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fb_e\Documents\CINVESTAV\2022\RESULTADOS\Diana_Ivette_Aparicio_INMEGEN\Protein analysis\"/>
    </mc:Choice>
  </mc:AlternateContent>
  <xr:revisionPtr revIDLastSave="0" documentId="13_ncr:40009_{E1588080-F323-410C-BA0B-F05471BC162D}" xr6:coauthVersionLast="47" xr6:coauthVersionMax="47" xr10:uidLastSave="{00000000-0000-0000-0000-000000000000}"/>
  <bookViews>
    <workbookView xWindow="-120" yWindow="-120" windowWidth="29040" windowHeight="15720" firstSheet="1" activeTab="5"/>
  </bookViews>
  <sheets>
    <sheet name="OS_Vs_Normal" sheetId="1" r:id="rId1"/>
    <sheet name="OS_Vs_Normal_only_IDs" sheetId="2" r:id="rId2"/>
    <sheet name="OS_Vs_Normal_Exclussive" sheetId="3" r:id="rId3"/>
    <sheet name="OS_Vs_Normal_Quantified" sheetId="4" r:id="rId4"/>
    <sheet name="OS_Vs_Normal_Filtered" sheetId="5" r:id="rId5"/>
    <sheet name="Up_proteins" sheetId="7" r:id="rId6"/>
    <sheet name="down proteins" sheetId="8" r:id="rId7"/>
  </sheets>
  <definedNames>
    <definedName name="_xlnm._FilterDatabase" localSheetId="2" hidden="1">OS_Vs_Normal_Exclussive!$A$1:$AP$98</definedName>
    <definedName name="_xlnm._FilterDatabase" localSheetId="4" hidden="1">OS_Vs_Normal_Filtered!$A$1:$BM$792</definedName>
    <definedName name="_xlnm._FilterDatabase" localSheetId="1" hidden="1">OS_Vs_Normal_only_IDs!$A$1:$AP$3529</definedName>
    <definedName name="_xlnm._FilterDatabase" localSheetId="3" hidden="1">OS_Vs_Normal_Quantified!$A$1:$BK$1050</definedName>
    <definedName name="_xlnm._FilterDatabase" localSheetId="5" hidden="1">Up_proteins!$A$1:$BM$1</definedName>
  </definedNames>
  <calcPr calcId="0"/>
</workbook>
</file>

<file path=xl/calcChain.xml><?xml version="1.0" encoding="utf-8"?>
<calcChain xmlns="http://schemas.openxmlformats.org/spreadsheetml/2006/main">
  <c r="BF572" i="5" l="1"/>
  <c r="BE572" i="5"/>
  <c r="BD572" i="5"/>
  <c r="BC572" i="5"/>
  <c r="BB572" i="5"/>
  <c r="AG572" i="5"/>
  <c r="AF572" i="5"/>
  <c r="AE572" i="5"/>
  <c r="AD572" i="5"/>
  <c r="AC572" i="5"/>
  <c r="F572" i="5"/>
  <c r="BE2" i="5"/>
  <c r="BD2" i="5"/>
  <c r="BC2" i="5"/>
  <c r="AG2" i="5"/>
  <c r="AF2" i="5"/>
  <c r="AH2" i="5" s="1"/>
  <c r="AJ2" i="5" s="1"/>
  <c r="AD2" i="5"/>
  <c r="F2" i="5"/>
  <c r="BF4" i="5"/>
  <c r="BE4" i="5"/>
  <c r="BD4" i="5"/>
  <c r="BC4" i="5"/>
  <c r="AG4" i="5"/>
  <c r="AF4" i="5"/>
  <c r="AD4" i="5"/>
  <c r="F4" i="5"/>
  <c r="BC250" i="5"/>
  <c r="BJ250" i="5" s="1"/>
  <c r="AF250" i="5"/>
  <c r="AC250" i="5"/>
  <c r="F250" i="5"/>
  <c r="BF231" i="5"/>
  <c r="BE231" i="5"/>
  <c r="BD231" i="5"/>
  <c r="BB231" i="5"/>
  <c r="AG231" i="5"/>
  <c r="AF231" i="5"/>
  <c r="AE231" i="5"/>
  <c r="AD231" i="5"/>
  <c r="AC231" i="5"/>
  <c r="F231" i="5"/>
  <c r="BF3" i="5"/>
  <c r="BE3" i="5"/>
  <c r="BD3" i="5"/>
  <c r="BC3" i="5"/>
  <c r="BB3" i="5"/>
  <c r="AG3" i="5"/>
  <c r="AF3" i="5"/>
  <c r="AE3" i="5"/>
  <c r="AD3" i="5"/>
  <c r="F3" i="5"/>
  <c r="BF95" i="5"/>
  <c r="BE95" i="5"/>
  <c r="BD95" i="5"/>
  <c r="BC95" i="5"/>
  <c r="BB95" i="5"/>
  <c r="AG95" i="5"/>
  <c r="AF95" i="5"/>
  <c r="AE95" i="5"/>
  <c r="AC95" i="5"/>
  <c r="F95" i="5"/>
  <c r="BF8" i="5"/>
  <c r="BB8" i="5"/>
  <c r="AG8" i="5"/>
  <c r="AF8" i="5"/>
  <c r="AD8" i="5"/>
  <c r="AC8" i="5"/>
  <c r="F8" i="5"/>
  <c r="BF110" i="5"/>
  <c r="BD110" i="5"/>
  <c r="AC110" i="5"/>
  <c r="AK110" i="5" s="1"/>
  <c r="F110" i="5"/>
  <c r="BB5" i="5"/>
  <c r="BJ5" i="5" s="1"/>
  <c r="AG5" i="5"/>
  <c r="AK5" i="5" s="1"/>
  <c r="F5" i="5"/>
  <c r="BD61" i="5"/>
  <c r="BB61" i="5"/>
  <c r="AG61" i="5"/>
  <c r="AF61" i="5"/>
  <c r="AE61" i="5"/>
  <c r="AD61" i="5"/>
  <c r="AC61" i="5"/>
  <c r="F61" i="5"/>
  <c r="BD132" i="5"/>
  <c r="BB132" i="5"/>
  <c r="AG132" i="5"/>
  <c r="AF132" i="5"/>
  <c r="AD132" i="5"/>
  <c r="F132" i="5"/>
  <c r="BD9" i="5"/>
  <c r="BB9" i="5"/>
  <c r="AG9" i="5"/>
  <c r="AF9" i="5"/>
  <c r="AE9" i="5"/>
  <c r="AC9" i="5"/>
  <c r="F9" i="5"/>
  <c r="BE13" i="5"/>
  <c r="BD13" i="5"/>
  <c r="BC13" i="5"/>
  <c r="AG13" i="5"/>
  <c r="AF13" i="5"/>
  <c r="AC13" i="5"/>
  <c r="F13" i="5"/>
  <c r="BF6" i="5"/>
  <c r="BE6" i="5"/>
  <c r="BD6" i="5"/>
  <c r="BC6" i="5"/>
  <c r="BB6" i="5"/>
  <c r="AG6" i="5"/>
  <c r="AF6" i="5"/>
  <c r="AE6" i="5"/>
  <c r="AD6" i="5"/>
  <c r="AC6" i="5"/>
  <c r="F6" i="5"/>
  <c r="BF11" i="5"/>
  <c r="BD11" i="5"/>
  <c r="BC11" i="5"/>
  <c r="AG11" i="5"/>
  <c r="AF11" i="5"/>
  <c r="AE11" i="5"/>
  <c r="AD11" i="5"/>
  <c r="F11" i="5"/>
  <c r="BF91" i="5"/>
  <c r="BD91" i="5"/>
  <c r="BB91" i="5"/>
  <c r="AG91" i="5"/>
  <c r="AF91" i="5"/>
  <c r="AC91" i="5"/>
  <c r="F91" i="5"/>
  <c r="BE79" i="5"/>
  <c r="BD79" i="5"/>
  <c r="BB79" i="5"/>
  <c r="AG79" i="5"/>
  <c r="AF79" i="5"/>
  <c r="AE79" i="5"/>
  <c r="AC79" i="5"/>
  <c r="F79" i="5"/>
  <c r="BC244" i="5"/>
  <c r="BJ244" i="5" s="1"/>
  <c r="AG244" i="5"/>
  <c r="AD244" i="5"/>
  <c r="F244" i="5"/>
  <c r="BF66" i="5"/>
  <c r="BJ66" i="5" s="1"/>
  <c r="AE66" i="5"/>
  <c r="AD66" i="5"/>
  <c r="AC66" i="5"/>
  <c r="F66" i="5"/>
  <c r="BF22" i="5"/>
  <c r="BE22" i="5"/>
  <c r="BD22" i="5"/>
  <c r="BC22" i="5"/>
  <c r="BB22" i="5"/>
  <c r="AF22" i="5"/>
  <c r="AE22" i="5"/>
  <c r="AD22" i="5"/>
  <c r="AC22" i="5"/>
  <c r="F22" i="5"/>
  <c r="BF136" i="5"/>
  <c r="BD136" i="5"/>
  <c r="AF136" i="5"/>
  <c r="AD136" i="5"/>
  <c r="AC136" i="5"/>
  <c r="F136" i="5"/>
  <c r="BF666" i="5"/>
  <c r="BE666" i="5"/>
  <c r="AF666" i="5"/>
  <c r="AH666" i="5" s="1"/>
  <c r="F666" i="5"/>
  <c r="BD7" i="5"/>
  <c r="BJ7" i="5" s="1"/>
  <c r="AG7" i="5"/>
  <c r="AK7" i="5" s="1"/>
  <c r="F7" i="5"/>
  <c r="BD10" i="5"/>
  <c r="BJ10" i="5" s="1"/>
  <c r="AF10" i="5"/>
  <c r="AD10" i="5"/>
  <c r="AC10" i="5"/>
  <c r="F10" i="5"/>
  <c r="BF25" i="5"/>
  <c r="BE25" i="5"/>
  <c r="BD25" i="5"/>
  <c r="BB25" i="5"/>
  <c r="AG25" i="5"/>
  <c r="AF25" i="5"/>
  <c r="AE25" i="5"/>
  <c r="AD25" i="5"/>
  <c r="AC25" i="5"/>
  <c r="F25" i="5"/>
  <c r="BF722" i="5"/>
  <c r="BE722" i="5"/>
  <c r="BD722" i="5"/>
  <c r="BC722" i="5"/>
  <c r="BB722" i="5"/>
  <c r="AG722" i="5"/>
  <c r="AF722" i="5"/>
  <c r="AE722" i="5"/>
  <c r="AD722" i="5"/>
  <c r="AC722" i="5"/>
  <c r="F722" i="5"/>
  <c r="BF525" i="5"/>
  <c r="BE525" i="5"/>
  <c r="BD525" i="5"/>
  <c r="BC525" i="5"/>
  <c r="BB525" i="5"/>
  <c r="AG525" i="5"/>
  <c r="AF525" i="5"/>
  <c r="AE525" i="5"/>
  <c r="AD525" i="5"/>
  <c r="AC525" i="5"/>
  <c r="F525" i="5"/>
  <c r="BF490" i="5"/>
  <c r="BC490" i="5"/>
  <c r="BB490" i="5"/>
  <c r="BJ490" i="5" s="1"/>
  <c r="AE490" i="5"/>
  <c r="AK490" i="5" s="1"/>
  <c r="F490" i="5"/>
  <c r="BF31" i="5"/>
  <c r="BD31" i="5"/>
  <c r="AG31" i="5"/>
  <c r="AF31" i="5"/>
  <c r="AD31" i="5"/>
  <c r="AC31" i="5"/>
  <c r="F31" i="5"/>
  <c r="BF149" i="5"/>
  <c r="BD149" i="5"/>
  <c r="AF149" i="5"/>
  <c r="AD149" i="5"/>
  <c r="AC149" i="5"/>
  <c r="F149" i="5"/>
  <c r="BF52" i="5"/>
  <c r="BE52" i="5"/>
  <c r="BD52" i="5"/>
  <c r="BC52" i="5"/>
  <c r="BB52" i="5"/>
  <c r="AG52" i="5"/>
  <c r="AF52" i="5"/>
  <c r="AE52" i="5"/>
  <c r="AD52" i="5"/>
  <c r="AC52" i="5"/>
  <c r="F52" i="5"/>
  <c r="BF27" i="5"/>
  <c r="BE27" i="5"/>
  <c r="BD27" i="5"/>
  <c r="BC27" i="5"/>
  <c r="BB27" i="5"/>
  <c r="AG27" i="5"/>
  <c r="AF27" i="5"/>
  <c r="AE27" i="5"/>
  <c r="AD27" i="5"/>
  <c r="AC27" i="5"/>
  <c r="F27" i="5"/>
  <c r="BF402" i="5"/>
  <c r="BE402" i="5"/>
  <c r="BD402" i="5"/>
  <c r="BC402" i="5"/>
  <c r="BB402" i="5"/>
  <c r="AF402" i="5"/>
  <c r="AE402" i="5"/>
  <c r="AD402" i="5"/>
  <c r="AC402" i="5"/>
  <c r="F402" i="5"/>
  <c r="BF736" i="5"/>
  <c r="BE736" i="5"/>
  <c r="BD736" i="5"/>
  <c r="BB736" i="5"/>
  <c r="AF736" i="5"/>
  <c r="AE736" i="5"/>
  <c r="AD736" i="5"/>
  <c r="AC736" i="5"/>
  <c r="F736" i="5"/>
  <c r="BC223" i="5"/>
  <c r="BB223" i="5"/>
  <c r="AC223" i="5"/>
  <c r="F223" i="5"/>
  <c r="BF134" i="5"/>
  <c r="BE134" i="5"/>
  <c r="BD134" i="5"/>
  <c r="BC134" i="5"/>
  <c r="BB134" i="5"/>
  <c r="AG134" i="5"/>
  <c r="AF134" i="5"/>
  <c r="AE134" i="5"/>
  <c r="AD134" i="5"/>
  <c r="AC134" i="5"/>
  <c r="F134" i="5"/>
  <c r="BF368" i="5"/>
  <c r="BE368" i="5"/>
  <c r="BD368" i="5"/>
  <c r="BB368" i="5"/>
  <c r="AF368" i="5"/>
  <c r="AE368" i="5"/>
  <c r="AD368" i="5"/>
  <c r="AC368" i="5"/>
  <c r="F368" i="5"/>
  <c r="BF109" i="5"/>
  <c r="BD109" i="5"/>
  <c r="BB109" i="5"/>
  <c r="AF109" i="5"/>
  <c r="AE109" i="5"/>
  <c r="AD109" i="5"/>
  <c r="AC109" i="5"/>
  <c r="F109" i="5"/>
  <c r="BF82" i="5"/>
  <c r="BE82" i="5"/>
  <c r="BD82" i="5"/>
  <c r="AF82" i="5"/>
  <c r="AE82" i="5"/>
  <c r="AD82" i="5"/>
  <c r="AC82" i="5"/>
  <c r="F82" i="5"/>
  <c r="BF268" i="5"/>
  <c r="BE268" i="5"/>
  <c r="BD268" i="5"/>
  <c r="BC268" i="5"/>
  <c r="BB268" i="5"/>
  <c r="AF268" i="5"/>
  <c r="AE268" i="5"/>
  <c r="AD268" i="5"/>
  <c r="AC268" i="5"/>
  <c r="F268" i="5"/>
  <c r="BE542" i="5"/>
  <c r="BB542" i="5"/>
  <c r="AG542" i="5"/>
  <c r="AF542" i="5"/>
  <c r="AE542" i="5"/>
  <c r="AD542" i="5"/>
  <c r="AC542" i="5"/>
  <c r="F542" i="5"/>
  <c r="BF63" i="5"/>
  <c r="BE63" i="5"/>
  <c r="BD63" i="5"/>
  <c r="BC63" i="5"/>
  <c r="BB63" i="5"/>
  <c r="AG63" i="5"/>
  <c r="AF63" i="5"/>
  <c r="AE63" i="5"/>
  <c r="AD63" i="5"/>
  <c r="AC63" i="5"/>
  <c r="F63" i="5"/>
  <c r="BF433" i="5"/>
  <c r="BE433" i="5"/>
  <c r="BD433" i="5"/>
  <c r="BC433" i="5"/>
  <c r="BB433" i="5"/>
  <c r="AG433" i="5"/>
  <c r="AF433" i="5"/>
  <c r="AE433" i="5"/>
  <c r="AD433" i="5"/>
  <c r="AC433" i="5"/>
  <c r="F433" i="5"/>
  <c r="BF781" i="5"/>
  <c r="BD781" i="5"/>
  <c r="BC781" i="5"/>
  <c r="BB781" i="5"/>
  <c r="AF781" i="5"/>
  <c r="AE781" i="5"/>
  <c r="F781" i="5"/>
  <c r="BF74" i="5"/>
  <c r="BE74" i="5"/>
  <c r="BD74" i="5"/>
  <c r="BC74" i="5"/>
  <c r="BB74" i="5"/>
  <c r="AE74" i="5"/>
  <c r="F74" i="5"/>
  <c r="BF12" i="5"/>
  <c r="BE12" i="5"/>
  <c r="BD12" i="5"/>
  <c r="BC12" i="5"/>
  <c r="BB12" i="5"/>
  <c r="AG12" i="5"/>
  <c r="AF12" i="5"/>
  <c r="AE12" i="5"/>
  <c r="AD12" i="5"/>
  <c r="AC12" i="5"/>
  <c r="F12" i="5"/>
  <c r="BF235" i="5"/>
  <c r="BE235" i="5"/>
  <c r="BD235" i="5"/>
  <c r="BC235" i="5"/>
  <c r="BB235" i="5"/>
  <c r="AG235" i="5"/>
  <c r="AF235" i="5"/>
  <c r="AE235" i="5"/>
  <c r="AD235" i="5"/>
  <c r="AC235" i="5"/>
  <c r="F235" i="5"/>
  <c r="BB616" i="5"/>
  <c r="BJ616" i="5" s="1"/>
  <c r="AE616" i="5"/>
  <c r="F616" i="5"/>
  <c r="BF585" i="5"/>
  <c r="BE585" i="5"/>
  <c r="BD585" i="5"/>
  <c r="BC585" i="5"/>
  <c r="BB585" i="5"/>
  <c r="AG585" i="5"/>
  <c r="AF585" i="5"/>
  <c r="AE585" i="5"/>
  <c r="AD585" i="5"/>
  <c r="AC585" i="5"/>
  <c r="F585" i="5"/>
  <c r="BC37" i="5"/>
  <c r="BJ37" i="5" s="1"/>
  <c r="AG37" i="5"/>
  <c r="F37" i="5"/>
  <c r="BF45" i="5"/>
  <c r="BE45" i="5"/>
  <c r="BD45" i="5"/>
  <c r="BC45" i="5"/>
  <c r="BB45" i="5"/>
  <c r="AG45" i="5"/>
  <c r="AF45" i="5"/>
  <c r="AE45" i="5"/>
  <c r="AC45" i="5"/>
  <c r="F45" i="5"/>
  <c r="BE54" i="5"/>
  <c r="BG54" i="5" s="1"/>
  <c r="BH54" i="5" s="1"/>
  <c r="AG54" i="5"/>
  <c r="AF54" i="5"/>
  <c r="AE54" i="5"/>
  <c r="AC54" i="5"/>
  <c r="F54" i="5"/>
  <c r="BF26" i="5"/>
  <c r="BE26" i="5"/>
  <c r="BD26" i="5"/>
  <c r="BC26" i="5"/>
  <c r="BB26" i="5"/>
  <c r="AF26" i="5"/>
  <c r="AE26" i="5"/>
  <c r="AD26" i="5"/>
  <c r="AC26" i="5"/>
  <c r="F26" i="5"/>
  <c r="BF113" i="5"/>
  <c r="BD113" i="5"/>
  <c r="BC113" i="5"/>
  <c r="BB113" i="5"/>
  <c r="AF113" i="5"/>
  <c r="AE113" i="5"/>
  <c r="F113" i="5"/>
  <c r="BF706" i="5"/>
  <c r="BE706" i="5"/>
  <c r="BD706" i="5"/>
  <c r="BC706" i="5"/>
  <c r="BB706" i="5"/>
  <c r="AF706" i="5"/>
  <c r="AD706" i="5"/>
  <c r="AC706" i="5"/>
  <c r="F706" i="5"/>
  <c r="BF42" i="5"/>
  <c r="BE42" i="5"/>
  <c r="BD42" i="5"/>
  <c r="BC42" i="5"/>
  <c r="BB42" i="5"/>
  <c r="AG42" i="5"/>
  <c r="AF42" i="5"/>
  <c r="AE42" i="5"/>
  <c r="AD42" i="5"/>
  <c r="AC42" i="5"/>
  <c r="F42" i="5"/>
  <c r="BF90" i="5"/>
  <c r="BD90" i="5"/>
  <c r="BC90" i="5"/>
  <c r="BB90" i="5"/>
  <c r="AG90" i="5"/>
  <c r="AF90" i="5"/>
  <c r="AE90" i="5"/>
  <c r="AD90" i="5"/>
  <c r="AC90" i="5"/>
  <c r="F90" i="5"/>
  <c r="BE359" i="5"/>
  <c r="BD359" i="5"/>
  <c r="BC359" i="5"/>
  <c r="BB359" i="5"/>
  <c r="AG359" i="5"/>
  <c r="AF359" i="5"/>
  <c r="AD359" i="5"/>
  <c r="AC359" i="5"/>
  <c r="F359" i="5"/>
  <c r="BF216" i="5"/>
  <c r="BE216" i="5"/>
  <c r="BD216" i="5"/>
  <c r="BC216" i="5"/>
  <c r="BB216" i="5"/>
  <c r="AF216" i="5"/>
  <c r="AE216" i="5"/>
  <c r="AC216" i="5"/>
  <c r="F216" i="5"/>
  <c r="BF199" i="5"/>
  <c r="BE199" i="5"/>
  <c r="BD199" i="5"/>
  <c r="BB199" i="5"/>
  <c r="AG199" i="5"/>
  <c r="AF199" i="5"/>
  <c r="AE199" i="5"/>
  <c r="AD199" i="5"/>
  <c r="AC199" i="5"/>
  <c r="F199" i="5"/>
  <c r="BF635" i="5"/>
  <c r="BE635" i="5"/>
  <c r="BD635" i="5"/>
  <c r="BC635" i="5"/>
  <c r="BB635" i="5"/>
  <c r="AF635" i="5"/>
  <c r="AE635" i="5"/>
  <c r="AD635" i="5"/>
  <c r="AC635" i="5"/>
  <c r="F635" i="5"/>
  <c r="BF58" i="5"/>
  <c r="BE58" i="5"/>
  <c r="BD58" i="5"/>
  <c r="BC58" i="5"/>
  <c r="BB58" i="5"/>
  <c r="AG58" i="5"/>
  <c r="AF58" i="5"/>
  <c r="AE58" i="5"/>
  <c r="AC58" i="5"/>
  <c r="F58" i="5"/>
  <c r="BF105" i="5"/>
  <c r="BE105" i="5"/>
  <c r="BD105" i="5"/>
  <c r="AG105" i="5"/>
  <c r="AF105" i="5"/>
  <c r="AE105" i="5"/>
  <c r="AC105" i="5"/>
  <c r="F105" i="5"/>
  <c r="BD15" i="5"/>
  <c r="BB15" i="5"/>
  <c r="AG15" i="5"/>
  <c r="AK15" i="5" s="1"/>
  <c r="F15" i="5"/>
  <c r="BF465" i="5"/>
  <c r="BD465" i="5"/>
  <c r="AG465" i="5"/>
  <c r="AF465" i="5"/>
  <c r="AE465" i="5"/>
  <c r="AD465" i="5"/>
  <c r="AC465" i="5"/>
  <c r="F465" i="5"/>
  <c r="BF130" i="5"/>
  <c r="BE130" i="5"/>
  <c r="BD130" i="5"/>
  <c r="BB130" i="5"/>
  <c r="AF130" i="5"/>
  <c r="AE130" i="5"/>
  <c r="AD130" i="5"/>
  <c r="AC130" i="5"/>
  <c r="F130" i="5"/>
  <c r="BF50" i="5"/>
  <c r="BD50" i="5"/>
  <c r="AG50" i="5"/>
  <c r="AE50" i="5"/>
  <c r="AD50" i="5"/>
  <c r="AC50" i="5"/>
  <c r="F50" i="5"/>
  <c r="BF412" i="5"/>
  <c r="BE412" i="5"/>
  <c r="BD412" i="5"/>
  <c r="BC412" i="5"/>
  <c r="BB412" i="5"/>
  <c r="AG412" i="5"/>
  <c r="AF412" i="5"/>
  <c r="AE412" i="5"/>
  <c r="AD412" i="5"/>
  <c r="AC412" i="5"/>
  <c r="F412" i="5"/>
  <c r="BF185" i="5"/>
  <c r="BC185" i="5"/>
  <c r="BB185" i="5"/>
  <c r="AF185" i="5"/>
  <c r="AE185" i="5"/>
  <c r="AD185" i="5"/>
  <c r="F185" i="5"/>
  <c r="BF200" i="5"/>
  <c r="BE200" i="5"/>
  <c r="BD200" i="5"/>
  <c r="BC200" i="5"/>
  <c r="BB200" i="5"/>
  <c r="AG200" i="5"/>
  <c r="AF200" i="5"/>
  <c r="AE200" i="5"/>
  <c r="AD200" i="5"/>
  <c r="AC200" i="5"/>
  <c r="F200" i="5"/>
  <c r="BF170" i="5"/>
  <c r="BE170" i="5"/>
  <c r="BD170" i="5"/>
  <c r="BC170" i="5"/>
  <c r="BB170" i="5"/>
  <c r="AG170" i="5"/>
  <c r="AF170" i="5"/>
  <c r="AD170" i="5"/>
  <c r="AC170" i="5"/>
  <c r="F170" i="5"/>
  <c r="BF126" i="5"/>
  <c r="BC126" i="5"/>
  <c r="AG126" i="5"/>
  <c r="AF126" i="5"/>
  <c r="AE126" i="5"/>
  <c r="AC126" i="5"/>
  <c r="F126" i="5"/>
  <c r="BF111" i="5"/>
  <c r="BE111" i="5"/>
  <c r="BD111" i="5"/>
  <c r="BC111" i="5"/>
  <c r="BB111" i="5"/>
  <c r="AG111" i="5"/>
  <c r="AF111" i="5"/>
  <c r="AE111" i="5"/>
  <c r="AD111" i="5"/>
  <c r="AC111" i="5"/>
  <c r="F111" i="5"/>
  <c r="BE388" i="5"/>
  <c r="BD388" i="5"/>
  <c r="BB388" i="5"/>
  <c r="AG388" i="5"/>
  <c r="AF388" i="5"/>
  <c r="AE388" i="5"/>
  <c r="AD388" i="5"/>
  <c r="AC388" i="5"/>
  <c r="F388" i="5"/>
  <c r="BF547" i="5"/>
  <c r="BE547" i="5"/>
  <c r="BD547" i="5"/>
  <c r="BC547" i="5"/>
  <c r="BB547" i="5"/>
  <c r="AF547" i="5"/>
  <c r="AE547" i="5"/>
  <c r="AD547" i="5"/>
  <c r="AC547" i="5"/>
  <c r="F547" i="5"/>
  <c r="BF704" i="5"/>
  <c r="BE704" i="5"/>
  <c r="BD704" i="5"/>
  <c r="BC704" i="5"/>
  <c r="BB704" i="5"/>
  <c r="AG704" i="5"/>
  <c r="AF704" i="5"/>
  <c r="AE704" i="5"/>
  <c r="AC704" i="5"/>
  <c r="F704" i="5"/>
  <c r="BF696" i="5"/>
  <c r="BE696" i="5"/>
  <c r="BB696" i="5"/>
  <c r="AE696" i="5"/>
  <c r="AK696" i="5" s="1"/>
  <c r="F696" i="5"/>
  <c r="BF144" i="5"/>
  <c r="BE144" i="5"/>
  <c r="BD144" i="5"/>
  <c r="BC144" i="5"/>
  <c r="BB144" i="5"/>
  <c r="AG144" i="5"/>
  <c r="AF144" i="5"/>
  <c r="AE144" i="5"/>
  <c r="AD144" i="5"/>
  <c r="AC144" i="5"/>
  <c r="F144" i="5"/>
  <c r="BF283" i="5"/>
  <c r="BE283" i="5"/>
  <c r="BD283" i="5"/>
  <c r="BC283" i="5"/>
  <c r="BB283" i="5"/>
  <c r="AG283" i="5"/>
  <c r="AF283" i="5"/>
  <c r="F283" i="5"/>
  <c r="BF86" i="5"/>
  <c r="BE86" i="5"/>
  <c r="BC86" i="5"/>
  <c r="BB86" i="5"/>
  <c r="AG86" i="5"/>
  <c r="AF86" i="5"/>
  <c r="AE86" i="5"/>
  <c r="AD86" i="5"/>
  <c r="AC86" i="5"/>
  <c r="F86" i="5"/>
  <c r="BF23" i="5"/>
  <c r="BE23" i="5"/>
  <c r="BD23" i="5"/>
  <c r="BC23" i="5"/>
  <c r="BB23" i="5"/>
  <c r="AG23" i="5"/>
  <c r="AF23" i="5"/>
  <c r="AE23" i="5"/>
  <c r="AD23" i="5"/>
  <c r="AC23" i="5"/>
  <c r="F23" i="5"/>
  <c r="BF81" i="5"/>
  <c r="BE81" i="5"/>
  <c r="BD81" i="5"/>
  <c r="BC81" i="5"/>
  <c r="BB81" i="5"/>
  <c r="AF81" i="5"/>
  <c r="AE81" i="5"/>
  <c r="AD81" i="5"/>
  <c r="AC81" i="5"/>
  <c r="F81" i="5"/>
  <c r="BF471" i="5"/>
  <c r="BE471" i="5"/>
  <c r="BD471" i="5"/>
  <c r="BC471" i="5"/>
  <c r="BB471" i="5"/>
  <c r="AE471" i="5"/>
  <c r="AD471" i="5"/>
  <c r="F471" i="5"/>
  <c r="BE629" i="5"/>
  <c r="BD629" i="5"/>
  <c r="BB629" i="5"/>
  <c r="AE629" i="5"/>
  <c r="AD629" i="5"/>
  <c r="F629" i="5"/>
  <c r="BF379" i="5"/>
  <c r="BE379" i="5"/>
  <c r="BD379" i="5"/>
  <c r="BC379" i="5"/>
  <c r="BB379" i="5"/>
  <c r="AF379" i="5"/>
  <c r="AE379" i="5"/>
  <c r="AD379" i="5"/>
  <c r="AC379" i="5"/>
  <c r="F379" i="5"/>
  <c r="BE219" i="5"/>
  <c r="BD219" i="5"/>
  <c r="AF219" i="5"/>
  <c r="AD219" i="5"/>
  <c r="AC219" i="5"/>
  <c r="F219" i="5"/>
  <c r="BF714" i="5"/>
  <c r="BE714" i="5"/>
  <c r="BB714" i="5"/>
  <c r="AF714" i="5"/>
  <c r="AE714" i="5"/>
  <c r="AC714" i="5"/>
  <c r="F714" i="5"/>
  <c r="BF655" i="5"/>
  <c r="BE655" i="5"/>
  <c r="BD655" i="5"/>
  <c r="BC655" i="5"/>
  <c r="BB655" i="5"/>
  <c r="AF655" i="5"/>
  <c r="AE655" i="5"/>
  <c r="AD655" i="5"/>
  <c r="AC655" i="5"/>
  <c r="F655" i="5"/>
  <c r="BF372" i="5"/>
  <c r="BE372" i="5"/>
  <c r="BD372" i="5"/>
  <c r="BC372" i="5"/>
  <c r="BB372" i="5"/>
  <c r="AG372" i="5"/>
  <c r="AF372" i="5"/>
  <c r="AE372" i="5"/>
  <c r="AD372" i="5"/>
  <c r="AC372" i="5"/>
  <c r="F372" i="5"/>
  <c r="BF51" i="5"/>
  <c r="BE51" i="5"/>
  <c r="BD51" i="5"/>
  <c r="BC51" i="5"/>
  <c r="BB51" i="5"/>
  <c r="AG51" i="5"/>
  <c r="AF51" i="5"/>
  <c r="AE51" i="5"/>
  <c r="AD51" i="5"/>
  <c r="AC51" i="5"/>
  <c r="F51" i="5"/>
  <c r="BE555" i="5"/>
  <c r="BD555" i="5"/>
  <c r="AF555" i="5"/>
  <c r="AC555" i="5"/>
  <c r="F555" i="5"/>
  <c r="BF485" i="5"/>
  <c r="BE485" i="5"/>
  <c r="BC485" i="5"/>
  <c r="BB485" i="5"/>
  <c r="AG485" i="5"/>
  <c r="AF485" i="5"/>
  <c r="AE485" i="5"/>
  <c r="AC485" i="5"/>
  <c r="F485" i="5"/>
  <c r="BF356" i="5"/>
  <c r="BE356" i="5"/>
  <c r="BD356" i="5"/>
  <c r="BB356" i="5"/>
  <c r="AF356" i="5"/>
  <c r="AE356" i="5"/>
  <c r="AD356" i="5"/>
  <c r="AC356" i="5"/>
  <c r="F356" i="5"/>
  <c r="BF40" i="5"/>
  <c r="BD40" i="5"/>
  <c r="BC40" i="5"/>
  <c r="BB40" i="5"/>
  <c r="AG40" i="5"/>
  <c r="AF40" i="5"/>
  <c r="AD40" i="5"/>
  <c r="AC40" i="5"/>
  <c r="F40" i="5"/>
  <c r="BF88" i="5"/>
  <c r="BE88" i="5"/>
  <c r="BD88" i="5"/>
  <c r="BB88" i="5"/>
  <c r="AG88" i="5"/>
  <c r="AF88" i="5"/>
  <c r="AE88" i="5"/>
  <c r="AC88" i="5"/>
  <c r="F88" i="5"/>
  <c r="BF56" i="5"/>
  <c r="BE56" i="5"/>
  <c r="BD56" i="5"/>
  <c r="BC56" i="5"/>
  <c r="BB56" i="5"/>
  <c r="AG56" i="5"/>
  <c r="AF56" i="5"/>
  <c r="AE56" i="5"/>
  <c r="AD56" i="5"/>
  <c r="AC56" i="5"/>
  <c r="F56" i="5"/>
  <c r="BF308" i="5"/>
  <c r="BE308" i="5"/>
  <c r="BD308" i="5"/>
  <c r="BC308" i="5"/>
  <c r="BB308" i="5"/>
  <c r="AF308" i="5"/>
  <c r="AE308" i="5"/>
  <c r="AD308" i="5"/>
  <c r="AC308" i="5"/>
  <c r="F308" i="5"/>
  <c r="BF232" i="5"/>
  <c r="BE232" i="5"/>
  <c r="BD232" i="5"/>
  <c r="BC232" i="5"/>
  <c r="BB232" i="5"/>
  <c r="AF232" i="5"/>
  <c r="AE232" i="5"/>
  <c r="AD232" i="5"/>
  <c r="AC232" i="5"/>
  <c r="F232" i="5"/>
  <c r="BF365" i="5"/>
  <c r="BE365" i="5"/>
  <c r="BD365" i="5"/>
  <c r="BC365" i="5"/>
  <c r="BB365" i="5"/>
  <c r="AF365" i="5"/>
  <c r="AE365" i="5"/>
  <c r="AD365" i="5"/>
  <c r="AC365" i="5"/>
  <c r="F365" i="5"/>
  <c r="BF319" i="5"/>
  <c r="BE319" i="5"/>
  <c r="BD319" i="5"/>
  <c r="BC319" i="5"/>
  <c r="BB319" i="5"/>
  <c r="AG319" i="5"/>
  <c r="AF319" i="5"/>
  <c r="AE319" i="5"/>
  <c r="AD319" i="5"/>
  <c r="AC319" i="5"/>
  <c r="F319" i="5"/>
  <c r="BF475" i="5"/>
  <c r="BE475" i="5"/>
  <c r="BD475" i="5"/>
  <c r="BC475" i="5"/>
  <c r="BB475" i="5"/>
  <c r="AG475" i="5"/>
  <c r="AF475" i="5"/>
  <c r="AE475" i="5"/>
  <c r="AD475" i="5"/>
  <c r="AC475" i="5"/>
  <c r="F475" i="5"/>
  <c r="BF324" i="5"/>
  <c r="BB324" i="5"/>
  <c r="AF324" i="5"/>
  <c r="AE324" i="5"/>
  <c r="AC324" i="5"/>
  <c r="F324" i="5"/>
  <c r="BC20" i="5"/>
  <c r="BJ20" i="5" s="1"/>
  <c r="AG20" i="5"/>
  <c r="AF20" i="5"/>
  <c r="AC20" i="5"/>
  <c r="F20" i="5"/>
  <c r="BF87" i="5"/>
  <c r="BE87" i="5"/>
  <c r="BD87" i="5"/>
  <c r="BB87" i="5"/>
  <c r="AG87" i="5"/>
  <c r="AF87" i="5"/>
  <c r="AE87" i="5"/>
  <c r="AC87" i="5"/>
  <c r="F87" i="5"/>
  <c r="BE739" i="5"/>
  <c r="BB739" i="5"/>
  <c r="AE739" i="5"/>
  <c r="AD739" i="5"/>
  <c r="AC739" i="5"/>
  <c r="F739" i="5"/>
  <c r="BF498" i="5"/>
  <c r="BD498" i="5"/>
  <c r="BC498" i="5"/>
  <c r="BB498" i="5"/>
  <c r="AF498" i="5"/>
  <c r="AE498" i="5"/>
  <c r="AD498" i="5"/>
  <c r="AC498" i="5"/>
  <c r="F498" i="5"/>
  <c r="BF209" i="5"/>
  <c r="BE209" i="5"/>
  <c r="BD209" i="5"/>
  <c r="BC209" i="5"/>
  <c r="BB209" i="5"/>
  <c r="AG209" i="5"/>
  <c r="AF209" i="5"/>
  <c r="AE209" i="5"/>
  <c r="AD209" i="5"/>
  <c r="AC209" i="5"/>
  <c r="F209" i="5"/>
  <c r="BE628" i="5"/>
  <c r="BC628" i="5"/>
  <c r="BB628" i="5"/>
  <c r="AG628" i="5"/>
  <c r="AF628" i="5"/>
  <c r="AE628" i="5"/>
  <c r="AC628" i="5"/>
  <c r="F628" i="5"/>
  <c r="BE188" i="5"/>
  <c r="BD188" i="5"/>
  <c r="BC188" i="5"/>
  <c r="BB188" i="5"/>
  <c r="AE188" i="5"/>
  <c r="AD188" i="5"/>
  <c r="AC188" i="5"/>
  <c r="F188" i="5"/>
  <c r="BF657" i="5"/>
  <c r="BE657" i="5"/>
  <c r="BD657" i="5"/>
  <c r="BB657" i="5"/>
  <c r="AF657" i="5"/>
  <c r="AE657" i="5"/>
  <c r="AD657" i="5"/>
  <c r="AC657" i="5"/>
  <c r="F657" i="5"/>
  <c r="BB641" i="5"/>
  <c r="BJ641" i="5" s="1"/>
  <c r="AD641" i="5"/>
  <c r="AC641" i="5"/>
  <c r="F641" i="5"/>
  <c r="BF166" i="5"/>
  <c r="BD166" i="5"/>
  <c r="BC166" i="5"/>
  <c r="BB166" i="5"/>
  <c r="AG166" i="5"/>
  <c r="AF166" i="5"/>
  <c r="AE166" i="5"/>
  <c r="AD166" i="5"/>
  <c r="AC166" i="5"/>
  <c r="F166" i="5"/>
  <c r="BF84" i="5"/>
  <c r="BE84" i="5"/>
  <c r="BD84" i="5"/>
  <c r="BC84" i="5"/>
  <c r="BB84" i="5"/>
  <c r="AG84" i="5"/>
  <c r="AF84" i="5"/>
  <c r="AE84" i="5"/>
  <c r="AD84" i="5"/>
  <c r="AC84" i="5"/>
  <c r="F84" i="5"/>
  <c r="BF103" i="5"/>
  <c r="BE103" i="5"/>
  <c r="BD103" i="5"/>
  <c r="BC103" i="5"/>
  <c r="BB103" i="5"/>
  <c r="AF103" i="5"/>
  <c r="AE103" i="5"/>
  <c r="AC103" i="5"/>
  <c r="F103" i="5"/>
  <c r="BF183" i="5"/>
  <c r="BE183" i="5"/>
  <c r="BD183" i="5"/>
  <c r="BC183" i="5"/>
  <c r="BB183" i="5"/>
  <c r="AF183" i="5"/>
  <c r="AE183" i="5"/>
  <c r="AD183" i="5"/>
  <c r="AC183" i="5"/>
  <c r="F183" i="5"/>
  <c r="BF115" i="5"/>
  <c r="BE115" i="5"/>
  <c r="BD115" i="5"/>
  <c r="BB115" i="5"/>
  <c r="AF115" i="5"/>
  <c r="AE115" i="5"/>
  <c r="AD115" i="5"/>
  <c r="AC115" i="5"/>
  <c r="F115" i="5"/>
  <c r="BF18" i="5"/>
  <c r="BE18" i="5"/>
  <c r="BD18" i="5"/>
  <c r="BC18" i="5"/>
  <c r="BB18" i="5"/>
  <c r="AG18" i="5"/>
  <c r="AF18" i="5"/>
  <c r="AE18" i="5"/>
  <c r="AD18" i="5"/>
  <c r="AC18" i="5"/>
  <c r="F18" i="5"/>
  <c r="BD751" i="5"/>
  <c r="BB751" i="5"/>
  <c r="AF751" i="5"/>
  <c r="AK751" i="5" s="1"/>
  <c r="F751" i="5"/>
  <c r="BE673" i="5"/>
  <c r="BD673" i="5"/>
  <c r="BC673" i="5"/>
  <c r="BB673" i="5"/>
  <c r="AF673" i="5"/>
  <c r="AC673" i="5"/>
  <c r="F673" i="5"/>
  <c r="BF155" i="5"/>
  <c r="BE155" i="5"/>
  <c r="BD155" i="5"/>
  <c r="BC155" i="5"/>
  <c r="BB155" i="5"/>
  <c r="AG155" i="5"/>
  <c r="AF155" i="5"/>
  <c r="AE155" i="5"/>
  <c r="AD155" i="5"/>
  <c r="AC155" i="5"/>
  <c r="F155" i="5"/>
  <c r="BF540" i="5"/>
  <c r="BE540" i="5"/>
  <c r="BD540" i="5"/>
  <c r="BC540" i="5"/>
  <c r="BB540" i="5"/>
  <c r="AF540" i="5"/>
  <c r="AE540" i="5"/>
  <c r="AD540" i="5"/>
  <c r="AC540" i="5"/>
  <c r="F540" i="5"/>
  <c r="BB715" i="5"/>
  <c r="BJ715" i="5" s="1"/>
  <c r="AE715" i="5"/>
  <c r="AH715" i="5" s="1"/>
  <c r="F715" i="5"/>
  <c r="BF19" i="5"/>
  <c r="BE19" i="5"/>
  <c r="BD19" i="5"/>
  <c r="BB19" i="5"/>
  <c r="AG19" i="5"/>
  <c r="AF19" i="5"/>
  <c r="AE19" i="5"/>
  <c r="AD19" i="5"/>
  <c r="AC19" i="5"/>
  <c r="F19" i="5"/>
  <c r="BF497" i="5"/>
  <c r="BD497" i="5"/>
  <c r="BB497" i="5"/>
  <c r="AG497" i="5"/>
  <c r="AF497" i="5"/>
  <c r="AD497" i="5"/>
  <c r="AC497" i="5"/>
  <c r="F497" i="5"/>
  <c r="BF574" i="5"/>
  <c r="BE574" i="5"/>
  <c r="BD574" i="5"/>
  <c r="BB574" i="5"/>
  <c r="AG574" i="5"/>
  <c r="AF574" i="5"/>
  <c r="AE574" i="5"/>
  <c r="AD574" i="5"/>
  <c r="AC574" i="5"/>
  <c r="F574" i="5"/>
  <c r="BF55" i="5"/>
  <c r="BE55" i="5"/>
  <c r="BD55" i="5"/>
  <c r="BC55" i="5"/>
  <c r="BB55" i="5"/>
  <c r="AG55" i="5"/>
  <c r="AF55" i="5"/>
  <c r="AE55" i="5"/>
  <c r="AD55" i="5"/>
  <c r="AC55" i="5"/>
  <c r="F55" i="5"/>
  <c r="BF158" i="5"/>
  <c r="BE158" i="5"/>
  <c r="BD158" i="5"/>
  <c r="BC158" i="5"/>
  <c r="BB158" i="5"/>
  <c r="AF158" i="5"/>
  <c r="AE158" i="5"/>
  <c r="AD158" i="5"/>
  <c r="AC158" i="5"/>
  <c r="F158" i="5"/>
  <c r="BF651" i="5"/>
  <c r="BE651" i="5"/>
  <c r="BD651" i="5"/>
  <c r="BC651" i="5"/>
  <c r="BB651" i="5"/>
  <c r="AG651" i="5"/>
  <c r="AF651" i="5"/>
  <c r="AE651" i="5"/>
  <c r="AD651" i="5"/>
  <c r="AC651" i="5"/>
  <c r="F651" i="5"/>
  <c r="BF154" i="5"/>
  <c r="BD154" i="5"/>
  <c r="BB154" i="5"/>
  <c r="AG154" i="5"/>
  <c r="AF154" i="5"/>
  <c r="AE154" i="5"/>
  <c r="AD154" i="5"/>
  <c r="F154" i="5"/>
  <c r="BF72" i="5"/>
  <c r="BE72" i="5"/>
  <c r="BD72" i="5"/>
  <c r="BC72" i="5"/>
  <c r="AG72" i="5"/>
  <c r="AF72" i="5"/>
  <c r="AE72" i="5"/>
  <c r="AD72" i="5"/>
  <c r="AC72" i="5"/>
  <c r="F72" i="5"/>
  <c r="BF76" i="5"/>
  <c r="BC76" i="5"/>
  <c r="AC76" i="5"/>
  <c r="AH76" i="5" s="1"/>
  <c r="F76" i="5"/>
  <c r="BF222" i="5"/>
  <c r="BD222" i="5"/>
  <c r="BC222" i="5"/>
  <c r="BB222" i="5"/>
  <c r="AG222" i="5"/>
  <c r="AF222" i="5"/>
  <c r="AE222" i="5"/>
  <c r="AD222" i="5"/>
  <c r="AC222" i="5"/>
  <c r="F222" i="5"/>
  <c r="BF683" i="5"/>
  <c r="BE683" i="5"/>
  <c r="BD683" i="5"/>
  <c r="BC683" i="5"/>
  <c r="BB683" i="5"/>
  <c r="AF683" i="5"/>
  <c r="AE683" i="5"/>
  <c r="AD683" i="5"/>
  <c r="AC683" i="5"/>
  <c r="F683" i="5"/>
  <c r="BF46" i="5"/>
  <c r="BE46" i="5"/>
  <c r="BD46" i="5"/>
  <c r="BC46" i="5"/>
  <c r="BB46" i="5"/>
  <c r="AG46" i="5"/>
  <c r="AF46" i="5"/>
  <c r="AE46" i="5"/>
  <c r="AD46" i="5"/>
  <c r="AC46" i="5"/>
  <c r="F46" i="5"/>
  <c r="BD711" i="5"/>
  <c r="BC711" i="5"/>
  <c r="BB711" i="5"/>
  <c r="AF711" i="5"/>
  <c r="AE711" i="5"/>
  <c r="AC711" i="5"/>
  <c r="F711" i="5"/>
  <c r="BF454" i="5"/>
  <c r="BE454" i="5"/>
  <c r="BD454" i="5"/>
  <c r="BC454" i="5"/>
  <c r="BB454" i="5"/>
  <c r="AG454" i="5"/>
  <c r="AF454" i="5"/>
  <c r="AE454" i="5"/>
  <c r="AD454" i="5"/>
  <c r="AC454" i="5"/>
  <c r="F454" i="5"/>
  <c r="BF227" i="5"/>
  <c r="BE227" i="5"/>
  <c r="BD227" i="5"/>
  <c r="BC227" i="5"/>
  <c r="BB227" i="5"/>
  <c r="AG227" i="5"/>
  <c r="AF227" i="5"/>
  <c r="AE227" i="5"/>
  <c r="AD227" i="5"/>
  <c r="F227" i="5"/>
  <c r="BD114" i="5"/>
  <c r="BC114" i="5"/>
  <c r="AG114" i="5"/>
  <c r="AC114" i="5"/>
  <c r="F114" i="5"/>
  <c r="BF89" i="5"/>
  <c r="BE89" i="5"/>
  <c r="BD89" i="5"/>
  <c r="BC89" i="5"/>
  <c r="BB89" i="5"/>
  <c r="AG89" i="5"/>
  <c r="AF89" i="5"/>
  <c r="AE89" i="5"/>
  <c r="AD89" i="5"/>
  <c r="AC89" i="5"/>
  <c r="F89" i="5"/>
  <c r="BF38" i="5"/>
  <c r="BD38" i="5"/>
  <c r="BC38" i="5"/>
  <c r="AG38" i="5"/>
  <c r="AF38" i="5"/>
  <c r="AD38" i="5"/>
  <c r="AC38" i="5"/>
  <c r="F38" i="5"/>
  <c r="BF642" i="5"/>
  <c r="BE642" i="5"/>
  <c r="BD642" i="5"/>
  <c r="BB642" i="5"/>
  <c r="AF642" i="5"/>
  <c r="AE642" i="5"/>
  <c r="AD642" i="5"/>
  <c r="AC642" i="5"/>
  <c r="F642" i="5"/>
  <c r="BF718" i="5"/>
  <c r="BE718" i="5"/>
  <c r="BD718" i="5"/>
  <c r="BB718" i="5"/>
  <c r="AF718" i="5"/>
  <c r="AE718" i="5"/>
  <c r="AC718" i="5"/>
  <c r="F718" i="5"/>
  <c r="BF80" i="5"/>
  <c r="BE80" i="5"/>
  <c r="BD80" i="5"/>
  <c r="BC80" i="5"/>
  <c r="BB80" i="5"/>
  <c r="AG80" i="5"/>
  <c r="AF80" i="5"/>
  <c r="AD80" i="5"/>
  <c r="AC80" i="5"/>
  <c r="F80" i="5"/>
  <c r="BF129" i="5"/>
  <c r="BD129" i="5"/>
  <c r="BB129" i="5"/>
  <c r="AG129" i="5"/>
  <c r="AF129" i="5"/>
  <c r="F129" i="5"/>
  <c r="BF145" i="5"/>
  <c r="BE145" i="5"/>
  <c r="BD145" i="5"/>
  <c r="BC145" i="5"/>
  <c r="BB145" i="5"/>
  <c r="AG145" i="5"/>
  <c r="AF145" i="5"/>
  <c r="AE145" i="5"/>
  <c r="AD145" i="5"/>
  <c r="AC145" i="5"/>
  <c r="F145" i="5"/>
  <c r="BE35" i="5"/>
  <c r="BD35" i="5"/>
  <c r="BC35" i="5"/>
  <c r="BB35" i="5"/>
  <c r="AG35" i="5"/>
  <c r="AF35" i="5"/>
  <c r="AD35" i="5"/>
  <c r="AC35" i="5"/>
  <c r="F35" i="5"/>
  <c r="BF580" i="5"/>
  <c r="BE580" i="5"/>
  <c r="BD580" i="5"/>
  <c r="BB580" i="5"/>
  <c r="AF580" i="5"/>
  <c r="AE580" i="5"/>
  <c r="AD580" i="5"/>
  <c r="AC580" i="5"/>
  <c r="F580" i="5"/>
  <c r="BF233" i="5"/>
  <c r="BE233" i="5"/>
  <c r="BD233" i="5"/>
  <c r="BC233" i="5"/>
  <c r="BB233" i="5"/>
  <c r="AG233" i="5"/>
  <c r="AF233" i="5"/>
  <c r="AE233" i="5"/>
  <c r="AD233" i="5"/>
  <c r="AC233" i="5"/>
  <c r="F233" i="5"/>
  <c r="BF477" i="5"/>
  <c r="BE477" i="5"/>
  <c r="BD477" i="5"/>
  <c r="BC477" i="5"/>
  <c r="BB477" i="5"/>
  <c r="AG477" i="5"/>
  <c r="AF477" i="5"/>
  <c r="AE477" i="5"/>
  <c r="AD477" i="5"/>
  <c r="AC477" i="5"/>
  <c r="F477" i="5"/>
  <c r="BF362" i="5"/>
  <c r="BE362" i="5"/>
  <c r="BD362" i="5"/>
  <c r="BB362" i="5"/>
  <c r="AF362" i="5"/>
  <c r="AE362" i="5"/>
  <c r="AD362" i="5"/>
  <c r="AC362" i="5"/>
  <c r="F362" i="5"/>
  <c r="BF732" i="5"/>
  <c r="BE732" i="5"/>
  <c r="BD732" i="5"/>
  <c r="BC732" i="5"/>
  <c r="BB732" i="5"/>
  <c r="AF732" i="5"/>
  <c r="AE732" i="5"/>
  <c r="AD732" i="5"/>
  <c r="AC732" i="5"/>
  <c r="F732" i="5"/>
  <c r="BE694" i="5"/>
  <c r="BB694" i="5"/>
  <c r="AE694" i="5"/>
  <c r="F694" i="5"/>
  <c r="BF707" i="5"/>
  <c r="BE707" i="5"/>
  <c r="BD707" i="5"/>
  <c r="BC707" i="5"/>
  <c r="BB707" i="5"/>
  <c r="AG707" i="5"/>
  <c r="AF707" i="5"/>
  <c r="AE707" i="5"/>
  <c r="AD707" i="5"/>
  <c r="AC707" i="5"/>
  <c r="F707" i="5"/>
  <c r="BF172" i="5"/>
  <c r="BE172" i="5"/>
  <c r="BD172" i="5"/>
  <c r="BC172" i="5"/>
  <c r="BB172" i="5"/>
  <c r="AF172" i="5"/>
  <c r="AE172" i="5"/>
  <c r="AD172" i="5"/>
  <c r="AC172" i="5"/>
  <c r="F172" i="5"/>
  <c r="BF99" i="5"/>
  <c r="BE99" i="5"/>
  <c r="BC99" i="5"/>
  <c r="BB99" i="5"/>
  <c r="AG99" i="5"/>
  <c r="AF99" i="5"/>
  <c r="AE99" i="5"/>
  <c r="AD99" i="5"/>
  <c r="AC99" i="5"/>
  <c r="F99" i="5"/>
  <c r="BF442" i="5"/>
  <c r="BE442" i="5"/>
  <c r="BD442" i="5"/>
  <c r="BC442" i="5"/>
  <c r="BB442" i="5"/>
  <c r="AG442" i="5"/>
  <c r="AF442" i="5"/>
  <c r="AE442" i="5"/>
  <c r="AD442" i="5"/>
  <c r="AC442" i="5"/>
  <c r="F442" i="5"/>
  <c r="BF276" i="5"/>
  <c r="BE276" i="5"/>
  <c r="BD276" i="5"/>
  <c r="BC276" i="5"/>
  <c r="BB276" i="5"/>
  <c r="AF276" i="5"/>
  <c r="AE276" i="5"/>
  <c r="AD276" i="5"/>
  <c r="AC276" i="5"/>
  <c r="F276" i="5"/>
  <c r="BE618" i="5"/>
  <c r="BB618" i="5"/>
  <c r="AE618" i="5"/>
  <c r="AH618" i="5" s="1"/>
  <c r="AI618" i="5" s="1"/>
  <c r="F618" i="5"/>
  <c r="BF140" i="5"/>
  <c r="BE140" i="5"/>
  <c r="BD140" i="5"/>
  <c r="BC140" i="5"/>
  <c r="BB140" i="5"/>
  <c r="AF140" i="5"/>
  <c r="AE140" i="5"/>
  <c r="AD140" i="5"/>
  <c r="AC140" i="5"/>
  <c r="F140" i="5"/>
  <c r="BF135" i="5"/>
  <c r="BE135" i="5"/>
  <c r="BD135" i="5"/>
  <c r="BC135" i="5"/>
  <c r="BB135" i="5"/>
  <c r="AG135" i="5"/>
  <c r="AF135" i="5"/>
  <c r="AE135" i="5"/>
  <c r="AD135" i="5"/>
  <c r="AC135" i="5"/>
  <c r="F135" i="5"/>
  <c r="BF173" i="5"/>
  <c r="BE173" i="5"/>
  <c r="BD173" i="5"/>
  <c r="BC173" i="5"/>
  <c r="BB173" i="5"/>
  <c r="AG173" i="5"/>
  <c r="AF173" i="5"/>
  <c r="AE173" i="5"/>
  <c r="AD173" i="5"/>
  <c r="AC173" i="5"/>
  <c r="F173" i="5"/>
  <c r="BF443" i="5"/>
  <c r="BD443" i="5"/>
  <c r="AF443" i="5"/>
  <c r="AD443" i="5"/>
  <c r="AC443" i="5"/>
  <c r="F443" i="5"/>
  <c r="BF133" i="5"/>
  <c r="BE133" i="5"/>
  <c r="BD133" i="5"/>
  <c r="BC133" i="5"/>
  <c r="BB133" i="5"/>
  <c r="AG133" i="5"/>
  <c r="AF133" i="5"/>
  <c r="AE133" i="5"/>
  <c r="AD133" i="5"/>
  <c r="AC133" i="5"/>
  <c r="F133" i="5"/>
  <c r="BF53" i="5"/>
  <c r="BE53" i="5"/>
  <c r="BD53" i="5"/>
  <c r="BC53" i="5"/>
  <c r="BB53" i="5"/>
  <c r="AG53" i="5"/>
  <c r="AF53" i="5"/>
  <c r="AE53" i="5"/>
  <c r="AD53" i="5"/>
  <c r="AC53" i="5"/>
  <c r="F53" i="5"/>
  <c r="BF536" i="5"/>
  <c r="BE536" i="5"/>
  <c r="BD536" i="5"/>
  <c r="BC536" i="5"/>
  <c r="BB536" i="5"/>
  <c r="AF536" i="5"/>
  <c r="AE536" i="5"/>
  <c r="AD536" i="5"/>
  <c r="F536" i="5"/>
  <c r="BF220" i="5"/>
  <c r="BE220" i="5"/>
  <c r="BD220" i="5"/>
  <c r="BB220" i="5"/>
  <c r="AG220" i="5"/>
  <c r="AF220" i="5"/>
  <c r="AE220" i="5"/>
  <c r="AD220" i="5"/>
  <c r="AC220" i="5"/>
  <c r="F220" i="5"/>
  <c r="BF391" i="5"/>
  <c r="BE391" i="5"/>
  <c r="BD391" i="5"/>
  <c r="BC391" i="5"/>
  <c r="BB391" i="5"/>
  <c r="AG391" i="5"/>
  <c r="AF391" i="5"/>
  <c r="AE391" i="5"/>
  <c r="AD391" i="5"/>
  <c r="AC391" i="5"/>
  <c r="F391" i="5"/>
  <c r="BF62" i="5"/>
  <c r="BE62" i="5"/>
  <c r="BD62" i="5"/>
  <c r="BC62" i="5"/>
  <c r="BB62" i="5"/>
  <c r="AG62" i="5"/>
  <c r="AF62" i="5"/>
  <c r="AE62" i="5"/>
  <c r="AD62" i="5"/>
  <c r="AC62" i="5"/>
  <c r="F62" i="5"/>
  <c r="BF646" i="5"/>
  <c r="BE646" i="5"/>
  <c r="BD646" i="5"/>
  <c r="BC646" i="5"/>
  <c r="BB646" i="5"/>
  <c r="AG646" i="5"/>
  <c r="AF646" i="5"/>
  <c r="AE646" i="5"/>
  <c r="AD646" i="5"/>
  <c r="AC646" i="5"/>
  <c r="F646" i="5"/>
  <c r="BF207" i="5"/>
  <c r="BE207" i="5"/>
  <c r="BD207" i="5"/>
  <c r="BC207" i="5"/>
  <c r="BB207" i="5"/>
  <c r="AF207" i="5"/>
  <c r="AE207" i="5"/>
  <c r="AD207" i="5"/>
  <c r="AC207" i="5"/>
  <c r="F207" i="5"/>
  <c r="BD24" i="5"/>
  <c r="BB24" i="5"/>
  <c r="AG24" i="5"/>
  <c r="AH24" i="5" s="1"/>
  <c r="F24" i="5"/>
  <c r="BB30" i="5"/>
  <c r="BJ30" i="5" s="1"/>
  <c r="AG30" i="5"/>
  <c r="F30" i="5"/>
  <c r="BF71" i="5"/>
  <c r="BE71" i="5"/>
  <c r="BD71" i="5"/>
  <c r="BC71" i="5"/>
  <c r="BB71" i="5"/>
  <c r="AG71" i="5"/>
  <c r="AF71" i="5"/>
  <c r="AE71" i="5"/>
  <c r="AD71" i="5"/>
  <c r="AC71" i="5"/>
  <c r="F71" i="5"/>
  <c r="BF457" i="5"/>
  <c r="BE457" i="5"/>
  <c r="BD457" i="5"/>
  <c r="BC457" i="5"/>
  <c r="BB457" i="5"/>
  <c r="AG457" i="5"/>
  <c r="AF457" i="5"/>
  <c r="AE457" i="5"/>
  <c r="AD457" i="5"/>
  <c r="AC457" i="5"/>
  <c r="F457" i="5"/>
  <c r="BF60" i="5"/>
  <c r="BE60" i="5"/>
  <c r="BD60" i="5"/>
  <c r="BC60" i="5"/>
  <c r="BB60" i="5"/>
  <c r="AG60" i="5"/>
  <c r="AF60" i="5"/>
  <c r="AE60" i="5"/>
  <c r="AD60" i="5"/>
  <c r="AC60" i="5"/>
  <c r="F60" i="5"/>
  <c r="BF208" i="5"/>
  <c r="BE208" i="5"/>
  <c r="BD208" i="5"/>
  <c r="BC208" i="5"/>
  <c r="BB208" i="5"/>
  <c r="AF208" i="5"/>
  <c r="AE208" i="5"/>
  <c r="AD208" i="5"/>
  <c r="AC208" i="5"/>
  <c r="F208" i="5"/>
  <c r="BE753" i="5"/>
  <c r="BC753" i="5"/>
  <c r="BB753" i="5"/>
  <c r="AE753" i="5"/>
  <c r="AD753" i="5"/>
  <c r="AC753" i="5"/>
  <c r="F753" i="5"/>
  <c r="BF689" i="5"/>
  <c r="BE689" i="5"/>
  <c r="BD689" i="5"/>
  <c r="BC689" i="5"/>
  <c r="BB689" i="5"/>
  <c r="AF689" i="5"/>
  <c r="AD689" i="5"/>
  <c r="AC689" i="5"/>
  <c r="F689" i="5"/>
  <c r="BF701" i="5"/>
  <c r="BE701" i="5"/>
  <c r="BD701" i="5"/>
  <c r="BC701" i="5"/>
  <c r="BB701" i="5"/>
  <c r="AF701" i="5"/>
  <c r="AE701" i="5"/>
  <c r="AD701" i="5"/>
  <c r="AC701" i="5"/>
  <c r="F701" i="5"/>
  <c r="BE738" i="5"/>
  <c r="BC738" i="5"/>
  <c r="BB738" i="5"/>
  <c r="AG738" i="5"/>
  <c r="AE738" i="5"/>
  <c r="F738" i="5"/>
  <c r="BD16" i="5"/>
  <c r="BJ16" i="5" s="1"/>
  <c r="AG16" i="5"/>
  <c r="F16" i="5"/>
  <c r="BF505" i="5"/>
  <c r="BE505" i="5"/>
  <c r="BD505" i="5"/>
  <c r="BC505" i="5"/>
  <c r="BB505" i="5"/>
  <c r="AG505" i="5"/>
  <c r="AF505" i="5"/>
  <c r="AE505" i="5"/>
  <c r="AD505" i="5"/>
  <c r="AC505" i="5"/>
  <c r="F505" i="5"/>
  <c r="BF678" i="5"/>
  <c r="BE678" i="5"/>
  <c r="BD678" i="5"/>
  <c r="BC678" i="5"/>
  <c r="BB678" i="5"/>
  <c r="AG678" i="5"/>
  <c r="AF678" i="5"/>
  <c r="AE678" i="5"/>
  <c r="AD678" i="5"/>
  <c r="AC678" i="5"/>
  <c r="F678" i="5"/>
  <c r="BF721" i="5"/>
  <c r="BE721" i="5"/>
  <c r="BB721" i="5"/>
  <c r="AE721" i="5"/>
  <c r="AC721" i="5"/>
  <c r="F721" i="5"/>
  <c r="BE763" i="5"/>
  <c r="BB763" i="5"/>
  <c r="AE763" i="5"/>
  <c r="AC763" i="5"/>
  <c r="F763" i="5"/>
  <c r="BF17" i="5"/>
  <c r="BE17" i="5"/>
  <c r="BD17" i="5"/>
  <c r="BC17" i="5"/>
  <c r="BB17" i="5"/>
  <c r="AG17" i="5"/>
  <c r="AF17" i="5"/>
  <c r="AE17" i="5"/>
  <c r="AD17" i="5"/>
  <c r="AC17" i="5"/>
  <c r="F17" i="5"/>
  <c r="BF455" i="5"/>
  <c r="BE455" i="5"/>
  <c r="BD455" i="5"/>
  <c r="BC455" i="5"/>
  <c r="BB455" i="5"/>
  <c r="AF455" i="5"/>
  <c r="AE455" i="5"/>
  <c r="AC455" i="5"/>
  <c r="F455" i="5"/>
  <c r="BF73" i="5"/>
  <c r="BE73" i="5"/>
  <c r="BD73" i="5"/>
  <c r="BC73" i="5"/>
  <c r="BB73" i="5"/>
  <c r="AG73" i="5"/>
  <c r="AF73" i="5"/>
  <c r="AC73" i="5"/>
  <c r="F73" i="5"/>
  <c r="BF761" i="5"/>
  <c r="BE761" i="5"/>
  <c r="BD761" i="5"/>
  <c r="BC761" i="5"/>
  <c r="BB761" i="5"/>
  <c r="AG761" i="5"/>
  <c r="AF761" i="5"/>
  <c r="AE761" i="5"/>
  <c r="AD761" i="5"/>
  <c r="AC761" i="5"/>
  <c r="F761" i="5"/>
  <c r="BF299" i="5"/>
  <c r="BE299" i="5"/>
  <c r="BD299" i="5"/>
  <c r="BC299" i="5"/>
  <c r="BB299" i="5"/>
  <c r="AF299" i="5"/>
  <c r="AE299" i="5"/>
  <c r="AD299" i="5"/>
  <c r="AC299" i="5"/>
  <c r="F299" i="5"/>
  <c r="BF202" i="5"/>
  <c r="BE202" i="5"/>
  <c r="BD202" i="5"/>
  <c r="BC202" i="5"/>
  <c r="BB202" i="5"/>
  <c r="AF202" i="5"/>
  <c r="AE202" i="5"/>
  <c r="AD202" i="5"/>
  <c r="AC202" i="5"/>
  <c r="F202" i="5"/>
  <c r="BF309" i="5"/>
  <c r="BE309" i="5"/>
  <c r="BC309" i="5"/>
  <c r="BB309" i="5"/>
  <c r="AE309" i="5"/>
  <c r="AH309" i="5" s="1"/>
  <c r="AI309" i="5" s="1"/>
  <c r="F309" i="5"/>
  <c r="BF143" i="5"/>
  <c r="BE143" i="5"/>
  <c r="BD143" i="5"/>
  <c r="BB143" i="5"/>
  <c r="AG143" i="5"/>
  <c r="AF143" i="5"/>
  <c r="AE143" i="5"/>
  <c r="AD143" i="5"/>
  <c r="AC143" i="5"/>
  <c r="F143" i="5"/>
  <c r="BF446" i="5"/>
  <c r="BE446" i="5"/>
  <c r="BD446" i="5"/>
  <c r="BC446" i="5"/>
  <c r="BB446" i="5"/>
  <c r="AF446" i="5"/>
  <c r="AE446" i="5"/>
  <c r="AD446" i="5"/>
  <c r="AC446" i="5"/>
  <c r="F446" i="5"/>
  <c r="BF441" i="5"/>
  <c r="BE441" i="5"/>
  <c r="BD441" i="5"/>
  <c r="BC441" i="5"/>
  <c r="BB441" i="5"/>
  <c r="AG441" i="5"/>
  <c r="AF441" i="5"/>
  <c r="AE441" i="5"/>
  <c r="AD441" i="5"/>
  <c r="AC441" i="5"/>
  <c r="F441" i="5"/>
  <c r="BE729" i="5"/>
  <c r="BC729" i="5"/>
  <c r="BB729" i="5"/>
  <c r="BJ729" i="5" s="1"/>
  <c r="AE729" i="5"/>
  <c r="AK729" i="5" s="1"/>
  <c r="F729" i="5"/>
  <c r="BF178" i="5"/>
  <c r="BE178" i="5"/>
  <c r="BD178" i="5"/>
  <c r="BC178" i="5"/>
  <c r="BB178" i="5"/>
  <c r="AG178" i="5"/>
  <c r="AF178" i="5"/>
  <c r="AE178" i="5"/>
  <c r="AD178" i="5"/>
  <c r="AC178" i="5"/>
  <c r="F178" i="5"/>
  <c r="BF702" i="5"/>
  <c r="BE702" i="5"/>
  <c r="BD702" i="5"/>
  <c r="BC702" i="5"/>
  <c r="BB702" i="5"/>
  <c r="AG702" i="5"/>
  <c r="AF702" i="5"/>
  <c r="AE702" i="5"/>
  <c r="AD702" i="5"/>
  <c r="AC702" i="5"/>
  <c r="F702" i="5"/>
  <c r="BF236" i="5"/>
  <c r="BE236" i="5"/>
  <c r="BD236" i="5"/>
  <c r="BC236" i="5"/>
  <c r="BB236" i="5"/>
  <c r="AG236" i="5"/>
  <c r="AF236" i="5"/>
  <c r="AE236" i="5"/>
  <c r="AD236" i="5"/>
  <c r="AC236" i="5"/>
  <c r="F236" i="5"/>
  <c r="BE634" i="5"/>
  <c r="BD634" i="5"/>
  <c r="BC634" i="5"/>
  <c r="BB634" i="5"/>
  <c r="AE634" i="5"/>
  <c r="AC634" i="5"/>
  <c r="F634" i="5"/>
  <c r="BF712" i="5"/>
  <c r="BE712" i="5"/>
  <c r="BD712" i="5"/>
  <c r="BB712" i="5"/>
  <c r="AF712" i="5"/>
  <c r="AE712" i="5"/>
  <c r="AD712" i="5"/>
  <c r="AC712" i="5"/>
  <c r="F712" i="5"/>
  <c r="BF668" i="5"/>
  <c r="BE668" i="5"/>
  <c r="BD668" i="5"/>
  <c r="BC668" i="5"/>
  <c r="BB668" i="5"/>
  <c r="AG668" i="5"/>
  <c r="AF668" i="5"/>
  <c r="AE668" i="5"/>
  <c r="AD668" i="5"/>
  <c r="AC668" i="5"/>
  <c r="F668" i="5"/>
  <c r="BF92" i="5"/>
  <c r="BE92" i="5"/>
  <c r="BD92" i="5"/>
  <c r="BC92" i="5"/>
  <c r="BB92" i="5"/>
  <c r="AG92" i="5"/>
  <c r="AF92" i="5"/>
  <c r="AE92" i="5"/>
  <c r="AD92" i="5"/>
  <c r="AC92" i="5"/>
  <c r="F92" i="5"/>
  <c r="BF211" i="5"/>
  <c r="BE211" i="5"/>
  <c r="BD211" i="5"/>
  <c r="BC211" i="5"/>
  <c r="BB211" i="5"/>
  <c r="AG211" i="5"/>
  <c r="AF211" i="5"/>
  <c r="AE211" i="5"/>
  <c r="AD211" i="5"/>
  <c r="AC211" i="5"/>
  <c r="F211" i="5"/>
  <c r="BF407" i="5"/>
  <c r="BE407" i="5"/>
  <c r="BD407" i="5"/>
  <c r="BC407" i="5"/>
  <c r="BB407" i="5"/>
  <c r="AG407" i="5"/>
  <c r="AF407" i="5"/>
  <c r="AE407" i="5"/>
  <c r="AD407" i="5"/>
  <c r="AC407" i="5"/>
  <c r="F407" i="5"/>
  <c r="BF47" i="5"/>
  <c r="BE47" i="5"/>
  <c r="BD47" i="5"/>
  <c r="BC47" i="5"/>
  <c r="BB47" i="5"/>
  <c r="AG47" i="5"/>
  <c r="AF47" i="5"/>
  <c r="AE47" i="5"/>
  <c r="AD47" i="5"/>
  <c r="AC47" i="5"/>
  <c r="F47" i="5"/>
  <c r="BF700" i="5"/>
  <c r="BE700" i="5"/>
  <c r="BD700" i="5"/>
  <c r="BB700" i="5"/>
  <c r="AG700" i="5"/>
  <c r="AF700" i="5"/>
  <c r="AE700" i="5"/>
  <c r="AD700" i="5"/>
  <c r="AC700" i="5"/>
  <c r="F700" i="5"/>
  <c r="BF321" i="5"/>
  <c r="BE321" i="5"/>
  <c r="BD321" i="5"/>
  <c r="BC321" i="5"/>
  <c r="BB321" i="5"/>
  <c r="AF321" i="5"/>
  <c r="AE321" i="5"/>
  <c r="AD321" i="5"/>
  <c r="AC321" i="5"/>
  <c r="F321" i="5"/>
  <c r="BF716" i="5"/>
  <c r="BE716" i="5"/>
  <c r="BD716" i="5"/>
  <c r="BC716" i="5"/>
  <c r="BB716" i="5"/>
  <c r="AG716" i="5"/>
  <c r="AF716" i="5"/>
  <c r="AE716" i="5"/>
  <c r="AD716" i="5"/>
  <c r="AC716" i="5"/>
  <c r="F716" i="5"/>
  <c r="BF177" i="5"/>
  <c r="BE177" i="5"/>
  <c r="BD177" i="5"/>
  <c r="BC177" i="5"/>
  <c r="BB177" i="5"/>
  <c r="AF177" i="5"/>
  <c r="AE177" i="5"/>
  <c r="AD177" i="5"/>
  <c r="AC177" i="5"/>
  <c r="F177" i="5"/>
  <c r="BF102" i="5"/>
  <c r="BE102" i="5"/>
  <c r="BD102" i="5"/>
  <c r="BC102" i="5"/>
  <c r="BB102" i="5"/>
  <c r="AG102" i="5"/>
  <c r="AF102" i="5"/>
  <c r="AE102" i="5"/>
  <c r="AD102" i="5"/>
  <c r="AC102" i="5"/>
  <c r="F102" i="5"/>
  <c r="BF294" i="5"/>
  <c r="BE294" i="5"/>
  <c r="BD294" i="5"/>
  <c r="BC294" i="5"/>
  <c r="BB294" i="5"/>
  <c r="AF294" i="5"/>
  <c r="AE294" i="5"/>
  <c r="AD294" i="5"/>
  <c r="AC294" i="5"/>
  <c r="F294" i="5"/>
  <c r="BF724" i="5"/>
  <c r="BE724" i="5"/>
  <c r="BD724" i="5"/>
  <c r="BC724" i="5"/>
  <c r="AD724" i="5"/>
  <c r="AC724" i="5"/>
  <c r="F724" i="5"/>
  <c r="BF258" i="5"/>
  <c r="BE258" i="5"/>
  <c r="BD258" i="5"/>
  <c r="BC258" i="5"/>
  <c r="BB258" i="5"/>
  <c r="AF258" i="5"/>
  <c r="AE258" i="5"/>
  <c r="AD258" i="5"/>
  <c r="AC258" i="5"/>
  <c r="F258" i="5"/>
  <c r="BF162" i="5"/>
  <c r="BE162" i="5"/>
  <c r="BD162" i="5"/>
  <c r="BB162" i="5"/>
  <c r="AG162" i="5"/>
  <c r="AF162" i="5"/>
  <c r="AE162" i="5"/>
  <c r="AD162" i="5"/>
  <c r="AC162" i="5"/>
  <c r="F162" i="5"/>
  <c r="BF160" i="5"/>
  <c r="BE160" i="5"/>
  <c r="BD160" i="5"/>
  <c r="BC160" i="5"/>
  <c r="BB160" i="5"/>
  <c r="AG160" i="5"/>
  <c r="AF160" i="5"/>
  <c r="AE160" i="5"/>
  <c r="AD160" i="5"/>
  <c r="AC160" i="5"/>
  <c r="F160" i="5"/>
  <c r="BF617" i="5"/>
  <c r="BE617" i="5"/>
  <c r="BD617" i="5"/>
  <c r="BB617" i="5"/>
  <c r="AF617" i="5"/>
  <c r="AE617" i="5"/>
  <c r="AC617" i="5"/>
  <c r="F617" i="5"/>
  <c r="BF94" i="5"/>
  <c r="BE94" i="5"/>
  <c r="BD94" i="5"/>
  <c r="BC94" i="5"/>
  <c r="BB94" i="5"/>
  <c r="AG94" i="5"/>
  <c r="AF94" i="5"/>
  <c r="AE94" i="5"/>
  <c r="AD94" i="5"/>
  <c r="AC94" i="5"/>
  <c r="F94" i="5"/>
  <c r="BF266" i="5"/>
  <c r="BE266" i="5"/>
  <c r="BD266" i="5"/>
  <c r="BC266" i="5"/>
  <c r="BB266" i="5"/>
  <c r="AG266" i="5"/>
  <c r="AF266" i="5"/>
  <c r="AE266" i="5"/>
  <c r="AD266" i="5"/>
  <c r="AC266" i="5"/>
  <c r="F266" i="5"/>
  <c r="BF97" i="5"/>
  <c r="BE97" i="5"/>
  <c r="BB97" i="5"/>
  <c r="AF97" i="5"/>
  <c r="AE97" i="5"/>
  <c r="AC97" i="5"/>
  <c r="F97" i="5"/>
  <c r="BF193" i="5"/>
  <c r="BE193" i="5"/>
  <c r="BD193" i="5"/>
  <c r="BC193" i="5"/>
  <c r="BB193" i="5"/>
  <c r="AG193" i="5"/>
  <c r="AF193" i="5"/>
  <c r="AE193" i="5"/>
  <c r="AD193" i="5"/>
  <c r="F193" i="5"/>
  <c r="BF645" i="5"/>
  <c r="BE645" i="5"/>
  <c r="BD645" i="5"/>
  <c r="BC645" i="5"/>
  <c r="BB645" i="5"/>
  <c r="AE645" i="5"/>
  <c r="AD645" i="5"/>
  <c r="AC645" i="5"/>
  <c r="F645" i="5"/>
  <c r="BF688" i="5"/>
  <c r="BE688" i="5"/>
  <c r="BD688" i="5"/>
  <c r="BC688" i="5"/>
  <c r="BB688" i="5"/>
  <c r="AF688" i="5"/>
  <c r="AE688" i="5"/>
  <c r="AD688" i="5"/>
  <c r="AC688" i="5"/>
  <c r="F688" i="5"/>
  <c r="BF116" i="5"/>
  <c r="BE116" i="5"/>
  <c r="BD116" i="5"/>
  <c r="BC116" i="5"/>
  <c r="BB116" i="5"/>
  <c r="AG116" i="5"/>
  <c r="AF116" i="5"/>
  <c r="AE116" i="5"/>
  <c r="AD116" i="5"/>
  <c r="AC116" i="5"/>
  <c r="F116" i="5"/>
  <c r="BF584" i="5"/>
  <c r="BE584" i="5"/>
  <c r="BD584" i="5"/>
  <c r="BC584" i="5"/>
  <c r="BB584" i="5"/>
  <c r="AF584" i="5"/>
  <c r="AE584" i="5"/>
  <c r="AD584" i="5"/>
  <c r="AC584" i="5"/>
  <c r="F584" i="5"/>
  <c r="BF682" i="5"/>
  <c r="BE682" i="5"/>
  <c r="BD682" i="5"/>
  <c r="BB682" i="5"/>
  <c r="AE682" i="5"/>
  <c r="AD682" i="5"/>
  <c r="AC682" i="5"/>
  <c r="F682" i="5"/>
  <c r="BE677" i="5"/>
  <c r="BC677" i="5"/>
  <c r="BB677" i="5"/>
  <c r="AE677" i="5"/>
  <c r="AH677" i="5" s="1"/>
  <c r="F677" i="5"/>
  <c r="BE292" i="5"/>
  <c r="BD292" i="5"/>
  <c r="BC292" i="5"/>
  <c r="BB292" i="5"/>
  <c r="AG292" i="5"/>
  <c r="AF292" i="5"/>
  <c r="AD292" i="5"/>
  <c r="AC292" i="5"/>
  <c r="F292" i="5"/>
  <c r="BF161" i="5"/>
  <c r="BE161" i="5"/>
  <c r="BD161" i="5"/>
  <c r="BB161" i="5"/>
  <c r="AF161" i="5"/>
  <c r="AE161" i="5"/>
  <c r="AD161" i="5"/>
  <c r="AC161" i="5"/>
  <c r="F161" i="5"/>
  <c r="BF624" i="5"/>
  <c r="BE624" i="5"/>
  <c r="BD624" i="5"/>
  <c r="BC624" i="5"/>
  <c r="BB624" i="5"/>
  <c r="AG624" i="5"/>
  <c r="AF624" i="5"/>
  <c r="AE624" i="5"/>
  <c r="AD624" i="5"/>
  <c r="AC624" i="5"/>
  <c r="F624" i="5"/>
  <c r="BF480" i="5"/>
  <c r="BE480" i="5"/>
  <c r="BD480" i="5"/>
  <c r="BB480" i="5"/>
  <c r="AG480" i="5"/>
  <c r="AF480" i="5"/>
  <c r="AE480" i="5"/>
  <c r="AD480" i="5"/>
  <c r="AC480" i="5"/>
  <c r="F480" i="5"/>
  <c r="BF692" i="5"/>
  <c r="BE692" i="5"/>
  <c r="BD692" i="5"/>
  <c r="BC692" i="5"/>
  <c r="BB692" i="5"/>
  <c r="AF692" i="5"/>
  <c r="AE692" i="5"/>
  <c r="AC692" i="5"/>
  <c r="F692" i="5"/>
  <c r="BF96" i="5"/>
  <c r="BE96" i="5"/>
  <c r="BD96" i="5"/>
  <c r="BC96" i="5"/>
  <c r="BB96" i="5"/>
  <c r="AG96" i="5"/>
  <c r="AF96" i="5"/>
  <c r="AE96" i="5"/>
  <c r="AD96" i="5"/>
  <c r="AC96" i="5"/>
  <c r="F96" i="5"/>
  <c r="BF589" i="5"/>
  <c r="BE589" i="5"/>
  <c r="BD589" i="5"/>
  <c r="BC589" i="5"/>
  <c r="AF589" i="5"/>
  <c r="AE589" i="5"/>
  <c r="AD589" i="5"/>
  <c r="AC589" i="5"/>
  <c r="F589" i="5"/>
  <c r="BF106" i="5"/>
  <c r="BE106" i="5"/>
  <c r="BD106" i="5"/>
  <c r="BC106" i="5"/>
  <c r="BB106" i="5"/>
  <c r="AF106" i="5"/>
  <c r="AE106" i="5"/>
  <c r="AD106" i="5"/>
  <c r="AC106" i="5"/>
  <c r="F106" i="5"/>
  <c r="BF510" i="5"/>
  <c r="BE510" i="5"/>
  <c r="BD510" i="5"/>
  <c r="BB510" i="5"/>
  <c r="AG510" i="5"/>
  <c r="AF510" i="5"/>
  <c r="AE510" i="5"/>
  <c r="AD510" i="5"/>
  <c r="AC510" i="5"/>
  <c r="F510" i="5"/>
  <c r="BF246" i="5"/>
  <c r="BE246" i="5"/>
  <c r="BD246" i="5"/>
  <c r="BC246" i="5"/>
  <c r="BB246" i="5"/>
  <c r="AG246" i="5"/>
  <c r="AF246" i="5"/>
  <c r="AE246" i="5"/>
  <c r="AD246" i="5"/>
  <c r="AC246" i="5"/>
  <c r="F246" i="5"/>
  <c r="BF168" i="5"/>
  <c r="BE168" i="5"/>
  <c r="BD168" i="5"/>
  <c r="BC168" i="5"/>
  <c r="BB168" i="5"/>
  <c r="AG168" i="5"/>
  <c r="AF168" i="5"/>
  <c r="AE168" i="5"/>
  <c r="AD168" i="5"/>
  <c r="AC168" i="5"/>
  <c r="F168" i="5"/>
  <c r="BF633" i="5"/>
  <c r="BE633" i="5"/>
  <c r="BD633" i="5"/>
  <c r="BC633" i="5"/>
  <c r="BB633" i="5"/>
  <c r="AG633" i="5"/>
  <c r="AF633" i="5"/>
  <c r="AE633" i="5"/>
  <c r="AD633" i="5"/>
  <c r="AC633" i="5"/>
  <c r="F633" i="5"/>
  <c r="BF118" i="5"/>
  <c r="BE118" i="5"/>
  <c r="BD118" i="5"/>
  <c r="BC118" i="5"/>
  <c r="BB118" i="5"/>
  <c r="AG118" i="5"/>
  <c r="AF118" i="5"/>
  <c r="AE118" i="5"/>
  <c r="AD118" i="5"/>
  <c r="AC118" i="5"/>
  <c r="F118" i="5"/>
  <c r="BD744" i="5"/>
  <c r="BC744" i="5"/>
  <c r="BB744" i="5"/>
  <c r="AG744" i="5"/>
  <c r="AF744" i="5"/>
  <c r="AC744" i="5"/>
  <c r="F744" i="5"/>
  <c r="BF717" i="5"/>
  <c r="BE717" i="5"/>
  <c r="BD717" i="5"/>
  <c r="BB717" i="5"/>
  <c r="AG717" i="5"/>
  <c r="AF717" i="5"/>
  <c r="AE717" i="5"/>
  <c r="AD717" i="5"/>
  <c r="AC717" i="5"/>
  <c r="F717" i="5"/>
  <c r="BF747" i="5"/>
  <c r="BE747" i="5"/>
  <c r="BD747" i="5"/>
  <c r="BC747" i="5"/>
  <c r="BB747" i="5"/>
  <c r="AG747" i="5"/>
  <c r="AF747" i="5"/>
  <c r="AE747" i="5"/>
  <c r="AD747" i="5"/>
  <c r="AC747" i="5"/>
  <c r="F747" i="5"/>
  <c r="BF196" i="5"/>
  <c r="BE196" i="5"/>
  <c r="BD196" i="5"/>
  <c r="BC196" i="5"/>
  <c r="BB196" i="5"/>
  <c r="AG196" i="5"/>
  <c r="AF196" i="5"/>
  <c r="AE196" i="5"/>
  <c r="AD196" i="5"/>
  <c r="AC196" i="5"/>
  <c r="F196" i="5"/>
  <c r="BF676" i="5"/>
  <c r="BE676" i="5"/>
  <c r="BD676" i="5"/>
  <c r="BC676" i="5"/>
  <c r="BB676" i="5"/>
  <c r="AG676" i="5"/>
  <c r="AF676" i="5"/>
  <c r="AE676" i="5"/>
  <c r="AD676" i="5"/>
  <c r="AC676" i="5"/>
  <c r="F676" i="5"/>
  <c r="BE731" i="5"/>
  <c r="BD731" i="5"/>
  <c r="BC731" i="5"/>
  <c r="BB731" i="5"/>
  <c r="AG731" i="5"/>
  <c r="AF731" i="5"/>
  <c r="AE731" i="5"/>
  <c r="AD731" i="5"/>
  <c r="AC731" i="5"/>
  <c r="F731" i="5"/>
  <c r="BF49" i="5"/>
  <c r="BE49" i="5"/>
  <c r="BD49" i="5"/>
  <c r="BC49" i="5"/>
  <c r="BB49" i="5"/>
  <c r="AG49" i="5"/>
  <c r="AF49" i="5"/>
  <c r="AE49" i="5"/>
  <c r="AD49" i="5"/>
  <c r="AC49" i="5"/>
  <c r="F49" i="5"/>
  <c r="BF503" i="5"/>
  <c r="BE503" i="5"/>
  <c r="BD503" i="5"/>
  <c r="BC503" i="5"/>
  <c r="BB503" i="5"/>
  <c r="AF503" i="5"/>
  <c r="AE503" i="5"/>
  <c r="AD503" i="5"/>
  <c r="AC503" i="5"/>
  <c r="F503" i="5"/>
  <c r="BF545" i="5"/>
  <c r="BE545" i="5"/>
  <c r="BD545" i="5"/>
  <c r="BC545" i="5"/>
  <c r="BB545" i="5"/>
  <c r="AG545" i="5"/>
  <c r="AF545" i="5"/>
  <c r="AE545" i="5"/>
  <c r="AD545" i="5"/>
  <c r="AC545" i="5"/>
  <c r="F545" i="5"/>
  <c r="BF142" i="5"/>
  <c r="BE142" i="5"/>
  <c r="BD142" i="5"/>
  <c r="BC142" i="5"/>
  <c r="BB142" i="5"/>
  <c r="AG142" i="5"/>
  <c r="AF142" i="5"/>
  <c r="AE142" i="5"/>
  <c r="AD142" i="5"/>
  <c r="AC142" i="5"/>
  <c r="F142" i="5"/>
  <c r="BF100" i="5"/>
  <c r="BE100" i="5"/>
  <c r="BD100" i="5"/>
  <c r="BC100" i="5"/>
  <c r="BB100" i="5"/>
  <c r="AG100" i="5"/>
  <c r="AF100" i="5"/>
  <c r="AE100" i="5"/>
  <c r="AD100" i="5"/>
  <c r="AC100" i="5"/>
  <c r="F100" i="5"/>
  <c r="BF214" i="5"/>
  <c r="BE214" i="5"/>
  <c r="BD214" i="5"/>
  <c r="BC214" i="5"/>
  <c r="BB214" i="5"/>
  <c r="AG214" i="5"/>
  <c r="AF214" i="5"/>
  <c r="AE214" i="5"/>
  <c r="AD214" i="5"/>
  <c r="AC214" i="5"/>
  <c r="F214" i="5"/>
  <c r="BF293" i="5"/>
  <c r="BE293" i="5"/>
  <c r="BD293" i="5"/>
  <c r="BC293" i="5"/>
  <c r="BB293" i="5"/>
  <c r="AG293" i="5"/>
  <c r="AF293" i="5"/>
  <c r="AE293" i="5"/>
  <c r="AD293" i="5"/>
  <c r="AC293" i="5"/>
  <c r="F293" i="5"/>
  <c r="BF48" i="5"/>
  <c r="BE48" i="5"/>
  <c r="BD48" i="5"/>
  <c r="BC48" i="5"/>
  <c r="BB48" i="5"/>
  <c r="AG48" i="5"/>
  <c r="AF48" i="5"/>
  <c r="AE48" i="5"/>
  <c r="AD48" i="5"/>
  <c r="F48" i="5"/>
  <c r="BF681" i="5"/>
  <c r="BE681" i="5"/>
  <c r="BD681" i="5"/>
  <c r="BB681" i="5"/>
  <c r="AG681" i="5"/>
  <c r="AF681" i="5"/>
  <c r="AE681" i="5"/>
  <c r="AD681" i="5"/>
  <c r="AC681" i="5"/>
  <c r="F681" i="5"/>
  <c r="BF415" i="5"/>
  <c r="BE415" i="5"/>
  <c r="BD415" i="5"/>
  <c r="BC415" i="5"/>
  <c r="BB415" i="5"/>
  <c r="AG415" i="5"/>
  <c r="AF415" i="5"/>
  <c r="AE415" i="5"/>
  <c r="AD415" i="5"/>
  <c r="AC415" i="5"/>
  <c r="F415" i="5"/>
  <c r="BF291" i="5"/>
  <c r="BE291" i="5"/>
  <c r="BD291" i="5"/>
  <c r="BC291" i="5"/>
  <c r="BB291" i="5"/>
  <c r="AF291" i="5"/>
  <c r="AE291" i="5"/>
  <c r="AD291" i="5"/>
  <c r="AC291" i="5"/>
  <c r="F291" i="5"/>
  <c r="BE296" i="5"/>
  <c r="BD296" i="5"/>
  <c r="BC296" i="5"/>
  <c r="BB296" i="5"/>
  <c r="AF296" i="5"/>
  <c r="AC296" i="5"/>
  <c r="F296" i="5"/>
  <c r="BF157" i="5"/>
  <c r="BE157" i="5"/>
  <c r="BD157" i="5"/>
  <c r="BC157" i="5"/>
  <c r="BB157" i="5"/>
  <c r="AF157" i="5"/>
  <c r="AE157" i="5"/>
  <c r="AD157" i="5"/>
  <c r="AC157" i="5"/>
  <c r="F157" i="5"/>
  <c r="BF307" i="5"/>
  <c r="BE307" i="5"/>
  <c r="BD307" i="5"/>
  <c r="BC307" i="5"/>
  <c r="BB307" i="5"/>
  <c r="AF307" i="5"/>
  <c r="AE307" i="5"/>
  <c r="AD307" i="5"/>
  <c r="AC307" i="5"/>
  <c r="F307" i="5"/>
  <c r="BE742" i="5"/>
  <c r="BD742" i="5"/>
  <c r="BB742" i="5"/>
  <c r="AF742" i="5"/>
  <c r="AD742" i="5"/>
  <c r="AC742" i="5"/>
  <c r="F742" i="5"/>
  <c r="BF29" i="5"/>
  <c r="BD29" i="5"/>
  <c r="BC29" i="5"/>
  <c r="AG29" i="5"/>
  <c r="AF29" i="5"/>
  <c r="AE29" i="5"/>
  <c r="AD29" i="5"/>
  <c r="AC29" i="5"/>
  <c r="F29" i="5"/>
  <c r="BD39" i="5"/>
  <c r="BG39" i="5" s="1"/>
  <c r="BH39" i="5" s="1"/>
  <c r="AG39" i="5"/>
  <c r="AH39" i="5" s="1"/>
  <c r="F39" i="5"/>
  <c r="BF595" i="5"/>
  <c r="BE595" i="5"/>
  <c r="BD595" i="5"/>
  <c r="BC595" i="5"/>
  <c r="BB595" i="5"/>
  <c r="AG595" i="5"/>
  <c r="AF595" i="5"/>
  <c r="AE595" i="5"/>
  <c r="AD595" i="5"/>
  <c r="AC595" i="5"/>
  <c r="F595" i="5"/>
  <c r="BF627" i="5"/>
  <c r="BE627" i="5"/>
  <c r="BD627" i="5"/>
  <c r="BC627" i="5"/>
  <c r="BB627" i="5"/>
  <c r="AG627" i="5"/>
  <c r="AF627" i="5"/>
  <c r="AE627" i="5"/>
  <c r="AD627" i="5"/>
  <c r="AC627" i="5"/>
  <c r="F627" i="5"/>
  <c r="BF332" i="5"/>
  <c r="BE332" i="5"/>
  <c r="BD332" i="5"/>
  <c r="BC332" i="5"/>
  <c r="BB332" i="5"/>
  <c r="AG332" i="5"/>
  <c r="AF332" i="5"/>
  <c r="AE332" i="5"/>
  <c r="AD332" i="5"/>
  <c r="AC332" i="5"/>
  <c r="F332" i="5"/>
  <c r="BF487" i="5"/>
  <c r="BE487" i="5"/>
  <c r="BD487" i="5"/>
  <c r="BC487" i="5"/>
  <c r="BB487" i="5"/>
  <c r="AG487" i="5"/>
  <c r="AF487" i="5"/>
  <c r="AE487" i="5"/>
  <c r="AD487" i="5"/>
  <c r="AC487" i="5"/>
  <c r="F487" i="5"/>
  <c r="BD777" i="5"/>
  <c r="BC777" i="5"/>
  <c r="AD777" i="5"/>
  <c r="AH777" i="5" s="1"/>
  <c r="F777" i="5"/>
  <c r="BF399" i="5"/>
  <c r="BE399" i="5"/>
  <c r="BD399" i="5"/>
  <c r="BC399" i="5"/>
  <c r="BB399" i="5"/>
  <c r="AF399" i="5"/>
  <c r="AE399" i="5"/>
  <c r="AD399" i="5"/>
  <c r="AC399" i="5"/>
  <c r="F399" i="5"/>
  <c r="BF44" i="5"/>
  <c r="BE44" i="5"/>
  <c r="BD44" i="5"/>
  <c r="AF44" i="5"/>
  <c r="AE44" i="5"/>
  <c r="AD44" i="5"/>
  <c r="AC44" i="5"/>
  <c r="F44" i="5"/>
  <c r="BF77" i="5"/>
  <c r="BE77" i="5"/>
  <c r="BD77" i="5"/>
  <c r="BC77" i="5"/>
  <c r="BB77" i="5"/>
  <c r="AG77" i="5"/>
  <c r="AF77" i="5"/>
  <c r="AE77" i="5"/>
  <c r="AD77" i="5"/>
  <c r="AC77" i="5"/>
  <c r="F77" i="5"/>
  <c r="BF725" i="5"/>
  <c r="BE725" i="5"/>
  <c r="BD725" i="5"/>
  <c r="BC725" i="5"/>
  <c r="BB725" i="5"/>
  <c r="AG725" i="5"/>
  <c r="AF725" i="5"/>
  <c r="AE725" i="5"/>
  <c r="AD725" i="5"/>
  <c r="AC725" i="5"/>
  <c r="F725" i="5"/>
  <c r="BF562" i="5"/>
  <c r="BE562" i="5"/>
  <c r="BD562" i="5"/>
  <c r="BC562" i="5"/>
  <c r="BB562" i="5"/>
  <c r="AG562" i="5"/>
  <c r="AF562" i="5"/>
  <c r="AE562" i="5"/>
  <c r="AD562" i="5"/>
  <c r="AC562" i="5"/>
  <c r="F562" i="5"/>
  <c r="BF252" i="5"/>
  <c r="BE252" i="5"/>
  <c r="BD252" i="5"/>
  <c r="BC252" i="5"/>
  <c r="BB252" i="5"/>
  <c r="AF252" i="5"/>
  <c r="AE252" i="5"/>
  <c r="AD252" i="5"/>
  <c r="AC252" i="5"/>
  <c r="F252" i="5"/>
  <c r="BF566" i="5"/>
  <c r="BE566" i="5"/>
  <c r="BD566" i="5"/>
  <c r="BC566" i="5"/>
  <c r="BB566" i="5"/>
  <c r="AG566" i="5"/>
  <c r="AE566" i="5"/>
  <c r="AD566" i="5"/>
  <c r="AC566" i="5"/>
  <c r="F566" i="5"/>
  <c r="BF466" i="5"/>
  <c r="BE466" i="5"/>
  <c r="BD466" i="5"/>
  <c r="BC466" i="5"/>
  <c r="BB466" i="5"/>
  <c r="AG466" i="5"/>
  <c r="AF466" i="5"/>
  <c r="AE466" i="5"/>
  <c r="AD466" i="5"/>
  <c r="AC466" i="5"/>
  <c r="F466" i="5"/>
  <c r="BF352" i="5"/>
  <c r="BE352" i="5"/>
  <c r="BD352" i="5"/>
  <c r="BC352" i="5"/>
  <c r="BB352" i="5"/>
  <c r="AF352" i="5"/>
  <c r="AE352" i="5"/>
  <c r="AD352" i="5"/>
  <c r="AC352" i="5"/>
  <c r="F352" i="5"/>
  <c r="BF59" i="5"/>
  <c r="BE59" i="5"/>
  <c r="BD59" i="5"/>
  <c r="BC59" i="5"/>
  <c r="BB59" i="5"/>
  <c r="AG59" i="5"/>
  <c r="AF59" i="5"/>
  <c r="AE59" i="5"/>
  <c r="AD59" i="5"/>
  <c r="AC59" i="5"/>
  <c r="F59" i="5"/>
  <c r="BF697" i="5"/>
  <c r="BE697" i="5"/>
  <c r="BD697" i="5"/>
  <c r="BC697" i="5"/>
  <c r="BB697" i="5"/>
  <c r="AF697" i="5"/>
  <c r="AE697" i="5"/>
  <c r="AD697" i="5"/>
  <c r="AC697" i="5"/>
  <c r="F697" i="5"/>
  <c r="BF320" i="5"/>
  <c r="BE320" i="5"/>
  <c r="BD320" i="5"/>
  <c r="BC320" i="5"/>
  <c r="BB320" i="5"/>
  <c r="AG320" i="5"/>
  <c r="AF320" i="5"/>
  <c r="AE320" i="5"/>
  <c r="AD320" i="5"/>
  <c r="AC320" i="5"/>
  <c r="F320" i="5"/>
  <c r="BF708" i="5"/>
  <c r="BE708" i="5"/>
  <c r="BD708" i="5"/>
  <c r="BC708" i="5"/>
  <c r="BB708" i="5"/>
  <c r="AG708" i="5"/>
  <c r="AF708" i="5"/>
  <c r="AE708" i="5"/>
  <c r="AD708" i="5"/>
  <c r="AC708" i="5"/>
  <c r="F708" i="5"/>
  <c r="BF314" i="5"/>
  <c r="BE314" i="5"/>
  <c r="BD314" i="5"/>
  <c r="BC314" i="5"/>
  <c r="BB314" i="5"/>
  <c r="AF314" i="5"/>
  <c r="AE314" i="5"/>
  <c r="AD314" i="5"/>
  <c r="AC314" i="5"/>
  <c r="F314" i="5"/>
  <c r="BF32" i="5"/>
  <c r="BE32" i="5"/>
  <c r="BD32" i="5"/>
  <c r="BC32" i="5"/>
  <c r="BB32" i="5"/>
  <c r="AG32" i="5"/>
  <c r="AF32" i="5"/>
  <c r="AE32" i="5"/>
  <c r="AD32" i="5"/>
  <c r="AC32" i="5"/>
  <c r="F32" i="5"/>
  <c r="BF290" i="5"/>
  <c r="BE290" i="5"/>
  <c r="BD290" i="5"/>
  <c r="BC290" i="5"/>
  <c r="BB290" i="5"/>
  <c r="AG290" i="5"/>
  <c r="AF290" i="5"/>
  <c r="AE290" i="5"/>
  <c r="AD290" i="5"/>
  <c r="AC290" i="5"/>
  <c r="F290" i="5"/>
  <c r="BF310" i="5"/>
  <c r="BE310" i="5"/>
  <c r="BD310" i="5"/>
  <c r="BC310" i="5"/>
  <c r="BB310" i="5"/>
  <c r="AG310" i="5"/>
  <c r="AF310" i="5"/>
  <c r="AE310" i="5"/>
  <c r="AD310" i="5"/>
  <c r="AC310" i="5"/>
  <c r="F310" i="5"/>
  <c r="BF203" i="5"/>
  <c r="BE203" i="5"/>
  <c r="BD203" i="5"/>
  <c r="BC203" i="5"/>
  <c r="BB203" i="5"/>
  <c r="AF203" i="5"/>
  <c r="AE203" i="5"/>
  <c r="AD203" i="5"/>
  <c r="AC203" i="5"/>
  <c r="F203" i="5"/>
  <c r="BF699" i="5"/>
  <c r="BE699" i="5"/>
  <c r="BD699" i="5"/>
  <c r="BB699" i="5"/>
  <c r="AF699" i="5"/>
  <c r="AE699" i="5"/>
  <c r="AD699" i="5"/>
  <c r="AC699" i="5"/>
  <c r="F699" i="5"/>
  <c r="BF430" i="5"/>
  <c r="BE430" i="5"/>
  <c r="BD430" i="5"/>
  <c r="BC430" i="5"/>
  <c r="BB430" i="5"/>
  <c r="AF430" i="5"/>
  <c r="AE430" i="5"/>
  <c r="AD430" i="5"/>
  <c r="AC430" i="5"/>
  <c r="F430" i="5"/>
  <c r="BF435" i="5"/>
  <c r="BE435" i="5"/>
  <c r="BD435" i="5"/>
  <c r="BC435" i="5"/>
  <c r="BB435" i="5"/>
  <c r="AG435" i="5"/>
  <c r="AF435" i="5"/>
  <c r="AE435" i="5"/>
  <c r="AD435" i="5"/>
  <c r="AC435" i="5"/>
  <c r="F435" i="5"/>
  <c r="BF493" i="5"/>
  <c r="BE493" i="5"/>
  <c r="BD493" i="5"/>
  <c r="BC493" i="5"/>
  <c r="BB493" i="5"/>
  <c r="AG493" i="5"/>
  <c r="AF493" i="5"/>
  <c r="AE493" i="5"/>
  <c r="AD493" i="5"/>
  <c r="AC493" i="5"/>
  <c r="F493" i="5"/>
  <c r="BF205" i="5"/>
  <c r="BE205" i="5"/>
  <c r="BD205" i="5"/>
  <c r="BC205" i="5"/>
  <c r="BB205" i="5"/>
  <c r="AG205" i="5"/>
  <c r="AF205" i="5"/>
  <c r="AD205" i="5"/>
  <c r="AC205" i="5"/>
  <c r="F205" i="5"/>
  <c r="BF570" i="5"/>
  <c r="BE570" i="5"/>
  <c r="BD570" i="5"/>
  <c r="BC570" i="5"/>
  <c r="BB570" i="5"/>
  <c r="AG570" i="5"/>
  <c r="AF570" i="5"/>
  <c r="AE570" i="5"/>
  <c r="AD570" i="5"/>
  <c r="AC570" i="5"/>
  <c r="F570" i="5"/>
  <c r="BF750" i="5"/>
  <c r="BE750" i="5"/>
  <c r="BD750" i="5"/>
  <c r="BC750" i="5"/>
  <c r="BB750" i="5"/>
  <c r="AG750" i="5"/>
  <c r="AF750" i="5"/>
  <c r="AE750" i="5"/>
  <c r="AD750" i="5"/>
  <c r="AC750" i="5"/>
  <c r="F750" i="5"/>
  <c r="BF405" i="5"/>
  <c r="BE405" i="5"/>
  <c r="BD405" i="5"/>
  <c r="BB405" i="5"/>
  <c r="AF405" i="5"/>
  <c r="AE405" i="5"/>
  <c r="AD405" i="5"/>
  <c r="AC405" i="5"/>
  <c r="F405" i="5"/>
  <c r="BF186" i="5"/>
  <c r="BE186" i="5"/>
  <c r="BD186" i="5"/>
  <c r="BC186" i="5"/>
  <c r="BB186" i="5"/>
  <c r="AG186" i="5"/>
  <c r="AF186" i="5"/>
  <c r="AE186" i="5"/>
  <c r="AD186" i="5"/>
  <c r="AC186" i="5"/>
  <c r="F186" i="5"/>
  <c r="BF206" i="5"/>
  <c r="BE206" i="5"/>
  <c r="BD206" i="5"/>
  <c r="BC206" i="5"/>
  <c r="BB206" i="5"/>
  <c r="AG206" i="5"/>
  <c r="AF206" i="5"/>
  <c r="AE206" i="5"/>
  <c r="AD206" i="5"/>
  <c r="AC206" i="5"/>
  <c r="F206" i="5"/>
  <c r="BF382" i="5"/>
  <c r="BE382" i="5"/>
  <c r="BD382" i="5"/>
  <c r="BC382" i="5"/>
  <c r="BB382" i="5"/>
  <c r="AG382" i="5"/>
  <c r="AF382" i="5"/>
  <c r="AE382" i="5"/>
  <c r="AD382" i="5"/>
  <c r="AC382" i="5"/>
  <c r="F382" i="5"/>
  <c r="BF387" i="5"/>
  <c r="BE387" i="5"/>
  <c r="BD387" i="5"/>
  <c r="BC387" i="5"/>
  <c r="BB387" i="5"/>
  <c r="AG387" i="5"/>
  <c r="AF387" i="5"/>
  <c r="AE387" i="5"/>
  <c r="AD387" i="5"/>
  <c r="AC387" i="5"/>
  <c r="F387" i="5"/>
  <c r="BF289" i="5"/>
  <c r="BE289" i="5"/>
  <c r="BD289" i="5"/>
  <c r="BC289" i="5"/>
  <c r="BB289" i="5"/>
  <c r="AG289" i="5"/>
  <c r="AF289" i="5"/>
  <c r="AE289" i="5"/>
  <c r="AD289" i="5"/>
  <c r="AC289" i="5"/>
  <c r="F289" i="5"/>
  <c r="BF766" i="5"/>
  <c r="BD766" i="5"/>
  <c r="BC766" i="5"/>
  <c r="BB766" i="5"/>
  <c r="AF766" i="5"/>
  <c r="AE766" i="5"/>
  <c r="AC766" i="5"/>
  <c r="F766" i="5"/>
  <c r="BF695" i="5"/>
  <c r="BE695" i="5"/>
  <c r="BD695" i="5"/>
  <c r="BC695" i="5"/>
  <c r="BB695" i="5"/>
  <c r="AF695" i="5"/>
  <c r="AE695" i="5"/>
  <c r="AD695" i="5"/>
  <c r="AC695" i="5"/>
  <c r="F695" i="5"/>
  <c r="BE730" i="5"/>
  <c r="BB730" i="5"/>
  <c r="AE730" i="5"/>
  <c r="AC730" i="5"/>
  <c r="F730" i="5"/>
  <c r="BF117" i="5"/>
  <c r="BE117" i="5"/>
  <c r="BD117" i="5"/>
  <c r="BC117" i="5"/>
  <c r="BB117" i="5"/>
  <c r="AG117" i="5"/>
  <c r="AF117" i="5"/>
  <c r="AD117" i="5"/>
  <c r="AC117" i="5"/>
  <c r="F117" i="5"/>
  <c r="BF604" i="5"/>
  <c r="BE604" i="5"/>
  <c r="BD604" i="5"/>
  <c r="BC604" i="5"/>
  <c r="BB604" i="5"/>
  <c r="AF604" i="5"/>
  <c r="AE604" i="5"/>
  <c r="AD604" i="5"/>
  <c r="AC604" i="5"/>
  <c r="F604" i="5"/>
  <c r="BF112" i="5"/>
  <c r="BE112" i="5"/>
  <c r="BD112" i="5"/>
  <c r="BC112" i="5"/>
  <c r="BB112" i="5"/>
  <c r="AG112" i="5"/>
  <c r="AF112" i="5"/>
  <c r="AE112" i="5"/>
  <c r="AD112" i="5"/>
  <c r="AC112" i="5"/>
  <c r="F112" i="5"/>
  <c r="BF192" i="5"/>
  <c r="BE192" i="5"/>
  <c r="BD192" i="5"/>
  <c r="BC192" i="5"/>
  <c r="BB192" i="5"/>
  <c r="AF192" i="5"/>
  <c r="AE192" i="5"/>
  <c r="AD192" i="5"/>
  <c r="AC192" i="5"/>
  <c r="F192" i="5"/>
  <c r="BF576" i="5"/>
  <c r="BE576" i="5"/>
  <c r="BD576" i="5"/>
  <c r="BC576" i="5"/>
  <c r="BB576" i="5"/>
  <c r="AF576" i="5"/>
  <c r="AE576" i="5"/>
  <c r="AD576" i="5"/>
  <c r="AC576" i="5"/>
  <c r="F576" i="5"/>
  <c r="BF757" i="5"/>
  <c r="BE757" i="5"/>
  <c r="BD757" i="5"/>
  <c r="BC757" i="5"/>
  <c r="BB757" i="5"/>
  <c r="AF757" i="5"/>
  <c r="AE757" i="5"/>
  <c r="AC757" i="5"/>
  <c r="F757" i="5"/>
  <c r="BF749" i="5"/>
  <c r="BE749" i="5"/>
  <c r="BD749" i="5"/>
  <c r="BC749" i="5"/>
  <c r="BB749" i="5"/>
  <c r="AF749" i="5"/>
  <c r="AE749" i="5"/>
  <c r="AC749" i="5"/>
  <c r="F749" i="5"/>
  <c r="BF470" i="5"/>
  <c r="BE470" i="5"/>
  <c r="BD470" i="5"/>
  <c r="BC470" i="5"/>
  <c r="BB470" i="5"/>
  <c r="AG470" i="5"/>
  <c r="AF470" i="5"/>
  <c r="AE470" i="5"/>
  <c r="AD470" i="5"/>
  <c r="AC470" i="5"/>
  <c r="F470" i="5"/>
  <c r="BF159" i="5"/>
  <c r="BE159" i="5"/>
  <c r="BD159" i="5"/>
  <c r="BC159" i="5"/>
  <c r="BB159" i="5"/>
  <c r="AG159" i="5"/>
  <c r="AF159" i="5"/>
  <c r="AE159" i="5"/>
  <c r="AC159" i="5"/>
  <c r="F159" i="5"/>
  <c r="BF83" i="5"/>
  <c r="BE83" i="5"/>
  <c r="BD83" i="5"/>
  <c r="BC83" i="5"/>
  <c r="BB83" i="5"/>
  <c r="AG83" i="5"/>
  <c r="AF83" i="5"/>
  <c r="AE83" i="5"/>
  <c r="AD83" i="5"/>
  <c r="AC83" i="5"/>
  <c r="F83" i="5"/>
  <c r="BF659" i="5"/>
  <c r="BE659" i="5"/>
  <c r="BD659" i="5"/>
  <c r="BC659" i="5"/>
  <c r="AE659" i="5"/>
  <c r="AD659" i="5"/>
  <c r="AC659" i="5"/>
  <c r="F659" i="5"/>
  <c r="BF396" i="5"/>
  <c r="BE396" i="5"/>
  <c r="BD396" i="5"/>
  <c r="BC396" i="5"/>
  <c r="BB396" i="5"/>
  <c r="AF396" i="5"/>
  <c r="AE396" i="5"/>
  <c r="AD396" i="5"/>
  <c r="AC396" i="5"/>
  <c r="F396" i="5"/>
  <c r="BF64" i="5"/>
  <c r="BE64" i="5"/>
  <c r="BD64" i="5"/>
  <c r="BC64" i="5"/>
  <c r="BB64" i="5"/>
  <c r="AG64" i="5"/>
  <c r="AF64" i="5"/>
  <c r="AE64" i="5"/>
  <c r="AD64" i="5"/>
  <c r="AC64" i="5"/>
  <c r="F64" i="5"/>
  <c r="BF550" i="5"/>
  <c r="BE550" i="5"/>
  <c r="BD550" i="5"/>
  <c r="BC550" i="5"/>
  <c r="BB550" i="5"/>
  <c r="AG550" i="5"/>
  <c r="AF550" i="5"/>
  <c r="AE550" i="5"/>
  <c r="AD550" i="5"/>
  <c r="AC550" i="5"/>
  <c r="F550" i="5"/>
  <c r="BF606" i="5"/>
  <c r="BE606" i="5"/>
  <c r="BD606" i="5"/>
  <c r="BC606" i="5"/>
  <c r="BB606" i="5"/>
  <c r="AG606" i="5"/>
  <c r="AF606" i="5"/>
  <c r="AE606" i="5"/>
  <c r="AD606" i="5"/>
  <c r="AC606" i="5"/>
  <c r="F606" i="5"/>
  <c r="BF703" i="5"/>
  <c r="BE703" i="5"/>
  <c r="BD703" i="5"/>
  <c r="BC703" i="5"/>
  <c r="BB703" i="5"/>
  <c r="AG703" i="5"/>
  <c r="AF703" i="5"/>
  <c r="AE703" i="5"/>
  <c r="AD703" i="5"/>
  <c r="AC703" i="5"/>
  <c r="F703" i="5"/>
  <c r="BF98" i="5"/>
  <c r="BE98" i="5"/>
  <c r="BD98" i="5"/>
  <c r="BC98" i="5"/>
  <c r="BB98" i="5"/>
  <c r="AG98" i="5"/>
  <c r="AF98" i="5"/>
  <c r="AE98" i="5"/>
  <c r="AD98" i="5"/>
  <c r="AC98" i="5"/>
  <c r="F98" i="5"/>
  <c r="BF340" i="5"/>
  <c r="BE340" i="5"/>
  <c r="BD340" i="5"/>
  <c r="BC340" i="5"/>
  <c r="BB340" i="5"/>
  <c r="AG340" i="5"/>
  <c r="AF340" i="5"/>
  <c r="AE340" i="5"/>
  <c r="AD340" i="5"/>
  <c r="AC340" i="5"/>
  <c r="F340" i="5"/>
  <c r="BF36" i="5"/>
  <c r="BE36" i="5"/>
  <c r="BD36" i="5"/>
  <c r="BC36" i="5"/>
  <c r="BB36" i="5"/>
  <c r="AG36" i="5"/>
  <c r="AF36" i="5"/>
  <c r="AE36" i="5"/>
  <c r="AD36" i="5"/>
  <c r="AC36" i="5"/>
  <c r="F36" i="5"/>
  <c r="BF70" i="5"/>
  <c r="BE70" i="5"/>
  <c r="BD70" i="5"/>
  <c r="BC70" i="5"/>
  <c r="BB70" i="5"/>
  <c r="AF70" i="5"/>
  <c r="AE70" i="5"/>
  <c r="AD70" i="5"/>
  <c r="AC70" i="5"/>
  <c r="F70" i="5"/>
  <c r="BF275" i="5"/>
  <c r="BD275" i="5"/>
  <c r="BB275" i="5"/>
  <c r="AG275" i="5"/>
  <c r="AK275" i="5" s="1"/>
  <c r="F275" i="5"/>
  <c r="BF333" i="5"/>
  <c r="BE333" i="5"/>
  <c r="BD333" i="5"/>
  <c r="BC333" i="5"/>
  <c r="BB333" i="5"/>
  <c r="AG333" i="5"/>
  <c r="AF333" i="5"/>
  <c r="AE333" i="5"/>
  <c r="AD333" i="5"/>
  <c r="AC333" i="5"/>
  <c r="F333" i="5"/>
  <c r="BF548" i="5"/>
  <c r="BE548" i="5"/>
  <c r="BD548" i="5"/>
  <c r="BC548" i="5"/>
  <c r="BB548" i="5"/>
  <c r="AG548" i="5"/>
  <c r="AF548" i="5"/>
  <c r="AE548" i="5"/>
  <c r="AD548" i="5"/>
  <c r="AC548" i="5"/>
  <c r="F548" i="5"/>
  <c r="BF397" i="5"/>
  <c r="BE397" i="5"/>
  <c r="BD397" i="5"/>
  <c r="BC397" i="5"/>
  <c r="BB397" i="5"/>
  <c r="AG397" i="5"/>
  <c r="AF397" i="5"/>
  <c r="AE397" i="5"/>
  <c r="AD397" i="5"/>
  <c r="AC397" i="5"/>
  <c r="F397" i="5"/>
  <c r="BF240" i="5"/>
  <c r="BD240" i="5"/>
  <c r="BB240" i="5"/>
  <c r="AG240" i="5"/>
  <c r="AF240" i="5"/>
  <c r="AE240" i="5"/>
  <c r="AC240" i="5"/>
  <c r="F240" i="5"/>
  <c r="BF331" i="5"/>
  <c r="BE331" i="5"/>
  <c r="BD331" i="5"/>
  <c r="BC331" i="5"/>
  <c r="BB331" i="5"/>
  <c r="AF331" i="5"/>
  <c r="AE331" i="5"/>
  <c r="AD331" i="5"/>
  <c r="AC331" i="5"/>
  <c r="F331" i="5"/>
  <c r="BF543" i="5"/>
  <c r="BE543" i="5"/>
  <c r="BD543" i="5"/>
  <c r="BC543" i="5"/>
  <c r="BB543" i="5"/>
  <c r="AG543" i="5"/>
  <c r="AF543" i="5"/>
  <c r="AE543" i="5"/>
  <c r="AD543" i="5"/>
  <c r="AC543" i="5"/>
  <c r="F543" i="5"/>
  <c r="BF583" i="5"/>
  <c r="BE583" i="5"/>
  <c r="BD583" i="5"/>
  <c r="BC583" i="5"/>
  <c r="BB583" i="5"/>
  <c r="AF583" i="5"/>
  <c r="AE583" i="5"/>
  <c r="AD583" i="5"/>
  <c r="AC583" i="5"/>
  <c r="F583" i="5"/>
  <c r="BF420" i="5"/>
  <c r="BE420" i="5"/>
  <c r="BD420" i="5"/>
  <c r="BC420" i="5"/>
  <c r="BB420" i="5"/>
  <c r="AG420" i="5"/>
  <c r="AF420" i="5"/>
  <c r="AE420" i="5"/>
  <c r="AD420" i="5"/>
  <c r="AC420" i="5"/>
  <c r="F420" i="5"/>
  <c r="BF643" i="5"/>
  <c r="BE643" i="5"/>
  <c r="BD643" i="5"/>
  <c r="BC643" i="5"/>
  <c r="BB643" i="5"/>
  <c r="AG643" i="5"/>
  <c r="AF643" i="5"/>
  <c r="AE643" i="5"/>
  <c r="AD643" i="5"/>
  <c r="AC643" i="5"/>
  <c r="F643" i="5"/>
  <c r="BF273" i="5"/>
  <c r="BE273" i="5"/>
  <c r="BD273" i="5"/>
  <c r="BC273" i="5"/>
  <c r="BB273" i="5"/>
  <c r="AG273" i="5"/>
  <c r="AF273" i="5"/>
  <c r="AE273" i="5"/>
  <c r="AD273" i="5"/>
  <c r="AC273" i="5"/>
  <c r="F273" i="5"/>
  <c r="BF593" i="5"/>
  <c r="BE593" i="5"/>
  <c r="BD593" i="5"/>
  <c r="BC593" i="5"/>
  <c r="BB593" i="5"/>
  <c r="AG593" i="5"/>
  <c r="AF593" i="5"/>
  <c r="AE593" i="5"/>
  <c r="AD593" i="5"/>
  <c r="AC593" i="5"/>
  <c r="F593" i="5"/>
  <c r="BF120" i="5"/>
  <c r="BE120" i="5"/>
  <c r="BD120" i="5"/>
  <c r="BC120" i="5"/>
  <c r="BB120" i="5"/>
  <c r="AG120" i="5"/>
  <c r="AF120" i="5"/>
  <c r="AE120" i="5"/>
  <c r="AD120" i="5"/>
  <c r="AC120" i="5"/>
  <c r="F120" i="5"/>
  <c r="BF636" i="5"/>
  <c r="BE636" i="5"/>
  <c r="BD636" i="5"/>
  <c r="BC636" i="5"/>
  <c r="BB636" i="5"/>
  <c r="AF636" i="5"/>
  <c r="AE636" i="5"/>
  <c r="AD636" i="5"/>
  <c r="AC636" i="5"/>
  <c r="F636" i="5"/>
  <c r="BF770" i="5"/>
  <c r="BE770" i="5"/>
  <c r="BC770" i="5"/>
  <c r="BB770" i="5"/>
  <c r="AE770" i="5"/>
  <c r="AC770" i="5"/>
  <c r="F770" i="5"/>
  <c r="BF221" i="5"/>
  <c r="BE221" i="5"/>
  <c r="BD221" i="5"/>
  <c r="BC221" i="5"/>
  <c r="BB221" i="5"/>
  <c r="AG221" i="5"/>
  <c r="AF221" i="5"/>
  <c r="AE221" i="5"/>
  <c r="AD221" i="5"/>
  <c r="AC221" i="5"/>
  <c r="F221" i="5"/>
  <c r="BF709" i="5"/>
  <c r="BE709" i="5"/>
  <c r="BD709" i="5"/>
  <c r="BC709" i="5"/>
  <c r="BB709" i="5"/>
  <c r="AG709" i="5"/>
  <c r="AF709" i="5"/>
  <c r="AE709" i="5"/>
  <c r="AD709" i="5"/>
  <c r="AC709" i="5"/>
  <c r="F709" i="5"/>
  <c r="BF501" i="5"/>
  <c r="BE501" i="5"/>
  <c r="BD501" i="5"/>
  <c r="BC501" i="5"/>
  <c r="BB501" i="5"/>
  <c r="AG501" i="5"/>
  <c r="AF501" i="5"/>
  <c r="AE501" i="5"/>
  <c r="AD501" i="5"/>
  <c r="AC501" i="5"/>
  <c r="F501" i="5"/>
  <c r="BF67" i="5"/>
  <c r="BE67" i="5"/>
  <c r="BD67" i="5"/>
  <c r="BC67" i="5"/>
  <c r="BB67" i="5"/>
  <c r="AG67" i="5"/>
  <c r="AF67" i="5"/>
  <c r="AE67" i="5"/>
  <c r="AD67" i="5"/>
  <c r="AC67" i="5"/>
  <c r="F67" i="5"/>
  <c r="BF85" i="5"/>
  <c r="BE85" i="5"/>
  <c r="BD85" i="5"/>
  <c r="BC85" i="5"/>
  <c r="BB85" i="5"/>
  <c r="AG85" i="5"/>
  <c r="AF85" i="5"/>
  <c r="AE85" i="5"/>
  <c r="AD85" i="5"/>
  <c r="AC85" i="5"/>
  <c r="F85" i="5"/>
  <c r="BF623" i="5"/>
  <c r="BE623" i="5"/>
  <c r="BD623" i="5"/>
  <c r="BC623" i="5"/>
  <c r="BB623" i="5"/>
  <c r="AG623" i="5"/>
  <c r="AF623" i="5"/>
  <c r="AE623" i="5"/>
  <c r="AD623" i="5"/>
  <c r="AC623" i="5"/>
  <c r="F623" i="5"/>
  <c r="BF348" i="5"/>
  <c r="BE348" i="5"/>
  <c r="BD348" i="5"/>
  <c r="BC348" i="5"/>
  <c r="BB348" i="5"/>
  <c r="AG348" i="5"/>
  <c r="AF348" i="5"/>
  <c r="AE348" i="5"/>
  <c r="AD348" i="5"/>
  <c r="AC348" i="5"/>
  <c r="F348" i="5"/>
  <c r="BF225" i="5"/>
  <c r="BE225" i="5"/>
  <c r="BD225" i="5"/>
  <c r="BC225" i="5"/>
  <c r="BB225" i="5"/>
  <c r="AG225" i="5"/>
  <c r="AF225" i="5"/>
  <c r="AE225" i="5"/>
  <c r="AD225" i="5"/>
  <c r="AC225" i="5"/>
  <c r="F225" i="5"/>
  <c r="BF474" i="5"/>
  <c r="BE474" i="5"/>
  <c r="BD474" i="5"/>
  <c r="BC474" i="5"/>
  <c r="BB474" i="5"/>
  <c r="AG474" i="5"/>
  <c r="AF474" i="5"/>
  <c r="AE474" i="5"/>
  <c r="AD474" i="5"/>
  <c r="AC474" i="5"/>
  <c r="F474" i="5"/>
  <c r="BF127" i="5"/>
  <c r="BE127" i="5"/>
  <c r="BD127" i="5"/>
  <c r="BC127" i="5"/>
  <c r="BB127" i="5"/>
  <c r="AG127" i="5"/>
  <c r="AF127" i="5"/>
  <c r="AE127" i="5"/>
  <c r="AD127" i="5"/>
  <c r="AC127" i="5"/>
  <c r="F127" i="5"/>
  <c r="BF559" i="5"/>
  <c r="BE559" i="5"/>
  <c r="BD559" i="5"/>
  <c r="BC559" i="5"/>
  <c r="BB559" i="5"/>
  <c r="AG559" i="5"/>
  <c r="AF559" i="5"/>
  <c r="AE559" i="5"/>
  <c r="AD559" i="5"/>
  <c r="AC559" i="5"/>
  <c r="F559" i="5"/>
  <c r="BF322" i="5"/>
  <c r="BE322" i="5"/>
  <c r="BD322" i="5"/>
  <c r="BC322" i="5"/>
  <c r="BB322" i="5"/>
  <c r="AG322" i="5"/>
  <c r="AF322" i="5"/>
  <c r="AE322" i="5"/>
  <c r="AD322" i="5"/>
  <c r="AC322" i="5"/>
  <c r="F322" i="5"/>
  <c r="BF541" i="5"/>
  <c r="BE541" i="5"/>
  <c r="BD541" i="5"/>
  <c r="BC541" i="5"/>
  <c r="BB541" i="5"/>
  <c r="AG541" i="5"/>
  <c r="AF541" i="5"/>
  <c r="AE541" i="5"/>
  <c r="AD541" i="5"/>
  <c r="AC541" i="5"/>
  <c r="F541" i="5"/>
  <c r="BF150" i="5"/>
  <c r="BE150" i="5"/>
  <c r="BD150" i="5"/>
  <c r="BC150" i="5"/>
  <c r="BB150" i="5"/>
  <c r="AG150" i="5"/>
  <c r="AF150" i="5"/>
  <c r="AE150" i="5"/>
  <c r="AD150" i="5"/>
  <c r="AC150" i="5"/>
  <c r="F150" i="5"/>
  <c r="BF347" i="5"/>
  <c r="BE347" i="5"/>
  <c r="BD347" i="5"/>
  <c r="BC347" i="5"/>
  <c r="BB347" i="5"/>
  <c r="AG347" i="5"/>
  <c r="AF347" i="5"/>
  <c r="AE347" i="5"/>
  <c r="AD347" i="5"/>
  <c r="AC347" i="5"/>
  <c r="F347" i="5"/>
  <c r="BF28" i="5"/>
  <c r="BE28" i="5"/>
  <c r="BD28" i="5"/>
  <c r="BC28" i="5"/>
  <c r="BB28" i="5"/>
  <c r="AG28" i="5"/>
  <c r="AF28" i="5"/>
  <c r="AE28" i="5"/>
  <c r="AD28" i="5"/>
  <c r="AC28" i="5"/>
  <c r="F28" i="5"/>
  <c r="BF679" i="5"/>
  <c r="BE679" i="5"/>
  <c r="BD679" i="5"/>
  <c r="BC679" i="5"/>
  <c r="BB679" i="5"/>
  <c r="AF679" i="5"/>
  <c r="AE679" i="5"/>
  <c r="AD679" i="5"/>
  <c r="AC679" i="5"/>
  <c r="F679" i="5"/>
  <c r="BF784" i="5"/>
  <c r="BE784" i="5"/>
  <c r="BD784" i="5"/>
  <c r="BC784" i="5"/>
  <c r="BB784" i="5"/>
  <c r="AG784" i="5"/>
  <c r="AF784" i="5"/>
  <c r="AE784" i="5"/>
  <c r="AD784" i="5"/>
  <c r="AC784" i="5"/>
  <c r="F784" i="5"/>
  <c r="BF669" i="5"/>
  <c r="BE669" i="5"/>
  <c r="BD669" i="5"/>
  <c r="BC669" i="5"/>
  <c r="BB669" i="5"/>
  <c r="AG669" i="5"/>
  <c r="AF669" i="5"/>
  <c r="AE669" i="5"/>
  <c r="AD669" i="5"/>
  <c r="AC669" i="5"/>
  <c r="F669" i="5"/>
  <c r="BF229" i="5"/>
  <c r="BE229" i="5"/>
  <c r="BD229" i="5"/>
  <c r="BC229" i="5"/>
  <c r="BB229" i="5"/>
  <c r="AG229" i="5"/>
  <c r="AF229" i="5"/>
  <c r="AE229" i="5"/>
  <c r="AD229" i="5"/>
  <c r="AC229" i="5"/>
  <c r="F229" i="5"/>
  <c r="BF728" i="5"/>
  <c r="BE728" i="5"/>
  <c r="BD728" i="5"/>
  <c r="BC728" i="5"/>
  <c r="BB728" i="5"/>
  <c r="AG728" i="5"/>
  <c r="AF728" i="5"/>
  <c r="AE728" i="5"/>
  <c r="AD728" i="5"/>
  <c r="AC728" i="5"/>
  <c r="F728" i="5"/>
  <c r="BB774" i="5"/>
  <c r="BJ774" i="5" s="1"/>
  <c r="AF774" i="5"/>
  <c r="AE774" i="5"/>
  <c r="AC774" i="5"/>
  <c r="F774" i="5"/>
  <c r="BF667" i="5"/>
  <c r="BE667" i="5"/>
  <c r="BD667" i="5"/>
  <c r="BC667" i="5"/>
  <c r="BB667" i="5"/>
  <c r="AG667" i="5"/>
  <c r="AF667" i="5"/>
  <c r="AE667" i="5"/>
  <c r="AD667" i="5"/>
  <c r="AC667" i="5"/>
  <c r="F667" i="5"/>
  <c r="BF537" i="5"/>
  <c r="BE537" i="5"/>
  <c r="BD537" i="5"/>
  <c r="BC537" i="5"/>
  <c r="BB537" i="5"/>
  <c r="AG537" i="5"/>
  <c r="AF537" i="5"/>
  <c r="AE537" i="5"/>
  <c r="AD537" i="5"/>
  <c r="AC537" i="5"/>
  <c r="F537" i="5"/>
  <c r="BF698" i="5"/>
  <c r="BE698" i="5"/>
  <c r="BD698" i="5"/>
  <c r="BC698" i="5"/>
  <c r="BB698" i="5"/>
  <c r="AG698" i="5"/>
  <c r="AF698" i="5"/>
  <c r="AE698" i="5"/>
  <c r="AD698" i="5"/>
  <c r="AC698" i="5"/>
  <c r="F698" i="5"/>
  <c r="BF279" i="5"/>
  <c r="BE279" i="5"/>
  <c r="BD279" i="5"/>
  <c r="BC279" i="5"/>
  <c r="BB279" i="5"/>
  <c r="AG279" i="5"/>
  <c r="AF279" i="5"/>
  <c r="AE279" i="5"/>
  <c r="AD279" i="5"/>
  <c r="AC279" i="5"/>
  <c r="F279" i="5"/>
  <c r="BF552" i="5"/>
  <c r="BD552" i="5"/>
  <c r="BB552" i="5"/>
  <c r="AF552" i="5"/>
  <c r="AE552" i="5"/>
  <c r="AD552" i="5"/>
  <c r="AC552" i="5"/>
  <c r="F552" i="5"/>
  <c r="BF488" i="5"/>
  <c r="BE488" i="5"/>
  <c r="BD488" i="5"/>
  <c r="BC488" i="5"/>
  <c r="BB488" i="5"/>
  <c r="AG488" i="5"/>
  <c r="AF488" i="5"/>
  <c r="AE488" i="5"/>
  <c r="AD488" i="5"/>
  <c r="AC488" i="5"/>
  <c r="F488" i="5"/>
  <c r="BF459" i="5"/>
  <c r="BE459" i="5"/>
  <c r="BD459" i="5"/>
  <c r="BC459" i="5"/>
  <c r="BB459" i="5"/>
  <c r="AG459" i="5"/>
  <c r="AF459" i="5"/>
  <c r="AE459" i="5"/>
  <c r="AD459" i="5"/>
  <c r="AC459" i="5"/>
  <c r="F459" i="5"/>
  <c r="BF238" i="5"/>
  <c r="BE238" i="5"/>
  <c r="BD238" i="5"/>
  <c r="BC238" i="5"/>
  <c r="BB238" i="5"/>
  <c r="AG238" i="5"/>
  <c r="AF238" i="5"/>
  <c r="AE238" i="5"/>
  <c r="AD238" i="5"/>
  <c r="AC238" i="5"/>
  <c r="F238" i="5"/>
  <c r="BF752" i="5"/>
  <c r="BE752" i="5"/>
  <c r="BD752" i="5"/>
  <c r="BC752" i="5"/>
  <c r="BB752" i="5"/>
  <c r="AG752" i="5"/>
  <c r="AF752" i="5"/>
  <c r="AE752" i="5"/>
  <c r="AD752" i="5"/>
  <c r="AC752" i="5"/>
  <c r="F752" i="5"/>
  <c r="BF163" i="5"/>
  <c r="BE163" i="5"/>
  <c r="BD163" i="5"/>
  <c r="BC163" i="5"/>
  <c r="BB163" i="5"/>
  <c r="AG163" i="5"/>
  <c r="AF163" i="5"/>
  <c r="AE163" i="5"/>
  <c r="AD163" i="5"/>
  <c r="AC163" i="5"/>
  <c r="F163" i="5"/>
  <c r="BF176" i="5"/>
  <c r="BE176" i="5"/>
  <c r="BD176" i="5"/>
  <c r="BC176" i="5"/>
  <c r="BB176" i="5"/>
  <c r="AF176" i="5"/>
  <c r="AE176" i="5"/>
  <c r="AD176" i="5"/>
  <c r="AC176" i="5"/>
  <c r="F176" i="5"/>
  <c r="BF758" i="5"/>
  <c r="BE758" i="5"/>
  <c r="BD758" i="5"/>
  <c r="BC758" i="5"/>
  <c r="BB758" i="5"/>
  <c r="AG758" i="5"/>
  <c r="AF758" i="5"/>
  <c r="AE758" i="5"/>
  <c r="AD758" i="5"/>
  <c r="AC758" i="5"/>
  <c r="F758" i="5"/>
  <c r="BF613" i="5"/>
  <c r="BE613" i="5"/>
  <c r="BD613" i="5"/>
  <c r="BC613" i="5"/>
  <c r="BB613" i="5"/>
  <c r="AF613" i="5"/>
  <c r="AE613" i="5"/>
  <c r="AD613" i="5"/>
  <c r="AC613" i="5"/>
  <c r="F613" i="5"/>
  <c r="BF705" i="5"/>
  <c r="BE705" i="5"/>
  <c r="BD705" i="5"/>
  <c r="BC705" i="5"/>
  <c r="BB705" i="5"/>
  <c r="AG705" i="5"/>
  <c r="AF705" i="5"/>
  <c r="AE705" i="5"/>
  <c r="AC705" i="5"/>
  <c r="F705" i="5"/>
  <c r="BF533" i="5"/>
  <c r="BE533" i="5"/>
  <c r="BD533" i="5"/>
  <c r="BC533" i="5"/>
  <c r="BB533" i="5"/>
  <c r="AF533" i="5"/>
  <c r="AE533" i="5"/>
  <c r="AD533" i="5"/>
  <c r="AC533" i="5"/>
  <c r="F533" i="5"/>
  <c r="BB78" i="5"/>
  <c r="BG78" i="5" s="1"/>
  <c r="BH78" i="5" s="1"/>
  <c r="AG78" i="5"/>
  <c r="AF78" i="5"/>
  <c r="AE78" i="5"/>
  <c r="AD78" i="5"/>
  <c r="AC78" i="5"/>
  <c r="F78" i="5"/>
  <c r="BF282" i="5"/>
  <c r="BE282" i="5"/>
  <c r="BD282" i="5"/>
  <c r="BC282" i="5"/>
  <c r="BB282" i="5"/>
  <c r="AF282" i="5"/>
  <c r="AE282" i="5"/>
  <c r="AD282" i="5"/>
  <c r="AC282" i="5"/>
  <c r="F282" i="5"/>
  <c r="BF315" i="5"/>
  <c r="BE315" i="5"/>
  <c r="BD315" i="5"/>
  <c r="BC315" i="5"/>
  <c r="BB315" i="5"/>
  <c r="AG315" i="5"/>
  <c r="AF315" i="5"/>
  <c r="AE315" i="5"/>
  <c r="AD315" i="5"/>
  <c r="AC315" i="5"/>
  <c r="F315" i="5"/>
  <c r="BF174" i="5"/>
  <c r="BE174" i="5"/>
  <c r="BD174" i="5"/>
  <c r="BC174" i="5"/>
  <c r="BB174" i="5"/>
  <c r="AF174" i="5"/>
  <c r="AE174" i="5"/>
  <c r="AD174" i="5"/>
  <c r="AC174" i="5"/>
  <c r="F174" i="5"/>
  <c r="BF532" i="5"/>
  <c r="BE532" i="5"/>
  <c r="BD532" i="5"/>
  <c r="BC532" i="5"/>
  <c r="BB532" i="5"/>
  <c r="AF532" i="5"/>
  <c r="AE532" i="5"/>
  <c r="AD532" i="5"/>
  <c r="AC532" i="5"/>
  <c r="F532" i="5"/>
  <c r="BF156" i="5"/>
  <c r="BE156" i="5"/>
  <c r="BD156" i="5"/>
  <c r="BC156" i="5"/>
  <c r="BB156" i="5"/>
  <c r="AG156" i="5"/>
  <c r="AF156" i="5"/>
  <c r="AE156" i="5"/>
  <c r="AD156" i="5"/>
  <c r="AC156" i="5"/>
  <c r="F156" i="5"/>
  <c r="BF353" i="5"/>
  <c r="BE353" i="5"/>
  <c r="BD353" i="5"/>
  <c r="BC353" i="5"/>
  <c r="BB353" i="5"/>
  <c r="AG353" i="5"/>
  <c r="AF353" i="5"/>
  <c r="AE353" i="5"/>
  <c r="AD353" i="5"/>
  <c r="AC353" i="5"/>
  <c r="F353" i="5"/>
  <c r="BF224" i="5"/>
  <c r="BE224" i="5"/>
  <c r="BD224" i="5"/>
  <c r="BC224" i="5"/>
  <c r="BB224" i="5"/>
  <c r="AF224" i="5"/>
  <c r="AE224" i="5"/>
  <c r="AD224" i="5"/>
  <c r="AC224" i="5"/>
  <c r="F224" i="5"/>
  <c r="BF564" i="5"/>
  <c r="BE564" i="5"/>
  <c r="BD564" i="5"/>
  <c r="BC564" i="5"/>
  <c r="BB564" i="5"/>
  <c r="AG564" i="5"/>
  <c r="AF564" i="5"/>
  <c r="AE564" i="5"/>
  <c r="AD564" i="5"/>
  <c r="AC564" i="5"/>
  <c r="F564" i="5"/>
  <c r="BF551" i="5"/>
  <c r="BE551" i="5"/>
  <c r="BD551" i="5"/>
  <c r="BC551" i="5"/>
  <c r="BB551" i="5"/>
  <c r="AG551" i="5"/>
  <c r="AF551" i="5"/>
  <c r="AE551" i="5"/>
  <c r="AD551" i="5"/>
  <c r="AC551" i="5"/>
  <c r="F551" i="5"/>
  <c r="BF361" i="5"/>
  <c r="BE361" i="5"/>
  <c r="BD361" i="5"/>
  <c r="BC361" i="5"/>
  <c r="BB361" i="5"/>
  <c r="AG361" i="5"/>
  <c r="AF361" i="5"/>
  <c r="AE361" i="5"/>
  <c r="AD361" i="5"/>
  <c r="AC361" i="5"/>
  <c r="F361" i="5"/>
  <c r="BF251" i="5"/>
  <c r="BE251" i="5"/>
  <c r="BD251" i="5"/>
  <c r="BC251" i="5"/>
  <c r="BB251" i="5"/>
  <c r="AF251" i="5"/>
  <c r="AE251" i="5"/>
  <c r="AD251" i="5"/>
  <c r="AC251" i="5"/>
  <c r="F251" i="5"/>
  <c r="BF212" i="5"/>
  <c r="BE212" i="5"/>
  <c r="BD212" i="5"/>
  <c r="BC212" i="5"/>
  <c r="BB212" i="5"/>
  <c r="AG212" i="5"/>
  <c r="AF212" i="5"/>
  <c r="AE212" i="5"/>
  <c r="AD212" i="5"/>
  <c r="AC212" i="5"/>
  <c r="F212" i="5"/>
  <c r="BF767" i="5"/>
  <c r="BE767" i="5"/>
  <c r="BD767" i="5"/>
  <c r="BC767" i="5"/>
  <c r="BB767" i="5"/>
  <c r="AG767" i="5"/>
  <c r="AF767" i="5"/>
  <c r="AE767" i="5"/>
  <c r="AC767" i="5"/>
  <c r="F767" i="5"/>
  <c r="BF278" i="5"/>
  <c r="BE278" i="5"/>
  <c r="BD278" i="5"/>
  <c r="BC278" i="5"/>
  <c r="BB278" i="5"/>
  <c r="AG278" i="5"/>
  <c r="AF278" i="5"/>
  <c r="AE278" i="5"/>
  <c r="AD278" i="5"/>
  <c r="AC278" i="5"/>
  <c r="F278" i="5"/>
  <c r="BE760" i="5"/>
  <c r="BC760" i="5"/>
  <c r="BB760" i="5"/>
  <c r="AE760" i="5"/>
  <c r="AC760" i="5"/>
  <c r="F760" i="5"/>
  <c r="BF384" i="5"/>
  <c r="BE384" i="5"/>
  <c r="BD384" i="5"/>
  <c r="BC384" i="5"/>
  <c r="BB384" i="5"/>
  <c r="AF384" i="5"/>
  <c r="AE384" i="5"/>
  <c r="AD384" i="5"/>
  <c r="AC384" i="5"/>
  <c r="F384" i="5"/>
  <c r="BF648" i="5"/>
  <c r="BE648" i="5"/>
  <c r="BD648" i="5"/>
  <c r="BC648" i="5"/>
  <c r="BB648" i="5"/>
  <c r="AG648" i="5"/>
  <c r="AF648" i="5"/>
  <c r="AE648" i="5"/>
  <c r="AD648" i="5"/>
  <c r="AC648" i="5"/>
  <c r="F648" i="5"/>
  <c r="BF21" i="5"/>
  <c r="BD21" i="5"/>
  <c r="BB21" i="5"/>
  <c r="BJ21" i="5" s="1"/>
  <c r="AG21" i="5"/>
  <c r="AK21" i="5" s="1"/>
  <c r="F21" i="5"/>
  <c r="BF247" i="5"/>
  <c r="BE247" i="5"/>
  <c r="BD247" i="5"/>
  <c r="BC247" i="5"/>
  <c r="BB247" i="5"/>
  <c r="AG247" i="5"/>
  <c r="AF247" i="5"/>
  <c r="AE247" i="5"/>
  <c r="AD247" i="5"/>
  <c r="AC247" i="5"/>
  <c r="F247" i="5"/>
  <c r="BF521" i="5"/>
  <c r="BE521" i="5"/>
  <c r="BD521" i="5"/>
  <c r="BC521" i="5"/>
  <c r="BB521" i="5"/>
  <c r="AG521" i="5"/>
  <c r="AF521" i="5"/>
  <c r="AE521" i="5"/>
  <c r="AD521" i="5"/>
  <c r="AC521" i="5"/>
  <c r="F521" i="5"/>
  <c r="BF123" i="5"/>
  <c r="BE123" i="5"/>
  <c r="BD123" i="5"/>
  <c r="BC123" i="5"/>
  <c r="BB123" i="5"/>
  <c r="AG123" i="5"/>
  <c r="AF123" i="5"/>
  <c r="AE123" i="5"/>
  <c r="AD123" i="5"/>
  <c r="AC123" i="5"/>
  <c r="F123" i="5"/>
  <c r="BF254" i="5"/>
  <c r="BE254" i="5"/>
  <c r="BD254" i="5"/>
  <c r="BC254" i="5"/>
  <c r="BB254" i="5"/>
  <c r="AG254" i="5"/>
  <c r="AF254" i="5"/>
  <c r="AE254" i="5"/>
  <c r="AD254" i="5"/>
  <c r="AC254" i="5"/>
  <c r="F254" i="5"/>
  <c r="BF57" i="5"/>
  <c r="BD57" i="5"/>
  <c r="BB57" i="5"/>
  <c r="AG57" i="5"/>
  <c r="AK57" i="5" s="1"/>
  <c r="F57" i="5"/>
  <c r="BF128" i="5"/>
  <c r="BE128" i="5"/>
  <c r="BD128" i="5"/>
  <c r="BC128" i="5"/>
  <c r="BB128" i="5"/>
  <c r="AG128" i="5"/>
  <c r="AF128" i="5"/>
  <c r="AE128" i="5"/>
  <c r="AD128" i="5"/>
  <c r="AC128" i="5"/>
  <c r="F128" i="5"/>
  <c r="BF481" i="5"/>
  <c r="BE481" i="5"/>
  <c r="BD481" i="5"/>
  <c r="BC481" i="5"/>
  <c r="BB481" i="5"/>
  <c r="AG481" i="5"/>
  <c r="AF481" i="5"/>
  <c r="AE481" i="5"/>
  <c r="AD481" i="5"/>
  <c r="AC481" i="5"/>
  <c r="F481" i="5"/>
  <c r="BF675" i="5"/>
  <c r="BE675" i="5"/>
  <c r="BD675" i="5"/>
  <c r="BC675" i="5"/>
  <c r="BB675" i="5"/>
  <c r="AG675" i="5"/>
  <c r="AF675" i="5"/>
  <c r="AE675" i="5"/>
  <c r="AD675" i="5"/>
  <c r="AC675" i="5"/>
  <c r="F675" i="5"/>
  <c r="BF515" i="5"/>
  <c r="BE515" i="5"/>
  <c r="BD515" i="5"/>
  <c r="BC515" i="5"/>
  <c r="BB515" i="5"/>
  <c r="AG515" i="5"/>
  <c r="AF515" i="5"/>
  <c r="AE515" i="5"/>
  <c r="AD515" i="5"/>
  <c r="AC515" i="5"/>
  <c r="F515" i="5"/>
  <c r="BF513" i="5"/>
  <c r="BE513" i="5"/>
  <c r="BD513" i="5"/>
  <c r="BC513" i="5"/>
  <c r="BB513" i="5"/>
  <c r="AF513" i="5"/>
  <c r="AE513" i="5"/>
  <c r="AD513" i="5"/>
  <c r="AC513" i="5"/>
  <c r="F513" i="5"/>
  <c r="BF363" i="5"/>
  <c r="BE363" i="5"/>
  <c r="BD363" i="5"/>
  <c r="BC363" i="5"/>
  <c r="BB363" i="5"/>
  <c r="AG363" i="5"/>
  <c r="AF363" i="5"/>
  <c r="AE363" i="5"/>
  <c r="AD363" i="5"/>
  <c r="AC363" i="5"/>
  <c r="F363" i="5"/>
  <c r="BF765" i="5"/>
  <c r="BE765" i="5"/>
  <c r="BD765" i="5"/>
  <c r="BC765" i="5"/>
  <c r="BB765" i="5"/>
  <c r="AG765" i="5"/>
  <c r="AF765" i="5"/>
  <c r="AE765" i="5"/>
  <c r="AD765" i="5"/>
  <c r="AC765" i="5"/>
  <c r="F765" i="5"/>
  <c r="BF69" i="5"/>
  <c r="BE69" i="5"/>
  <c r="BD69" i="5"/>
  <c r="BC69" i="5"/>
  <c r="BB69" i="5"/>
  <c r="AG69" i="5"/>
  <c r="AF69" i="5"/>
  <c r="AE69" i="5"/>
  <c r="AD69" i="5"/>
  <c r="AC69" i="5"/>
  <c r="F69" i="5"/>
  <c r="BF131" i="5"/>
  <c r="BE131" i="5"/>
  <c r="BD131" i="5"/>
  <c r="BC131" i="5"/>
  <c r="BB131" i="5"/>
  <c r="AF131" i="5"/>
  <c r="AE131" i="5"/>
  <c r="AD131" i="5"/>
  <c r="AC131" i="5"/>
  <c r="F131" i="5"/>
  <c r="BF764" i="5"/>
  <c r="BE764" i="5"/>
  <c r="BD764" i="5"/>
  <c r="BC764" i="5"/>
  <c r="BB764" i="5"/>
  <c r="AG764" i="5"/>
  <c r="AF764" i="5"/>
  <c r="AE764" i="5"/>
  <c r="AD764" i="5"/>
  <c r="AC764" i="5"/>
  <c r="F764" i="5"/>
  <c r="BF560" i="5"/>
  <c r="BE560" i="5"/>
  <c r="BD560" i="5"/>
  <c r="BB560" i="5"/>
  <c r="AG560" i="5"/>
  <c r="AF560" i="5"/>
  <c r="AE560" i="5"/>
  <c r="AD560" i="5"/>
  <c r="AC560" i="5"/>
  <c r="F560" i="5"/>
  <c r="BF328" i="5"/>
  <c r="BE328" i="5"/>
  <c r="BD328" i="5"/>
  <c r="BC328" i="5"/>
  <c r="BB328" i="5"/>
  <c r="AG328" i="5"/>
  <c r="AF328" i="5"/>
  <c r="AE328" i="5"/>
  <c r="AD328" i="5"/>
  <c r="AC328" i="5"/>
  <c r="F328" i="5"/>
  <c r="BF339" i="5"/>
  <c r="BE339" i="5"/>
  <c r="BD339" i="5"/>
  <c r="BC339" i="5"/>
  <c r="BB339" i="5"/>
  <c r="AF339" i="5"/>
  <c r="AE339" i="5"/>
  <c r="AD339" i="5"/>
  <c r="AC339" i="5"/>
  <c r="F339" i="5"/>
  <c r="BF189" i="5"/>
  <c r="BE189" i="5"/>
  <c r="BD189" i="5"/>
  <c r="BC189" i="5"/>
  <c r="BB189" i="5"/>
  <c r="AG189" i="5"/>
  <c r="AF189" i="5"/>
  <c r="AE189" i="5"/>
  <c r="AD189" i="5"/>
  <c r="AC189" i="5"/>
  <c r="F189" i="5"/>
  <c r="BF226" i="5"/>
  <c r="BE226" i="5"/>
  <c r="BD226" i="5"/>
  <c r="BC226" i="5"/>
  <c r="BB226" i="5"/>
  <c r="AG226" i="5"/>
  <c r="AF226" i="5"/>
  <c r="AE226" i="5"/>
  <c r="AD226" i="5"/>
  <c r="AC226" i="5"/>
  <c r="F226" i="5"/>
  <c r="BF639" i="5"/>
  <c r="BE639" i="5"/>
  <c r="BD639" i="5"/>
  <c r="BC639" i="5"/>
  <c r="BB639" i="5"/>
  <c r="AG639" i="5"/>
  <c r="AF639" i="5"/>
  <c r="AE639" i="5"/>
  <c r="AD639" i="5"/>
  <c r="AC639" i="5"/>
  <c r="F639" i="5"/>
  <c r="BF194" i="5"/>
  <c r="BE194" i="5"/>
  <c r="BD194" i="5"/>
  <c r="BC194" i="5"/>
  <c r="BB194" i="5"/>
  <c r="AG194" i="5"/>
  <c r="AF194" i="5"/>
  <c r="AE194" i="5"/>
  <c r="AD194" i="5"/>
  <c r="AC194" i="5"/>
  <c r="F194" i="5"/>
  <c r="BF590" i="5"/>
  <c r="BE590" i="5"/>
  <c r="BD590" i="5"/>
  <c r="BC590" i="5"/>
  <c r="BB590" i="5"/>
  <c r="AG590" i="5"/>
  <c r="AF590" i="5"/>
  <c r="AE590" i="5"/>
  <c r="AD590" i="5"/>
  <c r="AC590" i="5"/>
  <c r="F590" i="5"/>
  <c r="BF104" i="5"/>
  <c r="BE104" i="5"/>
  <c r="BD104" i="5"/>
  <c r="BC104" i="5"/>
  <c r="BB104" i="5"/>
  <c r="AG104" i="5"/>
  <c r="AF104" i="5"/>
  <c r="AE104" i="5"/>
  <c r="AD104" i="5"/>
  <c r="AC104" i="5"/>
  <c r="F104" i="5"/>
  <c r="BF782" i="5"/>
  <c r="BJ782" i="5" s="1"/>
  <c r="AC782" i="5"/>
  <c r="AK782" i="5" s="1"/>
  <c r="F782" i="5"/>
  <c r="BF65" i="5"/>
  <c r="BE65" i="5"/>
  <c r="BD65" i="5"/>
  <c r="BC65" i="5"/>
  <c r="BB65" i="5"/>
  <c r="AG65" i="5"/>
  <c r="AF65" i="5"/>
  <c r="AE65" i="5"/>
  <c r="AD65" i="5"/>
  <c r="AC65" i="5"/>
  <c r="F65" i="5"/>
  <c r="BF392" i="5"/>
  <c r="BE392" i="5"/>
  <c r="BD392" i="5"/>
  <c r="BC392" i="5"/>
  <c r="BB392" i="5"/>
  <c r="AG392" i="5"/>
  <c r="AF392" i="5"/>
  <c r="AE392" i="5"/>
  <c r="AD392" i="5"/>
  <c r="AC392" i="5"/>
  <c r="F392" i="5"/>
  <c r="BF737" i="5"/>
  <c r="BE737" i="5"/>
  <c r="BD737" i="5"/>
  <c r="BC737" i="5"/>
  <c r="BB737" i="5"/>
  <c r="AG737" i="5"/>
  <c r="AF737" i="5"/>
  <c r="AE737" i="5"/>
  <c r="AD737" i="5"/>
  <c r="AC737" i="5"/>
  <c r="F737" i="5"/>
  <c r="BF472" i="5"/>
  <c r="BE472" i="5"/>
  <c r="BD472" i="5"/>
  <c r="BC472" i="5"/>
  <c r="BB472" i="5"/>
  <c r="AG472" i="5"/>
  <c r="AF472" i="5"/>
  <c r="AE472" i="5"/>
  <c r="AD472" i="5"/>
  <c r="AC472" i="5"/>
  <c r="F472" i="5"/>
  <c r="BF262" i="5"/>
  <c r="BE262" i="5"/>
  <c r="BD262" i="5"/>
  <c r="BC262" i="5"/>
  <c r="BB262" i="5"/>
  <c r="AG262" i="5"/>
  <c r="AF262" i="5"/>
  <c r="AE262" i="5"/>
  <c r="AD262" i="5"/>
  <c r="AC262" i="5"/>
  <c r="F262" i="5"/>
  <c r="BF591" i="5"/>
  <c r="BE591" i="5"/>
  <c r="BD591" i="5"/>
  <c r="BC591" i="5"/>
  <c r="BB591" i="5"/>
  <c r="AG591" i="5"/>
  <c r="AF591" i="5"/>
  <c r="AE591" i="5"/>
  <c r="AD591" i="5"/>
  <c r="AC591" i="5"/>
  <c r="F591" i="5"/>
  <c r="BF301" i="5"/>
  <c r="BE301" i="5"/>
  <c r="BD301" i="5"/>
  <c r="BC301" i="5"/>
  <c r="BB301" i="5"/>
  <c r="AG301" i="5"/>
  <c r="AF301" i="5"/>
  <c r="AE301" i="5"/>
  <c r="AD301" i="5"/>
  <c r="AC301" i="5"/>
  <c r="F301" i="5"/>
  <c r="BF230" i="5"/>
  <c r="BE230" i="5"/>
  <c r="BD230" i="5"/>
  <c r="BC230" i="5"/>
  <c r="BB230" i="5"/>
  <c r="AG230" i="5"/>
  <c r="AF230" i="5"/>
  <c r="AE230" i="5"/>
  <c r="AD230" i="5"/>
  <c r="AC230" i="5"/>
  <c r="F230" i="5"/>
  <c r="BF364" i="5"/>
  <c r="BE364" i="5"/>
  <c r="BD364" i="5"/>
  <c r="BC364" i="5"/>
  <c r="BB364" i="5"/>
  <c r="AG364" i="5"/>
  <c r="AF364" i="5"/>
  <c r="AE364" i="5"/>
  <c r="AD364" i="5"/>
  <c r="AC364" i="5"/>
  <c r="F364" i="5"/>
  <c r="BF630" i="5"/>
  <c r="BE630" i="5"/>
  <c r="BD630" i="5"/>
  <c r="BC630" i="5"/>
  <c r="BB630" i="5"/>
  <c r="AG630" i="5"/>
  <c r="AF630" i="5"/>
  <c r="AE630" i="5"/>
  <c r="AD630" i="5"/>
  <c r="AC630" i="5"/>
  <c r="F630" i="5"/>
  <c r="BF565" i="5"/>
  <c r="BE565" i="5"/>
  <c r="BD565" i="5"/>
  <c r="BC565" i="5"/>
  <c r="BB565" i="5"/>
  <c r="AF565" i="5"/>
  <c r="AE565" i="5"/>
  <c r="AD565" i="5"/>
  <c r="AC565" i="5"/>
  <c r="AH565" i="5" s="1"/>
  <c r="F565" i="5"/>
  <c r="BF108" i="5"/>
  <c r="BE108" i="5"/>
  <c r="BD108" i="5"/>
  <c r="BC108" i="5"/>
  <c r="BB108" i="5"/>
  <c r="AG108" i="5"/>
  <c r="AF108" i="5"/>
  <c r="AE108" i="5"/>
  <c r="AD108" i="5"/>
  <c r="AC108" i="5"/>
  <c r="F108" i="5"/>
  <c r="BF378" i="5"/>
  <c r="BE378" i="5"/>
  <c r="BD378" i="5"/>
  <c r="BC378" i="5"/>
  <c r="BB378" i="5"/>
  <c r="AG378" i="5"/>
  <c r="AF378" i="5"/>
  <c r="AE378" i="5"/>
  <c r="AD378" i="5"/>
  <c r="AC378" i="5"/>
  <c r="F378" i="5"/>
  <c r="BF484" i="5"/>
  <c r="BE484" i="5"/>
  <c r="BD484" i="5"/>
  <c r="BC484" i="5"/>
  <c r="BB484" i="5"/>
  <c r="AG484" i="5"/>
  <c r="AF484" i="5"/>
  <c r="AE484" i="5"/>
  <c r="AD484" i="5"/>
  <c r="AC484" i="5"/>
  <c r="F484" i="5"/>
  <c r="BF342" i="5"/>
  <c r="BE342" i="5"/>
  <c r="BD342" i="5"/>
  <c r="BC342" i="5"/>
  <c r="BB342" i="5"/>
  <c r="AG342" i="5"/>
  <c r="AF342" i="5"/>
  <c r="AE342" i="5"/>
  <c r="AD342" i="5"/>
  <c r="AC342" i="5"/>
  <c r="F342" i="5"/>
  <c r="BF467" i="5"/>
  <c r="BE467" i="5"/>
  <c r="BD467" i="5"/>
  <c r="BC467" i="5"/>
  <c r="BB467" i="5"/>
  <c r="AG467" i="5"/>
  <c r="AF467" i="5"/>
  <c r="AE467" i="5"/>
  <c r="AD467" i="5"/>
  <c r="AC467" i="5"/>
  <c r="F467" i="5"/>
  <c r="BF272" i="5"/>
  <c r="BE272" i="5"/>
  <c r="BD272" i="5"/>
  <c r="BC272" i="5"/>
  <c r="BB272" i="5"/>
  <c r="AG272" i="5"/>
  <c r="AF272" i="5"/>
  <c r="AE272" i="5"/>
  <c r="AD272" i="5"/>
  <c r="AC272" i="5"/>
  <c r="F272" i="5"/>
  <c r="BF390" i="5"/>
  <c r="BE390" i="5"/>
  <c r="BD390" i="5"/>
  <c r="BC390" i="5"/>
  <c r="BB390" i="5"/>
  <c r="AG390" i="5"/>
  <c r="AF390" i="5"/>
  <c r="AE390" i="5"/>
  <c r="AD390" i="5"/>
  <c r="AC390" i="5"/>
  <c r="F390" i="5"/>
  <c r="BF674" i="5"/>
  <c r="BE674" i="5"/>
  <c r="BD674" i="5"/>
  <c r="BC674" i="5"/>
  <c r="BB674" i="5"/>
  <c r="AF674" i="5"/>
  <c r="AE674" i="5"/>
  <c r="AD674" i="5"/>
  <c r="AC674" i="5"/>
  <c r="F674" i="5"/>
  <c r="BF394" i="5"/>
  <c r="BE394" i="5"/>
  <c r="BD394" i="5"/>
  <c r="BC394" i="5"/>
  <c r="BB394" i="5"/>
  <c r="AF394" i="5"/>
  <c r="AE394" i="5"/>
  <c r="AD394" i="5"/>
  <c r="AC394" i="5"/>
  <c r="F394" i="5"/>
  <c r="BF660" i="5"/>
  <c r="BE660" i="5"/>
  <c r="BD660" i="5"/>
  <c r="BC660" i="5"/>
  <c r="BB660" i="5"/>
  <c r="AG660" i="5"/>
  <c r="AF660" i="5"/>
  <c r="AE660" i="5"/>
  <c r="AD660" i="5"/>
  <c r="AC660" i="5"/>
  <c r="F660" i="5"/>
  <c r="BF138" i="5"/>
  <c r="BE138" i="5"/>
  <c r="BD138" i="5"/>
  <c r="BC138" i="5"/>
  <c r="BB138" i="5"/>
  <c r="AG138" i="5"/>
  <c r="AF138" i="5"/>
  <c r="AE138" i="5"/>
  <c r="AD138" i="5"/>
  <c r="AC138" i="5"/>
  <c r="F138" i="5"/>
  <c r="BF259" i="5"/>
  <c r="BE259" i="5"/>
  <c r="BD259" i="5"/>
  <c r="BC259" i="5"/>
  <c r="BB259" i="5"/>
  <c r="AG259" i="5"/>
  <c r="AF259" i="5"/>
  <c r="AE259" i="5"/>
  <c r="AD259" i="5"/>
  <c r="AC259" i="5"/>
  <c r="F259" i="5"/>
  <c r="BF571" i="5"/>
  <c r="BE571" i="5"/>
  <c r="BD571" i="5"/>
  <c r="BC571" i="5"/>
  <c r="BB571" i="5"/>
  <c r="AG571" i="5"/>
  <c r="AF571" i="5"/>
  <c r="AE571" i="5"/>
  <c r="AD571" i="5"/>
  <c r="AC571" i="5"/>
  <c r="F571" i="5"/>
  <c r="BF538" i="5"/>
  <c r="BE538" i="5"/>
  <c r="BD538" i="5"/>
  <c r="BC538" i="5"/>
  <c r="BB538" i="5"/>
  <c r="AG538" i="5"/>
  <c r="AF538" i="5"/>
  <c r="AE538" i="5"/>
  <c r="AD538" i="5"/>
  <c r="AC538" i="5"/>
  <c r="F538" i="5"/>
  <c r="BF169" i="5"/>
  <c r="BE169" i="5"/>
  <c r="BD169" i="5"/>
  <c r="BC169" i="5"/>
  <c r="BB169" i="5"/>
  <c r="AG169" i="5"/>
  <c r="AF169" i="5"/>
  <c r="AE169" i="5"/>
  <c r="AD169" i="5"/>
  <c r="AC169" i="5"/>
  <c r="F169" i="5"/>
  <c r="BF524" i="5"/>
  <c r="BE524" i="5"/>
  <c r="BD524" i="5"/>
  <c r="BC524" i="5"/>
  <c r="BB524" i="5"/>
  <c r="AG524" i="5"/>
  <c r="AF524" i="5"/>
  <c r="AE524" i="5"/>
  <c r="AD524" i="5"/>
  <c r="AC524" i="5"/>
  <c r="F524" i="5"/>
  <c r="BF385" i="5"/>
  <c r="BE385" i="5"/>
  <c r="BD385" i="5"/>
  <c r="BC385" i="5"/>
  <c r="BB385" i="5"/>
  <c r="AG385" i="5"/>
  <c r="AF385" i="5"/>
  <c r="AE385" i="5"/>
  <c r="AD385" i="5"/>
  <c r="AC385" i="5"/>
  <c r="F385" i="5"/>
  <c r="BF734" i="5"/>
  <c r="BE734" i="5"/>
  <c r="BD734" i="5"/>
  <c r="BC734" i="5"/>
  <c r="BB734" i="5"/>
  <c r="AG734" i="5"/>
  <c r="AF734" i="5"/>
  <c r="AE734" i="5"/>
  <c r="AD734" i="5"/>
  <c r="AC734" i="5"/>
  <c r="F734" i="5"/>
  <c r="BF693" i="5"/>
  <c r="BE693" i="5"/>
  <c r="BD693" i="5"/>
  <c r="BC693" i="5"/>
  <c r="BB693" i="5"/>
  <c r="AG693" i="5"/>
  <c r="AF693" i="5"/>
  <c r="AE693" i="5"/>
  <c r="AD693" i="5"/>
  <c r="AC693" i="5"/>
  <c r="F693" i="5"/>
  <c r="BF772" i="5"/>
  <c r="BE772" i="5"/>
  <c r="BD772" i="5"/>
  <c r="BC772" i="5"/>
  <c r="BB772" i="5"/>
  <c r="AG772" i="5"/>
  <c r="AF772" i="5"/>
  <c r="AE772" i="5"/>
  <c r="AD772" i="5"/>
  <c r="AC772" i="5"/>
  <c r="F772" i="5"/>
  <c r="BF531" i="5"/>
  <c r="BE531" i="5"/>
  <c r="BD531" i="5"/>
  <c r="BC531" i="5"/>
  <c r="BB531" i="5"/>
  <c r="AG531" i="5"/>
  <c r="AF531" i="5"/>
  <c r="AE531" i="5"/>
  <c r="AD531" i="5"/>
  <c r="AC531" i="5"/>
  <c r="F531" i="5"/>
  <c r="BF137" i="5"/>
  <c r="BE137" i="5"/>
  <c r="BD137" i="5"/>
  <c r="BC137" i="5"/>
  <c r="BB137" i="5"/>
  <c r="AG137" i="5"/>
  <c r="AF137" i="5"/>
  <c r="AE137" i="5"/>
  <c r="AD137" i="5"/>
  <c r="AC137" i="5"/>
  <c r="F137" i="5"/>
  <c r="BF754" i="5"/>
  <c r="BE754" i="5"/>
  <c r="BD754" i="5"/>
  <c r="BC754" i="5"/>
  <c r="BB754" i="5"/>
  <c r="AG754" i="5"/>
  <c r="AF754" i="5"/>
  <c r="AE754" i="5"/>
  <c r="AD754" i="5"/>
  <c r="AC754" i="5"/>
  <c r="F754" i="5"/>
  <c r="BF579" i="5"/>
  <c r="BE579" i="5"/>
  <c r="BD579" i="5"/>
  <c r="BC579" i="5"/>
  <c r="BB579" i="5"/>
  <c r="AF579" i="5"/>
  <c r="AE579" i="5"/>
  <c r="AD579" i="5"/>
  <c r="AC579" i="5"/>
  <c r="F579" i="5"/>
  <c r="BF33" i="5"/>
  <c r="BE33" i="5"/>
  <c r="BD33" i="5"/>
  <c r="BC33" i="5"/>
  <c r="BB33" i="5"/>
  <c r="AG33" i="5"/>
  <c r="AF33" i="5"/>
  <c r="AE33" i="5"/>
  <c r="AD33" i="5"/>
  <c r="AC33" i="5"/>
  <c r="F33" i="5"/>
  <c r="BF575" i="5"/>
  <c r="BE575" i="5"/>
  <c r="BD575" i="5"/>
  <c r="BC575" i="5"/>
  <c r="BB575" i="5"/>
  <c r="AG575" i="5"/>
  <c r="AF575" i="5"/>
  <c r="AE575" i="5"/>
  <c r="AD575" i="5"/>
  <c r="AC575" i="5"/>
  <c r="F575" i="5"/>
  <c r="BF401" i="5"/>
  <c r="BE401" i="5"/>
  <c r="BD401" i="5"/>
  <c r="BC401" i="5"/>
  <c r="BB401" i="5"/>
  <c r="AG401" i="5"/>
  <c r="AF401" i="5"/>
  <c r="AE401" i="5"/>
  <c r="AD401" i="5"/>
  <c r="AC401" i="5"/>
  <c r="F401" i="5"/>
  <c r="BF369" i="5"/>
  <c r="BE369" i="5"/>
  <c r="BD369" i="5"/>
  <c r="BC369" i="5"/>
  <c r="BB369" i="5"/>
  <c r="AG369" i="5"/>
  <c r="AF369" i="5"/>
  <c r="AE369" i="5"/>
  <c r="AD369" i="5"/>
  <c r="AC369" i="5"/>
  <c r="F369" i="5"/>
  <c r="BF647" i="5"/>
  <c r="BE647" i="5"/>
  <c r="BD647" i="5"/>
  <c r="BC647" i="5"/>
  <c r="BB647" i="5"/>
  <c r="AG647" i="5"/>
  <c r="AF647" i="5"/>
  <c r="AE647" i="5"/>
  <c r="AD647" i="5"/>
  <c r="AC647" i="5"/>
  <c r="F647" i="5"/>
  <c r="BF463" i="5"/>
  <c r="BE463" i="5"/>
  <c r="BD463" i="5"/>
  <c r="BC463" i="5"/>
  <c r="BB463" i="5"/>
  <c r="AG463" i="5"/>
  <c r="AF463" i="5"/>
  <c r="AE463" i="5"/>
  <c r="AD463" i="5"/>
  <c r="AC463" i="5"/>
  <c r="F463" i="5"/>
  <c r="BF239" i="5"/>
  <c r="BE239" i="5"/>
  <c r="BD239" i="5"/>
  <c r="BC239" i="5"/>
  <c r="BB239" i="5"/>
  <c r="AG239" i="5"/>
  <c r="AF239" i="5"/>
  <c r="AE239" i="5"/>
  <c r="AD239" i="5"/>
  <c r="AC239" i="5"/>
  <c r="F239" i="5"/>
  <c r="BF241" i="5"/>
  <c r="BE241" i="5"/>
  <c r="BD241" i="5"/>
  <c r="BC241" i="5"/>
  <c r="BB241" i="5"/>
  <c r="AG241" i="5"/>
  <c r="AF241" i="5"/>
  <c r="AE241" i="5"/>
  <c r="AD241" i="5"/>
  <c r="AC241" i="5"/>
  <c r="F241" i="5"/>
  <c r="BF261" i="5"/>
  <c r="BE261" i="5"/>
  <c r="BD261" i="5"/>
  <c r="BC261" i="5"/>
  <c r="BB261" i="5"/>
  <c r="AG261" i="5"/>
  <c r="AF261" i="5"/>
  <c r="AE261" i="5"/>
  <c r="AD261" i="5"/>
  <c r="AC261" i="5"/>
  <c r="F261" i="5"/>
  <c r="BF429" i="5"/>
  <c r="BE429" i="5"/>
  <c r="BD429" i="5"/>
  <c r="BC429" i="5"/>
  <c r="BB429" i="5"/>
  <c r="AG429" i="5"/>
  <c r="AF429" i="5"/>
  <c r="AE429" i="5"/>
  <c r="AD429" i="5"/>
  <c r="AC429" i="5"/>
  <c r="F429" i="5"/>
  <c r="BF631" i="5"/>
  <c r="BE631" i="5"/>
  <c r="BD631" i="5"/>
  <c r="BC631" i="5"/>
  <c r="BB631" i="5"/>
  <c r="AF631" i="5"/>
  <c r="AE631" i="5"/>
  <c r="AD631" i="5"/>
  <c r="AC631" i="5"/>
  <c r="F631" i="5"/>
  <c r="BC778" i="5"/>
  <c r="BJ778" i="5" s="1"/>
  <c r="AF778" i="5"/>
  <c r="AC778" i="5"/>
  <c r="F778" i="5"/>
  <c r="BF43" i="5"/>
  <c r="BE43" i="5"/>
  <c r="BD43" i="5"/>
  <c r="BC43" i="5"/>
  <c r="BB43" i="5"/>
  <c r="AG43" i="5"/>
  <c r="AF43" i="5"/>
  <c r="AE43" i="5"/>
  <c r="AD43" i="5"/>
  <c r="AC43" i="5"/>
  <c r="F43" i="5"/>
  <c r="BF122" i="5"/>
  <c r="BE122" i="5"/>
  <c r="BD122" i="5"/>
  <c r="BC122" i="5"/>
  <c r="BB122" i="5"/>
  <c r="AG122" i="5"/>
  <c r="AF122" i="5"/>
  <c r="AE122" i="5"/>
  <c r="AD122" i="5"/>
  <c r="AC122" i="5"/>
  <c r="F122" i="5"/>
  <c r="BF746" i="5"/>
  <c r="BE746" i="5"/>
  <c r="BC746" i="5"/>
  <c r="AE746" i="5"/>
  <c r="AD746" i="5"/>
  <c r="AC746" i="5"/>
  <c r="F746" i="5"/>
  <c r="BF153" i="5"/>
  <c r="BE153" i="5"/>
  <c r="BD153" i="5"/>
  <c r="BC153" i="5"/>
  <c r="BB153" i="5"/>
  <c r="AG153" i="5"/>
  <c r="AF153" i="5"/>
  <c r="AE153" i="5"/>
  <c r="AD153" i="5"/>
  <c r="AC153" i="5"/>
  <c r="F153" i="5"/>
  <c r="BF187" i="5"/>
  <c r="BE187" i="5"/>
  <c r="BD187" i="5"/>
  <c r="BC187" i="5"/>
  <c r="BB187" i="5"/>
  <c r="AG187" i="5"/>
  <c r="AF187" i="5"/>
  <c r="AE187" i="5"/>
  <c r="AD187" i="5"/>
  <c r="AC187" i="5"/>
  <c r="F187" i="5"/>
  <c r="BF124" i="5"/>
  <c r="BE124" i="5"/>
  <c r="BD124" i="5"/>
  <c r="BC124" i="5"/>
  <c r="BB124" i="5"/>
  <c r="AG124" i="5"/>
  <c r="AF124" i="5"/>
  <c r="AE124" i="5"/>
  <c r="AD124" i="5"/>
  <c r="AC124" i="5"/>
  <c r="F124" i="5"/>
  <c r="BF499" i="5"/>
  <c r="BE499" i="5"/>
  <c r="BD499" i="5"/>
  <c r="BC499" i="5"/>
  <c r="BB499" i="5"/>
  <c r="AG499" i="5"/>
  <c r="AF499" i="5"/>
  <c r="AE499" i="5"/>
  <c r="AD499" i="5"/>
  <c r="AC499" i="5"/>
  <c r="F499" i="5"/>
  <c r="BF311" i="5"/>
  <c r="BE311" i="5"/>
  <c r="BD311" i="5"/>
  <c r="BC311" i="5"/>
  <c r="BB311" i="5"/>
  <c r="AG311" i="5"/>
  <c r="AF311" i="5"/>
  <c r="AE311" i="5"/>
  <c r="AD311" i="5"/>
  <c r="AC311" i="5"/>
  <c r="F311" i="5"/>
  <c r="BF596" i="5"/>
  <c r="BE596" i="5"/>
  <c r="BD596" i="5"/>
  <c r="BC596" i="5"/>
  <c r="BB596" i="5"/>
  <c r="AF596" i="5"/>
  <c r="AE596" i="5"/>
  <c r="AD596" i="5"/>
  <c r="AC596" i="5"/>
  <c r="F596" i="5"/>
  <c r="BF357" i="5"/>
  <c r="BE357" i="5"/>
  <c r="BD357" i="5"/>
  <c r="BC357" i="5"/>
  <c r="BB357" i="5"/>
  <c r="AF357" i="5"/>
  <c r="AE357" i="5"/>
  <c r="AD357" i="5"/>
  <c r="AC357" i="5"/>
  <c r="F357" i="5"/>
  <c r="BF605" i="5"/>
  <c r="BE605" i="5"/>
  <c r="BD605" i="5"/>
  <c r="BC605" i="5"/>
  <c r="BB605" i="5"/>
  <c r="AG605" i="5"/>
  <c r="AF605" i="5"/>
  <c r="AE605" i="5"/>
  <c r="AD605" i="5"/>
  <c r="AC605" i="5"/>
  <c r="F605" i="5"/>
  <c r="BF335" i="5"/>
  <c r="BE335" i="5"/>
  <c r="BD335" i="5"/>
  <c r="BC335" i="5"/>
  <c r="BB335" i="5"/>
  <c r="AF335" i="5"/>
  <c r="AE335" i="5"/>
  <c r="AD335" i="5"/>
  <c r="AC335" i="5"/>
  <c r="F335" i="5"/>
  <c r="BF615" i="5"/>
  <c r="BE615" i="5"/>
  <c r="BD615" i="5"/>
  <c r="BC615" i="5"/>
  <c r="BB615" i="5"/>
  <c r="AG615" i="5"/>
  <c r="AF615" i="5"/>
  <c r="AE615" i="5"/>
  <c r="AD615" i="5"/>
  <c r="AC615" i="5"/>
  <c r="F615" i="5"/>
  <c r="BF680" i="5"/>
  <c r="BE680" i="5"/>
  <c r="BD680" i="5"/>
  <c r="BC680" i="5"/>
  <c r="BB680" i="5"/>
  <c r="AG680" i="5"/>
  <c r="AF680" i="5"/>
  <c r="AE680" i="5"/>
  <c r="AD680" i="5"/>
  <c r="AC680" i="5"/>
  <c r="F680" i="5"/>
  <c r="BF147" i="5"/>
  <c r="BE147" i="5"/>
  <c r="BD147" i="5"/>
  <c r="BC147" i="5"/>
  <c r="BB147" i="5"/>
  <c r="AG147" i="5"/>
  <c r="AF147" i="5"/>
  <c r="AE147" i="5"/>
  <c r="AD147" i="5"/>
  <c r="AC147" i="5"/>
  <c r="F147" i="5"/>
  <c r="BF690" i="5"/>
  <c r="BE690" i="5"/>
  <c r="BD690" i="5"/>
  <c r="BC690" i="5"/>
  <c r="BB690" i="5"/>
  <c r="AG690" i="5"/>
  <c r="AF690" i="5"/>
  <c r="AE690" i="5"/>
  <c r="AD690" i="5"/>
  <c r="AC690" i="5"/>
  <c r="F690" i="5"/>
  <c r="BF483" i="5"/>
  <c r="BE483" i="5"/>
  <c r="BD483" i="5"/>
  <c r="BC483" i="5"/>
  <c r="BB483" i="5"/>
  <c r="AG483" i="5"/>
  <c r="AF483" i="5"/>
  <c r="AE483" i="5"/>
  <c r="AD483" i="5"/>
  <c r="AC483" i="5"/>
  <c r="F483" i="5"/>
  <c r="BF653" i="5"/>
  <c r="BE653" i="5"/>
  <c r="BD653" i="5"/>
  <c r="BC653" i="5"/>
  <c r="BB653" i="5"/>
  <c r="AF653" i="5"/>
  <c r="AE653" i="5"/>
  <c r="AD653" i="5"/>
  <c r="AC653" i="5"/>
  <c r="F653" i="5"/>
  <c r="BF658" i="5"/>
  <c r="BE658" i="5"/>
  <c r="BD658" i="5"/>
  <c r="BC658" i="5"/>
  <c r="BB658" i="5"/>
  <c r="AF658" i="5"/>
  <c r="AE658" i="5"/>
  <c r="AD658" i="5"/>
  <c r="AC658" i="5"/>
  <c r="F658" i="5"/>
  <c r="BF577" i="5"/>
  <c r="BE577" i="5"/>
  <c r="BD577" i="5"/>
  <c r="BC577" i="5"/>
  <c r="BB577" i="5"/>
  <c r="AG577" i="5"/>
  <c r="AF577" i="5"/>
  <c r="AE577" i="5"/>
  <c r="AD577" i="5"/>
  <c r="AC577" i="5"/>
  <c r="F577" i="5"/>
  <c r="BF346" i="5"/>
  <c r="BE346" i="5"/>
  <c r="BD346" i="5"/>
  <c r="BC346" i="5"/>
  <c r="BB346" i="5"/>
  <c r="AG346" i="5"/>
  <c r="AF346" i="5"/>
  <c r="AE346" i="5"/>
  <c r="AD346" i="5"/>
  <c r="AC346" i="5"/>
  <c r="F346" i="5"/>
  <c r="BF685" i="5"/>
  <c r="BE685" i="5"/>
  <c r="BD685" i="5"/>
  <c r="BC685" i="5"/>
  <c r="BB685" i="5"/>
  <c r="AG685" i="5"/>
  <c r="AF685" i="5"/>
  <c r="AE685" i="5"/>
  <c r="AD685" i="5"/>
  <c r="AC685" i="5"/>
  <c r="F685" i="5"/>
  <c r="BF743" i="5"/>
  <c r="BE743" i="5"/>
  <c r="BD743" i="5"/>
  <c r="BC743" i="5"/>
  <c r="BB743" i="5"/>
  <c r="AG743" i="5"/>
  <c r="AF743" i="5"/>
  <c r="AE743" i="5"/>
  <c r="AD743" i="5"/>
  <c r="AC743" i="5"/>
  <c r="F743" i="5"/>
  <c r="BF453" i="5"/>
  <c r="BE453" i="5"/>
  <c r="BD453" i="5"/>
  <c r="BC453" i="5"/>
  <c r="BB453" i="5"/>
  <c r="AG453" i="5"/>
  <c r="AF453" i="5"/>
  <c r="AE453" i="5"/>
  <c r="AD453" i="5"/>
  <c r="AC453" i="5"/>
  <c r="F453" i="5"/>
  <c r="BF569" i="5"/>
  <c r="BE569" i="5"/>
  <c r="BD569" i="5"/>
  <c r="BC569" i="5"/>
  <c r="BB569" i="5"/>
  <c r="AF569" i="5"/>
  <c r="AE569" i="5"/>
  <c r="AD569" i="5"/>
  <c r="AC569" i="5"/>
  <c r="F569" i="5"/>
  <c r="BF776" i="5"/>
  <c r="BD776" i="5"/>
  <c r="BB776" i="5"/>
  <c r="AF776" i="5"/>
  <c r="AE776" i="5"/>
  <c r="AD776" i="5"/>
  <c r="AC776" i="5"/>
  <c r="F776" i="5"/>
  <c r="BF264" i="5"/>
  <c r="BE264" i="5"/>
  <c r="BD264" i="5"/>
  <c r="BC264" i="5"/>
  <c r="BB264" i="5"/>
  <c r="AG264" i="5"/>
  <c r="AF264" i="5"/>
  <c r="AE264" i="5"/>
  <c r="AD264" i="5"/>
  <c r="AC264" i="5"/>
  <c r="F264" i="5"/>
  <c r="BF514" i="5"/>
  <c r="BE514" i="5"/>
  <c r="BD514" i="5"/>
  <c r="BC514" i="5"/>
  <c r="BB514" i="5"/>
  <c r="AG514" i="5"/>
  <c r="AF514" i="5"/>
  <c r="AE514" i="5"/>
  <c r="AD514" i="5"/>
  <c r="AC514" i="5"/>
  <c r="F514" i="5"/>
  <c r="BF380" i="5"/>
  <c r="BE380" i="5"/>
  <c r="BD380" i="5"/>
  <c r="BC380" i="5"/>
  <c r="BB380" i="5"/>
  <c r="AG380" i="5"/>
  <c r="AF380" i="5"/>
  <c r="AE380" i="5"/>
  <c r="AD380" i="5"/>
  <c r="AC380" i="5"/>
  <c r="F380" i="5"/>
  <c r="BF358" i="5"/>
  <c r="BE358" i="5"/>
  <c r="BD358" i="5"/>
  <c r="BC358" i="5"/>
  <c r="BB358" i="5"/>
  <c r="AG358" i="5"/>
  <c r="AF358" i="5"/>
  <c r="AE358" i="5"/>
  <c r="AD358" i="5"/>
  <c r="AC358" i="5"/>
  <c r="F358" i="5"/>
  <c r="BF549" i="5"/>
  <c r="BE549" i="5"/>
  <c r="BD549" i="5"/>
  <c r="BC549" i="5"/>
  <c r="BB549" i="5"/>
  <c r="AG549" i="5"/>
  <c r="AF549" i="5"/>
  <c r="AE549" i="5"/>
  <c r="AD549" i="5"/>
  <c r="AC549" i="5"/>
  <c r="F549" i="5"/>
  <c r="BF671" i="5"/>
  <c r="BE671" i="5"/>
  <c r="BD671" i="5"/>
  <c r="BC671" i="5"/>
  <c r="BB671" i="5"/>
  <c r="AF671" i="5"/>
  <c r="AE671" i="5"/>
  <c r="AD671" i="5"/>
  <c r="AC671" i="5"/>
  <c r="F671" i="5"/>
  <c r="BF151" i="5"/>
  <c r="BE151" i="5"/>
  <c r="BD151" i="5"/>
  <c r="BC151" i="5"/>
  <c r="BB151" i="5"/>
  <c r="AG151" i="5"/>
  <c r="AF151" i="5"/>
  <c r="AE151" i="5"/>
  <c r="AD151" i="5"/>
  <c r="AC151" i="5"/>
  <c r="F151" i="5"/>
  <c r="BF302" i="5"/>
  <c r="BE302" i="5"/>
  <c r="BD302" i="5"/>
  <c r="BC302" i="5"/>
  <c r="BB302" i="5"/>
  <c r="AG302" i="5"/>
  <c r="AF302" i="5"/>
  <c r="AE302" i="5"/>
  <c r="AD302" i="5"/>
  <c r="AC302" i="5"/>
  <c r="F302" i="5"/>
  <c r="BF539" i="5"/>
  <c r="BE539" i="5"/>
  <c r="BD539" i="5"/>
  <c r="BC539" i="5"/>
  <c r="BB539" i="5"/>
  <c r="AG539" i="5"/>
  <c r="AF539" i="5"/>
  <c r="AE539" i="5"/>
  <c r="AD539" i="5"/>
  <c r="AC539" i="5"/>
  <c r="F539" i="5"/>
  <c r="BF556" i="5"/>
  <c r="BE556" i="5"/>
  <c r="BD556" i="5"/>
  <c r="BC556" i="5"/>
  <c r="BB556" i="5"/>
  <c r="AG556" i="5"/>
  <c r="AF556" i="5"/>
  <c r="AE556" i="5"/>
  <c r="AD556" i="5"/>
  <c r="AC556" i="5"/>
  <c r="F556" i="5"/>
  <c r="BF522" i="5"/>
  <c r="BE522" i="5"/>
  <c r="BD522" i="5"/>
  <c r="BC522" i="5"/>
  <c r="BB522" i="5"/>
  <c r="AG522" i="5"/>
  <c r="AF522" i="5"/>
  <c r="AE522" i="5"/>
  <c r="AD522" i="5"/>
  <c r="AC522" i="5"/>
  <c r="F522" i="5"/>
  <c r="BF512" i="5"/>
  <c r="BE512" i="5"/>
  <c r="BD512" i="5"/>
  <c r="BC512" i="5"/>
  <c r="BB512" i="5"/>
  <c r="AG512" i="5"/>
  <c r="AF512" i="5"/>
  <c r="AE512" i="5"/>
  <c r="AD512" i="5"/>
  <c r="AC512" i="5"/>
  <c r="F512" i="5"/>
  <c r="BF269" i="5"/>
  <c r="BE269" i="5"/>
  <c r="BD269" i="5"/>
  <c r="BC269" i="5"/>
  <c r="BB269" i="5"/>
  <c r="AF269" i="5"/>
  <c r="AE269" i="5"/>
  <c r="AD269" i="5"/>
  <c r="AC269" i="5"/>
  <c r="F269" i="5"/>
  <c r="BB14" i="5"/>
  <c r="BG14" i="5" s="1"/>
  <c r="BH14" i="5" s="1"/>
  <c r="AG14" i="5"/>
  <c r="AF14" i="5"/>
  <c r="AC14" i="5"/>
  <c r="AH14" i="5" s="1"/>
  <c r="AJ14" i="5" s="1"/>
  <c r="F14" i="5"/>
  <c r="BF175" i="5"/>
  <c r="BE175" i="5"/>
  <c r="BD175" i="5"/>
  <c r="BC175" i="5"/>
  <c r="BB175" i="5"/>
  <c r="AG175" i="5"/>
  <c r="AF175" i="5"/>
  <c r="AE175" i="5"/>
  <c r="AD175" i="5"/>
  <c r="AC175" i="5"/>
  <c r="F175" i="5"/>
  <c r="BF779" i="5"/>
  <c r="BD779" i="5"/>
  <c r="BB779" i="5"/>
  <c r="AG779" i="5"/>
  <c r="AH779" i="5" s="1"/>
  <c r="AF779" i="5"/>
  <c r="F779" i="5"/>
  <c r="BF245" i="5"/>
  <c r="BE245" i="5"/>
  <c r="BD245" i="5"/>
  <c r="BC245" i="5"/>
  <c r="BB245" i="5"/>
  <c r="AG245" i="5"/>
  <c r="AF245" i="5"/>
  <c r="AE245" i="5"/>
  <c r="AD245" i="5"/>
  <c r="AC245" i="5"/>
  <c r="F245" i="5"/>
  <c r="BF462" i="5"/>
  <c r="BE462" i="5"/>
  <c r="BD462" i="5"/>
  <c r="BC462" i="5"/>
  <c r="BB462" i="5"/>
  <c r="AG462" i="5"/>
  <c r="AF462" i="5"/>
  <c r="AE462" i="5"/>
  <c r="AD462" i="5"/>
  <c r="AC462" i="5"/>
  <c r="F462" i="5"/>
  <c r="BF614" i="5"/>
  <c r="BE614" i="5"/>
  <c r="BD614" i="5"/>
  <c r="BC614" i="5"/>
  <c r="BB614" i="5"/>
  <c r="AG614" i="5"/>
  <c r="AF614" i="5"/>
  <c r="AE614" i="5"/>
  <c r="AD614" i="5"/>
  <c r="AC614" i="5"/>
  <c r="F614" i="5"/>
  <c r="BF107" i="5"/>
  <c r="BE107" i="5"/>
  <c r="BD107" i="5"/>
  <c r="BC107" i="5"/>
  <c r="BB107" i="5"/>
  <c r="AG107" i="5"/>
  <c r="AF107" i="5"/>
  <c r="AE107" i="5"/>
  <c r="AD107" i="5"/>
  <c r="AC107" i="5"/>
  <c r="F107" i="5"/>
  <c r="BF271" i="5"/>
  <c r="BE271" i="5"/>
  <c r="BD271" i="5"/>
  <c r="BC271" i="5"/>
  <c r="BB271" i="5"/>
  <c r="AG271" i="5"/>
  <c r="AF271" i="5"/>
  <c r="AE271" i="5"/>
  <c r="AD271" i="5"/>
  <c r="AC271" i="5"/>
  <c r="F271" i="5"/>
  <c r="BF607" i="5"/>
  <c r="BE607" i="5"/>
  <c r="BD607" i="5"/>
  <c r="BC607" i="5"/>
  <c r="BB607" i="5"/>
  <c r="AF607" i="5"/>
  <c r="AE607" i="5"/>
  <c r="AD607" i="5"/>
  <c r="AC607" i="5"/>
  <c r="F607" i="5"/>
  <c r="BF93" i="5"/>
  <c r="BE93" i="5"/>
  <c r="BD93" i="5"/>
  <c r="BC93" i="5"/>
  <c r="BB93" i="5"/>
  <c r="AG93" i="5"/>
  <c r="AF93" i="5"/>
  <c r="AE93" i="5"/>
  <c r="AD93" i="5"/>
  <c r="AC93" i="5"/>
  <c r="F93" i="5"/>
  <c r="BF720" i="5"/>
  <c r="BE720" i="5"/>
  <c r="BD720" i="5"/>
  <c r="BC720" i="5"/>
  <c r="BB720" i="5"/>
  <c r="AF720" i="5"/>
  <c r="AE720" i="5"/>
  <c r="AD720" i="5"/>
  <c r="AC720" i="5"/>
  <c r="F720" i="5"/>
  <c r="BF652" i="5"/>
  <c r="BE652" i="5"/>
  <c r="BD652" i="5"/>
  <c r="BC652" i="5"/>
  <c r="BB652" i="5"/>
  <c r="AF652" i="5"/>
  <c r="AE652" i="5"/>
  <c r="AD652" i="5"/>
  <c r="AC652" i="5"/>
  <c r="F652" i="5"/>
  <c r="BF257" i="5"/>
  <c r="BE257" i="5"/>
  <c r="BD257" i="5"/>
  <c r="BC257" i="5"/>
  <c r="BB257" i="5"/>
  <c r="AG257" i="5"/>
  <c r="AF257" i="5"/>
  <c r="AE257" i="5"/>
  <c r="AD257" i="5"/>
  <c r="AC257" i="5"/>
  <c r="F257" i="5"/>
  <c r="BF612" i="5"/>
  <c r="BE612" i="5"/>
  <c r="BD612" i="5"/>
  <c r="BC612" i="5"/>
  <c r="BB612" i="5"/>
  <c r="AG612" i="5"/>
  <c r="AF612" i="5"/>
  <c r="AE612" i="5"/>
  <c r="AD612" i="5"/>
  <c r="AC612" i="5"/>
  <c r="F612" i="5"/>
  <c r="BF756" i="5"/>
  <c r="BE756" i="5"/>
  <c r="BD756" i="5"/>
  <c r="BC756" i="5"/>
  <c r="BB756" i="5"/>
  <c r="AG756" i="5"/>
  <c r="AF756" i="5"/>
  <c r="AE756" i="5"/>
  <c r="AD756" i="5"/>
  <c r="AC756" i="5"/>
  <c r="F756" i="5"/>
  <c r="BF592" i="5"/>
  <c r="BE592" i="5"/>
  <c r="BD592" i="5"/>
  <c r="BC592" i="5"/>
  <c r="BB592" i="5"/>
  <c r="AG592" i="5"/>
  <c r="AF592" i="5"/>
  <c r="AE592" i="5"/>
  <c r="AD592" i="5"/>
  <c r="AC592" i="5"/>
  <c r="F592" i="5"/>
  <c r="BF611" i="5"/>
  <c r="BE611" i="5"/>
  <c r="BD611" i="5"/>
  <c r="BC611" i="5"/>
  <c r="BB611" i="5"/>
  <c r="AG611" i="5"/>
  <c r="AF611" i="5"/>
  <c r="AE611" i="5"/>
  <c r="AD611" i="5"/>
  <c r="AC611" i="5"/>
  <c r="F611" i="5"/>
  <c r="BF318" i="5"/>
  <c r="BE318" i="5"/>
  <c r="BD318" i="5"/>
  <c r="BC318" i="5"/>
  <c r="BB318" i="5"/>
  <c r="AF318" i="5"/>
  <c r="AE318" i="5"/>
  <c r="AD318" i="5"/>
  <c r="AC318" i="5"/>
  <c r="F318" i="5"/>
  <c r="BF436" i="5"/>
  <c r="BE436" i="5"/>
  <c r="BD436" i="5"/>
  <c r="BC436" i="5"/>
  <c r="BB436" i="5"/>
  <c r="AG436" i="5"/>
  <c r="AF436" i="5"/>
  <c r="AE436" i="5"/>
  <c r="AD436" i="5"/>
  <c r="AC436" i="5"/>
  <c r="F436" i="5"/>
  <c r="BF139" i="5"/>
  <c r="BE139" i="5"/>
  <c r="BD139" i="5"/>
  <c r="BC139" i="5"/>
  <c r="BB139" i="5"/>
  <c r="AG139" i="5"/>
  <c r="AF139" i="5"/>
  <c r="AE139" i="5"/>
  <c r="AD139" i="5"/>
  <c r="AC139" i="5"/>
  <c r="F139" i="5"/>
  <c r="BF527" i="5"/>
  <c r="BE527" i="5"/>
  <c r="BD527" i="5"/>
  <c r="BC527" i="5"/>
  <c r="BB527" i="5"/>
  <c r="AG527" i="5"/>
  <c r="AF527" i="5"/>
  <c r="AE527" i="5"/>
  <c r="AD527" i="5"/>
  <c r="AC527" i="5"/>
  <c r="F527" i="5"/>
  <c r="BF431" i="5"/>
  <c r="BE431" i="5"/>
  <c r="BD431" i="5"/>
  <c r="BC431" i="5"/>
  <c r="BB431" i="5"/>
  <c r="AG431" i="5"/>
  <c r="AF431" i="5"/>
  <c r="AE431" i="5"/>
  <c r="AD431" i="5"/>
  <c r="AC431" i="5"/>
  <c r="F431" i="5"/>
  <c r="BF197" i="5"/>
  <c r="BE197" i="5"/>
  <c r="BD197" i="5"/>
  <c r="BC197" i="5"/>
  <c r="BB197" i="5"/>
  <c r="AG197" i="5"/>
  <c r="AF197" i="5"/>
  <c r="AE197" i="5"/>
  <c r="AD197" i="5"/>
  <c r="AC197" i="5"/>
  <c r="F197" i="5"/>
  <c r="BF567" i="5"/>
  <c r="BE567" i="5"/>
  <c r="BD567" i="5"/>
  <c r="BC567" i="5"/>
  <c r="BB567" i="5"/>
  <c r="AG567" i="5"/>
  <c r="AF567" i="5"/>
  <c r="AE567" i="5"/>
  <c r="AD567" i="5"/>
  <c r="AC567" i="5"/>
  <c r="F567" i="5"/>
  <c r="BF780" i="5"/>
  <c r="BE780" i="5"/>
  <c r="BD780" i="5"/>
  <c r="BC780" i="5"/>
  <c r="BB780" i="5"/>
  <c r="AG780" i="5"/>
  <c r="AF780" i="5"/>
  <c r="AE780" i="5"/>
  <c r="AD780" i="5"/>
  <c r="AC780" i="5"/>
  <c r="F780" i="5"/>
  <c r="BF665" i="5"/>
  <c r="BE665" i="5"/>
  <c r="BD665" i="5"/>
  <c r="BC665" i="5"/>
  <c r="BB665" i="5"/>
  <c r="AF665" i="5"/>
  <c r="AE665" i="5"/>
  <c r="AD665" i="5"/>
  <c r="AC665" i="5"/>
  <c r="F665" i="5"/>
  <c r="BF393" i="5"/>
  <c r="BE393" i="5"/>
  <c r="BD393" i="5"/>
  <c r="BC393" i="5"/>
  <c r="BB393" i="5"/>
  <c r="AG393" i="5"/>
  <c r="AF393" i="5"/>
  <c r="AE393" i="5"/>
  <c r="AD393" i="5"/>
  <c r="AC393" i="5"/>
  <c r="F393" i="5"/>
  <c r="BF759" i="5"/>
  <c r="BE759" i="5"/>
  <c r="BD759" i="5"/>
  <c r="BC759" i="5"/>
  <c r="BB759" i="5"/>
  <c r="AG759" i="5"/>
  <c r="AF759" i="5"/>
  <c r="AE759" i="5"/>
  <c r="AD759" i="5"/>
  <c r="AC759" i="5"/>
  <c r="F759" i="5"/>
  <c r="BF41" i="5"/>
  <c r="BE41" i="5"/>
  <c r="BD41" i="5"/>
  <c r="BC41" i="5"/>
  <c r="BB41" i="5"/>
  <c r="AF41" i="5"/>
  <c r="AE41" i="5"/>
  <c r="AD41" i="5"/>
  <c r="AC41" i="5"/>
  <c r="F41" i="5"/>
  <c r="BF260" i="5"/>
  <c r="BE260" i="5"/>
  <c r="BD260" i="5"/>
  <c r="BC260" i="5"/>
  <c r="BB260" i="5"/>
  <c r="AG260" i="5"/>
  <c r="AF260" i="5"/>
  <c r="AE260" i="5"/>
  <c r="AD260" i="5"/>
  <c r="AC260" i="5"/>
  <c r="F260" i="5"/>
  <c r="BF439" i="5"/>
  <c r="BE439" i="5"/>
  <c r="BD439" i="5"/>
  <c r="BC439" i="5"/>
  <c r="BB439" i="5"/>
  <c r="AG439" i="5"/>
  <c r="AF439" i="5"/>
  <c r="AE439" i="5"/>
  <c r="AD439" i="5"/>
  <c r="AC439" i="5"/>
  <c r="F439" i="5"/>
  <c r="BF428" i="5"/>
  <c r="BE428" i="5"/>
  <c r="BD428" i="5"/>
  <c r="BC428" i="5"/>
  <c r="BB428" i="5"/>
  <c r="AF428" i="5"/>
  <c r="AE428" i="5"/>
  <c r="AD428" i="5"/>
  <c r="AC428" i="5"/>
  <c r="F428" i="5"/>
  <c r="BF101" i="5"/>
  <c r="BE101" i="5"/>
  <c r="BD101" i="5"/>
  <c r="BC101" i="5"/>
  <c r="BB101" i="5"/>
  <c r="AG101" i="5"/>
  <c r="AF101" i="5"/>
  <c r="AE101" i="5"/>
  <c r="AD101" i="5"/>
  <c r="AC101" i="5"/>
  <c r="F101" i="5"/>
  <c r="BF586" i="5"/>
  <c r="BE586" i="5"/>
  <c r="BD586" i="5"/>
  <c r="BC586" i="5"/>
  <c r="BB586" i="5"/>
  <c r="AG586" i="5"/>
  <c r="AF586" i="5"/>
  <c r="AE586" i="5"/>
  <c r="AD586" i="5"/>
  <c r="AC586" i="5"/>
  <c r="F586" i="5"/>
  <c r="BF125" i="5"/>
  <c r="BE125" i="5"/>
  <c r="BD125" i="5"/>
  <c r="BC125" i="5"/>
  <c r="BB125" i="5"/>
  <c r="AF125" i="5"/>
  <c r="AE125" i="5"/>
  <c r="AD125" i="5"/>
  <c r="AC125" i="5"/>
  <c r="F125" i="5"/>
  <c r="BF727" i="5"/>
  <c r="BE727" i="5"/>
  <c r="BD727" i="5"/>
  <c r="BC727" i="5"/>
  <c r="BB727" i="5"/>
  <c r="AG727" i="5"/>
  <c r="AF727" i="5"/>
  <c r="AE727" i="5"/>
  <c r="AD727" i="5"/>
  <c r="AC727" i="5"/>
  <c r="F727" i="5"/>
  <c r="BF330" i="5"/>
  <c r="BE330" i="5"/>
  <c r="BC330" i="5"/>
  <c r="AD330" i="5"/>
  <c r="AC330" i="5"/>
  <c r="F330" i="5"/>
  <c r="BF735" i="5"/>
  <c r="BE735" i="5"/>
  <c r="BD735" i="5"/>
  <c r="BC735" i="5"/>
  <c r="BB735" i="5"/>
  <c r="AF735" i="5"/>
  <c r="AE735" i="5"/>
  <c r="AD735" i="5"/>
  <c r="AC735" i="5"/>
  <c r="F735" i="5"/>
  <c r="BF473" i="5"/>
  <c r="BE473" i="5"/>
  <c r="BD473" i="5"/>
  <c r="BC473" i="5"/>
  <c r="BB473" i="5"/>
  <c r="AG473" i="5"/>
  <c r="AF473" i="5"/>
  <c r="AE473" i="5"/>
  <c r="AD473" i="5"/>
  <c r="AC473" i="5"/>
  <c r="F473" i="5"/>
  <c r="BF726" i="5"/>
  <c r="BE726" i="5"/>
  <c r="BD726" i="5"/>
  <c r="BC726" i="5"/>
  <c r="BB726" i="5"/>
  <c r="AG726" i="5"/>
  <c r="AF726" i="5"/>
  <c r="AE726" i="5"/>
  <c r="AD726" i="5"/>
  <c r="AC726" i="5"/>
  <c r="F726" i="5"/>
  <c r="BF508" i="5"/>
  <c r="BE508" i="5"/>
  <c r="BD508" i="5"/>
  <c r="BC508" i="5"/>
  <c r="BB508" i="5"/>
  <c r="AG508" i="5"/>
  <c r="AF508" i="5"/>
  <c r="AE508" i="5"/>
  <c r="AD508" i="5"/>
  <c r="AC508" i="5"/>
  <c r="F508" i="5"/>
  <c r="BF626" i="5"/>
  <c r="BE626" i="5"/>
  <c r="BD626" i="5"/>
  <c r="BC626" i="5"/>
  <c r="BB626" i="5"/>
  <c r="AG626" i="5"/>
  <c r="AF626" i="5"/>
  <c r="AE626" i="5"/>
  <c r="AD626" i="5"/>
  <c r="AC626" i="5"/>
  <c r="F626" i="5"/>
  <c r="BF68" i="5"/>
  <c r="BD68" i="5"/>
  <c r="BB68" i="5"/>
  <c r="AG68" i="5"/>
  <c r="AF68" i="5"/>
  <c r="F68" i="5"/>
  <c r="BF687" i="5"/>
  <c r="BE687" i="5"/>
  <c r="BD687" i="5"/>
  <c r="BC687" i="5"/>
  <c r="BB687" i="5"/>
  <c r="AG687" i="5"/>
  <c r="AF687" i="5"/>
  <c r="AE687" i="5"/>
  <c r="AD687" i="5"/>
  <c r="AC687" i="5"/>
  <c r="F687" i="5"/>
  <c r="BF403" i="5"/>
  <c r="BE403" i="5"/>
  <c r="BD403" i="5"/>
  <c r="BC403" i="5"/>
  <c r="BB403" i="5"/>
  <c r="AG403" i="5"/>
  <c r="AF403" i="5"/>
  <c r="AE403" i="5"/>
  <c r="AD403" i="5"/>
  <c r="AC403" i="5"/>
  <c r="F403" i="5"/>
  <c r="BF304" i="5"/>
  <c r="BE304" i="5"/>
  <c r="BD304" i="5"/>
  <c r="BC304" i="5"/>
  <c r="BB304" i="5"/>
  <c r="AG304" i="5"/>
  <c r="AF304" i="5"/>
  <c r="AE304" i="5"/>
  <c r="AD304" i="5"/>
  <c r="AC304" i="5"/>
  <c r="F304" i="5"/>
  <c r="BF234" i="5"/>
  <c r="BE234" i="5"/>
  <c r="BD234" i="5"/>
  <c r="BC234" i="5"/>
  <c r="BB234" i="5"/>
  <c r="AG234" i="5"/>
  <c r="AF234" i="5"/>
  <c r="AE234" i="5"/>
  <c r="AD234" i="5"/>
  <c r="AC234" i="5"/>
  <c r="F234" i="5"/>
  <c r="BF486" i="5"/>
  <c r="BE486" i="5"/>
  <c r="BD486" i="5"/>
  <c r="BC486" i="5"/>
  <c r="BB486" i="5"/>
  <c r="AG486" i="5"/>
  <c r="AF486" i="5"/>
  <c r="AE486" i="5"/>
  <c r="AD486" i="5"/>
  <c r="AC486" i="5"/>
  <c r="F486" i="5"/>
  <c r="BF303" i="5"/>
  <c r="BE303" i="5"/>
  <c r="BD303" i="5"/>
  <c r="BC303" i="5"/>
  <c r="BB303" i="5"/>
  <c r="AG303" i="5"/>
  <c r="AF303" i="5"/>
  <c r="AE303" i="5"/>
  <c r="AD303" i="5"/>
  <c r="AC303" i="5"/>
  <c r="F303" i="5"/>
  <c r="BF534" i="5"/>
  <c r="BE534" i="5"/>
  <c r="BD534" i="5"/>
  <c r="BC534" i="5"/>
  <c r="BB534" i="5"/>
  <c r="AF534" i="5"/>
  <c r="AE534" i="5"/>
  <c r="AD534" i="5"/>
  <c r="AC534" i="5"/>
  <c r="F534" i="5"/>
  <c r="BF723" i="5"/>
  <c r="BE723" i="5"/>
  <c r="BD723" i="5"/>
  <c r="BC723" i="5"/>
  <c r="BB723" i="5"/>
  <c r="AF723" i="5"/>
  <c r="AE723" i="5"/>
  <c r="AD723" i="5"/>
  <c r="AC723" i="5"/>
  <c r="F723" i="5"/>
  <c r="BF437" i="5"/>
  <c r="BE437" i="5"/>
  <c r="BD437" i="5"/>
  <c r="BC437" i="5"/>
  <c r="BB437" i="5"/>
  <c r="AG437" i="5"/>
  <c r="AF437" i="5"/>
  <c r="AE437" i="5"/>
  <c r="AD437" i="5"/>
  <c r="AC437" i="5"/>
  <c r="F437" i="5"/>
  <c r="BF621" i="5"/>
  <c r="BE621" i="5"/>
  <c r="BD621" i="5"/>
  <c r="BC621" i="5"/>
  <c r="BB621" i="5"/>
  <c r="AG621" i="5"/>
  <c r="AF621" i="5"/>
  <c r="AE621" i="5"/>
  <c r="AD621" i="5"/>
  <c r="AC621" i="5"/>
  <c r="F621" i="5"/>
  <c r="BF325" i="5"/>
  <c r="BE325" i="5"/>
  <c r="BD325" i="5"/>
  <c r="BC325" i="5"/>
  <c r="BB325" i="5"/>
  <c r="AG325" i="5"/>
  <c r="AF325" i="5"/>
  <c r="AE325" i="5"/>
  <c r="AD325" i="5"/>
  <c r="AC325" i="5"/>
  <c r="F325" i="5"/>
  <c r="BF710" i="5"/>
  <c r="BE710" i="5"/>
  <c r="BD710" i="5"/>
  <c r="BC710" i="5"/>
  <c r="BB710" i="5"/>
  <c r="AG710" i="5"/>
  <c r="AF710" i="5"/>
  <c r="AE710" i="5"/>
  <c r="AD710" i="5"/>
  <c r="AC710" i="5"/>
  <c r="F710" i="5"/>
  <c r="BF34" i="5"/>
  <c r="BE34" i="5"/>
  <c r="BD34" i="5"/>
  <c r="BC34" i="5"/>
  <c r="BB34" i="5"/>
  <c r="AG34" i="5"/>
  <c r="AF34" i="5"/>
  <c r="AD34" i="5"/>
  <c r="AC34" i="5"/>
  <c r="F34" i="5"/>
  <c r="BF649" i="5"/>
  <c r="BE649" i="5"/>
  <c r="BD649" i="5"/>
  <c r="BC649" i="5"/>
  <c r="BB649" i="5"/>
  <c r="AF649" i="5"/>
  <c r="AE649" i="5"/>
  <c r="AD649" i="5"/>
  <c r="AC649" i="5"/>
  <c r="F649" i="5"/>
  <c r="BF141" i="5"/>
  <c r="BE141" i="5"/>
  <c r="BD141" i="5"/>
  <c r="BC141" i="5"/>
  <c r="BB141" i="5"/>
  <c r="AG141" i="5"/>
  <c r="AF141" i="5"/>
  <c r="AE141" i="5"/>
  <c r="AD141" i="5"/>
  <c r="AC141" i="5"/>
  <c r="F141" i="5"/>
  <c r="BF581" i="5"/>
  <c r="BE581" i="5"/>
  <c r="BD581" i="5"/>
  <c r="BC581" i="5"/>
  <c r="BB581" i="5"/>
  <c r="AG581" i="5"/>
  <c r="AF581" i="5"/>
  <c r="AE581" i="5"/>
  <c r="AD581" i="5"/>
  <c r="AC581" i="5"/>
  <c r="F581" i="5"/>
  <c r="BF686" i="5"/>
  <c r="BE686" i="5"/>
  <c r="BD686" i="5"/>
  <c r="BC686" i="5"/>
  <c r="BB686" i="5"/>
  <c r="AG686" i="5"/>
  <c r="AF686" i="5"/>
  <c r="AE686" i="5"/>
  <c r="AD686" i="5"/>
  <c r="AC686" i="5"/>
  <c r="F686" i="5"/>
  <c r="BF243" i="5"/>
  <c r="BE243" i="5"/>
  <c r="BD243" i="5"/>
  <c r="BC243" i="5"/>
  <c r="BB243" i="5"/>
  <c r="AG243" i="5"/>
  <c r="AF243" i="5"/>
  <c r="AE243" i="5"/>
  <c r="AD243" i="5"/>
  <c r="AC243" i="5"/>
  <c r="F243" i="5"/>
  <c r="BF768" i="5"/>
  <c r="BE768" i="5"/>
  <c r="BC768" i="5"/>
  <c r="BB768" i="5"/>
  <c r="AG768" i="5"/>
  <c r="AF768" i="5"/>
  <c r="AE768" i="5"/>
  <c r="AD768" i="5"/>
  <c r="AC768" i="5"/>
  <c r="F768" i="5"/>
  <c r="BF773" i="5"/>
  <c r="BE773" i="5"/>
  <c r="BD773" i="5"/>
  <c r="BC773" i="5"/>
  <c r="BB773" i="5"/>
  <c r="AG773" i="5"/>
  <c r="AF773" i="5"/>
  <c r="AE773" i="5"/>
  <c r="AD773" i="5"/>
  <c r="AC773" i="5"/>
  <c r="F773" i="5"/>
  <c r="BF204" i="5"/>
  <c r="BE204" i="5"/>
  <c r="BD204" i="5"/>
  <c r="BC204" i="5"/>
  <c r="BB204" i="5"/>
  <c r="AG204" i="5"/>
  <c r="AF204" i="5"/>
  <c r="AE204" i="5"/>
  <c r="AD204" i="5"/>
  <c r="AC204" i="5"/>
  <c r="F204" i="5"/>
  <c r="BF438" i="5"/>
  <c r="BE438" i="5"/>
  <c r="BD438" i="5"/>
  <c r="BC438" i="5"/>
  <c r="BB438" i="5"/>
  <c r="AG438" i="5"/>
  <c r="AF438" i="5"/>
  <c r="AE438" i="5"/>
  <c r="AD438" i="5"/>
  <c r="AC438" i="5"/>
  <c r="F438" i="5"/>
  <c r="BF121" i="5"/>
  <c r="BE121" i="5"/>
  <c r="BD121" i="5"/>
  <c r="BC121" i="5"/>
  <c r="BB121" i="5"/>
  <c r="AG121" i="5"/>
  <c r="AF121" i="5"/>
  <c r="AE121" i="5"/>
  <c r="AD121" i="5"/>
  <c r="AC121" i="5"/>
  <c r="F121" i="5"/>
  <c r="BF355" i="5"/>
  <c r="BE355" i="5"/>
  <c r="BD355" i="5"/>
  <c r="BC355" i="5"/>
  <c r="BB355" i="5"/>
  <c r="AG355" i="5"/>
  <c r="AF355" i="5"/>
  <c r="AE355" i="5"/>
  <c r="AD355" i="5"/>
  <c r="AC355" i="5"/>
  <c r="F355" i="5"/>
  <c r="BF414" i="5"/>
  <c r="BE414" i="5"/>
  <c r="BD414" i="5"/>
  <c r="BC414" i="5"/>
  <c r="BB414" i="5"/>
  <c r="AG414" i="5"/>
  <c r="AF414" i="5"/>
  <c r="AE414" i="5"/>
  <c r="AD414" i="5"/>
  <c r="AC414" i="5"/>
  <c r="F414" i="5"/>
  <c r="BF445" i="5"/>
  <c r="BE445" i="5"/>
  <c r="BD445" i="5"/>
  <c r="BC445" i="5"/>
  <c r="BB445" i="5"/>
  <c r="AG445" i="5"/>
  <c r="AF445" i="5"/>
  <c r="AE445" i="5"/>
  <c r="AD445" i="5"/>
  <c r="AC445" i="5"/>
  <c r="F445" i="5"/>
  <c r="BF191" i="5"/>
  <c r="BE191" i="5"/>
  <c r="BD191" i="5"/>
  <c r="BC191" i="5"/>
  <c r="BB191" i="5"/>
  <c r="AG191" i="5"/>
  <c r="AF191" i="5"/>
  <c r="AE191" i="5"/>
  <c r="AD191" i="5"/>
  <c r="AC191" i="5"/>
  <c r="F191" i="5"/>
  <c r="BF632" i="5"/>
  <c r="BE632" i="5"/>
  <c r="BD632" i="5"/>
  <c r="BC632" i="5"/>
  <c r="BB632" i="5"/>
  <c r="AG632" i="5"/>
  <c r="AF632" i="5"/>
  <c r="AE632" i="5"/>
  <c r="AD632" i="5"/>
  <c r="AC632" i="5"/>
  <c r="F632" i="5"/>
  <c r="BF181" i="5"/>
  <c r="BE181" i="5"/>
  <c r="BD181" i="5"/>
  <c r="BC181" i="5"/>
  <c r="BB181" i="5"/>
  <c r="AG181" i="5"/>
  <c r="AF181" i="5"/>
  <c r="AE181" i="5"/>
  <c r="AD181" i="5"/>
  <c r="AC181" i="5"/>
  <c r="F181" i="5"/>
  <c r="BF350" i="5"/>
  <c r="BE350" i="5"/>
  <c r="BD350" i="5"/>
  <c r="BC350" i="5"/>
  <c r="BB350" i="5"/>
  <c r="AG350" i="5"/>
  <c r="AF350" i="5"/>
  <c r="AE350" i="5"/>
  <c r="AD350" i="5"/>
  <c r="AC350" i="5"/>
  <c r="F350" i="5"/>
  <c r="BF745" i="5"/>
  <c r="BE745" i="5"/>
  <c r="BD745" i="5"/>
  <c r="BC745" i="5"/>
  <c r="BB745" i="5"/>
  <c r="AG745" i="5"/>
  <c r="AF745" i="5"/>
  <c r="AE745" i="5"/>
  <c r="AD745" i="5"/>
  <c r="AC745" i="5"/>
  <c r="F745" i="5"/>
  <c r="BF263" i="5"/>
  <c r="BE263" i="5"/>
  <c r="BD263" i="5"/>
  <c r="BC263" i="5"/>
  <c r="BB263" i="5"/>
  <c r="AG263" i="5"/>
  <c r="AF263" i="5"/>
  <c r="AE263" i="5"/>
  <c r="AD263" i="5"/>
  <c r="AC263" i="5"/>
  <c r="F263" i="5"/>
  <c r="BF733" i="5"/>
  <c r="BE733" i="5"/>
  <c r="BD733" i="5"/>
  <c r="BC733" i="5"/>
  <c r="BB733" i="5"/>
  <c r="AG733" i="5"/>
  <c r="AF733" i="5"/>
  <c r="AE733" i="5"/>
  <c r="AD733" i="5"/>
  <c r="AC733" i="5"/>
  <c r="F733" i="5"/>
  <c r="BF656" i="5"/>
  <c r="BE656" i="5"/>
  <c r="BD656" i="5"/>
  <c r="BC656" i="5"/>
  <c r="BB656" i="5"/>
  <c r="AG656" i="5"/>
  <c r="AF656" i="5"/>
  <c r="AE656" i="5"/>
  <c r="AD656" i="5"/>
  <c r="AC656" i="5"/>
  <c r="F656" i="5"/>
  <c r="BF672" i="5"/>
  <c r="BE672" i="5"/>
  <c r="BD672" i="5"/>
  <c r="BC672" i="5"/>
  <c r="BB672" i="5"/>
  <c r="AF672" i="5"/>
  <c r="AE672" i="5"/>
  <c r="AD672" i="5"/>
  <c r="AC672" i="5"/>
  <c r="F672" i="5"/>
  <c r="BF182" i="5"/>
  <c r="BE182" i="5"/>
  <c r="BD182" i="5"/>
  <c r="BC182" i="5"/>
  <c r="BB182" i="5"/>
  <c r="AG182" i="5"/>
  <c r="AF182" i="5"/>
  <c r="AE182" i="5"/>
  <c r="AD182" i="5"/>
  <c r="AC182" i="5"/>
  <c r="F182" i="5"/>
  <c r="BF75" i="5"/>
  <c r="BE75" i="5"/>
  <c r="BD75" i="5"/>
  <c r="BC75" i="5"/>
  <c r="BB75" i="5"/>
  <c r="AG75" i="5"/>
  <c r="AF75" i="5"/>
  <c r="AE75" i="5"/>
  <c r="AD75" i="5"/>
  <c r="AC75" i="5"/>
  <c r="F75" i="5"/>
  <c r="BF171" i="5"/>
  <c r="BE171" i="5"/>
  <c r="BD171" i="5"/>
  <c r="BC171" i="5"/>
  <c r="BB171" i="5"/>
  <c r="AG171" i="5"/>
  <c r="AF171" i="5"/>
  <c r="AE171" i="5"/>
  <c r="AD171" i="5"/>
  <c r="AC171" i="5"/>
  <c r="F171" i="5"/>
  <c r="BC786" i="5"/>
  <c r="BJ786" i="5" s="1"/>
  <c r="AC786" i="5"/>
  <c r="AK786" i="5" s="1"/>
  <c r="F786" i="5"/>
  <c r="BF343" i="5"/>
  <c r="BE343" i="5"/>
  <c r="BD343" i="5"/>
  <c r="BC343" i="5"/>
  <c r="BB343" i="5"/>
  <c r="AG343" i="5"/>
  <c r="AF343" i="5"/>
  <c r="AE343" i="5"/>
  <c r="AD343" i="5"/>
  <c r="AC343" i="5"/>
  <c r="F343" i="5"/>
  <c r="BF146" i="5"/>
  <c r="BE146" i="5"/>
  <c r="BD146" i="5"/>
  <c r="BC146" i="5"/>
  <c r="BB146" i="5"/>
  <c r="AG146" i="5"/>
  <c r="AF146" i="5"/>
  <c r="AE146" i="5"/>
  <c r="AD146" i="5"/>
  <c r="AC146" i="5"/>
  <c r="F146" i="5"/>
  <c r="BF444" i="5"/>
  <c r="BE444" i="5"/>
  <c r="BD444" i="5"/>
  <c r="BC444" i="5"/>
  <c r="BB444" i="5"/>
  <c r="AG444" i="5"/>
  <c r="AF444" i="5"/>
  <c r="AE444" i="5"/>
  <c r="AD444" i="5"/>
  <c r="AC444" i="5"/>
  <c r="F444" i="5"/>
  <c r="BF277" i="5"/>
  <c r="BE277" i="5"/>
  <c r="BD277" i="5"/>
  <c r="BC277" i="5"/>
  <c r="BB277" i="5"/>
  <c r="AG277" i="5"/>
  <c r="AF277" i="5"/>
  <c r="AE277" i="5"/>
  <c r="AD277" i="5"/>
  <c r="AC277" i="5"/>
  <c r="F277" i="5"/>
  <c r="BF395" i="5"/>
  <c r="BE395" i="5"/>
  <c r="BD395" i="5"/>
  <c r="BC395" i="5"/>
  <c r="BB395" i="5"/>
  <c r="AG395" i="5"/>
  <c r="AF395" i="5"/>
  <c r="AE395" i="5"/>
  <c r="AD395" i="5"/>
  <c r="AC395" i="5"/>
  <c r="F395" i="5"/>
  <c r="BF664" i="5"/>
  <c r="BE664" i="5"/>
  <c r="BD664" i="5"/>
  <c r="BC664" i="5"/>
  <c r="BB664" i="5"/>
  <c r="AG664" i="5"/>
  <c r="AF664" i="5"/>
  <c r="AE664" i="5"/>
  <c r="AD664" i="5"/>
  <c r="AC664" i="5"/>
  <c r="F664" i="5"/>
  <c r="BF449" i="5"/>
  <c r="BE449" i="5"/>
  <c r="BD449" i="5"/>
  <c r="BC449" i="5"/>
  <c r="BB449" i="5"/>
  <c r="AG449" i="5"/>
  <c r="AF449" i="5"/>
  <c r="AE449" i="5"/>
  <c r="AD449" i="5"/>
  <c r="AC449" i="5"/>
  <c r="F449" i="5"/>
  <c r="BF409" i="5"/>
  <c r="BE409" i="5"/>
  <c r="BD409" i="5"/>
  <c r="BC409" i="5"/>
  <c r="BB409" i="5"/>
  <c r="AG409" i="5"/>
  <c r="AF409" i="5"/>
  <c r="AE409" i="5"/>
  <c r="AD409" i="5"/>
  <c r="AC409" i="5"/>
  <c r="F409" i="5"/>
  <c r="BF367" i="5"/>
  <c r="BE367" i="5"/>
  <c r="BD367" i="5"/>
  <c r="BC367" i="5"/>
  <c r="BB367" i="5"/>
  <c r="AG367" i="5"/>
  <c r="AF367" i="5"/>
  <c r="AE367" i="5"/>
  <c r="AD367" i="5"/>
  <c r="AC367" i="5"/>
  <c r="F367" i="5"/>
  <c r="BF285" i="5"/>
  <c r="BE285" i="5"/>
  <c r="BD285" i="5"/>
  <c r="BC285" i="5"/>
  <c r="BB285" i="5"/>
  <c r="AG285" i="5"/>
  <c r="AF285" i="5"/>
  <c r="AE285" i="5"/>
  <c r="AD285" i="5"/>
  <c r="AC285" i="5"/>
  <c r="F285" i="5"/>
  <c r="BF341" i="5"/>
  <c r="BE341" i="5"/>
  <c r="BD341" i="5"/>
  <c r="BC341" i="5"/>
  <c r="BB341" i="5"/>
  <c r="AG341" i="5"/>
  <c r="AF341" i="5"/>
  <c r="AE341" i="5"/>
  <c r="AD341" i="5"/>
  <c r="AC341" i="5"/>
  <c r="F341" i="5"/>
  <c r="BF748" i="5"/>
  <c r="BE748" i="5"/>
  <c r="BD748" i="5"/>
  <c r="BC748" i="5"/>
  <c r="BB748" i="5"/>
  <c r="AG748" i="5"/>
  <c r="AF748" i="5"/>
  <c r="AE748" i="5"/>
  <c r="AD748" i="5"/>
  <c r="AC748" i="5"/>
  <c r="F748" i="5"/>
  <c r="BF152" i="5"/>
  <c r="BE152" i="5"/>
  <c r="BD152" i="5"/>
  <c r="BC152" i="5"/>
  <c r="BB152" i="5"/>
  <c r="AG152" i="5"/>
  <c r="AF152" i="5"/>
  <c r="AE152" i="5"/>
  <c r="AD152" i="5"/>
  <c r="AC152" i="5"/>
  <c r="F152" i="5"/>
  <c r="BF451" i="5"/>
  <c r="BE451" i="5"/>
  <c r="BD451" i="5"/>
  <c r="BC451" i="5"/>
  <c r="BB451" i="5"/>
  <c r="AG451" i="5"/>
  <c r="AF451" i="5"/>
  <c r="AE451" i="5"/>
  <c r="AD451" i="5"/>
  <c r="AC451" i="5"/>
  <c r="F451" i="5"/>
  <c r="BF460" i="5"/>
  <c r="BE460" i="5"/>
  <c r="BD460" i="5"/>
  <c r="BC460" i="5"/>
  <c r="BB460" i="5"/>
  <c r="AG460" i="5"/>
  <c r="AF460" i="5"/>
  <c r="AE460" i="5"/>
  <c r="AD460" i="5"/>
  <c r="AC460" i="5"/>
  <c r="F460" i="5"/>
  <c r="BF458" i="5"/>
  <c r="BE458" i="5"/>
  <c r="BD458" i="5"/>
  <c r="BC458" i="5"/>
  <c r="BB458" i="5"/>
  <c r="AG458" i="5"/>
  <c r="AF458" i="5"/>
  <c r="AE458" i="5"/>
  <c r="AD458" i="5"/>
  <c r="AC458" i="5"/>
  <c r="F458" i="5"/>
  <c r="BF638" i="5"/>
  <c r="BE638" i="5"/>
  <c r="BD638" i="5"/>
  <c r="BC638" i="5"/>
  <c r="BB638" i="5"/>
  <c r="AG638" i="5"/>
  <c r="AF638" i="5"/>
  <c r="AE638" i="5"/>
  <c r="AD638" i="5"/>
  <c r="AC638" i="5"/>
  <c r="F638" i="5"/>
  <c r="BF494" i="5"/>
  <c r="BE494" i="5"/>
  <c r="BD494" i="5"/>
  <c r="BC494" i="5"/>
  <c r="BB494" i="5"/>
  <c r="AG494" i="5"/>
  <c r="AF494" i="5"/>
  <c r="AE494" i="5"/>
  <c r="AD494" i="5"/>
  <c r="AC494" i="5"/>
  <c r="F494" i="5"/>
  <c r="BF637" i="5"/>
  <c r="BE637" i="5"/>
  <c r="BD637" i="5"/>
  <c r="BC637" i="5"/>
  <c r="BB637" i="5"/>
  <c r="AG637" i="5"/>
  <c r="AF637" i="5"/>
  <c r="AE637" i="5"/>
  <c r="AD637" i="5"/>
  <c r="AC637" i="5"/>
  <c r="F637" i="5"/>
  <c r="BF376" i="5"/>
  <c r="BE376" i="5"/>
  <c r="BD376" i="5"/>
  <c r="BC376" i="5"/>
  <c r="BB376" i="5"/>
  <c r="AG376" i="5"/>
  <c r="AF376" i="5"/>
  <c r="AE376" i="5"/>
  <c r="AD376" i="5"/>
  <c r="AC376" i="5"/>
  <c r="F376" i="5"/>
  <c r="BF530" i="5"/>
  <c r="BE530" i="5"/>
  <c r="BD530" i="5"/>
  <c r="BC530" i="5"/>
  <c r="BB530" i="5"/>
  <c r="AG530" i="5"/>
  <c r="AF530" i="5"/>
  <c r="AE530" i="5"/>
  <c r="AD530" i="5"/>
  <c r="AC530" i="5"/>
  <c r="F530" i="5"/>
  <c r="BF478" i="5"/>
  <c r="BE478" i="5"/>
  <c r="BD478" i="5"/>
  <c r="BC478" i="5"/>
  <c r="BB478" i="5"/>
  <c r="AG478" i="5"/>
  <c r="AF478" i="5"/>
  <c r="AE478" i="5"/>
  <c r="AD478" i="5"/>
  <c r="AC478" i="5"/>
  <c r="F478" i="5"/>
  <c r="BF684" i="5"/>
  <c r="BE684" i="5"/>
  <c r="BD684" i="5"/>
  <c r="BC684" i="5"/>
  <c r="BB684" i="5"/>
  <c r="AF684" i="5"/>
  <c r="AE684" i="5"/>
  <c r="AD684" i="5"/>
  <c r="AC684" i="5"/>
  <c r="F684" i="5"/>
  <c r="BF509" i="5"/>
  <c r="BE509" i="5"/>
  <c r="BD509" i="5"/>
  <c r="BC509" i="5"/>
  <c r="BB509" i="5"/>
  <c r="AG509" i="5"/>
  <c r="AF509" i="5"/>
  <c r="AE509" i="5"/>
  <c r="AD509" i="5"/>
  <c r="AC509" i="5"/>
  <c r="F509" i="5"/>
  <c r="BF573" i="5"/>
  <c r="BE573" i="5"/>
  <c r="BD573" i="5"/>
  <c r="BC573" i="5"/>
  <c r="BB573" i="5"/>
  <c r="AG573" i="5"/>
  <c r="AF573" i="5"/>
  <c r="AE573" i="5"/>
  <c r="AD573" i="5"/>
  <c r="AC573" i="5"/>
  <c r="F573" i="5"/>
  <c r="BF334" i="5"/>
  <c r="BE334" i="5"/>
  <c r="BD334" i="5"/>
  <c r="BC334" i="5"/>
  <c r="BB334" i="5"/>
  <c r="AG334" i="5"/>
  <c r="AF334" i="5"/>
  <c r="AE334" i="5"/>
  <c r="AD334" i="5"/>
  <c r="AC334" i="5"/>
  <c r="F334" i="5"/>
  <c r="BF287" i="5"/>
  <c r="BE287" i="5"/>
  <c r="BD287" i="5"/>
  <c r="BC287" i="5"/>
  <c r="BB287" i="5"/>
  <c r="AG287" i="5"/>
  <c r="AF287" i="5"/>
  <c r="AE287" i="5"/>
  <c r="AD287" i="5"/>
  <c r="AC287" i="5"/>
  <c r="F287" i="5"/>
  <c r="BF256" i="5"/>
  <c r="BE256" i="5"/>
  <c r="BD256" i="5"/>
  <c r="BC256" i="5"/>
  <c r="BB256" i="5"/>
  <c r="AG256" i="5"/>
  <c r="AF256" i="5"/>
  <c r="AE256" i="5"/>
  <c r="AD256" i="5"/>
  <c r="AC256" i="5"/>
  <c r="F256" i="5"/>
  <c r="BF329" i="5"/>
  <c r="BE329" i="5"/>
  <c r="BD329" i="5"/>
  <c r="BC329" i="5"/>
  <c r="BB329" i="5"/>
  <c r="AG329" i="5"/>
  <c r="AF329" i="5"/>
  <c r="AE329" i="5"/>
  <c r="AD329" i="5"/>
  <c r="AC329" i="5"/>
  <c r="F329" i="5"/>
  <c r="BF603" i="5"/>
  <c r="BE603" i="5"/>
  <c r="BD603" i="5"/>
  <c r="BC603" i="5"/>
  <c r="BB603" i="5"/>
  <c r="AG603" i="5"/>
  <c r="AF603" i="5"/>
  <c r="AE603" i="5"/>
  <c r="AD603" i="5"/>
  <c r="AC603" i="5"/>
  <c r="F603" i="5"/>
  <c r="BF602" i="5"/>
  <c r="BE602" i="5"/>
  <c r="BD602" i="5"/>
  <c r="BC602" i="5"/>
  <c r="BB602" i="5"/>
  <c r="AG602" i="5"/>
  <c r="AF602" i="5"/>
  <c r="AE602" i="5"/>
  <c r="AD602" i="5"/>
  <c r="AC602" i="5"/>
  <c r="F602" i="5"/>
  <c r="BF344" i="5"/>
  <c r="BE344" i="5"/>
  <c r="BD344" i="5"/>
  <c r="BC344" i="5"/>
  <c r="BB344" i="5"/>
  <c r="AG344" i="5"/>
  <c r="AF344" i="5"/>
  <c r="AE344" i="5"/>
  <c r="AD344" i="5"/>
  <c r="AC344" i="5"/>
  <c r="F344" i="5"/>
  <c r="BF609" i="5"/>
  <c r="BE609" i="5"/>
  <c r="BD609" i="5"/>
  <c r="BC609" i="5"/>
  <c r="BB609" i="5"/>
  <c r="AG609" i="5"/>
  <c r="AF609" i="5"/>
  <c r="AE609" i="5"/>
  <c r="AD609" i="5"/>
  <c r="AC609" i="5"/>
  <c r="F609" i="5"/>
  <c r="BF228" i="5"/>
  <c r="BE228" i="5"/>
  <c r="BD228" i="5"/>
  <c r="BC228" i="5"/>
  <c r="BB228" i="5"/>
  <c r="AG228" i="5"/>
  <c r="AF228" i="5"/>
  <c r="AE228" i="5"/>
  <c r="AD228" i="5"/>
  <c r="AC228" i="5"/>
  <c r="F228" i="5"/>
  <c r="BF608" i="5"/>
  <c r="BE608" i="5"/>
  <c r="BD608" i="5"/>
  <c r="BC608" i="5"/>
  <c r="BB608" i="5"/>
  <c r="AG608" i="5"/>
  <c r="AF608" i="5"/>
  <c r="AE608" i="5"/>
  <c r="AD608" i="5"/>
  <c r="AC608" i="5"/>
  <c r="F608" i="5"/>
  <c r="BF691" i="5"/>
  <c r="BE691" i="5"/>
  <c r="BD691" i="5"/>
  <c r="BC691" i="5"/>
  <c r="BB691" i="5"/>
  <c r="AG691" i="5"/>
  <c r="AF691" i="5"/>
  <c r="AE691" i="5"/>
  <c r="AD691" i="5"/>
  <c r="AC691" i="5"/>
  <c r="F691" i="5"/>
  <c r="BF213" i="5"/>
  <c r="BE213" i="5"/>
  <c r="BD213" i="5"/>
  <c r="BC213" i="5"/>
  <c r="BB213" i="5"/>
  <c r="AG213" i="5"/>
  <c r="AF213" i="5"/>
  <c r="AE213" i="5"/>
  <c r="AD213" i="5"/>
  <c r="AC213" i="5"/>
  <c r="F213" i="5"/>
  <c r="BF504" i="5"/>
  <c r="BE504" i="5"/>
  <c r="BD504" i="5"/>
  <c r="BC504" i="5"/>
  <c r="BB504" i="5"/>
  <c r="AG504" i="5"/>
  <c r="AF504" i="5"/>
  <c r="AE504" i="5"/>
  <c r="AD504" i="5"/>
  <c r="AC504" i="5"/>
  <c r="F504" i="5"/>
  <c r="BF267" i="5"/>
  <c r="BE267" i="5"/>
  <c r="BD267" i="5"/>
  <c r="BC267" i="5"/>
  <c r="BB267" i="5"/>
  <c r="AG267" i="5"/>
  <c r="AF267" i="5"/>
  <c r="AE267" i="5"/>
  <c r="AD267" i="5"/>
  <c r="AC267" i="5"/>
  <c r="F267" i="5"/>
  <c r="BF119" i="5"/>
  <c r="BE119" i="5"/>
  <c r="BD119" i="5"/>
  <c r="BC119" i="5"/>
  <c r="BB119" i="5"/>
  <c r="AG119" i="5"/>
  <c r="AF119" i="5"/>
  <c r="AE119" i="5"/>
  <c r="AD119" i="5"/>
  <c r="AC119" i="5"/>
  <c r="F119" i="5"/>
  <c r="BF769" i="5"/>
  <c r="BE769" i="5"/>
  <c r="BD769" i="5"/>
  <c r="BC769" i="5"/>
  <c r="BB769" i="5"/>
  <c r="AG769" i="5"/>
  <c r="AF769" i="5"/>
  <c r="AE769" i="5"/>
  <c r="AD769" i="5"/>
  <c r="AC769" i="5"/>
  <c r="F769" i="5"/>
  <c r="BF313" i="5"/>
  <c r="BE313" i="5"/>
  <c r="BD313" i="5"/>
  <c r="BC313" i="5"/>
  <c r="BB313" i="5"/>
  <c r="AG313" i="5"/>
  <c r="AF313" i="5"/>
  <c r="AE313" i="5"/>
  <c r="AD313" i="5"/>
  <c r="AC313" i="5"/>
  <c r="F313" i="5"/>
  <c r="BF762" i="5"/>
  <c r="BE762" i="5"/>
  <c r="BD762" i="5"/>
  <c r="BC762" i="5"/>
  <c r="BB762" i="5"/>
  <c r="AG762" i="5"/>
  <c r="AF762" i="5"/>
  <c r="AE762" i="5"/>
  <c r="AD762" i="5"/>
  <c r="AC762" i="5"/>
  <c r="F762" i="5"/>
  <c r="BF456" i="5"/>
  <c r="BE456" i="5"/>
  <c r="BD456" i="5"/>
  <c r="BC456" i="5"/>
  <c r="BB456" i="5"/>
  <c r="AG456" i="5"/>
  <c r="AF456" i="5"/>
  <c r="AE456" i="5"/>
  <c r="AD456" i="5"/>
  <c r="AC456" i="5"/>
  <c r="F456" i="5"/>
  <c r="BF789" i="5"/>
  <c r="BE789" i="5"/>
  <c r="BD789" i="5"/>
  <c r="BC789" i="5"/>
  <c r="BB789" i="5"/>
  <c r="AG789" i="5"/>
  <c r="AF789" i="5"/>
  <c r="AE789" i="5"/>
  <c r="AD789" i="5"/>
  <c r="AC789" i="5"/>
  <c r="F789" i="5"/>
  <c r="BC790" i="5"/>
  <c r="BG790" i="5" s="1"/>
  <c r="BH790" i="5" s="1"/>
  <c r="AC790" i="5"/>
  <c r="AK790" i="5" s="1"/>
  <c r="F790" i="5"/>
  <c r="BF286" i="5"/>
  <c r="BE286" i="5"/>
  <c r="BD286" i="5"/>
  <c r="BC286" i="5"/>
  <c r="BB286" i="5"/>
  <c r="AG286" i="5"/>
  <c r="AF286" i="5"/>
  <c r="AE286" i="5"/>
  <c r="AD286" i="5"/>
  <c r="AC286" i="5"/>
  <c r="F286" i="5"/>
  <c r="BF670" i="5"/>
  <c r="BE670" i="5"/>
  <c r="BD670" i="5"/>
  <c r="BC670" i="5"/>
  <c r="BB670" i="5"/>
  <c r="AG670" i="5"/>
  <c r="AF670" i="5"/>
  <c r="AE670" i="5"/>
  <c r="AD670" i="5"/>
  <c r="AC670" i="5"/>
  <c r="F670" i="5"/>
  <c r="BF323" i="5"/>
  <c r="BE323" i="5"/>
  <c r="BD323" i="5"/>
  <c r="BC323" i="5"/>
  <c r="BB323" i="5"/>
  <c r="AG323" i="5"/>
  <c r="AF323" i="5"/>
  <c r="AE323" i="5"/>
  <c r="AD323" i="5"/>
  <c r="AC323" i="5"/>
  <c r="F323" i="5"/>
  <c r="BF557" i="5"/>
  <c r="BE557" i="5"/>
  <c r="BD557" i="5"/>
  <c r="BC557" i="5"/>
  <c r="BB557" i="5"/>
  <c r="AG557" i="5"/>
  <c r="AF557" i="5"/>
  <c r="AE557" i="5"/>
  <c r="AD557" i="5"/>
  <c r="AC557" i="5"/>
  <c r="F557" i="5"/>
  <c r="BF167" i="5"/>
  <c r="BE167" i="5"/>
  <c r="BD167" i="5"/>
  <c r="BC167" i="5"/>
  <c r="BB167" i="5"/>
  <c r="AG167" i="5"/>
  <c r="AF167" i="5"/>
  <c r="AE167" i="5"/>
  <c r="AD167" i="5"/>
  <c r="AC167" i="5"/>
  <c r="F167" i="5"/>
  <c r="BE775" i="5"/>
  <c r="BC775" i="5"/>
  <c r="BB775" i="5"/>
  <c r="AG775" i="5"/>
  <c r="AE775" i="5"/>
  <c r="F775" i="5"/>
  <c r="BF312" i="5"/>
  <c r="BE312" i="5"/>
  <c r="BD312" i="5"/>
  <c r="BC312" i="5"/>
  <c r="BB312" i="5"/>
  <c r="AG312" i="5"/>
  <c r="AF312" i="5"/>
  <c r="AE312" i="5"/>
  <c r="AD312" i="5"/>
  <c r="AC312" i="5"/>
  <c r="F312" i="5"/>
  <c r="BF553" i="5"/>
  <c r="BE553" i="5"/>
  <c r="BD553" i="5"/>
  <c r="BC553" i="5"/>
  <c r="BB553" i="5"/>
  <c r="AG553" i="5"/>
  <c r="AF553" i="5"/>
  <c r="AE553" i="5"/>
  <c r="AD553" i="5"/>
  <c r="AC553" i="5"/>
  <c r="F553" i="5"/>
  <c r="BF654" i="5"/>
  <c r="BE654" i="5"/>
  <c r="BD654" i="5"/>
  <c r="BC654" i="5"/>
  <c r="BB654" i="5"/>
  <c r="AG654" i="5"/>
  <c r="AF654" i="5"/>
  <c r="AE654" i="5"/>
  <c r="AD654" i="5"/>
  <c r="AC654" i="5"/>
  <c r="F654" i="5"/>
  <c r="BF345" i="5"/>
  <c r="BE345" i="5"/>
  <c r="BD345" i="5"/>
  <c r="BC345" i="5"/>
  <c r="BB345" i="5"/>
  <c r="AG345" i="5"/>
  <c r="AF345" i="5"/>
  <c r="AE345" i="5"/>
  <c r="AD345" i="5"/>
  <c r="AC345" i="5"/>
  <c r="F345" i="5"/>
  <c r="BF489" i="5"/>
  <c r="BE489" i="5"/>
  <c r="BD489" i="5"/>
  <c r="BC489" i="5"/>
  <c r="BB489" i="5"/>
  <c r="AG489" i="5"/>
  <c r="AF489" i="5"/>
  <c r="AE489" i="5"/>
  <c r="AD489" i="5"/>
  <c r="AC489" i="5"/>
  <c r="F489" i="5"/>
  <c r="BF410" i="5"/>
  <c r="BE410" i="5"/>
  <c r="BD410" i="5"/>
  <c r="BC410" i="5"/>
  <c r="BB410" i="5"/>
  <c r="AG410" i="5"/>
  <c r="AF410" i="5"/>
  <c r="AE410" i="5"/>
  <c r="AD410" i="5"/>
  <c r="AC410" i="5"/>
  <c r="F410" i="5"/>
  <c r="BF500" i="5"/>
  <c r="BE500" i="5"/>
  <c r="BD500" i="5"/>
  <c r="BC500" i="5"/>
  <c r="BB500" i="5"/>
  <c r="AG500" i="5"/>
  <c r="AF500" i="5"/>
  <c r="AE500" i="5"/>
  <c r="AD500" i="5"/>
  <c r="AC500" i="5"/>
  <c r="F500" i="5"/>
  <c r="BF165" i="5"/>
  <c r="BE165" i="5"/>
  <c r="BD165" i="5"/>
  <c r="BC165" i="5"/>
  <c r="BB165" i="5"/>
  <c r="AG165" i="5"/>
  <c r="AF165" i="5"/>
  <c r="AE165" i="5"/>
  <c r="AD165" i="5"/>
  <c r="AC165" i="5"/>
  <c r="F165" i="5"/>
  <c r="BF242" i="5"/>
  <c r="BE242" i="5"/>
  <c r="BD242" i="5"/>
  <c r="BC242" i="5"/>
  <c r="BB242" i="5"/>
  <c r="AG242" i="5"/>
  <c r="AF242" i="5"/>
  <c r="AE242" i="5"/>
  <c r="AD242" i="5"/>
  <c r="AC242" i="5"/>
  <c r="F242" i="5"/>
  <c r="BC783" i="5"/>
  <c r="BG783" i="5" s="1"/>
  <c r="BH783" i="5" s="1"/>
  <c r="AE783" i="5"/>
  <c r="AH783" i="5" s="1"/>
  <c r="F783" i="5"/>
  <c r="BF336" i="5"/>
  <c r="BE336" i="5"/>
  <c r="BD336" i="5"/>
  <c r="BC336" i="5"/>
  <c r="BB336" i="5"/>
  <c r="AG336" i="5"/>
  <c r="AF336" i="5"/>
  <c r="AE336" i="5"/>
  <c r="AD336" i="5"/>
  <c r="AC336" i="5"/>
  <c r="F336" i="5"/>
  <c r="BF625" i="5"/>
  <c r="BE625" i="5"/>
  <c r="BD625" i="5"/>
  <c r="BC625" i="5"/>
  <c r="BB625" i="5"/>
  <c r="AG625" i="5"/>
  <c r="AF625" i="5"/>
  <c r="AE625" i="5"/>
  <c r="AD625" i="5"/>
  <c r="AC625" i="5"/>
  <c r="F625" i="5"/>
  <c r="BF740" i="5"/>
  <c r="BE740" i="5"/>
  <c r="BD740" i="5"/>
  <c r="BC740" i="5"/>
  <c r="BB740" i="5"/>
  <c r="AG740" i="5"/>
  <c r="AF740" i="5"/>
  <c r="AE740" i="5"/>
  <c r="AD740" i="5"/>
  <c r="AC740" i="5"/>
  <c r="F740" i="5"/>
  <c r="BF755" i="5"/>
  <c r="BE755" i="5"/>
  <c r="BD755" i="5"/>
  <c r="BC755" i="5"/>
  <c r="BB755" i="5"/>
  <c r="AG755" i="5"/>
  <c r="AF755" i="5"/>
  <c r="AE755" i="5"/>
  <c r="AD755" i="5"/>
  <c r="AC755" i="5"/>
  <c r="F755" i="5"/>
  <c r="BF482" i="5"/>
  <c r="BE482" i="5"/>
  <c r="BD482" i="5"/>
  <c r="BC482" i="5"/>
  <c r="BB482" i="5"/>
  <c r="AG482" i="5"/>
  <c r="AF482" i="5"/>
  <c r="AE482" i="5"/>
  <c r="AD482" i="5"/>
  <c r="AC482" i="5"/>
  <c r="F482" i="5"/>
  <c r="BF427" i="5"/>
  <c r="BE427" i="5"/>
  <c r="BD427" i="5"/>
  <c r="BC427" i="5"/>
  <c r="BB427" i="5"/>
  <c r="AG427" i="5"/>
  <c r="AF427" i="5"/>
  <c r="AE427" i="5"/>
  <c r="AD427" i="5"/>
  <c r="AC427" i="5"/>
  <c r="F427" i="5"/>
  <c r="BF610" i="5"/>
  <c r="BE610" i="5"/>
  <c r="BD610" i="5"/>
  <c r="BC610" i="5"/>
  <c r="BB610" i="5"/>
  <c r="AG610" i="5"/>
  <c r="AF610" i="5"/>
  <c r="AE610" i="5"/>
  <c r="AD610" i="5"/>
  <c r="AC610" i="5"/>
  <c r="F610" i="5"/>
  <c r="BF578" i="5"/>
  <c r="BE578" i="5"/>
  <c r="BD578" i="5"/>
  <c r="BC578" i="5"/>
  <c r="BB578" i="5"/>
  <c r="AG578" i="5"/>
  <c r="AF578" i="5"/>
  <c r="AE578" i="5"/>
  <c r="AD578" i="5"/>
  <c r="AC578" i="5"/>
  <c r="F578" i="5"/>
  <c r="BF713" i="5"/>
  <c r="BE713" i="5"/>
  <c r="BD713" i="5"/>
  <c r="BC713" i="5"/>
  <c r="BB713" i="5"/>
  <c r="AF713" i="5"/>
  <c r="AE713" i="5"/>
  <c r="AD713" i="5"/>
  <c r="AC713" i="5"/>
  <c r="F713" i="5"/>
  <c r="BF366" i="5"/>
  <c r="BE366" i="5"/>
  <c r="BD366" i="5"/>
  <c r="BC366" i="5"/>
  <c r="BB366" i="5"/>
  <c r="AG366" i="5"/>
  <c r="AF366" i="5"/>
  <c r="AE366" i="5"/>
  <c r="AD366" i="5"/>
  <c r="AC366" i="5"/>
  <c r="F366" i="5"/>
  <c r="BF619" i="5"/>
  <c r="BE619" i="5"/>
  <c r="BD619" i="5"/>
  <c r="BC619" i="5"/>
  <c r="BB619" i="5"/>
  <c r="AG619" i="5"/>
  <c r="AF619" i="5"/>
  <c r="AE619" i="5"/>
  <c r="AD619" i="5"/>
  <c r="AC619" i="5"/>
  <c r="F619" i="5"/>
  <c r="BF719" i="5"/>
  <c r="BE719" i="5"/>
  <c r="BD719" i="5"/>
  <c r="BC719" i="5"/>
  <c r="BB719" i="5"/>
  <c r="AG719" i="5"/>
  <c r="AF719" i="5"/>
  <c r="AE719" i="5"/>
  <c r="AD719" i="5"/>
  <c r="AC719" i="5"/>
  <c r="F719" i="5"/>
  <c r="BF741" i="5"/>
  <c r="BE741" i="5"/>
  <c r="BD741" i="5"/>
  <c r="BC741" i="5"/>
  <c r="BB741" i="5"/>
  <c r="AG741" i="5"/>
  <c r="AF741" i="5"/>
  <c r="AE741" i="5"/>
  <c r="AD741" i="5"/>
  <c r="AC741" i="5"/>
  <c r="F741" i="5"/>
  <c r="BF650" i="5"/>
  <c r="BE650" i="5"/>
  <c r="BD650" i="5"/>
  <c r="BC650" i="5"/>
  <c r="BB650" i="5"/>
  <c r="AG650" i="5"/>
  <c r="AF650" i="5"/>
  <c r="AE650" i="5"/>
  <c r="AD650" i="5"/>
  <c r="AC650" i="5"/>
  <c r="F650" i="5"/>
  <c r="BF479" i="5"/>
  <c r="BE479" i="5"/>
  <c r="BD479" i="5"/>
  <c r="BC479" i="5"/>
  <c r="BB479" i="5"/>
  <c r="AG479" i="5"/>
  <c r="AF479" i="5"/>
  <c r="AE479" i="5"/>
  <c r="AD479" i="5"/>
  <c r="AC479" i="5"/>
  <c r="F479" i="5"/>
  <c r="BF164" i="5"/>
  <c r="BE164" i="5"/>
  <c r="BD164" i="5"/>
  <c r="BC164" i="5"/>
  <c r="BB164" i="5"/>
  <c r="AG164" i="5"/>
  <c r="AF164" i="5"/>
  <c r="AE164" i="5"/>
  <c r="AD164" i="5"/>
  <c r="AC164" i="5"/>
  <c r="F164" i="5"/>
  <c r="BF284" i="5"/>
  <c r="BE284" i="5"/>
  <c r="BD284" i="5"/>
  <c r="BC284" i="5"/>
  <c r="BB284" i="5"/>
  <c r="AF284" i="5"/>
  <c r="AE284" i="5"/>
  <c r="AD284" i="5"/>
  <c r="AC284" i="5"/>
  <c r="F284" i="5"/>
  <c r="BF791" i="5"/>
  <c r="BE791" i="5"/>
  <c r="BD791" i="5"/>
  <c r="BC791" i="5"/>
  <c r="AF791" i="5"/>
  <c r="AE791" i="5"/>
  <c r="AC791" i="5"/>
  <c r="F791" i="5"/>
  <c r="BF218" i="5"/>
  <c r="BE218" i="5"/>
  <c r="BD218" i="5"/>
  <c r="BC218" i="5"/>
  <c r="BB218" i="5"/>
  <c r="AG218" i="5"/>
  <c r="AF218" i="5"/>
  <c r="AE218" i="5"/>
  <c r="AD218" i="5"/>
  <c r="AC218" i="5"/>
  <c r="F218" i="5"/>
  <c r="BF787" i="5"/>
  <c r="BE787" i="5"/>
  <c r="BD787" i="5"/>
  <c r="BC787" i="5"/>
  <c r="AG787" i="5"/>
  <c r="AF787" i="5"/>
  <c r="AE787" i="5"/>
  <c r="AC787" i="5"/>
  <c r="F787" i="5"/>
  <c r="BF518" i="5"/>
  <c r="BE518" i="5"/>
  <c r="BD518" i="5"/>
  <c r="BC518" i="5"/>
  <c r="BB518" i="5"/>
  <c r="AG518" i="5"/>
  <c r="AF518" i="5"/>
  <c r="AE518" i="5"/>
  <c r="AD518" i="5"/>
  <c r="AC518" i="5"/>
  <c r="F518" i="5"/>
  <c r="BF546" i="5"/>
  <c r="BE546" i="5"/>
  <c r="BD546" i="5"/>
  <c r="BC546" i="5"/>
  <c r="BB546" i="5"/>
  <c r="AG546" i="5"/>
  <c r="AF546" i="5"/>
  <c r="AE546" i="5"/>
  <c r="AD546" i="5"/>
  <c r="AC546" i="5"/>
  <c r="F546" i="5"/>
  <c r="BF523" i="5"/>
  <c r="BE523" i="5"/>
  <c r="BD523" i="5"/>
  <c r="BC523" i="5"/>
  <c r="BB523" i="5"/>
  <c r="AG523" i="5"/>
  <c r="AF523" i="5"/>
  <c r="AE523" i="5"/>
  <c r="AD523" i="5"/>
  <c r="AC523" i="5"/>
  <c r="F523" i="5"/>
  <c r="BF622" i="5"/>
  <c r="BE622" i="5"/>
  <c r="BD622" i="5"/>
  <c r="BC622" i="5"/>
  <c r="BB622" i="5"/>
  <c r="AG622" i="5"/>
  <c r="AF622" i="5"/>
  <c r="AE622" i="5"/>
  <c r="AD622" i="5"/>
  <c r="AC622" i="5"/>
  <c r="F622" i="5"/>
  <c r="BF210" i="5"/>
  <c r="BE210" i="5"/>
  <c r="BD210" i="5"/>
  <c r="BC210" i="5"/>
  <c r="BB210" i="5"/>
  <c r="AG210" i="5"/>
  <c r="AF210" i="5"/>
  <c r="AE210" i="5"/>
  <c r="AD210" i="5"/>
  <c r="AC210" i="5"/>
  <c r="F210" i="5"/>
  <c r="BF599" i="5"/>
  <c r="BE599" i="5"/>
  <c r="BD599" i="5"/>
  <c r="BC599" i="5"/>
  <c r="BB599" i="5"/>
  <c r="AG599" i="5"/>
  <c r="AF599" i="5"/>
  <c r="AE599" i="5"/>
  <c r="AD599" i="5"/>
  <c r="AC599" i="5"/>
  <c r="F599" i="5"/>
  <c r="BF406" i="5"/>
  <c r="BE406" i="5"/>
  <c r="BD406" i="5"/>
  <c r="BC406" i="5"/>
  <c r="BB406" i="5"/>
  <c r="AG406" i="5"/>
  <c r="AF406" i="5"/>
  <c r="AE406" i="5"/>
  <c r="AD406" i="5"/>
  <c r="AC406" i="5"/>
  <c r="F406" i="5"/>
  <c r="BF644" i="5"/>
  <c r="BE644" i="5"/>
  <c r="BD644" i="5"/>
  <c r="BC644" i="5"/>
  <c r="BB644" i="5"/>
  <c r="AG644" i="5"/>
  <c r="AF644" i="5"/>
  <c r="AE644" i="5"/>
  <c r="AD644" i="5"/>
  <c r="AC644" i="5"/>
  <c r="F644" i="5"/>
  <c r="BF511" i="5"/>
  <c r="BE511" i="5"/>
  <c r="BD511" i="5"/>
  <c r="BC511" i="5"/>
  <c r="BB511" i="5"/>
  <c r="AG511" i="5"/>
  <c r="AF511" i="5"/>
  <c r="AE511" i="5"/>
  <c r="AD511" i="5"/>
  <c r="AC511" i="5"/>
  <c r="F511" i="5"/>
  <c r="BF249" i="5"/>
  <c r="BE249" i="5"/>
  <c r="BD249" i="5"/>
  <c r="BC249" i="5"/>
  <c r="BB249" i="5"/>
  <c r="AG249" i="5"/>
  <c r="AF249" i="5"/>
  <c r="AE249" i="5"/>
  <c r="AD249" i="5"/>
  <c r="AC249" i="5"/>
  <c r="F249" i="5"/>
  <c r="BF326" i="5"/>
  <c r="BE326" i="5"/>
  <c r="BD326" i="5"/>
  <c r="BC326" i="5"/>
  <c r="BB326" i="5"/>
  <c r="AG326" i="5"/>
  <c r="AF326" i="5"/>
  <c r="AE326" i="5"/>
  <c r="AD326" i="5"/>
  <c r="AC326" i="5"/>
  <c r="F326" i="5"/>
  <c r="BF180" i="5"/>
  <c r="BE180" i="5"/>
  <c r="BD180" i="5"/>
  <c r="BC180" i="5"/>
  <c r="BB180" i="5"/>
  <c r="AG180" i="5"/>
  <c r="AF180" i="5"/>
  <c r="AE180" i="5"/>
  <c r="AD180" i="5"/>
  <c r="AC180" i="5"/>
  <c r="F180" i="5"/>
  <c r="BF587" i="5"/>
  <c r="BE587" i="5"/>
  <c r="BD587" i="5"/>
  <c r="BC587" i="5"/>
  <c r="BB587" i="5"/>
  <c r="AG587" i="5"/>
  <c r="AF587" i="5"/>
  <c r="AE587" i="5"/>
  <c r="AD587" i="5"/>
  <c r="AC587" i="5"/>
  <c r="F587" i="5"/>
  <c r="BF400" i="5"/>
  <c r="BE400" i="5"/>
  <c r="BD400" i="5"/>
  <c r="BC400" i="5"/>
  <c r="BB400" i="5"/>
  <c r="AG400" i="5"/>
  <c r="AF400" i="5"/>
  <c r="AE400" i="5"/>
  <c r="AD400" i="5"/>
  <c r="AC400" i="5"/>
  <c r="F400" i="5"/>
  <c r="BF502" i="5"/>
  <c r="BE502" i="5"/>
  <c r="BD502" i="5"/>
  <c r="BC502" i="5"/>
  <c r="BB502" i="5"/>
  <c r="AG502" i="5"/>
  <c r="AF502" i="5"/>
  <c r="AE502" i="5"/>
  <c r="AD502" i="5"/>
  <c r="AC502" i="5"/>
  <c r="F502" i="5"/>
  <c r="BF434" i="5"/>
  <c r="BE434" i="5"/>
  <c r="BD434" i="5"/>
  <c r="BC434" i="5"/>
  <c r="BB434" i="5"/>
  <c r="AG434" i="5"/>
  <c r="AF434" i="5"/>
  <c r="AE434" i="5"/>
  <c r="AD434" i="5"/>
  <c r="AC434" i="5"/>
  <c r="F434" i="5"/>
  <c r="BF190" i="5"/>
  <c r="BE190" i="5"/>
  <c r="BD190" i="5"/>
  <c r="BC190" i="5"/>
  <c r="BB190" i="5"/>
  <c r="AG190" i="5"/>
  <c r="AF190" i="5"/>
  <c r="AE190" i="5"/>
  <c r="AD190" i="5"/>
  <c r="AC190" i="5"/>
  <c r="F190" i="5"/>
  <c r="BF476" i="5"/>
  <c r="BE476" i="5"/>
  <c r="BD476" i="5"/>
  <c r="BC476" i="5"/>
  <c r="BB476" i="5"/>
  <c r="AG476" i="5"/>
  <c r="AF476" i="5"/>
  <c r="AE476" i="5"/>
  <c r="AD476" i="5"/>
  <c r="AC476" i="5"/>
  <c r="F476" i="5"/>
  <c r="BF554" i="5"/>
  <c r="BE554" i="5"/>
  <c r="BD554" i="5"/>
  <c r="BC554" i="5"/>
  <c r="BB554" i="5"/>
  <c r="AG554" i="5"/>
  <c r="AF554" i="5"/>
  <c r="AE554" i="5"/>
  <c r="AD554" i="5"/>
  <c r="AC554" i="5"/>
  <c r="F554" i="5"/>
  <c r="BF440" i="5"/>
  <c r="BE440" i="5"/>
  <c r="BD440" i="5"/>
  <c r="BC440" i="5"/>
  <c r="BB440" i="5"/>
  <c r="AG440" i="5"/>
  <c r="AF440" i="5"/>
  <c r="AE440" i="5"/>
  <c r="AD440" i="5"/>
  <c r="AC440" i="5"/>
  <c r="F440" i="5"/>
  <c r="BF426" i="5"/>
  <c r="BE426" i="5"/>
  <c r="BD426" i="5"/>
  <c r="BC426" i="5"/>
  <c r="BB426" i="5"/>
  <c r="AG426" i="5"/>
  <c r="AF426" i="5"/>
  <c r="AE426" i="5"/>
  <c r="AD426" i="5"/>
  <c r="AC426" i="5"/>
  <c r="F426" i="5"/>
  <c r="BC788" i="5"/>
  <c r="BJ788" i="5" s="1"/>
  <c r="AG788" i="5"/>
  <c r="AK788" i="5" s="1"/>
  <c r="F788" i="5"/>
  <c r="BC785" i="5"/>
  <c r="BJ785" i="5" s="1"/>
  <c r="AG785" i="5"/>
  <c r="AC785" i="5"/>
  <c r="F785" i="5"/>
  <c r="BF373" i="5"/>
  <c r="BE373" i="5"/>
  <c r="BD373" i="5"/>
  <c r="BC373" i="5"/>
  <c r="BB373" i="5"/>
  <c r="AG373" i="5"/>
  <c r="AF373" i="5"/>
  <c r="AE373" i="5"/>
  <c r="AD373" i="5"/>
  <c r="AC373" i="5"/>
  <c r="F373" i="5"/>
  <c r="BF198" i="5"/>
  <c r="BE198" i="5"/>
  <c r="BD198" i="5"/>
  <c r="BC198" i="5"/>
  <c r="BB198" i="5"/>
  <c r="AG198" i="5"/>
  <c r="AF198" i="5"/>
  <c r="AE198" i="5"/>
  <c r="AD198" i="5"/>
  <c r="AC198" i="5"/>
  <c r="F198" i="5"/>
  <c r="BF288" i="5"/>
  <c r="BE288" i="5"/>
  <c r="BD288" i="5"/>
  <c r="BC288" i="5"/>
  <c r="BB288" i="5"/>
  <c r="AG288" i="5"/>
  <c r="AF288" i="5"/>
  <c r="AE288" i="5"/>
  <c r="AD288" i="5"/>
  <c r="AC288" i="5"/>
  <c r="F288" i="5"/>
  <c r="BF558" i="5"/>
  <c r="BE558" i="5"/>
  <c r="BD558" i="5"/>
  <c r="BC558" i="5"/>
  <c r="BB558" i="5"/>
  <c r="AG558" i="5"/>
  <c r="AF558" i="5"/>
  <c r="AE558" i="5"/>
  <c r="AD558" i="5"/>
  <c r="AC558" i="5"/>
  <c r="F558" i="5"/>
  <c r="BF184" i="5"/>
  <c r="BE184" i="5"/>
  <c r="BD184" i="5"/>
  <c r="BC184" i="5"/>
  <c r="BB184" i="5"/>
  <c r="AG184" i="5"/>
  <c r="AF184" i="5"/>
  <c r="AE184" i="5"/>
  <c r="AD184" i="5"/>
  <c r="AC184" i="5"/>
  <c r="F184" i="5"/>
  <c r="BF298" i="5"/>
  <c r="BE298" i="5"/>
  <c r="BD298" i="5"/>
  <c r="BC298" i="5"/>
  <c r="BB298" i="5"/>
  <c r="AG298" i="5"/>
  <c r="AF298" i="5"/>
  <c r="AE298" i="5"/>
  <c r="AD298" i="5"/>
  <c r="AC298" i="5"/>
  <c r="F298" i="5"/>
  <c r="BF418" i="5"/>
  <c r="BE418" i="5"/>
  <c r="BD418" i="5"/>
  <c r="BC418" i="5"/>
  <c r="BB418" i="5"/>
  <c r="AG418" i="5"/>
  <c r="AF418" i="5"/>
  <c r="AE418" i="5"/>
  <c r="AD418" i="5"/>
  <c r="AC418" i="5"/>
  <c r="F418" i="5"/>
  <c r="BF662" i="5"/>
  <c r="BE662" i="5"/>
  <c r="BD662" i="5"/>
  <c r="BC662" i="5"/>
  <c r="BB662" i="5"/>
  <c r="AG662" i="5"/>
  <c r="AF662" i="5"/>
  <c r="AE662" i="5"/>
  <c r="AD662" i="5"/>
  <c r="AC662" i="5"/>
  <c r="F662" i="5"/>
  <c r="BF620" i="5"/>
  <c r="BE620" i="5"/>
  <c r="BD620" i="5"/>
  <c r="BC620" i="5"/>
  <c r="BB620" i="5"/>
  <c r="AG620" i="5"/>
  <c r="AF620" i="5"/>
  <c r="AE620" i="5"/>
  <c r="AD620" i="5"/>
  <c r="AC620" i="5"/>
  <c r="F620" i="5"/>
  <c r="BF416" i="5"/>
  <c r="BE416" i="5"/>
  <c r="BD416" i="5"/>
  <c r="BC416" i="5"/>
  <c r="BB416" i="5"/>
  <c r="AG416" i="5"/>
  <c r="AF416" i="5"/>
  <c r="AE416" i="5"/>
  <c r="AD416" i="5"/>
  <c r="AC416" i="5"/>
  <c r="F416" i="5"/>
  <c r="BF516" i="5"/>
  <c r="BE516" i="5"/>
  <c r="BD516" i="5"/>
  <c r="BC516" i="5"/>
  <c r="BB516" i="5"/>
  <c r="AG516" i="5"/>
  <c r="AF516" i="5"/>
  <c r="AE516" i="5"/>
  <c r="AD516" i="5"/>
  <c r="AC516" i="5"/>
  <c r="F516" i="5"/>
  <c r="BF417" i="5"/>
  <c r="BE417" i="5"/>
  <c r="BD417" i="5"/>
  <c r="BC417" i="5"/>
  <c r="BB417" i="5"/>
  <c r="AG417" i="5"/>
  <c r="AF417" i="5"/>
  <c r="AE417" i="5"/>
  <c r="AD417" i="5"/>
  <c r="AC417" i="5"/>
  <c r="F417" i="5"/>
  <c r="BF217" i="5"/>
  <c r="BE217" i="5"/>
  <c r="BD217" i="5"/>
  <c r="BC217" i="5"/>
  <c r="BB217" i="5"/>
  <c r="AG217" i="5"/>
  <c r="AF217" i="5"/>
  <c r="AE217" i="5"/>
  <c r="AD217" i="5"/>
  <c r="AC217" i="5"/>
  <c r="F217" i="5"/>
  <c r="BF317" i="5"/>
  <c r="BE317" i="5"/>
  <c r="BD317" i="5"/>
  <c r="BC317" i="5"/>
  <c r="BB317" i="5"/>
  <c r="AG317" i="5"/>
  <c r="AF317" i="5"/>
  <c r="AE317" i="5"/>
  <c r="AD317" i="5"/>
  <c r="AC317" i="5"/>
  <c r="F317" i="5"/>
  <c r="BF582" i="5"/>
  <c r="BE582" i="5"/>
  <c r="BD582" i="5"/>
  <c r="BC582" i="5"/>
  <c r="BB582" i="5"/>
  <c r="AG582" i="5"/>
  <c r="AF582" i="5"/>
  <c r="AE582" i="5"/>
  <c r="AD582" i="5"/>
  <c r="AC582" i="5"/>
  <c r="F582" i="5"/>
  <c r="BF461" i="5"/>
  <c r="BE461" i="5"/>
  <c r="BD461" i="5"/>
  <c r="BC461" i="5"/>
  <c r="BB461" i="5"/>
  <c r="AF461" i="5"/>
  <c r="AE461" i="5"/>
  <c r="AD461" i="5"/>
  <c r="AC461" i="5"/>
  <c r="F461" i="5"/>
  <c r="BF507" i="5"/>
  <c r="BE507" i="5"/>
  <c r="BD507" i="5"/>
  <c r="BC507" i="5"/>
  <c r="BB507" i="5"/>
  <c r="AG507" i="5"/>
  <c r="AF507" i="5"/>
  <c r="AE507" i="5"/>
  <c r="AD507" i="5"/>
  <c r="AC507" i="5"/>
  <c r="F507" i="5"/>
  <c r="BF179" i="5"/>
  <c r="BE179" i="5"/>
  <c r="BD179" i="5"/>
  <c r="BC179" i="5"/>
  <c r="BB179" i="5"/>
  <c r="AG179" i="5"/>
  <c r="AF179" i="5"/>
  <c r="AE179" i="5"/>
  <c r="AD179" i="5"/>
  <c r="AC179" i="5"/>
  <c r="F179" i="5"/>
  <c r="BF663" i="5"/>
  <c r="BE663" i="5"/>
  <c r="BD663" i="5"/>
  <c r="BC663" i="5"/>
  <c r="BB663" i="5"/>
  <c r="AG663" i="5"/>
  <c r="AF663" i="5"/>
  <c r="AE663" i="5"/>
  <c r="AD663" i="5"/>
  <c r="AC663" i="5"/>
  <c r="F663" i="5"/>
  <c r="BF421" i="5"/>
  <c r="BE421" i="5"/>
  <c r="BD421" i="5"/>
  <c r="BC421" i="5"/>
  <c r="BB421" i="5"/>
  <c r="AG421" i="5"/>
  <c r="AF421" i="5"/>
  <c r="AE421" i="5"/>
  <c r="AD421" i="5"/>
  <c r="AC421" i="5"/>
  <c r="F421" i="5"/>
  <c r="BF351" i="5"/>
  <c r="BE351" i="5"/>
  <c r="BD351" i="5"/>
  <c r="BC351" i="5"/>
  <c r="BB351" i="5"/>
  <c r="AG351" i="5"/>
  <c r="AF351" i="5"/>
  <c r="AE351" i="5"/>
  <c r="AD351" i="5"/>
  <c r="AC351" i="5"/>
  <c r="F351" i="5"/>
  <c r="BF237" i="5"/>
  <c r="BE237" i="5"/>
  <c r="BD237" i="5"/>
  <c r="BC237" i="5"/>
  <c r="BB237" i="5"/>
  <c r="AG237" i="5"/>
  <c r="AF237" i="5"/>
  <c r="AE237" i="5"/>
  <c r="AD237" i="5"/>
  <c r="AC237" i="5"/>
  <c r="F237" i="5"/>
  <c r="BF360" i="5"/>
  <c r="BE360" i="5"/>
  <c r="BD360" i="5"/>
  <c r="BC360" i="5"/>
  <c r="BB360" i="5"/>
  <c r="AG360" i="5"/>
  <c r="AF360" i="5"/>
  <c r="AE360" i="5"/>
  <c r="AD360" i="5"/>
  <c r="AC360" i="5"/>
  <c r="F360" i="5"/>
  <c r="BF598" i="5"/>
  <c r="BE598" i="5"/>
  <c r="BD598" i="5"/>
  <c r="BC598" i="5"/>
  <c r="BB598" i="5"/>
  <c r="AG598" i="5"/>
  <c r="AF598" i="5"/>
  <c r="AE598" i="5"/>
  <c r="AD598" i="5"/>
  <c r="AC598" i="5"/>
  <c r="F598" i="5"/>
  <c r="BF195" i="5"/>
  <c r="BE195" i="5"/>
  <c r="BD195" i="5"/>
  <c r="BC195" i="5"/>
  <c r="BB195" i="5"/>
  <c r="AG195" i="5"/>
  <c r="AF195" i="5"/>
  <c r="AE195" i="5"/>
  <c r="AD195" i="5"/>
  <c r="AC195" i="5"/>
  <c r="F195" i="5"/>
  <c r="BF374" i="5"/>
  <c r="BE374" i="5"/>
  <c r="BD374" i="5"/>
  <c r="BC374" i="5"/>
  <c r="BB374" i="5"/>
  <c r="AG374" i="5"/>
  <c r="AF374" i="5"/>
  <c r="AE374" i="5"/>
  <c r="AD374" i="5"/>
  <c r="AC374" i="5"/>
  <c r="F374" i="5"/>
  <c r="BF491" i="5"/>
  <c r="BE491" i="5"/>
  <c r="BD491" i="5"/>
  <c r="BC491" i="5"/>
  <c r="BB491" i="5"/>
  <c r="AG491" i="5"/>
  <c r="AF491" i="5"/>
  <c r="AE491" i="5"/>
  <c r="AD491" i="5"/>
  <c r="AC491" i="5"/>
  <c r="F491" i="5"/>
  <c r="BF370" i="5"/>
  <c r="BE370" i="5"/>
  <c r="BD370" i="5"/>
  <c r="BC370" i="5"/>
  <c r="BB370" i="5"/>
  <c r="AG370" i="5"/>
  <c r="AF370" i="5"/>
  <c r="AE370" i="5"/>
  <c r="AD370" i="5"/>
  <c r="AC370" i="5"/>
  <c r="F370" i="5"/>
  <c r="BF563" i="5"/>
  <c r="BE563" i="5"/>
  <c r="BD563" i="5"/>
  <c r="BC563" i="5"/>
  <c r="BB563" i="5"/>
  <c r="AG563" i="5"/>
  <c r="AF563" i="5"/>
  <c r="AE563" i="5"/>
  <c r="AD563" i="5"/>
  <c r="AC563" i="5"/>
  <c r="F563" i="5"/>
  <c r="BF270" i="5"/>
  <c r="BE270" i="5"/>
  <c r="BD270" i="5"/>
  <c r="BC270" i="5"/>
  <c r="BB270" i="5"/>
  <c r="AG270" i="5"/>
  <c r="AF270" i="5"/>
  <c r="AE270" i="5"/>
  <c r="AD270" i="5"/>
  <c r="AC270" i="5"/>
  <c r="F270" i="5"/>
  <c r="BF148" i="5"/>
  <c r="BE148" i="5"/>
  <c r="BD148" i="5"/>
  <c r="BC148" i="5"/>
  <c r="BB148" i="5"/>
  <c r="AG148" i="5"/>
  <c r="AF148" i="5"/>
  <c r="AE148" i="5"/>
  <c r="AD148" i="5"/>
  <c r="AC148" i="5"/>
  <c r="F148" i="5"/>
  <c r="BF274" i="5"/>
  <c r="BE274" i="5"/>
  <c r="BD274" i="5"/>
  <c r="BC274" i="5"/>
  <c r="BB274" i="5"/>
  <c r="AG274" i="5"/>
  <c r="AF274" i="5"/>
  <c r="AE274" i="5"/>
  <c r="AD274" i="5"/>
  <c r="AC274" i="5"/>
  <c r="F274" i="5"/>
  <c r="BF389" i="5"/>
  <c r="BE389" i="5"/>
  <c r="BD389" i="5"/>
  <c r="BC389" i="5"/>
  <c r="BB389" i="5"/>
  <c r="AG389" i="5"/>
  <c r="AF389" i="5"/>
  <c r="AE389" i="5"/>
  <c r="AD389" i="5"/>
  <c r="AC389" i="5"/>
  <c r="F389" i="5"/>
  <c r="BF413" i="5"/>
  <c r="BE413" i="5"/>
  <c r="BD413" i="5"/>
  <c r="BC413" i="5"/>
  <c r="BB413" i="5"/>
  <c r="AG413" i="5"/>
  <c r="AF413" i="5"/>
  <c r="AE413" i="5"/>
  <c r="AD413" i="5"/>
  <c r="AC413" i="5"/>
  <c r="F413" i="5"/>
  <c r="BF265" i="5"/>
  <c r="BE265" i="5"/>
  <c r="BD265" i="5"/>
  <c r="BC265" i="5"/>
  <c r="BB265" i="5"/>
  <c r="AG265" i="5"/>
  <c r="AF265" i="5"/>
  <c r="AE265" i="5"/>
  <c r="AD265" i="5"/>
  <c r="AC265" i="5"/>
  <c r="F265" i="5"/>
  <c r="BF398" i="5"/>
  <c r="BE398" i="5"/>
  <c r="BD398" i="5"/>
  <c r="BC398" i="5"/>
  <c r="BB398" i="5"/>
  <c r="AG398" i="5"/>
  <c r="AF398" i="5"/>
  <c r="AE398" i="5"/>
  <c r="AD398" i="5"/>
  <c r="AC398" i="5"/>
  <c r="F398" i="5"/>
  <c r="BF568" i="5"/>
  <c r="BE568" i="5"/>
  <c r="BD568" i="5"/>
  <c r="BC568" i="5"/>
  <c r="BB568" i="5"/>
  <c r="AG568" i="5"/>
  <c r="AF568" i="5"/>
  <c r="AE568" i="5"/>
  <c r="AD568" i="5"/>
  <c r="AC568" i="5"/>
  <c r="AK568" i="5" s="1"/>
  <c r="F568" i="5"/>
  <c r="BF383" i="5"/>
  <c r="BE383" i="5"/>
  <c r="BD383" i="5"/>
  <c r="BC383" i="5"/>
  <c r="BB383" i="5"/>
  <c r="AG383" i="5"/>
  <c r="AF383" i="5"/>
  <c r="AE383" i="5"/>
  <c r="AD383" i="5"/>
  <c r="AC383" i="5"/>
  <c r="F383" i="5"/>
  <c r="BF305" i="5"/>
  <c r="BE305" i="5"/>
  <c r="BD305" i="5"/>
  <c r="BC305" i="5"/>
  <c r="BG305" i="5" s="1"/>
  <c r="BI305" i="5" s="1"/>
  <c r="BB305" i="5"/>
  <c r="AG305" i="5"/>
  <c r="AF305" i="5"/>
  <c r="AE305" i="5"/>
  <c r="AD305" i="5"/>
  <c r="AC305" i="5"/>
  <c r="F305" i="5"/>
  <c r="BF327" i="5"/>
  <c r="BE327" i="5"/>
  <c r="BD327" i="5"/>
  <c r="BC327" i="5"/>
  <c r="BB327" i="5"/>
  <c r="AG327" i="5"/>
  <c r="AF327" i="5"/>
  <c r="AE327" i="5"/>
  <c r="AD327" i="5"/>
  <c r="AC327" i="5"/>
  <c r="F327" i="5"/>
  <c r="BF468" i="5"/>
  <c r="BE468" i="5"/>
  <c r="BD468" i="5"/>
  <c r="BC468" i="5"/>
  <c r="BB468" i="5"/>
  <c r="AG468" i="5"/>
  <c r="AF468" i="5"/>
  <c r="AE468" i="5"/>
  <c r="AD468" i="5"/>
  <c r="AC468" i="5"/>
  <c r="F468" i="5"/>
  <c r="BF661" i="5"/>
  <c r="BE661" i="5"/>
  <c r="BD661" i="5"/>
  <c r="BC661" i="5"/>
  <c r="BB661" i="5"/>
  <c r="AG661" i="5"/>
  <c r="AF661" i="5"/>
  <c r="AE661" i="5"/>
  <c r="AD661" i="5"/>
  <c r="AC661" i="5"/>
  <c r="F661" i="5"/>
  <c r="BF280" i="5"/>
  <c r="BE280" i="5"/>
  <c r="BD280" i="5"/>
  <c r="BC280" i="5"/>
  <c r="BB280" i="5"/>
  <c r="AG280" i="5"/>
  <c r="AF280" i="5"/>
  <c r="AE280" i="5"/>
  <c r="AD280" i="5"/>
  <c r="AC280" i="5"/>
  <c r="F280" i="5"/>
  <c r="BF297" i="5"/>
  <c r="BE297" i="5"/>
  <c r="BD297" i="5"/>
  <c r="BC297" i="5"/>
  <c r="BB297" i="5"/>
  <c r="AG297" i="5"/>
  <c r="AF297" i="5"/>
  <c r="AE297" i="5"/>
  <c r="AD297" i="5"/>
  <c r="AC297" i="5"/>
  <c r="F297" i="5"/>
  <c r="BF544" i="5"/>
  <c r="BE544" i="5"/>
  <c r="BD544" i="5"/>
  <c r="BC544" i="5"/>
  <c r="BB544" i="5"/>
  <c r="AG544" i="5"/>
  <c r="AF544" i="5"/>
  <c r="AE544" i="5"/>
  <c r="AD544" i="5"/>
  <c r="AC544" i="5"/>
  <c r="F544" i="5"/>
  <c r="BF492" i="5"/>
  <c r="BE492" i="5"/>
  <c r="BD492" i="5"/>
  <c r="BC492" i="5"/>
  <c r="BB492" i="5"/>
  <c r="AG492" i="5"/>
  <c r="AF492" i="5"/>
  <c r="AE492" i="5"/>
  <c r="AD492" i="5"/>
  <c r="AC492" i="5"/>
  <c r="F492" i="5"/>
  <c r="BF281" i="5"/>
  <c r="BE281" i="5"/>
  <c r="BD281" i="5"/>
  <c r="BC281" i="5"/>
  <c r="BB281" i="5"/>
  <c r="AG281" i="5"/>
  <c r="AF281" i="5"/>
  <c r="AE281" i="5"/>
  <c r="AD281" i="5"/>
  <c r="AC281" i="5"/>
  <c r="F281" i="5"/>
  <c r="BF561" i="5"/>
  <c r="BE561" i="5"/>
  <c r="BD561" i="5"/>
  <c r="BC561" i="5"/>
  <c r="BB561" i="5"/>
  <c r="AG561" i="5"/>
  <c r="AF561" i="5"/>
  <c r="AE561" i="5"/>
  <c r="AD561" i="5"/>
  <c r="AC561" i="5"/>
  <c r="F561" i="5"/>
  <c r="BF495" i="5"/>
  <c r="BE495" i="5"/>
  <c r="BD495" i="5"/>
  <c r="BC495" i="5"/>
  <c r="BB495" i="5"/>
  <c r="AG495" i="5"/>
  <c r="AF495" i="5"/>
  <c r="AE495" i="5"/>
  <c r="AD495" i="5"/>
  <c r="AC495" i="5"/>
  <c r="F495" i="5"/>
  <c r="BF337" i="5"/>
  <c r="BE337" i="5"/>
  <c r="BD337" i="5"/>
  <c r="BC337" i="5"/>
  <c r="BB337" i="5"/>
  <c r="AG337" i="5"/>
  <c r="AF337" i="5"/>
  <c r="AE337" i="5"/>
  <c r="AD337" i="5"/>
  <c r="AC337" i="5"/>
  <c r="F337" i="5"/>
  <c r="BF253" i="5"/>
  <c r="BE253" i="5"/>
  <c r="BD253" i="5"/>
  <c r="BC253" i="5"/>
  <c r="BB253" i="5"/>
  <c r="AG253" i="5"/>
  <c r="AF253" i="5"/>
  <c r="AE253" i="5"/>
  <c r="AD253" i="5"/>
  <c r="AC253" i="5"/>
  <c r="F253" i="5"/>
  <c r="BF424" i="5"/>
  <c r="BE424" i="5"/>
  <c r="BD424" i="5"/>
  <c r="BC424" i="5"/>
  <c r="BB424" i="5"/>
  <c r="AG424" i="5"/>
  <c r="AF424" i="5"/>
  <c r="AE424" i="5"/>
  <c r="AD424" i="5"/>
  <c r="AC424" i="5"/>
  <c r="F424" i="5"/>
  <c r="BF419" i="5"/>
  <c r="BE419" i="5"/>
  <c r="BD419" i="5"/>
  <c r="BC419" i="5"/>
  <c r="BB419" i="5"/>
  <c r="AG419" i="5"/>
  <c r="AF419" i="5"/>
  <c r="AE419" i="5"/>
  <c r="AD419" i="5"/>
  <c r="AC419" i="5"/>
  <c r="F419" i="5"/>
  <c r="BF600" i="5"/>
  <c r="BE600" i="5"/>
  <c r="BD600" i="5"/>
  <c r="BC600" i="5"/>
  <c r="BB600" i="5"/>
  <c r="AG600" i="5"/>
  <c r="AF600" i="5"/>
  <c r="AE600" i="5"/>
  <c r="AD600" i="5"/>
  <c r="AC600" i="5"/>
  <c r="F600" i="5"/>
  <c r="BF411" i="5"/>
  <c r="BE411" i="5"/>
  <c r="BD411" i="5"/>
  <c r="BC411" i="5"/>
  <c r="BB411" i="5"/>
  <c r="AG411" i="5"/>
  <c r="AF411" i="5"/>
  <c r="AE411" i="5"/>
  <c r="AD411" i="5"/>
  <c r="AC411" i="5"/>
  <c r="F411" i="5"/>
  <c r="BF371" i="5"/>
  <c r="BE371" i="5"/>
  <c r="BD371" i="5"/>
  <c r="BC371" i="5"/>
  <c r="BB371" i="5"/>
  <c r="AG371" i="5"/>
  <c r="AF371" i="5"/>
  <c r="AE371" i="5"/>
  <c r="AD371" i="5"/>
  <c r="AC371" i="5"/>
  <c r="F371" i="5"/>
  <c r="BF594" i="5"/>
  <c r="BE594" i="5"/>
  <c r="BD594" i="5"/>
  <c r="BC594" i="5"/>
  <c r="BB594" i="5"/>
  <c r="AG594" i="5"/>
  <c r="AF594" i="5"/>
  <c r="AE594" i="5"/>
  <c r="AD594" i="5"/>
  <c r="AC594" i="5"/>
  <c r="F594" i="5"/>
  <c r="BF506" i="5"/>
  <c r="BE506" i="5"/>
  <c r="BD506" i="5"/>
  <c r="BC506" i="5"/>
  <c r="BB506" i="5"/>
  <c r="AG506" i="5"/>
  <c r="AF506" i="5"/>
  <c r="AE506" i="5"/>
  <c r="AD506" i="5"/>
  <c r="AC506" i="5"/>
  <c r="F506" i="5"/>
  <c r="BF601" i="5"/>
  <c r="BE601" i="5"/>
  <c r="BD601" i="5"/>
  <c r="BC601" i="5"/>
  <c r="BB601" i="5"/>
  <c r="AG601" i="5"/>
  <c r="AF601" i="5"/>
  <c r="AE601" i="5"/>
  <c r="AD601" i="5"/>
  <c r="AC601" i="5"/>
  <c r="F601" i="5"/>
  <c r="BF519" i="5"/>
  <c r="BE519" i="5"/>
  <c r="BD519" i="5"/>
  <c r="BC519" i="5"/>
  <c r="BB519" i="5"/>
  <c r="AG519" i="5"/>
  <c r="AF519" i="5"/>
  <c r="AE519" i="5"/>
  <c r="AD519" i="5"/>
  <c r="AC519" i="5"/>
  <c r="F519" i="5"/>
  <c r="BF201" i="5"/>
  <c r="BE201" i="5"/>
  <c r="BD201" i="5"/>
  <c r="BC201" i="5"/>
  <c r="BB201" i="5"/>
  <c r="AG201" i="5"/>
  <c r="AF201" i="5"/>
  <c r="AE201" i="5"/>
  <c r="AD201" i="5"/>
  <c r="AC201" i="5"/>
  <c r="F201" i="5"/>
  <c r="BF422" i="5"/>
  <c r="BE422" i="5"/>
  <c r="BD422" i="5"/>
  <c r="BC422" i="5"/>
  <c r="BB422" i="5"/>
  <c r="AG422" i="5"/>
  <c r="AF422" i="5"/>
  <c r="AE422" i="5"/>
  <c r="AD422" i="5"/>
  <c r="AC422" i="5"/>
  <c r="F422" i="5"/>
  <c r="BF425" i="5"/>
  <c r="BE425" i="5"/>
  <c r="BD425" i="5"/>
  <c r="BC425" i="5"/>
  <c r="BB425" i="5"/>
  <c r="AG425" i="5"/>
  <c r="AF425" i="5"/>
  <c r="AE425" i="5"/>
  <c r="AD425" i="5"/>
  <c r="AC425" i="5"/>
  <c r="F425" i="5"/>
  <c r="BF215" i="5"/>
  <c r="BE215" i="5"/>
  <c r="BD215" i="5"/>
  <c r="BC215" i="5"/>
  <c r="BB215" i="5"/>
  <c r="AG215" i="5"/>
  <c r="AF215" i="5"/>
  <c r="AE215" i="5"/>
  <c r="AD215" i="5"/>
  <c r="AC215" i="5"/>
  <c r="F215" i="5"/>
  <c r="BF496" i="5"/>
  <c r="BE496" i="5"/>
  <c r="BD496" i="5"/>
  <c r="BC496" i="5"/>
  <c r="BB496" i="5"/>
  <c r="AG496" i="5"/>
  <c r="AF496" i="5"/>
  <c r="AE496" i="5"/>
  <c r="AD496" i="5"/>
  <c r="AC496" i="5"/>
  <c r="F496" i="5"/>
  <c r="BF375" i="5"/>
  <c r="BE375" i="5"/>
  <c r="BD375" i="5"/>
  <c r="BC375" i="5"/>
  <c r="BB375" i="5"/>
  <c r="AG375" i="5"/>
  <c r="AF375" i="5"/>
  <c r="AE375" i="5"/>
  <c r="AD375" i="5"/>
  <c r="AC375" i="5"/>
  <c r="F375" i="5"/>
  <c r="BF248" i="5"/>
  <c r="BE248" i="5"/>
  <c r="BD248" i="5"/>
  <c r="BC248" i="5"/>
  <c r="BB248" i="5"/>
  <c r="AG248" i="5"/>
  <c r="AF248" i="5"/>
  <c r="AE248" i="5"/>
  <c r="AD248" i="5"/>
  <c r="AC248" i="5"/>
  <c r="F248" i="5"/>
  <c r="BF535" i="5"/>
  <c r="BE535" i="5"/>
  <c r="BD535" i="5"/>
  <c r="BC535" i="5"/>
  <c r="BB535" i="5"/>
  <c r="AG535" i="5"/>
  <c r="AF535" i="5"/>
  <c r="AE535" i="5"/>
  <c r="AD535" i="5"/>
  <c r="AC535" i="5"/>
  <c r="F535" i="5"/>
  <c r="BF528" i="5"/>
  <c r="BE528" i="5"/>
  <c r="BD528" i="5"/>
  <c r="BC528" i="5"/>
  <c r="BB528" i="5"/>
  <c r="AG528" i="5"/>
  <c r="AF528" i="5"/>
  <c r="AE528" i="5"/>
  <c r="AD528" i="5"/>
  <c r="AC528" i="5"/>
  <c r="F528" i="5"/>
  <c r="BC792" i="5"/>
  <c r="BJ792" i="5" s="1"/>
  <c r="AG792" i="5"/>
  <c r="AF792" i="5"/>
  <c r="AE792" i="5"/>
  <c r="AD792" i="5"/>
  <c r="AC792" i="5"/>
  <c r="F792" i="5"/>
  <c r="BF448" i="5"/>
  <c r="BE448" i="5"/>
  <c r="BD448" i="5"/>
  <c r="BC448" i="5"/>
  <c r="BB448" i="5"/>
  <c r="AG448" i="5"/>
  <c r="AF448" i="5"/>
  <c r="AE448" i="5"/>
  <c r="AD448" i="5"/>
  <c r="AC448" i="5"/>
  <c r="F448" i="5"/>
  <c r="BF338" i="5"/>
  <c r="BE338" i="5"/>
  <c r="BD338" i="5"/>
  <c r="BC338" i="5"/>
  <c r="BB338" i="5"/>
  <c r="AG338" i="5"/>
  <c r="AF338" i="5"/>
  <c r="AE338" i="5"/>
  <c r="AD338" i="5"/>
  <c r="AC338" i="5"/>
  <c r="F338" i="5"/>
  <c r="BF464" i="5"/>
  <c r="BE464" i="5"/>
  <c r="BD464" i="5"/>
  <c r="BC464" i="5"/>
  <c r="BB464" i="5"/>
  <c r="AG464" i="5"/>
  <c r="AF464" i="5"/>
  <c r="AE464" i="5"/>
  <c r="AD464" i="5"/>
  <c r="AC464" i="5"/>
  <c r="F464" i="5"/>
  <c r="BF432" i="5"/>
  <c r="BE432" i="5"/>
  <c r="BD432" i="5"/>
  <c r="BC432" i="5"/>
  <c r="BB432" i="5"/>
  <c r="AG432" i="5"/>
  <c r="AF432" i="5"/>
  <c r="AE432" i="5"/>
  <c r="AD432" i="5"/>
  <c r="AC432" i="5"/>
  <c r="F432" i="5"/>
  <c r="BF447" i="5"/>
  <c r="BE447" i="5"/>
  <c r="BD447" i="5"/>
  <c r="BC447" i="5"/>
  <c r="BB447" i="5"/>
  <c r="AG447" i="5"/>
  <c r="AF447" i="5"/>
  <c r="AE447" i="5"/>
  <c r="AD447" i="5"/>
  <c r="AC447" i="5"/>
  <c r="F447" i="5"/>
  <c r="BF529" i="5"/>
  <c r="BE529" i="5"/>
  <c r="BD529" i="5"/>
  <c r="BC529" i="5"/>
  <c r="BB529" i="5"/>
  <c r="AG529" i="5"/>
  <c r="AF529" i="5"/>
  <c r="AE529" i="5"/>
  <c r="AD529" i="5"/>
  <c r="AC529" i="5"/>
  <c r="F529" i="5"/>
  <c r="BF255" i="5"/>
  <c r="BE255" i="5"/>
  <c r="BD255" i="5"/>
  <c r="BC255" i="5"/>
  <c r="BB255" i="5"/>
  <c r="AG255" i="5"/>
  <c r="AF255" i="5"/>
  <c r="AE255" i="5"/>
  <c r="AD255" i="5"/>
  <c r="AC255" i="5"/>
  <c r="F255" i="5"/>
  <c r="BF386" i="5"/>
  <c r="BE386" i="5"/>
  <c r="BD386" i="5"/>
  <c r="BC386" i="5"/>
  <c r="BB386" i="5"/>
  <c r="AG386" i="5"/>
  <c r="AF386" i="5"/>
  <c r="AE386" i="5"/>
  <c r="AD386" i="5"/>
  <c r="AC386" i="5"/>
  <c r="F386" i="5"/>
  <c r="BF520" i="5"/>
  <c r="BE520" i="5"/>
  <c r="BD520" i="5"/>
  <c r="BC520" i="5"/>
  <c r="BB520" i="5"/>
  <c r="AG520" i="5"/>
  <c r="AF520" i="5"/>
  <c r="AE520" i="5"/>
  <c r="AD520" i="5"/>
  <c r="AC520" i="5"/>
  <c r="F520" i="5"/>
  <c r="BF381" i="5"/>
  <c r="BE381" i="5"/>
  <c r="BD381" i="5"/>
  <c r="BC381" i="5"/>
  <c r="BB381" i="5"/>
  <c r="AG381" i="5"/>
  <c r="AF381" i="5"/>
  <c r="AE381" i="5"/>
  <c r="AD381" i="5"/>
  <c r="AC381" i="5"/>
  <c r="F381" i="5"/>
  <c r="BF349" i="5"/>
  <c r="BE349" i="5"/>
  <c r="BD349" i="5"/>
  <c r="BC349" i="5"/>
  <c r="BB349" i="5"/>
  <c r="AG349" i="5"/>
  <c r="AF349" i="5"/>
  <c r="AE349" i="5"/>
  <c r="AD349" i="5"/>
  <c r="AC349" i="5"/>
  <c r="F349" i="5"/>
  <c r="BF469" i="5"/>
  <c r="BE469" i="5"/>
  <c r="BD469" i="5"/>
  <c r="BC469" i="5"/>
  <c r="BB469" i="5"/>
  <c r="AG469" i="5"/>
  <c r="AF469" i="5"/>
  <c r="AE469" i="5"/>
  <c r="AD469" i="5"/>
  <c r="AC469" i="5"/>
  <c r="F469" i="5"/>
  <c r="BF404" i="5"/>
  <c r="BE404" i="5"/>
  <c r="BD404" i="5"/>
  <c r="BC404" i="5"/>
  <c r="BB404" i="5"/>
  <c r="AG404" i="5"/>
  <c r="AF404" i="5"/>
  <c r="AE404" i="5"/>
  <c r="AD404" i="5"/>
  <c r="AC404" i="5"/>
  <c r="F404" i="5"/>
  <c r="BF408" i="5"/>
  <c r="BE408" i="5"/>
  <c r="BD408" i="5"/>
  <c r="BC408" i="5"/>
  <c r="BB408" i="5"/>
  <c r="AG408" i="5"/>
  <c r="AF408" i="5"/>
  <c r="AE408" i="5"/>
  <c r="AD408" i="5"/>
  <c r="AC408" i="5"/>
  <c r="F408" i="5"/>
  <c r="BF423" i="5"/>
  <c r="BE423" i="5"/>
  <c r="BD423" i="5"/>
  <c r="BC423" i="5"/>
  <c r="BB423" i="5"/>
  <c r="AG423" i="5"/>
  <c r="AF423" i="5"/>
  <c r="AE423" i="5"/>
  <c r="AD423" i="5"/>
  <c r="AC423" i="5"/>
  <c r="F423" i="5"/>
  <c r="BF354" i="5"/>
  <c r="BE354" i="5"/>
  <c r="BD354" i="5"/>
  <c r="BC354" i="5"/>
  <c r="BB354" i="5"/>
  <c r="AG354" i="5"/>
  <c r="AF354" i="5"/>
  <c r="AE354" i="5"/>
  <c r="AD354" i="5"/>
  <c r="AC354" i="5"/>
  <c r="F354" i="5"/>
  <c r="BF452" i="5"/>
  <c r="BE452" i="5"/>
  <c r="BD452" i="5"/>
  <c r="BC452" i="5"/>
  <c r="BB452" i="5"/>
  <c r="AG452" i="5"/>
  <c r="AF452" i="5"/>
  <c r="AE452" i="5"/>
  <c r="AD452" i="5"/>
  <c r="AC452" i="5"/>
  <c r="F452" i="5"/>
  <c r="BF640" i="5"/>
  <c r="BE640" i="5"/>
  <c r="BD640" i="5"/>
  <c r="BC640" i="5"/>
  <c r="BB640" i="5"/>
  <c r="AG640" i="5"/>
  <c r="AF640" i="5"/>
  <c r="AE640" i="5"/>
  <c r="AD640" i="5"/>
  <c r="AC640" i="5"/>
  <c r="F640" i="5"/>
  <c r="BF526" i="5"/>
  <c r="BE526" i="5"/>
  <c r="BD526" i="5"/>
  <c r="BC526" i="5"/>
  <c r="BB526" i="5"/>
  <c r="AG526" i="5"/>
  <c r="AF526" i="5"/>
  <c r="AE526" i="5"/>
  <c r="AD526" i="5"/>
  <c r="AC526" i="5"/>
  <c r="F526" i="5"/>
  <c r="BF377" i="5"/>
  <c r="BE377" i="5"/>
  <c r="BD377" i="5"/>
  <c r="BC377" i="5"/>
  <c r="BB377" i="5"/>
  <c r="AG377" i="5"/>
  <c r="AF377" i="5"/>
  <c r="AE377" i="5"/>
  <c r="AD377" i="5"/>
  <c r="AC377" i="5"/>
  <c r="F377" i="5"/>
  <c r="BF771" i="5"/>
  <c r="BE771" i="5"/>
  <c r="BD771" i="5"/>
  <c r="BC771" i="5"/>
  <c r="BB771" i="5"/>
  <c r="AG771" i="5"/>
  <c r="AF771" i="5"/>
  <c r="AE771" i="5"/>
  <c r="AD771" i="5"/>
  <c r="AC771" i="5"/>
  <c r="F771" i="5"/>
  <c r="BF300" i="5"/>
  <c r="BE300" i="5"/>
  <c r="BD300" i="5"/>
  <c r="BC300" i="5"/>
  <c r="BB300" i="5"/>
  <c r="AG300" i="5"/>
  <c r="AF300" i="5"/>
  <c r="AE300" i="5"/>
  <c r="AD300" i="5"/>
  <c r="AC300" i="5"/>
  <c r="F300" i="5"/>
  <c r="BF450" i="5"/>
  <c r="BE450" i="5"/>
  <c r="BD450" i="5"/>
  <c r="BC450" i="5"/>
  <c r="BB450" i="5"/>
  <c r="AG450" i="5"/>
  <c r="AF450" i="5"/>
  <c r="AE450" i="5"/>
  <c r="AD450" i="5"/>
  <c r="AC450" i="5"/>
  <c r="F450" i="5"/>
  <c r="BF588" i="5"/>
  <c r="BE588" i="5"/>
  <c r="BD588" i="5"/>
  <c r="BC588" i="5"/>
  <c r="BB588" i="5"/>
  <c r="AG588" i="5"/>
  <c r="AF588" i="5"/>
  <c r="AE588" i="5"/>
  <c r="AD588" i="5"/>
  <c r="AC588" i="5"/>
  <c r="F588" i="5"/>
  <c r="BF316" i="5"/>
  <c r="BE316" i="5"/>
  <c r="BD316" i="5"/>
  <c r="BC316" i="5"/>
  <c r="BB316" i="5"/>
  <c r="AG316" i="5"/>
  <c r="AF316" i="5"/>
  <c r="AE316" i="5"/>
  <c r="AD316" i="5"/>
  <c r="AC316" i="5"/>
  <c r="F316" i="5"/>
  <c r="BF295" i="5"/>
  <c r="BE295" i="5"/>
  <c r="BD295" i="5"/>
  <c r="BC295" i="5"/>
  <c r="BB295" i="5"/>
  <c r="AG295" i="5"/>
  <c r="AF295" i="5"/>
  <c r="AE295" i="5"/>
  <c r="AD295" i="5"/>
  <c r="AC295" i="5"/>
  <c r="F295" i="5"/>
  <c r="BF306" i="5"/>
  <c r="BE306" i="5"/>
  <c r="BD306" i="5"/>
  <c r="BC306" i="5"/>
  <c r="BB306" i="5"/>
  <c r="AG306" i="5"/>
  <c r="AF306" i="5"/>
  <c r="AE306" i="5"/>
  <c r="AD306" i="5"/>
  <c r="AC306" i="5"/>
  <c r="F306" i="5"/>
  <c r="BF517" i="5"/>
  <c r="BE517" i="5"/>
  <c r="BD517" i="5"/>
  <c r="BC517" i="5"/>
  <c r="BB517" i="5"/>
  <c r="AG517" i="5"/>
  <c r="AF517" i="5"/>
  <c r="AE517" i="5"/>
  <c r="AD517" i="5"/>
  <c r="AC517" i="5"/>
  <c r="F517" i="5"/>
  <c r="BF597" i="5"/>
  <c r="BE597" i="5"/>
  <c r="BD597" i="5"/>
  <c r="BC597" i="5"/>
  <c r="BB597" i="5"/>
  <c r="AG597" i="5"/>
  <c r="AF597" i="5"/>
  <c r="AE597" i="5"/>
  <c r="AD597" i="5"/>
  <c r="AC597" i="5"/>
  <c r="F597" i="5"/>
  <c r="AK563" i="5" l="1"/>
  <c r="AH762" i="5"/>
  <c r="BG440" i="5"/>
  <c r="AK218" i="5"/>
  <c r="BJ151" i="5"/>
  <c r="AK549" i="5"/>
  <c r="BJ70" i="5"/>
  <c r="AK452" i="5"/>
  <c r="BJ418" i="5"/>
  <c r="BG68" i="5"/>
  <c r="AK735" i="5"/>
  <c r="BJ150" i="5"/>
  <c r="AH738" i="5"/>
  <c r="AK463" i="5"/>
  <c r="AK278" i="5"/>
  <c r="AK641" i="5"/>
  <c r="BJ753" i="5"/>
  <c r="AK255" i="5"/>
  <c r="AH629" i="5"/>
  <c r="BJ526" i="5"/>
  <c r="BJ464" i="5"/>
  <c r="BG533" i="5"/>
  <c r="AK411" i="5"/>
  <c r="AK770" i="5"/>
  <c r="AH711" i="5"/>
  <c r="AI711" i="5" s="1"/>
  <c r="BJ628" i="5"/>
  <c r="AH251" i="5"/>
  <c r="BG725" i="5"/>
  <c r="AH301" i="5"/>
  <c r="AH219" i="5"/>
  <c r="AK375" i="5"/>
  <c r="AK337" i="5"/>
  <c r="BJ610" i="5"/>
  <c r="BG242" i="5"/>
  <c r="AH724" i="5"/>
  <c r="AJ724" i="5" s="1"/>
  <c r="BG24" i="5"/>
  <c r="BG634" i="5"/>
  <c r="BJ776" i="5"/>
  <c r="BJ345" i="5"/>
  <c r="AK498" i="5"/>
  <c r="AK90" i="5"/>
  <c r="BG41" i="5"/>
  <c r="BJ757" i="5"/>
  <c r="AH38" i="5"/>
  <c r="BG110" i="5"/>
  <c r="BI110" i="5" s="1"/>
  <c r="AH789" i="5"/>
  <c r="AH366" i="5"/>
  <c r="AJ366" i="5" s="1"/>
  <c r="BG9" i="5"/>
  <c r="BI9" i="5" s="1"/>
  <c r="BG132" i="5"/>
  <c r="AH165" i="5"/>
  <c r="BG443" i="5"/>
  <c r="BI443" i="5" s="1"/>
  <c r="BJ185" i="5"/>
  <c r="BG99" i="5"/>
  <c r="BI99" i="5" s="1"/>
  <c r="BJ29" i="5"/>
  <c r="AK673" i="5"/>
  <c r="BJ354" i="5"/>
  <c r="AH538" i="5"/>
  <c r="BJ380" i="5"/>
  <c r="BG472" i="5"/>
  <c r="AK229" i="5"/>
  <c r="BJ2" i="5"/>
  <c r="AK631" i="5"/>
  <c r="AK282" i="5"/>
  <c r="AK299" i="5"/>
  <c r="BJ455" i="5"/>
  <c r="AK763" i="5"/>
  <c r="AK720" i="5"/>
  <c r="BJ320" i="5"/>
  <c r="AH775" i="5"/>
  <c r="AJ775" i="5" s="1"/>
  <c r="BJ268" i="5"/>
  <c r="BJ218" i="5"/>
  <c r="AK519" i="5"/>
  <c r="BJ31" i="5"/>
  <c r="AH506" i="5"/>
  <c r="AK661" i="5"/>
  <c r="BJ298" i="5"/>
  <c r="BJ607" i="5"/>
  <c r="AK245" i="5"/>
  <c r="AK175" i="5"/>
  <c r="AK269" i="5"/>
  <c r="AK346" i="5"/>
  <c r="BG577" i="5"/>
  <c r="BI577" i="5" s="1"/>
  <c r="AK69" i="5"/>
  <c r="BJ397" i="5"/>
  <c r="BJ430" i="5"/>
  <c r="AK651" i="5"/>
  <c r="AK50" i="5"/>
  <c r="AH368" i="5"/>
  <c r="AJ368" i="5" s="1"/>
  <c r="BJ663" i="5"/>
  <c r="BJ783" i="5"/>
  <c r="AK125" i="5"/>
  <c r="BG254" i="5"/>
  <c r="AK35" i="5"/>
  <c r="AH450" i="5"/>
  <c r="AJ450" i="5" s="1"/>
  <c r="BJ300" i="5"/>
  <c r="AH197" i="5"/>
  <c r="AJ197" i="5" s="1"/>
  <c r="BG431" i="5"/>
  <c r="BI431" i="5" s="1"/>
  <c r="AH678" i="5"/>
  <c r="AK75" i="5"/>
  <c r="BJ182" i="5"/>
  <c r="BJ746" i="5"/>
  <c r="AK695" i="5"/>
  <c r="BJ790" i="5"/>
  <c r="BG513" i="5"/>
  <c r="BI513" i="5" s="1"/>
  <c r="BJ166" i="5"/>
  <c r="AK152" i="5"/>
  <c r="BJ748" i="5"/>
  <c r="AK286" i="5"/>
  <c r="AK188" i="5"/>
  <c r="BG660" i="5"/>
  <c r="BI660" i="5" s="1"/>
  <c r="BJ163" i="5"/>
  <c r="AK537" i="5"/>
  <c r="BG667" i="5"/>
  <c r="BH667" i="5" s="1"/>
  <c r="BJ528" i="5"/>
  <c r="AH759" i="5"/>
  <c r="AK780" i="5"/>
  <c r="AK671" i="5"/>
  <c r="BJ123" i="5"/>
  <c r="BG315" i="5"/>
  <c r="BJ606" i="5"/>
  <c r="AH365" i="5"/>
  <c r="AJ365" i="5" s="1"/>
  <c r="AK622" i="5"/>
  <c r="BJ582" i="5"/>
  <c r="AH249" i="5"/>
  <c r="BJ329" i="5"/>
  <c r="BG122" i="5"/>
  <c r="BI122" i="5" s="1"/>
  <c r="AK430" i="5"/>
  <c r="BJ44" i="5"/>
  <c r="BG71" i="5"/>
  <c r="BI71" i="5" s="1"/>
  <c r="BG45" i="5"/>
  <c r="BI45" i="5" s="1"/>
  <c r="AH267" i="5"/>
  <c r="AJ267" i="5" s="1"/>
  <c r="AK394" i="5"/>
  <c r="AH195" i="5"/>
  <c r="AJ195" i="5" s="1"/>
  <c r="AH395" i="5"/>
  <c r="AI395" i="5" s="1"/>
  <c r="AK146" i="5"/>
  <c r="AH350" i="5"/>
  <c r="AJ350" i="5" s="1"/>
  <c r="AH181" i="5"/>
  <c r="AJ181" i="5" s="1"/>
  <c r="BJ549" i="5"/>
  <c r="BJ346" i="5"/>
  <c r="BG538" i="5"/>
  <c r="BJ648" i="5"/>
  <c r="BJ552" i="5"/>
  <c r="AK682" i="5"/>
  <c r="BJ629" i="5"/>
  <c r="AH496" i="5"/>
  <c r="AJ496" i="5" s="1"/>
  <c r="BG427" i="5"/>
  <c r="BJ740" i="5"/>
  <c r="AK242" i="5"/>
  <c r="AK344" i="5"/>
  <c r="BG451" i="5"/>
  <c r="BI451" i="5" s="1"/>
  <c r="BJ579" i="5"/>
  <c r="BG599" i="5"/>
  <c r="BI599" i="5" s="1"/>
  <c r="AK304" i="5"/>
  <c r="BG120" i="5"/>
  <c r="BI120" i="5" s="1"/>
  <c r="BJ576" i="5"/>
  <c r="AH624" i="5"/>
  <c r="AI624" i="5" s="1"/>
  <c r="AH748" i="5"/>
  <c r="AJ748" i="5" s="1"/>
  <c r="AH204" i="5"/>
  <c r="AJ204" i="5" s="1"/>
  <c r="BJ773" i="5"/>
  <c r="BJ141" i="5"/>
  <c r="BJ83" i="5"/>
  <c r="AK470" i="5"/>
  <c r="BG466" i="5"/>
  <c r="AK566" i="5"/>
  <c r="AK44" i="5"/>
  <c r="AK97" i="5"/>
  <c r="AK60" i="5"/>
  <c r="BJ529" i="5"/>
  <c r="BJ256" i="5"/>
  <c r="AH684" i="5"/>
  <c r="AH444" i="5"/>
  <c r="AJ444" i="5" s="1"/>
  <c r="BJ146" i="5"/>
  <c r="AH521" i="5"/>
  <c r="AJ521" i="5" s="1"/>
  <c r="BJ91" i="5"/>
  <c r="AH22" i="5"/>
  <c r="AI22" i="5" s="1"/>
  <c r="BJ95" i="5"/>
  <c r="AK523" i="5"/>
  <c r="AK138" i="5"/>
  <c r="BJ378" i="5"/>
  <c r="AK505" i="5"/>
  <c r="BG351" i="5"/>
  <c r="BI351" i="5" s="1"/>
  <c r="AH421" i="5"/>
  <c r="AJ421" i="5" s="1"/>
  <c r="AH198" i="5"/>
  <c r="AK400" i="5"/>
  <c r="BJ587" i="5"/>
  <c r="BG546" i="5"/>
  <c r="AH787" i="5"/>
  <c r="AH427" i="5"/>
  <c r="AJ427" i="5" s="1"/>
  <c r="BG278" i="5"/>
  <c r="BJ709" i="5"/>
  <c r="AK547" i="5"/>
  <c r="BJ8" i="5"/>
  <c r="AK517" i="5"/>
  <c r="BJ306" i="5"/>
  <c r="AK469" i="5"/>
  <c r="BJ349" i="5"/>
  <c r="AK601" i="5"/>
  <c r="BJ411" i="5"/>
  <c r="BJ534" i="5"/>
  <c r="BG592" i="5"/>
  <c r="BI592" i="5" s="1"/>
  <c r="AH153" i="5"/>
  <c r="AJ153" i="5" s="1"/>
  <c r="BJ193" i="5"/>
  <c r="AK183" i="5"/>
  <c r="AK316" i="5"/>
  <c r="AK520" i="5"/>
  <c r="AH417" i="5"/>
  <c r="AJ417" i="5" s="1"/>
  <c r="AH778" i="5"/>
  <c r="AJ778" i="5" s="1"/>
  <c r="AK634" i="5"/>
  <c r="AK31" i="5"/>
  <c r="BG5" i="5"/>
  <c r="BH5" i="5" s="1"/>
  <c r="BJ458" i="5"/>
  <c r="AK303" i="5"/>
  <c r="BG665" i="5"/>
  <c r="BI665" i="5" s="1"/>
  <c r="BG549" i="5"/>
  <c r="AK760" i="5"/>
  <c r="AH360" i="5"/>
  <c r="AJ360" i="5" s="1"/>
  <c r="BJ403" i="5"/>
  <c r="AH25" i="5"/>
  <c r="AK217" i="5"/>
  <c r="AK741" i="5"/>
  <c r="BG256" i="5"/>
  <c r="BH256" i="5" s="1"/>
  <c r="AH325" i="5"/>
  <c r="AJ325" i="5" s="1"/>
  <c r="AK369" i="5"/>
  <c r="AK112" i="5"/>
  <c r="AH574" i="5"/>
  <c r="AJ574" i="5" s="1"/>
  <c r="BG504" i="5"/>
  <c r="AH508" i="5"/>
  <c r="BG752" i="5"/>
  <c r="BI752" i="5" s="1"/>
  <c r="BJ54" i="5"/>
  <c r="BG788" i="5"/>
  <c r="BH788" i="5" s="1"/>
  <c r="BG247" i="5"/>
  <c r="AK650" i="5"/>
  <c r="BG741" i="5"/>
  <c r="BI741" i="5" s="1"/>
  <c r="AH691" i="5"/>
  <c r="AJ691" i="5" s="1"/>
  <c r="AK14" i="5"/>
  <c r="AK174" i="5"/>
  <c r="BG583" i="5"/>
  <c r="BH583" i="5" s="1"/>
  <c r="AK701" i="5"/>
  <c r="BJ110" i="5"/>
  <c r="AK666" i="5"/>
  <c r="AK319" i="5"/>
  <c r="AH655" i="5"/>
  <c r="AJ655" i="5" s="1"/>
  <c r="BJ126" i="5"/>
  <c r="AK52" i="5"/>
  <c r="BG393" i="5"/>
  <c r="BI393" i="5" s="1"/>
  <c r="BJ780" i="5"/>
  <c r="AK136" i="5"/>
  <c r="BJ727" i="5"/>
  <c r="BG29" i="5"/>
  <c r="BI29" i="5" s="1"/>
  <c r="BJ742" i="5"/>
  <c r="AH97" i="5"/>
  <c r="AH31" i="5"/>
  <c r="AK139" i="5"/>
  <c r="AK422" i="5"/>
  <c r="AK620" i="5"/>
  <c r="BL783" i="5"/>
  <c r="BM783" i="5" s="1"/>
  <c r="BG355" i="5"/>
  <c r="BI355" i="5" s="1"/>
  <c r="AK612" i="5"/>
  <c r="AK725" i="5"/>
  <c r="AK448" i="5"/>
  <c r="AK341" i="5"/>
  <c r="AH403" i="5"/>
  <c r="AJ403" i="5" s="1"/>
  <c r="AH612" i="5"/>
  <c r="AK652" i="5"/>
  <c r="BG245" i="5"/>
  <c r="AK122" i="5"/>
  <c r="BJ647" i="5"/>
  <c r="BJ69" i="5"/>
  <c r="AK765" i="5"/>
  <c r="BJ363" i="5"/>
  <c r="AK231" i="5"/>
  <c r="BJ601" i="5"/>
  <c r="BJ270" i="5"/>
  <c r="AK370" i="5"/>
  <c r="AK663" i="5"/>
  <c r="BJ179" i="5"/>
  <c r="BG582" i="5"/>
  <c r="BJ787" i="5"/>
  <c r="AH791" i="5"/>
  <c r="BJ762" i="5"/>
  <c r="AK119" i="5"/>
  <c r="BG267" i="5"/>
  <c r="BG649" i="5"/>
  <c r="BG710" i="5"/>
  <c r="AH621" i="5"/>
  <c r="AJ621" i="5" s="1"/>
  <c r="BJ759" i="5"/>
  <c r="BJ665" i="5"/>
  <c r="AK462" i="5"/>
  <c r="BJ194" i="5"/>
  <c r="AK226" i="5"/>
  <c r="BG189" i="5"/>
  <c r="BI189" i="5" s="1"/>
  <c r="BJ289" i="5"/>
  <c r="AK310" i="5"/>
  <c r="BJ89" i="5"/>
  <c r="BG497" i="5"/>
  <c r="BI497" i="5" s="1"/>
  <c r="BJ111" i="5"/>
  <c r="BG170" i="5"/>
  <c r="BI170" i="5" s="1"/>
  <c r="AK528" i="5"/>
  <c r="AK461" i="5"/>
  <c r="BG434" i="5"/>
  <c r="BG654" i="5"/>
  <c r="BI654" i="5" s="1"/>
  <c r="BJ277" i="5"/>
  <c r="BG171" i="5"/>
  <c r="BI171" i="5" s="1"/>
  <c r="BG686" i="5"/>
  <c r="BI686" i="5" s="1"/>
  <c r="AH141" i="5"/>
  <c r="AI141" i="5" s="1"/>
  <c r="BJ473" i="5"/>
  <c r="BJ428" i="5"/>
  <c r="BG392" i="5"/>
  <c r="BJ282" i="5"/>
  <c r="BJ613" i="5"/>
  <c r="AK752" i="5"/>
  <c r="BJ238" i="5"/>
  <c r="BG552" i="5"/>
  <c r="BH552" i="5" s="1"/>
  <c r="AH83" i="5"/>
  <c r="AJ83" i="5" s="1"/>
  <c r="BJ159" i="5"/>
  <c r="AK377" i="5"/>
  <c r="BG526" i="5"/>
  <c r="BH526" i="5" s="1"/>
  <c r="AK432" i="5"/>
  <c r="BJ597" i="5"/>
  <c r="AH408" i="5"/>
  <c r="AJ408" i="5" s="1"/>
  <c r="BJ404" i="5"/>
  <c r="AK306" i="5"/>
  <c r="BG354" i="5"/>
  <c r="BI354" i="5" s="1"/>
  <c r="AK408" i="5"/>
  <c r="AK349" i="5"/>
  <c r="AH546" i="5"/>
  <c r="AI546" i="5" s="1"/>
  <c r="AK546" i="5"/>
  <c r="AK65" i="5"/>
  <c r="BJ255" i="5"/>
  <c r="AK588" i="5"/>
  <c r="AK771" i="5"/>
  <c r="BJ377" i="5"/>
  <c r="AH349" i="5"/>
  <c r="AJ349" i="5" s="1"/>
  <c r="AK447" i="5"/>
  <c r="BJ432" i="5"/>
  <c r="AK386" i="5"/>
  <c r="AK640" i="5"/>
  <c r="AK338" i="5"/>
  <c r="AH753" i="5"/>
  <c r="BJ450" i="5"/>
  <c r="BJ452" i="5"/>
  <c r="AK423" i="5"/>
  <c r="BJ408" i="5"/>
  <c r="AH386" i="5"/>
  <c r="AJ386" i="5" s="1"/>
  <c r="AH177" i="5"/>
  <c r="AJ177" i="5" s="1"/>
  <c r="BJ588" i="5"/>
  <c r="AK300" i="5"/>
  <c r="BJ771" i="5"/>
  <c r="BJ386" i="5"/>
  <c r="AH529" i="5"/>
  <c r="AJ529" i="5" s="1"/>
  <c r="AK750" i="5"/>
  <c r="BJ640" i="5"/>
  <c r="BJ338" i="5"/>
  <c r="AK354" i="5"/>
  <c r="AK597" i="5"/>
  <c r="BJ517" i="5"/>
  <c r="AH526" i="5"/>
  <c r="AJ526" i="5" s="1"/>
  <c r="AK404" i="5"/>
  <c r="BJ469" i="5"/>
  <c r="AK526" i="5"/>
  <c r="BJ423" i="5"/>
  <c r="AK295" i="5"/>
  <c r="BJ316" i="5"/>
  <c r="AK381" i="5"/>
  <c r="BJ520" i="5"/>
  <c r="BJ248" i="5"/>
  <c r="BG519" i="5"/>
  <c r="BI519" i="5" s="1"/>
  <c r="AH601" i="5"/>
  <c r="AI601" i="5" s="1"/>
  <c r="AK419" i="5"/>
  <c r="BJ424" i="5"/>
  <c r="AK179" i="5"/>
  <c r="AH582" i="5"/>
  <c r="BG554" i="5"/>
  <c r="BI554" i="5" s="1"/>
  <c r="BJ180" i="5"/>
  <c r="AH511" i="5"/>
  <c r="AK336" i="5"/>
  <c r="BG509" i="5"/>
  <c r="BI509" i="5" s="1"/>
  <c r="AH478" i="5"/>
  <c r="BG530" i="5"/>
  <c r="BI530" i="5" s="1"/>
  <c r="BJ171" i="5"/>
  <c r="BG672" i="5"/>
  <c r="BI672" i="5" s="1"/>
  <c r="BJ191" i="5"/>
  <c r="AK414" i="5"/>
  <c r="AK686" i="5"/>
  <c r="BG534" i="5"/>
  <c r="BI534" i="5" s="1"/>
  <c r="BJ439" i="5"/>
  <c r="AK197" i="5"/>
  <c r="AK93" i="5"/>
  <c r="AH653" i="5"/>
  <c r="AI653" i="5" s="1"/>
  <c r="BG335" i="5"/>
  <c r="AK499" i="5"/>
  <c r="BJ124" i="5"/>
  <c r="BJ734" i="5"/>
  <c r="BJ524" i="5"/>
  <c r="BJ104" i="5"/>
  <c r="AK384" i="5"/>
  <c r="BJ767" i="5"/>
  <c r="AH459" i="5"/>
  <c r="AJ459" i="5" s="1"/>
  <c r="BJ488" i="5"/>
  <c r="BG728" i="5"/>
  <c r="BI728" i="5" s="1"/>
  <c r="AH501" i="5"/>
  <c r="AJ501" i="5" s="1"/>
  <c r="BJ643" i="5"/>
  <c r="AH583" i="5"/>
  <c r="AJ583" i="5" s="1"/>
  <c r="BG275" i="5"/>
  <c r="AH550" i="5"/>
  <c r="AJ550" i="5" s="1"/>
  <c r="BJ435" i="5"/>
  <c r="BG203" i="5"/>
  <c r="BI203" i="5" s="1"/>
  <c r="AH725" i="5"/>
  <c r="AK157" i="5"/>
  <c r="BG97" i="5"/>
  <c r="AK94" i="5"/>
  <c r="AH763" i="5"/>
  <c r="AI763" i="5" s="1"/>
  <c r="BJ701" i="5"/>
  <c r="AK62" i="5"/>
  <c r="BJ454" i="5"/>
  <c r="AH673" i="5"/>
  <c r="AJ673" i="5" s="1"/>
  <c r="AH183" i="5"/>
  <c r="AJ183" i="5" s="1"/>
  <c r="BJ356" i="5"/>
  <c r="BJ555" i="5"/>
  <c r="AK86" i="5"/>
  <c r="BJ666" i="5"/>
  <c r="AH61" i="5"/>
  <c r="AK496" i="5"/>
  <c r="BJ215" i="5"/>
  <c r="BJ495" i="5"/>
  <c r="BJ265" i="5"/>
  <c r="BJ317" i="5"/>
  <c r="BJ373" i="5"/>
  <c r="BJ511" i="5"/>
  <c r="BJ164" i="5"/>
  <c r="BJ713" i="5"/>
  <c r="AK323" i="5"/>
  <c r="BJ670" i="5"/>
  <c r="AK637" i="5"/>
  <c r="BJ672" i="5"/>
  <c r="AK733" i="5"/>
  <c r="BJ263" i="5"/>
  <c r="BG191" i="5"/>
  <c r="BI191" i="5" s="1"/>
  <c r="BJ686" i="5"/>
  <c r="BJ649" i="5"/>
  <c r="BJ436" i="5"/>
  <c r="AK611" i="5"/>
  <c r="BJ592" i="5"/>
  <c r="BJ514" i="5"/>
  <c r="BG743" i="5"/>
  <c r="BI743" i="5" s="1"/>
  <c r="AH147" i="5"/>
  <c r="AI147" i="5" s="1"/>
  <c r="AK615" i="5"/>
  <c r="AK538" i="5"/>
  <c r="BG571" i="5"/>
  <c r="BI571" i="5" s="1"/>
  <c r="AH272" i="5"/>
  <c r="AK254" i="5"/>
  <c r="BJ315" i="5"/>
  <c r="AK459" i="5"/>
  <c r="AK127" i="5"/>
  <c r="AK636" i="5"/>
  <c r="AH273" i="5"/>
  <c r="AJ273" i="5" s="1"/>
  <c r="BJ240" i="5"/>
  <c r="AH548" i="5"/>
  <c r="AJ548" i="5" s="1"/>
  <c r="BG340" i="5"/>
  <c r="BG387" i="5"/>
  <c r="AH236" i="5"/>
  <c r="AJ236" i="5" s="1"/>
  <c r="AK457" i="5"/>
  <c r="BJ71" i="5"/>
  <c r="AK173" i="5"/>
  <c r="BJ135" i="5"/>
  <c r="AK172" i="5"/>
  <c r="AH89" i="5"/>
  <c r="AK227" i="5"/>
  <c r="BG72" i="5"/>
  <c r="BI72" i="5" s="1"/>
  <c r="AK388" i="5"/>
  <c r="BG134" i="5"/>
  <c r="BJ722" i="5"/>
  <c r="BG201" i="5"/>
  <c r="BI201" i="5" s="1"/>
  <c r="AH371" i="5"/>
  <c r="AJ371" i="5" s="1"/>
  <c r="AK281" i="5"/>
  <c r="AK195" i="5"/>
  <c r="BJ598" i="5"/>
  <c r="BJ516" i="5"/>
  <c r="AH502" i="5"/>
  <c r="AJ502" i="5" s="1"/>
  <c r="AK406" i="5"/>
  <c r="AH608" i="5"/>
  <c r="AJ608" i="5" s="1"/>
  <c r="BG228" i="5"/>
  <c r="BI228" i="5" s="1"/>
  <c r="BJ355" i="5"/>
  <c r="AK665" i="5"/>
  <c r="BJ431" i="5"/>
  <c r="AH380" i="5"/>
  <c r="AJ380" i="5" s="1"/>
  <c r="AH776" i="5"/>
  <c r="AI776" i="5" s="1"/>
  <c r="AK754" i="5"/>
  <c r="BG137" i="5"/>
  <c r="BH137" i="5" s="1"/>
  <c r="BG364" i="5"/>
  <c r="BI364" i="5" s="1"/>
  <c r="BG301" i="5"/>
  <c r="AK262" i="5"/>
  <c r="BJ65" i="5"/>
  <c r="AH560" i="5"/>
  <c r="AJ560" i="5" s="1"/>
  <c r="BJ36" i="5"/>
  <c r="AK604" i="5"/>
  <c r="AK766" i="5"/>
  <c r="BJ387" i="5"/>
  <c r="AK466" i="5"/>
  <c r="AH589" i="5"/>
  <c r="AK193" i="5"/>
  <c r="BJ160" i="5"/>
  <c r="BJ258" i="5"/>
  <c r="AH732" i="5"/>
  <c r="AJ732" i="5" s="1"/>
  <c r="BJ739" i="5"/>
  <c r="AK324" i="5"/>
  <c r="AK465" i="5"/>
  <c r="BG268" i="5"/>
  <c r="BG525" i="5"/>
  <c r="BI525" i="5" s="1"/>
  <c r="AK132" i="5"/>
  <c r="AH406" i="5"/>
  <c r="AJ406" i="5" s="1"/>
  <c r="BJ602" i="5"/>
  <c r="BJ285" i="5"/>
  <c r="AK350" i="5"/>
  <c r="BJ437" i="5"/>
  <c r="BJ269" i="5"/>
  <c r="AK772" i="5"/>
  <c r="BJ693" i="5"/>
  <c r="AH630" i="5"/>
  <c r="BJ339" i="5"/>
  <c r="BG501" i="5"/>
  <c r="BI501" i="5" s="1"/>
  <c r="AH709" i="5"/>
  <c r="BJ636" i="5"/>
  <c r="BJ749" i="5"/>
  <c r="BJ604" i="5"/>
  <c r="AH730" i="5"/>
  <c r="AJ730" i="5" s="1"/>
  <c r="BJ699" i="5"/>
  <c r="BJ777" i="5"/>
  <c r="AK39" i="5"/>
  <c r="AK48" i="5"/>
  <c r="BJ293" i="5"/>
  <c r="AK100" i="5"/>
  <c r="BJ142" i="5"/>
  <c r="AH246" i="5"/>
  <c r="AI246" i="5" s="1"/>
  <c r="AK162" i="5"/>
  <c r="BJ700" i="5"/>
  <c r="BG35" i="5"/>
  <c r="BI35" i="5" s="1"/>
  <c r="BG38" i="5"/>
  <c r="BI38" i="5" s="1"/>
  <c r="AK540" i="5"/>
  <c r="AH319" i="5"/>
  <c r="AJ319" i="5" s="1"/>
  <c r="BG365" i="5"/>
  <c r="BI365" i="5" s="1"/>
  <c r="BJ56" i="5"/>
  <c r="BG144" i="5"/>
  <c r="BI144" i="5" s="1"/>
  <c r="AK113" i="5"/>
  <c r="BG61" i="5"/>
  <c r="BI61" i="5" s="1"/>
  <c r="AH594" i="5"/>
  <c r="BJ421" i="5"/>
  <c r="AH553" i="5"/>
  <c r="BG312" i="5"/>
  <c r="BH312" i="5" s="1"/>
  <c r="AK329" i="5"/>
  <c r="BJ451" i="5"/>
  <c r="BJ414" i="5"/>
  <c r="AH330" i="5"/>
  <c r="AJ330" i="5" s="1"/>
  <c r="AH522" i="5"/>
  <c r="BJ556" i="5"/>
  <c r="AH385" i="5"/>
  <c r="BJ254" i="5"/>
  <c r="AH669" i="5"/>
  <c r="AJ669" i="5" s="1"/>
  <c r="BJ784" i="5"/>
  <c r="BJ168" i="5"/>
  <c r="BG94" i="5"/>
  <c r="BI94" i="5" s="1"/>
  <c r="BJ724" i="5"/>
  <c r="AH321" i="5"/>
  <c r="BJ60" i="5"/>
  <c r="BJ711" i="5"/>
  <c r="AK683" i="5"/>
  <c r="AK55" i="5"/>
  <c r="BG90" i="5"/>
  <c r="BI90" i="5" s="1"/>
  <c r="AK12" i="5"/>
  <c r="AK27" i="5"/>
  <c r="AK11" i="5"/>
  <c r="BJ535" i="5"/>
  <c r="AK594" i="5"/>
  <c r="AK334" i="5"/>
  <c r="BG478" i="5"/>
  <c r="AH367" i="5"/>
  <c r="AJ367" i="5" s="1"/>
  <c r="BG409" i="5"/>
  <c r="BH409" i="5" s="1"/>
  <c r="AK121" i="5"/>
  <c r="AH726" i="5"/>
  <c r="AK539" i="5"/>
  <c r="BG302" i="5"/>
  <c r="BI302" i="5" s="1"/>
  <c r="AK453" i="5"/>
  <c r="BG357" i="5"/>
  <c r="AH311" i="5"/>
  <c r="AJ311" i="5" s="1"/>
  <c r="BJ499" i="5"/>
  <c r="AK591" i="5"/>
  <c r="BJ262" i="5"/>
  <c r="BG251" i="5"/>
  <c r="BI251" i="5" s="1"/>
  <c r="BJ758" i="5"/>
  <c r="AH176" i="5"/>
  <c r="AJ176" i="5" s="1"/>
  <c r="AK541" i="5"/>
  <c r="AH606" i="5"/>
  <c r="AI606" i="5" s="1"/>
  <c r="AK205" i="5"/>
  <c r="BJ39" i="5"/>
  <c r="AK96" i="5"/>
  <c r="AK480" i="5"/>
  <c r="BJ161" i="5"/>
  <c r="BG677" i="5"/>
  <c r="BI677" i="5" s="1"/>
  <c r="AK266" i="5"/>
  <c r="AH668" i="5"/>
  <c r="AI668" i="5" s="1"/>
  <c r="AK441" i="5"/>
  <c r="AH721" i="5"/>
  <c r="AH689" i="5"/>
  <c r="AJ689" i="5" s="1"/>
  <c r="BJ580" i="5"/>
  <c r="BJ227" i="5"/>
  <c r="BJ72" i="5"/>
  <c r="BG651" i="5"/>
  <c r="BI651" i="5" s="1"/>
  <c r="AH55" i="5"/>
  <c r="AJ55" i="5" s="1"/>
  <c r="BJ324" i="5"/>
  <c r="AK40" i="5"/>
  <c r="AH547" i="5"/>
  <c r="BG465" i="5"/>
  <c r="BI465" i="5" s="1"/>
  <c r="AH82" i="5"/>
  <c r="AI82" i="5" s="1"/>
  <c r="AK79" i="5"/>
  <c r="AH132" i="5"/>
  <c r="AH448" i="5"/>
  <c r="AI448" i="5" s="1"/>
  <c r="BJ496" i="5"/>
  <c r="BJ398" i="5"/>
  <c r="BJ478" i="5"/>
  <c r="BG637" i="5"/>
  <c r="AH664" i="5"/>
  <c r="AI664" i="5" s="1"/>
  <c r="BJ395" i="5"/>
  <c r="AK656" i="5"/>
  <c r="BJ733" i="5"/>
  <c r="BJ486" i="5"/>
  <c r="BG330" i="5"/>
  <c r="AK260" i="5"/>
  <c r="BJ615" i="5"/>
  <c r="AK605" i="5"/>
  <c r="AK187" i="5"/>
  <c r="BJ153" i="5"/>
  <c r="BG575" i="5"/>
  <c r="AK169" i="5"/>
  <c r="AK737" i="5"/>
  <c r="BJ392" i="5"/>
  <c r="AK590" i="5"/>
  <c r="AK515" i="5"/>
  <c r="BJ675" i="5"/>
  <c r="BG353" i="5"/>
  <c r="BI353" i="5" s="1"/>
  <c r="BJ533" i="5"/>
  <c r="AK613" i="5"/>
  <c r="AH552" i="5"/>
  <c r="AK559" i="5"/>
  <c r="BJ127" i="5"/>
  <c r="AH348" i="5"/>
  <c r="AJ348" i="5" s="1"/>
  <c r="AH503" i="5"/>
  <c r="AI503" i="5" s="1"/>
  <c r="BG464" i="5"/>
  <c r="AK425" i="5"/>
  <c r="BJ422" i="5"/>
  <c r="AK561" i="5"/>
  <c r="BJ281" i="5"/>
  <c r="BJ413" i="5"/>
  <c r="AK491" i="5"/>
  <c r="BG374" i="5"/>
  <c r="BI374" i="5" s="1"/>
  <c r="BJ195" i="5"/>
  <c r="BJ417" i="5"/>
  <c r="BG198" i="5"/>
  <c r="BI198" i="5" s="1"/>
  <c r="AH785" i="5"/>
  <c r="BJ426" i="5"/>
  <c r="BG610" i="5"/>
  <c r="BI610" i="5" s="1"/>
  <c r="BG500" i="5"/>
  <c r="BI500" i="5" s="1"/>
  <c r="BJ789" i="5"/>
  <c r="AK638" i="5"/>
  <c r="AH75" i="5"/>
  <c r="AJ75" i="5" s="1"/>
  <c r="AK745" i="5"/>
  <c r="AK181" i="5"/>
  <c r="BG473" i="5"/>
  <c r="BJ612" i="5"/>
  <c r="BJ652" i="5"/>
  <c r="BG271" i="5"/>
  <c r="BH271" i="5" s="1"/>
  <c r="BJ429" i="5"/>
  <c r="AH765" i="5"/>
  <c r="AJ765" i="5" s="1"/>
  <c r="AH515" i="5"/>
  <c r="AJ515" i="5" s="1"/>
  <c r="AH224" i="5"/>
  <c r="BJ459" i="5"/>
  <c r="BG347" i="5"/>
  <c r="AH541" i="5"/>
  <c r="AJ541" i="5" s="1"/>
  <c r="BG709" i="5"/>
  <c r="AK757" i="5"/>
  <c r="AK382" i="5"/>
  <c r="BG290" i="5"/>
  <c r="BH290" i="5" s="1"/>
  <c r="BJ697" i="5"/>
  <c r="AK487" i="5"/>
  <c r="AH296" i="5"/>
  <c r="AJ296" i="5" s="1"/>
  <c r="BJ246" i="5"/>
  <c r="AH617" i="5"/>
  <c r="AJ617" i="5" s="1"/>
  <c r="BJ211" i="5"/>
  <c r="BJ738" i="5"/>
  <c r="BJ53" i="5"/>
  <c r="BJ694" i="5"/>
  <c r="BJ365" i="5"/>
  <c r="BG629" i="5"/>
  <c r="BJ200" i="5"/>
  <c r="BJ90" i="5"/>
  <c r="AK54" i="5"/>
  <c r="BG223" i="5"/>
  <c r="BI223" i="5" s="1"/>
  <c r="AK25" i="5"/>
  <c r="BJ13" i="5"/>
  <c r="AH5" i="5"/>
  <c r="AI5" i="5" s="1"/>
  <c r="BJ448" i="5"/>
  <c r="BG371" i="5"/>
  <c r="BI371" i="5" s="1"/>
  <c r="AH253" i="5"/>
  <c r="AJ253" i="5" s="1"/>
  <c r="AK274" i="5"/>
  <c r="BJ148" i="5"/>
  <c r="BJ599" i="5"/>
  <c r="AK489" i="5"/>
  <c r="BG167" i="5"/>
  <c r="BJ313" i="5"/>
  <c r="BJ637" i="5"/>
  <c r="AK460" i="5"/>
  <c r="BJ181" i="5"/>
  <c r="AH304" i="5"/>
  <c r="AJ304" i="5" s="1"/>
  <c r="AK68" i="5"/>
  <c r="AH257" i="5"/>
  <c r="AK607" i="5"/>
  <c r="AH614" i="5"/>
  <c r="AI614" i="5" s="1"/>
  <c r="BJ462" i="5"/>
  <c r="BJ241" i="5"/>
  <c r="BG754" i="5"/>
  <c r="BH754" i="5" s="1"/>
  <c r="AH531" i="5"/>
  <c r="AJ531" i="5" s="1"/>
  <c r="AK230" i="5"/>
  <c r="BG560" i="5"/>
  <c r="AH128" i="5"/>
  <c r="AH770" i="5"/>
  <c r="AK340" i="5"/>
  <c r="BJ503" i="5"/>
  <c r="BG676" i="5"/>
  <c r="AH196" i="5"/>
  <c r="AJ196" i="5" s="1"/>
  <c r="BJ747" i="5"/>
  <c r="AH744" i="5"/>
  <c r="AJ744" i="5" s="1"/>
  <c r="BG96" i="5"/>
  <c r="BJ617" i="5"/>
  <c r="BJ162" i="5"/>
  <c r="AK761" i="5"/>
  <c r="BJ73" i="5"/>
  <c r="BG646" i="5"/>
  <c r="BI646" i="5" s="1"/>
  <c r="AH442" i="5"/>
  <c r="AJ442" i="5" s="1"/>
  <c r="BJ732" i="5"/>
  <c r="BG145" i="5"/>
  <c r="BI145" i="5" s="1"/>
  <c r="BG80" i="5"/>
  <c r="BH80" i="5" s="1"/>
  <c r="AK642" i="5"/>
  <c r="AH657" i="5"/>
  <c r="AI657" i="5" s="1"/>
  <c r="BG412" i="5"/>
  <c r="BH412" i="5" s="1"/>
  <c r="BJ15" i="5"/>
  <c r="AK635" i="5"/>
  <c r="AK585" i="5"/>
  <c r="BJ781" i="5"/>
  <c r="BG542" i="5"/>
  <c r="AK109" i="5"/>
  <c r="BJ79" i="5"/>
  <c r="BJ594" i="5"/>
  <c r="AH554" i="5"/>
  <c r="AI554" i="5" s="1"/>
  <c r="AH622" i="5"/>
  <c r="AJ622" i="5" s="1"/>
  <c r="BJ523" i="5"/>
  <c r="AH489" i="5"/>
  <c r="AK444" i="5"/>
  <c r="AK191" i="5"/>
  <c r="BG445" i="5"/>
  <c r="BI445" i="5" s="1"/>
  <c r="BJ726" i="5"/>
  <c r="BG125" i="5"/>
  <c r="BI125" i="5" s="1"/>
  <c r="AH527" i="5"/>
  <c r="AJ527" i="5" s="1"/>
  <c r="AH720" i="5"/>
  <c r="AJ720" i="5" s="1"/>
  <c r="AK512" i="5"/>
  <c r="BJ453" i="5"/>
  <c r="BJ401" i="5"/>
  <c r="BJ385" i="5"/>
  <c r="BG138" i="5"/>
  <c r="BI138" i="5" s="1"/>
  <c r="AH660" i="5"/>
  <c r="AJ660" i="5" s="1"/>
  <c r="AH590" i="5"/>
  <c r="AK328" i="5"/>
  <c r="BJ176" i="5"/>
  <c r="AK120" i="5"/>
  <c r="BG397" i="5"/>
  <c r="BH397" i="5" s="1"/>
  <c r="AH703" i="5"/>
  <c r="AI703" i="5" s="1"/>
  <c r="AK320" i="5"/>
  <c r="AH731" i="5"/>
  <c r="AJ731" i="5" s="1"/>
  <c r="BJ688" i="5"/>
  <c r="BJ266" i="5"/>
  <c r="AK716" i="5"/>
  <c r="BG143" i="5"/>
  <c r="AH207" i="5"/>
  <c r="AJ207" i="5" s="1"/>
  <c r="BJ477" i="5"/>
  <c r="BJ55" i="5"/>
  <c r="BG84" i="5"/>
  <c r="BH84" i="5" s="1"/>
  <c r="AH696" i="5"/>
  <c r="AI696" i="5" s="1"/>
  <c r="BG359" i="5"/>
  <c r="BG12" i="5"/>
  <c r="BI12" i="5" s="1"/>
  <c r="AH425" i="5"/>
  <c r="BJ600" i="5"/>
  <c r="BJ400" i="5"/>
  <c r="BG650" i="5"/>
  <c r="AH287" i="5"/>
  <c r="AJ287" i="5" s="1"/>
  <c r="BG334" i="5"/>
  <c r="BI334" i="5" s="1"/>
  <c r="AK285" i="5"/>
  <c r="AK355" i="5"/>
  <c r="AK581" i="5"/>
  <c r="BG567" i="5"/>
  <c r="BI567" i="5" s="1"/>
  <c r="BG522" i="5"/>
  <c r="AH569" i="5"/>
  <c r="AJ569" i="5" s="1"/>
  <c r="BG658" i="5"/>
  <c r="BH658" i="5" s="1"/>
  <c r="AK483" i="5"/>
  <c r="BG772" i="5"/>
  <c r="AH734" i="5"/>
  <c r="AK301" i="5"/>
  <c r="BJ591" i="5"/>
  <c r="AH760" i="5"/>
  <c r="AI760" i="5" s="1"/>
  <c r="AK774" i="5"/>
  <c r="AK679" i="5"/>
  <c r="BG67" i="5"/>
  <c r="BI67" i="5" s="1"/>
  <c r="BJ770" i="5"/>
  <c r="BG606" i="5"/>
  <c r="AK159" i="5"/>
  <c r="AH192" i="5"/>
  <c r="AJ192" i="5" s="1"/>
  <c r="AH77" i="5"/>
  <c r="AJ77" i="5" s="1"/>
  <c r="BJ633" i="5"/>
  <c r="BJ480" i="5"/>
  <c r="BJ646" i="5"/>
  <c r="AH158" i="5"/>
  <c r="BG55" i="5"/>
  <c r="AK574" i="5"/>
  <c r="AK209" i="5"/>
  <c r="AK379" i="5"/>
  <c r="BJ23" i="5"/>
  <c r="BJ130" i="5"/>
  <c r="BG15" i="5"/>
  <c r="BG781" i="5"/>
  <c r="AK149" i="5"/>
  <c r="BJ375" i="5"/>
  <c r="BJ491" i="5"/>
  <c r="AK507" i="5"/>
  <c r="AK180" i="5"/>
  <c r="BJ326" i="5"/>
  <c r="AK518" i="5"/>
  <c r="AK654" i="5"/>
  <c r="BG313" i="5"/>
  <c r="AH609" i="5"/>
  <c r="BG329" i="5"/>
  <c r="BI329" i="5" s="1"/>
  <c r="AH509" i="5"/>
  <c r="AJ509" i="5" s="1"/>
  <c r="BJ684" i="5"/>
  <c r="AK530" i="5"/>
  <c r="AH449" i="5"/>
  <c r="AJ449" i="5" s="1"/>
  <c r="BJ664" i="5"/>
  <c r="AK171" i="5"/>
  <c r="BG121" i="5"/>
  <c r="BJ723" i="5"/>
  <c r="BG303" i="5"/>
  <c r="BI303" i="5" s="1"/>
  <c r="AH586" i="5"/>
  <c r="AJ586" i="5" s="1"/>
  <c r="AK431" i="5"/>
  <c r="BG527" i="5"/>
  <c r="BH527" i="5" s="1"/>
  <c r="BG779" i="5"/>
  <c r="AK358" i="5"/>
  <c r="AK577" i="5"/>
  <c r="AK680" i="5"/>
  <c r="AH596" i="5"/>
  <c r="AI596" i="5" s="1"/>
  <c r="BG390" i="5"/>
  <c r="AK472" i="5"/>
  <c r="BJ737" i="5"/>
  <c r="BJ590" i="5"/>
  <c r="BJ515" i="5"/>
  <c r="BJ57" i="5"/>
  <c r="BJ212" i="5"/>
  <c r="BJ224" i="5"/>
  <c r="BJ532" i="5"/>
  <c r="AK315" i="5"/>
  <c r="AK78" i="5"/>
  <c r="BG127" i="5"/>
  <c r="BI127" i="5" s="1"/>
  <c r="AK333" i="5"/>
  <c r="BG205" i="5"/>
  <c r="AK678" i="5"/>
  <c r="BJ443" i="5"/>
  <c r="BG115" i="5"/>
  <c r="AK51" i="5"/>
  <c r="AK283" i="5"/>
  <c r="AH706" i="5"/>
  <c r="AJ706" i="5" s="1"/>
  <c r="AK45" i="5"/>
  <c r="BJ109" i="5"/>
  <c r="AH7" i="5"/>
  <c r="AI7" i="5" s="1"/>
  <c r="AK215" i="5"/>
  <c r="AK265" i="5"/>
  <c r="AH274" i="5"/>
  <c r="AJ274" i="5" s="1"/>
  <c r="AH788" i="5"/>
  <c r="AI788" i="5" s="1"/>
  <c r="AK511" i="5"/>
  <c r="BJ644" i="5"/>
  <c r="AH164" i="5"/>
  <c r="AI164" i="5" s="1"/>
  <c r="BG479" i="5"/>
  <c r="BH479" i="5" s="1"/>
  <c r="BJ578" i="5"/>
  <c r="AK783" i="5"/>
  <c r="BJ775" i="5"/>
  <c r="AK509" i="5"/>
  <c r="BG376" i="5"/>
  <c r="AH494" i="5"/>
  <c r="AK277" i="5"/>
  <c r="BJ444" i="5"/>
  <c r="AH672" i="5"/>
  <c r="AJ672" i="5" s="1"/>
  <c r="AH263" i="5"/>
  <c r="AJ263" i="5" s="1"/>
  <c r="BJ745" i="5"/>
  <c r="AH438" i="5"/>
  <c r="AJ438" i="5" s="1"/>
  <c r="BJ204" i="5"/>
  <c r="BG243" i="5"/>
  <c r="AH686" i="5"/>
  <c r="BJ581" i="5"/>
  <c r="AK710" i="5"/>
  <c r="AK534" i="5"/>
  <c r="AK234" i="5"/>
  <c r="BJ68" i="5"/>
  <c r="AK592" i="5"/>
  <c r="BJ756" i="5"/>
  <c r="AH151" i="5"/>
  <c r="AH358" i="5"/>
  <c r="AJ358" i="5" s="1"/>
  <c r="AK514" i="5"/>
  <c r="BG264" i="5"/>
  <c r="BI264" i="5" s="1"/>
  <c r="AH335" i="5"/>
  <c r="AJ335" i="5" s="1"/>
  <c r="AH746" i="5"/>
  <c r="AJ746" i="5" s="1"/>
  <c r="BJ631" i="5"/>
  <c r="AK571" i="5"/>
  <c r="BJ660" i="5"/>
  <c r="AK674" i="5"/>
  <c r="AK467" i="5"/>
  <c r="BJ342" i="5"/>
  <c r="BG737" i="5"/>
  <c r="BI737" i="5" s="1"/>
  <c r="AH65" i="5"/>
  <c r="AJ65" i="5" s="1"/>
  <c r="BJ226" i="5"/>
  <c r="BG532" i="5"/>
  <c r="AH315" i="5"/>
  <c r="AH705" i="5"/>
  <c r="AI705" i="5" s="1"/>
  <c r="BG85" i="5"/>
  <c r="AH387" i="5"/>
  <c r="AJ387" i="5" s="1"/>
  <c r="BJ595" i="5"/>
  <c r="BJ106" i="5"/>
  <c r="AK71" i="5"/>
  <c r="AK155" i="5"/>
  <c r="AK18" i="5"/>
  <c r="BJ657" i="5"/>
  <c r="AK308" i="5"/>
  <c r="BJ88" i="5"/>
  <c r="AK105" i="5"/>
  <c r="AH91" i="5"/>
  <c r="AJ91" i="5" s="1"/>
  <c r="BJ425" i="5"/>
  <c r="AH201" i="5"/>
  <c r="BJ519" i="5"/>
  <c r="AK389" i="5"/>
  <c r="BJ274" i="5"/>
  <c r="BG217" i="5"/>
  <c r="BI217" i="5" s="1"/>
  <c r="BG791" i="5"/>
  <c r="BL791" i="5" s="1"/>
  <c r="BM791" i="5" s="1"/>
  <c r="AH410" i="5"/>
  <c r="AJ410" i="5" s="1"/>
  <c r="BJ489" i="5"/>
  <c r="BG775" i="5"/>
  <c r="AK228" i="5"/>
  <c r="AK494" i="5"/>
  <c r="BG460" i="5"/>
  <c r="BI460" i="5" s="1"/>
  <c r="BG367" i="5"/>
  <c r="AH277" i="5"/>
  <c r="AJ277" i="5" s="1"/>
  <c r="AK343" i="5"/>
  <c r="AK768" i="5"/>
  <c r="AK649" i="5"/>
  <c r="BJ325" i="5"/>
  <c r="BG304" i="5"/>
  <c r="BH304" i="5" s="1"/>
  <c r="AH687" i="5"/>
  <c r="AJ687" i="5" s="1"/>
  <c r="AH592" i="5"/>
  <c r="AJ592" i="5" s="1"/>
  <c r="AH93" i="5"/>
  <c r="AJ93" i="5" s="1"/>
  <c r="AK107" i="5"/>
  <c r="BJ614" i="5"/>
  <c r="AK335" i="5"/>
  <c r="BJ261" i="5"/>
  <c r="AK137" i="5"/>
  <c r="AK108" i="5"/>
  <c r="AK364" i="5"/>
  <c r="BJ230" i="5"/>
  <c r="BG765" i="5"/>
  <c r="BG515" i="5"/>
  <c r="AH123" i="5"/>
  <c r="BG760" i="5"/>
  <c r="BI760" i="5" s="1"/>
  <c r="BG551" i="5"/>
  <c r="BH551" i="5" s="1"/>
  <c r="AH564" i="5"/>
  <c r="AI564" i="5" s="1"/>
  <c r="AH221" i="5"/>
  <c r="AI221" i="5" s="1"/>
  <c r="AH240" i="5"/>
  <c r="AJ240" i="5" s="1"/>
  <c r="BG117" i="5"/>
  <c r="BH117" i="5" s="1"/>
  <c r="BG32" i="5"/>
  <c r="BG415" i="5"/>
  <c r="AK692" i="5"/>
  <c r="AK116" i="5"/>
  <c r="AH455" i="5"/>
  <c r="AK753" i="5"/>
  <c r="BG536" i="5"/>
  <c r="BI536" i="5" s="1"/>
  <c r="BJ46" i="5"/>
  <c r="AK222" i="5"/>
  <c r="BJ475" i="5"/>
  <c r="AK219" i="5"/>
  <c r="AH105" i="5"/>
  <c r="AJ105" i="5" s="1"/>
  <c r="BJ359" i="5"/>
  <c r="AK433" i="5"/>
  <c r="BJ134" i="5"/>
  <c r="AK402" i="5"/>
  <c r="AH525" i="5"/>
  <c r="AH244" i="5"/>
  <c r="AK792" i="5"/>
  <c r="BG425" i="5"/>
  <c r="BH425" i="5" s="1"/>
  <c r="BJ506" i="5"/>
  <c r="BG561" i="5"/>
  <c r="AH492" i="5"/>
  <c r="AI492" i="5" s="1"/>
  <c r="BJ661" i="5"/>
  <c r="AH389" i="5"/>
  <c r="AJ389" i="5" s="1"/>
  <c r="BJ563" i="5"/>
  <c r="AK237" i="5"/>
  <c r="BJ351" i="5"/>
  <c r="AH662" i="5"/>
  <c r="AJ662" i="5" s="1"/>
  <c r="BG418" i="5"/>
  <c r="BI418" i="5" s="1"/>
  <c r="AK210" i="5"/>
  <c r="BJ622" i="5"/>
  <c r="AH518" i="5"/>
  <c r="AK713" i="5"/>
  <c r="AH345" i="5"/>
  <c r="AI345" i="5" s="1"/>
  <c r="BG609" i="5"/>
  <c r="BI609" i="5" s="1"/>
  <c r="AK451" i="5"/>
  <c r="BG745" i="5"/>
  <c r="AK632" i="5"/>
  <c r="BG204" i="5"/>
  <c r="BI204" i="5" s="1"/>
  <c r="BG325" i="5"/>
  <c r="BI325" i="5" s="1"/>
  <c r="AK437" i="5"/>
  <c r="AK626" i="5"/>
  <c r="BJ508" i="5"/>
  <c r="BJ125" i="5"/>
  <c r="BG720" i="5"/>
  <c r="BI720" i="5" s="1"/>
  <c r="BG614" i="5"/>
  <c r="BH614" i="5" s="1"/>
  <c r="AH245" i="5"/>
  <c r="AJ245" i="5" s="1"/>
  <c r="BJ569" i="5"/>
  <c r="BJ43" i="5"/>
  <c r="AK239" i="5"/>
  <c r="BG463" i="5"/>
  <c r="BI463" i="5" s="1"/>
  <c r="AH647" i="5"/>
  <c r="AJ647" i="5" s="1"/>
  <c r="AH33" i="5"/>
  <c r="AH137" i="5"/>
  <c r="AJ137" i="5" s="1"/>
  <c r="AH108" i="5"/>
  <c r="AI108" i="5" s="1"/>
  <c r="AH364" i="5"/>
  <c r="AK767" i="5"/>
  <c r="AH78" i="5"/>
  <c r="AK279" i="5"/>
  <c r="BJ698" i="5"/>
  <c r="AK221" i="5"/>
  <c r="AH331" i="5"/>
  <c r="AK703" i="5"/>
  <c r="BJ192" i="5"/>
  <c r="AK708" i="5"/>
  <c r="BJ681" i="5"/>
  <c r="AK49" i="5"/>
  <c r="BJ731" i="5"/>
  <c r="AH299" i="5"/>
  <c r="AH62" i="5"/>
  <c r="AJ62" i="5" s="1"/>
  <c r="AK220" i="5"/>
  <c r="AK129" i="5"/>
  <c r="AK718" i="5"/>
  <c r="BG114" i="5"/>
  <c r="BJ158" i="5"/>
  <c r="BJ103" i="5"/>
  <c r="AH739" i="5"/>
  <c r="BJ379" i="5"/>
  <c r="BG471" i="5"/>
  <c r="BI471" i="5" s="1"/>
  <c r="BG111" i="5"/>
  <c r="BI111" i="5" s="1"/>
  <c r="BG185" i="5"/>
  <c r="BI185" i="5" s="1"/>
  <c r="AH50" i="5"/>
  <c r="AJ50" i="5" s="1"/>
  <c r="AK58" i="5"/>
  <c r="AK216" i="5"/>
  <c r="BG26" i="5"/>
  <c r="BG585" i="5"/>
  <c r="BI585" i="5" s="1"/>
  <c r="AH295" i="5"/>
  <c r="AJ295" i="5" s="1"/>
  <c r="AK464" i="5"/>
  <c r="AK535" i="5"/>
  <c r="AH280" i="5"/>
  <c r="AJ280" i="5" s="1"/>
  <c r="AK305" i="5"/>
  <c r="BG317" i="5"/>
  <c r="BI317" i="5" s="1"/>
  <c r="AK417" i="5"/>
  <c r="AK184" i="5"/>
  <c r="BJ558" i="5"/>
  <c r="AH440" i="5"/>
  <c r="BJ554" i="5"/>
  <c r="AH587" i="5"/>
  <c r="BG180" i="5"/>
  <c r="BI180" i="5" s="1"/>
  <c r="BG326" i="5"/>
  <c r="BI326" i="5" s="1"/>
  <c r="AK482" i="5"/>
  <c r="AH625" i="5"/>
  <c r="BG336" i="5"/>
  <c r="BI336" i="5" s="1"/>
  <c r="AK345" i="5"/>
  <c r="BG286" i="5"/>
  <c r="BI286" i="5" s="1"/>
  <c r="AK603" i="5"/>
  <c r="BG656" i="5"/>
  <c r="BH656" i="5" s="1"/>
  <c r="AK30" i="5"/>
  <c r="AH30" i="5"/>
  <c r="AI30" i="5" s="1"/>
  <c r="BG276" i="5"/>
  <c r="BH276" i="5" s="1"/>
  <c r="BJ485" i="5"/>
  <c r="BG485" i="5"/>
  <c r="BI485" i="5" s="1"/>
  <c r="BG423" i="5"/>
  <c r="BI423" i="5" s="1"/>
  <c r="BG447" i="5"/>
  <c r="AH464" i="5"/>
  <c r="AI464" i="5" s="1"/>
  <c r="BJ201" i="5"/>
  <c r="BG506" i="5"/>
  <c r="BL506" i="5" s="1"/>
  <c r="BM506" i="5" s="1"/>
  <c r="BG544" i="5"/>
  <c r="BJ383" i="5"/>
  <c r="BJ507" i="5"/>
  <c r="BJ190" i="5"/>
  <c r="BJ242" i="5"/>
  <c r="AK167" i="5"/>
  <c r="BG557" i="5"/>
  <c r="BH557" i="5" s="1"/>
  <c r="AK456" i="5"/>
  <c r="BG762" i="5"/>
  <c r="BL762" i="5" s="1"/>
  <c r="BM762" i="5" s="1"/>
  <c r="AK213" i="5"/>
  <c r="AH603" i="5"/>
  <c r="BJ638" i="5"/>
  <c r="BJ343" i="5"/>
  <c r="AK672" i="5"/>
  <c r="BG733" i="5"/>
  <c r="BI733" i="5" s="1"/>
  <c r="AH121" i="5"/>
  <c r="AI121" i="5" s="1"/>
  <c r="AH710" i="5"/>
  <c r="BL710" i="5" s="1"/>
  <c r="BM710" i="5" s="1"/>
  <c r="AH723" i="5"/>
  <c r="AJ723" i="5" s="1"/>
  <c r="BG626" i="5"/>
  <c r="AK393" i="5"/>
  <c r="AK756" i="5"/>
  <c r="AK556" i="5"/>
  <c r="AH264" i="5"/>
  <c r="AJ264" i="5" s="1"/>
  <c r="AH241" i="5"/>
  <c r="AJ241" i="5" s="1"/>
  <c r="AK579" i="5"/>
  <c r="AH754" i="5"/>
  <c r="AJ754" i="5" s="1"/>
  <c r="AH571" i="5"/>
  <c r="AJ571" i="5" s="1"/>
  <c r="BJ259" i="5"/>
  <c r="AK189" i="5"/>
  <c r="BJ765" i="5"/>
  <c r="AK513" i="5"/>
  <c r="AK675" i="5"/>
  <c r="BJ481" i="5"/>
  <c r="BG156" i="5"/>
  <c r="AK532" i="5"/>
  <c r="AK533" i="5"/>
  <c r="AH163" i="5"/>
  <c r="AK552" i="5"/>
  <c r="BG279" i="5"/>
  <c r="AH698" i="5"/>
  <c r="AJ698" i="5" s="1"/>
  <c r="AH728" i="5"/>
  <c r="AJ728" i="5" s="1"/>
  <c r="BJ348" i="5"/>
  <c r="BG636" i="5"/>
  <c r="BI636" i="5" s="1"/>
  <c r="AJ624" i="5"/>
  <c r="AK258" i="5"/>
  <c r="BG294" i="5"/>
  <c r="BI294" i="5" s="1"/>
  <c r="BJ294" i="5"/>
  <c r="BG208" i="5"/>
  <c r="BJ105" i="5"/>
  <c r="AH9" i="5"/>
  <c r="BG597" i="5"/>
  <c r="BH597" i="5" s="1"/>
  <c r="BJ492" i="5"/>
  <c r="BG661" i="5"/>
  <c r="AK398" i="5"/>
  <c r="AK270" i="5"/>
  <c r="BG558" i="5"/>
  <c r="BI558" i="5" s="1"/>
  <c r="AK198" i="5"/>
  <c r="AK502" i="5"/>
  <c r="AK791" i="5"/>
  <c r="AH376" i="5"/>
  <c r="AH458" i="5"/>
  <c r="BG343" i="5"/>
  <c r="BI343" i="5" s="1"/>
  <c r="AK773" i="5"/>
  <c r="BG727" i="5"/>
  <c r="BG175" i="5"/>
  <c r="BI175" i="5" s="1"/>
  <c r="AH577" i="5"/>
  <c r="AJ577" i="5" s="1"/>
  <c r="BG596" i="5"/>
  <c r="AH43" i="5"/>
  <c r="AH342" i="5"/>
  <c r="BJ630" i="5"/>
  <c r="BJ639" i="5"/>
  <c r="AH212" i="5"/>
  <c r="AJ212" i="5" s="1"/>
  <c r="BJ251" i="5"/>
  <c r="AH532" i="5"/>
  <c r="AJ532" i="5" s="1"/>
  <c r="BG333" i="5"/>
  <c r="BJ441" i="5"/>
  <c r="BG441" i="5"/>
  <c r="BH441" i="5" s="1"/>
  <c r="BJ295" i="5"/>
  <c r="AH404" i="5"/>
  <c r="AJ404" i="5" s="1"/>
  <c r="BJ371" i="5"/>
  <c r="AH419" i="5"/>
  <c r="AJ419" i="5" s="1"/>
  <c r="AK297" i="5"/>
  <c r="AH270" i="5"/>
  <c r="AI270" i="5" s="1"/>
  <c r="AH598" i="5"/>
  <c r="AI598" i="5" s="1"/>
  <c r="AK351" i="5"/>
  <c r="AK298" i="5"/>
  <c r="AK719" i="5"/>
  <c r="AK619" i="5"/>
  <c r="AK366" i="5"/>
  <c r="AH323" i="5"/>
  <c r="AJ323" i="5" s="1"/>
  <c r="AH146" i="5"/>
  <c r="BG318" i="5"/>
  <c r="BJ175" i="5"/>
  <c r="AH302" i="5"/>
  <c r="AI302" i="5" s="1"/>
  <c r="BG453" i="5"/>
  <c r="BI453" i="5" s="1"/>
  <c r="AK743" i="5"/>
  <c r="AK401" i="5"/>
  <c r="AH392" i="5"/>
  <c r="AJ392" i="5" s="1"/>
  <c r="BJ764" i="5"/>
  <c r="AH356" i="5"/>
  <c r="AJ356" i="5" s="1"/>
  <c r="BH110" i="5"/>
  <c r="AH250" i="5"/>
  <c r="AJ250" i="5" s="1"/>
  <c r="BG338" i="5"/>
  <c r="BI338" i="5" s="1"/>
  <c r="BG248" i="5"/>
  <c r="BI248" i="5" s="1"/>
  <c r="BJ419" i="5"/>
  <c r="BJ280" i="5"/>
  <c r="AK468" i="5"/>
  <c r="AH305" i="5"/>
  <c r="AI305" i="5" s="1"/>
  <c r="AK413" i="5"/>
  <c r="BJ389" i="5"/>
  <c r="BG274" i="5"/>
  <c r="BI274" i="5" s="1"/>
  <c r="AK374" i="5"/>
  <c r="AH217" i="5"/>
  <c r="AJ217" i="5" s="1"/>
  <c r="AK426" i="5"/>
  <c r="AH284" i="5"/>
  <c r="AI284" i="5" s="1"/>
  <c r="BG713" i="5"/>
  <c r="BI713" i="5" s="1"/>
  <c r="AK427" i="5"/>
  <c r="AK740" i="5"/>
  <c r="BG625" i="5"/>
  <c r="BI625" i="5" s="1"/>
  <c r="AK553" i="5"/>
  <c r="BJ312" i="5"/>
  <c r="BJ691" i="5"/>
  <c r="AK664" i="5"/>
  <c r="AK723" i="5"/>
  <c r="BJ586" i="5"/>
  <c r="AK428" i="5"/>
  <c r="AH436" i="5"/>
  <c r="AJ436" i="5" s="1"/>
  <c r="BJ596" i="5"/>
  <c r="AK43" i="5"/>
  <c r="BG241" i="5"/>
  <c r="AK565" i="5"/>
  <c r="BG194" i="5"/>
  <c r="BI194" i="5" s="1"/>
  <c r="BG163" i="5"/>
  <c r="BI163" i="5" s="1"/>
  <c r="BJ728" i="5"/>
  <c r="BJ679" i="5"/>
  <c r="BG559" i="5"/>
  <c r="BI559" i="5" s="1"/>
  <c r="BJ112" i="5"/>
  <c r="BJ290" i="5"/>
  <c r="AH676" i="5"/>
  <c r="AH258" i="5"/>
  <c r="AH641" i="5"/>
  <c r="BG295" i="5"/>
  <c r="BH295" i="5" s="1"/>
  <c r="AH588" i="5"/>
  <c r="AJ588" i="5" s="1"/>
  <c r="AH381" i="5"/>
  <c r="AJ381" i="5" s="1"/>
  <c r="AK600" i="5"/>
  <c r="AK253" i="5"/>
  <c r="BJ337" i="5"/>
  <c r="BJ305" i="5"/>
  <c r="BG563" i="5"/>
  <c r="BI563" i="5" s="1"/>
  <c r="BG360" i="5"/>
  <c r="BI360" i="5" s="1"/>
  <c r="AH461" i="5"/>
  <c r="AH620" i="5"/>
  <c r="AJ620" i="5" s="1"/>
  <c r="BJ184" i="5"/>
  <c r="BJ440" i="5"/>
  <c r="AK326" i="5"/>
  <c r="BG622" i="5"/>
  <c r="BI622" i="5" s="1"/>
  <c r="BJ518" i="5"/>
  <c r="AK479" i="5"/>
  <c r="BG366" i="5"/>
  <c r="BJ482" i="5"/>
  <c r="BJ500" i="5"/>
  <c r="AK504" i="5"/>
  <c r="AH602" i="5"/>
  <c r="BJ603" i="5"/>
  <c r="BG748" i="5"/>
  <c r="BI748" i="5" s="1"/>
  <c r="AK367" i="5"/>
  <c r="AK182" i="5"/>
  <c r="BG652" i="5"/>
  <c r="BI652" i="5" s="1"/>
  <c r="BJ658" i="5"/>
  <c r="BG615" i="5"/>
  <c r="BH615" i="5" s="1"/>
  <c r="AH261" i="5"/>
  <c r="BJ137" i="5"/>
  <c r="BJ484" i="5"/>
  <c r="AK378" i="5"/>
  <c r="BJ565" i="5"/>
  <c r="AH551" i="5"/>
  <c r="AI551" i="5" s="1"/>
  <c r="AK488" i="5"/>
  <c r="AK667" i="5"/>
  <c r="AK784" i="5"/>
  <c r="AK135" i="5"/>
  <c r="AK327" i="5"/>
  <c r="AK148" i="5"/>
  <c r="BG417" i="5"/>
  <c r="BH417" i="5" s="1"/>
  <c r="AK288" i="5"/>
  <c r="AK476" i="5"/>
  <c r="AH479" i="5"/>
  <c r="AJ479" i="5" s="1"/>
  <c r="BJ650" i="5"/>
  <c r="AK578" i="5"/>
  <c r="BG482" i="5"/>
  <c r="BI482" i="5" s="1"/>
  <c r="BJ625" i="5"/>
  <c r="BJ167" i="5"/>
  <c r="AK789" i="5"/>
  <c r="BJ456" i="5"/>
  <c r="AH504" i="5"/>
  <c r="AI504" i="5" s="1"/>
  <c r="BJ213" i="5"/>
  <c r="AK602" i="5"/>
  <c r="AK287" i="5"/>
  <c r="BG152" i="5"/>
  <c r="BH152" i="5" s="1"/>
  <c r="BJ243" i="5"/>
  <c r="BJ318" i="5"/>
  <c r="AH483" i="5"/>
  <c r="AI483" i="5" s="1"/>
  <c r="BG746" i="5"/>
  <c r="BI746" i="5" s="1"/>
  <c r="BG429" i="5"/>
  <c r="BI429" i="5" s="1"/>
  <c r="AH189" i="5"/>
  <c r="AI189" i="5" s="1"/>
  <c r="AK521" i="5"/>
  <c r="AK361" i="5"/>
  <c r="AH613" i="5"/>
  <c r="BG712" i="5"/>
  <c r="BH712" i="5" s="1"/>
  <c r="BG450" i="5"/>
  <c r="BI450" i="5" s="1"/>
  <c r="BG404" i="5"/>
  <c r="BH404" i="5" s="1"/>
  <c r="AH434" i="5"/>
  <c r="AJ434" i="5" s="1"/>
  <c r="BJ502" i="5"/>
  <c r="BJ249" i="5"/>
  <c r="AK599" i="5"/>
  <c r="AH741" i="5"/>
  <c r="AH654" i="5"/>
  <c r="AJ654" i="5" s="1"/>
  <c r="BJ553" i="5"/>
  <c r="BG323" i="5"/>
  <c r="BI323" i="5" s="1"/>
  <c r="AH256" i="5"/>
  <c r="AK458" i="5"/>
  <c r="AK330" i="5"/>
  <c r="BG124" i="5"/>
  <c r="BI124" i="5" s="1"/>
  <c r="AK261" i="5"/>
  <c r="BJ575" i="5"/>
  <c r="AH772" i="5"/>
  <c r="AJ772" i="5" s="1"/>
  <c r="AK342" i="5"/>
  <c r="BJ521" i="5"/>
  <c r="BJ247" i="5"/>
  <c r="AH21" i="5"/>
  <c r="AI21" i="5" s="1"/>
  <c r="AK176" i="5"/>
  <c r="AH667" i="5"/>
  <c r="AJ667" i="5" s="1"/>
  <c r="BJ382" i="5"/>
  <c r="BG382" i="5"/>
  <c r="BI382" i="5" s="1"/>
  <c r="BJ487" i="5"/>
  <c r="BJ678" i="5"/>
  <c r="AK477" i="5"/>
  <c r="AH477" i="5"/>
  <c r="AK223" i="5"/>
  <c r="AH223" i="5"/>
  <c r="AH771" i="5"/>
  <c r="AJ771" i="5" s="1"/>
  <c r="BJ381" i="5"/>
  <c r="BG448" i="5"/>
  <c r="BI448" i="5" s="1"/>
  <c r="BG422" i="5"/>
  <c r="BI422" i="5" s="1"/>
  <c r="BG419" i="5"/>
  <c r="BH419" i="5" s="1"/>
  <c r="AK544" i="5"/>
  <c r="BJ297" i="5"/>
  <c r="AK598" i="5"/>
  <c r="AH298" i="5"/>
  <c r="AI298" i="5" s="1"/>
  <c r="AK434" i="5"/>
  <c r="AK644" i="5"/>
  <c r="BG406" i="5"/>
  <c r="BJ210" i="5"/>
  <c r="AH218" i="5"/>
  <c r="BJ284" i="5"/>
  <c r="BJ719" i="5"/>
  <c r="BJ619" i="5"/>
  <c r="AK610" i="5"/>
  <c r="AK755" i="5"/>
  <c r="BJ165" i="5"/>
  <c r="AK313" i="5"/>
  <c r="AH769" i="5"/>
  <c r="AI769" i="5" s="1"/>
  <c r="BJ287" i="5"/>
  <c r="AK573" i="5"/>
  <c r="BG395" i="5"/>
  <c r="BI395" i="5" s="1"/>
  <c r="AH786" i="5"/>
  <c r="AK204" i="5"/>
  <c r="BJ393" i="5"/>
  <c r="BJ358" i="5"/>
  <c r="AK153" i="5"/>
  <c r="BJ772" i="5"/>
  <c r="BG524" i="5"/>
  <c r="BI524" i="5" s="1"/>
  <c r="BJ390" i="5"/>
  <c r="AH782" i="5"/>
  <c r="AI782" i="5" s="1"/>
  <c r="AH69" i="5"/>
  <c r="AH488" i="5"/>
  <c r="BG698" i="5"/>
  <c r="BI698" i="5" s="1"/>
  <c r="AH784" i="5"/>
  <c r="AI784" i="5" s="1"/>
  <c r="AK289" i="5"/>
  <c r="AK570" i="5"/>
  <c r="BJ725" i="5"/>
  <c r="BG168" i="5"/>
  <c r="BI168" i="5" s="1"/>
  <c r="BG172" i="5"/>
  <c r="BG588" i="5"/>
  <c r="BI588" i="5" s="1"/>
  <c r="BJ468" i="5"/>
  <c r="AH568" i="5"/>
  <c r="AI568" i="5" s="1"/>
  <c r="BJ374" i="5"/>
  <c r="BJ461" i="5"/>
  <c r="AH285" i="5"/>
  <c r="BG437" i="5"/>
  <c r="BI437" i="5" s="1"/>
  <c r="AH101" i="5"/>
  <c r="BG556" i="5"/>
  <c r="BI556" i="5" s="1"/>
  <c r="AH549" i="5"/>
  <c r="AJ549" i="5" s="1"/>
  <c r="AH463" i="5"/>
  <c r="AJ463" i="5" s="1"/>
  <c r="AK385" i="5"/>
  <c r="BG674" i="5"/>
  <c r="BH674" i="5" s="1"/>
  <c r="AH643" i="5"/>
  <c r="AI643" i="5" s="1"/>
  <c r="AK643" i="5"/>
  <c r="AJ97" i="5"/>
  <c r="AI97" i="5"/>
  <c r="BJ407" i="5"/>
  <c r="BJ763" i="5"/>
  <c r="AH694" i="5"/>
  <c r="AI694" i="5" s="1"/>
  <c r="AK694" i="5"/>
  <c r="AK454" i="5"/>
  <c r="AK103" i="5"/>
  <c r="AH103" i="5"/>
  <c r="AH111" i="5"/>
  <c r="AI111" i="5" s="1"/>
  <c r="AH640" i="5"/>
  <c r="AJ640" i="5" s="1"/>
  <c r="BG381" i="5"/>
  <c r="BI381" i="5" s="1"/>
  <c r="AK248" i="5"/>
  <c r="AH519" i="5"/>
  <c r="AK424" i="5"/>
  <c r="BG253" i="5"/>
  <c r="BI253" i="5" s="1"/>
  <c r="BG337" i="5"/>
  <c r="BI337" i="5" s="1"/>
  <c r="AH561" i="5"/>
  <c r="BJ327" i="5"/>
  <c r="AH237" i="5"/>
  <c r="AI237" i="5" s="1"/>
  <c r="AH507" i="5"/>
  <c r="AI507" i="5" s="1"/>
  <c r="BG785" i="5"/>
  <c r="BH785" i="5" s="1"/>
  <c r="AK554" i="5"/>
  <c r="AH326" i="5"/>
  <c r="AJ326" i="5" s="1"/>
  <c r="BG740" i="5"/>
  <c r="BI740" i="5" s="1"/>
  <c r="BG119" i="5"/>
  <c r="BI119" i="5" s="1"/>
  <c r="BG287" i="5"/>
  <c r="AK478" i="5"/>
  <c r="BJ494" i="5"/>
  <c r="AH733" i="5"/>
  <c r="AJ733" i="5" s="1"/>
  <c r="AK34" i="5"/>
  <c r="AK508" i="5"/>
  <c r="BJ330" i="5"/>
  <c r="BG780" i="5"/>
  <c r="BI780" i="5" s="1"/>
  <c r="BJ522" i="5"/>
  <c r="AH605" i="5"/>
  <c r="BJ357" i="5"/>
  <c r="BJ571" i="5"/>
  <c r="AH467" i="5"/>
  <c r="AJ467" i="5" s="1"/>
  <c r="BG21" i="5"/>
  <c r="BH21" i="5" s="1"/>
  <c r="BJ547" i="5"/>
  <c r="BG547" i="5"/>
  <c r="BI547" i="5" s="1"/>
  <c r="BG398" i="5"/>
  <c r="BI398" i="5" s="1"/>
  <c r="AH317" i="5"/>
  <c r="AJ317" i="5" s="1"/>
  <c r="AK558" i="5"/>
  <c r="BJ288" i="5"/>
  <c r="BJ476" i="5"/>
  <c r="BG165" i="5"/>
  <c r="BI165" i="5" s="1"/>
  <c r="AK410" i="5"/>
  <c r="BG213" i="5"/>
  <c r="BI213" i="5" s="1"/>
  <c r="AK608" i="5"/>
  <c r="AH344" i="5"/>
  <c r="AJ344" i="5" s="1"/>
  <c r="BG458" i="5"/>
  <c r="BG786" i="5"/>
  <c r="BH786" i="5" s="1"/>
  <c r="BG726" i="5"/>
  <c r="BI726" i="5" s="1"/>
  <c r="BG428" i="5"/>
  <c r="BI428" i="5" s="1"/>
  <c r="AH260" i="5"/>
  <c r="AK311" i="5"/>
  <c r="AH122" i="5"/>
  <c r="AJ122" i="5" s="1"/>
  <c r="AH369" i="5"/>
  <c r="AI369" i="5" s="1"/>
  <c r="AH394" i="5"/>
  <c r="BG108" i="5"/>
  <c r="BH108" i="5" s="1"/>
  <c r="AH131" i="5"/>
  <c r="AJ131" i="5" s="1"/>
  <c r="BG613" i="5"/>
  <c r="BI613" i="5" s="1"/>
  <c r="BG784" i="5"/>
  <c r="BI784" i="5" s="1"/>
  <c r="BG771" i="5"/>
  <c r="BH771" i="5" s="1"/>
  <c r="BG255" i="5"/>
  <c r="BI255" i="5" s="1"/>
  <c r="AK506" i="5"/>
  <c r="AK495" i="5"/>
  <c r="AH544" i="5"/>
  <c r="AJ544" i="5" s="1"/>
  <c r="AK383" i="5"/>
  <c r="BG568" i="5"/>
  <c r="BH568" i="5" s="1"/>
  <c r="BJ370" i="5"/>
  <c r="AK373" i="5"/>
  <c r="AK190" i="5"/>
  <c r="AH599" i="5"/>
  <c r="BJ741" i="5"/>
  <c r="BG553" i="5"/>
  <c r="BI553" i="5" s="1"/>
  <c r="BJ323" i="5"/>
  <c r="AK449" i="5"/>
  <c r="BJ632" i="5"/>
  <c r="AH768" i="5"/>
  <c r="BJ621" i="5"/>
  <c r="BG234" i="5"/>
  <c r="BI234" i="5" s="1"/>
  <c r="AK727" i="5"/>
  <c r="BJ197" i="5"/>
  <c r="AK271" i="5"/>
  <c r="AH107" i="5"/>
  <c r="AJ107" i="5" s="1"/>
  <c r="AH175" i="5"/>
  <c r="AJ175" i="5" s="1"/>
  <c r="AH539" i="5"/>
  <c r="AJ539" i="5" s="1"/>
  <c r="AH685" i="5"/>
  <c r="AJ685" i="5" s="1"/>
  <c r="AK658" i="5"/>
  <c r="BG680" i="5"/>
  <c r="BJ311" i="5"/>
  <c r="AK429" i="5"/>
  <c r="BJ531" i="5"/>
  <c r="AH259" i="5"/>
  <c r="AJ259" i="5" s="1"/>
  <c r="AH138" i="5"/>
  <c r="AJ138" i="5" s="1"/>
  <c r="BJ467" i="5"/>
  <c r="BJ364" i="5"/>
  <c r="AH639" i="5"/>
  <c r="AJ639" i="5" s="1"/>
  <c r="BJ189" i="5"/>
  <c r="AH481" i="5"/>
  <c r="AJ481" i="5" s="1"/>
  <c r="BG128" i="5"/>
  <c r="BL128" i="5" s="1"/>
  <c r="BM128" i="5" s="1"/>
  <c r="AH156" i="5"/>
  <c r="AI156" i="5" s="1"/>
  <c r="BJ78" i="5"/>
  <c r="BJ705" i="5"/>
  <c r="AK669" i="5"/>
  <c r="BJ708" i="5"/>
  <c r="BJ744" i="5"/>
  <c r="BG744" i="5"/>
  <c r="BL744" i="5" s="1"/>
  <c r="BM744" i="5" s="1"/>
  <c r="BJ716" i="5"/>
  <c r="AK700" i="5"/>
  <c r="AK143" i="5"/>
  <c r="BJ714" i="5"/>
  <c r="BG714" i="5"/>
  <c r="BI714" i="5" s="1"/>
  <c r="AK268" i="5"/>
  <c r="AH447" i="5"/>
  <c r="AJ447" i="5" s="1"/>
  <c r="BG528" i="5"/>
  <c r="BI528" i="5" s="1"/>
  <c r="BJ561" i="5"/>
  <c r="AK492" i="5"/>
  <c r="BJ544" i="5"/>
  <c r="AH516" i="5"/>
  <c r="AJ516" i="5" s="1"/>
  <c r="BG400" i="5"/>
  <c r="BI400" i="5" s="1"/>
  <c r="BJ406" i="5"/>
  <c r="AH755" i="5"/>
  <c r="AJ755" i="5" s="1"/>
  <c r="AH573" i="5"/>
  <c r="AJ573" i="5" s="1"/>
  <c r="BJ509" i="5"/>
  <c r="BG182" i="5"/>
  <c r="BI182" i="5" s="1"/>
  <c r="AH656" i="5"/>
  <c r="BG632" i="5"/>
  <c r="BI632" i="5" s="1"/>
  <c r="BJ438" i="5"/>
  <c r="BJ768" i="5"/>
  <c r="AK243" i="5"/>
  <c r="AH581" i="5"/>
  <c r="AK325" i="5"/>
  <c r="AK486" i="5"/>
  <c r="AH735" i="5"/>
  <c r="AJ735" i="5" s="1"/>
  <c r="AK586" i="5"/>
  <c r="BG759" i="5"/>
  <c r="BI759" i="5" s="1"/>
  <c r="AK527" i="5"/>
  <c r="AH139" i="5"/>
  <c r="AJ139" i="5" s="1"/>
  <c r="BG93" i="5"/>
  <c r="BH93" i="5" s="1"/>
  <c r="AH271" i="5"/>
  <c r="AI271" i="5" s="1"/>
  <c r="AH512" i="5"/>
  <c r="AI512" i="5" s="1"/>
  <c r="BJ539" i="5"/>
  <c r="BJ302" i="5"/>
  <c r="BG380" i="5"/>
  <c r="AH690" i="5"/>
  <c r="AJ690" i="5" s="1"/>
  <c r="AH615" i="5"/>
  <c r="AK124" i="5"/>
  <c r="AK778" i="5"/>
  <c r="BJ369" i="5"/>
  <c r="BJ301" i="5"/>
  <c r="BG590" i="5"/>
  <c r="BI590" i="5" s="1"/>
  <c r="BJ328" i="5"/>
  <c r="BJ131" i="5"/>
  <c r="AK247" i="5"/>
  <c r="AH278" i="5"/>
  <c r="AJ278" i="5" s="1"/>
  <c r="BG488" i="5"/>
  <c r="BI488" i="5" s="1"/>
  <c r="AH279" i="5"/>
  <c r="AI279" i="5" s="1"/>
  <c r="BJ221" i="5"/>
  <c r="BG550" i="5"/>
  <c r="AK64" i="5"/>
  <c r="BJ570" i="5"/>
  <c r="BG570" i="5"/>
  <c r="BI570" i="5" s="1"/>
  <c r="AK731" i="5"/>
  <c r="BJ188" i="5"/>
  <c r="AH199" i="5"/>
  <c r="AH597" i="5"/>
  <c r="AI597" i="5" s="1"/>
  <c r="BG386" i="5"/>
  <c r="BI386" i="5" s="1"/>
  <c r="BJ447" i="5"/>
  <c r="AH248" i="5"/>
  <c r="AJ248" i="5" s="1"/>
  <c r="AK371" i="5"/>
  <c r="BG298" i="5"/>
  <c r="BH298" i="5" s="1"/>
  <c r="AK164" i="5"/>
  <c r="BG755" i="5"/>
  <c r="BH755" i="5" s="1"/>
  <c r="AK500" i="5"/>
  <c r="BJ410" i="5"/>
  <c r="AK312" i="5"/>
  <c r="AH670" i="5"/>
  <c r="AI670" i="5" s="1"/>
  <c r="AK267" i="5"/>
  <c r="BG608" i="5"/>
  <c r="AH745" i="5"/>
  <c r="AJ745" i="5" s="1"/>
  <c r="AK445" i="5"/>
  <c r="BG414" i="5"/>
  <c r="BI414" i="5" s="1"/>
  <c r="BG141" i="5"/>
  <c r="BI141" i="5" s="1"/>
  <c r="BJ34" i="5"/>
  <c r="BJ687" i="5"/>
  <c r="AK473" i="5"/>
  <c r="BJ101" i="5"/>
  <c r="AK439" i="5"/>
  <c r="BJ260" i="5"/>
  <c r="AK567" i="5"/>
  <c r="BJ611" i="5"/>
  <c r="BJ93" i="5"/>
  <c r="BG107" i="5"/>
  <c r="BI107" i="5" s="1"/>
  <c r="BG671" i="5"/>
  <c r="BH671" i="5" s="1"/>
  <c r="AK264" i="5"/>
  <c r="BJ335" i="5"/>
  <c r="BJ187" i="5"/>
  <c r="BJ122" i="5"/>
  <c r="AH429" i="5"/>
  <c r="AJ429" i="5" s="1"/>
  <c r="AK241" i="5"/>
  <c r="BJ239" i="5"/>
  <c r="BJ33" i="5"/>
  <c r="AK693" i="5"/>
  <c r="AK524" i="5"/>
  <c r="BJ138" i="5"/>
  <c r="AK660" i="5"/>
  <c r="BJ394" i="5"/>
  <c r="AK390" i="5"/>
  <c r="BG467" i="5"/>
  <c r="BI467" i="5" s="1"/>
  <c r="AH472" i="5"/>
  <c r="AJ472" i="5" s="1"/>
  <c r="AH339" i="5"/>
  <c r="AI339" i="5" s="1"/>
  <c r="BG328" i="5"/>
  <c r="BI328" i="5" s="1"/>
  <c r="AK764" i="5"/>
  <c r="AH648" i="5"/>
  <c r="AJ648" i="5" s="1"/>
  <c r="BJ174" i="5"/>
  <c r="AK758" i="5"/>
  <c r="AK163" i="5"/>
  <c r="BJ752" i="5"/>
  <c r="AK238" i="5"/>
  <c r="BG459" i="5"/>
  <c r="BI459" i="5" s="1"/>
  <c r="BJ279" i="5"/>
  <c r="AK698" i="5"/>
  <c r="AK98" i="5"/>
  <c r="AK314" i="5"/>
  <c r="BJ457" i="5"/>
  <c r="BG718" i="5"/>
  <c r="BJ718" i="5"/>
  <c r="BJ209" i="5"/>
  <c r="BG640" i="5"/>
  <c r="BH640" i="5" s="1"/>
  <c r="AH354" i="5"/>
  <c r="AJ354" i="5" s="1"/>
  <c r="AH338" i="5"/>
  <c r="AJ338" i="5" s="1"/>
  <c r="AK280" i="5"/>
  <c r="AK421" i="5"/>
  <c r="AH373" i="5"/>
  <c r="AJ373" i="5" s="1"/>
  <c r="AK440" i="5"/>
  <c r="BJ479" i="5"/>
  <c r="BJ336" i="5"/>
  <c r="AH500" i="5"/>
  <c r="AJ500" i="5" s="1"/>
  <c r="AK670" i="5"/>
  <c r="BJ504" i="5"/>
  <c r="BJ608" i="5"/>
  <c r="BJ344" i="5"/>
  <c r="BG573" i="5"/>
  <c r="BJ341" i="5"/>
  <c r="BJ75" i="5"/>
  <c r="BJ350" i="5"/>
  <c r="AH773" i="5"/>
  <c r="AJ773" i="5" s="1"/>
  <c r="BJ234" i="5"/>
  <c r="AK403" i="5"/>
  <c r="BJ626" i="5"/>
  <c r="AH473" i="5"/>
  <c r="AJ473" i="5" s="1"/>
  <c r="BJ735" i="5"/>
  <c r="AH727" i="5"/>
  <c r="AK41" i="5"/>
  <c r="BJ139" i="5"/>
  <c r="AK318" i="5"/>
  <c r="AH269" i="5"/>
  <c r="AI269" i="5" s="1"/>
  <c r="BG512" i="5"/>
  <c r="BI512" i="5" s="1"/>
  <c r="BJ685" i="5"/>
  <c r="BG147" i="5"/>
  <c r="BI147" i="5" s="1"/>
  <c r="BG311" i="5"/>
  <c r="AH124" i="5"/>
  <c r="AI124" i="5" s="1"/>
  <c r="AK746" i="5"/>
  <c r="BG778" i="5"/>
  <c r="BH778" i="5" s="1"/>
  <c r="BG239" i="5"/>
  <c r="BG369" i="5"/>
  <c r="AH575" i="5"/>
  <c r="AI575" i="5" s="1"/>
  <c r="BG385" i="5"/>
  <c r="BI385" i="5" s="1"/>
  <c r="BJ169" i="5"/>
  <c r="BG394" i="5"/>
  <c r="AH390" i="5"/>
  <c r="BJ272" i="5"/>
  <c r="AH484" i="5"/>
  <c r="AI484" i="5" s="1"/>
  <c r="BJ472" i="5"/>
  <c r="AK104" i="5"/>
  <c r="AH194" i="5"/>
  <c r="AI194" i="5" s="1"/>
  <c r="BJ128" i="5"/>
  <c r="AK648" i="5"/>
  <c r="AK212" i="5"/>
  <c r="BJ564" i="5"/>
  <c r="AK353" i="5"/>
  <c r="AH282" i="5"/>
  <c r="BJ537" i="5"/>
  <c r="AK728" i="5"/>
  <c r="BJ229" i="5"/>
  <c r="BJ669" i="5"/>
  <c r="AH307" i="5"/>
  <c r="AI307" i="5" s="1"/>
  <c r="BG142" i="5"/>
  <c r="BI142" i="5" s="1"/>
  <c r="BJ584" i="5"/>
  <c r="AH193" i="5"/>
  <c r="AI193" i="5" s="1"/>
  <c r="BI629" i="5"/>
  <c r="BH629" i="5"/>
  <c r="BG402" i="5"/>
  <c r="BJ402" i="5"/>
  <c r="AK347" i="5"/>
  <c r="AK474" i="5"/>
  <c r="AK623" i="5"/>
  <c r="BG593" i="5"/>
  <c r="BH593" i="5" s="1"/>
  <c r="AK420" i="5"/>
  <c r="BJ703" i="5"/>
  <c r="BJ396" i="5"/>
  <c r="AK749" i="5"/>
  <c r="AK192" i="5"/>
  <c r="AK117" i="5"/>
  <c r="AH695" i="5"/>
  <c r="AJ695" i="5" s="1"/>
  <c r="BG206" i="5"/>
  <c r="AK493" i="5"/>
  <c r="AH697" i="5"/>
  <c r="BJ399" i="5"/>
  <c r="BG332" i="5"/>
  <c r="BH332" i="5" s="1"/>
  <c r="BG157" i="5"/>
  <c r="BH157" i="5" s="1"/>
  <c r="BJ291" i="5"/>
  <c r="AH48" i="5"/>
  <c r="BG510" i="5"/>
  <c r="BI510" i="5" s="1"/>
  <c r="AH96" i="5"/>
  <c r="AJ96" i="5" s="1"/>
  <c r="BG702" i="5"/>
  <c r="BI702" i="5" s="1"/>
  <c r="BJ446" i="5"/>
  <c r="BG678" i="5"/>
  <c r="BL678" i="5" s="1"/>
  <c r="BM678" i="5" s="1"/>
  <c r="BG689" i="5"/>
  <c r="BI689" i="5" s="1"/>
  <c r="BJ391" i="5"/>
  <c r="BG140" i="5"/>
  <c r="BG129" i="5"/>
  <c r="BH129" i="5" s="1"/>
  <c r="AK114" i="5"/>
  <c r="BG154" i="5"/>
  <c r="BI154" i="5" s="1"/>
  <c r="BJ574" i="5"/>
  <c r="AK19" i="5"/>
  <c r="BJ319" i="5"/>
  <c r="AH56" i="5"/>
  <c r="AJ56" i="5" s="1"/>
  <c r="BJ81" i="5"/>
  <c r="BJ144" i="5"/>
  <c r="BG50" i="5"/>
  <c r="BH50" i="5" s="1"/>
  <c r="BJ216" i="5"/>
  <c r="AH26" i="5"/>
  <c r="BJ74" i="5"/>
  <c r="AH268" i="5"/>
  <c r="BG27" i="5"/>
  <c r="BI27" i="5" s="1"/>
  <c r="AH722" i="5"/>
  <c r="AJ722" i="5" s="1"/>
  <c r="BG136" i="5"/>
  <c r="BI136" i="5" s="1"/>
  <c r="AK66" i="5"/>
  <c r="BJ3" i="5"/>
  <c r="BG322" i="5"/>
  <c r="BI322" i="5" s="1"/>
  <c r="AH474" i="5"/>
  <c r="AJ474" i="5" s="1"/>
  <c r="BG273" i="5"/>
  <c r="AK543" i="5"/>
  <c r="AK397" i="5"/>
  <c r="BJ548" i="5"/>
  <c r="AK606" i="5"/>
  <c r="BJ206" i="5"/>
  <c r="BJ310" i="5"/>
  <c r="BJ314" i="5"/>
  <c r="BG708" i="5"/>
  <c r="BI708" i="5" s="1"/>
  <c r="AH352" i="5"/>
  <c r="AJ352" i="5" s="1"/>
  <c r="AH415" i="5"/>
  <c r="AJ415" i="5" s="1"/>
  <c r="BG624" i="5"/>
  <c r="BI624" i="5" s="1"/>
  <c r="BJ292" i="5"/>
  <c r="BG584" i="5"/>
  <c r="AH94" i="5"/>
  <c r="AJ94" i="5" s="1"/>
  <c r="AK617" i="5"/>
  <c r="BG177" i="5"/>
  <c r="BI177" i="5" s="1"/>
  <c r="BJ17" i="5"/>
  <c r="BJ35" i="5"/>
  <c r="AK145" i="5"/>
  <c r="BJ114" i="5"/>
  <c r="AH18" i="5"/>
  <c r="AJ18" i="5" s="1"/>
  <c r="AK20" i="5"/>
  <c r="BJ465" i="5"/>
  <c r="AK134" i="5"/>
  <c r="BJ736" i="5"/>
  <c r="AH66" i="5"/>
  <c r="AI66" i="5" s="1"/>
  <c r="BJ225" i="5"/>
  <c r="BJ501" i="5"/>
  <c r="AK709" i="5"/>
  <c r="AH420" i="5"/>
  <c r="AH543" i="5"/>
  <c r="AJ543" i="5" s="1"/>
  <c r="BG695" i="5"/>
  <c r="AH59" i="5"/>
  <c r="AI59" i="5" s="1"/>
  <c r="BJ566" i="5"/>
  <c r="BG562" i="5"/>
  <c r="BH562" i="5" s="1"/>
  <c r="BJ332" i="5"/>
  <c r="AK595" i="5"/>
  <c r="AK503" i="5"/>
  <c r="AK196" i="5"/>
  <c r="AH161" i="5"/>
  <c r="AI161" i="5" s="1"/>
  <c r="BG407" i="5"/>
  <c r="AK92" i="5"/>
  <c r="BJ236" i="5"/>
  <c r="BG701" i="5"/>
  <c r="BI701" i="5" s="1"/>
  <c r="BG457" i="5"/>
  <c r="BJ536" i="5"/>
  <c r="AH135" i="5"/>
  <c r="AJ135" i="5" s="1"/>
  <c r="AK38" i="5"/>
  <c r="BG19" i="5"/>
  <c r="BH19" i="5" s="1"/>
  <c r="AK715" i="5"/>
  <c r="AK739" i="5"/>
  <c r="BG475" i="5"/>
  <c r="BI475" i="5" s="1"/>
  <c r="AK372" i="5"/>
  <c r="AK721" i="5"/>
  <c r="BG16" i="5"/>
  <c r="BH16" i="5" s="1"/>
  <c r="BJ99" i="5"/>
  <c r="BJ233" i="5"/>
  <c r="AK76" i="5"/>
  <c r="AH166" i="5"/>
  <c r="AI166" i="5" s="1"/>
  <c r="AK628" i="5"/>
  <c r="BG20" i="5"/>
  <c r="BH20" i="5" s="1"/>
  <c r="AK655" i="5"/>
  <c r="BJ704" i="5"/>
  <c r="AK26" i="5"/>
  <c r="BG433" i="5"/>
  <c r="BI433" i="5" s="1"/>
  <c r="BG666" i="5"/>
  <c r="BH666" i="5" s="1"/>
  <c r="BG66" i="5"/>
  <c r="BH66" i="5" s="1"/>
  <c r="AK28" i="5"/>
  <c r="AH347" i="5"/>
  <c r="BL347" i="5" s="1"/>
  <c r="BM347" i="5" s="1"/>
  <c r="BG474" i="5"/>
  <c r="BH474" i="5" s="1"/>
  <c r="BJ623" i="5"/>
  <c r="AK387" i="5"/>
  <c r="AH493" i="5"/>
  <c r="AJ493" i="5" s="1"/>
  <c r="AK203" i="5"/>
  <c r="BG697" i="5"/>
  <c r="BJ307" i="5"/>
  <c r="AK296" i="5"/>
  <c r="AK415" i="5"/>
  <c r="AH681" i="5"/>
  <c r="AI681" i="5" s="1"/>
  <c r="BJ100" i="5"/>
  <c r="AK688" i="5"/>
  <c r="BG258" i="5"/>
  <c r="BG47" i="5"/>
  <c r="BH47" i="5" s="1"/>
  <c r="BG299" i="5"/>
  <c r="BH299" i="5" s="1"/>
  <c r="BG721" i="5"/>
  <c r="BI721" i="5" s="1"/>
  <c r="AK207" i="5"/>
  <c r="AH173" i="5"/>
  <c r="AJ173" i="5" s="1"/>
  <c r="BG76" i="5"/>
  <c r="BI76" i="5" s="1"/>
  <c r="BG715" i="5"/>
  <c r="BH715" i="5" s="1"/>
  <c r="AK629" i="5"/>
  <c r="BG704" i="5"/>
  <c r="BI704" i="5" s="1"/>
  <c r="BG74" i="5"/>
  <c r="BI74" i="5" s="1"/>
  <c r="AK542" i="5"/>
  <c r="AK722" i="5"/>
  <c r="BJ9" i="5"/>
  <c r="BJ61" i="5"/>
  <c r="BG95" i="5"/>
  <c r="AH28" i="5"/>
  <c r="BJ347" i="5"/>
  <c r="BG64" i="5"/>
  <c r="BH64" i="5" s="1"/>
  <c r="BG83" i="5"/>
  <c r="BI83" i="5" s="1"/>
  <c r="AH576" i="5"/>
  <c r="BG192" i="5"/>
  <c r="BI192" i="5" s="1"/>
  <c r="AH186" i="5"/>
  <c r="AJ186" i="5" s="1"/>
  <c r="BJ562" i="5"/>
  <c r="AK214" i="5"/>
  <c r="BJ589" i="5"/>
  <c r="BG668" i="5"/>
  <c r="BI668" i="5" s="1"/>
  <c r="AH60" i="5"/>
  <c r="BG18" i="5"/>
  <c r="AK23" i="5"/>
  <c r="AK130" i="5"/>
  <c r="AH15" i="5"/>
  <c r="AI15" i="5" s="1"/>
  <c r="AH359" i="5"/>
  <c r="AH11" i="5"/>
  <c r="AJ11" i="5" s="1"/>
  <c r="AH231" i="5"/>
  <c r="AJ231" i="5" s="1"/>
  <c r="AK4" i="5"/>
  <c r="BJ322" i="5"/>
  <c r="AK67" i="5"/>
  <c r="BG420" i="5"/>
  <c r="BG543" i="5"/>
  <c r="BI543" i="5" s="1"/>
  <c r="BG98" i="5"/>
  <c r="BI98" i="5" s="1"/>
  <c r="BG493" i="5"/>
  <c r="AK32" i="5"/>
  <c r="AK627" i="5"/>
  <c r="AK29" i="5"/>
  <c r="AH688" i="5"/>
  <c r="AJ688" i="5" s="1"/>
  <c r="AK211" i="5"/>
  <c r="AH634" i="5"/>
  <c r="AH761" i="5"/>
  <c r="BG17" i="5"/>
  <c r="BI17" i="5" s="1"/>
  <c r="BJ76" i="5"/>
  <c r="BJ155" i="5"/>
  <c r="BL629" i="5"/>
  <c r="BM629" i="5" s="1"/>
  <c r="AH283" i="5"/>
  <c r="AJ283" i="5" s="1"/>
  <c r="BJ635" i="5"/>
  <c r="AH45" i="5"/>
  <c r="AJ45" i="5" s="1"/>
  <c r="AH585" i="5"/>
  <c r="AJ585" i="5" s="1"/>
  <c r="AK235" i="5"/>
  <c r="AH12" i="5"/>
  <c r="BL12" i="5" s="1"/>
  <c r="BM12" i="5" s="1"/>
  <c r="BJ223" i="5"/>
  <c r="BG11" i="5"/>
  <c r="BG8" i="5"/>
  <c r="BI8" i="5" s="1"/>
  <c r="BJ543" i="5"/>
  <c r="AK331" i="5"/>
  <c r="BG70" i="5"/>
  <c r="AH659" i="5"/>
  <c r="AJ659" i="5" s="1"/>
  <c r="AK405" i="5"/>
  <c r="BG566" i="5"/>
  <c r="BI566" i="5" s="1"/>
  <c r="BG44" i="5"/>
  <c r="BI44" i="5" s="1"/>
  <c r="BG487" i="5"/>
  <c r="BI487" i="5" s="1"/>
  <c r="BG196" i="5"/>
  <c r="AH717" i="5"/>
  <c r="AJ717" i="5" s="1"/>
  <c r="AK677" i="5"/>
  <c r="BJ94" i="5"/>
  <c r="BJ321" i="5"/>
  <c r="AH729" i="5"/>
  <c r="AI729" i="5" s="1"/>
  <c r="AH73" i="5"/>
  <c r="AI73" i="5" s="1"/>
  <c r="BJ721" i="5"/>
  <c r="AK738" i="5"/>
  <c r="AK24" i="5"/>
  <c r="AK618" i="5"/>
  <c r="AK362" i="5"/>
  <c r="BH38" i="5"/>
  <c r="BG454" i="5"/>
  <c r="BI454" i="5" s="1"/>
  <c r="BG155" i="5"/>
  <c r="BJ232" i="5"/>
  <c r="BJ372" i="5"/>
  <c r="BJ412" i="5"/>
  <c r="BG42" i="5"/>
  <c r="BH42" i="5" s="1"/>
  <c r="AH13" i="5"/>
  <c r="AJ13" i="5" s="1"/>
  <c r="AH593" i="5"/>
  <c r="AK273" i="5"/>
  <c r="BJ659" i="5"/>
  <c r="BJ470" i="5"/>
  <c r="AK293" i="5"/>
  <c r="AH102" i="5"/>
  <c r="BJ634" i="5"/>
  <c r="BG135" i="5"/>
  <c r="BJ618" i="5"/>
  <c r="BJ442" i="5"/>
  <c r="BJ696" i="5"/>
  <c r="AH200" i="5"/>
  <c r="AJ200" i="5" s="1"/>
  <c r="BJ52" i="5"/>
  <c r="AK244" i="5"/>
  <c r="BG28" i="5"/>
  <c r="BI28" i="5" s="1"/>
  <c r="AK348" i="5"/>
  <c r="BG623" i="5"/>
  <c r="BI623" i="5" s="1"/>
  <c r="AH310" i="5"/>
  <c r="AJ310" i="5" s="1"/>
  <c r="BJ59" i="5"/>
  <c r="AK624" i="5"/>
  <c r="AK102" i="5"/>
  <c r="AK702" i="5"/>
  <c r="AK443" i="5"/>
  <c r="AK365" i="5"/>
  <c r="BG356" i="5"/>
  <c r="BI356" i="5" s="1"/>
  <c r="AH51" i="5"/>
  <c r="AJ51" i="5" s="1"/>
  <c r="AK359" i="5"/>
  <c r="BJ26" i="5"/>
  <c r="BJ12" i="5"/>
  <c r="AK63" i="5"/>
  <c r="AH542" i="5"/>
  <c r="BL542" i="5" s="1"/>
  <c r="BM542" i="5" s="1"/>
  <c r="BJ28" i="5"/>
  <c r="AK550" i="5"/>
  <c r="AH206" i="5"/>
  <c r="AJ206" i="5" s="1"/>
  <c r="BJ186" i="5"/>
  <c r="BG699" i="5"/>
  <c r="BI699" i="5" s="1"/>
  <c r="BJ32" i="5"/>
  <c r="BG627" i="5"/>
  <c r="BH627" i="5" s="1"/>
  <c r="BJ415" i="5"/>
  <c r="BJ214" i="5"/>
  <c r="AK142" i="5"/>
  <c r="AK168" i="5"/>
  <c r="AK510" i="5"/>
  <c r="BG161" i="5"/>
  <c r="BJ677" i="5"/>
  <c r="AH407" i="5"/>
  <c r="AJ407" i="5" s="1"/>
  <c r="BJ761" i="5"/>
  <c r="BG455" i="5"/>
  <c r="BI455" i="5" s="1"/>
  <c r="AH505" i="5"/>
  <c r="BJ24" i="5"/>
  <c r="AK391" i="5"/>
  <c r="BJ707" i="5"/>
  <c r="AH35" i="5"/>
  <c r="AI35" i="5" s="1"/>
  <c r="BI80" i="5"/>
  <c r="BJ497" i="5"/>
  <c r="BG540" i="5"/>
  <c r="BJ673" i="5"/>
  <c r="BG103" i="5"/>
  <c r="BI103" i="5" s="1"/>
  <c r="BJ87" i="5"/>
  <c r="AH23" i="5"/>
  <c r="AJ23" i="5" s="1"/>
  <c r="AK144" i="5"/>
  <c r="BG722" i="5"/>
  <c r="BI722" i="5" s="1"/>
  <c r="BG244" i="5"/>
  <c r="BH244" i="5" s="1"/>
  <c r="BJ572" i="5"/>
  <c r="AK150" i="5"/>
  <c r="BJ541" i="5"/>
  <c r="AH559" i="5"/>
  <c r="AK85" i="5"/>
  <c r="BJ67" i="5"/>
  <c r="BJ120" i="5"/>
  <c r="BJ331" i="5"/>
  <c r="AK548" i="5"/>
  <c r="AH340" i="5"/>
  <c r="AJ340" i="5" s="1"/>
  <c r="AK396" i="5"/>
  <c r="BG757" i="5"/>
  <c r="BG576" i="5"/>
  <c r="BI576" i="5" s="1"/>
  <c r="BJ730" i="5"/>
  <c r="BG186" i="5"/>
  <c r="BI186" i="5" s="1"/>
  <c r="BJ405" i="5"/>
  <c r="AH435" i="5"/>
  <c r="BG430" i="5"/>
  <c r="BI430" i="5" s="1"/>
  <c r="BJ77" i="5"/>
  <c r="AK291" i="5"/>
  <c r="BJ545" i="5"/>
  <c r="BJ49" i="5"/>
  <c r="AK676" i="5"/>
  <c r="AH118" i="5"/>
  <c r="BG480" i="5"/>
  <c r="BI480" i="5" s="1"/>
  <c r="AK160" i="5"/>
  <c r="BG211" i="5"/>
  <c r="BI211" i="5" s="1"/>
  <c r="AH178" i="5"/>
  <c r="AJ178" i="5" s="1"/>
  <c r="AK73" i="5"/>
  <c r="BJ505" i="5"/>
  <c r="BJ689" i="5"/>
  <c r="AK208" i="5"/>
  <c r="AH457" i="5"/>
  <c r="BL457" i="5" s="1"/>
  <c r="BM457" i="5" s="1"/>
  <c r="AH172" i="5"/>
  <c r="AJ172" i="5" s="1"/>
  <c r="BG642" i="5"/>
  <c r="BG711" i="5"/>
  <c r="BI711" i="5" s="1"/>
  <c r="AK154" i="5"/>
  <c r="BG188" i="5"/>
  <c r="BI188" i="5" s="1"/>
  <c r="BG51" i="5"/>
  <c r="AK81" i="5"/>
  <c r="BJ170" i="5"/>
  <c r="AH465" i="5"/>
  <c r="AI465" i="5" s="1"/>
  <c r="BG635" i="5"/>
  <c r="BI635" i="5" s="1"/>
  <c r="BJ45" i="5"/>
  <c r="BJ585" i="5"/>
  <c r="AH63" i="5"/>
  <c r="AK368" i="5"/>
  <c r="AH402" i="5"/>
  <c r="AJ402" i="5" s="1"/>
  <c r="AK525" i="5"/>
  <c r="AK6" i="5"/>
  <c r="AK3" i="5"/>
  <c r="BJ231" i="5"/>
  <c r="AH322" i="5"/>
  <c r="AJ322" i="5" s="1"/>
  <c r="BJ333" i="5"/>
  <c r="AK36" i="5"/>
  <c r="BJ340" i="5"/>
  <c r="BJ766" i="5"/>
  <c r="AK252" i="5"/>
  <c r="BG106" i="5"/>
  <c r="BI106" i="5" s="1"/>
  <c r="BG102" i="5"/>
  <c r="BG716" i="5"/>
  <c r="BI716" i="5" s="1"/>
  <c r="BG321" i="5"/>
  <c r="BH321" i="5" s="1"/>
  <c r="AK668" i="5"/>
  <c r="BJ143" i="5"/>
  <c r="AK17" i="5"/>
  <c r="AJ763" i="5"/>
  <c r="BG505" i="5"/>
  <c r="AH701" i="5"/>
  <c r="AI701" i="5" s="1"/>
  <c r="AH646" i="5"/>
  <c r="AI646" i="5" s="1"/>
  <c r="AH391" i="5"/>
  <c r="AJ391" i="5" s="1"/>
  <c r="BG707" i="5"/>
  <c r="BI707" i="5" s="1"/>
  <c r="AK732" i="5"/>
  <c r="AH718" i="5"/>
  <c r="AJ718" i="5" s="1"/>
  <c r="AK115" i="5"/>
  <c r="BJ183" i="5"/>
  <c r="BJ40" i="5"/>
  <c r="AH379" i="5"/>
  <c r="AJ379" i="5" s="1"/>
  <c r="BJ58" i="5"/>
  <c r="AH54" i="5"/>
  <c r="BL54" i="5" s="1"/>
  <c r="BM54" i="5" s="1"/>
  <c r="BG235" i="5"/>
  <c r="BI235" i="5" s="1"/>
  <c r="BJ542" i="5"/>
  <c r="AK82" i="5"/>
  <c r="BJ368" i="5"/>
  <c r="BJ525" i="5"/>
  <c r="AH136" i="5"/>
  <c r="AK22" i="5"/>
  <c r="AK91" i="5"/>
  <c r="BJ132" i="5"/>
  <c r="BG541" i="5"/>
  <c r="BI541" i="5" s="1"/>
  <c r="AK322" i="5"/>
  <c r="BJ559" i="5"/>
  <c r="AK225" i="5"/>
  <c r="BG348" i="5"/>
  <c r="AH85" i="5"/>
  <c r="AK501" i="5"/>
  <c r="BG221" i="5"/>
  <c r="AK593" i="5"/>
  <c r="BJ273" i="5"/>
  <c r="BG331" i="5"/>
  <c r="AK83" i="5"/>
  <c r="BG159" i="5"/>
  <c r="BI159" i="5" s="1"/>
  <c r="BG470" i="5"/>
  <c r="BI470" i="5" s="1"/>
  <c r="BG604" i="5"/>
  <c r="BI604" i="5" s="1"/>
  <c r="AH750" i="5"/>
  <c r="BJ203" i="5"/>
  <c r="AK290" i="5"/>
  <c r="BJ252" i="5"/>
  <c r="AH487" i="5"/>
  <c r="BJ118" i="5"/>
  <c r="AK633" i="5"/>
  <c r="AK292" i="5"/>
  <c r="AK584" i="5"/>
  <c r="BJ116" i="5"/>
  <c r="AH645" i="5"/>
  <c r="AJ645" i="5" s="1"/>
  <c r="BJ102" i="5"/>
  <c r="BG763" i="5"/>
  <c r="BL763" i="5" s="1"/>
  <c r="BM763" i="5" s="1"/>
  <c r="BJ208" i="5"/>
  <c r="BJ172" i="5"/>
  <c r="BG683" i="5"/>
  <c r="BI683" i="5" s="1"/>
  <c r="BJ751" i="5"/>
  <c r="AH475" i="5"/>
  <c r="AJ475" i="5" s="1"/>
  <c r="AH714" i="5"/>
  <c r="BL714" i="5" s="1"/>
  <c r="BM714" i="5" s="1"/>
  <c r="BG219" i="5"/>
  <c r="BH219" i="5" s="1"/>
  <c r="AK471" i="5"/>
  <c r="AK412" i="5"/>
  <c r="BG58" i="5"/>
  <c r="AK199" i="5"/>
  <c r="AK706" i="5"/>
  <c r="AH433" i="5"/>
  <c r="BJ82" i="5"/>
  <c r="AK736" i="5"/>
  <c r="BJ27" i="5"/>
  <c r="BG31" i="5"/>
  <c r="BL31" i="5" s="1"/>
  <c r="BM31" i="5" s="1"/>
  <c r="AH10" i="5"/>
  <c r="AJ10" i="5" s="1"/>
  <c r="BG91" i="5"/>
  <c r="AK9" i="5"/>
  <c r="AK61" i="5"/>
  <c r="BG572" i="5"/>
  <c r="BI572" i="5" s="1"/>
  <c r="BI464" i="5"/>
  <c r="BH464" i="5"/>
  <c r="BH338" i="5"/>
  <c r="AJ305" i="5"/>
  <c r="BL305" i="5"/>
  <c r="BM305" i="5" s="1"/>
  <c r="AI461" i="5"/>
  <c r="AJ461" i="5"/>
  <c r="AJ425" i="5"/>
  <c r="AI425" i="5"/>
  <c r="BI404" i="5"/>
  <c r="AJ506" i="5"/>
  <c r="AI506" i="5"/>
  <c r="AI771" i="5"/>
  <c r="BI419" i="5"/>
  <c r="AJ568" i="5"/>
  <c r="AJ519" i="5"/>
  <c r="AI519" i="5"/>
  <c r="AJ561" i="5"/>
  <c r="AI561" i="5"/>
  <c r="AJ201" i="5"/>
  <c r="AI201" i="5"/>
  <c r="BH561" i="5"/>
  <c r="BI561" i="5"/>
  <c r="BI640" i="5"/>
  <c r="BI447" i="5"/>
  <c r="BH447" i="5"/>
  <c r="BI661" i="5"/>
  <c r="BH661" i="5"/>
  <c r="AJ594" i="5"/>
  <c r="AI594" i="5"/>
  <c r="BG306" i="5"/>
  <c r="AH300" i="5"/>
  <c r="BG349" i="5"/>
  <c r="BG496" i="5"/>
  <c r="AH316" i="5"/>
  <c r="BG408" i="5"/>
  <c r="AH520" i="5"/>
  <c r="BG535" i="5"/>
  <c r="AH215" i="5"/>
  <c r="BG600" i="5"/>
  <c r="AH495" i="5"/>
  <c r="BG327" i="5"/>
  <c r="AH265" i="5"/>
  <c r="BG491" i="5"/>
  <c r="BI440" i="5"/>
  <c r="BH440" i="5"/>
  <c r="AJ284" i="5"/>
  <c r="BH267" i="5"/>
  <c r="BI267" i="5"/>
  <c r="AH517" i="5"/>
  <c r="BG452" i="5"/>
  <c r="AH469" i="5"/>
  <c r="AH375" i="5"/>
  <c r="BG594" i="5"/>
  <c r="AH424" i="5"/>
  <c r="BG468" i="5"/>
  <c r="AH383" i="5"/>
  <c r="BG370" i="5"/>
  <c r="BJ360" i="5"/>
  <c r="BG237" i="5"/>
  <c r="AH351" i="5"/>
  <c r="BG179" i="5"/>
  <c r="AK317" i="5"/>
  <c r="AK418" i="5"/>
  <c r="AJ489" i="5"/>
  <c r="AI489" i="5"/>
  <c r="AJ602" i="5"/>
  <c r="AI602" i="5"/>
  <c r="BI376" i="5"/>
  <c r="BH376" i="5"/>
  <c r="AJ494" i="5"/>
  <c r="AI494" i="5"/>
  <c r="AK450" i="5"/>
  <c r="BG377" i="5"/>
  <c r="AH423" i="5"/>
  <c r="AK529" i="5"/>
  <c r="BG432" i="5"/>
  <c r="AH792" i="5"/>
  <c r="AH528" i="5"/>
  <c r="AK201" i="5"/>
  <c r="AH411" i="5"/>
  <c r="BJ253" i="5"/>
  <c r="BG297" i="5"/>
  <c r="BJ568" i="5"/>
  <c r="BG148" i="5"/>
  <c r="AK360" i="5"/>
  <c r="BG421" i="5"/>
  <c r="AI582" i="5"/>
  <c r="AH418" i="5"/>
  <c r="BL504" i="5"/>
  <c r="BM504" i="5" s="1"/>
  <c r="AJ504" i="5"/>
  <c r="BG281" i="5"/>
  <c r="AH661" i="5"/>
  <c r="BG413" i="5"/>
  <c r="AH563" i="5"/>
  <c r="AJ582" i="5"/>
  <c r="BG516" i="5"/>
  <c r="AJ785" i="5"/>
  <c r="AI785" i="5"/>
  <c r="AJ741" i="5"/>
  <c r="AI741" i="5"/>
  <c r="AJ256" i="5"/>
  <c r="AI256" i="5"/>
  <c r="BH255" i="5"/>
  <c r="AK582" i="5"/>
  <c r="BI417" i="5"/>
  <c r="BI406" i="5"/>
  <c r="BH406" i="5"/>
  <c r="AJ218" i="5"/>
  <c r="AI218" i="5"/>
  <c r="AJ164" i="5"/>
  <c r="BI650" i="5"/>
  <c r="BH650" i="5"/>
  <c r="BI167" i="5"/>
  <c r="BH167" i="5"/>
  <c r="AJ789" i="5"/>
  <c r="AI789" i="5"/>
  <c r="AJ478" i="5"/>
  <c r="AI478" i="5"/>
  <c r="BH367" i="5"/>
  <c r="BI367" i="5"/>
  <c r="BH305" i="5"/>
  <c r="BI479" i="5"/>
  <c r="BH740" i="5"/>
  <c r="BI504" i="5"/>
  <c r="BH504" i="5"/>
  <c r="BG792" i="5"/>
  <c r="BH792" i="5" s="1"/>
  <c r="AH535" i="5"/>
  <c r="BG601" i="5"/>
  <c r="AH600" i="5"/>
  <c r="BG280" i="5"/>
  <c r="AH327" i="5"/>
  <c r="BG270" i="5"/>
  <c r="AH491" i="5"/>
  <c r="BG461" i="5"/>
  <c r="AK516" i="5"/>
  <c r="AH416" i="5"/>
  <c r="AK416" i="5"/>
  <c r="BI546" i="5"/>
  <c r="BH546" i="5"/>
  <c r="AJ787" i="5"/>
  <c r="AI787" i="5"/>
  <c r="AH306" i="5"/>
  <c r="BG300" i="5"/>
  <c r="AH452" i="5"/>
  <c r="BG529" i="5"/>
  <c r="BG492" i="5"/>
  <c r="AH468" i="5"/>
  <c r="BG389" i="5"/>
  <c r="AH370" i="5"/>
  <c r="BG195" i="5"/>
  <c r="BJ237" i="5"/>
  <c r="AH179" i="5"/>
  <c r="AK662" i="5"/>
  <c r="BI256" i="5"/>
  <c r="BG316" i="5"/>
  <c r="AH377" i="5"/>
  <c r="BG520" i="5"/>
  <c r="AH432" i="5"/>
  <c r="BG215" i="5"/>
  <c r="BG495" i="5"/>
  <c r="AH297" i="5"/>
  <c r="BG265" i="5"/>
  <c r="AH148" i="5"/>
  <c r="BG663" i="5"/>
  <c r="BJ662" i="5"/>
  <c r="BI434" i="5"/>
  <c r="BH434" i="5"/>
  <c r="AJ762" i="5"/>
  <c r="AI762" i="5"/>
  <c r="BG517" i="5"/>
  <c r="BG469" i="5"/>
  <c r="AH255" i="5"/>
  <c r="BG375" i="5"/>
  <c r="AH422" i="5"/>
  <c r="BG424" i="5"/>
  <c r="AH281" i="5"/>
  <c r="BG383" i="5"/>
  <c r="AH413" i="5"/>
  <c r="BI608" i="5"/>
  <c r="BH608" i="5"/>
  <c r="BG411" i="5"/>
  <c r="AH337" i="5"/>
  <c r="AH398" i="5"/>
  <c r="BG598" i="5"/>
  <c r="BJ620" i="5"/>
  <c r="AJ791" i="5"/>
  <c r="AI791" i="5"/>
  <c r="BI313" i="5"/>
  <c r="BH313" i="5"/>
  <c r="BI573" i="5"/>
  <c r="BH573" i="5"/>
  <c r="BI637" i="5"/>
  <c r="BH637" i="5"/>
  <c r="BH423" i="5"/>
  <c r="AH374" i="5"/>
  <c r="AH663" i="5"/>
  <c r="BJ217" i="5"/>
  <c r="BJ416" i="5"/>
  <c r="BG416" i="5"/>
  <c r="AJ440" i="5"/>
  <c r="AI440" i="5"/>
  <c r="BL440" i="5"/>
  <c r="BM440" i="5" s="1"/>
  <c r="AJ587" i="5"/>
  <c r="AI587" i="5"/>
  <c r="AJ684" i="5"/>
  <c r="AI684" i="5"/>
  <c r="AJ198" i="5"/>
  <c r="AI198" i="5"/>
  <c r="AJ511" i="5"/>
  <c r="AI511" i="5"/>
  <c r="AJ603" i="5"/>
  <c r="AI603" i="5"/>
  <c r="AI249" i="5"/>
  <c r="AJ249" i="5"/>
  <c r="BI242" i="5"/>
  <c r="BH242" i="5"/>
  <c r="AJ553" i="5"/>
  <c r="AI553" i="5"/>
  <c r="BL376" i="5"/>
  <c r="BM376" i="5" s="1"/>
  <c r="AJ376" i="5"/>
  <c r="AI376" i="5"/>
  <c r="AJ458" i="5"/>
  <c r="AI458" i="5"/>
  <c r="BG507" i="5"/>
  <c r="AJ518" i="5"/>
  <c r="AI518" i="5"/>
  <c r="AI165" i="5"/>
  <c r="AJ165" i="5"/>
  <c r="BG184" i="5"/>
  <c r="AK785" i="5"/>
  <c r="BG476" i="5"/>
  <c r="BG210" i="5"/>
  <c r="AH610" i="5"/>
  <c r="BG789" i="5"/>
  <c r="AK769" i="5"/>
  <c r="AK691" i="5"/>
  <c r="BG602" i="5"/>
  <c r="BG494" i="5"/>
  <c r="AH451" i="5"/>
  <c r="AK748" i="5"/>
  <c r="BG662" i="5"/>
  <c r="AH288" i="5"/>
  <c r="BG426" i="5"/>
  <c r="AH190" i="5"/>
  <c r="AK249" i="5"/>
  <c r="BG644" i="5"/>
  <c r="AH523" i="5"/>
  <c r="BJ791" i="5"/>
  <c r="AK284" i="5"/>
  <c r="BG164" i="5"/>
  <c r="BL164" i="5" s="1"/>
  <c r="BM164" i="5" s="1"/>
  <c r="AH719" i="5"/>
  <c r="AH619" i="5"/>
  <c r="AH578" i="5"/>
  <c r="BJ427" i="5"/>
  <c r="BJ755" i="5"/>
  <c r="AK165" i="5"/>
  <c r="BG410" i="5"/>
  <c r="AH312" i="5"/>
  <c r="AH557" i="5"/>
  <c r="BJ557" i="5"/>
  <c r="BG769" i="5"/>
  <c r="AH119" i="5"/>
  <c r="BJ267" i="5"/>
  <c r="BJ573" i="5"/>
  <c r="AK684" i="5"/>
  <c r="AH341" i="5"/>
  <c r="AJ508" i="5"/>
  <c r="AI508" i="5"/>
  <c r="AJ522" i="5"/>
  <c r="AI522" i="5"/>
  <c r="BJ198" i="5"/>
  <c r="BJ434" i="5"/>
  <c r="AK587" i="5"/>
  <c r="BJ546" i="5"/>
  <c r="AK787" i="5"/>
  <c r="AH650" i="5"/>
  <c r="BJ366" i="5"/>
  <c r="AK625" i="5"/>
  <c r="AH167" i="5"/>
  <c r="AK762" i="5"/>
  <c r="BL267" i="5"/>
  <c r="BM267" i="5" s="1"/>
  <c r="AK609" i="5"/>
  <c r="AK376" i="5"/>
  <c r="BI745" i="5"/>
  <c r="BH745" i="5"/>
  <c r="BH121" i="5"/>
  <c r="BI121" i="5"/>
  <c r="BH710" i="5"/>
  <c r="BI710" i="5"/>
  <c r="BI68" i="5"/>
  <c r="BH68" i="5"/>
  <c r="AK775" i="5"/>
  <c r="BJ609" i="5"/>
  <c r="BJ376" i="5"/>
  <c r="AH637" i="5"/>
  <c r="AH409" i="5"/>
  <c r="AK409" i="5"/>
  <c r="BL779" i="5"/>
  <c r="BM779" i="5" s="1"/>
  <c r="AJ779" i="5"/>
  <c r="AI779" i="5"/>
  <c r="BG373" i="5"/>
  <c r="BG502" i="5"/>
  <c r="AH180" i="5"/>
  <c r="BG518" i="5"/>
  <c r="AH336" i="5"/>
  <c r="AH242" i="5"/>
  <c r="BG670" i="5"/>
  <c r="AH286" i="5"/>
  <c r="AH790" i="5"/>
  <c r="BG456" i="5"/>
  <c r="BH228" i="5"/>
  <c r="BG603" i="5"/>
  <c r="BL603" i="5" s="1"/>
  <c r="BM603" i="5" s="1"/>
  <c r="BJ334" i="5"/>
  <c r="BH530" i="5"/>
  <c r="BJ460" i="5"/>
  <c r="AH152" i="5"/>
  <c r="AI438" i="5"/>
  <c r="BI330" i="5"/>
  <c r="BH330" i="5"/>
  <c r="BI779" i="5"/>
  <c r="BH779" i="5"/>
  <c r="BJ119" i="5"/>
  <c r="BI649" i="5"/>
  <c r="BH649" i="5"/>
  <c r="AJ101" i="5"/>
  <c r="AI101" i="5"/>
  <c r="BH713" i="5"/>
  <c r="AI427" i="5"/>
  <c r="AI783" i="5"/>
  <c r="BG489" i="5"/>
  <c r="BL489" i="5" s="1"/>
  <c r="BM489" i="5" s="1"/>
  <c r="AJ345" i="5"/>
  <c r="AI267" i="5"/>
  <c r="BJ228" i="5"/>
  <c r="BJ530" i="5"/>
  <c r="BJ152" i="5"/>
  <c r="AH184" i="5"/>
  <c r="AH476" i="5"/>
  <c r="BG249" i="5"/>
  <c r="AH210" i="5"/>
  <c r="BG787" i="5"/>
  <c r="BL787" i="5" s="1"/>
  <c r="BM787" i="5" s="1"/>
  <c r="BG284" i="5"/>
  <c r="BL284" i="5" s="1"/>
  <c r="BM284" i="5" s="1"/>
  <c r="BG638" i="5"/>
  <c r="AI285" i="5"/>
  <c r="AJ260" i="5"/>
  <c r="AI260" i="5"/>
  <c r="AJ612" i="5"/>
  <c r="AI612" i="5"/>
  <c r="AH426" i="5"/>
  <c r="BG587" i="5"/>
  <c r="BL587" i="5" s="1"/>
  <c r="BM587" i="5" s="1"/>
  <c r="AH644" i="5"/>
  <c r="BG345" i="5"/>
  <c r="BL345" i="5" s="1"/>
  <c r="BM345" i="5" s="1"/>
  <c r="AK557" i="5"/>
  <c r="BJ286" i="5"/>
  <c r="BJ769" i="5"/>
  <c r="BG341" i="5"/>
  <c r="AJ285" i="5"/>
  <c r="BJ449" i="5"/>
  <c r="BI680" i="5"/>
  <c r="BH680" i="5"/>
  <c r="AJ656" i="5"/>
  <c r="AI656" i="5"/>
  <c r="BL656" i="5"/>
  <c r="BM656" i="5" s="1"/>
  <c r="BH632" i="5"/>
  <c r="AJ581" i="5"/>
  <c r="AI581" i="5"/>
  <c r="BI380" i="5"/>
  <c r="BH380" i="5"/>
  <c r="BG288" i="5"/>
  <c r="BG190" i="5"/>
  <c r="AH400" i="5"/>
  <c r="BG523" i="5"/>
  <c r="BG719" i="5"/>
  <c r="BG619" i="5"/>
  <c r="BG578" i="5"/>
  <c r="BH610" i="5"/>
  <c r="AH482" i="5"/>
  <c r="AH740" i="5"/>
  <c r="BH213" i="5"/>
  <c r="AH329" i="5"/>
  <c r="AH334" i="5"/>
  <c r="AH638" i="5"/>
  <c r="AH460" i="5"/>
  <c r="BG285" i="5"/>
  <c r="BL285" i="5" s="1"/>
  <c r="BM285" i="5" s="1"/>
  <c r="BJ367" i="5"/>
  <c r="BG449" i="5"/>
  <c r="AI473" i="5"/>
  <c r="AI727" i="5"/>
  <c r="BG620" i="5"/>
  <c r="AH558" i="5"/>
  <c r="BG511" i="5"/>
  <c r="BL511" i="5" s="1"/>
  <c r="BM511" i="5" s="1"/>
  <c r="BG218" i="5"/>
  <c r="BL218" i="5" s="1"/>
  <c r="BM218" i="5" s="1"/>
  <c r="AH713" i="5"/>
  <c r="BJ654" i="5"/>
  <c r="AH456" i="5"/>
  <c r="AH213" i="5"/>
  <c r="AH228" i="5"/>
  <c r="BG344" i="5"/>
  <c r="AH530" i="5"/>
  <c r="AJ151" i="5"/>
  <c r="AI151" i="5"/>
  <c r="BG691" i="5"/>
  <c r="BG684" i="5"/>
  <c r="BL684" i="5" s="1"/>
  <c r="BM684" i="5" s="1"/>
  <c r="AJ121" i="5"/>
  <c r="BI243" i="5"/>
  <c r="BH243" i="5"/>
  <c r="AI710" i="5"/>
  <c r="BI626" i="5"/>
  <c r="BH626" i="5"/>
  <c r="AI257" i="5"/>
  <c r="AJ257" i="5"/>
  <c r="AI264" i="5"/>
  <c r="AH313" i="5"/>
  <c r="AK256" i="5"/>
  <c r="AJ686" i="5"/>
  <c r="AI686" i="5"/>
  <c r="AI726" i="5"/>
  <c r="BL726" i="5"/>
  <c r="BM726" i="5" s="1"/>
  <c r="AJ726" i="5"/>
  <c r="BI727" i="5"/>
  <c r="BH727" i="5"/>
  <c r="BJ409" i="5"/>
  <c r="AJ146" i="5"/>
  <c r="AI146" i="5"/>
  <c r="BH41" i="5"/>
  <c r="BI41" i="5"/>
  <c r="AI759" i="5"/>
  <c r="AJ759" i="5"/>
  <c r="BI318" i="5"/>
  <c r="BH318" i="5"/>
  <c r="BL720" i="5"/>
  <c r="BM720" i="5" s="1"/>
  <c r="BG75" i="5"/>
  <c r="BG181" i="5"/>
  <c r="AH355" i="5"/>
  <c r="AH234" i="5"/>
  <c r="BG735" i="5"/>
  <c r="AH125" i="5"/>
  <c r="AH431" i="5"/>
  <c r="BG612" i="5"/>
  <c r="BL612" i="5" s="1"/>
  <c r="BM612" i="5" s="1"/>
  <c r="BJ779" i="5"/>
  <c r="BJ14" i="5"/>
  <c r="AK380" i="5"/>
  <c r="AH658" i="5"/>
  <c r="AK147" i="5"/>
  <c r="BJ680" i="5"/>
  <c r="BI241" i="5"/>
  <c r="BH241" i="5"/>
  <c r="AJ385" i="5"/>
  <c r="AI385" i="5"/>
  <c r="AK395" i="5"/>
  <c r="BG444" i="5"/>
  <c r="BJ656" i="5"/>
  <c r="AH191" i="5"/>
  <c r="BJ121" i="5"/>
  <c r="AK141" i="5"/>
  <c r="BJ710" i="5"/>
  <c r="BG723" i="5"/>
  <c r="AH534" i="5"/>
  <c r="BJ304" i="5"/>
  <c r="AH68" i="5"/>
  <c r="AK726" i="5"/>
  <c r="BG439" i="5"/>
  <c r="BJ41" i="5"/>
  <c r="AK759" i="5"/>
  <c r="AH780" i="5"/>
  <c r="BJ527" i="5"/>
  <c r="BG611" i="5"/>
  <c r="AK257" i="5"/>
  <c r="AH652" i="5"/>
  <c r="BJ271" i="5"/>
  <c r="AK614" i="5"/>
  <c r="BL14" i="5"/>
  <c r="BM14" i="5" s="1"/>
  <c r="BG269" i="5"/>
  <c r="AK302" i="5"/>
  <c r="BJ671" i="5"/>
  <c r="BG514" i="5"/>
  <c r="AK776" i="5"/>
  <c r="AK690" i="5"/>
  <c r="BI357" i="5"/>
  <c r="BH357" i="5"/>
  <c r="AJ261" i="5"/>
  <c r="AI261" i="5"/>
  <c r="BG664" i="5"/>
  <c r="AH343" i="5"/>
  <c r="AH171" i="5"/>
  <c r="AK263" i="5"/>
  <c r="BG350" i="5"/>
  <c r="BJ445" i="5"/>
  <c r="AK438" i="5"/>
  <c r="BG773" i="5"/>
  <c r="BG581" i="5"/>
  <c r="BL581" i="5" s="1"/>
  <c r="BM581" i="5" s="1"/>
  <c r="AH649" i="5"/>
  <c r="AK621" i="5"/>
  <c r="BJ303" i="5"/>
  <c r="AK687" i="5"/>
  <c r="BG508" i="5"/>
  <c r="BL508" i="5" s="1"/>
  <c r="BM508" i="5" s="1"/>
  <c r="AK101" i="5"/>
  <c r="BJ567" i="5"/>
  <c r="AK436" i="5"/>
  <c r="AH756" i="5"/>
  <c r="BG257" i="5"/>
  <c r="BJ245" i="5"/>
  <c r="AK522" i="5"/>
  <c r="BJ653" i="5"/>
  <c r="BJ483" i="5"/>
  <c r="BJ690" i="5"/>
  <c r="AJ538" i="5"/>
  <c r="AI538" i="5"/>
  <c r="BL538" i="5"/>
  <c r="BM538" i="5" s="1"/>
  <c r="BI392" i="5"/>
  <c r="BH392" i="5"/>
  <c r="BG403" i="5"/>
  <c r="BG586" i="5"/>
  <c r="AH428" i="5"/>
  <c r="AH393" i="5"/>
  <c r="BG139" i="5"/>
  <c r="AH318" i="5"/>
  <c r="AH607" i="5"/>
  <c r="AH462" i="5"/>
  <c r="AH556" i="5"/>
  <c r="AH453" i="5"/>
  <c r="AJ364" i="5"/>
  <c r="AI364" i="5"/>
  <c r="AI768" i="5"/>
  <c r="BG34" i="5"/>
  <c r="AH437" i="5"/>
  <c r="BG486" i="5"/>
  <c r="AH626" i="5"/>
  <c r="BG197" i="5"/>
  <c r="BG539" i="5"/>
  <c r="BL539" i="5" s="1"/>
  <c r="BM539" i="5" s="1"/>
  <c r="BG685" i="5"/>
  <c r="BG483" i="5"/>
  <c r="AJ128" i="5"/>
  <c r="AI128" i="5"/>
  <c r="BI254" i="5"/>
  <c r="BH254" i="5"/>
  <c r="AJ768" i="5"/>
  <c r="AH41" i="5"/>
  <c r="AK779" i="5"/>
  <c r="AH671" i="5"/>
  <c r="BG776" i="5"/>
  <c r="AJ33" i="5"/>
  <c r="AI33" i="5"/>
  <c r="BG146" i="5"/>
  <c r="BL146" i="5" s="1"/>
  <c r="BM146" i="5" s="1"/>
  <c r="AH445" i="5"/>
  <c r="AH303" i="5"/>
  <c r="BG260" i="5"/>
  <c r="BL260" i="5" s="1"/>
  <c r="BM260" i="5" s="1"/>
  <c r="AH567" i="5"/>
  <c r="BJ512" i="5"/>
  <c r="BG358" i="5"/>
  <c r="BJ264" i="5"/>
  <c r="BG346" i="5"/>
  <c r="BJ147" i="5"/>
  <c r="AJ605" i="5"/>
  <c r="AI605" i="5"/>
  <c r="BI772" i="5"/>
  <c r="BH772" i="5"/>
  <c r="AI734" i="5"/>
  <c r="AJ734" i="5"/>
  <c r="AJ272" i="5"/>
  <c r="AI272" i="5"/>
  <c r="AJ301" i="5"/>
  <c r="AI301" i="5"/>
  <c r="BL301" i="5"/>
  <c r="BM301" i="5" s="1"/>
  <c r="BI560" i="5"/>
  <c r="BH560" i="5"/>
  <c r="AI251" i="5"/>
  <c r="AJ251" i="5"/>
  <c r="AJ564" i="5"/>
  <c r="AI245" i="5"/>
  <c r="AK685" i="5"/>
  <c r="BG605" i="5"/>
  <c r="BL605" i="5" s="1"/>
  <c r="BM605" i="5" s="1"/>
  <c r="BJ605" i="5"/>
  <c r="BH538" i="5"/>
  <c r="BI538" i="5"/>
  <c r="BL394" i="5"/>
  <c r="BM394" i="5" s="1"/>
  <c r="AJ394" i="5"/>
  <c r="AI394" i="5"/>
  <c r="BG263" i="5"/>
  <c r="BG438" i="5"/>
  <c r="BG621" i="5"/>
  <c r="BG687" i="5"/>
  <c r="BH726" i="5"/>
  <c r="BG101" i="5"/>
  <c r="AH439" i="5"/>
  <c r="BG436" i="5"/>
  <c r="AH611" i="5"/>
  <c r="AI175" i="5"/>
  <c r="AH514" i="5"/>
  <c r="BG569" i="5"/>
  <c r="AH743" i="5"/>
  <c r="BH577" i="5"/>
  <c r="AI630" i="5"/>
  <c r="AJ630" i="5"/>
  <c r="BH128" i="5"/>
  <c r="BJ257" i="5"/>
  <c r="AH346" i="5"/>
  <c r="BJ577" i="5"/>
  <c r="AH680" i="5"/>
  <c r="AI733" i="5"/>
  <c r="AH414" i="5"/>
  <c r="BG768" i="5"/>
  <c r="BL768" i="5" s="1"/>
  <c r="BM768" i="5" s="1"/>
  <c r="AH243" i="5"/>
  <c r="AH34" i="5"/>
  <c r="AH486" i="5"/>
  <c r="BG756" i="5"/>
  <c r="BG462" i="5"/>
  <c r="AI14" i="5"/>
  <c r="BG151" i="5"/>
  <c r="BL151" i="5" s="1"/>
  <c r="BM151" i="5" s="1"/>
  <c r="BI311" i="5"/>
  <c r="BH311" i="5"/>
  <c r="AJ124" i="5"/>
  <c r="BI239" i="5"/>
  <c r="BH239" i="5"/>
  <c r="BI369" i="5"/>
  <c r="BH369" i="5"/>
  <c r="BI394" i="5"/>
  <c r="BH394" i="5"/>
  <c r="AJ390" i="5"/>
  <c r="AI390" i="5"/>
  <c r="BL390" i="5"/>
  <c r="BM390" i="5" s="1"/>
  <c r="BG277" i="5"/>
  <c r="AH182" i="5"/>
  <c r="AH632" i="5"/>
  <c r="AH665" i="5"/>
  <c r="BJ720" i="5"/>
  <c r="BG607" i="5"/>
  <c r="AK569" i="5"/>
  <c r="BJ743" i="5"/>
  <c r="AK653" i="5"/>
  <c r="BI137" i="5"/>
  <c r="AJ565" i="5"/>
  <c r="AI565" i="5"/>
  <c r="BI301" i="5"/>
  <c r="BH301" i="5"/>
  <c r="BI472" i="5"/>
  <c r="BH472" i="5"/>
  <c r="AJ123" i="5"/>
  <c r="AI123" i="5"/>
  <c r="AK357" i="5"/>
  <c r="AH357" i="5"/>
  <c r="BJ107" i="5"/>
  <c r="AK151" i="5"/>
  <c r="BI596" i="5"/>
  <c r="BH596" i="5"/>
  <c r="AJ43" i="5"/>
  <c r="AI43" i="5"/>
  <c r="AJ342" i="5"/>
  <c r="AI342" i="5"/>
  <c r="BI247" i="5"/>
  <c r="BH247" i="5"/>
  <c r="BI390" i="5"/>
  <c r="BH390" i="5"/>
  <c r="BG153" i="5"/>
  <c r="BG43" i="5"/>
  <c r="BL43" i="5" s="1"/>
  <c r="BM43" i="5" s="1"/>
  <c r="BG261" i="5"/>
  <c r="BL261" i="5" s="1"/>
  <c r="BM261" i="5" s="1"/>
  <c r="BG579" i="5"/>
  <c r="AH169" i="5"/>
  <c r="BG378" i="5"/>
  <c r="BG262" i="5"/>
  <c r="BG104" i="5"/>
  <c r="AK639" i="5"/>
  <c r="AI69" i="5"/>
  <c r="BJ513" i="5"/>
  <c r="BG521" i="5"/>
  <c r="BG767" i="5"/>
  <c r="AK551" i="5"/>
  <c r="AH353" i="5"/>
  <c r="BI552" i="5"/>
  <c r="BI275" i="5"/>
  <c r="BH275" i="5"/>
  <c r="AK596" i="5"/>
  <c r="BG499" i="5"/>
  <c r="BG631" i="5"/>
  <c r="AH239" i="5"/>
  <c r="AK575" i="5"/>
  <c r="BJ754" i="5"/>
  <c r="AK734" i="5"/>
  <c r="BJ538" i="5"/>
  <c r="BJ674" i="5"/>
  <c r="AK484" i="5"/>
  <c r="BJ108" i="5"/>
  <c r="AK630" i="5"/>
  <c r="BG230" i="5"/>
  <c r="AH737" i="5"/>
  <c r="AK392" i="5"/>
  <c r="BG226" i="5"/>
  <c r="AK339" i="5"/>
  <c r="AK560" i="5"/>
  <c r="BG764" i="5"/>
  <c r="AJ69" i="5"/>
  <c r="BG363" i="5"/>
  <c r="BG675" i="5"/>
  <c r="AK251" i="5"/>
  <c r="AJ224" i="5"/>
  <c r="AJ156" i="5"/>
  <c r="AJ315" i="5"/>
  <c r="AI315" i="5"/>
  <c r="BL315" i="5"/>
  <c r="BM315" i="5" s="1"/>
  <c r="BI593" i="5"/>
  <c r="BI206" i="5"/>
  <c r="BH206" i="5"/>
  <c r="BG690" i="5"/>
  <c r="AH187" i="5"/>
  <c r="BJ463" i="5"/>
  <c r="AK647" i="5"/>
  <c r="BG401" i="5"/>
  <c r="AK33" i="5"/>
  <c r="AK531" i="5"/>
  <c r="BG693" i="5"/>
  <c r="AK259" i="5"/>
  <c r="AK272" i="5"/>
  <c r="BG342" i="5"/>
  <c r="BL342" i="5" s="1"/>
  <c r="BM342" i="5" s="1"/>
  <c r="BG565" i="5"/>
  <c r="BL565" i="5" s="1"/>
  <c r="BM565" i="5" s="1"/>
  <c r="AH591" i="5"/>
  <c r="BG65" i="5"/>
  <c r="BL65" i="5" s="1"/>
  <c r="BM65" i="5" s="1"/>
  <c r="BG57" i="5"/>
  <c r="BI533" i="5"/>
  <c r="BH533" i="5"/>
  <c r="BI333" i="5"/>
  <c r="BH333" i="5"/>
  <c r="BI340" i="5"/>
  <c r="BH340" i="5"/>
  <c r="BH550" i="5"/>
  <c r="BI205" i="5"/>
  <c r="BH205" i="5"/>
  <c r="AK194" i="5"/>
  <c r="AH384" i="5"/>
  <c r="AH361" i="5"/>
  <c r="AK564" i="5"/>
  <c r="BH189" i="5"/>
  <c r="BG131" i="5"/>
  <c r="AH363" i="5"/>
  <c r="BG481" i="5"/>
  <c r="BL481" i="5" s="1"/>
  <c r="BM481" i="5" s="1"/>
  <c r="AH767" i="5"/>
  <c r="BG212" i="5"/>
  <c r="BJ156" i="5"/>
  <c r="AJ488" i="5"/>
  <c r="AI488" i="5"/>
  <c r="AH674" i="5"/>
  <c r="AI467" i="5"/>
  <c r="AI224" i="5"/>
  <c r="BI315" i="5"/>
  <c r="BH315" i="5"/>
  <c r="AJ78" i="5"/>
  <c r="AI78" i="5"/>
  <c r="BL78" i="5"/>
  <c r="BM78" i="5" s="1"/>
  <c r="AJ709" i="5"/>
  <c r="AI709" i="5"/>
  <c r="BG384" i="5"/>
  <c r="BG361" i="5"/>
  <c r="AK224" i="5"/>
  <c r="AJ770" i="5"/>
  <c r="AI770" i="5"/>
  <c r="AH579" i="5"/>
  <c r="BG734" i="5"/>
  <c r="BG484" i="5"/>
  <c r="AH378" i="5"/>
  <c r="BG630" i="5"/>
  <c r="BL630" i="5" s="1"/>
  <c r="BM630" i="5" s="1"/>
  <c r="AH262" i="5"/>
  <c r="AH104" i="5"/>
  <c r="BL189" i="5"/>
  <c r="BM189" i="5" s="1"/>
  <c r="BG339" i="5"/>
  <c r="AJ28" i="5"/>
  <c r="AI28" i="5"/>
  <c r="BI606" i="5"/>
  <c r="BH606" i="5"/>
  <c r="AJ576" i="5"/>
  <c r="AI576" i="5"/>
  <c r="BG653" i="5"/>
  <c r="AH499" i="5"/>
  <c r="AH631" i="5"/>
  <c r="BG647" i="5"/>
  <c r="BG33" i="5"/>
  <c r="BG531" i="5"/>
  <c r="BG259" i="5"/>
  <c r="BG272" i="5"/>
  <c r="BL272" i="5" s="1"/>
  <c r="BM272" i="5" s="1"/>
  <c r="AH230" i="5"/>
  <c r="AH226" i="5"/>
  <c r="AH764" i="5"/>
  <c r="AK131" i="5"/>
  <c r="BG69" i="5"/>
  <c r="BL69" i="5" s="1"/>
  <c r="BM69" i="5" s="1"/>
  <c r="AH675" i="5"/>
  <c r="AH254" i="5"/>
  <c r="BJ551" i="5"/>
  <c r="BI420" i="5"/>
  <c r="BH420" i="5"/>
  <c r="AH401" i="5"/>
  <c r="AH693" i="5"/>
  <c r="BG169" i="5"/>
  <c r="BJ560" i="5"/>
  <c r="BG123" i="5"/>
  <c r="BG648" i="5"/>
  <c r="BJ278" i="5"/>
  <c r="BG564" i="5"/>
  <c r="BL564" i="5" s="1"/>
  <c r="BM564" i="5" s="1"/>
  <c r="BI70" i="5"/>
  <c r="BH70" i="5"/>
  <c r="BH760" i="5"/>
  <c r="BI347" i="5"/>
  <c r="BH347" i="5"/>
  <c r="AJ221" i="5"/>
  <c r="BG187" i="5"/>
  <c r="AH524" i="5"/>
  <c r="BG591" i="5"/>
  <c r="AK363" i="5"/>
  <c r="AH247" i="5"/>
  <c r="BJ353" i="5"/>
  <c r="AJ282" i="5"/>
  <c r="AI282" i="5"/>
  <c r="AH513" i="5"/>
  <c r="AI481" i="5"/>
  <c r="AK128" i="5"/>
  <c r="AK123" i="5"/>
  <c r="BJ760" i="5"/>
  <c r="BJ361" i="5"/>
  <c r="BG224" i="5"/>
  <c r="BG782" i="5"/>
  <c r="BG639" i="5"/>
  <c r="AJ189" i="5"/>
  <c r="AH328" i="5"/>
  <c r="AH57" i="5"/>
  <c r="BJ384" i="5"/>
  <c r="AJ163" i="5"/>
  <c r="AI163" i="5"/>
  <c r="AI559" i="5"/>
  <c r="BI757" i="5"/>
  <c r="BH757" i="5"/>
  <c r="AJ435" i="5"/>
  <c r="AI435" i="5"/>
  <c r="AK481" i="5"/>
  <c r="AK156" i="5"/>
  <c r="BI532" i="5"/>
  <c r="BH532" i="5"/>
  <c r="AJ85" i="5"/>
  <c r="AI85" i="5"/>
  <c r="BI331" i="5"/>
  <c r="BH331" i="5"/>
  <c r="BG758" i="5"/>
  <c r="AH537" i="5"/>
  <c r="BG150" i="5"/>
  <c r="AH127" i="5"/>
  <c r="AH623" i="5"/>
  <c r="BG770" i="5"/>
  <c r="AH120" i="5"/>
  <c r="AK240" i="5"/>
  <c r="AH397" i="5"/>
  <c r="BJ275" i="5"/>
  <c r="BJ64" i="5"/>
  <c r="AH159" i="5"/>
  <c r="BJ117" i="5"/>
  <c r="BG766" i="5"/>
  <c r="AK435" i="5"/>
  <c r="BI466" i="5"/>
  <c r="BH466" i="5"/>
  <c r="BI725" i="5"/>
  <c r="BH725" i="5"/>
  <c r="BG174" i="5"/>
  <c r="AK705" i="5"/>
  <c r="AH238" i="5"/>
  <c r="BJ667" i="5"/>
  <c r="AH229" i="5"/>
  <c r="BG679" i="5"/>
  <c r="BJ474" i="5"/>
  <c r="AH225" i="5"/>
  <c r="BJ85" i="5"/>
  <c r="BJ583" i="5"/>
  <c r="BG548" i="5"/>
  <c r="BL548" i="5" s="1"/>
  <c r="BM548" i="5" s="1"/>
  <c r="AH36" i="5"/>
  <c r="BJ550" i="5"/>
  <c r="BG396" i="5"/>
  <c r="BG659" i="5"/>
  <c r="AH112" i="5"/>
  <c r="BJ695" i="5"/>
  <c r="AH405" i="5"/>
  <c r="AH205" i="5"/>
  <c r="BG435" i="5"/>
  <c r="BL435" i="5" s="1"/>
  <c r="BM435" i="5" s="1"/>
  <c r="AI697" i="5"/>
  <c r="AJ697" i="5"/>
  <c r="AJ48" i="5"/>
  <c r="AI48" i="5"/>
  <c r="BI676" i="5"/>
  <c r="BH676" i="5"/>
  <c r="AJ589" i="5"/>
  <c r="AI589" i="5"/>
  <c r="BH752" i="5"/>
  <c r="BJ593" i="5"/>
  <c r="BG643" i="5"/>
  <c r="AH470" i="5"/>
  <c r="AH604" i="5"/>
  <c r="BG289" i="5"/>
  <c r="AH382" i="5"/>
  <c r="BH698" i="5"/>
  <c r="AH749" i="5"/>
  <c r="BJ750" i="5"/>
  <c r="BJ205" i="5"/>
  <c r="AI583" i="5"/>
  <c r="AH64" i="5"/>
  <c r="AH757" i="5"/>
  <c r="AK576" i="5"/>
  <c r="AH117" i="5"/>
  <c r="AH289" i="5"/>
  <c r="BG705" i="5"/>
  <c r="AH758" i="5"/>
  <c r="AH150" i="5"/>
  <c r="BJ420" i="5"/>
  <c r="AK659" i="5"/>
  <c r="AK699" i="5"/>
  <c r="AH699" i="5"/>
  <c r="AH174" i="5"/>
  <c r="BG176" i="5"/>
  <c r="AH774" i="5"/>
  <c r="BG669" i="5"/>
  <c r="AH679" i="5"/>
  <c r="AK583" i="5"/>
  <c r="BG703" i="5"/>
  <c r="AH396" i="5"/>
  <c r="AK730" i="5"/>
  <c r="AH766" i="5"/>
  <c r="BG405" i="5"/>
  <c r="BJ493" i="5"/>
  <c r="AH430" i="5"/>
  <c r="BH96" i="5"/>
  <c r="BI96" i="5"/>
  <c r="AH752" i="5"/>
  <c r="BG537" i="5"/>
  <c r="AH70" i="5"/>
  <c r="BG36" i="5"/>
  <c r="BG112" i="5"/>
  <c r="AK206" i="5"/>
  <c r="BI32" i="5"/>
  <c r="BH32" i="5"/>
  <c r="BI196" i="5"/>
  <c r="BH196" i="5"/>
  <c r="BG282" i="5"/>
  <c r="BL282" i="5" s="1"/>
  <c r="BM282" i="5" s="1"/>
  <c r="AH533" i="5"/>
  <c r="BG238" i="5"/>
  <c r="BG229" i="5"/>
  <c r="BH127" i="5"/>
  <c r="BG225" i="5"/>
  <c r="BH623" i="5"/>
  <c r="AH67" i="5"/>
  <c r="BH120" i="5"/>
  <c r="BG240" i="5"/>
  <c r="AI548" i="5"/>
  <c r="AH636" i="5"/>
  <c r="AH98" i="5"/>
  <c r="BG730" i="5"/>
  <c r="AK186" i="5"/>
  <c r="AH333" i="5"/>
  <c r="BI627" i="5"/>
  <c r="BG774" i="5"/>
  <c r="BH774" i="5" s="1"/>
  <c r="BG749" i="5"/>
  <c r="BH604" i="5"/>
  <c r="AI118" i="5"/>
  <c r="AH275" i="5"/>
  <c r="AH570" i="5"/>
  <c r="AK70" i="5"/>
  <c r="BJ98" i="5"/>
  <c r="AJ487" i="5"/>
  <c r="AI487" i="5"/>
  <c r="BJ466" i="5"/>
  <c r="AH332" i="5"/>
  <c r="AK332" i="5"/>
  <c r="BG100" i="5"/>
  <c r="AH49" i="5"/>
  <c r="BJ676" i="5"/>
  <c r="AK717" i="5"/>
  <c r="AH633" i="5"/>
  <c r="AK697" i="5"/>
  <c r="BJ627" i="5"/>
  <c r="AH742" i="5"/>
  <c r="AK742" i="5"/>
  <c r="AH291" i="5"/>
  <c r="AK681" i="5"/>
  <c r="AH293" i="5"/>
  <c r="BG717" i="5"/>
  <c r="BJ717" i="5"/>
  <c r="AK246" i="5"/>
  <c r="BI97" i="5"/>
  <c r="BH97" i="5"/>
  <c r="AJ258" i="5"/>
  <c r="AI258" i="5"/>
  <c r="BL258" i="5"/>
  <c r="BM258" i="5" s="1"/>
  <c r="BG310" i="5"/>
  <c r="AK59" i="5"/>
  <c r="AK77" i="5"/>
  <c r="AH44" i="5"/>
  <c r="AI777" i="5"/>
  <c r="AH595" i="5"/>
  <c r="AK307" i="5"/>
  <c r="AH157" i="5"/>
  <c r="AI296" i="5"/>
  <c r="BG48" i="5"/>
  <c r="BL48" i="5" s="1"/>
  <c r="BM48" i="5" s="1"/>
  <c r="BJ48" i="5"/>
  <c r="BH142" i="5"/>
  <c r="BG747" i="5"/>
  <c r="BI584" i="5"/>
  <c r="BH584" i="5"/>
  <c r="BG750" i="5"/>
  <c r="AH466" i="5"/>
  <c r="BG77" i="5"/>
  <c r="AK777" i="5"/>
  <c r="BG545" i="5"/>
  <c r="BG118" i="5"/>
  <c r="BG589" i="5"/>
  <c r="BL589" i="5" s="1"/>
  <c r="BM589" i="5" s="1"/>
  <c r="BG320" i="5"/>
  <c r="BG296" i="5"/>
  <c r="BL296" i="5" s="1"/>
  <c r="BM296" i="5" s="1"/>
  <c r="BJ296" i="5"/>
  <c r="AH214" i="5"/>
  <c r="AI321" i="5"/>
  <c r="BL321" i="5"/>
  <c r="BM321" i="5" s="1"/>
  <c r="AJ321" i="5"/>
  <c r="AH203" i="5"/>
  <c r="AH314" i="5"/>
  <c r="BG352" i="5"/>
  <c r="BJ352" i="5"/>
  <c r="AH627" i="5"/>
  <c r="BG681" i="5"/>
  <c r="AH747" i="5"/>
  <c r="BJ510" i="5"/>
  <c r="AH692" i="5"/>
  <c r="BH258" i="5"/>
  <c r="BI258" i="5"/>
  <c r="AH290" i="5"/>
  <c r="BG777" i="5"/>
  <c r="BL777" i="5" s="1"/>
  <c r="BM777" i="5" s="1"/>
  <c r="BL39" i="5"/>
  <c r="BM39" i="5" s="1"/>
  <c r="BG214" i="5"/>
  <c r="AH100" i="5"/>
  <c r="BG503" i="5"/>
  <c r="AK118" i="5"/>
  <c r="BG246" i="5"/>
  <c r="BH624" i="5"/>
  <c r="BH668" i="5"/>
  <c r="AI39" i="5"/>
  <c r="BG742" i="5"/>
  <c r="BJ157" i="5"/>
  <c r="BJ692" i="5"/>
  <c r="BG692" i="5"/>
  <c r="AI677" i="5"/>
  <c r="AH708" i="5"/>
  <c r="BG59" i="5"/>
  <c r="BL59" i="5" s="1"/>
  <c r="BM59" i="5" s="1"/>
  <c r="AH566" i="5"/>
  <c r="AH562" i="5"/>
  <c r="AK562" i="5"/>
  <c r="BG399" i="5"/>
  <c r="BG307" i="5"/>
  <c r="BL307" i="5" s="1"/>
  <c r="BM307" i="5" s="1"/>
  <c r="AH142" i="5"/>
  <c r="AH545" i="5"/>
  <c r="AK545" i="5"/>
  <c r="BG49" i="5"/>
  <c r="BG633" i="5"/>
  <c r="AH252" i="5"/>
  <c r="BH44" i="5"/>
  <c r="BG291" i="5"/>
  <c r="BG293" i="5"/>
  <c r="BG731" i="5"/>
  <c r="AK106" i="5"/>
  <c r="BH480" i="5"/>
  <c r="AJ102" i="5"/>
  <c r="AI102" i="5"/>
  <c r="BG595" i="5"/>
  <c r="BJ196" i="5"/>
  <c r="AH510" i="5"/>
  <c r="AK589" i="5"/>
  <c r="AI744" i="5"/>
  <c r="BJ96" i="5"/>
  <c r="AH320" i="5"/>
  <c r="BG252" i="5"/>
  <c r="AK747" i="5"/>
  <c r="AH32" i="5"/>
  <c r="BG314" i="5"/>
  <c r="AH29" i="5"/>
  <c r="AK744" i="5"/>
  <c r="AH168" i="5"/>
  <c r="AH106" i="5"/>
  <c r="AK352" i="5"/>
  <c r="AH399" i="5"/>
  <c r="AK399" i="5"/>
  <c r="AH480" i="5"/>
  <c r="BL624" i="5"/>
  <c r="BM624" i="5" s="1"/>
  <c r="BG116" i="5"/>
  <c r="AK645" i="5"/>
  <c r="BJ97" i="5"/>
  <c r="BJ712" i="5"/>
  <c r="AK178" i="5"/>
  <c r="AH143" i="5"/>
  <c r="BJ309" i="5"/>
  <c r="BG309" i="5"/>
  <c r="AH133" i="5"/>
  <c r="BJ173" i="5"/>
  <c r="BJ624" i="5"/>
  <c r="AK161" i="5"/>
  <c r="AH292" i="5"/>
  <c r="AH682" i="5"/>
  <c r="BG645" i="5"/>
  <c r="BL97" i="5"/>
  <c r="BM97" i="5" s="1"/>
  <c r="BG724" i="5"/>
  <c r="BL724" i="5" s="1"/>
  <c r="BM724" i="5" s="1"/>
  <c r="AK321" i="5"/>
  <c r="AH47" i="5"/>
  <c r="BJ47" i="5"/>
  <c r="BG236" i="5"/>
  <c r="BG178" i="5"/>
  <c r="BL178" i="5" s="1"/>
  <c r="BM178" i="5" s="1"/>
  <c r="AJ738" i="5"/>
  <c r="AI738" i="5"/>
  <c r="BJ62" i="5"/>
  <c r="AK133" i="5"/>
  <c r="BG442" i="5"/>
  <c r="BI129" i="5"/>
  <c r="BG266" i="5"/>
  <c r="BG160" i="5"/>
  <c r="AH162" i="5"/>
  <c r="BJ177" i="5"/>
  <c r="AH700" i="5"/>
  <c r="BI208" i="5"/>
  <c r="BH208" i="5"/>
  <c r="BG391" i="5"/>
  <c r="AK140" i="5"/>
  <c r="AH707" i="5"/>
  <c r="AK707" i="5"/>
  <c r="BL38" i="5"/>
  <c r="BM38" i="5" s="1"/>
  <c r="AJ38" i="5"/>
  <c r="AI38" i="5"/>
  <c r="AH584" i="5"/>
  <c r="AH116" i="5"/>
  <c r="AK177" i="5"/>
  <c r="AH92" i="5"/>
  <c r="BG73" i="5"/>
  <c r="AJ753" i="5"/>
  <c r="AI753" i="5"/>
  <c r="AJ477" i="5"/>
  <c r="AI477" i="5"/>
  <c r="BG688" i="5"/>
  <c r="AH712" i="5"/>
  <c r="AK236" i="5"/>
  <c r="AH702" i="5"/>
  <c r="BG761" i="5"/>
  <c r="BL761" i="5" s="1"/>
  <c r="BM761" i="5" s="1"/>
  <c r="BI457" i="5"/>
  <c r="BH457" i="5"/>
  <c r="AK276" i="5"/>
  <c r="BG682" i="5"/>
  <c r="BJ133" i="5"/>
  <c r="BG133" i="5"/>
  <c r="BG92" i="5"/>
  <c r="BJ702" i="5"/>
  <c r="AK446" i="5"/>
  <c r="AH446" i="5"/>
  <c r="AJ299" i="5"/>
  <c r="AI299" i="5"/>
  <c r="AJ60" i="5"/>
  <c r="AI60" i="5"/>
  <c r="BI143" i="5"/>
  <c r="BH143" i="5"/>
  <c r="AK202" i="5"/>
  <c r="BJ645" i="5"/>
  <c r="AK724" i="5"/>
  <c r="AH294" i="5"/>
  <c r="BI321" i="5"/>
  <c r="AK47" i="5"/>
  <c r="AK407" i="5"/>
  <c r="BJ178" i="5"/>
  <c r="BI505" i="5"/>
  <c r="BH505" i="5"/>
  <c r="AK689" i="5"/>
  <c r="BG292" i="5"/>
  <c r="AH266" i="5"/>
  <c r="AH160" i="5"/>
  <c r="BJ668" i="5"/>
  <c r="AK712" i="5"/>
  <c r="AJ678" i="5"/>
  <c r="AI678" i="5"/>
  <c r="AH208" i="5"/>
  <c r="BJ220" i="5"/>
  <c r="BG220" i="5"/>
  <c r="AK53" i="5"/>
  <c r="BJ362" i="5"/>
  <c r="BG362" i="5"/>
  <c r="BG162" i="5"/>
  <c r="BG700" i="5"/>
  <c r="AH441" i="5"/>
  <c r="BG446" i="5"/>
  <c r="AI391" i="5"/>
  <c r="AK99" i="5"/>
  <c r="AH99" i="5"/>
  <c r="BH145" i="5"/>
  <c r="BJ682" i="5"/>
  <c r="AI724" i="5"/>
  <c r="AH716" i="5"/>
  <c r="AH211" i="5"/>
  <c r="BJ202" i="5"/>
  <c r="BG202" i="5"/>
  <c r="AJ761" i="5"/>
  <c r="AI761" i="5"/>
  <c r="BL24" i="5"/>
  <c r="BM24" i="5" s="1"/>
  <c r="AI24" i="5"/>
  <c r="BG193" i="5"/>
  <c r="BJ92" i="5"/>
  <c r="AK455" i="5"/>
  <c r="AJ721" i="5"/>
  <c r="AI721" i="5"/>
  <c r="AK16" i="5"/>
  <c r="AH16" i="5"/>
  <c r="AI457" i="5"/>
  <c r="BI24" i="5"/>
  <c r="BH24" i="5"/>
  <c r="AK233" i="5"/>
  <c r="AH233" i="5"/>
  <c r="BG617" i="5"/>
  <c r="AK294" i="5"/>
  <c r="BG729" i="5"/>
  <c r="AK536" i="5"/>
  <c r="AH536" i="5"/>
  <c r="BG53" i="5"/>
  <c r="BH17" i="5"/>
  <c r="BG60" i="5"/>
  <c r="BL60" i="5" s="1"/>
  <c r="BM60" i="5" s="1"/>
  <c r="BJ207" i="5"/>
  <c r="BG207" i="5"/>
  <c r="AK309" i="5"/>
  <c r="AH202" i="5"/>
  <c r="BJ299" i="5"/>
  <c r="BG62" i="5"/>
  <c r="AH220" i="5"/>
  <c r="BJ276" i="5"/>
  <c r="AK442" i="5"/>
  <c r="BJ129" i="5"/>
  <c r="BJ80" i="5"/>
  <c r="AH114" i="5"/>
  <c r="BI155" i="5"/>
  <c r="BH155" i="5"/>
  <c r="BL268" i="5"/>
  <c r="BM268" i="5" s="1"/>
  <c r="AJ268" i="5"/>
  <c r="AI268" i="5"/>
  <c r="AK646" i="5"/>
  <c r="BJ140" i="5"/>
  <c r="BJ145" i="5"/>
  <c r="AK46" i="5"/>
  <c r="BG732" i="5"/>
  <c r="AK580" i="5"/>
  <c r="BI114" i="5"/>
  <c r="BH114" i="5"/>
  <c r="AK87" i="5"/>
  <c r="BG738" i="5"/>
  <c r="AH443" i="5"/>
  <c r="AK80" i="5"/>
  <c r="AJ89" i="5"/>
  <c r="AJ158" i="5"/>
  <c r="BJ498" i="5"/>
  <c r="BG498" i="5"/>
  <c r="AK555" i="5"/>
  <c r="AH555" i="5"/>
  <c r="BJ655" i="5"/>
  <c r="BG655" i="5"/>
  <c r="BL655" i="5" s="1"/>
  <c r="BM655" i="5" s="1"/>
  <c r="BG173" i="5"/>
  <c r="AH140" i="5"/>
  <c r="AH276" i="5"/>
  <c r="AH145" i="5"/>
  <c r="AK72" i="5"/>
  <c r="AH72" i="5"/>
  <c r="BI55" i="5"/>
  <c r="BH55" i="5"/>
  <c r="AH17" i="5"/>
  <c r="AH71" i="5"/>
  <c r="BG233" i="5"/>
  <c r="AH580" i="5"/>
  <c r="AH129" i="5"/>
  <c r="BH683" i="5"/>
  <c r="AK84" i="5"/>
  <c r="AH84" i="5"/>
  <c r="AH53" i="5"/>
  <c r="BG694" i="5"/>
  <c r="AH80" i="5"/>
  <c r="AH642" i="5"/>
  <c r="BL711" i="5"/>
  <c r="BM711" i="5" s="1"/>
  <c r="AJ711" i="5"/>
  <c r="AI76" i="5"/>
  <c r="BH154" i="5"/>
  <c r="AK88" i="5"/>
  <c r="BG477" i="5"/>
  <c r="BL477" i="5" s="1"/>
  <c r="BM477" i="5" s="1"/>
  <c r="AI158" i="5"/>
  <c r="AK475" i="5"/>
  <c r="BG40" i="5"/>
  <c r="BI642" i="5"/>
  <c r="BH642" i="5"/>
  <c r="AI89" i="5"/>
  <c r="AI715" i="5"/>
  <c r="BI115" i="5"/>
  <c r="BH115" i="5"/>
  <c r="AH485" i="5"/>
  <c r="AJ219" i="5"/>
  <c r="AI219" i="5"/>
  <c r="BJ25" i="5"/>
  <c r="BG25" i="5"/>
  <c r="BL25" i="5" s="1"/>
  <c r="BM25" i="5" s="1"/>
  <c r="BH443" i="5"/>
  <c r="BJ115" i="5"/>
  <c r="AJ641" i="5"/>
  <c r="AI641" i="5"/>
  <c r="BH455" i="5"/>
  <c r="BG753" i="5"/>
  <c r="BG30" i="5"/>
  <c r="BH30" i="5" s="1"/>
  <c r="BG618" i="5"/>
  <c r="AI56" i="5"/>
  <c r="AK485" i="5"/>
  <c r="BG580" i="5"/>
  <c r="AK497" i="5"/>
  <c r="AH497" i="5"/>
  <c r="AJ103" i="5"/>
  <c r="AI103" i="5"/>
  <c r="AJ739" i="5"/>
  <c r="AI739" i="5"/>
  <c r="AH362" i="5"/>
  <c r="BJ642" i="5"/>
  <c r="AJ166" i="5"/>
  <c r="AI356" i="5"/>
  <c r="BJ222" i="5"/>
  <c r="BG222" i="5"/>
  <c r="BJ651" i="5"/>
  <c r="AK232" i="5"/>
  <c r="BJ308" i="5"/>
  <c r="BJ19" i="5"/>
  <c r="BJ84" i="5"/>
  <c r="BG209" i="5"/>
  <c r="AH232" i="5"/>
  <c r="BG308" i="5"/>
  <c r="AK56" i="5"/>
  <c r="AK356" i="5"/>
  <c r="BJ219" i="5"/>
  <c r="BJ199" i="5"/>
  <c r="BG199" i="5"/>
  <c r="BL199" i="5" s="1"/>
  <c r="BM199" i="5" s="1"/>
  <c r="AK42" i="5"/>
  <c r="AH42" i="5"/>
  <c r="AK8" i="5"/>
  <c r="AH8" i="5"/>
  <c r="AK95" i="5"/>
  <c r="AH95" i="5"/>
  <c r="BJ38" i="5"/>
  <c r="AK89" i="5"/>
  <c r="AH227" i="5"/>
  <c r="AK711" i="5"/>
  <c r="AH46" i="5"/>
  <c r="BJ683" i="5"/>
  <c r="BJ154" i="5"/>
  <c r="AK158" i="5"/>
  <c r="BJ540" i="5"/>
  <c r="BJ18" i="5"/>
  <c r="AK166" i="5"/>
  <c r="AK657" i="5"/>
  <c r="AH87" i="5"/>
  <c r="AH324" i="5"/>
  <c r="BG319" i="5"/>
  <c r="BL319" i="5" s="1"/>
  <c r="BM319" i="5" s="1"/>
  <c r="AH88" i="5"/>
  <c r="BJ51" i="5"/>
  <c r="AK714" i="5"/>
  <c r="BG379" i="5"/>
  <c r="BJ283" i="5"/>
  <c r="AK185" i="5"/>
  <c r="BJ706" i="5"/>
  <c r="AH20" i="5"/>
  <c r="BG372" i="5"/>
  <c r="AJ359" i="5"/>
  <c r="AI359" i="5"/>
  <c r="BL359" i="5"/>
  <c r="BM359" i="5" s="1"/>
  <c r="BI26" i="5"/>
  <c r="BH26" i="5"/>
  <c r="BI402" i="5"/>
  <c r="BH402" i="5"/>
  <c r="AH751" i="5"/>
  <c r="BG641" i="5"/>
  <c r="BH641" i="5" s="1"/>
  <c r="AH188" i="5"/>
  <c r="AH628" i="5"/>
  <c r="AH471" i="5"/>
  <c r="BI95" i="5"/>
  <c r="BH95" i="5"/>
  <c r="AH683" i="5"/>
  <c r="AH19" i="5"/>
  <c r="AH540" i="5"/>
  <c r="BG183" i="5"/>
  <c r="BJ86" i="5"/>
  <c r="BG86" i="5"/>
  <c r="AJ547" i="5"/>
  <c r="AI547" i="5"/>
  <c r="AK781" i="5"/>
  <c r="AH781" i="5"/>
  <c r="BI268" i="5"/>
  <c r="BH268" i="5"/>
  <c r="BJ149" i="5"/>
  <c r="AK572" i="5"/>
  <c r="AH454" i="5"/>
  <c r="BG166" i="5"/>
  <c r="BG657" i="5"/>
  <c r="BG739" i="5"/>
  <c r="BG56" i="5"/>
  <c r="BL56" i="5" s="1"/>
  <c r="BM56" i="5" s="1"/>
  <c r="BH714" i="5"/>
  <c r="BJ388" i="5"/>
  <c r="BG388" i="5"/>
  <c r="BG89" i="5"/>
  <c r="BL89" i="5" s="1"/>
  <c r="BM89" i="5" s="1"/>
  <c r="AH154" i="5"/>
  <c r="BG158" i="5"/>
  <c r="BL158" i="5" s="1"/>
  <c r="BM158" i="5" s="1"/>
  <c r="BG574" i="5"/>
  <c r="BG673" i="5"/>
  <c r="AH209" i="5"/>
  <c r="BG324" i="5"/>
  <c r="AH308" i="5"/>
  <c r="BG555" i="5"/>
  <c r="BJ471" i="5"/>
  <c r="AK126" i="5"/>
  <c r="BH433" i="5"/>
  <c r="BH136" i="5"/>
  <c r="AJ132" i="5"/>
  <c r="AI132" i="5"/>
  <c r="BI359" i="5"/>
  <c r="BH359" i="5"/>
  <c r="BI91" i="5"/>
  <c r="BH91" i="5"/>
  <c r="BJ4" i="5"/>
  <c r="BG4" i="5"/>
  <c r="BG751" i="5"/>
  <c r="AH115" i="5"/>
  <c r="BG87" i="5"/>
  <c r="AI319" i="5"/>
  <c r="BG232" i="5"/>
  <c r="BG88" i="5"/>
  <c r="BH485" i="5"/>
  <c r="AI629" i="5"/>
  <c r="BJ113" i="5"/>
  <c r="BI781" i="5"/>
  <c r="BH781" i="5"/>
  <c r="BG227" i="5"/>
  <c r="BG46" i="5"/>
  <c r="AH222" i="5"/>
  <c r="AH651" i="5"/>
  <c r="BH497" i="5"/>
  <c r="AH155" i="5"/>
  <c r="AH40" i="5"/>
  <c r="AH372" i="5"/>
  <c r="AJ629" i="5"/>
  <c r="AK704" i="5"/>
  <c r="BL111" i="5"/>
  <c r="BM111" i="5" s="1"/>
  <c r="AJ111" i="5"/>
  <c r="BI58" i="5"/>
  <c r="BH58" i="5"/>
  <c r="BJ235" i="5"/>
  <c r="BI542" i="5"/>
  <c r="BH542" i="5"/>
  <c r="BG628" i="5"/>
  <c r="AH498" i="5"/>
  <c r="AJ63" i="5"/>
  <c r="AI63" i="5"/>
  <c r="BI134" i="5"/>
  <c r="BH134" i="5"/>
  <c r="BJ22" i="5"/>
  <c r="AI655" i="5"/>
  <c r="AJ199" i="5"/>
  <c r="AI199" i="5"/>
  <c r="AJ433" i="5"/>
  <c r="AI433" i="5"/>
  <c r="BL433" i="5"/>
  <c r="BM433" i="5" s="1"/>
  <c r="AJ525" i="5"/>
  <c r="AI525" i="5"/>
  <c r="AJ25" i="5"/>
  <c r="AI25" i="5"/>
  <c r="AK37" i="5"/>
  <c r="AH37" i="5"/>
  <c r="AK616" i="5"/>
  <c r="AH616" i="5"/>
  <c r="AK74" i="5"/>
  <c r="AH74" i="5"/>
  <c r="BJ6" i="5"/>
  <c r="AK170" i="5"/>
  <c r="AH170" i="5"/>
  <c r="BI412" i="5"/>
  <c r="AJ26" i="5"/>
  <c r="AI26" i="5"/>
  <c r="BL26" i="5"/>
  <c r="BM26" i="5" s="1"/>
  <c r="BJ63" i="5"/>
  <c r="AJ31" i="5"/>
  <c r="AI31" i="5"/>
  <c r="AJ244" i="5"/>
  <c r="AI244" i="5"/>
  <c r="AI2" i="5"/>
  <c r="BG283" i="5"/>
  <c r="AK200" i="5"/>
  <c r="AH185" i="5"/>
  <c r="BJ50" i="5"/>
  <c r="BG130" i="5"/>
  <c r="AH90" i="5"/>
  <c r="BJ42" i="5"/>
  <c r="BG706" i="5"/>
  <c r="BL706" i="5" s="1"/>
  <c r="BM706" i="5" s="1"/>
  <c r="AH134" i="5"/>
  <c r="BG52" i="5"/>
  <c r="BG149" i="5"/>
  <c r="AK10" i="5"/>
  <c r="BJ136" i="5"/>
  <c r="BG22" i="5"/>
  <c r="AK13" i="5"/>
  <c r="BG3" i="5"/>
  <c r="AK250" i="5"/>
  <c r="AK2" i="5"/>
  <c r="AH572" i="5"/>
  <c r="AH144" i="5"/>
  <c r="AK111" i="5"/>
  <c r="BG105" i="5"/>
  <c r="BG216" i="5"/>
  <c r="BG113" i="5"/>
  <c r="BJ433" i="5"/>
  <c r="BG109" i="5"/>
  <c r="BJ11" i="5"/>
  <c r="AH704" i="5"/>
  <c r="AH126" i="5"/>
  <c r="AH58" i="5"/>
  <c r="AH736" i="5"/>
  <c r="AH27" i="5"/>
  <c r="BG10" i="5"/>
  <c r="BH10" i="5" s="1"/>
  <c r="AI666" i="5"/>
  <c r="BL5" i="5"/>
  <c r="BM5" i="5" s="1"/>
  <c r="BG250" i="5"/>
  <c r="BH250" i="5" s="1"/>
  <c r="BG81" i="5"/>
  <c r="AH412" i="5"/>
  <c r="BG63" i="5"/>
  <c r="BL63" i="5" s="1"/>
  <c r="BM63" i="5" s="1"/>
  <c r="BG6" i="5"/>
  <c r="AH110" i="5"/>
  <c r="BG37" i="5"/>
  <c r="BH37" i="5" s="1"/>
  <c r="BG616" i="5"/>
  <c r="BH616" i="5" s="1"/>
  <c r="BG368" i="5"/>
  <c r="AH490" i="5"/>
  <c r="AH79" i="5"/>
  <c r="BG13" i="5"/>
  <c r="BG231" i="5"/>
  <c r="BG2" i="5"/>
  <c r="BL2" i="5" s="1"/>
  <c r="BM2" i="5" s="1"/>
  <c r="BG200" i="5"/>
  <c r="BL200" i="5" s="1"/>
  <c r="BM200" i="5" s="1"/>
  <c r="AH635" i="5"/>
  <c r="AH52" i="5"/>
  <c r="AH3" i="5"/>
  <c r="BG23" i="5"/>
  <c r="BG696" i="5"/>
  <c r="BH111" i="5"/>
  <c r="BG126" i="5"/>
  <c r="AI50" i="5"/>
  <c r="AH130" i="5"/>
  <c r="AH216" i="5"/>
  <c r="AH113" i="5"/>
  <c r="BH45" i="5"/>
  <c r="BH12" i="5"/>
  <c r="AH81" i="5"/>
  <c r="AH235" i="5"/>
  <c r="AH109" i="5"/>
  <c r="BG736" i="5"/>
  <c r="AH149" i="5"/>
  <c r="BG490" i="5"/>
  <c r="BG7" i="5"/>
  <c r="BH7" i="5" s="1"/>
  <c r="AH6" i="5"/>
  <c r="AH86" i="5"/>
  <c r="AH388" i="5"/>
  <c r="BG82" i="5"/>
  <c r="BG79" i="5"/>
  <c r="AH4" i="5"/>
  <c r="BF595" i="4"/>
  <c r="BF24" i="4"/>
  <c r="BF406" i="4"/>
  <c r="BF190" i="4"/>
  <c r="BF76" i="4"/>
  <c r="BF71" i="4"/>
  <c r="BF268" i="4"/>
  <c r="BF107" i="4"/>
  <c r="BF372" i="4"/>
  <c r="BF465" i="4"/>
  <c r="BF133" i="4"/>
  <c r="BF364" i="4"/>
  <c r="BF257" i="4"/>
  <c r="BF215" i="4"/>
  <c r="BF22" i="4"/>
  <c r="BF676" i="4"/>
  <c r="BF356" i="4"/>
  <c r="BF212" i="4"/>
  <c r="BF152" i="4"/>
  <c r="BF593" i="4"/>
  <c r="BF928" i="4"/>
  <c r="BF243" i="4"/>
  <c r="BF45" i="4"/>
  <c r="BF300" i="4"/>
  <c r="BF602" i="4"/>
  <c r="BF605" i="4"/>
  <c r="BF111" i="4"/>
  <c r="BF138" i="4"/>
  <c r="BF85" i="4"/>
  <c r="BF373" i="4"/>
  <c r="BF808" i="4"/>
  <c r="BF337" i="4"/>
  <c r="BF783" i="4"/>
  <c r="BF943" i="4"/>
  <c r="BF338" i="4"/>
  <c r="BF188" i="4"/>
  <c r="BF353" i="4"/>
  <c r="BF576" i="4"/>
  <c r="BF95" i="4"/>
  <c r="BF847" i="4"/>
  <c r="BF211" i="4"/>
  <c r="BF940" i="4"/>
  <c r="BF251" i="4"/>
  <c r="BF150" i="4"/>
  <c r="BF1002" i="4"/>
  <c r="BF151" i="4"/>
  <c r="BF775" i="4"/>
  <c r="BF1018" i="4"/>
  <c r="BF383" i="4"/>
  <c r="BF467" i="4"/>
  <c r="BF966" i="4"/>
  <c r="BF205" i="4"/>
  <c r="BF414" i="4"/>
  <c r="BF155" i="4"/>
  <c r="BF46" i="4"/>
  <c r="BF976" i="4"/>
  <c r="BF510" i="4"/>
  <c r="BF86" i="4"/>
  <c r="BF78" i="4"/>
  <c r="BF853" i="4"/>
  <c r="BF453" i="4"/>
  <c r="BF226" i="4"/>
  <c r="BF723" i="4"/>
  <c r="BF476" i="4"/>
  <c r="BF175" i="4"/>
  <c r="BF689" i="4"/>
  <c r="BF649" i="4"/>
  <c r="BF258" i="4"/>
  <c r="BF737" i="4"/>
  <c r="BF352" i="4"/>
  <c r="BF97" i="4"/>
  <c r="BF427" i="4"/>
  <c r="BF147" i="4"/>
  <c r="BF159" i="4"/>
  <c r="BF153" i="4"/>
  <c r="BF329" i="4"/>
  <c r="BF533" i="4"/>
  <c r="BF419" i="4"/>
  <c r="BF710" i="4"/>
  <c r="BF558" i="4"/>
  <c r="BF527" i="4"/>
  <c r="BF549" i="4"/>
  <c r="BF803" i="4"/>
  <c r="BF312" i="4"/>
  <c r="BF765" i="4"/>
  <c r="BF369" i="4"/>
  <c r="BF287" i="4"/>
  <c r="BF219" i="4"/>
  <c r="BF271" i="4"/>
  <c r="BF722" i="4"/>
  <c r="BF119" i="4"/>
  <c r="BF249" i="4"/>
  <c r="BF343" i="4"/>
  <c r="BF310" i="4"/>
  <c r="BF522" i="4"/>
  <c r="BF534" i="4"/>
  <c r="BF403" i="4"/>
  <c r="BF920" i="4"/>
  <c r="BF316" i="4"/>
  <c r="BF431" i="4"/>
  <c r="BF171" i="4"/>
  <c r="BF285" i="4"/>
  <c r="BF508" i="4"/>
  <c r="BF62" i="4"/>
  <c r="BF865" i="4"/>
  <c r="BF734" i="4"/>
  <c r="BF913" i="4"/>
  <c r="BF280" i="4"/>
  <c r="BF162" i="4"/>
  <c r="BF349" i="4"/>
  <c r="BF693" i="4"/>
  <c r="BF139" i="4"/>
  <c r="BF917" i="4"/>
  <c r="BF849" i="4"/>
  <c r="BF333" i="4"/>
  <c r="BF276" i="4"/>
  <c r="BF13" i="4"/>
  <c r="BF589" i="4"/>
  <c r="BF581" i="4"/>
  <c r="BF286" i="4"/>
  <c r="BF391" i="4"/>
  <c r="BF459" i="4"/>
  <c r="BF963" i="4"/>
  <c r="BF342" i="4"/>
  <c r="BF426" i="4"/>
  <c r="BF477" i="4"/>
  <c r="BF622" i="4"/>
  <c r="BF782" i="4"/>
  <c r="BF938" i="4"/>
  <c r="BF609" i="4"/>
  <c r="BF370" i="4"/>
  <c r="BF439" i="4"/>
  <c r="BF35" i="4"/>
  <c r="BF256" i="4"/>
  <c r="BF182" i="4"/>
  <c r="BF247" i="4"/>
  <c r="BF547" i="4"/>
  <c r="BF474" i="4"/>
  <c r="BF804" i="4"/>
  <c r="BF822" i="4"/>
  <c r="BF541" i="4"/>
  <c r="BF603" i="4"/>
  <c r="BF53" i="4"/>
  <c r="BF643" i="4"/>
  <c r="BF374" i="4"/>
  <c r="BF376" i="4"/>
  <c r="BF47" i="4"/>
  <c r="BF7" i="4"/>
  <c r="BF2" i="4"/>
  <c r="BF714" i="4"/>
  <c r="BF72" i="4"/>
  <c r="BF645" i="4"/>
  <c r="BF484" i="4"/>
  <c r="BF335" i="4"/>
  <c r="BF94" i="4"/>
  <c r="BF209" i="4"/>
  <c r="BF801" i="4"/>
  <c r="BF499" i="4"/>
  <c r="BF253" i="4"/>
  <c r="BF839" i="4"/>
  <c r="BF318" i="4"/>
  <c r="BF304" i="4"/>
  <c r="BF365" i="4"/>
  <c r="BF206" i="4"/>
  <c r="BF1031" i="4"/>
  <c r="BF303" i="4"/>
  <c r="BF767" i="4"/>
  <c r="BF328" i="4"/>
  <c r="BF410" i="4"/>
  <c r="BF34" i="4"/>
  <c r="BF75" i="4"/>
  <c r="BF564" i="4"/>
  <c r="BF129" i="4"/>
  <c r="BF167" i="4"/>
  <c r="BF387" i="4"/>
  <c r="BF635" i="4"/>
  <c r="BF490" i="4"/>
  <c r="BF598" i="4"/>
  <c r="BF501" i="4"/>
  <c r="BF684" i="4"/>
  <c r="BF647" i="4"/>
  <c r="BF666" i="4"/>
  <c r="BF553" i="4"/>
  <c r="BF933" i="4"/>
  <c r="BF250" i="4"/>
  <c r="BF336" i="4"/>
  <c r="BF650" i="4"/>
  <c r="BF194" i="4"/>
  <c r="BF220" i="4"/>
  <c r="BF486" i="4"/>
  <c r="BF685" i="4"/>
  <c r="BF259" i="4"/>
  <c r="BF56" i="4"/>
  <c r="BF331" i="4"/>
  <c r="BF361" i="4"/>
  <c r="BF266" i="4"/>
  <c r="BF429" i="4"/>
  <c r="BF275" i="4"/>
  <c r="BF551" i="4"/>
  <c r="BF810" i="4"/>
  <c r="BF530" i="4"/>
  <c r="BF144" i="4"/>
  <c r="BF327" i="4"/>
  <c r="BF415" i="4"/>
  <c r="BF4" i="4"/>
  <c r="BF137" i="4"/>
  <c r="BF606" i="4"/>
  <c r="BF521" i="4"/>
  <c r="BF978" i="4"/>
  <c r="BF148" i="4"/>
  <c r="BF1023" i="4"/>
  <c r="BF399" i="4"/>
  <c r="BF28" i="4"/>
  <c r="BF93" i="4"/>
  <c r="BF856" i="4"/>
  <c r="BF307" i="4"/>
  <c r="BF3" i="4"/>
  <c r="BF571" i="4"/>
  <c r="BF482" i="4"/>
  <c r="BF634" i="4"/>
  <c r="BF136" i="4"/>
  <c r="BF669" i="4"/>
  <c r="BF703" i="4"/>
  <c r="BF471" i="4"/>
  <c r="BF294" i="4"/>
  <c r="BF509" i="4"/>
  <c r="BF1021" i="4"/>
  <c r="BF102" i="4"/>
  <c r="BF25" i="4"/>
  <c r="BF305" i="4"/>
  <c r="BF368" i="4"/>
  <c r="BF99" i="4"/>
  <c r="BF480" i="4"/>
  <c r="BF50" i="4"/>
  <c r="BF612" i="4"/>
  <c r="BF513" i="4"/>
  <c r="BF255" i="4"/>
  <c r="BF469" i="4"/>
  <c r="BF977" i="4"/>
  <c r="BF341" i="4"/>
  <c r="BF481" i="4"/>
  <c r="BF393" i="4"/>
  <c r="BF592" i="4"/>
  <c r="BF952" i="4"/>
  <c r="BF747" i="4"/>
  <c r="BF59" i="4"/>
  <c r="BF145" i="4"/>
  <c r="BF408" i="4"/>
  <c r="BF665" i="4"/>
  <c r="BF1042" i="4"/>
  <c r="BF416" i="4"/>
  <c r="BF675" i="4"/>
  <c r="BF442" i="4"/>
  <c r="BF98" i="4"/>
  <c r="BF288" i="4"/>
  <c r="BF500" i="4"/>
  <c r="BF158" i="4"/>
  <c r="BF82" i="4"/>
  <c r="BF679" i="4"/>
  <c r="BF648" i="4"/>
  <c r="BF657" i="4"/>
  <c r="BF567" i="4"/>
  <c r="BF577" i="4"/>
  <c r="BF371" i="4"/>
  <c r="BF584" i="4"/>
  <c r="BF39" i="4"/>
  <c r="BF524" i="4"/>
  <c r="BF712" i="4"/>
  <c r="BF366" i="4"/>
  <c r="BF19" i="4"/>
  <c r="BF326" i="4"/>
  <c r="BF806" i="4"/>
  <c r="BF77" i="4"/>
  <c r="BF389" i="4"/>
  <c r="BF199" i="4"/>
  <c r="BF122" i="4"/>
  <c r="BF274" i="4"/>
  <c r="BF106" i="4"/>
  <c r="BF569" i="4"/>
  <c r="BF1004" i="4"/>
  <c r="BF626" i="4"/>
  <c r="BF235" i="4"/>
  <c r="BF9" i="4"/>
  <c r="BF754" i="4"/>
  <c r="BF160" i="4"/>
  <c r="BF282" i="4"/>
  <c r="BF511" i="4"/>
  <c r="BF514" i="4"/>
  <c r="BF838" i="4"/>
  <c r="BF956" i="4"/>
  <c r="BF789" i="4"/>
  <c r="BF207" i="4"/>
  <c r="BF1028" i="4"/>
  <c r="BF96" i="4"/>
  <c r="BF186" i="4"/>
  <c r="BF402" i="4"/>
  <c r="BF573" i="4"/>
  <c r="BF354" i="4"/>
  <c r="BF841" i="4"/>
  <c r="BF113" i="4"/>
  <c r="BF339" i="4"/>
  <c r="BF317" i="4"/>
  <c r="BF89" i="4"/>
  <c r="BF325" i="4"/>
  <c r="BF6" i="4"/>
  <c r="BF55" i="4"/>
  <c r="BF448" i="4"/>
  <c r="BF135" i="4"/>
  <c r="BF348" i="4"/>
  <c r="BF487" i="4"/>
  <c r="BF217" i="4"/>
  <c r="BF14" i="4"/>
  <c r="BF270" i="4"/>
  <c r="BF768" i="4"/>
  <c r="BF187" i="4"/>
  <c r="BF925" i="4"/>
  <c r="BF944" i="4"/>
  <c r="BF557" i="4"/>
  <c r="BF183" i="4"/>
  <c r="BF440" i="4"/>
  <c r="BF594" i="4"/>
  <c r="BF820" i="4"/>
  <c r="BF479" i="4"/>
  <c r="BF124" i="4"/>
  <c r="BF758" i="4"/>
  <c r="BF430" i="4"/>
  <c r="BF664" i="4"/>
  <c r="BF324" i="4"/>
  <c r="BF651" i="4"/>
  <c r="BF131" i="4"/>
  <c r="BF413" i="4"/>
  <c r="BF140" i="4"/>
  <c r="BF987" i="4"/>
  <c r="BF141" i="4"/>
  <c r="BF835" i="4"/>
  <c r="BF248" i="4"/>
  <c r="BF169" i="4"/>
  <c r="BF404" i="4"/>
  <c r="BF297" i="4"/>
  <c r="BF462" i="4"/>
  <c r="BF992" i="4"/>
  <c r="BF451" i="4"/>
  <c r="BF223" i="4"/>
  <c r="BF1050" i="4"/>
  <c r="BF851" i="4"/>
  <c r="BF208" i="4"/>
  <c r="BF627" i="4"/>
  <c r="BF146" i="4"/>
  <c r="BF468" i="4"/>
  <c r="BF660" i="4"/>
  <c r="BF33" i="4"/>
  <c r="BF104" i="4"/>
  <c r="BF401" i="4"/>
  <c r="BF691" i="4"/>
  <c r="BF552" i="4"/>
  <c r="BF246" i="4"/>
  <c r="BF350" i="4"/>
  <c r="BF653" i="4"/>
  <c r="BF267" i="4"/>
  <c r="BF168" i="4"/>
  <c r="BF385" i="4"/>
  <c r="BF494" i="4"/>
  <c r="BF583" i="4"/>
  <c r="BF999" i="4"/>
  <c r="BF965" i="4"/>
  <c r="BF358" i="4"/>
  <c r="BF379" i="4"/>
  <c r="BF345" i="4"/>
  <c r="BF57" i="4"/>
  <c r="BF654" i="4"/>
  <c r="BF492" i="4"/>
  <c r="BF214" i="4"/>
  <c r="BF720" i="4"/>
  <c r="BF554" i="4"/>
  <c r="BF10" i="4"/>
  <c r="BF290" i="4"/>
  <c r="BF885" i="4"/>
  <c r="BF868" i="4"/>
  <c r="BF191" i="4"/>
  <c r="BF662" i="4"/>
  <c r="BF1003" i="4"/>
  <c r="BF659" i="4"/>
  <c r="BF670" i="4"/>
  <c r="BF456" i="4"/>
  <c r="BF179" i="4"/>
  <c r="BF661" i="4"/>
  <c r="BF221" i="4"/>
  <c r="BF291" i="4"/>
  <c r="BF894" i="4"/>
  <c r="BF392" i="4"/>
  <c r="BF901" i="4"/>
  <c r="BF330" i="4"/>
  <c r="BF478" i="4"/>
  <c r="BF596" i="4"/>
  <c r="BF1019" i="4"/>
  <c r="BF177" i="4"/>
  <c r="BF239" i="4"/>
  <c r="BF619" i="4"/>
  <c r="BF378" i="4"/>
  <c r="BF121" i="4"/>
  <c r="BF292" i="4"/>
  <c r="BF230" i="4"/>
  <c r="BF574" i="4"/>
  <c r="BF424" i="4"/>
  <c r="BF110" i="4"/>
  <c r="BF238" i="4"/>
  <c r="BF497" i="4"/>
  <c r="BF989" i="4"/>
  <c r="BF529" i="4"/>
  <c r="BF299" i="4"/>
  <c r="BF180" i="4"/>
  <c r="BF26" i="4"/>
  <c r="BF937" i="4"/>
  <c r="BF218" i="4"/>
  <c r="BF443" i="4"/>
  <c r="BF109" i="4"/>
  <c r="BF315" i="4"/>
  <c r="BF128" i="4"/>
  <c r="BF713" i="4"/>
  <c r="BF423" i="4"/>
  <c r="BF64" i="4"/>
  <c r="BF377" i="4"/>
  <c r="BF523" i="4"/>
  <c r="BF983" i="4"/>
  <c r="BF12" i="4"/>
  <c r="BF658" i="4"/>
  <c r="BF398" i="4"/>
  <c r="BF455" i="4"/>
  <c r="BF795" i="4"/>
  <c r="BF174" i="4"/>
  <c r="BF37" i="4"/>
  <c r="BF224" i="4"/>
  <c r="BF830" i="4"/>
  <c r="BF405" i="4"/>
  <c r="BF437" i="4"/>
  <c r="BF859" i="4"/>
  <c r="BF58" i="4"/>
  <c r="BF496" i="4"/>
  <c r="BF425" i="4"/>
  <c r="BF610" i="4"/>
  <c r="BF914" i="4"/>
  <c r="BF1036" i="4"/>
  <c r="BF673" i="4"/>
  <c r="BF298" i="4"/>
  <c r="BF863" i="4"/>
  <c r="BF1009" i="4"/>
  <c r="BF899" i="4"/>
  <c r="BF165" i="4"/>
  <c r="BF43" i="4"/>
  <c r="BF580" i="4"/>
  <c r="BF302" i="4"/>
  <c r="BF42" i="4"/>
  <c r="BF340" i="4"/>
  <c r="BF985" i="4"/>
  <c r="BF473" i="4"/>
  <c r="BF733" i="4"/>
  <c r="BF422" i="4"/>
  <c r="BF846" i="4"/>
  <c r="BF381" i="4"/>
  <c r="BF1020" i="4"/>
  <c r="BF608" i="4"/>
  <c r="BF346" i="4"/>
  <c r="BF241" i="4"/>
  <c r="BF1048" i="4"/>
  <c r="BF537" i="4"/>
  <c r="BF761" i="4"/>
  <c r="BF876" i="4"/>
  <c r="BF550" i="4"/>
  <c r="BF631" i="4"/>
  <c r="BF204" i="4"/>
  <c r="BF87" i="4"/>
  <c r="BF417" i="4"/>
  <c r="BF240" i="4"/>
  <c r="BF388" i="4"/>
  <c r="BF802" i="4"/>
  <c r="BF197" i="4"/>
  <c r="BF321" i="4"/>
  <c r="BF836" i="4"/>
  <c r="BF621" i="4"/>
  <c r="BF540" i="4"/>
  <c r="BF850" i="4"/>
  <c r="BF409" i="4"/>
  <c r="BF142" i="4"/>
  <c r="BF739" i="4"/>
  <c r="BF719" i="4"/>
  <c r="BF590" i="4"/>
  <c r="BF489" i="4"/>
  <c r="BF112" i="4"/>
  <c r="BF526" i="4"/>
  <c r="BF458" i="4"/>
  <c r="BF948" i="4"/>
  <c r="BF163" i="4"/>
  <c r="BF880" i="4"/>
  <c r="BF375" i="4"/>
  <c r="BF228" i="4"/>
  <c r="BF686" i="4"/>
  <c r="BF225" i="4"/>
  <c r="BF347" i="4"/>
  <c r="BF886" i="4"/>
  <c r="BF694" i="4"/>
  <c r="BF730" i="4"/>
  <c r="BF396" i="4"/>
  <c r="BF65" i="4"/>
  <c r="BF452" i="4"/>
  <c r="BF698" i="4"/>
  <c r="BF753" i="4"/>
  <c r="BF632" i="4"/>
  <c r="BF202" i="4"/>
  <c r="BF149" i="4"/>
  <c r="BF728" i="4"/>
  <c r="BF646" i="4"/>
  <c r="BF708" i="4"/>
  <c r="BF588" i="4"/>
  <c r="BF996" i="4"/>
  <c r="BF38" i="4"/>
  <c r="BF773" i="4"/>
  <c r="BF613" i="4"/>
  <c r="BF518" i="4"/>
  <c r="BF384" i="4"/>
  <c r="BF637" i="4"/>
  <c r="BF1025" i="4"/>
  <c r="BF227" i="4"/>
  <c r="BF692" i="4"/>
  <c r="BF687" i="4"/>
  <c r="BF54" i="4"/>
  <c r="BF319" i="4"/>
  <c r="BF334" i="4"/>
  <c r="BF752" i="4"/>
  <c r="BF306" i="4"/>
  <c r="BF879" i="4"/>
  <c r="BF872" i="4"/>
  <c r="BF638" i="4"/>
  <c r="BF927" i="4"/>
  <c r="BF759" i="4"/>
  <c r="BF210" i="4"/>
  <c r="BF623" i="4"/>
  <c r="BF1017" i="4"/>
  <c r="BF200" i="4"/>
  <c r="BF507" i="4"/>
  <c r="BF495" i="4"/>
  <c r="BF66" i="4"/>
  <c r="BF591" i="4"/>
  <c r="BF536" i="4"/>
  <c r="BF504" i="4"/>
  <c r="BF597" i="4"/>
  <c r="BF715" i="4"/>
  <c r="BF198" i="4"/>
  <c r="BF20" i="4"/>
  <c r="BF90" i="4"/>
  <c r="BF31" i="4"/>
  <c r="BF731" i="4"/>
  <c r="BF680" i="4"/>
  <c r="BF949" i="4"/>
  <c r="BF386" i="4"/>
  <c r="BF704" i="4"/>
  <c r="BF460" i="4"/>
  <c r="BF809" i="4"/>
  <c r="BF794" i="4"/>
  <c r="BF968" i="4"/>
  <c r="BF394" i="4"/>
  <c r="BF786" i="4"/>
  <c r="BF278" i="4"/>
  <c r="BF961" i="4"/>
  <c r="BF750" i="4"/>
  <c r="BF189" i="4"/>
  <c r="BF63" i="4"/>
  <c r="BF313" i="4"/>
  <c r="BF725" i="4"/>
  <c r="BF27" i="4"/>
  <c r="BF395" i="4"/>
  <c r="BF777" i="4"/>
  <c r="BF296" i="4"/>
  <c r="BF308" i="4"/>
  <c r="BF231" i="4"/>
  <c r="BF792" i="4"/>
  <c r="BF48" i="4"/>
  <c r="BF8" i="4"/>
  <c r="BF470" i="4"/>
  <c r="BF542" i="4"/>
  <c r="BF260" i="4"/>
  <c r="BF688" i="4"/>
  <c r="BF566" i="4"/>
  <c r="BF301" i="4"/>
  <c r="BF561" i="4"/>
  <c r="BF628" i="4"/>
  <c r="BF946" i="4"/>
  <c r="BF995" i="4"/>
  <c r="BF519" i="4"/>
  <c r="BF323" i="4"/>
  <c r="BF746" i="4"/>
  <c r="BF677" i="4"/>
  <c r="BF998" i="4"/>
  <c r="BF957" i="4"/>
  <c r="BF667" i="4"/>
  <c r="BF769" i="4"/>
  <c r="BF832" i="4"/>
  <c r="BF265" i="4"/>
  <c r="BF815" i="4"/>
  <c r="BF724" i="4"/>
  <c r="BF906" i="4"/>
  <c r="BF896" i="4"/>
  <c r="BF380" i="4"/>
  <c r="BF633" i="4"/>
  <c r="BF586" i="4"/>
  <c r="BF143" i="4"/>
  <c r="BF738" i="4"/>
  <c r="BF193" i="4"/>
  <c r="BF5" i="4"/>
  <c r="BF629" i="4"/>
  <c r="BF955" i="4"/>
  <c r="BF123" i="4"/>
  <c r="BF721" i="4"/>
  <c r="BF126" i="4"/>
  <c r="BF79" i="4"/>
  <c r="BF695" i="4"/>
  <c r="BF954" i="4"/>
  <c r="BF311" i="4"/>
  <c r="BF682" i="4"/>
  <c r="BF972" i="4"/>
  <c r="BF878" i="4"/>
  <c r="BF736" i="4"/>
  <c r="BF397" i="4"/>
  <c r="BF428" i="4"/>
  <c r="BF743" i="4"/>
  <c r="BF420" i="4"/>
  <c r="BF897" i="4"/>
  <c r="BF742" i="4"/>
  <c r="BF947" i="4"/>
  <c r="BF40" i="4"/>
  <c r="BF531" i="4"/>
  <c r="BF575" i="4"/>
  <c r="BF560" i="4"/>
  <c r="BF362" i="4"/>
  <c r="BF156" i="4"/>
  <c r="BF833" i="4"/>
  <c r="BF903" i="4"/>
  <c r="BF92" i="4"/>
  <c r="BF457" i="4"/>
  <c r="BF184" i="4"/>
  <c r="BF450" i="4"/>
  <c r="BF889" i="4"/>
  <c r="BF858" i="4"/>
  <c r="BF117" i="4"/>
  <c r="BF945" i="4"/>
  <c r="BF837" i="4"/>
  <c r="BF959" i="4"/>
  <c r="BF855" i="4"/>
  <c r="BF923" i="4"/>
  <c r="BF67" i="4"/>
  <c r="BF332" i="4"/>
  <c r="BF382" i="4"/>
  <c r="BF958" i="4"/>
  <c r="BF466" i="4"/>
  <c r="BF729" i="4"/>
  <c r="BF707" i="4"/>
  <c r="BF641" i="4"/>
  <c r="BF196" i="4"/>
  <c r="BF709" i="4"/>
  <c r="BF434" i="4"/>
  <c r="BF60" i="4"/>
  <c r="BF993" i="4"/>
  <c r="BF555" i="4"/>
  <c r="BF512" i="4"/>
  <c r="BF281" i="4"/>
  <c r="BF101" i="4"/>
  <c r="BF798" i="4"/>
  <c r="BF563" i="4"/>
  <c r="BF441" i="4"/>
  <c r="BF817" i="4"/>
  <c r="BF234" i="4"/>
  <c r="BF41" i="4"/>
  <c r="BF16" i="4"/>
  <c r="BF1013" i="4"/>
  <c r="BF771" i="4"/>
  <c r="BF915" i="4"/>
  <c r="BF49" i="4"/>
  <c r="BF701" i="4"/>
  <c r="BF672" i="4"/>
  <c r="BF449" i="4"/>
  <c r="BF766" i="4"/>
  <c r="BF309" i="4"/>
  <c r="BF870" i="4"/>
  <c r="BF170" i="4"/>
  <c r="BF967" i="4"/>
  <c r="BF195" i="4"/>
  <c r="BF30" i="4"/>
  <c r="BF840" i="4"/>
  <c r="BF412" i="4"/>
  <c r="BF264" i="4"/>
  <c r="BF1000" i="4"/>
  <c r="BF929" i="4"/>
  <c r="BF475" i="4"/>
  <c r="BF568" i="4"/>
  <c r="BF254" i="4"/>
  <c r="BF751" i="4"/>
  <c r="BF582" i="4"/>
  <c r="BF683" i="4"/>
  <c r="BF678" i="4"/>
  <c r="BF950" i="4"/>
  <c r="BF548" i="4"/>
  <c r="BF88" i="4"/>
  <c r="BF108" i="4"/>
  <c r="BF861" i="4"/>
  <c r="BF283" i="4"/>
  <c r="BF778" i="4"/>
  <c r="BF614" i="4"/>
  <c r="BF570" i="4"/>
  <c r="BF1040" i="4"/>
  <c r="BF233" i="4"/>
  <c r="BF51" i="4"/>
  <c r="BF585" i="4"/>
  <c r="BF607" i="4"/>
  <c r="BF322" i="4"/>
  <c r="BF735" i="4"/>
  <c r="BF438" i="4"/>
  <c r="BF118" i="4"/>
  <c r="BF61" i="4"/>
  <c r="BF805" i="4"/>
  <c r="BF625" i="4"/>
  <c r="BF600" i="4"/>
  <c r="BF986" i="4"/>
  <c r="BF900" i="4"/>
  <c r="BF887" i="4"/>
  <c r="BF272" i="4"/>
  <c r="BF970" i="4"/>
  <c r="BF535" i="4"/>
  <c r="BF702" i="4"/>
  <c r="BF711" i="4"/>
  <c r="BF252" i="4"/>
  <c r="BF454" i="4"/>
  <c r="BF930" i="4"/>
  <c r="BF931" i="4"/>
  <c r="BF546" i="4"/>
  <c r="BF105" i="4"/>
  <c r="BF515" i="4"/>
  <c r="BF826" i="4"/>
  <c r="BF73" i="4"/>
  <c r="BF601" i="4"/>
  <c r="BF539" i="4"/>
  <c r="BF1007" i="4"/>
  <c r="BF359" i="4"/>
  <c r="BF273" i="4"/>
  <c r="BF407" i="4"/>
  <c r="BF130" i="4"/>
  <c r="BF498" i="4"/>
  <c r="BF1027" i="4"/>
  <c r="BF816" i="4"/>
  <c r="BF825" i="4"/>
  <c r="BF178" i="4"/>
  <c r="BF811" i="4"/>
  <c r="BF941" i="4"/>
  <c r="BF718" i="4"/>
  <c r="BF579" i="4"/>
  <c r="BF320" i="4"/>
  <c r="BF979" i="4"/>
  <c r="BF744" i="4"/>
  <c r="BF545" i="4"/>
  <c r="BF15" i="4"/>
  <c r="BF935" i="4"/>
  <c r="BF774" i="4"/>
  <c r="BF681" i="4"/>
  <c r="BF485" i="4"/>
  <c r="BF842" i="4"/>
  <c r="BF764" i="4"/>
  <c r="BF877" i="4"/>
  <c r="BF818" i="4"/>
  <c r="BF824" i="4"/>
  <c r="BF854" i="4"/>
  <c r="BF980" i="4"/>
  <c r="BF860" i="4"/>
  <c r="BF289" i="4"/>
  <c r="BF543" i="4"/>
  <c r="BF697" i="4"/>
  <c r="BF845" i="4"/>
  <c r="BF908" i="4"/>
  <c r="BF132" i="4"/>
  <c r="BF843" i="4"/>
  <c r="BF572" i="4"/>
  <c r="BF852" i="4"/>
  <c r="BF444" i="4"/>
  <c r="BF314" i="4"/>
  <c r="BF357" i="4"/>
  <c r="BF891" i="4"/>
  <c r="BF17" i="4"/>
  <c r="BF127" i="4"/>
  <c r="BF83" i="4"/>
  <c r="BF433" i="4"/>
  <c r="BF29" i="4"/>
  <c r="BF201" i="4"/>
  <c r="BF100" i="4"/>
  <c r="BF355" i="4"/>
  <c r="BF363" i="4"/>
  <c r="BF244" i="4"/>
  <c r="BF52" i="4"/>
  <c r="BF36" i="4"/>
  <c r="BF125" i="4"/>
  <c r="BF1045" i="4"/>
  <c r="BF821" i="4"/>
  <c r="BF505" i="4"/>
  <c r="BF463" i="4"/>
  <c r="BF907" i="4"/>
  <c r="BF120" i="4"/>
  <c r="BF236" i="4"/>
  <c r="BF517" i="4"/>
  <c r="BF951" i="4"/>
  <c r="BF642" i="4"/>
  <c r="BF461" i="4"/>
  <c r="BF726" i="4"/>
  <c r="BF905" i="4"/>
  <c r="BF516" i="4"/>
  <c r="BF918" i="4"/>
  <c r="BF630" i="4"/>
  <c r="BF277" i="4"/>
  <c r="BF898" i="4"/>
  <c r="BF176" i="4"/>
  <c r="BF213" i="4"/>
  <c r="BF421" i="4"/>
  <c r="BF532" i="4"/>
  <c r="BF261" i="4"/>
  <c r="BF934" i="4"/>
  <c r="BF263" i="4"/>
  <c r="BF617" i="4"/>
  <c r="BF599" i="4"/>
  <c r="BF493" i="4"/>
  <c r="BF864" i="4"/>
  <c r="BF618" i="4"/>
  <c r="BF740" i="4"/>
  <c r="BF80" i="4"/>
  <c r="BF909" i="4"/>
  <c r="BF103" i="4"/>
  <c r="BF432" i="4"/>
  <c r="BF770" i="4"/>
  <c r="BF502" i="4"/>
  <c r="BF706" i="4"/>
  <c r="BF203" i="4"/>
  <c r="BF882" i="4"/>
  <c r="BF556" i="4"/>
  <c r="BF262" i="4"/>
  <c r="BF741" i="4"/>
  <c r="BF624" i="4"/>
  <c r="BF181" i="4"/>
  <c r="BF269" i="4"/>
  <c r="BF975" i="4"/>
  <c r="BF875" i="4"/>
  <c r="BF232" i="4"/>
  <c r="BF237" i="4"/>
  <c r="BF68" i="4"/>
  <c r="BF70" i="4"/>
  <c r="BF644" i="4"/>
  <c r="BF360" i="4"/>
  <c r="BF732" i="4"/>
  <c r="BF807" i="4"/>
  <c r="BF11" i="4"/>
  <c r="BF763" i="4"/>
  <c r="BF982" i="4"/>
  <c r="BF831" i="4"/>
  <c r="BF1044" i="4"/>
  <c r="BF367" i="4"/>
  <c r="BF216" i="4"/>
  <c r="BF800" i="4"/>
  <c r="BF829" i="4"/>
  <c r="BF279" i="4"/>
  <c r="BF114" i="4"/>
  <c r="BF447" i="4"/>
  <c r="BF639" i="4"/>
  <c r="BF74" i="4"/>
  <c r="BF1041" i="4"/>
  <c r="BF44" i="4"/>
  <c r="BF699" i="4"/>
  <c r="BF242" i="4"/>
  <c r="BF748" i="4"/>
  <c r="BF902" i="4"/>
  <c r="BF919" i="4"/>
  <c r="BF874" i="4"/>
  <c r="BF827" i="4"/>
  <c r="BF828" i="4"/>
  <c r="BF862" i="4"/>
  <c r="BF1030" i="4"/>
  <c r="BF857" i="4"/>
  <c r="BF222" i="4"/>
  <c r="BF756" i="4"/>
  <c r="BF464" i="4"/>
  <c r="BF936" i="4"/>
  <c r="BF727" i="4"/>
  <c r="BF788" i="4"/>
  <c r="BF503" i="4"/>
  <c r="BF1046" i="4"/>
  <c r="BF229" i="4"/>
  <c r="BF134" i="4"/>
  <c r="BF81" i="4"/>
  <c r="BF787" i="4"/>
  <c r="BF922" i="4"/>
  <c r="BF988" i="4"/>
  <c r="BF491" i="4"/>
  <c r="BF559" i="4"/>
  <c r="BF161" i="4"/>
  <c r="BF436" i="4"/>
  <c r="BF351" i="4"/>
  <c r="BF172" i="4"/>
  <c r="BF785" i="4"/>
  <c r="BF779" i="4"/>
  <c r="BF400" i="4"/>
  <c r="BF652" i="4"/>
  <c r="BF705" i="4"/>
  <c r="BF520" i="4"/>
  <c r="BF528" i="4"/>
  <c r="BF911" i="4"/>
  <c r="BF883" i="4"/>
  <c r="BF23" i="4"/>
  <c r="BF445" i="4"/>
  <c r="BF797" i="4"/>
  <c r="BF435" i="4"/>
  <c r="BF793" i="4"/>
  <c r="BF164" i="4"/>
  <c r="BF636" i="4"/>
  <c r="BF656" i="4"/>
  <c r="BF616" i="4"/>
  <c r="BF890" i="4"/>
  <c r="BF411" i="4"/>
  <c r="BF18" i="4"/>
  <c r="BF796" i="4"/>
  <c r="BF544" i="4"/>
  <c r="BF418" i="4"/>
  <c r="BF472" i="4"/>
  <c r="BF869" i="4"/>
  <c r="BF91" i="4"/>
  <c r="BF984" i="4"/>
  <c r="BF640" i="4"/>
  <c r="BF295" i="4"/>
  <c r="BF483" i="4"/>
  <c r="BF21" i="4"/>
  <c r="BF587" i="4"/>
  <c r="BF910" i="4"/>
  <c r="BF293" i="4"/>
  <c r="BF538" i="4"/>
  <c r="BE595" i="4"/>
  <c r="BE24" i="4"/>
  <c r="BE406" i="4"/>
  <c r="BE190" i="4"/>
  <c r="BE76" i="4"/>
  <c r="BE71" i="4"/>
  <c r="BE268" i="4"/>
  <c r="BE107" i="4"/>
  <c r="BE372" i="4"/>
  <c r="BE465" i="4"/>
  <c r="BE133" i="4"/>
  <c r="BE364" i="4"/>
  <c r="BE257" i="4"/>
  <c r="BE215" i="4"/>
  <c r="BE22" i="4"/>
  <c r="BE676" i="4"/>
  <c r="BE356" i="4"/>
  <c r="BE212" i="4"/>
  <c r="BE152" i="4"/>
  <c r="BE593" i="4"/>
  <c r="BE928" i="4"/>
  <c r="BE243" i="4"/>
  <c r="BE45" i="4"/>
  <c r="BE300" i="4"/>
  <c r="BE602" i="4"/>
  <c r="BE605" i="4"/>
  <c r="BE111" i="4"/>
  <c r="BE138" i="4"/>
  <c r="BE85" i="4"/>
  <c r="BE373" i="4"/>
  <c r="BE808" i="4"/>
  <c r="BE337" i="4"/>
  <c r="BE783" i="4"/>
  <c r="BE943" i="4"/>
  <c r="BE338" i="4"/>
  <c r="BE188" i="4"/>
  <c r="BE353" i="4"/>
  <c r="BE576" i="4"/>
  <c r="BE95" i="4"/>
  <c r="BE847" i="4"/>
  <c r="BE211" i="4"/>
  <c r="BE940" i="4"/>
  <c r="BE251" i="4"/>
  <c r="BE150" i="4"/>
  <c r="BE151" i="4"/>
  <c r="BE775" i="4"/>
  <c r="BE383" i="4"/>
  <c r="BE467" i="4"/>
  <c r="BE966" i="4"/>
  <c r="BE205" i="4"/>
  <c r="BE414" i="4"/>
  <c r="BE155" i="4"/>
  <c r="BE46" i="4"/>
  <c r="BE976" i="4"/>
  <c r="BE510" i="4"/>
  <c r="BE86" i="4"/>
  <c r="BE78" i="4"/>
  <c r="BE853" i="4"/>
  <c r="BE453" i="4"/>
  <c r="BE784" i="4"/>
  <c r="BE226" i="4"/>
  <c r="BE723" i="4"/>
  <c r="BE476" i="4"/>
  <c r="BE175" i="4"/>
  <c r="BE689" i="4"/>
  <c r="BE649" i="4"/>
  <c r="BE258" i="4"/>
  <c r="BE737" i="4"/>
  <c r="BE352" i="4"/>
  <c r="BE97" i="4"/>
  <c r="BE427" i="4"/>
  <c r="BE147" i="4"/>
  <c r="BE159" i="4"/>
  <c r="BE153" i="4"/>
  <c r="BE329" i="4"/>
  <c r="BE533" i="4"/>
  <c r="BE419" i="4"/>
  <c r="BE710" i="4"/>
  <c r="BE558" i="4"/>
  <c r="BE527" i="4"/>
  <c r="BE549" i="4"/>
  <c r="BE803" i="4"/>
  <c r="BE312" i="4"/>
  <c r="BE765" i="4"/>
  <c r="BE369" i="4"/>
  <c r="BE287" i="4"/>
  <c r="BE219" i="4"/>
  <c r="BE271" i="4"/>
  <c r="BE722" i="4"/>
  <c r="BE119" i="4"/>
  <c r="BE249" i="4"/>
  <c r="BE343" i="4"/>
  <c r="BE310" i="4"/>
  <c r="BE522" i="4"/>
  <c r="BE534" i="4"/>
  <c r="BE403" i="4"/>
  <c r="BE920" i="4"/>
  <c r="BE316" i="4"/>
  <c r="BE431" i="4"/>
  <c r="BE171" i="4"/>
  <c r="BE285" i="4"/>
  <c r="BE508" i="4"/>
  <c r="BE62" i="4"/>
  <c r="BE865" i="4"/>
  <c r="BE734" i="4"/>
  <c r="BE913" i="4"/>
  <c r="BE280" i="4"/>
  <c r="BE162" i="4"/>
  <c r="BE349" i="4"/>
  <c r="BE693" i="4"/>
  <c r="BE139" i="4"/>
  <c r="BE917" i="4"/>
  <c r="BE849" i="4"/>
  <c r="BE333" i="4"/>
  <c r="BE276" i="4"/>
  <c r="BE13" i="4"/>
  <c r="BE589" i="4"/>
  <c r="BE581" i="4"/>
  <c r="BE286" i="4"/>
  <c r="BE391" i="4"/>
  <c r="BE459" i="4"/>
  <c r="BE426" i="4"/>
  <c r="BE477" i="4"/>
  <c r="BE622" i="4"/>
  <c r="BE782" i="4"/>
  <c r="BE609" i="4"/>
  <c r="BE370" i="4"/>
  <c r="BE439" i="4"/>
  <c r="BE35" i="4"/>
  <c r="BE256" i="4"/>
  <c r="BE182" i="4"/>
  <c r="BE247" i="4"/>
  <c r="BE547" i="4"/>
  <c r="BE474" i="4"/>
  <c r="BE804" i="4"/>
  <c r="BE822" i="4"/>
  <c r="BE541" i="4"/>
  <c r="BE603" i="4"/>
  <c r="BE53" i="4"/>
  <c r="BE643" i="4"/>
  <c r="BE374" i="4"/>
  <c r="BE376" i="4"/>
  <c r="BE47" i="4"/>
  <c r="BE7" i="4"/>
  <c r="BE2" i="4"/>
  <c r="BE714" i="4"/>
  <c r="BE72" i="4"/>
  <c r="BE645" i="4"/>
  <c r="BE484" i="4"/>
  <c r="BE335" i="4"/>
  <c r="BE94" i="4"/>
  <c r="BE209" i="4"/>
  <c r="BE801" i="4"/>
  <c r="BE499" i="4"/>
  <c r="BE781" i="4"/>
  <c r="BE253" i="4"/>
  <c r="BE839" i="4"/>
  <c r="BE318" i="4"/>
  <c r="BE304" i="4"/>
  <c r="BE365" i="4"/>
  <c r="BE206" i="4"/>
  <c r="BE1031" i="4"/>
  <c r="BE303" i="4"/>
  <c r="BE969" i="4"/>
  <c r="BE767" i="4"/>
  <c r="BE328" i="4"/>
  <c r="BE410" i="4"/>
  <c r="BE34" i="4"/>
  <c r="BE75" i="4"/>
  <c r="BE564" i="4"/>
  <c r="BE129" i="4"/>
  <c r="BE167" i="4"/>
  <c r="BE387" i="4"/>
  <c r="BE635" i="4"/>
  <c r="BE490" i="4"/>
  <c r="BE598" i="4"/>
  <c r="BE501" i="4"/>
  <c r="BE684" i="4"/>
  <c r="BE757" i="4"/>
  <c r="BE647" i="4"/>
  <c r="BE666" i="4"/>
  <c r="BE553" i="4"/>
  <c r="BE933" i="4"/>
  <c r="BE250" i="4"/>
  <c r="BE336" i="4"/>
  <c r="BE650" i="4"/>
  <c r="BE194" i="4"/>
  <c r="BE220" i="4"/>
  <c r="BE486" i="4"/>
  <c r="BE685" i="4"/>
  <c r="BE259" i="4"/>
  <c r="BE56" i="4"/>
  <c r="BE331" i="4"/>
  <c r="BE361" i="4"/>
  <c r="BE266" i="4"/>
  <c r="BE429" i="4"/>
  <c r="BE275" i="4"/>
  <c r="BE551" i="4"/>
  <c r="BE810" i="4"/>
  <c r="BE530" i="4"/>
  <c r="BE144" i="4"/>
  <c r="BE327" i="4"/>
  <c r="BE415" i="4"/>
  <c r="BE4" i="4"/>
  <c r="BE137" i="4"/>
  <c r="BE606" i="4"/>
  <c r="BE521" i="4"/>
  <c r="BE148" i="4"/>
  <c r="BE1023" i="4"/>
  <c r="BE399" i="4"/>
  <c r="BE28" i="4"/>
  <c r="BE93" i="4"/>
  <c r="BE856" i="4"/>
  <c r="BE307" i="4"/>
  <c r="BE3" i="4"/>
  <c r="BE571" i="4"/>
  <c r="BE482" i="4"/>
  <c r="BE634" i="4"/>
  <c r="BE136" i="4"/>
  <c r="BE703" i="4"/>
  <c r="BE471" i="4"/>
  <c r="BE294" i="4"/>
  <c r="BE509" i="4"/>
  <c r="BE102" i="4"/>
  <c r="BE25" i="4"/>
  <c r="BE305" i="4"/>
  <c r="BE368" i="4"/>
  <c r="BE690" i="4"/>
  <c r="BE99" i="4"/>
  <c r="BE480" i="4"/>
  <c r="BE50" i="4"/>
  <c r="BE612" i="4"/>
  <c r="BE565" i="4"/>
  <c r="BE513" i="4"/>
  <c r="BE255" i="4"/>
  <c r="BE469" i="4"/>
  <c r="BE977" i="4"/>
  <c r="BE341" i="4"/>
  <c r="BE481" i="4"/>
  <c r="BE393" i="4"/>
  <c r="BE592" i="4"/>
  <c r="BE747" i="4"/>
  <c r="BE59" i="4"/>
  <c r="BE145" i="4"/>
  <c r="BE916" i="4"/>
  <c r="BE488" i="4"/>
  <c r="BE408" i="4"/>
  <c r="BE665" i="4"/>
  <c r="BE416" i="4"/>
  <c r="BE675" i="4"/>
  <c r="BE442" i="4"/>
  <c r="BE98" i="4"/>
  <c r="BE288" i="4"/>
  <c r="BE500" i="4"/>
  <c r="BE762" i="4"/>
  <c r="BE158" i="4"/>
  <c r="BE82" i="4"/>
  <c r="BE679" i="4"/>
  <c r="BE648" i="4"/>
  <c r="BE657" i="4"/>
  <c r="BE567" i="4"/>
  <c r="BE577" i="4"/>
  <c r="BE371" i="4"/>
  <c r="BE39" i="4"/>
  <c r="BE524" i="4"/>
  <c r="BE776" i="4"/>
  <c r="BE712" i="4"/>
  <c r="BE366" i="4"/>
  <c r="BE19" i="4"/>
  <c r="BE326" i="4"/>
  <c r="BE674" i="4"/>
  <c r="BE77" i="4"/>
  <c r="BE389" i="4"/>
  <c r="BE199" i="4"/>
  <c r="BE122" i="4"/>
  <c r="BE274" i="4"/>
  <c r="BE106" i="4"/>
  <c r="BE569" i="4"/>
  <c r="BE1004" i="4"/>
  <c r="BE626" i="4"/>
  <c r="BE235" i="4"/>
  <c r="BE9" i="4"/>
  <c r="BE717" i="4"/>
  <c r="BE754" i="4"/>
  <c r="BE160" i="4"/>
  <c r="BE282" i="4"/>
  <c r="BE511" i="4"/>
  <c r="BE514" i="4"/>
  <c r="BE1049" i="4"/>
  <c r="BE838" i="4"/>
  <c r="BE956" i="4"/>
  <c r="BE789" i="4"/>
  <c r="BE207" i="4"/>
  <c r="BE96" i="4"/>
  <c r="BE186" i="4"/>
  <c r="BE402" i="4"/>
  <c r="BE573" i="4"/>
  <c r="BE354" i="4"/>
  <c r="BE113" i="4"/>
  <c r="BE339" i="4"/>
  <c r="BE317" i="4"/>
  <c r="BE89" i="4"/>
  <c r="BE578" i="4"/>
  <c r="BE325" i="4"/>
  <c r="BE6" i="4"/>
  <c r="BE55" i="4"/>
  <c r="BE448" i="4"/>
  <c r="BE348" i="4"/>
  <c r="BE487" i="4"/>
  <c r="BE217" i="4"/>
  <c r="BE14" i="4"/>
  <c r="BE270" i="4"/>
  <c r="BE768" i="4"/>
  <c r="BE187" i="4"/>
  <c r="BE925" i="4"/>
  <c r="BE557" i="4"/>
  <c r="BE183" i="4"/>
  <c r="BE440" i="4"/>
  <c r="BE871" i="4"/>
  <c r="BE594" i="4"/>
  <c r="BE820" i="4"/>
  <c r="BE479" i="4"/>
  <c r="BE124" i="4"/>
  <c r="BE772" i="4"/>
  <c r="BE758" i="4"/>
  <c r="BE430" i="4"/>
  <c r="BE664" i="4"/>
  <c r="BE324" i="4"/>
  <c r="BE651" i="4"/>
  <c r="BE131" i="4"/>
  <c r="BE413" i="4"/>
  <c r="BE140" i="4"/>
  <c r="BE987" i="4"/>
  <c r="BE141" i="4"/>
  <c r="BE835" i="4"/>
  <c r="BE248" i="4"/>
  <c r="BE169" i="4"/>
  <c r="BE755" i="4"/>
  <c r="BE404" i="4"/>
  <c r="BE297" i="4"/>
  <c r="BE462" i="4"/>
  <c r="BE992" i="4"/>
  <c r="BE451" i="4"/>
  <c r="BE223" i="4"/>
  <c r="BE1050" i="4"/>
  <c r="BE208" i="4"/>
  <c r="BE627" i="4"/>
  <c r="BE146" i="4"/>
  <c r="BE813" i="4"/>
  <c r="BE468" i="4"/>
  <c r="BE660" i="4"/>
  <c r="BE33" i="4"/>
  <c r="BE104" i="4"/>
  <c r="BE401" i="4"/>
  <c r="BE691" i="4"/>
  <c r="BE552" i="4"/>
  <c r="BE246" i="4"/>
  <c r="BE350" i="4"/>
  <c r="BE653" i="4"/>
  <c r="BE267" i="4"/>
  <c r="BE168" i="4"/>
  <c r="BE385" i="4"/>
  <c r="BE494" i="4"/>
  <c r="BE583" i="4"/>
  <c r="BE999" i="4"/>
  <c r="BE965" i="4"/>
  <c r="BE358" i="4"/>
  <c r="BE379" i="4"/>
  <c r="BE345" i="4"/>
  <c r="BE57" i="4"/>
  <c r="BE654" i="4"/>
  <c r="BE492" i="4"/>
  <c r="BE214" i="4"/>
  <c r="BE720" i="4"/>
  <c r="BE554" i="4"/>
  <c r="BE10" i="4"/>
  <c r="BE290" i="4"/>
  <c r="BE885" i="4"/>
  <c r="BE868" i="4"/>
  <c r="BE191" i="4"/>
  <c r="BE662" i="4"/>
  <c r="BE659" i="4"/>
  <c r="BE670" i="4"/>
  <c r="BE962" i="4"/>
  <c r="BE456" i="4"/>
  <c r="BE179" i="4"/>
  <c r="BE661" i="4"/>
  <c r="BE221" i="4"/>
  <c r="BE291" i="4"/>
  <c r="BE894" i="4"/>
  <c r="BE392" i="4"/>
  <c r="BE901" i="4"/>
  <c r="BE330" i="4"/>
  <c r="BE596" i="4"/>
  <c r="BE1019" i="4"/>
  <c r="BE177" i="4"/>
  <c r="BE239" i="4"/>
  <c r="BE619" i="4"/>
  <c r="BE823" i="4"/>
  <c r="BE378" i="4"/>
  <c r="BE121" i="4"/>
  <c r="BE292" i="4"/>
  <c r="BE230" i="4"/>
  <c r="BE574" i="4"/>
  <c r="BE424" i="4"/>
  <c r="BE110" i="4"/>
  <c r="BE238" i="4"/>
  <c r="BE497" i="4"/>
  <c r="BE989" i="4"/>
  <c r="BE529" i="4"/>
  <c r="BE299" i="4"/>
  <c r="BE180" i="4"/>
  <c r="BE26" i="4"/>
  <c r="BE937" i="4"/>
  <c r="BE218" i="4"/>
  <c r="BE443" i="4"/>
  <c r="BE109" i="4"/>
  <c r="BE315" i="4"/>
  <c r="BE128" i="4"/>
  <c r="BE713" i="4"/>
  <c r="BE423" i="4"/>
  <c r="BE64" i="4"/>
  <c r="BE377" i="4"/>
  <c r="BE523" i="4"/>
  <c r="BE1032" i="4"/>
  <c r="BE983" i="4"/>
  <c r="BE12" i="4"/>
  <c r="BE658" i="4"/>
  <c r="BE892" i="4"/>
  <c r="BE398" i="4"/>
  <c r="BE455" i="4"/>
  <c r="BE795" i="4"/>
  <c r="BE174" i="4"/>
  <c r="BE37" i="4"/>
  <c r="BE224" i="4"/>
  <c r="BE830" i="4"/>
  <c r="BE405" i="4"/>
  <c r="BE437" i="4"/>
  <c r="BE859" i="4"/>
  <c r="BE58" i="4"/>
  <c r="BE496" i="4"/>
  <c r="BE425" i="4"/>
  <c r="BE866" i="4"/>
  <c r="BE610" i="4"/>
  <c r="BE914" i="4"/>
  <c r="BE1036" i="4"/>
  <c r="BE673" i="4"/>
  <c r="BE298" i="4"/>
  <c r="BE863" i="4"/>
  <c r="BE1009" i="4"/>
  <c r="BE899" i="4"/>
  <c r="BE446" i="4"/>
  <c r="BE165" i="4"/>
  <c r="BE43" i="4"/>
  <c r="BE580" i="4"/>
  <c r="BE302" i="4"/>
  <c r="BE42" i="4"/>
  <c r="BE185" i="4"/>
  <c r="BE340" i="4"/>
  <c r="BE473" i="4"/>
  <c r="BE733" i="4"/>
  <c r="BE422" i="4"/>
  <c r="BE846" i="4"/>
  <c r="BE381" i="4"/>
  <c r="BE608" i="4"/>
  <c r="BE346" i="4"/>
  <c r="BE241" i="4"/>
  <c r="BE1048" i="4"/>
  <c r="BE537" i="4"/>
  <c r="BE761" i="4"/>
  <c r="BE1014" i="4"/>
  <c r="BE876" i="4"/>
  <c r="BE550" i="4"/>
  <c r="BE631" i="4"/>
  <c r="BE204" i="4"/>
  <c r="BE87" i="4"/>
  <c r="BE417" i="4"/>
  <c r="BE240" i="4"/>
  <c r="BE388" i="4"/>
  <c r="BE802" i="4"/>
  <c r="BE197" i="4"/>
  <c r="BE321" i="4"/>
  <c r="BE836" i="4"/>
  <c r="BE621" i="4"/>
  <c r="BE540" i="4"/>
  <c r="BE850" i="4"/>
  <c r="BE409" i="4"/>
  <c r="BE142" i="4"/>
  <c r="BE739" i="4"/>
  <c r="BE719" i="4"/>
  <c r="BE590" i="4"/>
  <c r="BE489" i="4"/>
  <c r="BE112" i="4"/>
  <c r="BE526" i="4"/>
  <c r="BE458" i="4"/>
  <c r="BE163" i="4"/>
  <c r="BE375" i="4"/>
  <c r="BE228" i="4"/>
  <c r="BE686" i="4"/>
  <c r="BE921" i="4"/>
  <c r="BE225" i="4"/>
  <c r="BE347" i="4"/>
  <c r="BE886" i="4"/>
  <c r="BE694" i="4"/>
  <c r="BE730" i="4"/>
  <c r="BE396" i="4"/>
  <c r="BE65" i="4"/>
  <c r="BE452" i="4"/>
  <c r="BE698" i="4"/>
  <c r="BE753" i="4"/>
  <c r="BE632" i="4"/>
  <c r="BE202" i="4"/>
  <c r="BE149" i="4"/>
  <c r="BE728" i="4"/>
  <c r="BE646" i="4"/>
  <c r="BE708" i="4"/>
  <c r="BE588" i="4"/>
  <c r="BE996" i="4"/>
  <c r="BE38" i="4"/>
  <c r="BE773" i="4"/>
  <c r="BE518" i="4"/>
  <c r="BE384" i="4"/>
  <c r="BE637" i="4"/>
  <c r="BE227" i="4"/>
  <c r="BE692" i="4"/>
  <c r="BE716" i="4"/>
  <c r="BE687" i="4"/>
  <c r="BE760" i="4"/>
  <c r="BE54" i="4"/>
  <c r="BE319" i="4"/>
  <c r="BE334" i="4"/>
  <c r="BE752" i="4"/>
  <c r="BE306" i="4"/>
  <c r="BE879" i="4"/>
  <c r="BE872" i="4"/>
  <c r="BE638" i="4"/>
  <c r="BE927" i="4"/>
  <c r="BE759" i="4"/>
  <c r="BE210" i="4"/>
  <c r="BE623" i="4"/>
  <c r="BE200" i="4"/>
  <c r="BE507" i="4"/>
  <c r="BE495" i="4"/>
  <c r="BE66" i="4"/>
  <c r="BE591" i="4"/>
  <c r="BE536" i="4"/>
  <c r="BE504" i="4"/>
  <c r="BE597" i="4"/>
  <c r="BE715" i="4"/>
  <c r="BE198" i="4"/>
  <c r="BE20" i="4"/>
  <c r="BE90" i="4"/>
  <c r="BE31" i="4"/>
  <c r="BE731" i="4"/>
  <c r="BE680" i="4"/>
  <c r="BE949" i="4"/>
  <c r="BE386" i="4"/>
  <c r="BE704" i="4"/>
  <c r="BE460" i="4"/>
  <c r="BE809" i="4"/>
  <c r="BE794" i="4"/>
  <c r="BE968" i="4"/>
  <c r="BE394" i="4"/>
  <c r="BE786" i="4"/>
  <c r="BE278" i="4"/>
  <c r="BE961" i="4"/>
  <c r="BE750" i="4"/>
  <c r="BE189" i="4"/>
  <c r="BE63" i="4"/>
  <c r="BE313" i="4"/>
  <c r="BE725" i="4"/>
  <c r="BE27" i="4"/>
  <c r="BE611" i="4"/>
  <c r="BE395" i="4"/>
  <c r="BE777" i="4"/>
  <c r="BE296" i="4"/>
  <c r="BE308" i="4"/>
  <c r="BE231" i="4"/>
  <c r="BE792" i="4"/>
  <c r="BE48" i="4"/>
  <c r="BE8" i="4"/>
  <c r="BE470" i="4"/>
  <c r="BE542" i="4"/>
  <c r="BE260" i="4"/>
  <c r="BE688" i="4"/>
  <c r="BE566" i="4"/>
  <c r="BE301" i="4"/>
  <c r="BE561" i="4"/>
  <c r="BE628" i="4"/>
  <c r="BE946" i="4"/>
  <c r="BE995" i="4"/>
  <c r="BE323" i="4"/>
  <c r="BE981" i="4"/>
  <c r="BE746" i="4"/>
  <c r="BE677" i="4"/>
  <c r="BE998" i="4"/>
  <c r="BE957" i="4"/>
  <c r="BE904" i="4"/>
  <c r="BE667" i="4"/>
  <c r="BE769" i="4"/>
  <c r="BE832" i="4"/>
  <c r="BE265" i="4"/>
  <c r="BE815" i="4"/>
  <c r="BE724" i="4"/>
  <c r="BE906" i="4"/>
  <c r="BE380" i="4"/>
  <c r="BE633" i="4"/>
  <c r="BE586" i="4"/>
  <c r="BE143" i="4"/>
  <c r="BE738" i="4"/>
  <c r="BE193" i="4"/>
  <c r="BE5" i="4"/>
  <c r="BE629" i="4"/>
  <c r="BE955" i="4"/>
  <c r="BE123" i="4"/>
  <c r="BE721" i="4"/>
  <c r="BE562" i="4"/>
  <c r="BE126" i="4"/>
  <c r="BE79" i="4"/>
  <c r="BE695" i="4"/>
  <c r="BE954" i="4"/>
  <c r="BE311" i="4"/>
  <c r="BE682" i="4"/>
  <c r="BE972" i="4"/>
  <c r="BE878" i="4"/>
  <c r="BE736" i="4"/>
  <c r="BE397" i="4"/>
  <c r="BE428" i="4"/>
  <c r="BE743" i="4"/>
  <c r="BE420" i="4"/>
  <c r="BE897" i="4"/>
  <c r="BE742" i="4"/>
  <c r="BE947" i="4"/>
  <c r="BE40" i="4"/>
  <c r="BE655" i="4"/>
  <c r="BE531" i="4"/>
  <c r="BE575" i="4"/>
  <c r="BE560" i="4"/>
  <c r="BE362" i="4"/>
  <c r="BE156" i="4"/>
  <c r="BE833" i="4"/>
  <c r="BE903" i="4"/>
  <c r="BE92" i="4"/>
  <c r="BE457" i="4"/>
  <c r="BE184" i="4"/>
  <c r="BE450" i="4"/>
  <c r="BE889" i="4"/>
  <c r="BE858" i="4"/>
  <c r="BE117" i="4"/>
  <c r="BE945" i="4"/>
  <c r="BE959" i="4"/>
  <c r="BE855" i="4"/>
  <c r="BE923" i="4"/>
  <c r="BE67" i="4"/>
  <c r="BE332" i="4"/>
  <c r="BE382" i="4"/>
  <c r="BE958" i="4"/>
  <c r="BE466" i="4"/>
  <c r="BE729" i="4"/>
  <c r="BE707" i="4"/>
  <c r="BE641" i="4"/>
  <c r="BE196" i="4"/>
  <c r="BE709" i="4"/>
  <c r="BE434" i="4"/>
  <c r="BE60" i="4"/>
  <c r="BE993" i="4"/>
  <c r="BE555" i="4"/>
  <c r="BE512" i="4"/>
  <c r="BE281" i="4"/>
  <c r="BE101" i="4"/>
  <c r="BE798" i="4"/>
  <c r="BE563" i="4"/>
  <c r="BE441" i="4"/>
  <c r="BE817" i="4"/>
  <c r="BE234" i="4"/>
  <c r="BE41" i="4"/>
  <c r="BE16" i="4"/>
  <c r="BE1013" i="4"/>
  <c r="BE771" i="4"/>
  <c r="BE915" i="4"/>
  <c r="BE49" i="4"/>
  <c r="BE701" i="4"/>
  <c r="BE672" i="4"/>
  <c r="BE449" i="4"/>
  <c r="BE766" i="4"/>
  <c r="BE309" i="4"/>
  <c r="BE870" i="4"/>
  <c r="BE170" i="4"/>
  <c r="BE195" i="4"/>
  <c r="BE30" i="4"/>
  <c r="BE840" i="4"/>
  <c r="BE412" i="4"/>
  <c r="BE264" i="4"/>
  <c r="BE814" i="4"/>
  <c r="BE929" i="4"/>
  <c r="BE834" i="4"/>
  <c r="BE942" i="4"/>
  <c r="BE475" i="4"/>
  <c r="BE568" i="4"/>
  <c r="BE254" i="4"/>
  <c r="BE751" i="4"/>
  <c r="BE582" i="4"/>
  <c r="BE683" i="4"/>
  <c r="BE678" i="4"/>
  <c r="BE548" i="4"/>
  <c r="BE88" i="4"/>
  <c r="BE108" i="4"/>
  <c r="BE861" i="4"/>
  <c r="BE283" i="4"/>
  <c r="BE778" i="4"/>
  <c r="BE614" i="4"/>
  <c r="BE570" i="4"/>
  <c r="BE671" i="4"/>
  <c r="BE233" i="4"/>
  <c r="BE615" i="4"/>
  <c r="BE51" i="4"/>
  <c r="BE585" i="4"/>
  <c r="BE607" i="4"/>
  <c r="BE322" i="4"/>
  <c r="BE735" i="4"/>
  <c r="BE438" i="4"/>
  <c r="BE118" i="4"/>
  <c r="BE61" i="4"/>
  <c r="BE805" i="4"/>
  <c r="BE625" i="4"/>
  <c r="BE600" i="4"/>
  <c r="BE986" i="4"/>
  <c r="BE900" i="4"/>
  <c r="BE887" i="4"/>
  <c r="BE272" i="4"/>
  <c r="BE970" i="4"/>
  <c r="BE535" i="4"/>
  <c r="BE702" i="4"/>
  <c r="BE711" i="4"/>
  <c r="BE252" i="4"/>
  <c r="BE931" i="4"/>
  <c r="BE546" i="4"/>
  <c r="BE105" i="4"/>
  <c r="BE826" i="4"/>
  <c r="BE73" i="4"/>
  <c r="BE601" i="4"/>
  <c r="BE539" i="4"/>
  <c r="BE1007" i="4"/>
  <c r="BE359" i="4"/>
  <c r="BE273" i="4"/>
  <c r="BE407" i="4"/>
  <c r="BE130" i="4"/>
  <c r="BE964" i="4"/>
  <c r="BE498" i="4"/>
  <c r="BE816" i="4"/>
  <c r="BE825" i="4"/>
  <c r="BE812" i="4"/>
  <c r="BE178" i="4"/>
  <c r="BE811" i="4"/>
  <c r="BE941" i="4"/>
  <c r="BE912" i="4"/>
  <c r="BE320" i="4"/>
  <c r="BE979" i="4"/>
  <c r="BE744" i="4"/>
  <c r="BE924" i="4"/>
  <c r="BE545" i="4"/>
  <c r="BE15" i="4"/>
  <c r="BE935" i="4"/>
  <c r="BE774" i="4"/>
  <c r="BE681" i="4"/>
  <c r="BE842" i="4"/>
  <c r="BE764" i="4"/>
  <c r="BE877" i="4"/>
  <c r="BE818" i="4"/>
  <c r="BE824" i="4"/>
  <c r="BE980" i="4"/>
  <c r="BE860" i="4"/>
  <c r="BE289" i="4"/>
  <c r="BE543" i="4"/>
  <c r="BE697" i="4"/>
  <c r="BE845" i="4"/>
  <c r="BE908" i="4"/>
  <c r="BE132" i="4"/>
  <c r="BE843" i="4"/>
  <c r="BE572" i="4"/>
  <c r="BE893" i="4"/>
  <c r="BE852" i="4"/>
  <c r="BE444" i="4"/>
  <c r="BE314" i="4"/>
  <c r="BE357" i="4"/>
  <c r="BE891" i="4"/>
  <c r="BE17" i="4"/>
  <c r="BE127" i="4"/>
  <c r="BE83" i="4"/>
  <c r="BE433" i="4"/>
  <c r="BE29" i="4"/>
  <c r="BE201" i="4"/>
  <c r="BE100" i="4"/>
  <c r="BE355" i="4"/>
  <c r="BE363" i="4"/>
  <c r="BE244" i="4"/>
  <c r="BE52" i="4"/>
  <c r="BE36" i="4"/>
  <c r="BE125" i="4"/>
  <c r="BE1045" i="4"/>
  <c r="BE821" i="4"/>
  <c r="BE505" i="4"/>
  <c r="BE463" i="4"/>
  <c r="BE907" i="4"/>
  <c r="BE120" i="4"/>
  <c r="BE236" i="4"/>
  <c r="BE517" i="4"/>
  <c r="BE951" i="4"/>
  <c r="BE642" i="4"/>
  <c r="BE461" i="4"/>
  <c r="BE157" i="4"/>
  <c r="BE726" i="4"/>
  <c r="BE905" i="4"/>
  <c r="BE516" i="4"/>
  <c r="BE918" i="4"/>
  <c r="BE630" i="4"/>
  <c r="BE277" i="4"/>
  <c r="BE898" i="4"/>
  <c r="BE176" i="4"/>
  <c r="BE213" i="4"/>
  <c r="BE421" i="4"/>
  <c r="BE532" i="4"/>
  <c r="BE261" i="4"/>
  <c r="BE934" i="4"/>
  <c r="BE263" i="4"/>
  <c r="BE617" i="4"/>
  <c r="BE599" i="4"/>
  <c r="BE493" i="4"/>
  <c r="BE618" i="4"/>
  <c r="BE740" i="4"/>
  <c r="BE80" i="4"/>
  <c r="BE103" i="4"/>
  <c r="BE432" i="4"/>
  <c r="BE770" i="4"/>
  <c r="BE502" i="4"/>
  <c r="BE706" i="4"/>
  <c r="BE203" i="4"/>
  <c r="BE882" i="4"/>
  <c r="BE556" i="4"/>
  <c r="BE262" i="4"/>
  <c r="BE741" i="4"/>
  <c r="BE624" i="4"/>
  <c r="BE181" i="4"/>
  <c r="BE269" i="4"/>
  <c r="BE975" i="4"/>
  <c r="BE875" i="4"/>
  <c r="BE232" i="4"/>
  <c r="BE237" i="4"/>
  <c r="BE68" i="4"/>
  <c r="BE70" i="4"/>
  <c r="BE1001" i="4"/>
  <c r="BE644" i="4"/>
  <c r="BE732" i="4"/>
  <c r="BE807" i="4"/>
  <c r="BE11" i="4"/>
  <c r="BE763" i="4"/>
  <c r="BE982" i="4"/>
  <c r="BE831" i="4"/>
  <c r="BE1044" i="4"/>
  <c r="BE367" i="4"/>
  <c r="BE216" i="4"/>
  <c r="BE800" i="4"/>
  <c r="BE829" i="4"/>
  <c r="BE279" i="4"/>
  <c r="BE114" i="4"/>
  <c r="BE447" i="4"/>
  <c r="BE639" i="4"/>
  <c r="BE74" i="4"/>
  <c r="BE44" i="4"/>
  <c r="BE699" i="4"/>
  <c r="BE242" i="4"/>
  <c r="BE748" i="4"/>
  <c r="BE902" i="4"/>
  <c r="BE919" i="4"/>
  <c r="BE874" i="4"/>
  <c r="BE827" i="4"/>
  <c r="BE828" i="4"/>
  <c r="BE862" i="4"/>
  <c r="BE222" i="4"/>
  <c r="BE756" i="4"/>
  <c r="BE888" i="4"/>
  <c r="BE464" i="4"/>
  <c r="BE936" i="4"/>
  <c r="BE727" i="4"/>
  <c r="BE788" i="4"/>
  <c r="BE503" i="4"/>
  <c r="BE1046" i="4"/>
  <c r="BE229" i="4"/>
  <c r="BE134" i="4"/>
  <c r="BE81" i="4"/>
  <c r="BE787" i="4"/>
  <c r="BE922" i="4"/>
  <c r="BE884" i="4"/>
  <c r="BE988" i="4"/>
  <c r="BE491" i="4"/>
  <c r="BE559" i="4"/>
  <c r="BE161" i="4"/>
  <c r="BE436" i="4"/>
  <c r="BE351" i="4"/>
  <c r="BE172" i="4"/>
  <c r="BE785" i="4"/>
  <c r="BE779" i="4"/>
  <c r="BE400" i="4"/>
  <c r="BE652" i="4"/>
  <c r="BE705" i="4"/>
  <c r="BE520" i="4"/>
  <c r="BE528" i="4"/>
  <c r="BE911" i="4"/>
  <c r="BE883" i="4"/>
  <c r="BE23" i="4"/>
  <c r="BE445" i="4"/>
  <c r="BE797" i="4"/>
  <c r="BE435" i="4"/>
  <c r="BE793" i="4"/>
  <c r="BE164" i="4"/>
  <c r="BE636" i="4"/>
  <c r="BE656" i="4"/>
  <c r="BE616" i="4"/>
  <c r="BE411" i="4"/>
  <c r="BE18" i="4"/>
  <c r="BE796" i="4"/>
  <c r="BE1026" i="4"/>
  <c r="BE544" i="4"/>
  <c r="BE418" i="4"/>
  <c r="BE472" i="4"/>
  <c r="BE869" i="4"/>
  <c r="BE91" i="4"/>
  <c r="BE984" i="4"/>
  <c r="BE640" i="4"/>
  <c r="BE483" i="4"/>
  <c r="BE21" i="4"/>
  <c r="BE587" i="4"/>
  <c r="BE910" i="4"/>
  <c r="BE293" i="4"/>
  <c r="BE538" i="4"/>
  <c r="BD595" i="4"/>
  <c r="BD24" i="4"/>
  <c r="BD406" i="4"/>
  <c r="BD190" i="4"/>
  <c r="BD76" i="4"/>
  <c r="BD71" i="4"/>
  <c r="BD268" i="4"/>
  <c r="BD107" i="4"/>
  <c r="BD372" i="4"/>
  <c r="BD465" i="4"/>
  <c r="BD133" i="4"/>
  <c r="BD364" i="4"/>
  <c r="BD257" i="4"/>
  <c r="BD215" i="4"/>
  <c r="BD22" i="4"/>
  <c r="BD676" i="4"/>
  <c r="BD356" i="4"/>
  <c r="BD212" i="4"/>
  <c r="BD152" i="4"/>
  <c r="BD593" i="4"/>
  <c r="BD928" i="4"/>
  <c r="BD243" i="4"/>
  <c r="BD45" i="4"/>
  <c r="BD1037" i="4"/>
  <c r="BD300" i="4"/>
  <c r="BD602" i="4"/>
  <c r="BD605" i="4"/>
  <c r="BD111" i="4"/>
  <c r="BD138" i="4"/>
  <c r="BD85" i="4"/>
  <c r="BD373" i="4"/>
  <c r="BD808" i="4"/>
  <c r="BD337" i="4"/>
  <c r="BD783" i="4"/>
  <c r="BD943" i="4"/>
  <c r="BD1024" i="4"/>
  <c r="BD338" i="4"/>
  <c r="BD188" i="4"/>
  <c r="BD353" i="4"/>
  <c r="BD576" i="4"/>
  <c r="BD95" i="4"/>
  <c r="BD847" i="4"/>
  <c r="BD211" i="4"/>
  <c r="BD940" i="4"/>
  <c r="BD251" i="4"/>
  <c r="BD150" i="4"/>
  <c r="BD1002" i="4"/>
  <c r="BD151" i="4"/>
  <c r="BD775" i="4"/>
  <c r="BD383" i="4"/>
  <c r="BD467" i="4"/>
  <c r="BD966" i="4"/>
  <c r="BD205" i="4"/>
  <c r="BD414" i="4"/>
  <c r="BD155" i="4"/>
  <c r="BD46" i="4"/>
  <c r="BD976" i="4"/>
  <c r="BD510" i="4"/>
  <c r="BD86" i="4"/>
  <c r="BD78" i="4"/>
  <c r="BD853" i="4"/>
  <c r="BD453" i="4"/>
  <c r="BD226" i="4"/>
  <c r="BD723" i="4"/>
  <c r="BD476" i="4"/>
  <c r="BD175" i="4"/>
  <c r="BD689" i="4"/>
  <c r="BD649" i="4"/>
  <c r="BD258" i="4"/>
  <c r="BD737" i="4"/>
  <c r="BD352" i="4"/>
  <c r="BD97" i="4"/>
  <c r="BD427" i="4"/>
  <c r="BD147" i="4"/>
  <c r="BD159" i="4"/>
  <c r="BD153" i="4"/>
  <c r="BD329" i="4"/>
  <c r="BD533" i="4"/>
  <c r="BD419" i="4"/>
  <c r="BD710" i="4"/>
  <c r="BD558" i="4"/>
  <c r="BD527" i="4"/>
  <c r="BD549" i="4"/>
  <c r="BD803" i="4"/>
  <c r="BD312" i="4"/>
  <c r="BD765" i="4"/>
  <c r="BD369" i="4"/>
  <c r="BD287" i="4"/>
  <c r="BD219" i="4"/>
  <c r="BD271" i="4"/>
  <c r="BD722" i="4"/>
  <c r="BD119" i="4"/>
  <c r="BD249" i="4"/>
  <c r="BD343" i="4"/>
  <c r="BD310" i="4"/>
  <c r="BD522" i="4"/>
  <c r="BD534" i="4"/>
  <c r="BD403" i="4"/>
  <c r="BD920" i="4"/>
  <c r="BD1043" i="4"/>
  <c r="BD316" i="4"/>
  <c r="BD431" i="4"/>
  <c r="BD171" i="4"/>
  <c r="BD285" i="4"/>
  <c r="BD508" i="4"/>
  <c r="BD62" i="4"/>
  <c r="BD865" i="4"/>
  <c r="BD734" i="4"/>
  <c r="BD913" i="4"/>
  <c r="BD280" i="4"/>
  <c r="BD162" i="4"/>
  <c r="BD349" i="4"/>
  <c r="BD693" i="4"/>
  <c r="BD139" i="4"/>
  <c r="BD917" i="4"/>
  <c r="BD849" i="4"/>
  <c r="BD333" i="4"/>
  <c r="BD276" i="4"/>
  <c r="BD13" i="4"/>
  <c r="BD589" i="4"/>
  <c r="BD581" i="4"/>
  <c r="BD286" i="4"/>
  <c r="BD391" i="4"/>
  <c r="BD459" i="4"/>
  <c r="BD963" i="4"/>
  <c r="BD342" i="4"/>
  <c r="BD426" i="4"/>
  <c r="BD477" i="4"/>
  <c r="BD622" i="4"/>
  <c r="BD782" i="4"/>
  <c r="BD609" i="4"/>
  <c r="BD370" i="4"/>
  <c r="BD439" i="4"/>
  <c r="BD35" i="4"/>
  <c r="BD256" i="4"/>
  <c r="BD182" i="4"/>
  <c r="BD247" i="4"/>
  <c r="BD547" i="4"/>
  <c r="BD474" i="4"/>
  <c r="BD804" i="4"/>
  <c r="BD822" i="4"/>
  <c r="BD541" i="4"/>
  <c r="BD603" i="4"/>
  <c r="BD53" i="4"/>
  <c r="BD643" i="4"/>
  <c r="BD374" i="4"/>
  <c r="BD376" i="4"/>
  <c r="BD47" i="4"/>
  <c r="BD7" i="4"/>
  <c r="BD2" i="4"/>
  <c r="BD714" i="4"/>
  <c r="BD72" i="4"/>
  <c r="BD645" i="4"/>
  <c r="BD484" i="4"/>
  <c r="BD335" i="4"/>
  <c r="BD94" i="4"/>
  <c r="BD209" i="4"/>
  <c r="BD801" i="4"/>
  <c r="BD499" i="4"/>
  <c r="BD253" i="4"/>
  <c r="BD839" i="4"/>
  <c r="BD318" i="4"/>
  <c r="BD304" i="4"/>
  <c r="BD365" i="4"/>
  <c r="BD206" i="4"/>
  <c r="BD1031" i="4"/>
  <c r="BD303" i="4"/>
  <c r="BD328" i="4"/>
  <c r="BD410" i="4"/>
  <c r="BD34" i="4"/>
  <c r="BD75" i="4"/>
  <c r="BD564" i="4"/>
  <c r="BD129" i="4"/>
  <c r="BD167" i="4"/>
  <c r="BD387" i="4"/>
  <c r="BD635" i="4"/>
  <c r="BD490" i="4"/>
  <c r="BD598" i="4"/>
  <c r="BD501" i="4"/>
  <c r="BD684" i="4"/>
  <c r="BD1033" i="4"/>
  <c r="BD647" i="4"/>
  <c r="BD666" i="4"/>
  <c r="BD553" i="4"/>
  <c r="BD933" i="4"/>
  <c r="BD250" i="4"/>
  <c r="BD336" i="4"/>
  <c r="BD650" i="4"/>
  <c r="BD194" i="4"/>
  <c r="BD220" i="4"/>
  <c r="BD486" i="4"/>
  <c r="BD685" i="4"/>
  <c r="BD259" i="4"/>
  <c r="BD56" i="4"/>
  <c r="BD331" i="4"/>
  <c r="BD361" i="4"/>
  <c r="BD266" i="4"/>
  <c r="BD429" i="4"/>
  <c r="BD275" i="4"/>
  <c r="BD551" i="4"/>
  <c r="BD810" i="4"/>
  <c r="BD530" i="4"/>
  <c r="BD144" i="4"/>
  <c r="BD327" i="4"/>
  <c r="BD415" i="4"/>
  <c r="BD4" i="4"/>
  <c r="BD137" i="4"/>
  <c r="BD606" i="4"/>
  <c r="BD521" i="4"/>
  <c r="BD978" i="4"/>
  <c r="BD148" i="4"/>
  <c r="BD1023" i="4"/>
  <c r="BD399" i="4"/>
  <c r="BD28" i="4"/>
  <c r="BD93" i="4"/>
  <c r="BD856" i="4"/>
  <c r="BD307" i="4"/>
  <c r="BD3" i="4"/>
  <c r="BD571" i="4"/>
  <c r="BD482" i="4"/>
  <c r="BD634" i="4"/>
  <c r="BD136" i="4"/>
  <c r="BD669" i="4"/>
  <c r="BD703" i="4"/>
  <c r="BD471" i="4"/>
  <c r="BD294" i="4"/>
  <c r="BD509" i="4"/>
  <c r="BD102" i="4"/>
  <c r="BD25" i="4"/>
  <c r="BD305" i="4"/>
  <c r="BD368" i="4"/>
  <c r="BD690" i="4"/>
  <c r="BD99" i="4"/>
  <c r="BD480" i="4"/>
  <c r="BD50" i="4"/>
  <c r="BD612" i="4"/>
  <c r="BD565" i="4"/>
  <c r="BD513" i="4"/>
  <c r="BD255" i="4"/>
  <c r="BD469" i="4"/>
  <c r="BD977" i="4"/>
  <c r="BD341" i="4"/>
  <c r="BD481" i="4"/>
  <c r="BD393" i="4"/>
  <c r="BD592" i="4"/>
  <c r="BD952" i="4"/>
  <c r="BD747" i="4"/>
  <c r="BD59" i="4"/>
  <c r="BD145" i="4"/>
  <c r="BD408" i="4"/>
  <c r="BD665" i="4"/>
  <c r="BD416" i="4"/>
  <c r="BD675" i="4"/>
  <c r="BD442" i="4"/>
  <c r="BD98" i="4"/>
  <c r="BD288" i="4"/>
  <c r="BD500" i="4"/>
  <c r="BD158" i="4"/>
  <c r="BD82" i="4"/>
  <c r="BD679" i="4"/>
  <c r="BD648" i="4"/>
  <c r="BD657" i="4"/>
  <c r="BD567" i="4"/>
  <c r="BD577" i="4"/>
  <c r="BD371" i="4"/>
  <c r="BD663" i="4"/>
  <c r="BD584" i="4"/>
  <c r="BD39" i="4"/>
  <c r="BD524" i="4"/>
  <c r="BD712" i="4"/>
  <c r="BD366" i="4"/>
  <c r="BD19" i="4"/>
  <c r="BD326" i="4"/>
  <c r="BD806" i="4"/>
  <c r="BD674" i="4"/>
  <c r="BD77" i="4"/>
  <c r="BD389" i="4"/>
  <c r="BD199" i="4"/>
  <c r="BD122" i="4"/>
  <c r="BD274" i="4"/>
  <c r="BD106" i="4"/>
  <c r="BD569" i="4"/>
  <c r="BD1004" i="4"/>
  <c r="BD626" i="4"/>
  <c r="BD235" i="4"/>
  <c r="BD9" i="4"/>
  <c r="BD754" i="4"/>
  <c r="BD160" i="4"/>
  <c r="BD282" i="4"/>
  <c r="BD511" i="4"/>
  <c r="BD514" i="4"/>
  <c r="BD1049" i="4"/>
  <c r="BD838" i="4"/>
  <c r="BD956" i="4"/>
  <c r="BD789" i="4"/>
  <c r="BD207" i="4"/>
  <c r="BD1028" i="4"/>
  <c r="BD96" i="4"/>
  <c r="BD186" i="4"/>
  <c r="BD402" i="4"/>
  <c r="BD573" i="4"/>
  <c r="BD354" i="4"/>
  <c r="BD841" i="4"/>
  <c r="BD113" i="4"/>
  <c r="BD339" i="4"/>
  <c r="BD317" i="4"/>
  <c r="BD89" i="4"/>
  <c r="BD325" i="4"/>
  <c r="BD6" i="4"/>
  <c r="BD55" i="4"/>
  <c r="BD448" i="4"/>
  <c r="BD135" i="4"/>
  <c r="BD348" i="4"/>
  <c r="BD487" i="4"/>
  <c r="BD217" i="4"/>
  <c r="BD14" i="4"/>
  <c r="BD270" i="4"/>
  <c r="BD768" i="4"/>
  <c r="BD187" i="4"/>
  <c r="BD925" i="4"/>
  <c r="BD183" i="4"/>
  <c r="BD440" i="4"/>
  <c r="BD871" i="4"/>
  <c r="BD594" i="4"/>
  <c r="BD820" i="4"/>
  <c r="BD479" i="4"/>
  <c r="BD124" i="4"/>
  <c r="BD772" i="4"/>
  <c r="BD758" i="4"/>
  <c r="BD430" i="4"/>
  <c r="BD664" i="4"/>
  <c r="BD324" i="4"/>
  <c r="BD651" i="4"/>
  <c r="BD131" i="4"/>
  <c r="BD1010" i="4"/>
  <c r="BD413" i="4"/>
  <c r="BD140" i="4"/>
  <c r="BD987" i="4"/>
  <c r="BD141" i="4"/>
  <c r="BD835" i="4"/>
  <c r="BD248" i="4"/>
  <c r="BD169" i="4"/>
  <c r="BD755" i="4"/>
  <c r="BD404" i="4"/>
  <c r="BD297" i="4"/>
  <c r="BD462" i="4"/>
  <c r="BD992" i="4"/>
  <c r="BD451" i="4"/>
  <c r="BD223" i="4"/>
  <c r="BD1050" i="4"/>
  <c r="BD851" i="4"/>
  <c r="BD208" i="4"/>
  <c r="BD627" i="4"/>
  <c r="BD146" i="4"/>
  <c r="BD468" i="4"/>
  <c r="BD660" i="4"/>
  <c r="BD33" i="4"/>
  <c r="BD104" i="4"/>
  <c r="BD401" i="4"/>
  <c r="BD691" i="4"/>
  <c r="BD552" i="4"/>
  <c r="BD246" i="4"/>
  <c r="BD350" i="4"/>
  <c r="BD653" i="4"/>
  <c r="BD267" i="4"/>
  <c r="BD168" i="4"/>
  <c r="BD385" i="4"/>
  <c r="BD494" i="4"/>
  <c r="BD583" i="4"/>
  <c r="BD999" i="4"/>
  <c r="BD965" i="4"/>
  <c r="BD358" i="4"/>
  <c r="BD379" i="4"/>
  <c r="BD345" i="4"/>
  <c r="BD57" i="4"/>
  <c r="BD654" i="4"/>
  <c r="BD492" i="4"/>
  <c r="BD214" i="4"/>
  <c r="BD720" i="4"/>
  <c r="BD554" i="4"/>
  <c r="BD10" i="4"/>
  <c r="BD290" i="4"/>
  <c r="BD885" i="4"/>
  <c r="BD868" i="4"/>
  <c r="BD191" i="4"/>
  <c r="BD662" i="4"/>
  <c r="BD1012" i="4"/>
  <c r="BD659" i="4"/>
  <c r="BD670" i="4"/>
  <c r="BD962" i="4"/>
  <c r="BD456" i="4"/>
  <c r="BD179" i="4"/>
  <c r="BD661" i="4"/>
  <c r="BD221" i="4"/>
  <c r="BD291" i="4"/>
  <c r="BD894" i="4"/>
  <c r="BD392" i="4"/>
  <c r="BD330" i="4"/>
  <c r="BD478" i="4"/>
  <c r="BD596" i="4"/>
  <c r="BD1019" i="4"/>
  <c r="BD177" i="4"/>
  <c r="BD239" i="4"/>
  <c r="BD619" i="4"/>
  <c r="BD745" i="4"/>
  <c r="BD378" i="4"/>
  <c r="BD121" i="4"/>
  <c r="BD292" i="4"/>
  <c r="BD230" i="4"/>
  <c r="BD574" i="4"/>
  <c r="BD424" i="4"/>
  <c r="BD110" i="4"/>
  <c r="BD238" i="4"/>
  <c r="BD497" i="4"/>
  <c r="BD989" i="4"/>
  <c r="BD529" i="4"/>
  <c r="BD299" i="4"/>
  <c r="BD180" i="4"/>
  <c r="BD26" i="4"/>
  <c r="BD873" i="4"/>
  <c r="BD218" i="4"/>
  <c r="BD443" i="4"/>
  <c r="BD109" i="4"/>
  <c r="BD315" i="4"/>
  <c r="BD128" i="4"/>
  <c r="BD713" i="4"/>
  <c r="BD423" i="4"/>
  <c r="BD64" i="4"/>
  <c r="BD377" i="4"/>
  <c r="BD523" i="4"/>
  <c r="BD1032" i="4"/>
  <c r="BD983" i="4"/>
  <c r="BD620" i="4"/>
  <c r="BD12" i="4"/>
  <c r="BD658" i="4"/>
  <c r="BD892" i="4"/>
  <c r="BD398" i="4"/>
  <c r="BD455" i="4"/>
  <c r="BD795" i="4"/>
  <c r="BD174" i="4"/>
  <c r="BD37" i="4"/>
  <c r="BD224" i="4"/>
  <c r="BD830" i="4"/>
  <c r="BD405" i="4"/>
  <c r="BD437" i="4"/>
  <c r="BD859" i="4"/>
  <c r="BD58" i="4"/>
  <c r="BD496" i="4"/>
  <c r="BD425" i="4"/>
  <c r="BD610" i="4"/>
  <c r="BD914" i="4"/>
  <c r="BD673" i="4"/>
  <c r="BD298" i="4"/>
  <c r="BD863" i="4"/>
  <c r="BD1009" i="4"/>
  <c r="BD899" i="4"/>
  <c r="BD165" i="4"/>
  <c r="BD43" i="4"/>
  <c r="BD580" i="4"/>
  <c r="BD302" i="4"/>
  <c r="BD42" i="4"/>
  <c r="BD994" i="4"/>
  <c r="BD340" i="4"/>
  <c r="BD985" i="4"/>
  <c r="BD473" i="4"/>
  <c r="BD733" i="4"/>
  <c r="BD422" i="4"/>
  <c r="BD846" i="4"/>
  <c r="BD381" i="4"/>
  <c r="BD1020" i="4"/>
  <c r="BD608" i="4"/>
  <c r="BD346" i="4"/>
  <c r="BD241" i="4"/>
  <c r="BD1048" i="4"/>
  <c r="BD537" i="4"/>
  <c r="BD761" i="4"/>
  <c r="BD876" i="4"/>
  <c r="BD550" i="4"/>
  <c r="BD631" i="4"/>
  <c r="BD204" i="4"/>
  <c r="BD87" i="4"/>
  <c r="BD417" i="4"/>
  <c r="BD240" i="4"/>
  <c r="BD388" i="4"/>
  <c r="BD802" i="4"/>
  <c r="BD197" i="4"/>
  <c r="BD321" i="4"/>
  <c r="BD836" i="4"/>
  <c r="BD621" i="4"/>
  <c r="BD540" i="4"/>
  <c r="BD850" i="4"/>
  <c r="BD409" i="4"/>
  <c r="BD142" i="4"/>
  <c r="BD739" i="4"/>
  <c r="BD719" i="4"/>
  <c r="BD590" i="4"/>
  <c r="BD489" i="4"/>
  <c r="BD112" i="4"/>
  <c r="BD526" i="4"/>
  <c r="BD458" i="4"/>
  <c r="BD163" i="4"/>
  <c r="BD880" i="4"/>
  <c r="BD375" i="4"/>
  <c r="BD228" i="4"/>
  <c r="BD686" i="4"/>
  <c r="BD696" i="4"/>
  <c r="BD921" i="4"/>
  <c r="BD225" i="4"/>
  <c r="BD347" i="4"/>
  <c r="BD886" i="4"/>
  <c r="BD694" i="4"/>
  <c r="BD730" i="4"/>
  <c r="BD396" i="4"/>
  <c r="BD65" i="4"/>
  <c r="BD452" i="4"/>
  <c r="BD698" i="4"/>
  <c r="BD753" i="4"/>
  <c r="BD632" i="4"/>
  <c r="BD202" i="4"/>
  <c r="BD149" i="4"/>
  <c r="BD728" i="4"/>
  <c r="BD646" i="4"/>
  <c r="BD708" i="4"/>
  <c r="BD588" i="4"/>
  <c r="BD996" i="4"/>
  <c r="BD38" i="4"/>
  <c r="BD773" i="4"/>
  <c r="BD613" i="4"/>
  <c r="BD518" i="4"/>
  <c r="BD384" i="4"/>
  <c r="BD637" i="4"/>
  <c r="BD227" i="4"/>
  <c r="BD692" i="4"/>
  <c r="BD716" i="4"/>
  <c r="BD687" i="4"/>
  <c r="BD54" i="4"/>
  <c r="BD319" i="4"/>
  <c r="BD334" i="4"/>
  <c r="BD1034" i="4"/>
  <c r="BD752" i="4"/>
  <c r="BD306" i="4"/>
  <c r="BD879" i="4"/>
  <c r="BD872" i="4"/>
  <c r="BD638" i="4"/>
  <c r="BD927" i="4"/>
  <c r="BD759" i="4"/>
  <c r="BD210" i="4"/>
  <c r="BD623" i="4"/>
  <c r="BD1017" i="4"/>
  <c r="BD200" i="4"/>
  <c r="BD507" i="4"/>
  <c r="BD495" i="4"/>
  <c r="BD66" i="4"/>
  <c r="BD591" i="4"/>
  <c r="BD536" i="4"/>
  <c r="BD504" i="4"/>
  <c r="BD597" i="4"/>
  <c r="BD715" i="4"/>
  <c r="BD198" i="4"/>
  <c r="BD20" i="4"/>
  <c r="BD90" i="4"/>
  <c r="BD31" i="4"/>
  <c r="BD731" i="4"/>
  <c r="BD680" i="4"/>
  <c r="BD949" i="4"/>
  <c r="BD704" i="4"/>
  <c r="BD460" i="4"/>
  <c r="BD809" i="4"/>
  <c r="BD794" i="4"/>
  <c r="BD968" i="4"/>
  <c r="BD394" i="4"/>
  <c r="BD786" i="4"/>
  <c r="BD278" i="4"/>
  <c r="BD1005" i="4"/>
  <c r="BD844" i="4"/>
  <c r="BD961" i="4"/>
  <c r="BD750" i="4"/>
  <c r="BD189" i="4"/>
  <c r="BD63" i="4"/>
  <c r="BD313" i="4"/>
  <c r="BD725" i="4"/>
  <c r="BD27" i="4"/>
  <c r="BD395" i="4"/>
  <c r="BD296" i="4"/>
  <c r="BD308" i="4"/>
  <c r="BD231" i="4"/>
  <c r="BD792" i="4"/>
  <c r="BD48" i="4"/>
  <c r="BD8" i="4"/>
  <c r="BD470" i="4"/>
  <c r="BD542" i="4"/>
  <c r="BD260" i="4"/>
  <c r="BD688" i="4"/>
  <c r="BD566" i="4"/>
  <c r="BD561" i="4"/>
  <c r="BD628" i="4"/>
  <c r="BD946" i="4"/>
  <c r="BD995" i="4"/>
  <c r="BD519" i="4"/>
  <c r="BD323" i="4"/>
  <c r="BD746" i="4"/>
  <c r="BD677" i="4"/>
  <c r="BD998" i="4"/>
  <c r="BD957" i="4"/>
  <c r="BD667" i="4"/>
  <c r="BD769" i="4"/>
  <c r="BD265" i="4"/>
  <c r="BD815" i="4"/>
  <c r="BD724" i="4"/>
  <c r="BD906" i="4"/>
  <c r="BD380" i="4"/>
  <c r="BD633" i="4"/>
  <c r="BD586" i="4"/>
  <c r="BD143" i="4"/>
  <c r="BD738" i="4"/>
  <c r="BD193" i="4"/>
  <c r="BD5" i="4"/>
  <c r="BD629" i="4"/>
  <c r="BD955" i="4"/>
  <c r="BD123" i="4"/>
  <c r="BD721" i="4"/>
  <c r="BD126" i="4"/>
  <c r="BD79" i="4"/>
  <c r="BD695" i="4"/>
  <c r="BD954" i="4"/>
  <c r="BD311" i="4"/>
  <c r="BD682" i="4"/>
  <c r="BD972" i="4"/>
  <c r="BD878" i="4"/>
  <c r="BD736" i="4"/>
  <c r="BD397" i="4"/>
  <c r="BD428" i="4"/>
  <c r="BD743" i="4"/>
  <c r="BD420" i="4"/>
  <c r="BD897" i="4"/>
  <c r="BD742" i="4"/>
  <c r="BD947" i="4"/>
  <c r="BD40" i="4"/>
  <c r="BD655" i="4"/>
  <c r="BD531" i="4"/>
  <c r="BD575" i="4"/>
  <c r="BD560" i="4"/>
  <c r="BD362" i="4"/>
  <c r="BD156" i="4"/>
  <c r="BD780" i="4"/>
  <c r="BD903" i="4"/>
  <c r="BD92" i="4"/>
  <c r="BD457" i="4"/>
  <c r="BD184" i="4"/>
  <c r="BD450" i="4"/>
  <c r="BD889" i="4"/>
  <c r="BD1008" i="4"/>
  <c r="BD858" i="4"/>
  <c r="BD117" i="4"/>
  <c r="BD945" i="4"/>
  <c r="BD837" i="4"/>
  <c r="BD959" i="4"/>
  <c r="BD923" i="4"/>
  <c r="BD67" i="4"/>
  <c r="BD332" i="4"/>
  <c r="BD668" i="4"/>
  <c r="BD382" i="4"/>
  <c r="BD958" i="4"/>
  <c r="BD466" i="4"/>
  <c r="BD707" i="4"/>
  <c r="BD641" i="4"/>
  <c r="BD196" i="4"/>
  <c r="BD1011" i="4"/>
  <c r="BD709" i="4"/>
  <c r="BD434" i="4"/>
  <c r="BD60" i="4"/>
  <c r="BD993" i="4"/>
  <c r="BD555" i="4"/>
  <c r="BD512" i="4"/>
  <c r="BD281" i="4"/>
  <c r="BD101" i="4"/>
  <c r="BD798" i="4"/>
  <c r="BD563" i="4"/>
  <c r="BD441" i="4"/>
  <c r="BD700" i="4"/>
  <c r="BD817" i="4"/>
  <c r="BD234" i="4"/>
  <c r="BD41" i="4"/>
  <c r="BD16" i="4"/>
  <c r="BD771" i="4"/>
  <c r="BD915" i="4"/>
  <c r="BD49" i="4"/>
  <c r="BD701" i="4"/>
  <c r="BD672" i="4"/>
  <c r="BD449" i="4"/>
  <c r="BD766" i="4"/>
  <c r="BD309" i="4"/>
  <c r="BD870" i="4"/>
  <c r="BD170" i="4"/>
  <c r="BD967" i="4"/>
  <c r="BD195" i="4"/>
  <c r="BD30" i="4"/>
  <c r="BD840" i="4"/>
  <c r="BD412" i="4"/>
  <c r="BD264" i="4"/>
  <c r="BD814" i="4"/>
  <c r="BD1000" i="4"/>
  <c r="BD929" i="4"/>
  <c r="BD834" i="4"/>
  <c r="BD942" i="4"/>
  <c r="BD475" i="4"/>
  <c r="BD1006" i="4"/>
  <c r="BD568" i="4"/>
  <c r="BD254" i="4"/>
  <c r="BD751" i="4"/>
  <c r="BD582" i="4"/>
  <c r="BD683" i="4"/>
  <c r="BD678" i="4"/>
  <c r="BD950" i="4"/>
  <c r="BD548" i="4"/>
  <c r="BD88" i="4"/>
  <c r="BD108" i="4"/>
  <c r="BD861" i="4"/>
  <c r="BD283" i="4"/>
  <c r="BD778" i="4"/>
  <c r="BD614" i="4"/>
  <c r="BD570" i="4"/>
  <c r="BD671" i="4"/>
  <c r="BD233" i="4"/>
  <c r="BD791" i="4"/>
  <c r="BD615" i="4"/>
  <c r="BD51" i="4"/>
  <c r="BD585" i="4"/>
  <c r="BD607" i="4"/>
  <c r="BD322" i="4"/>
  <c r="BD735" i="4"/>
  <c r="BD438" i="4"/>
  <c r="BD118" i="4"/>
  <c r="BD61" i="4"/>
  <c r="BD805" i="4"/>
  <c r="BD625" i="4"/>
  <c r="BD600" i="4"/>
  <c r="BD986" i="4"/>
  <c r="BD900" i="4"/>
  <c r="BD887" i="4"/>
  <c r="BD272" i="4"/>
  <c r="BD970" i="4"/>
  <c r="BD535" i="4"/>
  <c r="BD702" i="4"/>
  <c r="BD711" i="4"/>
  <c r="BD252" i="4"/>
  <c r="BD930" i="4"/>
  <c r="BD546" i="4"/>
  <c r="BD105" i="4"/>
  <c r="BD515" i="4"/>
  <c r="BD826" i="4"/>
  <c r="BD73" i="4"/>
  <c r="BD601" i="4"/>
  <c r="BD539" i="4"/>
  <c r="BD1007" i="4"/>
  <c r="BD848" i="4"/>
  <c r="BD359" i="4"/>
  <c r="BD273" i="4"/>
  <c r="BD407" i="4"/>
  <c r="BD130" i="4"/>
  <c r="BD498" i="4"/>
  <c r="BD1027" i="4"/>
  <c r="BD816" i="4"/>
  <c r="BD825" i="4"/>
  <c r="BD178" i="4"/>
  <c r="BD811" i="4"/>
  <c r="BD941" i="4"/>
  <c r="BD718" i="4"/>
  <c r="BD579" i="4"/>
  <c r="BD912" i="4"/>
  <c r="BD320" i="4"/>
  <c r="BD979" i="4"/>
  <c r="BD744" i="4"/>
  <c r="BD924" i="4"/>
  <c r="BD545" i="4"/>
  <c r="BD15" i="4"/>
  <c r="BD935" i="4"/>
  <c r="BD774" i="4"/>
  <c r="BD681" i="4"/>
  <c r="BD485" i="4"/>
  <c r="BD842" i="4"/>
  <c r="BD764" i="4"/>
  <c r="BD877" i="4"/>
  <c r="BD824" i="4"/>
  <c r="BD980" i="4"/>
  <c r="BD860" i="4"/>
  <c r="BD289" i="4"/>
  <c r="BD543" i="4"/>
  <c r="BD697" i="4"/>
  <c r="BD845" i="4"/>
  <c r="BD908" i="4"/>
  <c r="BD132" i="4"/>
  <c r="BD843" i="4"/>
  <c r="BD572" i="4"/>
  <c r="BD852" i="4"/>
  <c r="BD444" i="4"/>
  <c r="BD314" i="4"/>
  <c r="BD357" i="4"/>
  <c r="BD891" i="4"/>
  <c r="BD17" i="4"/>
  <c r="BD127" i="4"/>
  <c r="BD83" i="4"/>
  <c r="BD433" i="4"/>
  <c r="BD29" i="4"/>
  <c r="BD201" i="4"/>
  <c r="BD100" i="4"/>
  <c r="BD355" i="4"/>
  <c r="BD363" i="4"/>
  <c r="BD1038" i="4"/>
  <c r="BD244" i="4"/>
  <c r="BD52" i="4"/>
  <c r="BD36" i="4"/>
  <c r="BD125" i="4"/>
  <c r="BD1045" i="4"/>
  <c r="BD821" i="4"/>
  <c r="BD505" i="4"/>
  <c r="BD463" i="4"/>
  <c r="BD907" i="4"/>
  <c r="BD120" i="4"/>
  <c r="BD236" i="4"/>
  <c r="BD517" i="4"/>
  <c r="BD951" i="4"/>
  <c r="BD642" i="4"/>
  <c r="BD461" i="4"/>
  <c r="BD905" i="4"/>
  <c r="BD516" i="4"/>
  <c r="BD630" i="4"/>
  <c r="BD277" i="4"/>
  <c r="BD898" i="4"/>
  <c r="BD953" i="4"/>
  <c r="BD176" i="4"/>
  <c r="BD213" i="4"/>
  <c r="BD421" i="4"/>
  <c r="BD532" i="4"/>
  <c r="BD261" i="4"/>
  <c r="BD934" i="4"/>
  <c r="BD263" i="4"/>
  <c r="BD617" i="4"/>
  <c r="BD599" i="4"/>
  <c r="BD493" i="4"/>
  <c r="BD864" i="4"/>
  <c r="BD618" i="4"/>
  <c r="BD740" i="4"/>
  <c r="BD80" i="4"/>
  <c r="BD909" i="4"/>
  <c r="BD103" i="4"/>
  <c r="BD432" i="4"/>
  <c r="BD770" i="4"/>
  <c r="BD502" i="4"/>
  <c r="BD706" i="4"/>
  <c r="BD203" i="4"/>
  <c r="BD882" i="4"/>
  <c r="BD556" i="4"/>
  <c r="BD262" i="4"/>
  <c r="BD741" i="4"/>
  <c r="BD624" i="4"/>
  <c r="BD181" i="4"/>
  <c r="BD991" i="4"/>
  <c r="BD975" i="4"/>
  <c r="BD875" i="4"/>
  <c r="BD232" i="4"/>
  <c r="BD237" i="4"/>
  <c r="BD68" i="4"/>
  <c r="BD70" i="4"/>
  <c r="BD644" i="4"/>
  <c r="BD360" i="4"/>
  <c r="BD732" i="4"/>
  <c r="BD11" i="4"/>
  <c r="BD763" i="4"/>
  <c r="BD982" i="4"/>
  <c r="BD831" i="4"/>
  <c r="BD1044" i="4"/>
  <c r="BD367" i="4"/>
  <c r="BD216" i="4"/>
  <c r="BD800" i="4"/>
  <c r="BD829" i="4"/>
  <c r="BD926" i="4"/>
  <c r="BD279" i="4"/>
  <c r="BD114" i="4"/>
  <c r="BD447" i="4"/>
  <c r="BD639" i="4"/>
  <c r="BD74" i="4"/>
  <c r="BD1041" i="4"/>
  <c r="BD44" i="4"/>
  <c r="BD699" i="4"/>
  <c r="BD242" i="4"/>
  <c r="BD748" i="4"/>
  <c r="BD902" i="4"/>
  <c r="BD919" i="4"/>
  <c r="BD874" i="4"/>
  <c r="BD827" i="4"/>
  <c r="BD828" i="4"/>
  <c r="BD862" i="4"/>
  <c r="BD1030" i="4"/>
  <c r="BD857" i="4"/>
  <c r="BD222" i="4"/>
  <c r="BD756" i="4"/>
  <c r="BD464" i="4"/>
  <c r="BD727" i="4"/>
  <c r="BD788" i="4"/>
  <c r="BD503" i="4"/>
  <c r="BD1046" i="4"/>
  <c r="BD229" i="4"/>
  <c r="BD134" i="4"/>
  <c r="BD81" i="4"/>
  <c r="BD884" i="4"/>
  <c r="BD819" i="4"/>
  <c r="BD491" i="4"/>
  <c r="BD559" i="4"/>
  <c r="BD161" i="4"/>
  <c r="BD436" i="4"/>
  <c r="BD351" i="4"/>
  <c r="BD172" i="4"/>
  <c r="BD785" i="4"/>
  <c r="BD779" i="4"/>
  <c r="BD400" i="4"/>
  <c r="BD652" i="4"/>
  <c r="BD705" i="4"/>
  <c r="BD520" i="4"/>
  <c r="BD528" i="4"/>
  <c r="BD883" i="4"/>
  <c r="BD23" i="4"/>
  <c r="BD445" i="4"/>
  <c r="BD797" i="4"/>
  <c r="BD435" i="4"/>
  <c r="BD793" i="4"/>
  <c r="BD164" i="4"/>
  <c r="BD636" i="4"/>
  <c r="BD656" i="4"/>
  <c r="BD616" i="4"/>
  <c r="BD890" i="4"/>
  <c r="BD411" i="4"/>
  <c r="BD18" i="4"/>
  <c r="BD796" i="4"/>
  <c r="BD1026" i="4"/>
  <c r="BD544" i="4"/>
  <c r="BD418" i="4"/>
  <c r="BD472" i="4"/>
  <c r="BD869" i="4"/>
  <c r="BD91" i="4"/>
  <c r="BD984" i="4"/>
  <c r="BD640" i="4"/>
  <c r="BD295" i="4"/>
  <c r="BD483" i="4"/>
  <c r="BD21" i="4"/>
  <c r="BD587" i="4"/>
  <c r="BD910" i="4"/>
  <c r="BD293" i="4"/>
  <c r="BD538" i="4"/>
  <c r="BC595" i="4"/>
  <c r="BC24" i="4"/>
  <c r="BC406" i="4"/>
  <c r="BC190" i="4"/>
  <c r="BC76" i="4"/>
  <c r="BC71" i="4"/>
  <c r="BC268" i="4"/>
  <c r="BC107" i="4"/>
  <c r="BC372" i="4"/>
  <c r="BC465" i="4"/>
  <c r="BC133" i="4"/>
  <c r="BC364" i="4"/>
  <c r="BC257" i="4"/>
  <c r="BC215" i="4"/>
  <c r="BC22" i="4"/>
  <c r="BC676" i="4"/>
  <c r="BC356" i="4"/>
  <c r="BC212" i="4"/>
  <c r="BC152" i="4"/>
  <c r="BC593" i="4"/>
  <c r="BC928" i="4"/>
  <c r="BC243" i="4"/>
  <c r="BC45" i="4"/>
  <c r="BC300" i="4"/>
  <c r="BC602" i="4"/>
  <c r="BC605" i="4"/>
  <c r="BC111" i="4"/>
  <c r="BC138" i="4"/>
  <c r="BC85" i="4"/>
  <c r="BC373" i="4"/>
  <c r="BC808" i="4"/>
  <c r="BC337" i="4"/>
  <c r="BC783" i="4"/>
  <c r="BC943" i="4"/>
  <c r="BC338" i="4"/>
  <c r="BC188" i="4"/>
  <c r="BC353" i="4"/>
  <c r="BC576" i="4"/>
  <c r="BC95" i="4"/>
  <c r="BC847" i="4"/>
  <c r="BC211" i="4"/>
  <c r="BC940" i="4"/>
  <c r="BC251" i="4"/>
  <c r="BC150" i="4"/>
  <c r="BC151" i="4"/>
  <c r="BC775" i="4"/>
  <c r="BC383" i="4"/>
  <c r="BC467" i="4"/>
  <c r="BC966" i="4"/>
  <c r="BC205" i="4"/>
  <c r="BC414" i="4"/>
  <c r="BC155" i="4"/>
  <c r="BC46" i="4"/>
  <c r="BC976" i="4"/>
  <c r="BC510" i="4"/>
  <c r="BC86" i="4"/>
  <c r="BC78" i="4"/>
  <c r="BC453" i="4"/>
  <c r="BC784" i="4"/>
  <c r="BC226" i="4"/>
  <c r="BC723" i="4"/>
  <c r="BC476" i="4"/>
  <c r="BC175" i="4"/>
  <c r="BC689" i="4"/>
  <c r="BC649" i="4"/>
  <c r="BC258" i="4"/>
  <c r="BC737" i="4"/>
  <c r="BC352" i="4"/>
  <c r="BC97" i="4"/>
  <c r="BC427" i="4"/>
  <c r="BC147" i="4"/>
  <c r="BC159" i="4"/>
  <c r="BC153" i="4"/>
  <c r="BC329" i="4"/>
  <c r="BC533" i="4"/>
  <c r="BC419" i="4"/>
  <c r="BC710" i="4"/>
  <c r="BC558" i="4"/>
  <c r="BC527" i="4"/>
  <c r="BC549" i="4"/>
  <c r="BC803" i="4"/>
  <c r="BC312" i="4"/>
  <c r="BC765" i="4"/>
  <c r="BC369" i="4"/>
  <c r="BC287" i="4"/>
  <c r="BC219" i="4"/>
  <c r="BC271" i="4"/>
  <c r="BC722" i="4"/>
  <c r="BC119" i="4"/>
  <c r="BC249" i="4"/>
  <c r="BC343" i="4"/>
  <c r="BC310" i="4"/>
  <c r="BC522" i="4"/>
  <c r="BC534" i="4"/>
  <c r="BC403" i="4"/>
  <c r="BC920" i="4"/>
  <c r="BC1043" i="4"/>
  <c r="BC316" i="4"/>
  <c r="BC431" i="4"/>
  <c r="BC171" i="4"/>
  <c r="BC285" i="4"/>
  <c r="BC508" i="4"/>
  <c r="BC62" i="4"/>
  <c r="BC913" i="4"/>
  <c r="BC280" i="4"/>
  <c r="BC162" i="4"/>
  <c r="BC349" i="4"/>
  <c r="BC693" i="4"/>
  <c r="BC139" i="4"/>
  <c r="BC917" i="4"/>
  <c r="BC849" i="4"/>
  <c r="BC333" i="4"/>
  <c r="BC276" i="4"/>
  <c r="BC13" i="4"/>
  <c r="BC589" i="4"/>
  <c r="BC581" i="4"/>
  <c r="BC286" i="4"/>
  <c r="BC391" i="4"/>
  <c r="BC459" i="4"/>
  <c r="BC963" i="4"/>
  <c r="BC426" i="4"/>
  <c r="BC477" i="4"/>
  <c r="BC622" i="4"/>
  <c r="BC782" i="4"/>
  <c r="BC609" i="4"/>
  <c r="BC370" i="4"/>
  <c r="BC439" i="4"/>
  <c r="BC35" i="4"/>
  <c r="BC256" i="4"/>
  <c r="BC182" i="4"/>
  <c r="BC247" i="4"/>
  <c r="BC547" i="4"/>
  <c r="BC474" i="4"/>
  <c r="BC804" i="4"/>
  <c r="BC822" i="4"/>
  <c r="BC541" i="4"/>
  <c r="BC603" i="4"/>
  <c r="BC53" i="4"/>
  <c r="BC643" i="4"/>
  <c r="BC374" i="4"/>
  <c r="BC376" i="4"/>
  <c r="BC47" i="4"/>
  <c r="BC749" i="4"/>
  <c r="BC7" i="4"/>
  <c r="BC2" i="4"/>
  <c r="BC714" i="4"/>
  <c r="BC72" i="4"/>
  <c r="BC645" i="4"/>
  <c r="BC484" i="4"/>
  <c r="BC335" i="4"/>
  <c r="BC94" i="4"/>
  <c r="BC209" i="4"/>
  <c r="BC499" i="4"/>
  <c r="BC781" i="4"/>
  <c r="BC253" i="4"/>
  <c r="BC318" i="4"/>
  <c r="BC304" i="4"/>
  <c r="BC365" i="4"/>
  <c r="BC206" i="4"/>
  <c r="BC1031" i="4"/>
  <c r="BC303" i="4"/>
  <c r="BC767" i="4"/>
  <c r="BC328" i="4"/>
  <c r="BC410" i="4"/>
  <c r="BC34" i="4"/>
  <c r="BC75" i="4"/>
  <c r="BC564" i="4"/>
  <c r="BC129" i="4"/>
  <c r="BC167" i="4"/>
  <c r="BC387" i="4"/>
  <c r="BC635" i="4"/>
  <c r="BC490" i="4"/>
  <c r="BC598" i="4"/>
  <c r="BC501" i="4"/>
  <c r="BC684" i="4"/>
  <c r="BC757" i="4"/>
  <c r="BC647" i="4"/>
  <c r="BC666" i="4"/>
  <c r="BC553" i="4"/>
  <c r="BC933" i="4"/>
  <c r="BC250" i="4"/>
  <c r="BC336" i="4"/>
  <c r="BC650" i="4"/>
  <c r="BC194" i="4"/>
  <c r="BC220" i="4"/>
  <c r="BC486" i="4"/>
  <c r="BC685" i="4"/>
  <c r="BC259" i="4"/>
  <c r="BC56" i="4"/>
  <c r="BC331" i="4"/>
  <c r="BC361" i="4"/>
  <c r="BC266" i="4"/>
  <c r="BC429" i="4"/>
  <c r="BC275" i="4"/>
  <c r="BC551" i="4"/>
  <c r="BC810" i="4"/>
  <c r="BC530" i="4"/>
  <c r="BC144" i="4"/>
  <c r="BC327" i="4"/>
  <c r="BC415" i="4"/>
  <c r="BC4" i="4"/>
  <c r="BC137" i="4"/>
  <c r="BC606" i="4"/>
  <c r="BC521" i="4"/>
  <c r="BC978" i="4"/>
  <c r="BC148" i="4"/>
  <c r="BC399" i="4"/>
  <c r="BC28" i="4"/>
  <c r="BC93" i="4"/>
  <c r="BC856" i="4"/>
  <c r="BC307" i="4"/>
  <c r="BC3" i="4"/>
  <c r="BC571" i="4"/>
  <c r="BC482" i="4"/>
  <c r="BC634" i="4"/>
  <c r="BC136" i="4"/>
  <c r="BC669" i="4"/>
  <c r="BC703" i="4"/>
  <c r="BC471" i="4"/>
  <c r="BC895" i="4"/>
  <c r="BC294" i="4"/>
  <c r="BC509" i="4"/>
  <c r="BC102" i="4"/>
  <c r="BC25" i="4"/>
  <c r="BC305" i="4"/>
  <c r="BC368" i="4"/>
  <c r="BC690" i="4"/>
  <c r="BC99" i="4"/>
  <c r="BC480" i="4"/>
  <c r="BC50" i="4"/>
  <c r="BC612" i="4"/>
  <c r="BC565" i="4"/>
  <c r="BC513" i="4"/>
  <c r="BC255" i="4"/>
  <c r="BC469" i="4"/>
  <c r="BC977" i="4"/>
  <c r="BC341" i="4"/>
  <c r="BC481" i="4"/>
  <c r="BC393" i="4"/>
  <c r="BC592" i="4"/>
  <c r="BC747" i="4"/>
  <c r="BC59" i="4"/>
  <c r="BC145" i="4"/>
  <c r="BC488" i="4"/>
  <c r="BC408" i="4"/>
  <c r="BC665" i="4"/>
  <c r="BC416" i="4"/>
  <c r="BC675" i="4"/>
  <c r="BC442" i="4"/>
  <c r="BC98" i="4"/>
  <c r="BC288" i="4"/>
  <c r="BC500" i="4"/>
  <c r="BC762" i="4"/>
  <c r="BC158" i="4"/>
  <c r="BC82" i="4"/>
  <c r="BC679" i="4"/>
  <c r="BC657" i="4"/>
  <c r="BC567" i="4"/>
  <c r="BC577" i="4"/>
  <c r="BC371" i="4"/>
  <c r="BC663" i="4"/>
  <c r="BC39" i="4"/>
  <c r="BC524" i="4"/>
  <c r="BC712" i="4"/>
  <c r="BC366" i="4"/>
  <c r="BC19" i="4"/>
  <c r="BC326" i="4"/>
  <c r="BC674" i="4"/>
  <c r="BC77" i="4"/>
  <c r="BC389" i="4"/>
  <c r="BC199" i="4"/>
  <c r="BC122" i="4"/>
  <c r="BC274" i="4"/>
  <c r="BC106" i="4"/>
  <c r="BC569" i="4"/>
  <c r="BC1004" i="4"/>
  <c r="BC626" i="4"/>
  <c r="BC235" i="4"/>
  <c r="BC9" i="4"/>
  <c r="BC717" i="4"/>
  <c r="BC160" i="4"/>
  <c r="BC282" i="4"/>
  <c r="BC511" i="4"/>
  <c r="BC514" i="4"/>
  <c r="BC1049" i="4"/>
  <c r="BC838" i="4"/>
  <c r="BC789" i="4"/>
  <c r="BC207" i="4"/>
  <c r="BC1028" i="4"/>
  <c r="BC96" i="4"/>
  <c r="BC186" i="4"/>
  <c r="BC402" i="4"/>
  <c r="BC573" i="4"/>
  <c r="BC354" i="4"/>
  <c r="BC841" i="4"/>
  <c r="BC113" i="4"/>
  <c r="BC339" i="4"/>
  <c r="BC317" i="4"/>
  <c r="BC89" i="4"/>
  <c r="BC578" i="4"/>
  <c r="BC325" i="4"/>
  <c r="BC6" i="4"/>
  <c r="BC55" i="4"/>
  <c r="BC448" i="4"/>
  <c r="BC135" i="4"/>
  <c r="BC348" i="4"/>
  <c r="BC487" i="4"/>
  <c r="BC217" i="4"/>
  <c r="BC14" i="4"/>
  <c r="BC270" i="4"/>
  <c r="BC768" i="4"/>
  <c r="BC187" i="4"/>
  <c r="BC925" i="4"/>
  <c r="BC944" i="4"/>
  <c r="BC557" i="4"/>
  <c r="BC183" i="4"/>
  <c r="BC440" i="4"/>
  <c r="BC871" i="4"/>
  <c r="BC594" i="4"/>
  <c r="BC479" i="4"/>
  <c r="BC124" i="4"/>
  <c r="BC758" i="4"/>
  <c r="BC430" i="4"/>
  <c r="BC664" i="4"/>
  <c r="BC324" i="4"/>
  <c r="BC651" i="4"/>
  <c r="BC131" i="4"/>
  <c r="BC413" i="4"/>
  <c r="BC140" i="4"/>
  <c r="BC987" i="4"/>
  <c r="BC141" i="4"/>
  <c r="BC835" i="4"/>
  <c r="BC248" i="4"/>
  <c r="BC169" i="4"/>
  <c r="BC755" i="4"/>
  <c r="BC404" i="4"/>
  <c r="BC284" i="4"/>
  <c r="BC297" i="4"/>
  <c r="BC462" i="4"/>
  <c r="BC192" i="4"/>
  <c r="BC451" i="4"/>
  <c r="BC223" i="4"/>
  <c r="BC1050" i="4"/>
  <c r="BC851" i="4"/>
  <c r="BC208" i="4"/>
  <c r="BC627" i="4"/>
  <c r="BC146" i="4"/>
  <c r="BC468" i="4"/>
  <c r="BC245" i="4"/>
  <c r="BC660" i="4"/>
  <c r="BC33" i="4"/>
  <c r="BC104" i="4"/>
  <c r="BC401" i="4"/>
  <c r="BC691" i="4"/>
  <c r="BC552" i="4"/>
  <c r="BC246" i="4"/>
  <c r="BC350" i="4"/>
  <c r="BC653" i="4"/>
  <c r="BC267" i="4"/>
  <c r="BC168" i="4"/>
  <c r="BC385" i="4"/>
  <c r="BC494" i="4"/>
  <c r="BC583" i="4"/>
  <c r="BC999" i="4"/>
  <c r="BC965" i="4"/>
  <c r="BC358" i="4"/>
  <c r="BC379" i="4"/>
  <c r="BC345" i="4"/>
  <c r="BC57" i="4"/>
  <c r="BC654" i="4"/>
  <c r="BC492" i="4"/>
  <c r="BC214" i="4"/>
  <c r="BC720" i="4"/>
  <c r="BC554" i="4"/>
  <c r="BC10" i="4"/>
  <c r="BC290" i="4"/>
  <c r="BC885" i="4"/>
  <c r="BC868" i="4"/>
  <c r="BC191" i="4"/>
  <c r="BC173" i="4"/>
  <c r="BC662" i="4"/>
  <c r="BC1003" i="4"/>
  <c r="BC670" i="4"/>
  <c r="BC962" i="4"/>
  <c r="BC456" i="4"/>
  <c r="BC179" i="4"/>
  <c r="BC661" i="4"/>
  <c r="BC221" i="4"/>
  <c r="BC291" i="4"/>
  <c r="BC392" i="4"/>
  <c r="BC330" i="4"/>
  <c r="BC596" i="4"/>
  <c r="BC1019" i="4"/>
  <c r="BC177" i="4"/>
  <c r="BC239" i="4"/>
  <c r="BC619" i="4"/>
  <c r="BC745" i="4"/>
  <c r="BC378" i="4"/>
  <c r="BC121" i="4"/>
  <c r="BC292" i="4"/>
  <c r="BC230" i="4"/>
  <c r="BC574" i="4"/>
  <c r="BC424" i="4"/>
  <c r="BC110" i="4"/>
  <c r="BC238" i="4"/>
  <c r="BC497" i="4"/>
  <c r="BC989" i="4"/>
  <c r="BC529" i="4"/>
  <c r="BC299" i="4"/>
  <c r="BC180" i="4"/>
  <c r="BC26" i="4"/>
  <c r="BC218" i="4"/>
  <c r="BC443" i="4"/>
  <c r="BC109" i="4"/>
  <c r="BC315" i="4"/>
  <c r="BC128" i="4"/>
  <c r="BC713" i="4"/>
  <c r="BC423" i="4"/>
  <c r="BC64" i="4"/>
  <c r="BC377" i="4"/>
  <c r="BC523" i="4"/>
  <c r="BC1032" i="4"/>
  <c r="BC12" i="4"/>
  <c r="BC658" i="4"/>
  <c r="BC971" i="4"/>
  <c r="BC398" i="4"/>
  <c r="BC455" i="4"/>
  <c r="BC795" i="4"/>
  <c r="BC174" i="4"/>
  <c r="BC37" i="4"/>
  <c r="BC224" i="4"/>
  <c r="BC830" i="4"/>
  <c r="BC405" i="4"/>
  <c r="BC437" i="4"/>
  <c r="BC859" i="4"/>
  <c r="BC58" i="4"/>
  <c r="BC496" i="4"/>
  <c r="BC425" i="4"/>
  <c r="BC866" i="4"/>
  <c r="BC610" i="4"/>
  <c r="BC914" i="4"/>
  <c r="BC673" i="4"/>
  <c r="BC298" i="4"/>
  <c r="BC899" i="4"/>
  <c r="BC446" i="4"/>
  <c r="BC165" i="4"/>
  <c r="BC43" i="4"/>
  <c r="BC580" i="4"/>
  <c r="BC302" i="4"/>
  <c r="BC42" i="4"/>
  <c r="BC185" i="4"/>
  <c r="BC994" i="4"/>
  <c r="BC340" i="4"/>
  <c r="BC473" i="4"/>
  <c r="BC733" i="4"/>
  <c r="BC422" i="4"/>
  <c r="BC846" i="4"/>
  <c r="BC381" i="4"/>
  <c r="BC608" i="4"/>
  <c r="BC346" i="4"/>
  <c r="BC241" i="4"/>
  <c r="BC1048" i="4"/>
  <c r="BC537" i="4"/>
  <c r="BC761" i="4"/>
  <c r="BC1014" i="4"/>
  <c r="BC876" i="4"/>
  <c r="BC550" i="4"/>
  <c r="BC631" i="4"/>
  <c r="BC204" i="4"/>
  <c r="BC87" i="4"/>
  <c r="BC417" i="4"/>
  <c r="BC240" i="4"/>
  <c r="BC388" i="4"/>
  <c r="BC802" i="4"/>
  <c r="BC197" i="4"/>
  <c r="BC321" i="4"/>
  <c r="BC836" i="4"/>
  <c r="BC621" i="4"/>
  <c r="BC540" i="4"/>
  <c r="BC850" i="4"/>
  <c r="BC409" i="4"/>
  <c r="BC142" i="4"/>
  <c r="BC739" i="4"/>
  <c r="BC590" i="4"/>
  <c r="BC489" i="4"/>
  <c r="BC112" i="4"/>
  <c r="BC526" i="4"/>
  <c r="BC458" i="4"/>
  <c r="BC948" i="4"/>
  <c r="BC163" i="4"/>
  <c r="BC880" i="4"/>
  <c r="BC375" i="4"/>
  <c r="BC228" i="4"/>
  <c r="BC686" i="4"/>
  <c r="BC696" i="4"/>
  <c r="BC225" i="4"/>
  <c r="BC347" i="4"/>
  <c r="BC886" i="4"/>
  <c r="BC694" i="4"/>
  <c r="BC730" i="4"/>
  <c r="BC396" i="4"/>
  <c r="BC65" i="4"/>
  <c r="BC452" i="4"/>
  <c r="BC698" i="4"/>
  <c r="BC753" i="4"/>
  <c r="BC632" i="4"/>
  <c r="BC202" i="4"/>
  <c r="BC149" i="4"/>
  <c r="BC728" i="4"/>
  <c r="BC646" i="4"/>
  <c r="BC588" i="4"/>
  <c r="BC38" i="4"/>
  <c r="BC773" i="4"/>
  <c r="BC613" i="4"/>
  <c r="BC518" i="4"/>
  <c r="BC384" i="4"/>
  <c r="BC637" i="4"/>
  <c r="BC1025" i="4"/>
  <c r="BC227" i="4"/>
  <c r="BC692" i="4"/>
  <c r="BC1022" i="4"/>
  <c r="BC716" i="4"/>
  <c r="BC687" i="4"/>
  <c r="BC54" i="4"/>
  <c r="BC319" i="4"/>
  <c r="BC154" i="4"/>
  <c r="BC334" i="4"/>
  <c r="BC752" i="4"/>
  <c r="BC306" i="4"/>
  <c r="BC879" i="4"/>
  <c r="BC872" i="4"/>
  <c r="BC638" i="4"/>
  <c r="BC927" i="4"/>
  <c r="BC759" i="4"/>
  <c r="BC210" i="4"/>
  <c r="BC623" i="4"/>
  <c r="BC200" i="4"/>
  <c r="BC507" i="4"/>
  <c r="BC604" i="4"/>
  <c r="BC495" i="4"/>
  <c r="BC66" i="4"/>
  <c r="BC591" i="4"/>
  <c r="BC536" i="4"/>
  <c r="BC504" i="4"/>
  <c r="BC597" i="4"/>
  <c r="BC198" i="4"/>
  <c r="BC20" i="4"/>
  <c r="BC90" i="4"/>
  <c r="BC116" i="4"/>
  <c r="BC31" i="4"/>
  <c r="BC949" i="4"/>
  <c r="BC386" i="4"/>
  <c r="BC704" i="4"/>
  <c r="BC460" i="4"/>
  <c r="BC809" i="4"/>
  <c r="BC794" i="4"/>
  <c r="BC968" i="4"/>
  <c r="BC394" i="4"/>
  <c r="BC786" i="4"/>
  <c r="BC278" i="4"/>
  <c r="BC844" i="4"/>
  <c r="BC961" i="4"/>
  <c r="BC750" i="4"/>
  <c r="BC189" i="4"/>
  <c r="BC63" i="4"/>
  <c r="BC313" i="4"/>
  <c r="BC725" i="4"/>
  <c r="BC27" i="4"/>
  <c r="BC395" i="4"/>
  <c r="BC296" i="4"/>
  <c r="BC308" i="4"/>
  <c r="BC231" i="4"/>
  <c r="BC792" i="4"/>
  <c r="BC48" i="4"/>
  <c r="BC8" i="4"/>
  <c r="BC470" i="4"/>
  <c r="BC542" i="4"/>
  <c r="BC260" i="4"/>
  <c r="BC688" i="4"/>
  <c r="BC566" i="4"/>
  <c r="BC301" i="4"/>
  <c r="BC561" i="4"/>
  <c r="BC628" i="4"/>
  <c r="BC946" i="4"/>
  <c r="BC995" i="4"/>
  <c r="BC323" i="4"/>
  <c r="BC746" i="4"/>
  <c r="BC677" i="4"/>
  <c r="BC998" i="4"/>
  <c r="BC957" i="4"/>
  <c r="BC115" i="4"/>
  <c r="BC667" i="4"/>
  <c r="BC769" i="4"/>
  <c r="BC265" i="4"/>
  <c r="BC815" i="4"/>
  <c r="BC724" i="4"/>
  <c r="BC380" i="4"/>
  <c r="BC586" i="4"/>
  <c r="BC143" i="4"/>
  <c r="BC738" i="4"/>
  <c r="BC193" i="4"/>
  <c r="BC5" i="4"/>
  <c r="BC123" i="4"/>
  <c r="BC721" i="4"/>
  <c r="BC126" i="4"/>
  <c r="BC79" i="4"/>
  <c r="BC311" i="4"/>
  <c r="BC682" i="4"/>
  <c r="BC972" i="4"/>
  <c r="BC878" i="4"/>
  <c r="BC736" i="4"/>
  <c r="BC397" i="4"/>
  <c r="BC428" i="4"/>
  <c r="BC743" i="4"/>
  <c r="BC420" i="4"/>
  <c r="BC897" i="4"/>
  <c r="BC742" i="4"/>
  <c r="BC947" i="4"/>
  <c r="BC40" i="4"/>
  <c r="BC655" i="4"/>
  <c r="BC531" i="4"/>
  <c r="BC575" i="4"/>
  <c r="BC560" i="4"/>
  <c r="BC362" i="4"/>
  <c r="BC156" i="4"/>
  <c r="BC903" i="4"/>
  <c r="BC92" i="4"/>
  <c r="BC457" i="4"/>
  <c r="BC184" i="4"/>
  <c r="BC450" i="4"/>
  <c r="BC889" i="4"/>
  <c r="BC858" i="4"/>
  <c r="BC117" i="4"/>
  <c r="BC945" i="4"/>
  <c r="BC855" i="4"/>
  <c r="BC923" i="4"/>
  <c r="BC67" i="4"/>
  <c r="BC332" i="4"/>
  <c r="BC382" i="4"/>
  <c r="BC958" i="4"/>
  <c r="BC466" i="4"/>
  <c r="BC729" i="4"/>
  <c r="BC707" i="4"/>
  <c r="BC641" i="4"/>
  <c r="BC196" i="4"/>
  <c r="BC709" i="4"/>
  <c r="BC434" i="4"/>
  <c r="BC60" i="4"/>
  <c r="BC993" i="4"/>
  <c r="BC555" i="4"/>
  <c r="BC512" i="4"/>
  <c r="BC281" i="4"/>
  <c r="BC101" i="4"/>
  <c r="BC798" i="4"/>
  <c r="BC563" i="4"/>
  <c r="BC441" i="4"/>
  <c r="BC817" i="4"/>
  <c r="BC234" i="4"/>
  <c r="BC41" i="4"/>
  <c r="BC16" i="4"/>
  <c r="BC771" i="4"/>
  <c r="BC915" i="4"/>
  <c r="BC49" i="4"/>
  <c r="BC701" i="4"/>
  <c r="BC672" i="4"/>
  <c r="BC449" i="4"/>
  <c r="BC309" i="4"/>
  <c r="BC870" i="4"/>
  <c r="BC170" i="4"/>
  <c r="BC967" i="4"/>
  <c r="BC195" i="4"/>
  <c r="BC1047" i="4"/>
  <c r="BC30" i="4"/>
  <c r="BC412" i="4"/>
  <c r="BC264" i="4"/>
  <c r="BC814" i="4"/>
  <c r="BC929" i="4"/>
  <c r="BC834" i="4"/>
  <c r="BC475" i="4"/>
  <c r="BC568" i="4"/>
  <c r="BC254" i="4"/>
  <c r="BC751" i="4"/>
  <c r="BC582" i="4"/>
  <c r="BC683" i="4"/>
  <c r="BC678" i="4"/>
  <c r="BC548" i="4"/>
  <c r="BC88" i="4"/>
  <c r="BC108" i="4"/>
  <c r="BC283" i="4"/>
  <c r="BC778" i="4"/>
  <c r="BC614" i="4"/>
  <c r="BC570" i="4"/>
  <c r="BC1040" i="4"/>
  <c r="BC233" i="4"/>
  <c r="BC51" i="4"/>
  <c r="BC585" i="4"/>
  <c r="BC607" i="4"/>
  <c r="BC322" i="4"/>
  <c r="BC735" i="4"/>
  <c r="BC438" i="4"/>
  <c r="BC118" i="4"/>
  <c r="BC61" i="4"/>
  <c r="BC805" i="4"/>
  <c r="BC625" i="4"/>
  <c r="BC600" i="4"/>
  <c r="BC900" i="4"/>
  <c r="BC887" i="4"/>
  <c r="BC272" i="4"/>
  <c r="BC970" i="4"/>
  <c r="BC535" i="4"/>
  <c r="BC702" i="4"/>
  <c r="BC252" i="4"/>
  <c r="BC931" i="4"/>
  <c r="BC546" i="4"/>
  <c r="BC105" i="4"/>
  <c r="BC515" i="4"/>
  <c r="BC826" i="4"/>
  <c r="BC73" i="4"/>
  <c r="BC601" i="4"/>
  <c r="BC539" i="4"/>
  <c r="BC1007" i="4"/>
  <c r="BC848" i="4"/>
  <c r="BC359" i="4"/>
  <c r="BC273" i="4"/>
  <c r="BC407" i="4"/>
  <c r="BC130" i="4"/>
  <c r="BC498" i="4"/>
  <c r="BC990" i="4"/>
  <c r="BC816" i="4"/>
  <c r="BC825" i="4"/>
  <c r="BC178" i="4"/>
  <c r="BC811" i="4"/>
  <c r="BC799" i="4"/>
  <c r="BC941" i="4"/>
  <c r="BC718" i="4"/>
  <c r="BC320" i="4"/>
  <c r="BC979" i="4"/>
  <c r="BC545" i="4"/>
  <c r="BC15" i="4"/>
  <c r="BC935" i="4"/>
  <c r="BC774" i="4"/>
  <c r="BC681" i="4"/>
  <c r="BC842" i="4"/>
  <c r="BC764" i="4"/>
  <c r="BC877" i="4"/>
  <c r="BC818" i="4"/>
  <c r="BC824" i="4"/>
  <c r="BC854" i="4"/>
  <c r="BC980" i="4"/>
  <c r="BC860" i="4"/>
  <c r="BC289" i="4"/>
  <c r="BC543" i="4"/>
  <c r="BC697" i="4"/>
  <c r="BC845" i="4"/>
  <c r="BC132" i="4"/>
  <c r="BC843" i="4"/>
  <c r="BC572" i="4"/>
  <c r="BC852" i="4"/>
  <c r="BC444" i="4"/>
  <c r="BC314" i="4"/>
  <c r="BC1015" i="4"/>
  <c r="BG1015" i="4" s="1"/>
  <c r="BH1015" i="4" s="1"/>
  <c r="BC357" i="4"/>
  <c r="BC891" i="4"/>
  <c r="BC17" i="4"/>
  <c r="BC127" i="4"/>
  <c r="BC83" i="4"/>
  <c r="BC433" i="4"/>
  <c r="BC29" i="4"/>
  <c r="BC201" i="4"/>
  <c r="BC100" i="4"/>
  <c r="BC355" i="4"/>
  <c r="BC363" i="4"/>
  <c r="BC244" i="4"/>
  <c r="BC52" i="4"/>
  <c r="BC36" i="4"/>
  <c r="BC125" i="4"/>
  <c r="BC1045" i="4"/>
  <c r="BC821" i="4"/>
  <c r="BC505" i="4"/>
  <c r="BC463" i="4"/>
  <c r="BC907" i="4"/>
  <c r="BC120" i="4"/>
  <c r="BC236" i="4"/>
  <c r="BC517" i="4"/>
  <c r="BC642" i="4"/>
  <c r="BC461" i="4"/>
  <c r="BC157" i="4"/>
  <c r="BC905" i="4"/>
  <c r="BC516" i="4"/>
  <c r="BC630" i="4"/>
  <c r="BC277" i="4"/>
  <c r="BC898" i="4"/>
  <c r="BC176" i="4"/>
  <c r="BC213" i="4"/>
  <c r="BC421" i="4"/>
  <c r="BC84" i="4"/>
  <c r="BC532" i="4"/>
  <c r="BC261" i="4"/>
  <c r="BC934" i="4"/>
  <c r="BC263" i="4"/>
  <c r="BC617" i="4"/>
  <c r="BC599" i="4"/>
  <c r="BC493" i="4"/>
  <c r="BC618" i="4"/>
  <c r="BC740" i="4"/>
  <c r="BC80" i="4"/>
  <c r="BC909" i="4"/>
  <c r="BC103" i="4"/>
  <c r="BC432" i="4"/>
  <c r="BC502" i="4"/>
  <c r="BC706" i="4"/>
  <c r="BC203" i="4"/>
  <c r="BC556" i="4"/>
  <c r="BC262" i="4"/>
  <c r="BC741" i="4"/>
  <c r="BC181" i="4"/>
  <c r="BC269" i="4"/>
  <c r="BC975" i="4"/>
  <c r="BC232" i="4"/>
  <c r="BC974" i="4"/>
  <c r="BC237" i="4"/>
  <c r="BC68" i="4"/>
  <c r="BC70" i="4"/>
  <c r="BC644" i="4"/>
  <c r="BC732" i="4"/>
  <c r="BC11" i="4"/>
  <c r="BC763" i="4"/>
  <c r="BC982" i="4"/>
  <c r="BC1044" i="4"/>
  <c r="BC367" i="4"/>
  <c r="BC216" i="4"/>
  <c r="BC800" i="4"/>
  <c r="BC829" i="4"/>
  <c r="BC279" i="4"/>
  <c r="BC390" i="4"/>
  <c r="BC114" i="4"/>
  <c r="BC447" i="4"/>
  <c r="BC639" i="4"/>
  <c r="BC74" i="4"/>
  <c r="BC44" i="4"/>
  <c r="BC699" i="4"/>
  <c r="BC242" i="4"/>
  <c r="BC748" i="4"/>
  <c r="BC919" i="4"/>
  <c r="BC874" i="4"/>
  <c r="BC828" i="4"/>
  <c r="BC862" i="4"/>
  <c r="BC1030" i="4"/>
  <c r="BC222" i="4"/>
  <c r="BC756" i="4"/>
  <c r="BC888" i="4"/>
  <c r="BC727" i="4"/>
  <c r="BC788" i="4"/>
  <c r="BC503" i="4"/>
  <c r="BC32" i="4"/>
  <c r="BC229" i="4"/>
  <c r="BC134" i="4"/>
  <c r="BC81" i="4"/>
  <c r="BC922" i="4"/>
  <c r="BC884" i="4"/>
  <c r="BC491" i="4"/>
  <c r="BC559" i="4"/>
  <c r="BC161" i="4"/>
  <c r="BC436" i="4"/>
  <c r="BC351" i="4"/>
  <c r="BC172" i="4"/>
  <c r="BC785" i="4"/>
  <c r="BC779" i="4"/>
  <c r="BC400" i="4"/>
  <c r="BC652" i="4"/>
  <c r="BC520" i="4"/>
  <c r="BC528" i="4"/>
  <c r="BC166" i="4"/>
  <c r="BG166" i="4" s="1"/>
  <c r="BH166" i="4" s="1"/>
  <c r="BC911" i="4"/>
  <c r="BC883" i="4"/>
  <c r="BC23" i="4"/>
  <c r="BC445" i="4"/>
  <c r="BC797" i="4"/>
  <c r="BC435" i="4"/>
  <c r="BC164" i="4"/>
  <c r="BC636" i="4"/>
  <c r="BC656" i="4"/>
  <c r="BC616" i="4"/>
  <c r="BC890" i="4"/>
  <c r="BC411" i="4"/>
  <c r="BC18" i="4"/>
  <c r="BC796" i="4"/>
  <c r="BC544" i="4"/>
  <c r="BC418" i="4"/>
  <c r="BC472" i="4"/>
  <c r="BC869" i="4"/>
  <c r="BC91" i="4"/>
  <c r="BC640" i="4"/>
  <c r="BC483" i="4"/>
  <c r="BC21" i="4"/>
  <c r="BC587" i="4"/>
  <c r="BC293" i="4"/>
  <c r="BC538" i="4"/>
  <c r="BB595" i="4"/>
  <c r="BB24" i="4"/>
  <c r="BB406" i="4"/>
  <c r="BB190" i="4"/>
  <c r="BB76" i="4"/>
  <c r="BB71" i="4"/>
  <c r="BB268" i="4"/>
  <c r="BB107" i="4"/>
  <c r="BB372" i="4"/>
  <c r="BB465" i="4"/>
  <c r="BB133" i="4"/>
  <c r="BB364" i="4"/>
  <c r="BB257" i="4"/>
  <c r="BB215" i="4"/>
  <c r="BB22" i="4"/>
  <c r="BB676" i="4"/>
  <c r="BB356" i="4"/>
  <c r="BB506" i="4"/>
  <c r="BB212" i="4"/>
  <c r="BB152" i="4"/>
  <c r="BB593" i="4"/>
  <c r="BB928" i="4"/>
  <c r="BB243" i="4"/>
  <c r="BB45" i="4"/>
  <c r="BB1037" i="4"/>
  <c r="BB300" i="4"/>
  <c r="BB602" i="4"/>
  <c r="BB939" i="4"/>
  <c r="BB605" i="4"/>
  <c r="BB111" i="4"/>
  <c r="BB138" i="4"/>
  <c r="BB85" i="4"/>
  <c r="BB373" i="4"/>
  <c r="BB808" i="4"/>
  <c r="BB337" i="4"/>
  <c r="BB783" i="4"/>
  <c r="BB1016" i="4"/>
  <c r="BB943" i="4"/>
  <c r="BB1024" i="4"/>
  <c r="BB338" i="4"/>
  <c r="BB188" i="4"/>
  <c r="BB353" i="4"/>
  <c r="BB576" i="4"/>
  <c r="BB95" i="4"/>
  <c r="BB847" i="4"/>
  <c r="BB211" i="4"/>
  <c r="BB940" i="4"/>
  <c r="BB251" i="4"/>
  <c r="BB150" i="4"/>
  <c r="BB151" i="4"/>
  <c r="BB775" i="4"/>
  <c r="BB383" i="4"/>
  <c r="BB467" i="4"/>
  <c r="BB966" i="4"/>
  <c r="BB205" i="4"/>
  <c r="BB414" i="4"/>
  <c r="BB155" i="4"/>
  <c r="BB46" i="4"/>
  <c r="BB976" i="4"/>
  <c r="BB510" i="4"/>
  <c r="BB86" i="4"/>
  <c r="BB78" i="4"/>
  <c r="BB853" i="4"/>
  <c r="BB453" i="4"/>
  <c r="BB784" i="4"/>
  <c r="BB226" i="4"/>
  <c r="BB723" i="4"/>
  <c r="BB476" i="4"/>
  <c r="BB175" i="4"/>
  <c r="BB689" i="4"/>
  <c r="BB649" i="4"/>
  <c r="BB258" i="4"/>
  <c r="BB352" i="4"/>
  <c r="BB97" i="4"/>
  <c r="BB427" i="4"/>
  <c r="BB147" i="4"/>
  <c r="BB159" i="4"/>
  <c r="BB153" i="4"/>
  <c r="BB329" i="4"/>
  <c r="BB533" i="4"/>
  <c r="BB419" i="4"/>
  <c r="BB710" i="4"/>
  <c r="BB558" i="4"/>
  <c r="BB527" i="4"/>
  <c r="BB549" i="4"/>
  <c r="BB803" i="4"/>
  <c r="BB312" i="4"/>
  <c r="BB765" i="4"/>
  <c r="BB369" i="4"/>
  <c r="BB287" i="4"/>
  <c r="BB219" i="4"/>
  <c r="BB271" i="4"/>
  <c r="BB344" i="4"/>
  <c r="BB722" i="4"/>
  <c r="BB119" i="4"/>
  <c r="BB249" i="4"/>
  <c r="BB343" i="4"/>
  <c r="BB310" i="4"/>
  <c r="BB522" i="4"/>
  <c r="BB534" i="4"/>
  <c r="BB403" i="4"/>
  <c r="BB920" i="4"/>
  <c r="BB316" i="4"/>
  <c r="BB431" i="4"/>
  <c r="BB171" i="4"/>
  <c r="BB285" i="4"/>
  <c r="BB508" i="4"/>
  <c r="BB62" i="4"/>
  <c r="BB865" i="4"/>
  <c r="BB734" i="4"/>
  <c r="BB913" i="4"/>
  <c r="BB280" i="4"/>
  <c r="BB162" i="4"/>
  <c r="BB349" i="4"/>
  <c r="BB693" i="4"/>
  <c r="BB139" i="4"/>
  <c r="BB917" i="4"/>
  <c r="BB849" i="4"/>
  <c r="BB333" i="4"/>
  <c r="BB276" i="4"/>
  <c r="BB13" i="4"/>
  <c r="BB589" i="4"/>
  <c r="BB581" i="4"/>
  <c r="BB286" i="4"/>
  <c r="BB391" i="4"/>
  <c r="BB459" i="4"/>
  <c r="BB963" i="4"/>
  <c r="BB342" i="4"/>
  <c r="BB426" i="4"/>
  <c r="BB477" i="4"/>
  <c r="BB622" i="4"/>
  <c r="BB782" i="4"/>
  <c r="BB938" i="4"/>
  <c r="BB609" i="4"/>
  <c r="BB370" i="4"/>
  <c r="BB439" i="4"/>
  <c r="BB35" i="4"/>
  <c r="BB256" i="4"/>
  <c r="BB182" i="4"/>
  <c r="BB247" i="4"/>
  <c r="BB547" i="4"/>
  <c r="BB474" i="4"/>
  <c r="BB804" i="4"/>
  <c r="BB822" i="4"/>
  <c r="BB541" i="4"/>
  <c r="BB603" i="4"/>
  <c r="BB53" i="4"/>
  <c r="BB643" i="4"/>
  <c r="BB374" i="4"/>
  <c r="BB376" i="4"/>
  <c r="BB47" i="4"/>
  <c r="BB7" i="4"/>
  <c r="BB2" i="4"/>
  <c r="BB714" i="4"/>
  <c r="BB72" i="4"/>
  <c r="BB645" i="4"/>
  <c r="BB484" i="4"/>
  <c r="BB335" i="4"/>
  <c r="BB94" i="4"/>
  <c r="BB209" i="4"/>
  <c r="BB801" i="4"/>
  <c r="BB499" i="4"/>
  <c r="BB781" i="4"/>
  <c r="BB253" i="4"/>
  <c r="BB839" i="4"/>
  <c r="BB318" i="4"/>
  <c r="BB304" i="4"/>
  <c r="BB365" i="4"/>
  <c r="BB206" i="4"/>
  <c r="BB1031" i="4"/>
  <c r="BB303" i="4"/>
  <c r="BB767" i="4"/>
  <c r="BB328" i="4"/>
  <c r="BB410" i="4"/>
  <c r="BB34" i="4"/>
  <c r="BB75" i="4"/>
  <c r="BB564" i="4"/>
  <c r="BB129" i="4"/>
  <c r="BB167" i="4"/>
  <c r="BB387" i="4"/>
  <c r="BB635" i="4"/>
  <c r="BB490" i="4"/>
  <c r="BB501" i="4"/>
  <c r="BB684" i="4"/>
  <c r="BB1033" i="4"/>
  <c r="BB757" i="4"/>
  <c r="BB647" i="4"/>
  <c r="BB666" i="4"/>
  <c r="BB553" i="4"/>
  <c r="BB933" i="4"/>
  <c r="BB250" i="4"/>
  <c r="BB336" i="4"/>
  <c r="BB650" i="4"/>
  <c r="BB194" i="4"/>
  <c r="BB220" i="4"/>
  <c r="BB486" i="4"/>
  <c r="BB685" i="4"/>
  <c r="BB259" i="4"/>
  <c r="BB56" i="4"/>
  <c r="BB331" i="4"/>
  <c r="BB361" i="4"/>
  <c r="BB266" i="4"/>
  <c r="BB429" i="4"/>
  <c r="BB275" i="4"/>
  <c r="BB551" i="4"/>
  <c r="BB810" i="4"/>
  <c r="BB530" i="4"/>
  <c r="BB327" i="4"/>
  <c r="BB415" i="4"/>
  <c r="BB4" i="4"/>
  <c r="BB137" i="4"/>
  <c r="BB606" i="4"/>
  <c r="BB521" i="4"/>
  <c r="BB978" i="4"/>
  <c r="BB148" i="4"/>
  <c r="BB399" i="4"/>
  <c r="BB28" i="4"/>
  <c r="BB93" i="4"/>
  <c r="BB307" i="4"/>
  <c r="BB3" i="4"/>
  <c r="BB571" i="4"/>
  <c r="BB482" i="4"/>
  <c r="BB634" i="4"/>
  <c r="BB136" i="4"/>
  <c r="BB703" i="4"/>
  <c r="BB471" i="4"/>
  <c r="BB294" i="4"/>
  <c r="BB509" i="4"/>
  <c r="BB102" i="4"/>
  <c r="BB25" i="4"/>
  <c r="BB305" i="4"/>
  <c r="BB368" i="4"/>
  <c r="BB690" i="4"/>
  <c r="BB99" i="4"/>
  <c r="BB480" i="4"/>
  <c r="BB50" i="4"/>
  <c r="BB612" i="4"/>
  <c r="BB565" i="4"/>
  <c r="BB513" i="4"/>
  <c r="BB255" i="4"/>
  <c r="BB469" i="4"/>
  <c r="BB977" i="4"/>
  <c r="BB341" i="4"/>
  <c r="BB481" i="4"/>
  <c r="BB393" i="4"/>
  <c r="BB592" i="4"/>
  <c r="BB747" i="4"/>
  <c r="BB59" i="4"/>
  <c r="BB145" i="4"/>
  <c r="BB916" i="4"/>
  <c r="BB488" i="4"/>
  <c r="BB408" i="4"/>
  <c r="BB665" i="4"/>
  <c r="BB1042" i="4"/>
  <c r="BB416" i="4"/>
  <c r="BB675" i="4"/>
  <c r="BB442" i="4"/>
  <c r="BB98" i="4"/>
  <c r="BB288" i="4"/>
  <c r="BB500" i="4"/>
  <c r="BB762" i="4"/>
  <c r="BB158" i="4"/>
  <c r="BB82" i="4"/>
  <c r="BB679" i="4"/>
  <c r="BB648" i="4"/>
  <c r="BB657" i="4"/>
  <c r="BB567" i="4"/>
  <c r="BB577" i="4"/>
  <c r="BB371" i="4"/>
  <c r="BB584" i="4"/>
  <c r="BB39" i="4"/>
  <c r="BB524" i="4"/>
  <c r="BB776" i="4"/>
  <c r="BB712" i="4"/>
  <c r="BB366" i="4"/>
  <c r="BB19" i="4"/>
  <c r="BB326" i="4"/>
  <c r="BB674" i="4"/>
  <c r="BB77" i="4"/>
  <c r="BB389" i="4"/>
  <c r="BB199" i="4"/>
  <c r="BB122" i="4"/>
  <c r="BB274" i="4"/>
  <c r="BB106" i="4"/>
  <c r="BB1004" i="4"/>
  <c r="BB626" i="4"/>
  <c r="BB235" i="4"/>
  <c r="BB9" i="4"/>
  <c r="BB717" i="4"/>
  <c r="BB754" i="4"/>
  <c r="BB160" i="4"/>
  <c r="BB282" i="4"/>
  <c r="BB511" i="4"/>
  <c r="BB514" i="4"/>
  <c r="BB838" i="4"/>
  <c r="BB956" i="4"/>
  <c r="BB789" i="4"/>
  <c r="BB207" i="4"/>
  <c r="BB96" i="4"/>
  <c r="BB186" i="4"/>
  <c r="BB402" i="4"/>
  <c r="BB573" i="4"/>
  <c r="BB354" i="4"/>
  <c r="BB113" i="4"/>
  <c r="BB339" i="4"/>
  <c r="BB317" i="4"/>
  <c r="BB89" i="4"/>
  <c r="BB578" i="4"/>
  <c r="BB325" i="4"/>
  <c r="BB6" i="4"/>
  <c r="BB55" i="4"/>
  <c r="BB448" i="4"/>
  <c r="BB348" i="4"/>
  <c r="BB487" i="4"/>
  <c r="BB217" i="4"/>
  <c r="BB14" i="4"/>
  <c r="BB270" i="4"/>
  <c r="BB768" i="4"/>
  <c r="BB187" i="4"/>
  <c r="BB925" i="4"/>
  <c r="BB557" i="4"/>
  <c r="BB183" i="4"/>
  <c r="BB440" i="4"/>
  <c r="BB871" i="4"/>
  <c r="BB594" i="4"/>
  <c r="BB820" i="4"/>
  <c r="BB479" i="4"/>
  <c r="BB124" i="4"/>
  <c r="BB772" i="4"/>
  <c r="BB758" i="4"/>
  <c r="BB430" i="4"/>
  <c r="BB664" i="4"/>
  <c r="BB324" i="4"/>
  <c r="BB651" i="4"/>
  <c r="BB131" i="4"/>
  <c r="BB413" i="4"/>
  <c r="BB140" i="4"/>
  <c r="BB987" i="4"/>
  <c r="BB141" i="4"/>
  <c r="BB835" i="4"/>
  <c r="BB248" i="4"/>
  <c r="BB169" i="4"/>
  <c r="BB755" i="4"/>
  <c r="BB404" i="4"/>
  <c r="BB297" i="4"/>
  <c r="BB462" i="4"/>
  <c r="BB992" i="4"/>
  <c r="BB451" i="4"/>
  <c r="BB223" i="4"/>
  <c r="BB1050" i="4"/>
  <c r="BB851" i="4"/>
  <c r="BB1039" i="4"/>
  <c r="BB208" i="4"/>
  <c r="BB627" i="4"/>
  <c r="BB146" i="4"/>
  <c r="BB813" i="4"/>
  <c r="BB468" i="4"/>
  <c r="BB660" i="4"/>
  <c r="BB33" i="4"/>
  <c r="BB104" i="4"/>
  <c r="BB401" i="4"/>
  <c r="BB691" i="4"/>
  <c r="BB552" i="4"/>
  <c r="BB246" i="4"/>
  <c r="BB350" i="4"/>
  <c r="BB653" i="4"/>
  <c r="BB267" i="4"/>
  <c r="BB168" i="4"/>
  <c r="BB385" i="4"/>
  <c r="BB494" i="4"/>
  <c r="BB583" i="4"/>
  <c r="BB999" i="4"/>
  <c r="BB965" i="4"/>
  <c r="BB358" i="4"/>
  <c r="BB379" i="4"/>
  <c r="BB345" i="4"/>
  <c r="BB57" i="4"/>
  <c r="BB654" i="4"/>
  <c r="BB1035" i="4"/>
  <c r="BB492" i="4"/>
  <c r="BB214" i="4"/>
  <c r="BB720" i="4"/>
  <c r="BB554" i="4"/>
  <c r="BB10" i="4"/>
  <c r="BB290" i="4"/>
  <c r="BB885" i="4"/>
  <c r="BB868" i="4"/>
  <c r="BB191" i="4"/>
  <c r="BB662" i="4"/>
  <c r="BB1003" i="4"/>
  <c r="BB670" i="4"/>
  <c r="BB962" i="4"/>
  <c r="BB456" i="4"/>
  <c r="BB179" i="4"/>
  <c r="BB661" i="4"/>
  <c r="BB221" i="4"/>
  <c r="BB291" i="4"/>
  <c r="BB894" i="4"/>
  <c r="BB392" i="4"/>
  <c r="BB901" i="4"/>
  <c r="BB330" i="4"/>
  <c r="BB478" i="4"/>
  <c r="BB596" i="4"/>
  <c r="BB1019" i="4"/>
  <c r="BB177" i="4"/>
  <c r="BB239" i="4"/>
  <c r="BB619" i="4"/>
  <c r="BB823" i="4"/>
  <c r="BB745" i="4"/>
  <c r="BB378" i="4"/>
  <c r="BB121" i="4"/>
  <c r="BB292" i="4"/>
  <c r="BB230" i="4"/>
  <c r="BB574" i="4"/>
  <c r="BB424" i="4"/>
  <c r="BB110" i="4"/>
  <c r="BB238" i="4"/>
  <c r="BB497" i="4"/>
  <c r="BB989" i="4"/>
  <c r="BB529" i="4"/>
  <c r="BB299" i="4"/>
  <c r="BB180" i="4"/>
  <c r="BB26" i="4"/>
  <c r="BB937" i="4"/>
  <c r="BB873" i="4"/>
  <c r="BB218" i="4"/>
  <c r="BB443" i="4"/>
  <c r="BB109" i="4"/>
  <c r="BB315" i="4"/>
  <c r="BB128" i="4"/>
  <c r="BB713" i="4"/>
  <c r="BB423" i="4"/>
  <c r="BB64" i="4"/>
  <c r="BB377" i="4"/>
  <c r="BB523" i="4"/>
  <c r="BB12" i="4"/>
  <c r="BB658" i="4"/>
  <c r="BB892" i="4"/>
  <c r="BB398" i="4"/>
  <c r="BB455" i="4"/>
  <c r="BB795" i="4"/>
  <c r="BB174" i="4"/>
  <c r="BB37" i="4"/>
  <c r="BB224" i="4"/>
  <c r="BB830" i="4"/>
  <c r="BB405" i="4"/>
  <c r="BB437" i="4"/>
  <c r="BB859" i="4"/>
  <c r="BB58" i="4"/>
  <c r="BB496" i="4"/>
  <c r="BB425" i="4"/>
  <c r="BB866" i="4"/>
  <c r="BB610" i="4"/>
  <c r="BB914" i="4"/>
  <c r="BB673" i="4"/>
  <c r="BB298" i="4"/>
  <c r="BB863" i="4"/>
  <c r="BB1009" i="4"/>
  <c r="BB899" i="4"/>
  <c r="BB446" i="4"/>
  <c r="BB165" i="4"/>
  <c r="BB43" i="4"/>
  <c r="BB580" i="4"/>
  <c r="BB302" i="4"/>
  <c r="BB42" i="4"/>
  <c r="BB185" i="4"/>
  <c r="BB994" i="4"/>
  <c r="BB340" i="4"/>
  <c r="BB985" i="4"/>
  <c r="BB473" i="4"/>
  <c r="BB733" i="4"/>
  <c r="BB422" i="4"/>
  <c r="BB846" i="4"/>
  <c r="BB381" i="4"/>
  <c r="BB608" i="4"/>
  <c r="BB346" i="4"/>
  <c r="BB241" i="4"/>
  <c r="BB537" i="4"/>
  <c r="BB761" i="4"/>
  <c r="BB1014" i="4"/>
  <c r="BB876" i="4"/>
  <c r="BB550" i="4"/>
  <c r="BB631" i="4"/>
  <c r="BB204" i="4"/>
  <c r="BB87" i="4"/>
  <c r="BB417" i="4"/>
  <c r="BB240" i="4"/>
  <c r="BB388" i="4"/>
  <c r="BB802" i="4"/>
  <c r="BB197" i="4"/>
  <c r="BB321" i="4"/>
  <c r="BB836" i="4"/>
  <c r="BB621" i="4"/>
  <c r="BB540" i="4"/>
  <c r="BB850" i="4"/>
  <c r="BB409" i="4"/>
  <c r="BB739" i="4"/>
  <c r="BB719" i="4"/>
  <c r="BB590" i="4"/>
  <c r="BB489" i="4"/>
  <c r="BB112" i="4"/>
  <c r="BB526" i="4"/>
  <c r="BB458" i="4"/>
  <c r="BB948" i="4"/>
  <c r="BB163" i="4"/>
  <c r="BB880" i="4"/>
  <c r="BB375" i="4"/>
  <c r="BB228" i="4"/>
  <c r="BB686" i="4"/>
  <c r="BB696" i="4"/>
  <c r="BB225" i="4"/>
  <c r="BB347" i="4"/>
  <c r="BB886" i="4"/>
  <c r="BB694" i="4"/>
  <c r="BB730" i="4"/>
  <c r="BB396" i="4"/>
  <c r="BB65" i="4"/>
  <c r="BB452" i="4"/>
  <c r="BB698" i="4"/>
  <c r="BB753" i="4"/>
  <c r="BB632" i="4"/>
  <c r="BB202" i="4"/>
  <c r="BB149" i="4"/>
  <c r="BB728" i="4"/>
  <c r="BB646" i="4"/>
  <c r="BB708" i="4"/>
  <c r="BB588" i="4"/>
  <c r="BB996" i="4"/>
  <c r="BB38" i="4"/>
  <c r="BB773" i="4"/>
  <c r="BB613" i="4"/>
  <c r="BB518" i="4"/>
  <c r="BB384" i="4"/>
  <c r="BB637" i="4"/>
  <c r="BB227" i="4"/>
  <c r="BB692" i="4"/>
  <c r="BB716" i="4"/>
  <c r="BB687" i="4"/>
  <c r="BB760" i="4"/>
  <c r="BB54" i="4"/>
  <c r="BB319" i="4"/>
  <c r="BB334" i="4"/>
  <c r="BB1034" i="4"/>
  <c r="BB752" i="4"/>
  <c r="BB306" i="4"/>
  <c r="BB879" i="4"/>
  <c r="BB872" i="4"/>
  <c r="BB638" i="4"/>
  <c r="BB927" i="4"/>
  <c r="BB759" i="4"/>
  <c r="BB210" i="4"/>
  <c r="BB623" i="4"/>
  <c r="BB200" i="4"/>
  <c r="BB507" i="4"/>
  <c r="BB495" i="4"/>
  <c r="BB66" i="4"/>
  <c r="BB591" i="4"/>
  <c r="BB536" i="4"/>
  <c r="BB504" i="4"/>
  <c r="BB597" i="4"/>
  <c r="BB715" i="4"/>
  <c r="BB198" i="4"/>
  <c r="BB20" i="4"/>
  <c r="BB90" i="4"/>
  <c r="BB31" i="4"/>
  <c r="BB731" i="4"/>
  <c r="BB680" i="4"/>
  <c r="BB949" i="4"/>
  <c r="BB704" i="4"/>
  <c r="BB460" i="4"/>
  <c r="BB809" i="4"/>
  <c r="BB794" i="4"/>
  <c r="BB968" i="4"/>
  <c r="BB394" i="4"/>
  <c r="BB786" i="4"/>
  <c r="BB278" i="4"/>
  <c r="BB961" i="4"/>
  <c r="BB750" i="4"/>
  <c r="BB189" i="4"/>
  <c r="BB63" i="4"/>
  <c r="BB313" i="4"/>
  <c r="BB725" i="4"/>
  <c r="BB27" i="4"/>
  <c r="BB611" i="4"/>
  <c r="BB395" i="4"/>
  <c r="BB777" i="4"/>
  <c r="BB296" i="4"/>
  <c r="BB308" i="4"/>
  <c r="BB231" i="4"/>
  <c r="BB792" i="4"/>
  <c r="BB48" i="4"/>
  <c r="BB8" i="4"/>
  <c r="BB470" i="4"/>
  <c r="BB542" i="4"/>
  <c r="BB997" i="4"/>
  <c r="BB260" i="4"/>
  <c r="BB688" i="4"/>
  <c r="BB566" i="4"/>
  <c r="BB561" i="4"/>
  <c r="BB628" i="4"/>
  <c r="BB946" i="4"/>
  <c r="BB995" i="4"/>
  <c r="BB519" i="4"/>
  <c r="BB323" i="4"/>
  <c r="BB981" i="4"/>
  <c r="BB746" i="4"/>
  <c r="BB677" i="4"/>
  <c r="BB998" i="4"/>
  <c r="BB957" i="4"/>
  <c r="BB904" i="4"/>
  <c r="BB667" i="4"/>
  <c r="BB769" i="4"/>
  <c r="BB265" i="4"/>
  <c r="BB815" i="4"/>
  <c r="BB724" i="4"/>
  <c r="BB906" i="4"/>
  <c r="BB896" i="4"/>
  <c r="BB380" i="4"/>
  <c r="BB633" i="4"/>
  <c r="BB586" i="4"/>
  <c r="BB143" i="4"/>
  <c r="BB738" i="4"/>
  <c r="BB193" i="4"/>
  <c r="BB5" i="4"/>
  <c r="BB629" i="4"/>
  <c r="BB123" i="4"/>
  <c r="BB721" i="4"/>
  <c r="BB126" i="4"/>
  <c r="BB79" i="4"/>
  <c r="BB695" i="4"/>
  <c r="BB311" i="4"/>
  <c r="BB682" i="4"/>
  <c r="BB972" i="4"/>
  <c r="BB878" i="4"/>
  <c r="BB736" i="4"/>
  <c r="BB397" i="4"/>
  <c r="BB428" i="4"/>
  <c r="BB743" i="4"/>
  <c r="BB420" i="4"/>
  <c r="BB897" i="4"/>
  <c r="BB742" i="4"/>
  <c r="BB947" i="4"/>
  <c r="BB40" i="4"/>
  <c r="BB655" i="4"/>
  <c r="BB531" i="4"/>
  <c r="BB575" i="4"/>
  <c r="BB560" i="4"/>
  <c r="BB362" i="4"/>
  <c r="BB156" i="4"/>
  <c r="BB833" i="4"/>
  <c r="BB903" i="4"/>
  <c r="BB92" i="4"/>
  <c r="BB457" i="4"/>
  <c r="BB184" i="4"/>
  <c r="BB450" i="4"/>
  <c r="BB889" i="4"/>
  <c r="BB1008" i="4"/>
  <c r="BB858" i="4"/>
  <c r="BB117" i="4"/>
  <c r="BB945" i="4"/>
  <c r="BB837" i="4"/>
  <c r="BB959" i="4"/>
  <c r="BB855" i="4"/>
  <c r="BB923" i="4"/>
  <c r="BB67" i="4"/>
  <c r="BB332" i="4"/>
  <c r="BB382" i="4"/>
  <c r="BB958" i="4"/>
  <c r="BB466" i="4"/>
  <c r="BB729" i="4"/>
  <c r="BB641" i="4"/>
  <c r="BB196" i="4"/>
  <c r="BB709" i="4"/>
  <c r="BB434" i="4"/>
  <c r="BB60" i="4"/>
  <c r="BB993" i="4"/>
  <c r="BB555" i="4"/>
  <c r="BB512" i="4"/>
  <c r="BB1029" i="4"/>
  <c r="BB281" i="4"/>
  <c r="BB101" i="4"/>
  <c r="BB798" i="4"/>
  <c r="BB563" i="4"/>
  <c r="BB441" i="4"/>
  <c r="BB700" i="4"/>
  <c r="BB817" i="4"/>
  <c r="BB234" i="4"/>
  <c r="BB41" i="4"/>
  <c r="BB16" i="4"/>
  <c r="BG1013" i="4"/>
  <c r="BH1013" i="4" s="1"/>
  <c r="BB771" i="4"/>
  <c r="BB915" i="4"/>
  <c r="BB49" i="4"/>
  <c r="BB701" i="4"/>
  <c r="BB672" i="4"/>
  <c r="BB449" i="4"/>
  <c r="BB766" i="4"/>
  <c r="BB309" i="4"/>
  <c r="BB170" i="4"/>
  <c r="BB967" i="4"/>
  <c r="BB195" i="4"/>
  <c r="BB30" i="4"/>
  <c r="BB840" i="4"/>
  <c r="BB412" i="4"/>
  <c r="BB264" i="4"/>
  <c r="BB814" i="4"/>
  <c r="BB929" i="4"/>
  <c r="BB834" i="4"/>
  <c r="BB942" i="4"/>
  <c r="BB475" i="4"/>
  <c r="BB1006" i="4"/>
  <c r="BB568" i="4"/>
  <c r="BB254" i="4"/>
  <c r="BB751" i="4"/>
  <c r="BB582" i="4"/>
  <c r="BB683" i="4"/>
  <c r="BB678" i="4"/>
  <c r="BB548" i="4"/>
  <c r="BB88" i="4"/>
  <c r="BB108" i="4"/>
  <c r="BB861" i="4"/>
  <c r="BB283" i="4"/>
  <c r="BB778" i="4"/>
  <c r="BB614" i="4"/>
  <c r="BB570" i="4"/>
  <c r="BB671" i="4"/>
  <c r="BG1040" i="4"/>
  <c r="BH1040" i="4" s="1"/>
  <c r="BB233" i="4"/>
  <c r="BB791" i="4"/>
  <c r="BB615" i="4"/>
  <c r="BB51" i="4"/>
  <c r="BB585" i="4"/>
  <c r="BB607" i="4"/>
  <c r="BB322" i="4"/>
  <c r="BB735" i="4"/>
  <c r="BB438" i="4"/>
  <c r="BB118" i="4"/>
  <c r="BB61" i="4"/>
  <c r="BB805" i="4"/>
  <c r="BB625" i="4"/>
  <c r="BB600" i="4"/>
  <c r="BB986" i="4"/>
  <c r="BB900" i="4"/>
  <c r="BB887" i="4"/>
  <c r="BB272" i="4"/>
  <c r="BB970" i="4"/>
  <c r="BB535" i="4"/>
  <c r="BB702" i="4"/>
  <c r="BB711" i="4"/>
  <c r="BB252" i="4"/>
  <c r="BB930" i="4"/>
  <c r="BB931" i="4"/>
  <c r="BB546" i="4"/>
  <c r="BB105" i="4"/>
  <c r="BB515" i="4"/>
  <c r="BB826" i="4"/>
  <c r="BB73" i="4"/>
  <c r="BB525" i="4"/>
  <c r="BB601" i="4"/>
  <c r="BB539" i="4"/>
  <c r="BB1007" i="4"/>
  <c r="BB848" i="4"/>
  <c r="BB359" i="4"/>
  <c r="BB273" i="4"/>
  <c r="BB407" i="4"/>
  <c r="BB130" i="4"/>
  <c r="BB964" i="4"/>
  <c r="BB498" i="4"/>
  <c r="BB1027" i="4"/>
  <c r="BB990" i="4"/>
  <c r="BB816" i="4"/>
  <c r="BB825" i="4"/>
  <c r="BB812" i="4"/>
  <c r="BB178" i="4"/>
  <c r="BB811" i="4"/>
  <c r="BB941" i="4"/>
  <c r="BB718" i="4"/>
  <c r="BB579" i="4"/>
  <c r="BB320" i="4"/>
  <c r="BB979" i="4"/>
  <c r="BB744" i="4"/>
  <c r="BB924" i="4"/>
  <c r="BB545" i="4"/>
  <c r="BB15" i="4"/>
  <c r="BB935" i="4"/>
  <c r="BB774" i="4"/>
  <c r="BB681" i="4"/>
  <c r="BB485" i="4"/>
  <c r="BB842" i="4"/>
  <c r="BB764" i="4"/>
  <c r="BB877" i="4"/>
  <c r="BB818" i="4"/>
  <c r="BB824" i="4"/>
  <c r="BB980" i="4"/>
  <c r="BB860" i="4"/>
  <c r="BB289" i="4"/>
  <c r="BB881" i="4"/>
  <c r="BB697" i="4"/>
  <c r="BB845" i="4"/>
  <c r="BB908" i="4"/>
  <c r="BB132" i="4"/>
  <c r="BB843" i="4"/>
  <c r="BB572" i="4"/>
  <c r="BB893" i="4"/>
  <c r="BB852" i="4"/>
  <c r="BB444" i="4"/>
  <c r="BB314" i="4"/>
  <c r="BB357" i="4"/>
  <c r="BB891" i="4"/>
  <c r="BB17" i="4"/>
  <c r="BB127" i="4"/>
  <c r="BB83" i="4"/>
  <c r="BB433" i="4"/>
  <c r="BB29" i="4"/>
  <c r="BB201" i="4"/>
  <c r="BB100" i="4"/>
  <c r="BB355" i="4"/>
  <c r="BB363" i="4"/>
  <c r="BB244" i="4"/>
  <c r="BB52" i="4"/>
  <c r="BB36" i="4"/>
  <c r="BB125" i="4"/>
  <c r="BB1045" i="4"/>
  <c r="BB821" i="4"/>
  <c r="BB505" i="4"/>
  <c r="BB463" i="4"/>
  <c r="BB907" i="4"/>
  <c r="BB120" i="4"/>
  <c r="BB236" i="4"/>
  <c r="BB517" i="4"/>
  <c r="BB951" i="4"/>
  <c r="BB642" i="4"/>
  <c r="BB461" i="4"/>
  <c r="BB726" i="4"/>
  <c r="BB905" i="4"/>
  <c r="BB516" i="4"/>
  <c r="BB918" i="4"/>
  <c r="BB960" i="4"/>
  <c r="BG960" i="4" s="1"/>
  <c r="BH960" i="4" s="1"/>
  <c r="BB630" i="4"/>
  <c r="BB277" i="4"/>
  <c r="BB898" i="4"/>
  <c r="BB953" i="4"/>
  <c r="BB176" i="4"/>
  <c r="BB213" i="4"/>
  <c r="BB421" i="4"/>
  <c r="BB532" i="4"/>
  <c r="BB261" i="4"/>
  <c r="BB934" i="4"/>
  <c r="BB263" i="4"/>
  <c r="BB617" i="4"/>
  <c r="BB599" i="4"/>
  <c r="BB493" i="4"/>
  <c r="BB864" i="4"/>
  <c r="BG864" i="4" s="1"/>
  <c r="BH864" i="4" s="1"/>
  <c r="BB618" i="4"/>
  <c r="BB740" i="4"/>
  <c r="BB80" i="4"/>
  <c r="BB909" i="4"/>
  <c r="BB103" i="4"/>
  <c r="BB432" i="4"/>
  <c r="BB502" i="4"/>
  <c r="BB706" i="4"/>
  <c r="BB203" i="4"/>
  <c r="BB790" i="4"/>
  <c r="BB882" i="4"/>
  <c r="BB556" i="4"/>
  <c r="BB262" i="4"/>
  <c r="BB741" i="4"/>
  <c r="BB624" i="4"/>
  <c r="BB181" i="4"/>
  <c r="BG991" i="4"/>
  <c r="BH991" i="4" s="1"/>
  <c r="BB269" i="4"/>
  <c r="BB975" i="4"/>
  <c r="BB875" i="4"/>
  <c r="BB232" i="4"/>
  <c r="BB237" i="4"/>
  <c r="BB68" i="4"/>
  <c r="BB70" i="4"/>
  <c r="BB644" i="4"/>
  <c r="BB360" i="4"/>
  <c r="BB732" i="4"/>
  <c r="BB807" i="4"/>
  <c r="BB11" i="4"/>
  <c r="BB763" i="4"/>
  <c r="BB982" i="4"/>
  <c r="BB831" i="4"/>
  <c r="BB1044" i="4"/>
  <c r="BB367" i="4"/>
  <c r="BB216" i="4"/>
  <c r="BB800" i="4"/>
  <c r="BB829" i="4"/>
  <c r="BB926" i="4"/>
  <c r="BB279" i="4"/>
  <c r="BB932" i="4"/>
  <c r="BB114" i="4"/>
  <c r="BB867" i="4"/>
  <c r="BB447" i="4"/>
  <c r="BB639" i="4"/>
  <c r="BB74" i="4"/>
  <c r="BB44" i="4"/>
  <c r="BB699" i="4"/>
  <c r="BB242" i="4"/>
  <c r="BB748" i="4"/>
  <c r="BB902" i="4"/>
  <c r="BB919" i="4"/>
  <c r="BB874" i="4"/>
  <c r="BB827" i="4"/>
  <c r="BB828" i="4"/>
  <c r="BB862" i="4"/>
  <c r="BB1030" i="4"/>
  <c r="BB857" i="4"/>
  <c r="BB222" i="4"/>
  <c r="BB756" i="4"/>
  <c r="BB888" i="4"/>
  <c r="BB464" i="4"/>
  <c r="BB936" i="4"/>
  <c r="BB727" i="4"/>
  <c r="BB788" i="4"/>
  <c r="BB503" i="4"/>
  <c r="BB1046" i="4"/>
  <c r="BB229" i="4"/>
  <c r="BB134" i="4"/>
  <c r="BB81" i="4"/>
  <c r="BB787" i="4"/>
  <c r="BB922" i="4"/>
  <c r="BB884" i="4"/>
  <c r="BB819" i="4"/>
  <c r="BB988" i="4"/>
  <c r="BG988" i="4" s="1"/>
  <c r="BH988" i="4" s="1"/>
  <c r="BB491" i="4"/>
  <c r="BB559" i="4"/>
  <c r="BB161" i="4"/>
  <c r="BB436" i="4"/>
  <c r="BB351" i="4"/>
  <c r="BB172" i="4"/>
  <c r="BB785" i="4"/>
  <c r="BB779" i="4"/>
  <c r="BB400" i="4"/>
  <c r="BB652" i="4"/>
  <c r="BB705" i="4"/>
  <c r="BB520" i="4"/>
  <c r="BB528" i="4"/>
  <c r="BB911" i="4"/>
  <c r="BB973" i="4"/>
  <c r="BG973" i="4" s="1"/>
  <c r="BH973" i="4" s="1"/>
  <c r="BB883" i="4"/>
  <c r="BB23" i="4"/>
  <c r="BB445" i="4"/>
  <c r="BB797" i="4"/>
  <c r="BB435" i="4"/>
  <c r="BB793" i="4"/>
  <c r="BB164" i="4"/>
  <c r="BB636" i="4"/>
  <c r="BB656" i="4"/>
  <c r="BB616" i="4"/>
  <c r="BB890" i="4"/>
  <c r="BB411" i="4"/>
  <c r="BB18" i="4"/>
  <c r="BB796" i="4"/>
  <c r="BB1026" i="4"/>
  <c r="BB544" i="4"/>
  <c r="BB418" i="4"/>
  <c r="BB472" i="4"/>
  <c r="BB869" i="4"/>
  <c r="BB91" i="4"/>
  <c r="BB984" i="4"/>
  <c r="BB640" i="4"/>
  <c r="BB295" i="4"/>
  <c r="BB483" i="4"/>
  <c r="BB21" i="4"/>
  <c r="BB587" i="4"/>
  <c r="BB910" i="4"/>
  <c r="BB293" i="4"/>
  <c r="BB538" i="4"/>
  <c r="BF69" i="4"/>
  <c r="BE69" i="4"/>
  <c r="BD69" i="4"/>
  <c r="BC69" i="4"/>
  <c r="BB69" i="4"/>
  <c r="AG595" i="4"/>
  <c r="AG24" i="4"/>
  <c r="AG406" i="4"/>
  <c r="AG190" i="4"/>
  <c r="AG76" i="4"/>
  <c r="AG71" i="4"/>
  <c r="AG268" i="4"/>
  <c r="AG107" i="4"/>
  <c r="AG372" i="4"/>
  <c r="AG465" i="4"/>
  <c r="AG133" i="4"/>
  <c r="AG364" i="4"/>
  <c r="AG257" i="4"/>
  <c r="AG215" i="4"/>
  <c r="AG22" i="4"/>
  <c r="AG676" i="4"/>
  <c r="AG356" i="4"/>
  <c r="AG506" i="4"/>
  <c r="AG212" i="4"/>
  <c r="AG152" i="4"/>
  <c r="AG593" i="4"/>
  <c r="AG928" i="4"/>
  <c r="AG243" i="4"/>
  <c r="AG45" i="4"/>
  <c r="AG1037" i="4"/>
  <c r="AG939" i="4"/>
  <c r="AG111" i="4"/>
  <c r="AG138" i="4"/>
  <c r="AG85" i="4"/>
  <c r="AG373" i="4"/>
  <c r="AG808" i="4"/>
  <c r="AG337" i="4"/>
  <c r="AG1016" i="4"/>
  <c r="AG943" i="4"/>
  <c r="AG1024" i="4"/>
  <c r="AG338" i="4"/>
  <c r="AG188" i="4"/>
  <c r="AG576" i="4"/>
  <c r="AG95" i="4"/>
  <c r="AG847" i="4"/>
  <c r="AG211" i="4"/>
  <c r="AG940" i="4"/>
  <c r="AG251" i="4"/>
  <c r="AG150" i="4"/>
  <c r="AG1002" i="4"/>
  <c r="AG151" i="4"/>
  <c r="AG775" i="4"/>
  <c r="AG1018" i="4"/>
  <c r="AG383" i="4"/>
  <c r="AG467" i="4"/>
  <c r="AG205" i="4"/>
  <c r="AG414" i="4"/>
  <c r="AG155" i="4"/>
  <c r="AG46" i="4"/>
  <c r="AG976" i="4"/>
  <c r="AG510" i="4"/>
  <c r="AG86" i="4"/>
  <c r="AG78" i="4"/>
  <c r="AG853" i="4"/>
  <c r="AG453" i="4"/>
  <c r="AG226" i="4"/>
  <c r="AG476" i="4"/>
  <c r="AG175" i="4"/>
  <c r="AG689" i="4"/>
  <c r="AG649" i="4"/>
  <c r="AG258" i="4"/>
  <c r="AG352" i="4"/>
  <c r="AG97" i="4"/>
  <c r="AG427" i="4"/>
  <c r="AG147" i="4"/>
  <c r="AG153" i="4"/>
  <c r="AG329" i="4"/>
  <c r="AG527" i="4"/>
  <c r="AG549" i="4"/>
  <c r="AG803" i="4"/>
  <c r="AG287" i="4"/>
  <c r="AG271" i="4"/>
  <c r="AG344" i="4"/>
  <c r="AG119" i="4"/>
  <c r="AG343" i="4"/>
  <c r="AG522" i="4"/>
  <c r="AG534" i="4"/>
  <c r="AG920" i="4"/>
  <c r="AG1043" i="4"/>
  <c r="AG171" i="4"/>
  <c r="AG285" i="4"/>
  <c r="AG508" i="4"/>
  <c r="AG62" i="4"/>
  <c r="AG865" i="4"/>
  <c r="AG734" i="4"/>
  <c r="AG913" i="4"/>
  <c r="AG280" i="4"/>
  <c r="AG162" i="4"/>
  <c r="AG349" i="4"/>
  <c r="AG693" i="4"/>
  <c r="AG139" i="4"/>
  <c r="AG849" i="4"/>
  <c r="AG13" i="4"/>
  <c r="AG589" i="4"/>
  <c r="AG581" i="4"/>
  <c r="AG459" i="4"/>
  <c r="AG963" i="4"/>
  <c r="AG342" i="4"/>
  <c r="AG426" i="4"/>
  <c r="AG622" i="4"/>
  <c r="AG938" i="4"/>
  <c r="AG35" i="4"/>
  <c r="AG256" i="4"/>
  <c r="AG182" i="4"/>
  <c r="AG247" i="4"/>
  <c r="AG547" i="4"/>
  <c r="AG474" i="4"/>
  <c r="AG822" i="4"/>
  <c r="AG541" i="4"/>
  <c r="AG53" i="4"/>
  <c r="AG643" i="4"/>
  <c r="AG374" i="4"/>
  <c r="AG376" i="4"/>
  <c r="AG47" i="4"/>
  <c r="AG749" i="4"/>
  <c r="AG7" i="4"/>
  <c r="AG2" i="4"/>
  <c r="AG714" i="4"/>
  <c r="AG72" i="4"/>
  <c r="AG645" i="4"/>
  <c r="AG484" i="4"/>
  <c r="AG335" i="4"/>
  <c r="AG94" i="4"/>
  <c r="AG209" i="4"/>
  <c r="AG801" i="4"/>
  <c r="AG499" i="4"/>
  <c r="AG781" i="4"/>
  <c r="AG253" i="4"/>
  <c r="AG318" i="4"/>
  <c r="AG304" i="4"/>
  <c r="AG206" i="4"/>
  <c r="AG1031" i="4"/>
  <c r="AG969" i="4"/>
  <c r="AG328" i="4"/>
  <c r="AG34" i="4"/>
  <c r="AG75" i="4"/>
  <c r="AG564" i="4"/>
  <c r="AG129" i="4"/>
  <c r="AG387" i="4"/>
  <c r="AG635" i="4"/>
  <c r="AG490" i="4"/>
  <c r="AG684" i="4"/>
  <c r="AG1033" i="4"/>
  <c r="AG666" i="4"/>
  <c r="AG933" i="4"/>
  <c r="AG250" i="4"/>
  <c r="AG194" i="4"/>
  <c r="AG220" i="4"/>
  <c r="AG486" i="4"/>
  <c r="AG685" i="4"/>
  <c r="AG259" i="4"/>
  <c r="AG56" i="4"/>
  <c r="AG266" i="4"/>
  <c r="AG429" i="4"/>
  <c r="AG275" i="4"/>
  <c r="AG551" i="4"/>
  <c r="AG810" i="4"/>
  <c r="AG530" i="4"/>
  <c r="AG327" i="4"/>
  <c r="AG415" i="4"/>
  <c r="AG4" i="4"/>
  <c r="AG137" i="4"/>
  <c r="AG148" i="4"/>
  <c r="AG1023" i="4"/>
  <c r="AG399" i="4"/>
  <c r="AG28" i="4"/>
  <c r="AG93" i="4"/>
  <c r="AG856" i="4"/>
  <c r="AG3" i="4"/>
  <c r="AG571" i="4"/>
  <c r="AG482" i="4"/>
  <c r="AG136" i="4"/>
  <c r="AG669" i="4"/>
  <c r="AG895" i="4"/>
  <c r="AG294" i="4"/>
  <c r="AG102" i="4"/>
  <c r="AG25" i="4"/>
  <c r="AG305" i="4"/>
  <c r="AG368" i="4"/>
  <c r="AG690" i="4"/>
  <c r="AG99" i="4"/>
  <c r="AG480" i="4"/>
  <c r="AG50" i="4"/>
  <c r="AG565" i="4"/>
  <c r="AG513" i="4"/>
  <c r="AG469" i="4"/>
  <c r="AG341" i="4"/>
  <c r="AG393" i="4"/>
  <c r="AG592" i="4"/>
  <c r="AG952" i="4"/>
  <c r="AG59" i="4"/>
  <c r="AG145" i="4"/>
  <c r="AG665" i="4"/>
  <c r="AG1042" i="4"/>
  <c r="AG416" i="4"/>
  <c r="AG500" i="4"/>
  <c r="AG158" i="4"/>
  <c r="AG82" i="4"/>
  <c r="AG679" i="4"/>
  <c r="AG657" i="4"/>
  <c r="AG567" i="4"/>
  <c r="AG371" i="4"/>
  <c r="AG584" i="4"/>
  <c r="AG39" i="4"/>
  <c r="AG524" i="4"/>
  <c r="AG712" i="4"/>
  <c r="AG366" i="4"/>
  <c r="AG19" i="4"/>
  <c r="AG326" i="4"/>
  <c r="AG77" i="4"/>
  <c r="AG389" i="4"/>
  <c r="AG199" i="4"/>
  <c r="AG122" i="4"/>
  <c r="AG274" i="4"/>
  <c r="AG106" i="4"/>
  <c r="AG569" i="4"/>
  <c r="AG1004" i="4"/>
  <c r="AG626" i="4"/>
  <c r="AG235" i="4"/>
  <c r="AG9" i="4"/>
  <c r="AG160" i="4"/>
  <c r="AG282" i="4"/>
  <c r="AG514" i="4"/>
  <c r="AG1049" i="4"/>
  <c r="AG838" i="4"/>
  <c r="AG956" i="4"/>
  <c r="AG789" i="4"/>
  <c r="AG207" i="4"/>
  <c r="AG1028" i="4"/>
  <c r="AG96" i="4"/>
  <c r="AG186" i="4"/>
  <c r="AG402" i="4"/>
  <c r="AG354" i="4"/>
  <c r="AG841" i="4"/>
  <c r="AG113" i="4"/>
  <c r="AG339" i="4"/>
  <c r="AG317" i="4"/>
  <c r="AG89" i="4"/>
  <c r="AG325" i="4"/>
  <c r="AG6" i="4"/>
  <c r="AG55" i="4"/>
  <c r="AG448" i="4"/>
  <c r="AG135" i="4"/>
  <c r="AG348" i="4"/>
  <c r="AG217" i="4"/>
  <c r="AG14" i="4"/>
  <c r="AG187" i="4"/>
  <c r="AG944" i="4"/>
  <c r="AG183" i="4"/>
  <c r="AG440" i="4"/>
  <c r="AG594" i="4"/>
  <c r="AG820" i="4"/>
  <c r="AG479" i="4"/>
  <c r="AG124" i="4"/>
  <c r="AG664" i="4"/>
  <c r="AG651" i="4"/>
  <c r="AG131" i="4"/>
  <c r="AG413" i="4"/>
  <c r="AG140" i="4"/>
  <c r="AG987" i="4"/>
  <c r="AG141" i="4"/>
  <c r="AG835" i="4"/>
  <c r="AG248" i="4"/>
  <c r="AG169" i="4"/>
  <c r="AG297" i="4"/>
  <c r="AG451" i="4"/>
  <c r="AG223" i="4"/>
  <c r="AG1050" i="4"/>
  <c r="AG851" i="4"/>
  <c r="AG1039" i="4"/>
  <c r="AG208" i="4"/>
  <c r="AG627" i="4"/>
  <c r="AG33" i="4"/>
  <c r="AG104" i="4"/>
  <c r="AG401" i="4"/>
  <c r="AG691" i="4"/>
  <c r="AG552" i="4"/>
  <c r="AG246" i="4"/>
  <c r="AG350" i="4"/>
  <c r="AG653" i="4"/>
  <c r="AG267" i="4"/>
  <c r="AG168" i="4"/>
  <c r="AG385" i="4"/>
  <c r="AG494" i="4"/>
  <c r="AG999" i="4"/>
  <c r="AG965" i="4"/>
  <c r="AG358" i="4"/>
  <c r="AG57" i="4"/>
  <c r="AG214" i="4"/>
  <c r="AG554" i="4"/>
  <c r="AG10" i="4"/>
  <c r="AG290" i="4"/>
  <c r="AG191" i="4"/>
  <c r="AG1012" i="4"/>
  <c r="AH1012" i="4" s="1"/>
  <c r="AG670" i="4"/>
  <c r="AG962" i="4"/>
  <c r="AG179" i="4"/>
  <c r="AG661" i="4"/>
  <c r="AG221" i="4"/>
  <c r="AG291" i="4"/>
  <c r="AG894" i="4"/>
  <c r="AG392" i="4"/>
  <c r="AG330" i="4"/>
  <c r="AG478" i="4"/>
  <c r="AG596" i="4"/>
  <c r="AG177" i="4"/>
  <c r="AG239" i="4"/>
  <c r="AG745" i="4"/>
  <c r="AG378" i="4"/>
  <c r="AG121" i="4"/>
  <c r="AG292" i="4"/>
  <c r="AG230" i="4"/>
  <c r="AG574" i="4"/>
  <c r="AG424" i="4"/>
  <c r="AG110" i="4"/>
  <c r="AG238" i="4"/>
  <c r="AG989" i="4"/>
  <c r="AG299" i="4"/>
  <c r="AG180" i="4"/>
  <c r="AG26" i="4"/>
  <c r="AG218" i="4"/>
  <c r="AG443" i="4"/>
  <c r="AG109" i="4"/>
  <c r="AG315" i="4"/>
  <c r="AG128" i="4"/>
  <c r="AG713" i="4"/>
  <c r="AG423" i="4"/>
  <c r="AG64" i="4"/>
  <c r="AG523" i="4"/>
  <c r="AG1032" i="4"/>
  <c r="AG12" i="4"/>
  <c r="AG658" i="4"/>
  <c r="AG971" i="4"/>
  <c r="AG455" i="4"/>
  <c r="AG795" i="4"/>
  <c r="AG174" i="4"/>
  <c r="AG37" i="4"/>
  <c r="AG224" i="4"/>
  <c r="AG58" i="4"/>
  <c r="AG496" i="4"/>
  <c r="AG425" i="4"/>
  <c r="AG866" i="4"/>
  <c r="AG610" i="4"/>
  <c r="AG914" i="4"/>
  <c r="AG1036" i="4"/>
  <c r="AG298" i="4"/>
  <c r="AG863" i="4"/>
  <c r="AG1009" i="4"/>
  <c r="AG165" i="4"/>
  <c r="AG43" i="4"/>
  <c r="AG580" i="4"/>
  <c r="AG302" i="4"/>
  <c r="AG42" i="4"/>
  <c r="AG185" i="4"/>
  <c r="AG340" i="4"/>
  <c r="AG473" i="4"/>
  <c r="AG733" i="4"/>
  <c r="AG422" i="4"/>
  <c r="AG846" i="4"/>
  <c r="AG381" i="4"/>
  <c r="AG1020" i="4"/>
  <c r="AG608" i="4"/>
  <c r="AG346" i="4"/>
  <c r="AG241" i="4"/>
  <c r="AG1048" i="4"/>
  <c r="AG537" i="4"/>
  <c r="AG761" i="4"/>
  <c r="AG550" i="4"/>
  <c r="AG631" i="4"/>
  <c r="AG204" i="4"/>
  <c r="AG87" i="4"/>
  <c r="AG417" i="4"/>
  <c r="AG240" i="4"/>
  <c r="AG388" i="4"/>
  <c r="AG197" i="4"/>
  <c r="AG321" i="4"/>
  <c r="AG836" i="4"/>
  <c r="AG621" i="4"/>
  <c r="AG540" i="4"/>
  <c r="AG409" i="4"/>
  <c r="AG142" i="4"/>
  <c r="AG739" i="4"/>
  <c r="AG590" i="4"/>
  <c r="AG489" i="4"/>
  <c r="AG112" i="4"/>
  <c r="AG526" i="4"/>
  <c r="AG458" i="4"/>
  <c r="AG163" i="4"/>
  <c r="AG880" i="4"/>
  <c r="AG375" i="4"/>
  <c r="AG228" i="4"/>
  <c r="AG686" i="4"/>
  <c r="AG696" i="4"/>
  <c r="AG225" i="4"/>
  <c r="AG347" i="4"/>
  <c r="AG886" i="4"/>
  <c r="AG694" i="4"/>
  <c r="AG730" i="4"/>
  <c r="AG396" i="4"/>
  <c r="AG65" i="4"/>
  <c r="AG452" i="4"/>
  <c r="AG753" i="4"/>
  <c r="AG202" i="4"/>
  <c r="AG149" i="4"/>
  <c r="AG728" i="4"/>
  <c r="AG646" i="4"/>
  <c r="AG708" i="4"/>
  <c r="AG588" i="4"/>
  <c r="AG996" i="4"/>
  <c r="AG38" i="4"/>
  <c r="AG773" i="4"/>
  <c r="AG518" i="4"/>
  <c r="AG384" i="4"/>
  <c r="AG227" i="4"/>
  <c r="AG1022" i="4"/>
  <c r="AG716" i="4"/>
  <c r="AG54" i="4"/>
  <c r="AG319" i="4"/>
  <c r="AG154" i="4"/>
  <c r="AG334" i="4"/>
  <c r="AG1034" i="4"/>
  <c r="AG752" i="4"/>
  <c r="AG306" i="4"/>
  <c r="AG879" i="4"/>
  <c r="AG872" i="4"/>
  <c r="AG638" i="4"/>
  <c r="AG759" i="4"/>
  <c r="AG210" i="4"/>
  <c r="AG623" i="4"/>
  <c r="AG200" i="4"/>
  <c r="AG495" i="4"/>
  <c r="AG66" i="4"/>
  <c r="AG536" i="4"/>
  <c r="AG198" i="4"/>
  <c r="AG20" i="4"/>
  <c r="AG90" i="4"/>
  <c r="AG116" i="4"/>
  <c r="AG31" i="4"/>
  <c r="AG680" i="4"/>
  <c r="AG949" i="4"/>
  <c r="AG704" i="4"/>
  <c r="AG460" i="4"/>
  <c r="AG809" i="4"/>
  <c r="AG394" i="4"/>
  <c r="AG786" i="4"/>
  <c r="AG278" i="4"/>
  <c r="AG844" i="4"/>
  <c r="AG750" i="4"/>
  <c r="AG189" i="4"/>
  <c r="AG63" i="4"/>
  <c r="AG313" i="4"/>
  <c r="AG725" i="4"/>
  <c r="AG27" i="4"/>
  <c r="AG395" i="4"/>
  <c r="AG296" i="4"/>
  <c r="AG308" i="4"/>
  <c r="AG231" i="4"/>
  <c r="AG48" i="4"/>
  <c r="AG8" i="4"/>
  <c r="AG470" i="4"/>
  <c r="AG542" i="4"/>
  <c r="AG260" i="4"/>
  <c r="AG561" i="4"/>
  <c r="AG628" i="4"/>
  <c r="AG946" i="4"/>
  <c r="AG323" i="4"/>
  <c r="AG981" i="4"/>
  <c r="AG746" i="4"/>
  <c r="AG677" i="4"/>
  <c r="AG998" i="4"/>
  <c r="AG957" i="4"/>
  <c r="AG115" i="4"/>
  <c r="AG904" i="4"/>
  <c r="AG667" i="4"/>
  <c r="AG265" i="4"/>
  <c r="AG906" i="4"/>
  <c r="AG586" i="4"/>
  <c r="AG143" i="4"/>
  <c r="AG193" i="4"/>
  <c r="AG5" i="4"/>
  <c r="AG629" i="4"/>
  <c r="AG955" i="4"/>
  <c r="AG123" i="4"/>
  <c r="AG721" i="4"/>
  <c r="AG126" i="4"/>
  <c r="AG79" i="4"/>
  <c r="AG695" i="4"/>
  <c r="AG954" i="4"/>
  <c r="AG682" i="4"/>
  <c r="AG972" i="4"/>
  <c r="AG878" i="4"/>
  <c r="AG736" i="4"/>
  <c r="AG397" i="4"/>
  <c r="AG420" i="4"/>
  <c r="AG897" i="4"/>
  <c r="AG742" i="4"/>
  <c r="AG947" i="4"/>
  <c r="AG40" i="4"/>
  <c r="AG655" i="4"/>
  <c r="AG531" i="4"/>
  <c r="AG575" i="4"/>
  <c r="AG362" i="4"/>
  <c r="AG156" i="4"/>
  <c r="AG780" i="4"/>
  <c r="AG92" i="4"/>
  <c r="AG457" i="4"/>
  <c r="AG184" i="4"/>
  <c r="AG450" i="4"/>
  <c r="AG889" i="4"/>
  <c r="AG858" i="4"/>
  <c r="AG117" i="4"/>
  <c r="AG945" i="4"/>
  <c r="AG837" i="4"/>
  <c r="AG959" i="4"/>
  <c r="AG67" i="4"/>
  <c r="AG332" i="4"/>
  <c r="AG668" i="4"/>
  <c r="AG382" i="4"/>
  <c r="AG729" i="4"/>
  <c r="AG641" i="4"/>
  <c r="AG196" i="4"/>
  <c r="AG709" i="4"/>
  <c r="AG434" i="4"/>
  <c r="AG60" i="4"/>
  <c r="AG993" i="4"/>
  <c r="AG281" i="4"/>
  <c r="AG101" i="4"/>
  <c r="AG441" i="4"/>
  <c r="AG700" i="4"/>
  <c r="AG817" i="4"/>
  <c r="AG234" i="4"/>
  <c r="AG41" i="4"/>
  <c r="AG16" i="4"/>
  <c r="AG771" i="4"/>
  <c r="AG915" i="4"/>
  <c r="AG49" i="4"/>
  <c r="AG701" i="4"/>
  <c r="AG449" i="4"/>
  <c r="AG766" i="4"/>
  <c r="AG309" i="4"/>
  <c r="AG170" i="4"/>
  <c r="AG195" i="4"/>
  <c r="AG30" i="4"/>
  <c r="AG412" i="4"/>
  <c r="AG264" i="4"/>
  <c r="AG929" i="4"/>
  <c r="AG834" i="4"/>
  <c r="AG942" i="4"/>
  <c r="AG475" i="4"/>
  <c r="AG1006" i="4"/>
  <c r="AG254" i="4"/>
  <c r="AG751" i="4"/>
  <c r="AG582" i="4"/>
  <c r="AG683" i="4"/>
  <c r="AG678" i="4"/>
  <c r="AG950" i="4"/>
  <c r="AG548" i="4"/>
  <c r="AG88" i="4"/>
  <c r="AG108" i="4"/>
  <c r="AG283" i="4"/>
  <c r="AG778" i="4"/>
  <c r="AG614" i="4"/>
  <c r="AG570" i="4"/>
  <c r="AG233" i="4"/>
  <c r="AG791" i="4"/>
  <c r="AG51" i="4"/>
  <c r="AG322" i="4"/>
  <c r="AG438" i="4"/>
  <c r="AG118" i="4"/>
  <c r="AG61" i="4"/>
  <c r="AG805" i="4"/>
  <c r="AG625" i="4"/>
  <c r="AG600" i="4"/>
  <c r="AG887" i="4"/>
  <c r="AG970" i="4"/>
  <c r="AG535" i="4"/>
  <c r="AG702" i="4"/>
  <c r="AG711" i="4"/>
  <c r="AG252" i="4"/>
  <c r="AG931" i="4"/>
  <c r="AG546" i="4"/>
  <c r="AG105" i="4"/>
  <c r="AG73" i="4"/>
  <c r="AG601" i="4"/>
  <c r="AG539" i="4"/>
  <c r="AG1007" i="4"/>
  <c r="AG359" i="4"/>
  <c r="AG273" i="4"/>
  <c r="AG130" i="4"/>
  <c r="AG498" i="4"/>
  <c r="AG1027" i="4"/>
  <c r="AG816" i="4"/>
  <c r="AG825" i="4"/>
  <c r="AG178" i="4"/>
  <c r="AG799" i="4"/>
  <c r="AG579" i="4"/>
  <c r="AG320" i="4"/>
  <c r="AG979" i="4"/>
  <c r="AG744" i="4"/>
  <c r="AG545" i="4"/>
  <c r="AG15" i="4"/>
  <c r="AG935" i="4"/>
  <c r="AG681" i="4"/>
  <c r="AG485" i="4"/>
  <c r="AG818" i="4"/>
  <c r="AG824" i="4"/>
  <c r="AG980" i="4"/>
  <c r="AG860" i="4"/>
  <c r="AG289" i="4"/>
  <c r="AG543" i="4"/>
  <c r="AG697" i="4"/>
  <c r="AG845" i="4"/>
  <c r="AG908" i="4"/>
  <c r="AG132" i="4"/>
  <c r="AG843" i="4"/>
  <c r="AG572" i="4"/>
  <c r="AG852" i="4"/>
  <c r="AG444" i="4"/>
  <c r="AG314" i="4"/>
  <c r="AG1015" i="4"/>
  <c r="AG357" i="4"/>
  <c r="AG891" i="4"/>
  <c r="AG17" i="4"/>
  <c r="AG127" i="4"/>
  <c r="AG83" i="4"/>
  <c r="AG433" i="4"/>
  <c r="AG29" i="4"/>
  <c r="AG201" i="4"/>
  <c r="AG100" i="4"/>
  <c r="AG355" i="4"/>
  <c r="AG363" i="4"/>
  <c r="AG244" i="4"/>
  <c r="AG52" i="4"/>
  <c r="AG36" i="4"/>
  <c r="AG125" i="4"/>
  <c r="AG1045" i="4"/>
  <c r="AG505" i="4"/>
  <c r="AG463" i="4"/>
  <c r="AG907" i="4"/>
  <c r="AG120" i="4"/>
  <c r="AG236" i="4"/>
  <c r="AG517" i="4"/>
  <c r="AG642" i="4"/>
  <c r="AG461" i="4"/>
  <c r="AG157" i="4"/>
  <c r="AG905" i="4"/>
  <c r="AG516" i="4"/>
  <c r="AG630" i="4"/>
  <c r="AG277" i="4"/>
  <c r="AG898" i="4"/>
  <c r="AG953" i="4"/>
  <c r="AG176" i="4"/>
  <c r="AG213" i="4"/>
  <c r="AG421" i="4"/>
  <c r="AG84" i="4"/>
  <c r="AG532" i="4"/>
  <c r="AG261" i="4"/>
  <c r="AG934" i="4"/>
  <c r="AG263" i="4"/>
  <c r="AG617" i="4"/>
  <c r="AG599" i="4"/>
  <c r="AG493" i="4"/>
  <c r="AG864" i="4"/>
  <c r="AG618" i="4"/>
  <c r="AG80" i="4"/>
  <c r="AG909" i="4"/>
  <c r="AG103" i="4"/>
  <c r="AG432" i="4"/>
  <c r="AG770" i="4"/>
  <c r="AG203" i="4"/>
  <c r="AG790" i="4"/>
  <c r="AG556" i="4"/>
  <c r="AG262" i="4"/>
  <c r="AG181" i="4"/>
  <c r="AG269" i="4"/>
  <c r="AG975" i="4"/>
  <c r="AG232" i="4"/>
  <c r="AG237" i="4"/>
  <c r="AG68" i="4"/>
  <c r="AG70" i="4"/>
  <c r="AG1001" i="4"/>
  <c r="AG732" i="4"/>
  <c r="AG807" i="4"/>
  <c r="AG11" i="4"/>
  <c r="AG763" i="4"/>
  <c r="AG1044" i="4"/>
  <c r="AG367" i="4"/>
  <c r="AG216" i="4"/>
  <c r="AG800" i="4"/>
  <c r="AG829" i="4"/>
  <c r="AG279" i="4"/>
  <c r="AG114" i="4"/>
  <c r="AG447" i="4"/>
  <c r="AG639" i="4"/>
  <c r="AG74" i="4"/>
  <c r="AG44" i="4"/>
  <c r="AG699" i="4"/>
  <c r="AG242" i="4"/>
  <c r="AG748" i="4"/>
  <c r="AG902" i="4"/>
  <c r="AG874" i="4"/>
  <c r="AG828" i="4"/>
  <c r="AG1030" i="4"/>
  <c r="AG857" i="4"/>
  <c r="AG222" i="4"/>
  <c r="AG756" i="4"/>
  <c r="AG888" i="4"/>
  <c r="AG464" i="4"/>
  <c r="AG727" i="4"/>
  <c r="AG788" i="4"/>
  <c r="AG503" i="4"/>
  <c r="AG1046" i="4"/>
  <c r="AG32" i="4"/>
  <c r="AG229" i="4"/>
  <c r="AG134" i="4"/>
  <c r="AG81" i="4"/>
  <c r="AG819" i="4"/>
  <c r="AG491" i="4"/>
  <c r="AG559" i="4"/>
  <c r="AG161" i="4"/>
  <c r="AG436" i="4"/>
  <c r="AG351" i="4"/>
  <c r="AG172" i="4"/>
  <c r="AG779" i="4"/>
  <c r="AG400" i="4"/>
  <c r="AG652" i="4"/>
  <c r="AG705" i="4"/>
  <c r="AG520" i="4"/>
  <c r="AG528" i="4"/>
  <c r="AG911" i="4"/>
  <c r="AG23" i="4"/>
  <c r="AG445" i="4"/>
  <c r="AG797" i="4"/>
  <c r="AG435" i="4"/>
  <c r="AG793" i="4"/>
  <c r="AG164" i="4"/>
  <c r="AG656" i="4"/>
  <c r="AG616" i="4"/>
  <c r="AG411" i="4"/>
  <c r="AG18" i="4"/>
  <c r="AG1026" i="4"/>
  <c r="AG544" i="4"/>
  <c r="AG418" i="4"/>
  <c r="AG472" i="4"/>
  <c r="AG869" i="4"/>
  <c r="AG91" i="4"/>
  <c r="AG984" i="4"/>
  <c r="AG640" i="4"/>
  <c r="AG295" i="4"/>
  <c r="AG483" i="4"/>
  <c r="AG21" i="4"/>
  <c r="AG587" i="4"/>
  <c r="AG293" i="4"/>
  <c r="AG538" i="4"/>
  <c r="AF595" i="4"/>
  <c r="AF24" i="4"/>
  <c r="AF406" i="4"/>
  <c r="AF190" i="4"/>
  <c r="AF76" i="4"/>
  <c r="AF71" i="4"/>
  <c r="AF268" i="4"/>
  <c r="AF107" i="4"/>
  <c r="AF372" i="4"/>
  <c r="AF465" i="4"/>
  <c r="AF133" i="4"/>
  <c r="AF364" i="4"/>
  <c r="AF257" i="4"/>
  <c r="AF215" i="4"/>
  <c r="AF22" i="4"/>
  <c r="AF676" i="4"/>
  <c r="AF356" i="4"/>
  <c r="AF506" i="4"/>
  <c r="AF212" i="4"/>
  <c r="AF152" i="4"/>
  <c r="AF593" i="4"/>
  <c r="AF928" i="4"/>
  <c r="AF243" i="4"/>
  <c r="AF45" i="4"/>
  <c r="AF1037" i="4"/>
  <c r="AF300" i="4"/>
  <c r="AF602" i="4"/>
  <c r="AF939" i="4"/>
  <c r="AF605" i="4"/>
  <c r="AF111" i="4"/>
  <c r="AF138" i="4"/>
  <c r="AF85" i="4"/>
  <c r="AF373" i="4"/>
  <c r="AF808" i="4"/>
  <c r="AF337" i="4"/>
  <c r="AF783" i="4"/>
  <c r="AF1016" i="4"/>
  <c r="AF943" i="4"/>
  <c r="AF1024" i="4"/>
  <c r="AF338" i="4"/>
  <c r="AF188" i="4"/>
  <c r="AF353" i="4"/>
  <c r="AF576" i="4"/>
  <c r="AF95" i="4"/>
  <c r="AF847" i="4"/>
  <c r="AF211" i="4"/>
  <c r="AF940" i="4"/>
  <c r="AF251" i="4"/>
  <c r="AF150" i="4"/>
  <c r="AF1002" i="4"/>
  <c r="AF151" i="4"/>
  <c r="AF775" i="4"/>
  <c r="AF1018" i="4"/>
  <c r="AF383" i="4"/>
  <c r="AF467" i="4"/>
  <c r="AF966" i="4"/>
  <c r="AF205" i="4"/>
  <c r="AF414" i="4"/>
  <c r="AF155" i="4"/>
  <c r="AF46" i="4"/>
  <c r="AF976" i="4"/>
  <c r="AF510" i="4"/>
  <c r="AF86" i="4"/>
  <c r="AF78" i="4"/>
  <c r="AF853" i="4"/>
  <c r="AF453" i="4"/>
  <c r="AF226" i="4"/>
  <c r="AF476" i="4"/>
  <c r="AF175" i="4"/>
  <c r="AF689" i="4"/>
  <c r="AF649" i="4"/>
  <c r="AF258" i="4"/>
  <c r="AF352" i="4"/>
  <c r="AF97" i="4"/>
  <c r="AF427" i="4"/>
  <c r="AF147" i="4"/>
  <c r="AF159" i="4"/>
  <c r="AF153" i="4"/>
  <c r="AF329" i="4"/>
  <c r="AF533" i="4"/>
  <c r="AF419" i="4"/>
  <c r="AF710" i="4"/>
  <c r="AF558" i="4"/>
  <c r="AF527" i="4"/>
  <c r="AF549" i="4"/>
  <c r="AF803" i="4"/>
  <c r="AF312" i="4"/>
  <c r="AF765" i="4"/>
  <c r="AF369" i="4"/>
  <c r="AF287" i="4"/>
  <c r="AF219" i="4"/>
  <c r="AF271" i="4"/>
  <c r="AF344" i="4"/>
  <c r="AF722" i="4"/>
  <c r="AF119" i="4"/>
  <c r="AF249" i="4"/>
  <c r="AF343" i="4"/>
  <c r="AF310" i="4"/>
  <c r="AF522" i="4"/>
  <c r="AF534" i="4"/>
  <c r="AF403" i="4"/>
  <c r="AF920" i="4"/>
  <c r="AF316" i="4"/>
  <c r="AF431" i="4"/>
  <c r="AF171" i="4"/>
  <c r="AF285" i="4"/>
  <c r="AF508" i="4"/>
  <c r="AF62" i="4"/>
  <c r="AF865" i="4"/>
  <c r="AF734" i="4"/>
  <c r="AF280" i="4"/>
  <c r="AF162" i="4"/>
  <c r="AF349" i="4"/>
  <c r="AF693" i="4"/>
  <c r="AF139" i="4"/>
  <c r="AF917" i="4"/>
  <c r="AF849" i="4"/>
  <c r="AF333" i="4"/>
  <c r="AF276" i="4"/>
  <c r="AF13" i="4"/>
  <c r="AF589" i="4"/>
  <c r="AF581" i="4"/>
  <c r="AF286" i="4"/>
  <c r="AF391" i="4"/>
  <c r="AF459" i="4"/>
  <c r="AF963" i="4"/>
  <c r="AF342" i="4"/>
  <c r="AF426" i="4"/>
  <c r="AF622" i="4"/>
  <c r="AF782" i="4"/>
  <c r="AF938" i="4"/>
  <c r="AF609" i="4"/>
  <c r="AF370" i="4"/>
  <c r="AF439" i="4"/>
  <c r="AF35" i="4"/>
  <c r="AF256" i="4"/>
  <c r="AF182" i="4"/>
  <c r="AF247" i="4"/>
  <c r="AF547" i="4"/>
  <c r="AF474" i="4"/>
  <c r="AF804" i="4"/>
  <c r="AF822" i="4"/>
  <c r="AF541" i="4"/>
  <c r="AF603" i="4"/>
  <c r="AF53" i="4"/>
  <c r="AF643" i="4"/>
  <c r="AF374" i="4"/>
  <c r="AF376" i="4"/>
  <c r="AF47" i="4"/>
  <c r="AF7" i="4"/>
  <c r="AF2" i="4"/>
  <c r="AF714" i="4"/>
  <c r="AF72" i="4"/>
  <c r="AF645" i="4"/>
  <c r="AF484" i="4"/>
  <c r="AF335" i="4"/>
  <c r="AF94" i="4"/>
  <c r="AF209" i="4"/>
  <c r="AF801" i="4"/>
  <c r="AF499" i="4"/>
  <c r="AF253" i="4"/>
  <c r="AF839" i="4"/>
  <c r="AF318" i="4"/>
  <c r="AF304" i="4"/>
  <c r="AF365" i="4"/>
  <c r="AF206" i="4"/>
  <c r="AF1031" i="4"/>
  <c r="AF303" i="4"/>
  <c r="AF969" i="4"/>
  <c r="AF328" i="4"/>
  <c r="AF410" i="4"/>
  <c r="AF34" i="4"/>
  <c r="AF75" i="4"/>
  <c r="AF564" i="4"/>
  <c r="AF129" i="4"/>
  <c r="AF167" i="4"/>
  <c r="AF387" i="4"/>
  <c r="AF635" i="4"/>
  <c r="AF490" i="4"/>
  <c r="AF501" i="4"/>
  <c r="AF684" i="4"/>
  <c r="AF1033" i="4"/>
  <c r="AF647" i="4"/>
  <c r="AF666" i="4"/>
  <c r="AF553" i="4"/>
  <c r="AF933" i="4"/>
  <c r="AF250" i="4"/>
  <c r="AF336" i="4"/>
  <c r="AF650" i="4"/>
  <c r="AF194" i="4"/>
  <c r="AF220" i="4"/>
  <c r="AF486" i="4"/>
  <c r="AF685" i="4"/>
  <c r="AF259" i="4"/>
  <c r="AF56" i="4"/>
  <c r="AF331" i="4"/>
  <c r="AF361" i="4"/>
  <c r="AF266" i="4"/>
  <c r="AF429" i="4"/>
  <c r="AF275" i="4"/>
  <c r="AF551" i="4"/>
  <c r="AF810" i="4"/>
  <c r="AF530" i="4"/>
  <c r="AF144" i="4"/>
  <c r="AF327" i="4"/>
  <c r="AF415" i="4"/>
  <c r="AF4" i="4"/>
  <c r="AF137" i="4"/>
  <c r="AF606" i="4"/>
  <c r="AF521" i="4"/>
  <c r="AF978" i="4"/>
  <c r="AF148" i="4"/>
  <c r="AF1023" i="4"/>
  <c r="AF399" i="4"/>
  <c r="AF28" i="4"/>
  <c r="AF93" i="4"/>
  <c r="AF856" i="4"/>
  <c r="AF307" i="4"/>
  <c r="AF3" i="4"/>
  <c r="AF571" i="4"/>
  <c r="AF482" i="4"/>
  <c r="AF634" i="4"/>
  <c r="AF136" i="4"/>
  <c r="AF669" i="4"/>
  <c r="AF703" i="4"/>
  <c r="AF471" i="4"/>
  <c r="AF895" i="4"/>
  <c r="AF294" i="4"/>
  <c r="AF509" i="4"/>
  <c r="AF102" i="4"/>
  <c r="AF25" i="4"/>
  <c r="AF305" i="4"/>
  <c r="AF368" i="4"/>
  <c r="AF690" i="4"/>
  <c r="AF99" i="4"/>
  <c r="AF480" i="4"/>
  <c r="AF50" i="4"/>
  <c r="AF612" i="4"/>
  <c r="AF513" i="4"/>
  <c r="AF255" i="4"/>
  <c r="AF469" i="4"/>
  <c r="AF341" i="4"/>
  <c r="AF481" i="4"/>
  <c r="AF393" i="4"/>
  <c r="AF592" i="4"/>
  <c r="AF952" i="4"/>
  <c r="AF747" i="4"/>
  <c r="AF59" i="4"/>
  <c r="AF145" i="4"/>
  <c r="AF408" i="4"/>
  <c r="AF665" i="4"/>
  <c r="AF1042" i="4"/>
  <c r="AF416" i="4"/>
  <c r="AF675" i="4"/>
  <c r="AF442" i="4"/>
  <c r="AF98" i="4"/>
  <c r="AF288" i="4"/>
  <c r="AF500" i="4"/>
  <c r="AF158" i="4"/>
  <c r="AF82" i="4"/>
  <c r="AF679" i="4"/>
  <c r="AF648" i="4"/>
  <c r="AF657" i="4"/>
  <c r="AF567" i="4"/>
  <c r="AF577" i="4"/>
  <c r="AF371" i="4"/>
  <c r="AF39" i="4"/>
  <c r="AF524" i="4"/>
  <c r="AF712" i="4"/>
  <c r="AF366" i="4"/>
  <c r="AF19" i="4"/>
  <c r="AF326" i="4"/>
  <c r="AF806" i="4"/>
  <c r="AF674" i="4"/>
  <c r="AF77" i="4"/>
  <c r="AF389" i="4"/>
  <c r="AF199" i="4"/>
  <c r="AF122" i="4"/>
  <c r="AF274" i="4"/>
  <c r="AF106" i="4"/>
  <c r="AF1004" i="4"/>
  <c r="AF626" i="4"/>
  <c r="AF235" i="4"/>
  <c r="AF9" i="4"/>
  <c r="AF754" i="4"/>
  <c r="AF160" i="4"/>
  <c r="AF282" i="4"/>
  <c r="AF511" i="4"/>
  <c r="AF514" i="4"/>
  <c r="AF1049" i="4"/>
  <c r="AF838" i="4"/>
  <c r="AF956" i="4"/>
  <c r="AF789" i="4"/>
  <c r="AF207" i="4"/>
  <c r="AF1028" i="4"/>
  <c r="AF96" i="4"/>
  <c r="AF186" i="4"/>
  <c r="AF402" i="4"/>
  <c r="AF573" i="4"/>
  <c r="AF354" i="4"/>
  <c r="AF841" i="4"/>
  <c r="AF113" i="4"/>
  <c r="AF339" i="4"/>
  <c r="AF317" i="4"/>
  <c r="AF89" i="4"/>
  <c r="AF325" i="4"/>
  <c r="AF6" i="4"/>
  <c r="AF55" i="4"/>
  <c r="AF448" i="4"/>
  <c r="AF348" i="4"/>
  <c r="AF487" i="4"/>
  <c r="AF217" i="4"/>
  <c r="AF14" i="4"/>
  <c r="AF270" i="4"/>
  <c r="AF768" i="4"/>
  <c r="AF187" i="4"/>
  <c r="AF944" i="4"/>
  <c r="AF183" i="4"/>
  <c r="AF440" i="4"/>
  <c r="AF871" i="4"/>
  <c r="AF594" i="4"/>
  <c r="AF820" i="4"/>
  <c r="AF479" i="4"/>
  <c r="AF124" i="4"/>
  <c r="AF758" i="4"/>
  <c r="AF430" i="4"/>
  <c r="AF664" i="4"/>
  <c r="AF324" i="4"/>
  <c r="AF651" i="4"/>
  <c r="AF131" i="4"/>
  <c r="AF1010" i="4"/>
  <c r="AF413" i="4"/>
  <c r="AF140" i="4"/>
  <c r="AF987" i="4"/>
  <c r="AF141" i="4"/>
  <c r="AF835" i="4"/>
  <c r="AF248" i="4"/>
  <c r="AF169" i="4"/>
  <c r="AF404" i="4"/>
  <c r="AF297" i="4"/>
  <c r="AF462" i="4"/>
  <c r="AF992" i="4"/>
  <c r="AF451" i="4"/>
  <c r="AF223" i="4"/>
  <c r="AF1050" i="4"/>
  <c r="AF851" i="4"/>
  <c r="AF208" i="4"/>
  <c r="AF627" i="4"/>
  <c r="AF146" i="4"/>
  <c r="AF468" i="4"/>
  <c r="AF660" i="4"/>
  <c r="AF33" i="4"/>
  <c r="AF104" i="4"/>
  <c r="AF401" i="4"/>
  <c r="AF691" i="4"/>
  <c r="AF552" i="4"/>
  <c r="AF246" i="4"/>
  <c r="AF350" i="4"/>
  <c r="AF267" i="4"/>
  <c r="AF168" i="4"/>
  <c r="AF385" i="4"/>
  <c r="AF494" i="4"/>
  <c r="AF583" i="4"/>
  <c r="AF999" i="4"/>
  <c r="AF965" i="4"/>
  <c r="AF358" i="4"/>
  <c r="AF379" i="4"/>
  <c r="AF345" i="4"/>
  <c r="AF57" i="4"/>
  <c r="AF654" i="4"/>
  <c r="AF1035" i="4"/>
  <c r="AF492" i="4"/>
  <c r="AF214" i="4"/>
  <c r="AF720" i="4"/>
  <c r="AF554" i="4"/>
  <c r="AF10" i="4"/>
  <c r="AF290" i="4"/>
  <c r="AF885" i="4"/>
  <c r="AF868" i="4"/>
  <c r="AF191" i="4"/>
  <c r="AF662" i="4"/>
  <c r="AF659" i="4"/>
  <c r="AF670" i="4"/>
  <c r="AF962" i="4"/>
  <c r="AF456" i="4"/>
  <c r="AF179" i="4"/>
  <c r="AF661" i="4"/>
  <c r="AF221" i="4"/>
  <c r="AF291" i="4"/>
  <c r="AF894" i="4"/>
  <c r="AF392" i="4"/>
  <c r="AF901" i="4"/>
  <c r="AF330" i="4"/>
  <c r="AF596" i="4"/>
  <c r="AF1019" i="4"/>
  <c r="AF177" i="4"/>
  <c r="AF239" i="4"/>
  <c r="AF619" i="4"/>
  <c r="AF745" i="4"/>
  <c r="AF378" i="4"/>
  <c r="AF121" i="4"/>
  <c r="AF292" i="4"/>
  <c r="AF230" i="4"/>
  <c r="AF574" i="4"/>
  <c r="AF424" i="4"/>
  <c r="AF110" i="4"/>
  <c r="AF238" i="4"/>
  <c r="AF497" i="4"/>
  <c r="AF989" i="4"/>
  <c r="AF529" i="4"/>
  <c r="AF299" i="4"/>
  <c r="AF180" i="4"/>
  <c r="AF26" i="4"/>
  <c r="AF937" i="4"/>
  <c r="AF873" i="4"/>
  <c r="AF218" i="4"/>
  <c r="AF443" i="4"/>
  <c r="AF109" i="4"/>
  <c r="AF315" i="4"/>
  <c r="AF128" i="4"/>
  <c r="AF713" i="4"/>
  <c r="AF423" i="4"/>
  <c r="AF64" i="4"/>
  <c r="AF377" i="4"/>
  <c r="AF523" i="4"/>
  <c r="AF1032" i="4"/>
  <c r="AF983" i="4"/>
  <c r="AF12" i="4"/>
  <c r="AF658" i="4"/>
  <c r="AF892" i="4"/>
  <c r="AF398" i="4"/>
  <c r="AF455" i="4"/>
  <c r="AF795" i="4"/>
  <c r="AF174" i="4"/>
  <c r="AF37" i="4"/>
  <c r="AF224" i="4"/>
  <c r="AF405" i="4"/>
  <c r="AF437" i="4"/>
  <c r="AF859" i="4"/>
  <c r="AF58" i="4"/>
  <c r="AF496" i="4"/>
  <c r="AF425" i="4"/>
  <c r="AF610" i="4"/>
  <c r="AF914" i="4"/>
  <c r="AF1036" i="4"/>
  <c r="AF673" i="4"/>
  <c r="AF298" i="4"/>
  <c r="AF863" i="4"/>
  <c r="AF1009" i="4"/>
  <c r="AF899" i="4"/>
  <c r="AF446" i="4"/>
  <c r="AF165" i="4"/>
  <c r="AF43" i="4"/>
  <c r="AF580" i="4"/>
  <c r="AF302" i="4"/>
  <c r="AF42" i="4"/>
  <c r="AF994" i="4"/>
  <c r="AF340" i="4"/>
  <c r="AF985" i="4"/>
  <c r="AF473" i="4"/>
  <c r="AF733" i="4"/>
  <c r="AF422" i="4"/>
  <c r="AF846" i="4"/>
  <c r="AF381" i="4"/>
  <c r="AF608" i="4"/>
  <c r="AF346" i="4"/>
  <c r="AF241" i="4"/>
  <c r="AF1048" i="4"/>
  <c r="AF537" i="4"/>
  <c r="AF761" i="4"/>
  <c r="AF876" i="4"/>
  <c r="AF550" i="4"/>
  <c r="AF631" i="4"/>
  <c r="AF204" i="4"/>
  <c r="AF87" i="4"/>
  <c r="AF417" i="4"/>
  <c r="AF240" i="4"/>
  <c r="AF388" i="4"/>
  <c r="AF802" i="4"/>
  <c r="AF197" i="4"/>
  <c r="AF321" i="4"/>
  <c r="AF836" i="4"/>
  <c r="AF621" i="4"/>
  <c r="AF540" i="4"/>
  <c r="AF850" i="4"/>
  <c r="AF409" i="4"/>
  <c r="AF142" i="4"/>
  <c r="AF739" i="4"/>
  <c r="AF590" i="4"/>
  <c r="AF489" i="4"/>
  <c r="AF112" i="4"/>
  <c r="AF526" i="4"/>
  <c r="AF458" i="4"/>
  <c r="AF948" i="4"/>
  <c r="AF163" i="4"/>
  <c r="AF880" i="4"/>
  <c r="AF375" i="4"/>
  <c r="AF228" i="4"/>
  <c r="AF686" i="4"/>
  <c r="AF696" i="4"/>
  <c r="AF921" i="4"/>
  <c r="AF225" i="4"/>
  <c r="AF347" i="4"/>
  <c r="AF886" i="4"/>
  <c r="AF694" i="4"/>
  <c r="AF730" i="4"/>
  <c r="AF396" i="4"/>
  <c r="AF65" i="4"/>
  <c r="AF452" i="4"/>
  <c r="AF698" i="4"/>
  <c r="AF753" i="4"/>
  <c r="AF632" i="4"/>
  <c r="AF202" i="4"/>
  <c r="AF149" i="4"/>
  <c r="AF728" i="4"/>
  <c r="AF646" i="4"/>
  <c r="AF708" i="4"/>
  <c r="AF588" i="4"/>
  <c r="AF996" i="4"/>
  <c r="AF38" i="4"/>
  <c r="AF773" i="4"/>
  <c r="AF613" i="4"/>
  <c r="AF518" i="4"/>
  <c r="AF384" i="4"/>
  <c r="AF637" i="4"/>
  <c r="AF1025" i="4"/>
  <c r="AF227" i="4"/>
  <c r="AF692" i="4"/>
  <c r="AF716" i="4"/>
  <c r="AF687" i="4"/>
  <c r="AF54" i="4"/>
  <c r="AF319" i="4"/>
  <c r="AF334" i="4"/>
  <c r="AF1034" i="4"/>
  <c r="AF752" i="4"/>
  <c r="AF306" i="4"/>
  <c r="AF879" i="4"/>
  <c r="AF872" i="4"/>
  <c r="AF638" i="4"/>
  <c r="AF927" i="4"/>
  <c r="AF759" i="4"/>
  <c r="AF210" i="4"/>
  <c r="AF623" i="4"/>
  <c r="AF1017" i="4"/>
  <c r="AF200" i="4"/>
  <c r="AF507" i="4"/>
  <c r="AF495" i="4"/>
  <c r="AF66" i="4"/>
  <c r="AF591" i="4"/>
  <c r="AF536" i="4"/>
  <c r="AF504" i="4"/>
  <c r="AF597" i="4"/>
  <c r="AF715" i="4"/>
  <c r="AF198" i="4"/>
  <c r="AF20" i="4"/>
  <c r="AF90" i="4"/>
  <c r="AF31" i="4"/>
  <c r="AF731" i="4"/>
  <c r="AF680" i="4"/>
  <c r="AF949" i="4"/>
  <c r="AF704" i="4"/>
  <c r="AF460" i="4"/>
  <c r="AF809" i="4"/>
  <c r="AF794" i="4"/>
  <c r="AF968" i="4"/>
  <c r="AF394" i="4"/>
  <c r="AF786" i="4"/>
  <c r="AF278" i="4"/>
  <c r="AF1005" i="4"/>
  <c r="AF961" i="4"/>
  <c r="AF750" i="4"/>
  <c r="AF189" i="4"/>
  <c r="AF63" i="4"/>
  <c r="AF313" i="4"/>
  <c r="AF725" i="4"/>
  <c r="AF27" i="4"/>
  <c r="AF395" i="4"/>
  <c r="AF296" i="4"/>
  <c r="AF308" i="4"/>
  <c r="AF231" i="4"/>
  <c r="AF792" i="4"/>
  <c r="AF48" i="4"/>
  <c r="AF8" i="4"/>
  <c r="AF470" i="4"/>
  <c r="AF542" i="4"/>
  <c r="AF997" i="4"/>
  <c r="AF260" i="4"/>
  <c r="AF688" i="4"/>
  <c r="AF566" i="4"/>
  <c r="AF561" i="4"/>
  <c r="AF628" i="4"/>
  <c r="AF946" i="4"/>
  <c r="AF995" i="4"/>
  <c r="AF519" i="4"/>
  <c r="AF323" i="4"/>
  <c r="AF981" i="4"/>
  <c r="AF746" i="4"/>
  <c r="AF677" i="4"/>
  <c r="AF998" i="4"/>
  <c r="AF957" i="4"/>
  <c r="AF904" i="4"/>
  <c r="AF667" i="4"/>
  <c r="AF769" i="4"/>
  <c r="AF832" i="4"/>
  <c r="AF265" i="4"/>
  <c r="AF815" i="4"/>
  <c r="AF724" i="4"/>
  <c r="AF906" i="4"/>
  <c r="AF896" i="4"/>
  <c r="AF380" i="4"/>
  <c r="AF633" i="4"/>
  <c r="AF586" i="4"/>
  <c r="AF143" i="4"/>
  <c r="AF738" i="4"/>
  <c r="AF193" i="4"/>
  <c r="AF5" i="4"/>
  <c r="AF629" i="4"/>
  <c r="AF955" i="4"/>
  <c r="AF123" i="4"/>
  <c r="AF721" i="4"/>
  <c r="AF562" i="4"/>
  <c r="AF126" i="4"/>
  <c r="AF79" i="4"/>
  <c r="AF695" i="4"/>
  <c r="AF954" i="4"/>
  <c r="AF311" i="4"/>
  <c r="AF682" i="4"/>
  <c r="AF972" i="4"/>
  <c r="AF878" i="4"/>
  <c r="AF736" i="4"/>
  <c r="AF397" i="4"/>
  <c r="AF428" i="4"/>
  <c r="AF743" i="4"/>
  <c r="AF420" i="4"/>
  <c r="AF897" i="4"/>
  <c r="AF742" i="4"/>
  <c r="AF947" i="4"/>
  <c r="AF40" i="4"/>
  <c r="AF655" i="4"/>
  <c r="AF531" i="4"/>
  <c r="AF575" i="4"/>
  <c r="AF560" i="4"/>
  <c r="AF362" i="4"/>
  <c r="AF156" i="4"/>
  <c r="AF833" i="4"/>
  <c r="AF903" i="4"/>
  <c r="AF92" i="4"/>
  <c r="AF457" i="4"/>
  <c r="AF184" i="4"/>
  <c r="AF450" i="4"/>
  <c r="AF889" i="4"/>
  <c r="AF1008" i="4"/>
  <c r="AF858" i="4"/>
  <c r="AF117" i="4"/>
  <c r="AF945" i="4"/>
  <c r="AF837" i="4"/>
  <c r="AF959" i="4"/>
  <c r="AF855" i="4"/>
  <c r="AF923" i="4"/>
  <c r="AF67" i="4"/>
  <c r="AF332" i="4"/>
  <c r="AF382" i="4"/>
  <c r="AF958" i="4"/>
  <c r="AF466" i="4"/>
  <c r="AF729" i="4"/>
  <c r="AF707" i="4"/>
  <c r="AF641" i="4"/>
  <c r="AF196" i="4"/>
  <c r="AF1011" i="4"/>
  <c r="AF709" i="4"/>
  <c r="AF434" i="4"/>
  <c r="AF60" i="4"/>
  <c r="AF993" i="4"/>
  <c r="AF555" i="4"/>
  <c r="AF512" i="4"/>
  <c r="AF281" i="4"/>
  <c r="AF101" i="4"/>
  <c r="AF798" i="4"/>
  <c r="AF563" i="4"/>
  <c r="AF441" i="4"/>
  <c r="AF817" i="4"/>
  <c r="AF234" i="4"/>
  <c r="AF41" i="4"/>
  <c r="AF16" i="4"/>
  <c r="AF1013" i="4"/>
  <c r="AF771" i="4"/>
  <c r="AF915" i="4"/>
  <c r="AF49" i="4"/>
  <c r="AF701" i="4"/>
  <c r="AF672" i="4"/>
  <c r="AF449" i="4"/>
  <c r="AF766" i="4"/>
  <c r="AF309" i="4"/>
  <c r="AF870" i="4"/>
  <c r="AF170" i="4"/>
  <c r="AF967" i="4"/>
  <c r="AF195" i="4"/>
  <c r="AF1047" i="4"/>
  <c r="AF30" i="4"/>
  <c r="AF840" i="4"/>
  <c r="AF412" i="4"/>
  <c r="AF264" i="4"/>
  <c r="AF814" i="4"/>
  <c r="AF1000" i="4"/>
  <c r="AF929" i="4"/>
  <c r="AF834" i="4"/>
  <c r="AF942" i="4"/>
  <c r="AF475" i="4"/>
  <c r="AF568" i="4"/>
  <c r="AF254" i="4"/>
  <c r="AF751" i="4"/>
  <c r="AF582" i="4"/>
  <c r="AF683" i="4"/>
  <c r="AF678" i="4"/>
  <c r="AF548" i="4"/>
  <c r="AF88" i="4"/>
  <c r="AF108" i="4"/>
  <c r="AF861" i="4"/>
  <c r="AF283" i="4"/>
  <c r="AF778" i="4"/>
  <c r="AF614" i="4"/>
  <c r="AF570" i="4"/>
  <c r="AF671" i="4"/>
  <c r="AF233" i="4"/>
  <c r="AF615" i="4"/>
  <c r="AF51" i="4"/>
  <c r="AF585" i="4"/>
  <c r="AF607" i="4"/>
  <c r="AF322" i="4"/>
  <c r="AF735" i="4"/>
  <c r="AF438" i="4"/>
  <c r="AF118" i="4"/>
  <c r="AF61" i="4"/>
  <c r="AF805" i="4"/>
  <c r="AF625" i="4"/>
  <c r="AF600" i="4"/>
  <c r="AF986" i="4"/>
  <c r="AF900" i="4"/>
  <c r="AF887" i="4"/>
  <c r="AF272" i="4"/>
  <c r="AF970" i="4"/>
  <c r="AF535" i="4"/>
  <c r="AF702" i="4"/>
  <c r="AF711" i="4"/>
  <c r="AF252" i="4"/>
  <c r="AF930" i="4"/>
  <c r="AF931" i="4"/>
  <c r="AF546" i="4"/>
  <c r="AF105" i="4"/>
  <c r="AF515" i="4"/>
  <c r="AF826" i="4"/>
  <c r="AF73" i="4"/>
  <c r="AF525" i="4"/>
  <c r="AF601" i="4"/>
  <c r="AF539" i="4"/>
  <c r="AF1007" i="4"/>
  <c r="AF848" i="4"/>
  <c r="AF359" i="4"/>
  <c r="AF273" i="4"/>
  <c r="AF407" i="4"/>
  <c r="AF130" i="4"/>
  <c r="AF964" i="4"/>
  <c r="AF498" i="4"/>
  <c r="AF1027" i="4"/>
  <c r="AF816" i="4"/>
  <c r="AF825" i="4"/>
  <c r="AF178" i="4"/>
  <c r="AF811" i="4"/>
  <c r="AF941" i="4"/>
  <c r="AF718" i="4"/>
  <c r="AF579" i="4"/>
  <c r="AF912" i="4"/>
  <c r="AF320" i="4"/>
  <c r="AF979" i="4"/>
  <c r="AF744" i="4"/>
  <c r="AF545" i="4"/>
  <c r="AF15" i="4"/>
  <c r="AF935" i="4"/>
  <c r="AF774" i="4"/>
  <c r="AF681" i="4"/>
  <c r="AF842" i="4"/>
  <c r="AF764" i="4"/>
  <c r="AF877" i="4"/>
  <c r="AF818" i="4"/>
  <c r="AF824" i="4"/>
  <c r="AF980" i="4"/>
  <c r="AF860" i="4"/>
  <c r="AF289" i="4"/>
  <c r="AF697" i="4"/>
  <c r="AF845" i="4"/>
  <c r="AF908" i="4"/>
  <c r="AF132" i="4"/>
  <c r="AF843" i="4"/>
  <c r="AF572" i="4"/>
  <c r="AF444" i="4"/>
  <c r="AF314" i="4"/>
  <c r="AF357" i="4"/>
  <c r="AF891" i="4"/>
  <c r="AF17" i="4"/>
  <c r="AF127" i="4"/>
  <c r="AF83" i="4"/>
  <c r="AF433" i="4"/>
  <c r="AF29" i="4"/>
  <c r="AF201" i="4"/>
  <c r="AF100" i="4"/>
  <c r="AF355" i="4"/>
  <c r="AF363" i="4"/>
  <c r="AF1038" i="4"/>
  <c r="AF244" i="4"/>
  <c r="AF52" i="4"/>
  <c r="AF36" i="4"/>
  <c r="AF125" i="4"/>
  <c r="AF1045" i="4"/>
  <c r="AF821" i="4"/>
  <c r="AF505" i="4"/>
  <c r="AF463" i="4"/>
  <c r="AF907" i="4"/>
  <c r="AF120" i="4"/>
  <c r="AF236" i="4"/>
  <c r="AF517" i="4"/>
  <c r="AF951" i="4"/>
  <c r="AF642" i="4"/>
  <c r="AF461" i="4"/>
  <c r="AF726" i="4"/>
  <c r="AF905" i="4"/>
  <c r="AF516" i="4"/>
  <c r="AF918" i="4"/>
  <c r="AF630" i="4"/>
  <c r="AF277" i="4"/>
  <c r="AF898" i="4"/>
  <c r="AF176" i="4"/>
  <c r="AF213" i="4"/>
  <c r="AF421" i="4"/>
  <c r="AF84" i="4"/>
  <c r="AF532" i="4"/>
  <c r="AF261" i="4"/>
  <c r="AF934" i="4"/>
  <c r="AF263" i="4"/>
  <c r="AF617" i="4"/>
  <c r="AF599" i="4"/>
  <c r="AF493" i="4"/>
  <c r="AF864" i="4"/>
  <c r="AF618" i="4"/>
  <c r="AF740" i="4"/>
  <c r="AF80" i="4"/>
  <c r="AF909" i="4"/>
  <c r="AF103" i="4"/>
  <c r="AF432" i="4"/>
  <c r="AF770" i="4"/>
  <c r="AF502" i="4"/>
  <c r="AF706" i="4"/>
  <c r="AF203" i="4"/>
  <c r="AF882" i="4"/>
  <c r="AF556" i="4"/>
  <c r="AF262" i="4"/>
  <c r="AF741" i="4"/>
  <c r="AF624" i="4"/>
  <c r="AF181" i="4"/>
  <c r="AF269" i="4"/>
  <c r="AF975" i="4"/>
  <c r="AF875" i="4"/>
  <c r="AF232" i="4"/>
  <c r="AF237" i="4"/>
  <c r="AF68" i="4"/>
  <c r="AF70" i="4"/>
  <c r="AF644" i="4"/>
  <c r="AF360" i="4"/>
  <c r="AF732" i="4"/>
  <c r="AF11" i="4"/>
  <c r="AF763" i="4"/>
  <c r="AF982" i="4"/>
  <c r="AF831" i="4"/>
  <c r="AF1044" i="4"/>
  <c r="AF367" i="4"/>
  <c r="AF216" i="4"/>
  <c r="AF800" i="4"/>
  <c r="AF829" i="4"/>
  <c r="AF279" i="4"/>
  <c r="AF390" i="4"/>
  <c r="AF114" i="4"/>
  <c r="AF447" i="4"/>
  <c r="AF639" i="4"/>
  <c r="AF74" i="4"/>
  <c r="AF44" i="4"/>
  <c r="AF699" i="4"/>
  <c r="AF242" i="4"/>
  <c r="AF748" i="4"/>
  <c r="AF902" i="4"/>
  <c r="AF919" i="4"/>
  <c r="AF874" i="4"/>
  <c r="AF827" i="4"/>
  <c r="AF828" i="4"/>
  <c r="AF862" i="4"/>
  <c r="AF1030" i="4"/>
  <c r="AF857" i="4"/>
  <c r="AF222" i="4"/>
  <c r="AF756" i="4"/>
  <c r="AF888" i="4"/>
  <c r="AF464" i="4"/>
  <c r="AF727" i="4"/>
  <c r="AF788" i="4"/>
  <c r="AF503" i="4"/>
  <c r="AF1046" i="4"/>
  <c r="AF32" i="4"/>
  <c r="AF229" i="4"/>
  <c r="AF134" i="4"/>
  <c r="AF81" i="4"/>
  <c r="AF787" i="4"/>
  <c r="AF922" i="4"/>
  <c r="AF988" i="4"/>
  <c r="AF491" i="4"/>
  <c r="AF559" i="4"/>
  <c r="AF161" i="4"/>
  <c r="AF436" i="4"/>
  <c r="AF351" i="4"/>
  <c r="AF172" i="4"/>
  <c r="AF785" i="4"/>
  <c r="AF779" i="4"/>
  <c r="AF400" i="4"/>
  <c r="AF652" i="4"/>
  <c r="AF705" i="4"/>
  <c r="AF520" i="4"/>
  <c r="AF528" i="4"/>
  <c r="AF166" i="4"/>
  <c r="AF911" i="4"/>
  <c r="AF883" i="4"/>
  <c r="AF23" i="4"/>
  <c r="AF445" i="4"/>
  <c r="AF797" i="4"/>
  <c r="AF435" i="4"/>
  <c r="AF793" i="4"/>
  <c r="AF164" i="4"/>
  <c r="AF636" i="4"/>
  <c r="AF656" i="4"/>
  <c r="AF616" i="4"/>
  <c r="AF890" i="4"/>
  <c r="AF411" i="4"/>
  <c r="AF18" i="4"/>
  <c r="AF796" i="4"/>
  <c r="AF1026" i="4"/>
  <c r="AF544" i="4"/>
  <c r="AF418" i="4"/>
  <c r="AF472" i="4"/>
  <c r="AF869" i="4"/>
  <c r="AF91" i="4"/>
  <c r="AF984" i="4"/>
  <c r="AF640" i="4"/>
  <c r="AF295" i="4"/>
  <c r="AH295" i="4" s="1"/>
  <c r="AF483" i="4"/>
  <c r="AF21" i="4"/>
  <c r="AF587" i="4"/>
  <c r="AF910" i="4"/>
  <c r="AF293" i="4"/>
  <c r="AF538" i="4"/>
  <c r="AE595" i="4"/>
  <c r="AE24" i="4"/>
  <c r="AE406" i="4"/>
  <c r="AE190" i="4"/>
  <c r="AE76" i="4"/>
  <c r="AE71" i="4"/>
  <c r="AE268" i="4"/>
  <c r="AE107" i="4"/>
  <c r="AE372" i="4"/>
  <c r="AE465" i="4"/>
  <c r="AE133" i="4"/>
  <c r="AE364" i="4"/>
  <c r="AE257" i="4"/>
  <c r="AE215" i="4"/>
  <c r="AE22" i="4"/>
  <c r="AE676" i="4"/>
  <c r="AE356" i="4"/>
  <c r="AE506" i="4"/>
  <c r="AE212" i="4"/>
  <c r="AE152" i="4"/>
  <c r="AE593" i="4"/>
  <c r="AE928" i="4"/>
  <c r="AE243" i="4"/>
  <c r="AE45" i="4"/>
  <c r="AE1037" i="4"/>
  <c r="AE300" i="4"/>
  <c r="AE602" i="4"/>
  <c r="AE605" i="4"/>
  <c r="AE111" i="4"/>
  <c r="AE138" i="4"/>
  <c r="AE85" i="4"/>
  <c r="AE373" i="4"/>
  <c r="AE808" i="4"/>
  <c r="AE337" i="4"/>
  <c r="AE943" i="4"/>
  <c r="AE338" i="4"/>
  <c r="AE188" i="4"/>
  <c r="AE353" i="4"/>
  <c r="AE576" i="4"/>
  <c r="AE95" i="4"/>
  <c r="AE847" i="4"/>
  <c r="AE211" i="4"/>
  <c r="AE940" i="4"/>
  <c r="AE251" i="4"/>
  <c r="AE150" i="4"/>
  <c r="AE151" i="4"/>
  <c r="AE775" i="4"/>
  <c r="AE1018" i="4"/>
  <c r="AE383" i="4"/>
  <c r="AE467" i="4"/>
  <c r="AE205" i="4"/>
  <c r="AE414" i="4"/>
  <c r="AE155" i="4"/>
  <c r="AE46" i="4"/>
  <c r="AE976" i="4"/>
  <c r="AE510" i="4"/>
  <c r="AE86" i="4"/>
  <c r="AE78" i="4"/>
  <c r="AE853" i="4"/>
  <c r="AE453" i="4"/>
  <c r="AE784" i="4"/>
  <c r="AE226" i="4"/>
  <c r="AE723" i="4"/>
  <c r="AE476" i="4"/>
  <c r="AE175" i="4"/>
  <c r="AE689" i="4"/>
  <c r="AE649" i="4"/>
  <c r="AE258" i="4"/>
  <c r="AE352" i="4"/>
  <c r="AE97" i="4"/>
  <c r="AE427" i="4"/>
  <c r="AE147" i="4"/>
  <c r="AE159" i="4"/>
  <c r="AE153" i="4"/>
  <c r="AE329" i="4"/>
  <c r="AE533" i="4"/>
  <c r="AE419" i="4"/>
  <c r="AE710" i="4"/>
  <c r="AE558" i="4"/>
  <c r="AE527" i="4"/>
  <c r="AE549" i="4"/>
  <c r="AE803" i="4"/>
  <c r="AE312" i="4"/>
  <c r="AE765" i="4"/>
  <c r="AE369" i="4"/>
  <c r="AE287" i="4"/>
  <c r="AE219" i="4"/>
  <c r="AE271" i="4"/>
  <c r="AE722" i="4"/>
  <c r="AE119" i="4"/>
  <c r="AE249" i="4"/>
  <c r="AE343" i="4"/>
  <c r="AE310" i="4"/>
  <c r="AE522" i="4"/>
  <c r="AE534" i="4"/>
  <c r="AE403" i="4"/>
  <c r="AE316" i="4"/>
  <c r="AE431" i="4"/>
  <c r="AE171" i="4"/>
  <c r="AE285" i="4"/>
  <c r="AE508" i="4"/>
  <c r="AE62" i="4"/>
  <c r="AE865" i="4"/>
  <c r="AE734" i="4"/>
  <c r="AE280" i="4"/>
  <c r="AE162" i="4"/>
  <c r="AE349" i="4"/>
  <c r="AE693" i="4"/>
  <c r="AE139" i="4"/>
  <c r="AE917" i="4"/>
  <c r="AE849" i="4"/>
  <c r="AE333" i="4"/>
  <c r="AE276" i="4"/>
  <c r="AE13" i="4"/>
  <c r="AE589" i="4"/>
  <c r="AE581" i="4"/>
  <c r="AE286" i="4"/>
  <c r="AE391" i="4"/>
  <c r="AE459" i="4"/>
  <c r="AE963" i="4"/>
  <c r="AE426" i="4"/>
  <c r="AE477" i="4"/>
  <c r="AE622" i="4"/>
  <c r="AE782" i="4"/>
  <c r="AE609" i="4"/>
  <c r="AE370" i="4"/>
  <c r="AE439" i="4"/>
  <c r="AE35" i="4"/>
  <c r="AE256" i="4"/>
  <c r="AE182" i="4"/>
  <c r="AE247" i="4"/>
  <c r="AE547" i="4"/>
  <c r="AE474" i="4"/>
  <c r="AE804" i="4"/>
  <c r="AE822" i="4"/>
  <c r="AE541" i="4"/>
  <c r="AE603" i="4"/>
  <c r="AE53" i="4"/>
  <c r="AE643" i="4"/>
  <c r="AE374" i="4"/>
  <c r="AE376" i="4"/>
  <c r="AE47" i="4"/>
  <c r="AE7" i="4"/>
  <c r="AE2" i="4"/>
  <c r="AE714" i="4"/>
  <c r="AE72" i="4"/>
  <c r="AE645" i="4"/>
  <c r="AE484" i="4"/>
  <c r="AE335" i="4"/>
  <c r="AE94" i="4"/>
  <c r="AE209" i="4"/>
  <c r="AE801" i="4"/>
  <c r="AE499" i="4"/>
  <c r="AE781" i="4"/>
  <c r="AE253" i="4"/>
  <c r="AE839" i="4"/>
  <c r="AE318" i="4"/>
  <c r="AE304" i="4"/>
  <c r="AE365" i="4"/>
  <c r="AE206" i="4"/>
  <c r="AE1031" i="4"/>
  <c r="AE303" i="4"/>
  <c r="AE969" i="4"/>
  <c r="AE767" i="4"/>
  <c r="AE328" i="4"/>
  <c r="AE410" i="4"/>
  <c r="AE34" i="4"/>
  <c r="AE75" i="4"/>
  <c r="AE564" i="4"/>
  <c r="AE129" i="4"/>
  <c r="AE167" i="4"/>
  <c r="AE387" i="4"/>
  <c r="AE635" i="4"/>
  <c r="AE490" i="4"/>
  <c r="AE598" i="4"/>
  <c r="AE501" i="4"/>
  <c r="AE684" i="4"/>
  <c r="AE1033" i="4"/>
  <c r="AE757" i="4"/>
  <c r="AE647" i="4"/>
  <c r="AE666" i="4"/>
  <c r="AE553" i="4"/>
  <c r="AE250" i="4"/>
  <c r="AE336" i="4"/>
  <c r="AE650" i="4"/>
  <c r="AE194" i="4"/>
  <c r="AE220" i="4"/>
  <c r="AE486" i="4"/>
  <c r="AE685" i="4"/>
  <c r="AE259" i="4"/>
  <c r="AE56" i="4"/>
  <c r="AE331" i="4"/>
  <c r="AE361" i="4"/>
  <c r="AE266" i="4"/>
  <c r="AE429" i="4"/>
  <c r="AE275" i="4"/>
  <c r="AE551" i="4"/>
  <c r="AE810" i="4"/>
  <c r="AE530" i="4"/>
  <c r="AE144" i="4"/>
  <c r="AE327" i="4"/>
  <c r="AE415" i="4"/>
  <c r="AE4" i="4"/>
  <c r="AE137" i="4"/>
  <c r="AE606" i="4"/>
  <c r="AE521" i="4"/>
  <c r="AE978" i="4"/>
  <c r="AE148" i="4"/>
  <c r="AE399" i="4"/>
  <c r="AE28" i="4"/>
  <c r="AE93" i="4"/>
  <c r="AE856" i="4"/>
  <c r="AE307" i="4"/>
  <c r="AE3" i="4"/>
  <c r="AE571" i="4"/>
  <c r="AE482" i="4"/>
  <c r="AE634" i="4"/>
  <c r="AE136" i="4"/>
  <c r="AE669" i="4"/>
  <c r="AE703" i="4"/>
  <c r="AE471" i="4"/>
  <c r="AE294" i="4"/>
  <c r="AE509" i="4"/>
  <c r="AE1021" i="4"/>
  <c r="AE102" i="4"/>
  <c r="AE25" i="4"/>
  <c r="AE305" i="4"/>
  <c r="AE368" i="4"/>
  <c r="AE690" i="4"/>
  <c r="AE99" i="4"/>
  <c r="AE480" i="4"/>
  <c r="AE50" i="4"/>
  <c r="AE612" i="4"/>
  <c r="AE565" i="4"/>
  <c r="AE513" i="4"/>
  <c r="AE255" i="4"/>
  <c r="AE469" i="4"/>
  <c r="AE977" i="4"/>
  <c r="AH977" i="4" s="1"/>
  <c r="AE341" i="4"/>
  <c r="AE481" i="4"/>
  <c r="AE393" i="4"/>
  <c r="AE592" i="4"/>
  <c r="AE952" i="4"/>
  <c r="AE747" i="4"/>
  <c r="AE59" i="4"/>
  <c r="AE145" i="4"/>
  <c r="AE916" i="4"/>
  <c r="AE488" i="4"/>
  <c r="AE408" i="4"/>
  <c r="AE665" i="4"/>
  <c r="AE416" i="4"/>
  <c r="AE675" i="4"/>
  <c r="AE442" i="4"/>
  <c r="AE98" i="4"/>
  <c r="AE288" i="4"/>
  <c r="AE500" i="4"/>
  <c r="AE762" i="4"/>
  <c r="AE158" i="4"/>
  <c r="AE82" i="4"/>
  <c r="AE679" i="4"/>
  <c r="AE648" i="4"/>
  <c r="AE657" i="4"/>
  <c r="AE567" i="4"/>
  <c r="AE577" i="4"/>
  <c r="AE371" i="4"/>
  <c r="AE39" i="4"/>
  <c r="AE524" i="4"/>
  <c r="AE776" i="4"/>
  <c r="AE712" i="4"/>
  <c r="AE366" i="4"/>
  <c r="AE19" i="4"/>
  <c r="AE326" i="4"/>
  <c r="AE77" i="4"/>
  <c r="AE389" i="4"/>
  <c r="AE199" i="4"/>
  <c r="AE122" i="4"/>
  <c r="AE274" i="4"/>
  <c r="AE106" i="4"/>
  <c r="AE569" i="4"/>
  <c r="AE1004" i="4"/>
  <c r="AE626" i="4"/>
  <c r="AE235" i="4"/>
  <c r="AE9" i="4"/>
  <c r="AE717" i="4"/>
  <c r="AE754" i="4"/>
  <c r="AE160" i="4"/>
  <c r="AE282" i="4"/>
  <c r="AE511" i="4"/>
  <c r="AE514" i="4"/>
  <c r="AE956" i="4"/>
  <c r="AE789" i="4"/>
  <c r="AE207" i="4"/>
  <c r="AE1028" i="4"/>
  <c r="AE96" i="4"/>
  <c r="AE186" i="4"/>
  <c r="AE402" i="4"/>
  <c r="AE573" i="4"/>
  <c r="AE354" i="4"/>
  <c r="AE113" i="4"/>
  <c r="AE339" i="4"/>
  <c r="AE317" i="4"/>
  <c r="AE89" i="4"/>
  <c r="AE578" i="4"/>
  <c r="AH578" i="4" s="1"/>
  <c r="AE325" i="4"/>
  <c r="AE6" i="4"/>
  <c r="AE55" i="4"/>
  <c r="AE448" i="4"/>
  <c r="AE348" i="4"/>
  <c r="AE487" i="4"/>
  <c r="AE217" i="4"/>
  <c r="AE14" i="4"/>
  <c r="AE270" i="4"/>
  <c r="AE768" i="4"/>
  <c r="AE187" i="4"/>
  <c r="AE925" i="4"/>
  <c r="AE944" i="4"/>
  <c r="AE557" i="4"/>
  <c r="AE183" i="4"/>
  <c r="AE440" i="4"/>
  <c r="AE594" i="4"/>
  <c r="AE820" i="4"/>
  <c r="AE479" i="4"/>
  <c r="AE124" i="4"/>
  <c r="AE772" i="4"/>
  <c r="AE758" i="4"/>
  <c r="AE430" i="4"/>
  <c r="AE664" i="4"/>
  <c r="AE324" i="4"/>
  <c r="AE651" i="4"/>
  <c r="AE131" i="4"/>
  <c r="AE413" i="4"/>
  <c r="AE140" i="4"/>
  <c r="AE987" i="4"/>
  <c r="AE141" i="4"/>
  <c r="AE835" i="4"/>
  <c r="AE248" i="4"/>
  <c r="AE169" i="4"/>
  <c r="AE755" i="4"/>
  <c r="AE404" i="4"/>
  <c r="AE284" i="4"/>
  <c r="AE297" i="4"/>
  <c r="AE462" i="4"/>
  <c r="AE992" i="4"/>
  <c r="AE451" i="4"/>
  <c r="AE223" i="4"/>
  <c r="AE1050" i="4"/>
  <c r="AE851" i="4"/>
  <c r="AE208" i="4"/>
  <c r="AE627" i="4"/>
  <c r="AE146" i="4"/>
  <c r="AE813" i="4"/>
  <c r="AE468" i="4"/>
  <c r="AE660" i="4"/>
  <c r="AE33" i="4"/>
  <c r="AE104" i="4"/>
  <c r="AE401" i="4"/>
  <c r="AE691" i="4"/>
  <c r="AE552" i="4"/>
  <c r="AE246" i="4"/>
  <c r="AE350" i="4"/>
  <c r="AE653" i="4"/>
  <c r="AE267" i="4"/>
  <c r="AE168" i="4"/>
  <c r="AE385" i="4"/>
  <c r="AE494" i="4"/>
  <c r="AE583" i="4"/>
  <c r="AE999" i="4"/>
  <c r="AE965" i="4"/>
  <c r="AE358" i="4"/>
  <c r="AE379" i="4"/>
  <c r="AE345" i="4"/>
  <c r="AE57" i="4"/>
  <c r="AE654" i="4"/>
  <c r="AE1035" i="4"/>
  <c r="AE492" i="4"/>
  <c r="AE214" i="4"/>
  <c r="AE720" i="4"/>
  <c r="AE554" i="4"/>
  <c r="AE10" i="4"/>
  <c r="AE290" i="4"/>
  <c r="AE885" i="4"/>
  <c r="AE868" i="4"/>
  <c r="AE191" i="4"/>
  <c r="AE173" i="4"/>
  <c r="AE662" i="4"/>
  <c r="AE1003" i="4"/>
  <c r="AH1003" i="4" s="1"/>
  <c r="AE659" i="4"/>
  <c r="AE670" i="4"/>
  <c r="AE456" i="4"/>
  <c r="AE179" i="4"/>
  <c r="AE661" i="4"/>
  <c r="AE221" i="4"/>
  <c r="AE291" i="4"/>
  <c r="AE894" i="4"/>
  <c r="AE392" i="4"/>
  <c r="AE330" i="4"/>
  <c r="AE596" i="4"/>
  <c r="AE1019" i="4"/>
  <c r="AE177" i="4"/>
  <c r="AE239" i="4"/>
  <c r="AE619" i="4"/>
  <c r="AE823" i="4"/>
  <c r="AH823" i="4" s="1"/>
  <c r="AE378" i="4"/>
  <c r="AE121" i="4"/>
  <c r="AE292" i="4"/>
  <c r="AE230" i="4"/>
  <c r="AE574" i="4"/>
  <c r="AE424" i="4"/>
  <c r="AE110" i="4"/>
  <c r="AE238" i="4"/>
  <c r="AE497" i="4"/>
  <c r="AE989" i="4"/>
  <c r="AE529" i="4"/>
  <c r="AE299" i="4"/>
  <c r="AE180" i="4"/>
  <c r="AE26" i="4"/>
  <c r="AE937" i="4"/>
  <c r="AE218" i="4"/>
  <c r="AE443" i="4"/>
  <c r="AE109" i="4"/>
  <c r="AE315" i="4"/>
  <c r="AE128" i="4"/>
  <c r="AE713" i="4"/>
  <c r="AE423" i="4"/>
  <c r="AE64" i="4"/>
  <c r="AE377" i="4"/>
  <c r="AE523" i="4"/>
  <c r="AE983" i="4"/>
  <c r="AE12" i="4"/>
  <c r="AE658" i="4"/>
  <c r="AE398" i="4"/>
  <c r="AE455" i="4"/>
  <c r="AE795" i="4"/>
  <c r="AE174" i="4"/>
  <c r="AE37" i="4"/>
  <c r="AE224" i="4"/>
  <c r="AE830" i="4"/>
  <c r="AE405" i="4"/>
  <c r="AE437" i="4"/>
  <c r="AE859" i="4"/>
  <c r="AE58" i="4"/>
  <c r="AE496" i="4"/>
  <c r="AE425" i="4"/>
  <c r="AE866" i="4"/>
  <c r="AE914" i="4"/>
  <c r="AE673" i="4"/>
  <c r="AE298" i="4"/>
  <c r="AE863" i="4"/>
  <c r="AE1009" i="4"/>
  <c r="AE899" i="4"/>
  <c r="AE165" i="4"/>
  <c r="AE43" i="4"/>
  <c r="AE580" i="4"/>
  <c r="AE302" i="4"/>
  <c r="AE42" i="4"/>
  <c r="AE185" i="4"/>
  <c r="AE994" i="4"/>
  <c r="AE340" i="4"/>
  <c r="AE985" i="4"/>
  <c r="AE473" i="4"/>
  <c r="AE733" i="4"/>
  <c r="AE422" i="4"/>
  <c r="AE846" i="4"/>
  <c r="AE381" i="4"/>
  <c r="AE1020" i="4"/>
  <c r="AH1020" i="4" s="1"/>
  <c r="AE608" i="4"/>
  <c r="AE346" i="4"/>
  <c r="AE241" i="4"/>
  <c r="AE537" i="4"/>
  <c r="AE761" i="4"/>
  <c r="AE1014" i="4"/>
  <c r="AE876" i="4"/>
  <c r="AE550" i="4"/>
  <c r="AE631" i="4"/>
  <c r="AE204" i="4"/>
  <c r="AE87" i="4"/>
  <c r="AE417" i="4"/>
  <c r="AE240" i="4"/>
  <c r="AE388" i="4"/>
  <c r="AE802" i="4"/>
  <c r="AE197" i="4"/>
  <c r="AE321" i="4"/>
  <c r="AE836" i="4"/>
  <c r="AE621" i="4"/>
  <c r="AE540" i="4"/>
  <c r="AE850" i="4"/>
  <c r="AE409" i="4"/>
  <c r="AE142" i="4"/>
  <c r="AE739" i="4"/>
  <c r="AE719" i="4"/>
  <c r="AE590" i="4"/>
  <c r="AE489" i="4"/>
  <c r="AE112" i="4"/>
  <c r="AE458" i="4"/>
  <c r="AE948" i="4"/>
  <c r="AE163" i="4"/>
  <c r="AE880" i="4"/>
  <c r="AE375" i="4"/>
  <c r="AE228" i="4"/>
  <c r="AE686" i="4"/>
  <c r="AE225" i="4"/>
  <c r="AE347" i="4"/>
  <c r="AE886" i="4"/>
  <c r="AE694" i="4"/>
  <c r="AE730" i="4"/>
  <c r="AE396" i="4"/>
  <c r="AE65" i="4"/>
  <c r="AE452" i="4"/>
  <c r="AE698" i="4"/>
  <c r="AE753" i="4"/>
  <c r="AE632" i="4"/>
  <c r="AE202" i="4"/>
  <c r="AE149" i="4"/>
  <c r="AE728" i="4"/>
  <c r="AE646" i="4"/>
  <c r="AE588" i="4"/>
  <c r="AE38" i="4"/>
  <c r="AE613" i="4"/>
  <c r="AE518" i="4"/>
  <c r="AE384" i="4"/>
  <c r="AE637" i="4"/>
  <c r="AE227" i="4"/>
  <c r="AE692" i="4"/>
  <c r="AE687" i="4"/>
  <c r="AE760" i="4"/>
  <c r="AE54" i="4"/>
  <c r="AE319" i="4"/>
  <c r="AE334" i="4"/>
  <c r="AE752" i="4"/>
  <c r="AE306" i="4"/>
  <c r="AE879" i="4"/>
  <c r="AE872" i="4"/>
  <c r="AE638" i="4"/>
  <c r="AE927" i="4"/>
  <c r="AE759" i="4"/>
  <c r="AE210" i="4"/>
  <c r="AE623" i="4"/>
  <c r="AE200" i="4"/>
  <c r="AE507" i="4"/>
  <c r="AE604" i="4"/>
  <c r="AE495" i="4"/>
  <c r="AE66" i="4"/>
  <c r="AE591" i="4"/>
  <c r="AE536" i="4"/>
  <c r="AE504" i="4"/>
  <c r="AE597" i="4"/>
  <c r="AE715" i="4"/>
  <c r="AE198" i="4"/>
  <c r="AE20" i="4"/>
  <c r="AE90" i="4"/>
  <c r="AE31" i="4"/>
  <c r="AE731" i="4"/>
  <c r="AE680" i="4"/>
  <c r="AE949" i="4"/>
  <c r="AE386" i="4"/>
  <c r="AE704" i="4"/>
  <c r="AE460" i="4"/>
  <c r="AE809" i="4"/>
  <c r="AE794" i="4"/>
  <c r="AE968" i="4"/>
  <c r="AE394" i="4"/>
  <c r="AE786" i="4"/>
  <c r="AE1005" i="4"/>
  <c r="AE961" i="4"/>
  <c r="AE750" i="4"/>
  <c r="AE189" i="4"/>
  <c r="AE63" i="4"/>
  <c r="AE313" i="4"/>
  <c r="AE725" i="4"/>
  <c r="AE27" i="4"/>
  <c r="AE611" i="4"/>
  <c r="AE395" i="4"/>
  <c r="AE777" i="4"/>
  <c r="AE296" i="4"/>
  <c r="AE308" i="4"/>
  <c r="AE231" i="4"/>
  <c r="AE792" i="4"/>
  <c r="AE48" i="4"/>
  <c r="AE8" i="4"/>
  <c r="AE470" i="4"/>
  <c r="AE542" i="4"/>
  <c r="AE260" i="4"/>
  <c r="AE688" i="4"/>
  <c r="AE566" i="4"/>
  <c r="AE561" i="4"/>
  <c r="AE946" i="4"/>
  <c r="AE995" i="4"/>
  <c r="AE519" i="4"/>
  <c r="AE323" i="4"/>
  <c r="AE981" i="4"/>
  <c r="AE746" i="4"/>
  <c r="AE677" i="4"/>
  <c r="AE998" i="4"/>
  <c r="AE957" i="4"/>
  <c r="AE904" i="4"/>
  <c r="AE667" i="4"/>
  <c r="AE769" i="4"/>
  <c r="AE832" i="4"/>
  <c r="AE265" i="4"/>
  <c r="AE815" i="4"/>
  <c r="AE724" i="4"/>
  <c r="AE906" i="4"/>
  <c r="AE896" i="4"/>
  <c r="AE380" i="4"/>
  <c r="AE633" i="4"/>
  <c r="AE586" i="4"/>
  <c r="AE143" i="4"/>
  <c r="AE738" i="4"/>
  <c r="AE193" i="4"/>
  <c r="AE5" i="4"/>
  <c r="AE629" i="4"/>
  <c r="AE123" i="4"/>
  <c r="AE721" i="4"/>
  <c r="AE126" i="4"/>
  <c r="AE79" i="4"/>
  <c r="AE695" i="4"/>
  <c r="AE954" i="4"/>
  <c r="AE311" i="4"/>
  <c r="AE682" i="4"/>
  <c r="AE972" i="4"/>
  <c r="AE878" i="4"/>
  <c r="AE736" i="4"/>
  <c r="AE397" i="4"/>
  <c r="AE428" i="4"/>
  <c r="AE743" i="4"/>
  <c r="AE420" i="4"/>
  <c r="AE897" i="4"/>
  <c r="AE742" i="4"/>
  <c r="AE947" i="4"/>
  <c r="AE40" i="4"/>
  <c r="AE531" i="4"/>
  <c r="AE575" i="4"/>
  <c r="AE560" i="4"/>
  <c r="AE362" i="4"/>
  <c r="AE156" i="4"/>
  <c r="AE833" i="4"/>
  <c r="AE903" i="4"/>
  <c r="AE92" i="4"/>
  <c r="AE457" i="4"/>
  <c r="AE184" i="4"/>
  <c r="AE450" i="4"/>
  <c r="AE889" i="4"/>
  <c r="AE1008" i="4"/>
  <c r="AE858" i="4"/>
  <c r="AE117" i="4"/>
  <c r="AE959" i="4"/>
  <c r="AE855" i="4"/>
  <c r="AE923" i="4"/>
  <c r="AE67" i="4"/>
  <c r="AE332" i="4"/>
  <c r="AE382" i="4"/>
  <c r="AE958" i="4"/>
  <c r="AE466" i="4"/>
  <c r="AE729" i="4"/>
  <c r="AE707" i="4"/>
  <c r="AE641" i="4"/>
  <c r="AE196" i="4"/>
  <c r="AE709" i="4"/>
  <c r="AE434" i="4"/>
  <c r="AE60" i="4"/>
  <c r="AE993" i="4"/>
  <c r="AE555" i="4"/>
  <c r="AE512" i="4"/>
  <c r="AE1029" i="4"/>
  <c r="AE281" i="4"/>
  <c r="AE101" i="4"/>
  <c r="AE798" i="4"/>
  <c r="AE563" i="4"/>
  <c r="AE441" i="4"/>
  <c r="AE817" i="4"/>
  <c r="AE234" i="4"/>
  <c r="AE41" i="4"/>
  <c r="AE16" i="4"/>
  <c r="AE771" i="4"/>
  <c r="AE915" i="4"/>
  <c r="AE49" i="4"/>
  <c r="AE701" i="4"/>
  <c r="AE672" i="4"/>
  <c r="AE449" i="4"/>
  <c r="AE766" i="4"/>
  <c r="AE309" i="4"/>
  <c r="AE870" i="4"/>
  <c r="AE170" i="4"/>
  <c r="AE967" i="4"/>
  <c r="AE195" i="4"/>
  <c r="AE30" i="4"/>
  <c r="AE840" i="4"/>
  <c r="AE412" i="4"/>
  <c r="AE264" i="4"/>
  <c r="AE814" i="4"/>
  <c r="AE929" i="4"/>
  <c r="AE942" i="4"/>
  <c r="AE475" i="4"/>
  <c r="AE568" i="4"/>
  <c r="AE254" i="4"/>
  <c r="AE751" i="4"/>
  <c r="AE582" i="4"/>
  <c r="AE683" i="4"/>
  <c r="AE678" i="4"/>
  <c r="AE950" i="4"/>
  <c r="AE548" i="4"/>
  <c r="AE88" i="4"/>
  <c r="AE108" i="4"/>
  <c r="AE861" i="4"/>
  <c r="AE283" i="4"/>
  <c r="AE778" i="4"/>
  <c r="AE614" i="4"/>
  <c r="AE570" i="4"/>
  <c r="AE233" i="4"/>
  <c r="AE615" i="4"/>
  <c r="AE51" i="4"/>
  <c r="AE585" i="4"/>
  <c r="AE607" i="4"/>
  <c r="AE322" i="4"/>
  <c r="AE735" i="4"/>
  <c r="AE438" i="4"/>
  <c r="AE118" i="4"/>
  <c r="AE61" i="4"/>
  <c r="AE805" i="4"/>
  <c r="AE625" i="4"/>
  <c r="AE600" i="4"/>
  <c r="AE986" i="4"/>
  <c r="AE900" i="4"/>
  <c r="AE887" i="4"/>
  <c r="AE272" i="4"/>
  <c r="AE970" i="4"/>
  <c r="AE535" i="4"/>
  <c r="AE702" i="4"/>
  <c r="AE711" i="4"/>
  <c r="AE252" i="4"/>
  <c r="AE930" i="4"/>
  <c r="AE931" i="4"/>
  <c r="AE546" i="4"/>
  <c r="AE105" i="4"/>
  <c r="AE515" i="4"/>
  <c r="AE826" i="4"/>
  <c r="AE73" i="4"/>
  <c r="AE525" i="4"/>
  <c r="AE601" i="4"/>
  <c r="AE539" i="4"/>
  <c r="AE1007" i="4"/>
  <c r="AE848" i="4"/>
  <c r="AE359" i="4"/>
  <c r="AE273" i="4"/>
  <c r="AE407" i="4"/>
  <c r="AE130" i="4"/>
  <c r="AE964" i="4"/>
  <c r="AE498" i="4"/>
  <c r="AE816" i="4"/>
  <c r="AE825" i="4"/>
  <c r="AE812" i="4"/>
  <c r="AE178" i="4"/>
  <c r="AE811" i="4"/>
  <c r="AE941" i="4"/>
  <c r="AE718" i="4"/>
  <c r="AE579" i="4"/>
  <c r="AE320" i="4"/>
  <c r="AE979" i="4"/>
  <c r="AE744" i="4"/>
  <c r="AE924" i="4"/>
  <c r="AE545" i="4"/>
  <c r="AE15" i="4"/>
  <c r="AE935" i="4"/>
  <c r="AE774" i="4"/>
  <c r="AE681" i="4"/>
  <c r="AE842" i="4"/>
  <c r="AE764" i="4"/>
  <c r="AE877" i="4"/>
  <c r="AE818" i="4"/>
  <c r="AE824" i="4"/>
  <c r="AE980" i="4"/>
  <c r="AE860" i="4"/>
  <c r="AE289" i="4"/>
  <c r="AE543" i="4"/>
  <c r="AE697" i="4"/>
  <c r="AE845" i="4"/>
  <c r="AE908" i="4"/>
  <c r="AE132" i="4"/>
  <c r="AE843" i="4"/>
  <c r="AE572" i="4"/>
  <c r="AE893" i="4"/>
  <c r="AE852" i="4"/>
  <c r="AE444" i="4"/>
  <c r="AE314" i="4"/>
  <c r="AE357" i="4"/>
  <c r="AE891" i="4"/>
  <c r="AE17" i="4"/>
  <c r="AE127" i="4"/>
  <c r="AE83" i="4"/>
  <c r="AE433" i="4"/>
  <c r="AE29" i="4"/>
  <c r="AE201" i="4"/>
  <c r="AE100" i="4"/>
  <c r="AE355" i="4"/>
  <c r="AE363" i="4"/>
  <c r="AE1038" i="4"/>
  <c r="AE244" i="4"/>
  <c r="AE52" i="4"/>
  <c r="AE36" i="4"/>
  <c r="AE125" i="4"/>
  <c r="AE1045" i="4"/>
  <c r="AE821" i="4"/>
  <c r="AE505" i="4"/>
  <c r="AE463" i="4"/>
  <c r="AE120" i="4"/>
  <c r="AE236" i="4"/>
  <c r="AE517" i="4"/>
  <c r="AE951" i="4"/>
  <c r="AE642" i="4"/>
  <c r="AE461" i="4"/>
  <c r="AE726" i="4"/>
  <c r="AE905" i="4"/>
  <c r="AE516" i="4"/>
  <c r="AE918" i="4"/>
  <c r="AE630" i="4"/>
  <c r="AE277" i="4"/>
  <c r="AE898" i="4"/>
  <c r="AE176" i="4"/>
  <c r="AE213" i="4"/>
  <c r="AE421" i="4"/>
  <c r="AE84" i="4"/>
  <c r="AE532" i="4"/>
  <c r="AE261" i="4"/>
  <c r="AE934" i="4"/>
  <c r="AE263" i="4"/>
  <c r="AE617" i="4"/>
  <c r="AE599" i="4"/>
  <c r="AE493" i="4"/>
  <c r="AE618" i="4"/>
  <c r="AE740" i="4"/>
  <c r="AE80" i="4"/>
  <c r="AE103" i="4"/>
  <c r="AE432" i="4"/>
  <c r="AE770" i="4"/>
  <c r="AE502" i="4"/>
  <c r="AE706" i="4"/>
  <c r="AE203" i="4"/>
  <c r="AE882" i="4"/>
  <c r="AE556" i="4"/>
  <c r="AE262" i="4"/>
  <c r="AE741" i="4"/>
  <c r="AE624" i="4"/>
  <c r="AE181" i="4"/>
  <c r="AE269" i="4"/>
  <c r="AE975" i="4"/>
  <c r="AE875" i="4"/>
  <c r="AE232" i="4"/>
  <c r="AE237" i="4"/>
  <c r="AE68" i="4"/>
  <c r="AE70" i="4"/>
  <c r="AE644" i="4"/>
  <c r="AE360" i="4"/>
  <c r="AE732" i="4"/>
  <c r="AE807" i="4"/>
  <c r="AE11" i="4"/>
  <c r="AE763" i="4"/>
  <c r="AE982" i="4"/>
  <c r="AE831" i="4"/>
  <c r="AE1044" i="4"/>
  <c r="AE367" i="4"/>
  <c r="AE216" i="4"/>
  <c r="AE800" i="4"/>
  <c r="AE829" i="4"/>
  <c r="AE279" i="4"/>
  <c r="AE114" i="4"/>
  <c r="AE867" i="4"/>
  <c r="AE447" i="4"/>
  <c r="AE639" i="4"/>
  <c r="AE74" i="4"/>
  <c r="AE44" i="4"/>
  <c r="AE699" i="4"/>
  <c r="AE242" i="4"/>
  <c r="AE748" i="4"/>
  <c r="AE902" i="4"/>
  <c r="AE919" i="4"/>
  <c r="AE874" i="4"/>
  <c r="AE827" i="4"/>
  <c r="AE828" i="4"/>
  <c r="AE862" i="4"/>
  <c r="AE1030" i="4"/>
  <c r="AE857" i="4"/>
  <c r="AE222" i="4"/>
  <c r="AE756" i="4"/>
  <c r="AE888" i="4"/>
  <c r="AE464" i="4"/>
  <c r="AE936" i="4"/>
  <c r="AE727" i="4"/>
  <c r="AE788" i="4"/>
  <c r="AE503" i="4"/>
  <c r="AE1046" i="4"/>
  <c r="AE32" i="4"/>
  <c r="AE229" i="4"/>
  <c r="AE134" i="4"/>
  <c r="AE81" i="4"/>
  <c r="AE787" i="4"/>
  <c r="AE922" i="4"/>
  <c r="AE884" i="4"/>
  <c r="AE988" i="4"/>
  <c r="AE491" i="4"/>
  <c r="AE559" i="4"/>
  <c r="AE161" i="4"/>
  <c r="AE436" i="4"/>
  <c r="AE351" i="4"/>
  <c r="AE172" i="4"/>
  <c r="AE785" i="4"/>
  <c r="AE779" i="4"/>
  <c r="AE400" i="4"/>
  <c r="AE652" i="4"/>
  <c r="AE705" i="4"/>
  <c r="AE520" i="4"/>
  <c r="AE528" i="4"/>
  <c r="AE911" i="4"/>
  <c r="AE973" i="4"/>
  <c r="AE883" i="4"/>
  <c r="AE23" i="4"/>
  <c r="AE445" i="4"/>
  <c r="AE797" i="4"/>
  <c r="AE435" i="4"/>
  <c r="AE793" i="4"/>
  <c r="AE164" i="4"/>
  <c r="AE636" i="4"/>
  <c r="AE656" i="4"/>
  <c r="AE616" i="4"/>
  <c r="AE890" i="4"/>
  <c r="AE411" i="4"/>
  <c r="AE18" i="4"/>
  <c r="AE796" i="4"/>
  <c r="AE1026" i="4"/>
  <c r="AE544" i="4"/>
  <c r="AE418" i="4"/>
  <c r="AE472" i="4"/>
  <c r="AE869" i="4"/>
  <c r="AE91" i="4"/>
  <c r="AE984" i="4"/>
  <c r="AE640" i="4"/>
  <c r="AE483" i="4"/>
  <c r="AE21" i="4"/>
  <c r="AE587" i="4"/>
  <c r="AE910" i="4"/>
  <c r="AE293" i="4"/>
  <c r="AE538" i="4"/>
  <c r="AD595" i="4"/>
  <c r="AD24" i="4"/>
  <c r="AD406" i="4"/>
  <c r="AD190" i="4"/>
  <c r="AD76" i="4"/>
  <c r="AD71" i="4"/>
  <c r="AD268" i="4"/>
  <c r="AD107" i="4"/>
  <c r="AD372" i="4"/>
  <c r="AD465" i="4"/>
  <c r="AD133" i="4"/>
  <c r="AD364" i="4"/>
  <c r="AD257" i="4"/>
  <c r="AD215" i="4"/>
  <c r="AD22" i="4"/>
  <c r="AD676" i="4"/>
  <c r="AD356" i="4"/>
  <c r="AD506" i="4"/>
  <c r="AD212" i="4"/>
  <c r="AD152" i="4"/>
  <c r="AD593" i="4"/>
  <c r="AD928" i="4"/>
  <c r="AD243" i="4"/>
  <c r="AD45" i="4"/>
  <c r="AD1037" i="4"/>
  <c r="AD300" i="4"/>
  <c r="AD111" i="4"/>
  <c r="AD138" i="4"/>
  <c r="AD85" i="4"/>
  <c r="AD373" i="4"/>
  <c r="AD808" i="4"/>
  <c r="AD337" i="4"/>
  <c r="AD783" i="4"/>
  <c r="AD943" i="4"/>
  <c r="AD1024" i="4"/>
  <c r="AD338" i="4"/>
  <c r="AD188" i="4"/>
  <c r="AD353" i="4"/>
  <c r="AD576" i="4"/>
  <c r="AD95" i="4"/>
  <c r="AD847" i="4"/>
  <c r="AD211" i="4"/>
  <c r="AD251" i="4"/>
  <c r="AD150" i="4"/>
  <c r="AD1002" i="4"/>
  <c r="AD151" i="4"/>
  <c r="AD775" i="4"/>
  <c r="AD383" i="4"/>
  <c r="AD467" i="4"/>
  <c r="AD966" i="4"/>
  <c r="AD205" i="4"/>
  <c r="AD414" i="4"/>
  <c r="AD155" i="4"/>
  <c r="AD46" i="4"/>
  <c r="AD976" i="4"/>
  <c r="AD510" i="4"/>
  <c r="AD86" i="4"/>
  <c r="AD78" i="4"/>
  <c r="AD853" i="4"/>
  <c r="AD453" i="4"/>
  <c r="AD784" i="4"/>
  <c r="AD226" i="4"/>
  <c r="AD723" i="4"/>
  <c r="AD476" i="4"/>
  <c r="AD175" i="4"/>
  <c r="AD689" i="4"/>
  <c r="AD649" i="4"/>
  <c r="AD258" i="4"/>
  <c r="AD737" i="4"/>
  <c r="AD352" i="4"/>
  <c r="AD97" i="4"/>
  <c r="AD427" i="4"/>
  <c r="AD147" i="4"/>
  <c r="AD159" i="4"/>
  <c r="AD153" i="4"/>
  <c r="AD329" i="4"/>
  <c r="AD533" i="4"/>
  <c r="AD419" i="4"/>
  <c r="AD558" i="4"/>
  <c r="AD527" i="4"/>
  <c r="AD549" i="4"/>
  <c r="AD803" i="4"/>
  <c r="AD312" i="4"/>
  <c r="AD765" i="4"/>
  <c r="AD369" i="4"/>
  <c r="AD287" i="4"/>
  <c r="AD219" i="4"/>
  <c r="AD271" i="4"/>
  <c r="AD722" i="4"/>
  <c r="AD119" i="4"/>
  <c r="AD249" i="4"/>
  <c r="AD343" i="4"/>
  <c r="AD310" i="4"/>
  <c r="AD522" i="4"/>
  <c r="AD534" i="4"/>
  <c r="AD403" i="4"/>
  <c r="AD920" i="4"/>
  <c r="AD316" i="4"/>
  <c r="AD431" i="4"/>
  <c r="AD171" i="4"/>
  <c r="AD285" i="4"/>
  <c r="AD62" i="4"/>
  <c r="AD865" i="4"/>
  <c r="AD734" i="4"/>
  <c r="AD280" i="4"/>
  <c r="AD162" i="4"/>
  <c r="AD349" i="4"/>
  <c r="AD693" i="4"/>
  <c r="AD139" i="4"/>
  <c r="AD917" i="4"/>
  <c r="AD849" i="4"/>
  <c r="AD333" i="4"/>
  <c r="AD276" i="4"/>
  <c r="AD13" i="4"/>
  <c r="AD589" i="4"/>
  <c r="AD581" i="4"/>
  <c r="AD286" i="4"/>
  <c r="AD391" i="4"/>
  <c r="AD459" i="4"/>
  <c r="AD963" i="4"/>
  <c r="AD426" i="4"/>
  <c r="AD622" i="4"/>
  <c r="AD782" i="4"/>
  <c r="AD609" i="4"/>
  <c r="AD370" i="4"/>
  <c r="AD439" i="4"/>
  <c r="AD35" i="4"/>
  <c r="AD256" i="4"/>
  <c r="AD182" i="4"/>
  <c r="AD247" i="4"/>
  <c r="AD547" i="4"/>
  <c r="AD474" i="4"/>
  <c r="AD804" i="4"/>
  <c r="AD822" i="4"/>
  <c r="AD541" i="4"/>
  <c r="AD603" i="4"/>
  <c r="AD53" i="4"/>
  <c r="AD643" i="4"/>
  <c r="AD374" i="4"/>
  <c r="AD376" i="4"/>
  <c r="AD47" i="4"/>
  <c r="AD749" i="4"/>
  <c r="AD7" i="4"/>
  <c r="AD2" i="4"/>
  <c r="AD714" i="4"/>
  <c r="AD72" i="4"/>
  <c r="AD645" i="4"/>
  <c r="AD484" i="4"/>
  <c r="AD335" i="4"/>
  <c r="AD94" i="4"/>
  <c r="AD209" i="4"/>
  <c r="AD801" i="4"/>
  <c r="AD499" i="4"/>
  <c r="AD253" i="4"/>
  <c r="AD318" i="4"/>
  <c r="AD304" i="4"/>
  <c r="AD365" i="4"/>
  <c r="AD206" i="4"/>
  <c r="AD1031" i="4"/>
  <c r="AD303" i="4"/>
  <c r="AD328" i="4"/>
  <c r="AD410" i="4"/>
  <c r="AD34" i="4"/>
  <c r="AD75" i="4"/>
  <c r="AD564" i="4"/>
  <c r="AD129" i="4"/>
  <c r="AD167" i="4"/>
  <c r="AD387" i="4"/>
  <c r="AD635" i="4"/>
  <c r="AD598" i="4"/>
  <c r="AD501" i="4"/>
  <c r="AD684" i="4"/>
  <c r="AD647" i="4"/>
  <c r="AD666" i="4"/>
  <c r="AD553" i="4"/>
  <c r="AD250" i="4"/>
  <c r="AD336" i="4"/>
  <c r="AD650" i="4"/>
  <c r="AD194" i="4"/>
  <c r="AD220" i="4"/>
  <c r="AD486" i="4"/>
  <c r="AD685" i="4"/>
  <c r="AD259" i="4"/>
  <c r="AD56" i="4"/>
  <c r="AD331" i="4"/>
  <c r="AD361" i="4"/>
  <c r="AD266" i="4"/>
  <c r="AD429" i="4"/>
  <c r="AD275" i="4"/>
  <c r="AD551" i="4"/>
  <c r="AD810" i="4"/>
  <c r="AD530" i="4"/>
  <c r="AD327" i="4"/>
  <c r="AD415" i="4"/>
  <c r="AD4" i="4"/>
  <c r="AD137" i="4"/>
  <c r="AD606" i="4"/>
  <c r="AD521" i="4"/>
  <c r="AD148" i="4"/>
  <c r="AD1023" i="4"/>
  <c r="AD399" i="4"/>
  <c r="AD28" i="4"/>
  <c r="AD93" i="4"/>
  <c r="AD856" i="4"/>
  <c r="AD307" i="4"/>
  <c r="AD3" i="4"/>
  <c r="AD571" i="4"/>
  <c r="AD482" i="4"/>
  <c r="AD634" i="4"/>
  <c r="AD136" i="4"/>
  <c r="AD669" i="4"/>
  <c r="AD471" i="4"/>
  <c r="AD294" i="4"/>
  <c r="AD509" i="4"/>
  <c r="AD1021" i="4"/>
  <c r="AD102" i="4"/>
  <c r="AD25" i="4"/>
  <c r="AD305" i="4"/>
  <c r="AD368" i="4"/>
  <c r="AD690" i="4"/>
  <c r="AD99" i="4"/>
  <c r="AD480" i="4"/>
  <c r="AD50" i="4"/>
  <c r="AD612" i="4"/>
  <c r="AD513" i="4"/>
  <c r="AD255" i="4"/>
  <c r="AD469" i="4"/>
  <c r="AD341" i="4"/>
  <c r="AD481" i="4"/>
  <c r="AD393" i="4"/>
  <c r="AD592" i="4"/>
  <c r="AD952" i="4"/>
  <c r="AD747" i="4"/>
  <c r="AD59" i="4"/>
  <c r="AD145" i="4"/>
  <c r="AD408" i="4"/>
  <c r="AD665" i="4"/>
  <c r="AD1042" i="4"/>
  <c r="AD416" i="4"/>
  <c r="AD675" i="4"/>
  <c r="AD442" i="4"/>
  <c r="AD98" i="4"/>
  <c r="AD288" i="4"/>
  <c r="AD500" i="4"/>
  <c r="AD158" i="4"/>
  <c r="AD82" i="4"/>
  <c r="AD679" i="4"/>
  <c r="AD657" i="4"/>
  <c r="AD567" i="4"/>
  <c r="AD577" i="4"/>
  <c r="AD371" i="4"/>
  <c r="AD663" i="4"/>
  <c r="AD39" i="4"/>
  <c r="AD524" i="4"/>
  <c r="AD712" i="4"/>
  <c r="AD366" i="4"/>
  <c r="AD19" i="4"/>
  <c r="AD326" i="4"/>
  <c r="AD806" i="4"/>
  <c r="AD77" i="4"/>
  <c r="AD389" i="4"/>
  <c r="AD199" i="4"/>
  <c r="AD122" i="4"/>
  <c r="AD274" i="4"/>
  <c r="AD106" i="4"/>
  <c r="AD1004" i="4"/>
  <c r="AD626" i="4"/>
  <c r="AD235" i="4"/>
  <c r="AD9" i="4"/>
  <c r="AD754" i="4"/>
  <c r="AD160" i="4"/>
  <c r="AD282" i="4"/>
  <c r="AD511" i="4"/>
  <c r="AD514" i="4"/>
  <c r="AD1049" i="4"/>
  <c r="AD838" i="4"/>
  <c r="AD956" i="4"/>
  <c r="AD789" i="4"/>
  <c r="AD207" i="4"/>
  <c r="AD1028" i="4"/>
  <c r="AD96" i="4"/>
  <c r="AD186" i="4"/>
  <c r="AD402" i="4"/>
  <c r="AD573" i="4"/>
  <c r="AD354" i="4"/>
  <c r="AD841" i="4"/>
  <c r="AD113" i="4"/>
  <c r="AD339" i="4"/>
  <c r="AD317" i="4"/>
  <c r="AD89" i="4"/>
  <c r="AD325" i="4"/>
  <c r="AD6" i="4"/>
  <c r="AD55" i="4"/>
  <c r="AD448" i="4"/>
  <c r="AD348" i="4"/>
  <c r="AD487" i="4"/>
  <c r="AD217" i="4"/>
  <c r="AD14" i="4"/>
  <c r="AD270" i="4"/>
  <c r="AD768" i="4"/>
  <c r="AD187" i="4"/>
  <c r="AD925" i="4"/>
  <c r="AH925" i="4" s="1"/>
  <c r="AD183" i="4"/>
  <c r="AD440" i="4"/>
  <c r="AD594" i="4"/>
  <c r="AD820" i="4"/>
  <c r="AD479" i="4"/>
  <c r="AD124" i="4"/>
  <c r="AD758" i="4"/>
  <c r="AD430" i="4"/>
  <c r="AD664" i="4"/>
  <c r="AD324" i="4"/>
  <c r="AD651" i="4"/>
  <c r="AD131" i="4"/>
  <c r="AD1010" i="4"/>
  <c r="AD413" i="4"/>
  <c r="AD140" i="4"/>
  <c r="AD987" i="4"/>
  <c r="AD141" i="4"/>
  <c r="AD835" i="4"/>
  <c r="AD248" i="4"/>
  <c r="AD169" i="4"/>
  <c r="AD404" i="4"/>
  <c r="AD297" i="4"/>
  <c r="AD462" i="4"/>
  <c r="AD992" i="4"/>
  <c r="AD451" i="4"/>
  <c r="AD223" i="4"/>
  <c r="AD1050" i="4"/>
  <c r="AD851" i="4"/>
  <c r="AD208" i="4"/>
  <c r="AD627" i="4"/>
  <c r="AD146" i="4"/>
  <c r="AD468" i="4"/>
  <c r="AD660" i="4"/>
  <c r="AD33" i="4"/>
  <c r="AD104" i="4"/>
  <c r="AD401" i="4"/>
  <c r="AD691" i="4"/>
  <c r="AD552" i="4"/>
  <c r="AD246" i="4"/>
  <c r="AD350" i="4"/>
  <c r="AD653" i="4"/>
  <c r="AD267" i="4"/>
  <c r="AD168" i="4"/>
  <c r="AD385" i="4"/>
  <c r="AD494" i="4"/>
  <c r="AD583" i="4"/>
  <c r="AD999" i="4"/>
  <c r="AD965" i="4"/>
  <c r="AD358" i="4"/>
  <c r="AD379" i="4"/>
  <c r="AD345" i="4"/>
  <c r="AD57" i="4"/>
  <c r="AD654" i="4"/>
  <c r="AD1035" i="4"/>
  <c r="AD492" i="4"/>
  <c r="AD214" i="4"/>
  <c r="AD720" i="4"/>
  <c r="AD554" i="4"/>
  <c r="AD10" i="4"/>
  <c r="AD290" i="4"/>
  <c r="AD885" i="4"/>
  <c r="AD868" i="4"/>
  <c r="AD191" i="4"/>
  <c r="AD662" i="4"/>
  <c r="AD659" i="4"/>
  <c r="AD670" i="4"/>
  <c r="AD962" i="4"/>
  <c r="AD456" i="4"/>
  <c r="AD179" i="4"/>
  <c r="AD661" i="4"/>
  <c r="AD221" i="4"/>
  <c r="AD291" i="4"/>
  <c r="AD392" i="4"/>
  <c r="AD330" i="4"/>
  <c r="AD596" i="4"/>
  <c r="AD1019" i="4"/>
  <c r="AD177" i="4"/>
  <c r="AD239" i="4"/>
  <c r="AD619" i="4"/>
  <c r="AD378" i="4"/>
  <c r="AD121" i="4"/>
  <c r="AD292" i="4"/>
  <c r="AD230" i="4"/>
  <c r="AD574" i="4"/>
  <c r="AD424" i="4"/>
  <c r="AD110" i="4"/>
  <c r="AD238" i="4"/>
  <c r="AD497" i="4"/>
  <c r="AD989" i="4"/>
  <c r="AD529" i="4"/>
  <c r="AD299" i="4"/>
  <c r="AD180" i="4"/>
  <c r="AD26" i="4"/>
  <c r="AD218" i="4"/>
  <c r="AD443" i="4"/>
  <c r="AD109" i="4"/>
  <c r="AD315" i="4"/>
  <c r="AD128" i="4"/>
  <c r="AD713" i="4"/>
  <c r="AD423" i="4"/>
  <c r="AD64" i="4"/>
  <c r="AD377" i="4"/>
  <c r="AD523" i="4"/>
  <c r="AD983" i="4"/>
  <c r="AD12" i="4"/>
  <c r="AD658" i="4"/>
  <c r="AD398" i="4"/>
  <c r="AD455" i="4"/>
  <c r="AD795" i="4"/>
  <c r="AD174" i="4"/>
  <c r="AD37" i="4"/>
  <c r="AD224" i="4"/>
  <c r="AD405" i="4"/>
  <c r="AD437" i="4"/>
  <c r="AD859" i="4"/>
  <c r="AD58" i="4"/>
  <c r="AD496" i="4"/>
  <c r="AD425" i="4"/>
  <c r="AD866" i="4"/>
  <c r="AD610" i="4"/>
  <c r="AD914" i="4"/>
  <c r="AD673" i="4"/>
  <c r="AD298" i="4"/>
  <c r="AD863" i="4"/>
  <c r="AD1009" i="4"/>
  <c r="AD899" i="4"/>
  <c r="AD165" i="4"/>
  <c r="AD43" i="4"/>
  <c r="AD580" i="4"/>
  <c r="AD302" i="4"/>
  <c r="AD42" i="4"/>
  <c r="AD994" i="4"/>
  <c r="AD340" i="4"/>
  <c r="AD985" i="4"/>
  <c r="AD473" i="4"/>
  <c r="AD733" i="4"/>
  <c r="AD422" i="4"/>
  <c r="AD846" i="4"/>
  <c r="AD381" i="4"/>
  <c r="AD608" i="4"/>
  <c r="AD346" i="4"/>
  <c r="AD241" i="4"/>
  <c r="AD1048" i="4"/>
  <c r="AD537" i="4"/>
  <c r="AD761" i="4"/>
  <c r="AD876" i="4"/>
  <c r="AD550" i="4"/>
  <c r="AD631" i="4"/>
  <c r="AD204" i="4"/>
  <c r="AD87" i="4"/>
  <c r="AD417" i="4"/>
  <c r="AD240" i="4"/>
  <c r="AD388" i="4"/>
  <c r="AD802" i="4"/>
  <c r="AD197" i="4"/>
  <c r="AD321" i="4"/>
  <c r="AD836" i="4"/>
  <c r="AD621" i="4"/>
  <c r="AD540" i="4"/>
  <c r="AD850" i="4"/>
  <c r="AD409" i="4"/>
  <c r="AD739" i="4"/>
  <c r="AD719" i="4"/>
  <c r="AD590" i="4"/>
  <c r="AD489" i="4"/>
  <c r="AD112" i="4"/>
  <c r="AD526" i="4"/>
  <c r="AD458" i="4"/>
  <c r="AD948" i="4"/>
  <c r="AD163" i="4"/>
  <c r="AD880" i="4"/>
  <c r="AD375" i="4"/>
  <c r="AD228" i="4"/>
  <c r="AD686" i="4"/>
  <c r="AD921" i="4"/>
  <c r="AD225" i="4"/>
  <c r="AD347" i="4"/>
  <c r="AD886" i="4"/>
  <c r="AD694" i="4"/>
  <c r="AD730" i="4"/>
  <c r="AD396" i="4"/>
  <c r="AD65" i="4"/>
  <c r="AD452" i="4"/>
  <c r="AD698" i="4"/>
  <c r="AD753" i="4"/>
  <c r="AD632" i="4"/>
  <c r="AD202" i="4"/>
  <c r="AD149" i="4"/>
  <c r="AD728" i="4"/>
  <c r="AD646" i="4"/>
  <c r="AD588" i="4"/>
  <c r="AD996" i="4"/>
  <c r="AD38" i="4"/>
  <c r="AD518" i="4"/>
  <c r="AD384" i="4"/>
  <c r="AD637" i="4"/>
  <c r="AD227" i="4"/>
  <c r="AD692" i="4"/>
  <c r="AD1022" i="4"/>
  <c r="AD716" i="4"/>
  <c r="AD687" i="4"/>
  <c r="AD54" i="4"/>
  <c r="AD319" i="4"/>
  <c r="AD334" i="4"/>
  <c r="AD1034" i="4"/>
  <c r="AD752" i="4"/>
  <c r="AD306" i="4"/>
  <c r="AD879" i="4"/>
  <c r="AD872" i="4"/>
  <c r="AD638" i="4"/>
  <c r="AD927" i="4"/>
  <c r="AD759" i="4"/>
  <c r="AD210" i="4"/>
  <c r="AD623" i="4"/>
  <c r="AD1017" i="4"/>
  <c r="AD200" i="4"/>
  <c r="AD507" i="4"/>
  <c r="AD495" i="4"/>
  <c r="AD66" i="4"/>
  <c r="AD591" i="4"/>
  <c r="AD536" i="4"/>
  <c r="AD504" i="4"/>
  <c r="AD597" i="4"/>
  <c r="AD715" i="4"/>
  <c r="AD198" i="4"/>
  <c r="AD20" i="4"/>
  <c r="AD90" i="4"/>
  <c r="AD31" i="4"/>
  <c r="AD680" i="4"/>
  <c r="AD949" i="4"/>
  <c r="AD386" i="4"/>
  <c r="AD704" i="4"/>
  <c r="AD460" i="4"/>
  <c r="AD809" i="4"/>
  <c r="AD794" i="4"/>
  <c r="AD968" i="4"/>
  <c r="AD394" i="4"/>
  <c r="AD786" i="4"/>
  <c r="AD278" i="4"/>
  <c r="AD1005" i="4"/>
  <c r="AD750" i="4"/>
  <c r="AD189" i="4"/>
  <c r="AD63" i="4"/>
  <c r="AD313" i="4"/>
  <c r="AD725" i="4"/>
  <c r="AD27" i="4"/>
  <c r="AD395" i="4"/>
  <c r="AD296" i="4"/>
  <c r="AD308" i="4"/>
  <c r="AD231" i="4"/>
  <c r="AD792" i="4"/>
  <c r="AD48" i="4"/>
  <c r="AD8" i="4"/>
  <c r="AD470" i="4"/>
  <c r="AD542" i="4"/>
  <c r="AD997" i="4"/>
  <c r="AD260" i="4"/>
  <c r="AD566" i="4"/>
  <c r="AD301" i="4"/>
  <c r="AD561" i="4"/>
  <c r="AD628" i="4"/>
  <c r="AD946" i="4"/>
  <c r="AD995" i="4"/>
  <c r="AD519" i="4"/>
  <c r="AD323" i="4"/>
  <c r="AD981" i="4"/>
  <c r="AD746" i="4"/>
  <c r="AD677" i="4"/>
  <c r="AD998" i="4"/>
  <c r="AD904" i="4"/>
  <c r="AD667" i="4"/>
  <c r="AD769" i="4"/>
  <c r="AD265" i="4"/>
  <c r="AD815" i="4"/>
  <c r="AD724" i="4"/>
  <c r="AD380" i="4"/>
  <c r="AD633" i="4"/>
  <c r="AD586" i="4"/>
  <c r="AD143" i="4"/>
  <c r="AD738" i="4"/>
  <c r="AD193" i="4"/>
  <c r="AD5" i="4"/>
  <c r="AD629" i="4"/>
  <c r="AD955" i="4"/>
  <c r="AD123" i="4"/>
  <c r="AD721" i="4"/>
  <c r="AD562" i="4"/>
  <c r="AD126" i="4"/>
  <c r="AD79" i="4"/>
  <c r="AD695" i="4"/>
  <c r="AD311" i="4"/>
  <c r="AD682" i="4"/>
  <c r="AD972" i="4"/>
  <c r="AD878" i="4"/>
  <c r="AD736" i="4"/>
  <c r="AD397" i="4"/>
  <c r="AD428" i="4"/>
  <c r="AD743" i="4"/>
  <c r="AD420" i="4"/>
  <c r="AD897" i="4"/>
  <c r="AD742" i="4"/>
  <c r="AD947" i="4"/>
  <c r="AD40" i="4"/>
  <c r="AD531" i="4"/>
  <c r="AD575" i="4"/>
  <c r="AD560" i="4"/>
  <c r="AD362" i="4"/>
  <c r="AD156" i="4"/>
  <c r="AD903" i="4"/>
  <c r="AD92" i="4"/>
  <c r="AD457" i="4"/>
  <c r="AD184" i="4"/>
  <c r="AD450" i="4"/>
  <c r="AD889" i="4"/>
  <c r="AD858" i="4"/>
  <c r="AD117" i="4"/>
  <c r="AD945" i="4"/>
  <c r="AD959" i="4"/>
  <c r="AD923" i="4"/>
  <c r="AD67" i="4"/>
  <c r="AD332" i="4"/>
  <c r="AD382" i="4"/>
  <c r="AD958" i="4"/>
  <c r="AD466" i="4"/>
  <c r="AD729" i="4"/>
  <c r="AD707" i="4"/>
  <c r="AD641" i="4"/>
  <c r="AD196" i="4"/>
  <c r="AD1011" i="4"/>
  <c r="AD709" i="4"/>
  <c r="AD434" i="4"/>
  <c r="AD60" i="4"/>
  <c r="AD993" i="4"/>
  <c r="AD555" i="4"/>
  <c r="AD512" i="4"/>
  <c r="AD281" i="4"/>
  <c r="AD101" i="4"/>
  <c r="AD798" i="4"/>
  <c r="AD563" i="4"/>
  <c r="AD441" i="4"/>
  <c r="AD817" i="4"/>
  <c r="AD234" i="4"/>
  <c r="AD41" i="4"/>
  <c r="AD16" i="4"/>
  <c r="AD771" i="4"/>
  <c r="AD915" i="4"/>
  <c r="AD49" i="4"/>
  <c r="AD701" i="4"/>
  <c r="AD672" i="4"/>
  <c r="AD449" i="4"/>
  <c r="AD766" i="4"/>
  <c r="AD309" i="4"/>
  <c r="AD870" i="4"/>
  <c r="AD170" i="4"/>
  <c r="AD195" i="4"/>
  <c r="AD30" i="4"/>
  <c r="AD840" i="4"/>
  <c r="AD412" i="4"/>
  <c r="AD264" i="4"/>
  <c r="AD1000" i="4"/>
  <c r="AD929" i="4"/>
  <c r="AD834" i="4"/>
  <c r="AD942" i="4"/>
  <c r="AD475" i="4"/>
  <c r="AD568" i="4"/>
  <c r="AD254" i="4"/>
  <c r="AD751" i="4"/>
  <c r="AD582" i="4"/>
  <c r="AD683" i="4"/>
  <c r="AD678" i="4"/>
  <c r="AD950" i="4"/>
  <c r="AD548" i="4"/>
  <c r="AD88" i="4"/>
  <c r="AD108" i="4"/>
  <c r="AD861" i="4"/>
  <c r="AD283" i="4"/>
  <c r="AD778" i="4"/>
  <c r="AD614" i="4"/>
  <c r="AD570" i="4"/>
  <c r="AD671" i="4"/>
  <c r="AD233" i="4"/>
  <c r="AD51" i="4"/>
  <c r="AD585" i="4"/>
  <c r="AD607" i="4"/>
  <c r="AD322" i="4"/>
  <c r="AD735" i="4"/>
  <c r="AD438" i="4"/>
  <c r="AD118" i="4"/>
  <c r="AD61" i="4"/>
  <c r="AD805" i="4"/>
  <c r="AD625" i="4"/>
  <c r="AD986" i="4"/>
  <c r="AD900" i="4"/>
  <c r="AD887" i="4"/>
  <c r="AD272" i="4"/>
  <c r="AD535" i="4"/>
  <c r="AD702" i="4"/>
  <c r="AD711" i="4"/>
  <c r="AD252" i="4"/>
  <c r="AD930" i="4"/>
  <c r="AD931" i="4"/>
  <c r="AD546" i="4"/>
  <c r="AD105" i="4"/>
  <c r="AD515" i="4"/>
  <c r="AD826" i="4"/>
  <c r="AD73" i="4"/>
  <c r="AD601" i="4"/>
  <c r="AD539" i="4"/>
  <c r="AD1007" i="4"/>
  <c r="AD359" i="4"/>
  <c r="AD273" i="4"/>
  <c r="AD407" i="4"/>
  <c r="AD130" i="4"/>
  <c r="AD498" i="4"/>
  <c r="AD816" i="4"/>
  <c r="AD825" i="4"/>
  <c r="AD178" i="4"/>
  <c r="AD811" i="4"/>
  <c r="AD941" i="4"/>
  <c r="AD718" i="4"/>
  <c r="AD320" i="4"/>
  <c r="AD979" i="4"/>
  <c r="AD744" i="4"/>
  <c r="AD924" i="4"/>
  <c r="AD545" i="4"/>
  <c r="AD15" i="4"/>
  <c r="AD935" i="4"/>
  <c r="AD681" i="4"/>
  <c r="AD842" i="4"/>
  <c r="AD764" i="4"/>
  <c r="AD818" i="4"/>
  <c r="AD824" i="4"/>
  <c r="AD980" i="4"/>
  <c r="AD860" i="4"/>
  <c r="AD289" i="4"/>
  <c r="AD881" i="4"/>
  <c r="AD543" i="4"/>
  <c r="AD697" i="4"/>
  <c r="AD845" i="4"/>
  <c r="AD132" i="4"/>
  <c r="AD843" i="4"/>
  <c r="AD572" i="4"/>
  <c r="AD893" i="4"/>
  <c r="AD444" i="4"/>
  <c r="AD314" i="4"/>
  <c r="AD357" i="4"/>
  <c r="AD891" i="4"/>
  <c r="AD17" i="4"/>
  <c r="AD127" i="4"/>
  <c r="AD83" i="4"/>
  <c r="AD433" i="4"/>
  <c r="AD29" i="4"/>
  <c r="AD201" i="4"/>
  <c r="AD100" i="4"/>
  <c r="AD355" i="4"/>
  <c r="AD363" i="4"/>
  <c r="AD244" i="4"/>
  <c r="AD52" i="4"/>
  <c r="AD36" i="4"/>
  <c r="AD125" i="4"/>
  <c r="AD1045" i="4"/>
  <c r="AD821" i="4"/>
  <c r="AD505" i="4"/>
  <c r="AD463" i="4"/>
  <c r="AD120" i="4"/>
  <c r="AD236" i="4"/>
  <c r="AD517" i="4"/>
  <c r="AD951" i="4"/>
  <c r="AD642" i="4"/>
  <c r="AD461" i="4"/>
  <c r="AD905" i="4"/>
  <c r="AD516" i="4"/>
  <c r="AD960" i="4"/>
  <c r="AD630" i="4"/>
  <c r="AD277" i="4"/>
  <c r="AD898" i="4"/>
  <c r="AD176" i="4"/>
  <c r="AD213" i="4"/>
  <c r="AD421" i="4"/>
  <c r="AD532" i="4"/>
  <c r="AD261" i="4"/>
  <c r="AD934" i="4"/>
  <c r="AD263" i="4"/>
  <c r="AD617" i="4"/>
  <c r="AD599" i="4"/>
  <c r="AD493" i="4"/>
  <c r="AD864" i="4"/>
  <c r="AD618" i="4"/>
  <c r="AD740" i="4"/>
  <c r="AD80" i="4"/>
  <c r="AD909" i="4"/>
  <c r="AD103" i="4"/>
  <c r="AD432" i="4"/>
  <c r="AD770" i="4"/>
  <c r="AD502" i="4"/>
  <c r="AD706" i="4"/>
  <c r="AD203" i="4"/>
  <c r="AD882" i="4"/>
  <c r="AD556" i="4"/>
  <c r="AD262" i="4"/>
  <c r="AD741" i="4"/>
  <c r="AD624" i="4"/>
  <c r="AD181" i="4"/>
  <c r="AD269" i="4"/>
  <c r="AD975" i="4"/>
  <c r="AD875" i="4"/>
  <c r="AD232" i="4"/>
  <c r="AD237" i="4"/>
  <c r="AD68" i="4"/>
  <c r="AD70" i="4"/>
  <c r="AD644" i="4"/>
  <c r="AD360" i="4"/>
  <c r="AD732" i="4"/>
  <c r="AD807" i="4"/>
  <c r="AD11" i="4"/>
  <c r="AD763" i="4"/>
  <c r="AD982" i="4"/>
  <c r="AD831" i="4"/>
  <c r="AD367" i="4"/>
  <c r="AD216" i="4"/>
  <c r="AD800" i="4"/>
  <c r="AD829" i="4"/>
  <c r="AD279" i="4"/>
  <c r="AD114" i="4"/>
  <c r="AD447" i="4"/>
  <c r="AD639" i="4"/>
  <c r="AD74" i="4"/>
  <c r="AD44" i="4"/>
  <c r="AD699" i="4"/>
  <c r="AD242" i="4"/>
  <c r="AD748" i="4"/>
  <c r="AD919" i="4"/>
  <c r="AD874" i="4"/>
  <c r="AD827" i="4"/>
  <c r="AD828" i="4"/>
  <c r="AD862" i="4"/>
  <c r="AD1030" i="4"/>
  <c r="AD857" i="4"/>
  <c r="AD222" i="4"/>
  <c r="AD756" i="4"/>
  <c r="AD464" i="4"/>
  <c r="AD727" i="4"/>
  <c r="AD788" i="4"/>
  <c r="AD503" i="4"/>
  <c r="AD1046" i="4"/>
  <c r="AD32" i="4"/>
  <c r="AD229" i="4"/>
  <c r="AD134" i="4"/>
  <c r="AD81" i="4"/>
  <c r="AD922" i="4"/>
  <c r="AD884" i="4"/>
  <c r="AD491" i="4"/>
  <c r="AD559" i="4"/>
  <c r="AD161" i="4"/>
  <c r="AD436" i="4"/>
  <c r="AD351" i="4"/>
  <c r="AD172" i="4"/>
  <c r="AD785" i="4"/>
  <c r="AD779" i="4"/>
  <c r="AD400" i="4"/>
  <c r="AD652" i="4"/>
  <c r="AD705" i="4"/>
  <c r="AD520" i="4"/>
  <c r="AD528" i="4"/>
  <c r="AD883" i="4"/>
  <c r="AD23" i="4"/>
  <c r="AD445" i="4"/>
  <c r="AD797" i="4"/>
  <c r="AD435" i="4"/>
  <c r="AD164" i="4"/>
  <c r="AD636" i="4"/>
  <c r="AD656" i="4"/>
  <c r="AD616" i="4"/>
  <c r="AD890" i="4"/>
  <c r="AD411" i="4"/>
  <c r="AD18" i="4"/>
  <c r="AD796" i="4"/>
  <c r="AD544" i="4"/>
  <c r="AD418" i="4"/>
  <c r="AD472" i="4"/>
  <c r="AD869" i="4"/>
  <c r="AD91" i="4"/>
  <c r="AD984" i="4"/>
  <c r="AD640" i="4"/>
  <c r="AD483" i="4"/>
  <c r="AD21" i="4"/>
  <c r="AD587" i="4"/>
  <c r="AD910" i="4"/>
  <c r="AD293" i="4"/>
  <c r="AD538" i="4"/>
  <c r="AC595" i="4"/>
  <c r="AC24" i="4"/>
  <c r="AC406" i="4"/>
  <c r="AC190" i="4"/>
  <c r="AC76" i="4"/>
  <c r="AC71" i="4"/>
  <c r="AC268" i="4"/>
  <c r="AC107" i="4"/>
  <c r="AC372" i="4"/>
  <c r="AC465" i="4"/>
  <c r="AC133" i="4"/>
  <c r="AC364" i="4"/>
  <c r="AC257" i="4"/>
  <c r="AC215" i="4"/>
  <c r="AC22" i="4"/>
  <c r="AC676" i="4"/>
  <c r="AC356" i="4"/>
  <c r="AC506" i="4"/>
  <c r="AC212" i="4"/>
  <c r="AC152" i="4"/>
  <c r="AC593" i="4"/>
  <c r="AC928" i="4"/>
  <c r="AC243" i="4"/>
  <c r="AC45" i="4"/>
  <c r="AC1037" i="4"/>
  <c r="AC300" i="4"/>
  <c r="AC602" i="4"/>
  <c r="AC939" i="4"/>
  <c r="AC605" i="4"/>
  <c r="AC111" i="4"/>
  <c r="AC138" i="4"/>
  <c r="AC85" i="4"/>
  <c r="AC373" i="4"/>
  <c r="AC808" i="4"/>
  <c r="AC337" i="4"/>
  <c r="AC783" i="4"/>
  <c r="AC1016" i="4"/>
  <c r="AC943" i="4"/>
  <c r="AC1024" i="4"/>
  <c r="AC338" i="4"/>
  <c r="AC188" i="4"/>
  <c r="AC353" i="4"/>
  <c r="AC576" i="4"/>
  <c r="AC95" i="4"/>
  <c r="AC847" i="4"/>
  <c r="AC211" i="4"/>
  <c r="AC940" i="4"/>
  <c r="AC251" i="4"/>
  <c r="AC150" i="4"/>
  <c r="AC1002" i="4"/>
  <c r="AC151" i="4"/>
  <c r="AC775" i="4"/>
  <c r="AC1018" i="4"/>
  <c r="AC383" i="4"/>
  <c r="AC467" i="4"/>
  <c r="AC966" i="4"/>
  <c r="AC205" i="4"/>
  <c r="AC414" i="4"/>
  <c r="AC155" i="4"/>
  <c r="AC46" i="4"/>
  <c r="AC976" i="4"/>
  <c r="AC510" i="4"/>
  <c r="AC86" i="4"/>
  <c r="AC78" i="4"/>
  <c r="AC853" i="4"/>
  <c r="AC453" i="4"/>
  <c r="AC784" i="4"/>
  <c r="AC226" i="4"/>
  <c r="AC723" i="4"/>
  <c r="AC476" i="4"/>
  <c r="AC175" i="4"/>
  <c r="AC689" i="4"/>
  <c r="AC649" i="4"/>
  <c r="AC258" i="4"/>
  <c r="AC737" i="4"/>
  <c r="AC352" i="4"/>
  <c r="AC97" i="4"/>
  <c r="AC427" i="4"/>
  <c r="AC147" i="4"/>
  <c r="AC159" i="4"/>
  <c r="AC153" i="4"/>
  <c r="AC329" i="4"/>
  <c r="AC533" i="4"/>
  <c r="AC419" i="4"/>
  <c r="AC710" i="4"/>
  <c r="AC558" i="4"/>
  <c r="AC527" i="4"/>
  <c r="AC549" i="4"/>
  <c r="AC803" i="4"/>
  <c r="AC312" i="4"/>
  <c r="AC765" i="4"/>
  <c r="AC369" i="4"/>
  <c r="AC287" i="4"/>
  <c r="AC219" i="4"/>
  <c r="AC271" i="4"/>
  <c r="AC344" i="4"/>
  <c r="AC722" i="4"/>
  <c r="AC119" i="4"/>
  <c r="AC249" i="4"/>
  <c r="AC343" i="4"/>
  <c r="AC310" i="4"/>
  <c r="AC522" i="4"/>
  <c r="AC534" i="4"/>
  <c r="AC403" i="4"/>
  <c r="AC920" i="4"/>
  <c r="AC1043" i="4"/>
  <c r="AC316" i="4"/>
  <c r="AC431" i="4"/>
  <c r="AC171" i="4"/>
  <c r="AC285" i="4"/>
  <c r="AC508" i="4"/>
  <c r="AC62" i="4"/>
  <c r="AC865" i="4"/>
  <c r="AC734" i="4"/>
  <c r="AC913" i="4"/>
  <c r="AC280" i="4"/>
  <c r="AC162" i="4"/>
  <c r="AC349" i="4"/>
  <c r="AC693" i="4"/>
  <c r="AC139" i="4"/>
  <c r="AC917" i="4"/>
  <c r="AC849" i="4"/>
  <c r="AC333" i="4"/>
  <c r="AC276" i="4"/>
  <c r="AC13" i="4"/>
  <c r="AC589" i="4"/>
  <c r="AC581" i="4"/>
  <c r="AC286" i="4"/>
  <c r="AC391" i="4"/>
  <c r="AC459" i="4"/>
  <c r="AC963" i="4"/>
  <c r="AC426" i="4"/>
  <c r="AC622" i="4"/>
  <c r="AC782" i="4"/>
  <c r="AC938" i="4"/>
  <c r="AC609" i="4"/>
  <c r="AC370" i="4"/>
  <c r="AC439" i="4"/>
  <c r="AC35" i="4"/>
  <c r="AC256" i="4"/>
  <c r="AC182" i="4"/>
  <c r="AC247" i="4"/>
  <c r="AC547" i="4"/>
  <c r="AC474" i="4"/>
  <c r="AC804" i="4"/>
  <c r="AC822" i="4"/>
  <c r="AC541" i="4"/>
  <c r="AC603" i="4"/>
  <c r="AC53" i="4"/>
  <c r="AC643" i="4"/>
  <c r="AC374" i="4"/>
  <c r="AC376" i="4"/>
  <c r="AC47" i="4"/>
  <c r="AC7" i="4"/>
  <c r="AC2" i="4"/>
  <c r="AC714" i="4"/>
  <c r="AC72" i="4"/>
  <c r="AC645" i="4"/>
  <c r="AC484" i="4"/>
  <c r="AC335" i="4"/>
  <c r="AC94" i="4"/>
  <c r="AC209" i="4"/>
  <c r="AC801" i="4"/>
  <c r="AC499" i="4"/>
  <c r="AC253" i="4"/>
  <c r="AC839" i="4"/>
  <c r="AC318" i="4"/>
  <c r="AC304" i="4"/>
  <c r="AC365" i="4"/>
  <c r="AC206" i="4"/>
  <c r="AC1031" i="4"/>
  <c r="AC303" i="4"/>
  <c r="AC969" i="4"/>
  <c r="AC328" i="4"/>
  <c r="AC410" i="4"/>
  <c r="AC34" i="4"/>
  <c r="AC75" i="4"/>
  <c r="AC564" i="4"/>
  <c r="AC129" i="4"/>
  <c r="AC167" i="4"/>
  <c r="AC387" i="4"/>
  <c r="AC635" i="4"/>
  <c r="AC490" i="4"/>
  <c r="AC598" i="4"/>
  <c r="AC501" i="4"/>
  <c r="AC684" i="4"/>
  <c r="AC1033" i="4"/>
  <c r="AC647" i="4"/>
  <c r="AC666" i="4"/>
  <c r="AC553" i="4"/>
  <c r="AH933" i="4"/>
  <c r="AC250" i="4"/>
  <c r="AC336" i="4"/>
  <c r="AC650" i="4"/>
  <c r="AC194" i="4"/>
  <c r="AC220" i="4"/>
  <c r="AC486" i="4"/>
  <c r="AC685" i="4"/>
  <c r="AC259" i="4"/>
  <c r="AC56" i="4"/>
  <c r="AC331" i="4"/>
  <c r="AC361" i="4"/>
  <c r="AC266" i="4"/>
  <c r="AC429" i="4"/>
  <c r="AC275" i="4"/>
  <c r="AC551" i="4"/>
  <c r="AC810" i="4"/>
  <c r="AC530" i="4"/>
  <c r="AC144" i="4"/>
  <c r="AC327" i="4"/>
  <c r="AC415" i="4"/>
  <c r="AC4" i="4"/>
  <c r="AC137" i="4"/>
  <c r="AC606" i="4"/>
  <c r="AC521" i="4"/>
  <c r="AC148" i="4"/>
  <c r="AC399" i="4"/>
  <c r="AC28" i="4"/>
  <c r="AC93" i="4"/>
  <c r="AC856" i="4"/>
  <c r="AC307" i="4"/>
  <c r="AC3" i="4"/>
  <c r="AC571" i="4"/>
  <c r="AC482" i="4"/>
  <c r="AC634" i="4"/>
  <c r="AC136" i="4"/>
  <c r="AC669" i="4"/>
  <c r="AC703" i="4"/>
  <c r="AC471" i="4"/>
  <c r="AC895" i="4"/>
  <c r="AC294" i="4"/>
  <c r="AC509" i="4"/>
  <c r="AC1021" i="4"/>
  <c r="AC102" i="4"/>
  <c r="AC25" i="4"/>
  <c r="AC305" i="4"/>
  <c r="AC368" i="4"/>
  <c r="AC690" i="4"/>
  <c r="AC99" i="4"/>
  <c r="AC480" i="4"/>
  <c r="AC50" i="4"/>
  <c r="AC612" i="4"/>
  <c r="AC565" i="4"/>
  <c r="AC513" i="4"/>
  <c r="AC255" i="4"/>
  <c r="AC469" i="4"/>
  <c r="AC341" i="4"/>
  <c r="AC481" i="4"/>
  <c r="AC393" i="4"/>
  <c r="AC592" i="4"/>
  <c r="AC952" i="4"/>
  <c r="AC747" i="4"/>
  <c r="AC59" i="4"/>
  <c r="AC145" i="4"/>
  <c r="AC488" i="4"/>
  <c r="AC408" i="4"/>
  <c r="AC665" i="4"/>
  <c r="AC1042" i="4"/>
  <c r="AC416" i="4"/>
  <c r="AC675" i="4"/>
  <c r="AC442" i="4"/>
  <c r="AC98" i="4"/>
  <c r="AC288" i="4"/>
  <c r="AC500" i="4"/>
  <c r="AC158" i="4"/>
  <c r="AC82" i="4"/>
  <c r="AC679" i="4"/>
  <c r="AC648" i="4"/>
  <c r="AC657" i="4"/>
  <c r="AC567" i="4"/>
  <c r="AC577" i="4"/>
  <c r="AC371" i="4"/>
  <c r="AC39" i="4"/>
  <c r="AC524" i="4"/>
  <c r="AC776" i="4"/>
  <c r="AC712" i="4"/>
  <c r="AC366" i="4"/>
  <c r="AC19" i="4"/>
  <c r="AC326" i="4"/>
  <c r="AC806" i="4"/>
  <c r="AC674" i="4"/>
  <c r="AC77" i="4"/>
  <c r="AC389" i="4"/>
  <c r="AC199" i="4"/>
  <c r="AC122" i="4"/>
  <c r="AC274" i="4"/>
  <c r="AC106" i="4"/>
  <c r="AC569" i="4"/>
  <c r="AC1004" i="4"/>
  <c r="AC626" i="4"/>
  <c r="AC235" i="4"/>
  <c r="AC9" i="4"/>
  <c r="AC754" i="4"/>
  <c r="AC160" i="4"/>
  <c r="AC282" i="4"/>
  <c r="AC511" i="4"/>
  <c r="AC514" i="4"/>
  <c r="AC838" i="4"/>
  <c r="AC956" i="4"/>
  <c r="AC789" i="4"/>
  <c r="AC207" i="4"/>
  <c r="AC96" i="4"/>
  <c r="AC186" i="4"/>
  <c r="AC402" i="4"/>
  <c r="AC573" i="4"/>
  <c r="AC354" i="4"/>
  <c r="AC841" i="4"/>
  <c r="AC113" i="4"/>
  <c r="AC339" i="4"/>
  <c r="AC317" i="4"/>
  <c r="AC89" i="4"/>
  <c r="AC325" i="4"/>
  <c r="AC6" i="4"/>
  <c r="AC55" i="4"/>
  <c r="AC448" i="4"/>
  <c r="AC135" i="4"/>
  <c r="AC348" i="4"/>
  <c r="AC487" i="4"/>
  <c r="AC217" i="4"/>
  <c r="AC14" i="4"/>
  <c r="AC270" i="4"/>
  <c r="AC768" i="4"/>
  <c r="AC187" i="4"/>
  <c r="AC944" i="4"/>
  <c r="AC557" i="4"/>
  <c r="AC183" i="4"/>
  <c r="AC440" i="4"/>
  <c r="AC871" i="4"/>
  <c r="AC594" i="4"/>
  <c r="AC820" i="4"/>
  <c r="AC479" i="4"/>
  <c r="AC124" i="4"/>
  <c r="AC772" i="4"/>
  <c r="AC758" i="4"/>
  <c r="AC430" i="4"/>
  <c r="AC664" i="4"/>
  <c r="AC324" i="4"/>
  <c r="AC651" i="4"/>
  <c r="AC131" i="4"/>
  <c r="AC1010" i="4"/>
  <c r="AC413" i="4"/>
  <c r="AC140" i="4"/>
  <c r="AC987" i="4"/>
  <c r="AC141" i="4"/>
  <c r="AC835" i="4"/>
  <c r="AC248" i="4"/>
  <c r="AC169" i="4"/>
  <c r="AC755" i="4"/>
  <c r="AC404" i="4"/>
  <c r="AC297" i="4"/>
  <c r="AC462" i="4"/>
  <c r="AC992" i="4"/>
  <c r="AC192" i="4"/>
  <c r="AH192" i="4" s="1"/>
  <c r="AC451" i="4"/>
  <c r="AC223" i="4"/>
  <c r="AC1050" i="4"/>
  <c r="AC851" i="4"/>
  <c r="AC208" i="4"/>
  <c r="AC627" i="4"/>
  <c r="AC146" i="4"/>
  <c r="AC813" i="4"/>
  <c r="AC468" i="4"/>
  <c r="AC245" i="4"/>
  <c r="AC660" i="4"/>
  <c r="AC33" i="4"/>
  <c r="AC104" i="4"/>
  <c r="AC401" i="4"/>
  <c r="AC691" i="4"/>
  <c r="AC552" i="4"/>
  <c r="AC246" i="4"/>
  <c r="AC350" i="4"/>
  <c r="AC653" i="4"/>
  <c r="AC267" i="4"/>
  <c r="AC168" i="4"/>
  <c r="AC385" i="4"/>
  <c r="AC494" i="4"/>
  <c r="AC583" i="4"/>
  <c r="AC999" i="4"/>
  <c r="AC965" i="4"/>
  <c r="AC358" i="4"/>
  <c r="AC379" i="4"/>
  <c r="AC345" i="4"/>
  <c r="AC57" i="4"/>
  <c r="AC654" i="4"/>
  <c r="AC1035" i="4"/>
  <c r="AC492" i="4"/>
  <c r="AC214" i="4"/>
  <c r="AC720" i="4"/>
  <c r="AC554" i="4"/>
  <c r="AC10" i="4"/>
  <c r="AC290" i="4"/>
  <c r="AC868" i="4"/>
  <c r="AC191" i="4"/>
  <c r="AC662" i="4"/>
  <c r="AC659" i="4"/>
  <c r="AC670" i="4"/>
  <c r="AC962" i="4"/>
  <c r="AC456" i="4"/>
  <c r="AC179" i="4"/>
  <c r="AC661" i="4"/>
  <c r="AC221" i="4"/>
  <c r="AC291" i="4"/>
  <c r="AC894" i="4"/>
  <c r="AC392" i="4"/>
  <c r="AC901" i="4"/>
  <c r="AC330" i="4"/>
  <c r="AC596" i="4"/>
  <c r="AC1019" i="4"/>
  <c r="AC177" i="4"/>
  <c r="AC239" i="4"/>
  <c r="AC619" i="4"/>
  <c r="AC745" i="4"/>
  <c r="AC378" i="4"/>
  <c r="AC121" i="4"/>
  <c r="AC292" i="4"/>
  <c r="AC230" i="4"/>
  <c r="AC574" i="4"/>
  <c r="AC424" i="4"/>
  <c r="AC110" i="4"/>
  <c r="AC238" i="4"/>
  <c r="AC497" i="4"/>
  <c r="AC989" i="4"/>
  <c r="AC529" i="4"/>
  <c r="AC299" i="4"/>
  <c r="AC180" i="4"/>
  <c r="AC26" i="4"/>
  <c r="AC937" i="4"/>
  <c r="AC218" i="4"/>
  <c r="AC443" i="4"/>
  <c r="AC109" i="4"/>
  <c r="AC315" i="4"/>
  <c r="AC128" i="4"/>
  <c r="AC713" i="4"/>
  <c r="AC423" i="4"/>
  <c r="AC64" i="4"/>
  <c r="AC377" i="4"/>
  <c r="AC523" i="4"/>
  <c r="AC1032" i="4"/>
  <c r="AC983" i="4"/>
  <c r="AC620" i="4"/>
  <c r="AC12" i="4"/>
  <c r="AC658" i="4"/>
  <c r="AC398" i="4"/>
  <c r="AC455" i="4"/>
  <c r="AC795" i="4"/>
  <c r="AC174" i="4"/>
  <c r="AC37" i="4"/>
  <c r="AC224" i="4"/>
  <c r="AC830" i="4"/>
  <c r="AC405" i="4"/>
  <c r="AC437" i="4"/>
  <c r="AC859" i="4"/>
  <c r="AC58" i="4"/>
  <c r="AC496" i="4"/>
  <c r="AC425" i="4"/>
  <c r="AC866" i="4"/>
  <c r="AC610" i="4"/>
  <c r="AC914" i="4"/>
  <c r="AC673" i="4"/>
  <c r="AC298" i="4"/>
  <c r="AC863" i="4"/>
  <c r="AC1009" i="4"/>
  <c r="AC899" i="4"/>
  <c r="AC446" i="4"/>
  <c r="AC165" i="4"/>
  <c r="AC43" i="4"/>
  <c r="AC580" i="4"/>
  <c r="AC302" i="4"/>
  <c r="AC42" i="4"/>
  <c r="AC994" i="4"/>
  <c r="AC340" i="4"/>
  <c r="AC985" i="4"/>
  <c r="AC473" i="4"/>
  <c r="AC733" i="4"/>
  <c r="AC422" i="4"/>
  <c r="AC846" i="4"/>
  <c r="AC381" i="4"/>
  <c r="AC608" i="4"/>
  <c r="AC346" i="4"/>
  <c r="AC241" i="4"/>
  <c r="AC537" i="4"/>
  <c r="AC761" i="4"/>
  <c r="AC876" i="4"/>
  <c r="AC550" i="4"/>
  <c r="AC631" i="4"/>
  <c r="AC204" i="4"/>
  <c r="AC87" i="4"/>
  <c r="AC417" i="4"/>
  <c r="AC240" i="4"/>
  <c r="AC388" i="4"/>
  <c r="AC197" i="4"/>
  <c r="AC321" i="4"/>
  <c r="AC836" i="4"/>
  <c r="AC621" i="4"/>
  <c r="AC540" i="4"/>
  <c r="AC850" i="4"/>
  <c r="AC409" i="4"/>
  <c r="AC142" i="4"/>
  <c r="AC739" i="4"/>
  <c r="AC719" i="4"/>
  <c r="AC590" i="4"/>
  <c r="AC489" i="4"/>
  <c r="AC112" i="4"/>
  <c r="AC526" i="4"/>
  <c r="AC458" i="4"/>
  <c r="AC163" i="4"/>
  <c r="AC880" i="4"/>
  <c r="AC375" i="4"/>
  <c r="AC228" i="4"/>
  <c r="AC686" i="4"/>
  <c r="AC696" i="4"/>
  <c r="AC921" i="4"/>
  <c r="AC225" i="4"/>
  <c r="AC347" i="4"/>
  <c r="AC886" i="4"/>
  <c r="AC694" i="4"/>
  <c r="AC730" i="4"/>
  <c r="AC396" i="4"/>
  <c r="AC65" i="4"/>
  <c r="AC452" i="4"/>
  <c r="AC698" i="4"/>
  <c r="AC753" i="4"/>
  <c r="AC632" i="4"/>
  <c r="AC202" i="4"/>
  <c r="AC149" i="4"/>
  <c r="AC728" i="4"/>
  <c r="AC646" i="4"/>
  <c r="AC588" i="4"/>
  <c r="AC996" i="4"/>
  <c r="AC38" i="4"/>
  <c r="AC773" i="4"/>
  <c r="AC613" i="4"/>
  <c r="AC518" i="4"/>
  <c r="AC384" i="4"/>
  <c r="AC637" i="4"/>
  <c r="AH1025" i="4"/>
  <c r="AC227" i="4"/>
  <c r="AC692" i="4"/>
  <c r="AC716" i="4"/>
  <c r="AC687" i="4"/>
  <c r="AC760" i="4"/>
  <c r="AC54" i="4"/>
  <c r="AC319" i="4"/>
  <c r="AC334" i="4"/>
  <c r="AC752" i="4"/>
  <c r="AC306" i="4"/>
  <c r="AC879" i="4"/>
  <c r="AC872" i="4"/>
  <c r="AC638" i="4"/>
  <c r="AC927" i="4"/>
  <c r="AC759" i="4"/>
  <c r="AC210" i="4"/>
  <c r="AC623" i="4"/>
  <c r="AC1017" i="4"/>
  <c r="AC200" i="4"/>
  <c r="AC507" i="4"/>
  <c r="AC604" i="4"/>
  <c r="AC495" i="4"/>
  <c r="AC66" i="4"/>
  <c r="AC591" i="4"/>
  <c r="AC536" i="4"/>
  <c r="AC504" i="4"/>
  <c r="AC597" i="4"/>
  <c r="AC715" i="4"/>
  <c r="AC198" i="4"/>
  <c r="AC20" i="4"/>
  <c r="AC90" i="4"/>
  <c r="AC31" i="4"/>
  <c r="AC731" i="4"/>
  <c r="AC680" i="4"/>
  <c r="AC949" i="4"/>
  <c r="AC386" i="4"/>
  <c r="AC704" i="4"/>
  <c r="AC460" i="4"/>
  <c r="AC809" i="4"/>
  <c r="AC794" i="4"/>
  <c r="AC968" i="4"/>
  <c r="AC394" i="4"/>
  <c r="AC786" i="4"/>
  <c r="AC278" i="4"/>
  <c r="AC844" i="4"/>
  <c r="AC961" i="4"/>
  <c r="AC750" i="4"/>
  <c r="AC189" i="4"/>
  <c r="AC63" i="4"/>
  <c r="AC313" i="4"/>
  <c r="AC27" i="4"/>
  <c r="AC611" i="4"/>
  <c r="AC395" i="4"/>
  <c r="AC777" i="4"/>
  <c r="AC296" i="4"/>
  <c r="AC308" i="4"/>
  <c r="AC231" i="4"/>
  <c r="AC792" i="4"/>
  <c r="AC48" i="4"/>
  <c r="AC8" i="4"/>
  <c r="AC470" i="4"/>
  <c r="AC542" i="4"/>
  <c r="AC997" i="4"/>
  <c r="AC260" i="4"/>
  <c r="AC688" i="4"/>
  <c r="AC566" i="4"/>
  <c r="AC301" i="4"/>
  <c r="AC561" i="4"/>
  <c r="AC628" i="4"/>
  <c r="AC946" i="4"/>
  <c r="AC995" i="4"/>
  <c r="AC519" i="4"/>
  <c r="AC323" i="4"/>
  <c r="AC981" i="4"/>
  <c r="AC746" i="4"/>
  <c r="AC677" i="4"/>
  <c r="AC998" i="4"/>
  <c r="AC957" i="4"/>
  <c r="AC115" i="4"/>
  <c r="AC667" i="4"/>
  <c r="AC769" i="4"/>
  <c r="AC265" i="4"/>
  <c r="AC815" i="4"/>
  <c r="AC724" i="4"/>
  <c r="AC906" i="4"/>
  <c r="AC896" i="4"/>
  <c r="AC380" i="4"/>
  <c r="AC633" i="4"/>
  <c r="AC586" i="4"/>
  <c r="AC143" i="4"/>
  <c r="AC738" i="4"/>
  <c r="AC193" i="4"/>
  <c r="AC5" i="4"/>
  <c r="AC629" i="4"/>
  <c r="AC955" i="4"/>
  <c r="AC123" i="4"/>
  <c r="AC721" i="4"/>
  <c r="AC126" i="4"/>
  <c r="AC79" i="4"/>
  <c r="AC695" i="4"/>
  <c r="AC954" i="4"/>
  <c r="AC311" i="4"/>
  <c r="AC682" i="4"/>
  <c r="AC972" i="4"/>
  <c r="AC878" i="4"/>
  <c r="AC736" i="4"/>
  <c r="AC397" i="4"/>
  <c r="AC428" i="4"/>
  <c r="AC743" i="4"/>
  <c r="AC420" i="4"/>
  <c r="AC897" i="4"/>
  <c r="AC742" i="4"/>
  <c r="AC947" i="4"/>
  <c r="AC40" i="4"/>
  <c r="AC655" i="4"/>
  <c r="AC531" i="4"/>
  <c r="AC575" i="4"/>
  <c r="AC560" i="4"/>
  <c r="AC362" i="4"/>
  <c r="AC156" i="4"/>
  <c r="AC833" i="4"/>
  <c r="AC903" i="4"/>
  <c r="AC92" i="4"/>
  <c r="AC457" i="4"/>
  <c r="AC184" i="4"/>
  <c r="AC450" i="4"/>
  <c r="AC889" i="4"/>
  <c r="AC1008" i="4"/>
  <c r="AC858" i="4"/>
  <c r="AC117" i="4"/>
  <c r="AC945" i="4"/>
  <c r="AC959" i="4"/>
  <c r="AC855" i="4"/>
  <c r="AC923" i="4"/>
  <c r="AC67" i="4"/>
  <c r="AC332" i="4"/>
  <c r="AC382" i="4"/>
  <c r="AC958" i="4"/>
  <c r="AC466" i="4"/>
  <c r="AC707" i="4"/>
  <c r="AC641" i="4"/>
  <c r="AC196" i="4"/>
  <c r="AC709" i="4"/>
  <c r="AC434" i="4"/>
  <c r="AC60" i="4"/>
  <c r="AC993" i="4"/>
  <c r="AC555" i="4"/>
  <c r="AC512" i="4"/>
  <c r="AC1029" i="4"/>
  <c r="AC281" i="4"/>
  <c r="AC101" i="4"/>
  <c r="AC798" i="4"/>
  <c r="AC563" i="4"/>
  <c r="AC441" i="4"/>
  <c r="AC817" i="4"/>
  <c r="AC234" i="4"/>
  <c r="AC41" i="4"/>
  <c r="AC16" i="4"/>
  <c r="AC771" i="4"/>
  <c r="AC915" i="4"/>
  <c r="AC49" i="4"/>
  <c r="AC701" i="4"/>
  <c r="AC672" i="4"/>
  <c r="AC449" i="4"/>
  <c r="AC766" i="4"/>
  <c r="AC309" i="4"/>
  <c r="AC870" i="4"/>
  <c r="AC170" i="4"/>
  <c r="AC195" i="4"/>
  <c r="AC1047" i="4"/>
  <c r="AC30" i="4"/>
  <c r="AC840" i="4"/>
  <c r="AC412" i="4"/>
  <c r="AC264" i="4"/>
  <c r="AC814" i="4"/>
  <c r="AC1000" i="4"/>
  <c r="AC929" i="4"/>
  <c r="AC834" i="4"/>
  <c r="AC942" i="4"/>
  <c r="AC475" i="4"/>
  <c r="AC568" i="4"/>
  <c r="AC254" i="4"/>
  <c r="AC751" i="4"/>
  <c r="AC582" i="4"/>
  <c r="AC683" i="4"/>
  <c r="AC678" i="4"/>
  <c r="AC950" i="4"/>
  <c r="AC548" i="4"/>
  <c r="AC88" i="4"/>
  <c r="AC108" i="4"/>
  <c r="AC861" i="4"/>
  <c r="AC283" i="4"/>
  <c r="AC778" i="4"/>
  <c r="AC614" i="4"/>
  <c r="AC570" i="4"/>
  <c r="AC671" i="4"/>
  <c r="AC1040" i="4"/>
  <c r="AC233" i="4"/>
  <c r="AC615" i="4"/>
  <c r="AC51" i="4"/>
  <c r="AC585" i="4"/>
  <c r="AC607" i="4"/>
  <c r="AC322" i="4"/>
  <c r="AC735" i="4"/>
  <c r="AC438" i="4"/>
  <c r="AC118" i="4"/>
  <c r="AC61" i="4"/>
  <c r="AC805" i="4"/>
  <c r="AC625" i="4"/>
  <c r="AC600" i="4"/>
  <c r="AC986" i="4"/>
  <c r="AC900" i="4"/>
  <c r="AC887" i="4"/>
  <c r="AC272" i="4"/>
  <c r="AC970" i="4"/>
  <c r="AC535" i="4"/>
  <c r="AC702" i="4"/>
  <c r="AC711" i="4"/>
  <c r="AC252" i="4"/>
  <c r="AC454" i="4"/>
  <c r="AC930" i="4"/>
  <c r="AC931" i="4"/>
  <c r="AC546" i="4"/>
  <c r="AC105" i="4"/>
  <c r="AC515" i="4"/>
  <c r="AC826" i="4"/>
  <c r="AC73" i="4"/>
  <c r="AC525" i="4"/>
  <c r="AC601" i="4"/>
  <c r="AC539" i="4"/>
  <c r="AC1007" i="4"/>
  <c r="AC848" i="4"/>
  <c r="AC359" i="4"/>
  <c r="AC273" i="4"/>
  <c r="AC407" i="4"/>
  <c r="AC130" i="4"/>
  <c r="AC964" i="4"/>
  <c r="AC498" i="4"/>
  <c r="AC1027" i="4"/>
  <c r="AC990" i="4"/>
  <c r="AC816" i="4"/>
  <c r="AC825" i="4"/>
  <c r="AC178" i="4"/>
  <c r="AC811" i="4"/>
  <c r="AC941" i="4"/>
  <c r="AC579" i="4"/>
  <c r="AC912" i="4"/>
  <c r="AC320" i="4"/>
  <c r="AC979" i="4"/>
  <c r="AC744" i="4"/>
  <c r="AC545" i="4"/>
  <c r="AC15" i="4"/>
  <c r="AC935" i="4"/>
  <c r="AC774" i="4"/>
  <c r="AC842" i="4"/>
  <c r="AC764" i="4"/>
  <c r="AC877" i="4"/>
  <c r="AC818" i="4"/>
  <c r="AC824" i="4"/>
  <c r="AC854" i="4"/>
  <c r="AC980" i="4"/>
  <c r="AC860" i="4"/>
  <c r="AC289" i="4"/>
  <c r="AC881" i="4"/>
  <c r="AC697" i="4"/>
  <c r="AC908" i="4"/>
  <c r="AC132" i="4"/>
  <c r="AC843" i="4"/>
  <c r="AC572" i="4"/>
  <c r="AC893" i="4"/>
  <c r="AC852" i="4"/>
  <c r="AC444" i="4"/>
  <c r="AC314" i="4"/>
  <c r="AC357" i="4"/>
  <c r="AC891" i="4"/>
  <c r="AC17" i="4"/>
  <c r="AC127" i="4"/>
  <c r="AC83" i="4"/>
  <c r="AC433" i="4"/>
  <c r="AC29" i="4"/>
  <c r="AC201" i="4"/>
  <c r="AC100" i="4"/>
  <c r="AC355" i="4"/>
  <c r="AC363" i="4"/>
  <c r="AC1038" i="4"/>
  <c r="AC244" i="4"/>
  <c r="AC52" i="4"/>
  <c r="AC36" i="4"/>
  <c r="AC125" i="4"/>
  <c r="AC821" i="4"/>
  <c r="AC505" i="4"/>
  <c r="AC463" i="4"/>
  <c r="AC907" i="4"/>
  <c r="AC120" i="4"/>
  <c r="AC236" i="4"/>
  <c r="AC517" i="4"/>
  <c r="AC951" i="4"/>
  <c r="AC642" i="4"/>
  <c r="AC461" i="4"/>
  <c r="AC726" i="4"/>
  <c r="AC905" i="4"/>
  <c r="AC516" i="4"/>
  <c r="AC918" i="4"/>
  <c r="AC630" i="4"/>
  <c r="AC277" i="4"/>
  <c r="AC898" i="4"/>
  <c r="AC176" i="4"/>
  <c r="AC213" i="4"/>
  <c r="AC421" i="4"/>
  <c r="AC84" i="4"/>
  <c r="AC532" i="4"/>
  <c r="AC261" i="4"/>
  <c r="AC934" i="4"/>
  <c r="AC263" i="4"/>
  <c r="AC617" i="4"/>
  <c r="AC599" i="4"/>
  <c r="AC493" i="4"/>
  <c r="AC864" i="4"/>
  <c r="AC618" i="4"/>
  <c r="AC740" i="4"/>
  <c r="AC80" i="4"/>
  <c r="AC909" i="4"/>
  <c r="AC103" i="4"/>
  <c r="AC432" i="4"/>
  <c r="AC502" i="4"/>
  <c r="AC706" i="4"/>
  <c r="AC203" i="4"/>
  <c r="AC882" i="4"/>
  <c r="AC556" i="4"/>
  <c r="AC262" i="4"/>
  <c r="AC741" i="4"/>
  <c r="AC624" i="4"/>
  <c r="AC181" i="4"/>
  <c r="AC991" i="4"/>
  <c r="AC269" i="4"/>
  <c r="AC975" i="4"/>
  <c r="AC875" i="4"/>
  <c r="AC232" i="4"/>
  <c r="AC974" i="4"/>
  <c r="AC237" i="4"/>
  <c r="AC68" i="4"/>
  <c r="AC70" i="4"/>
  <c r="AC644" i="4"/>
  <c r="AC360" i="4"/>
  <c r="AC732" i="4"/>
  <c r="AC807" i="4"/>
  <c r="AC11" i="4"/>
  <c r="AC763" i="4"/>
  <c r="AC982" i="4"/>
  <c r="AC831" i="4"/>
  <c r="AC1044" i="4"/>
  <c r="AC367" i="4"/>
  <c r="AC216" i="4"/>
  <c r="AC800" i="4"/>
  <c r="AC829" i="4"/>
  <c r="AC926" i="4"/>
  <c r="AC279" i="4"/>
  <c r="AC390" i="4"/>
  <c r="AC932" i="4"/>
  <c r="AC114" i="4"/>
  <c r="AC447" i="4"/>
  <c r="AC639" i="4"/>
  <c r="AC74" i="4"/>
  <c r="AC1041" i="4"/>
  <c r="AC44" i="4"/>
  <c r="AC699" i="4"/>
  <c r="AC242" i="4"/>
  <c r="AC748" i="4"/>
  <c r="AC902" i="4"/>
  <c r="AC919" i="4"/>
  <c r="AC874" i="4"/>
  <c r="AC827" i="4"/>
  <c r="AC828" i="4"/>
  <c r="AC862" i="4"/>
  <c r="AC222" i="4"/>
  <c r="AC756" i="4"/>
  <c r="AC888" i="4"/>
  <c r="AC464" i="4"/>
  <c r="AC727" i="4"/>
  <c r="AC788" i="4"/>
  <c r="AC503" i="4"/>
  <c r="AC1046" i="4"/>
  <c r="AC32" i="4"/>
  <c r="AC229" i="4"/>
  <c r="AC134" i="4"/>
  <c r="AC81" i="4"/>
  <c r="AC787" i="4"/>
  <c r="AC884" i="4"/>
  <c r="AC988" i="4"/>
  <c r="AC491" i="4"/>
  <c r="AC559" i="4"/>
  <c r="AC161" i="4"/>
  <c r="AC436" i="4"/>
  <c r="AC351" i="4"/>
  <c r="AC172" i="4"/>
  <c r="AC785" i="4"/>
  <c r="AC779" i="4"/>
  <c r="AC400" i="4"/>
  <c r="AC652" i="4"/>
  <c r="AC705" i="4"/>
  <c r="AC520" i="4"/>
  <c r="AC528" i="4"/>
  <c r="AC166" i="4"/>
  <c r="AC911" i="4"/>
  <c r="AC883" i="4"/>
  <c r="AC23" i="4"/>
  <c r="AC445" i="4"/>
  <c r="AC797" i="4"/>
  <c r="AC435" i="4"/>
  <c r="AC793" i="4"/>
  <c r="AC164" i="4"/>
  <c r="AC636" i="4"/>
  <c r="AC656" i="4"/>
  <c r="AC616" i="4"/>
  <c r="AC890" i="4"/>
  <c r="AC411" i="4"/>
  <c r="AC18" i="4"/>
  <c r="AC796" i="4"/>
  <c r="AC1026" i="4"/>
  <c r="AC544" i="4"/>
  <c r="AC418" i="4"/>
  <c r="AC472" i="4"/>
  <c r="AC869" i="4"/>
  <c r="AC91" i="4"/>
  <c r="AC984" i="4"/>
  <c r="AC640" i="4"/>
  <c r="AC483" i="4"/>
  <c r="AC21" i="4"/>
  <c r="AC587" i="4"/>
  <c r="AC910" i="4"/>
  <c r="AC293" i="4"/>
  <c r="AC538" i="4"/>
  <c r="AG69" i="4"/>
  <c r="AF69" i="4"/>
  <c r="AE69" i="4"/>
  <c r="AD69" i="4"/>
  <c r="AC69" i="4"/>
  <c r="F595" i="4"/>
  <c r="F24" i="4"/>
  <c r="F406" i="4"/>
  <c r="F190" i="4"/>
  <c r="F76" i="4"/>
  <c r="F71" i="4"/>
  <c r="F268" i="4"/>
  <c r="F107" i="4"/>
  <c r="F372" i="4"/>
  <c r="F465" i="4"/>
  <c r="F133" i="4"/>
  <c r="F364" i="4"/>
  <c r="F257" i="4"/>
  <c r="F215" i="4"/>
  <c r="F22" i="4"/>
  <c r="F676" i="4"/>
  <c r="F356" i="4"/>
  <c r="F506" i="4"/>
  <c r="F212" i="4"/>
  <c r="F152" i="4"/>
  <c r="F593" i="4"/>
  <c r="F928" i="4"/>
  <c r="F243" i="4"/>
  <c r="F45" i="4"/>
  <c r="F1037" i="4"/>
  <c r="F300" i="4"/>
  <c r="F602" i="4"/>
  <c r="F939" i="4"/>
  <c r="F605" i="4"/>
  <c r="F111" i="4"/>
  <c r="F138" i="4"/>
  <c r="F85" i="4"/>
  <c r="F373" i="4"/>
  <c r="F808" i="4"/>
  <c r="F337" i="4"/>
  <c r="F783" i="4"/>
  <c r="F1016" i="4"/>
  <c r="F943" i="4"/>
  <c r="F1024" i="4"/>
  <c r="F338" i="4"/>
  <c r="F188" i="4"/>
  <c r="F353" i="4"/>
  <c r="F576" i="4"/>
  <c r="F95" i="4"/>
  <c r="F847" i="4"/>
  <c r="F211" i="4"/>
  <c r="F940" i="4"/>
  <c r="F251" i="4"/>
  <c r="F150" i="4"/>
  <c r="F1002" i="4"/>
  <c r="F151" i="4"/>
  <c r="F775" i="4"/>
  <c r="F1018" i="4"/>
  <c r="F383" i="4"/>
  <c r="F467" i="4"/>
  <c r="F966" i="4"/>
  <c r="F205" i="4"/>
  <c r="F414" i="4"/>
  <c r="F155" i="4"/>
  <c r="F46" i="4"/>
  <c r="F976" i="4"/>
  <c r="F510" i="4"/>
  <c r="F86" i="4"/>
  <c r="F78" i="4"/>
  <c r="F853" i="4"/>
  <c r="F453" i="4"/>
  <c r="F784" i="4"/>
  <c r="F226" i="4"/>
  <c r="F723" i="4"/>
  <c r="F476" i="4"/>
  <c r="F175" i="4"/>
  <c r="F689" i="4"/>
  <c r="F649" i="4"/>
  <c r="F258" i="4"/>
  <c r="F737" i="4"/>
  <c r="F352" i="4"/>
  <c r="F97" i="4"/>
  <c r="F427" i="4"/>
  <c r="F147" i="4"/>
  <c r="F159" i="4"/>
  <c r="F153" i="4"/>
  <c r="F329" i="4"/>
  <c r="F533" i="4"/>
  <c r="F419" i="4"/>
  <c r="F710" i="4"/>
  <c r="F558" i="4"/>
  <c r="F527" i="4"/>
  <c r="F549" i="4"/>
  <c r="F803" i="4"/>
  <c r="F312" i="4"/>
  <c r="F765" i="4"/>
  <c r="F369" i="4"/>
  <c r="F287" i="4"/>
  <c r="F219" i="4"/>
  <c r="F271" i="4"/>
  <c r="F344" i="4"/>
  <c r="F722" i="4"/>
  <c r="F119" i="4"/>
  <c r="F249" i="4"/>
  <c r="F343" i="4"/>
  <c r="F310" i="4"/>
  <c r="F522" i="4"/>
  <c r="F534" i="4"/>
  <c r="F403" i="4"/>
  <c r="F920" i="4"/>
  <c r="F1043" i="4"/>
  <c r="F316" i="4"/>
  <c r="F431" i="4"/>
  <c r="F171" i="4"/>
  <c r="F285" i="4"/>
  <c r="F508" i="4"/>
  <c r="F62" i="4"/>
  <c r="F865" i="4"/>
  <c r="F734" i="4"/>
  <c r="F913" i="4"/>
  <c r="F280" i="4"/>
  <c r="F162" i="4"/>
  <c r="F349" i="4"/>
  <c r="F693" i="4"/>
  <c r="F139" i="4"/>
  <c r="F917" i="4"/>
  <c r="F849" i="4"/>
  <c r="F333" i="4"/>
  <c r="F276" i="4"/>
  <c r="F13" i="4"/>
  <c r="F589" i="4"/>
  <c r="F581" i="4"/>
  <c r="F286" i="4"/>
  <c r="F391" i="4"/>
  <c r="F459" i="4"/>
  <c r="F963" i="4"/>
  <c r="F342" i="4"/>
  <c r="F426" i="4"/>
  <c r="F477" i="4"/>
  <c r="F622" i="4"/>
  <c r="F782" i="4"/>
  <c r="F938" i="4"/>
  <c r="F609" i="4"/>
  <c r="F370" i="4"/>
  <c r="F439" i="4"/>
  <c r="F35" i="4"/>
  <c r="F256" i="4"/>
  <c r="F182" i="4"/>
  <c r="F247" i="4"/>
  <c r="F547" i="4"/>
  <c r="F474" i="4"/>
  <c r="F804" i="4"/>
  <c r="F822" i="4"/>
  <c r="F541" i="4"/>
  <c r="F603" i="4"/>
  <c r="F53" i="4"/>
  <c r="F643" i="4"/>
  <c r="F374" i="4"/>
  <c r="F376" i="4"/>
  <c r="F47" i="4"/>
  <c r="F749" i="4"/>
  <c r="F7" i="4"/>
  <c r="F2" i="4"/>
  <c r="F714" i="4"/>
  <c r="F72" i="4"/>
  <c r="F645" i="4"/>
  <c r="F484" i="4"/>
  <c r="F335" i="4"/>
  <c r="F94" i="4"/>
  <c r="F209" i="4"/>
  <c r="F801" i="4"/>
  <c r="F499" i="4"/>
  <c r="F781" i="4"/>
  <c r="F253" i="4"/>
  <c r="F839" i="4"/>
  <c r="F318" i="4"/>
  <c r="F304" i="4"/>
  <c r="F365" i="4"/>
  <c r="F206" i="4"/>
  <c r="F1031" i="4"/>
  <c r="F303" i="4"/>
  <c r="F969" i="4"/>
  <c r="F767" i="4"/>
  <c r="F328" i="4"/>
  <c r="F410" i="4"/>
  <c r="F34" i="4"/>
  <c r="F75" i="4"/>
  <c r="F564" i="4"/>
  <c r="F129" i="4"/>
  <c r="F167" i="4"/>
  <c r="F387" i="4"/>
  <c r="F635" i="4"/>
  <c r="F490" i="4"/>
  <c r="F598" i="4"/>
  <c r="F501" i="4"/>
  <c r="F684" i="4"/>
  <c r="F1033" i="4"/>
  <c r="F757" i="4"/>
  <c r="F647" i="4"/>
  <c r="F666" i="4"/>
  <c r="F553" i="4"/>
  <c r="F933" i="4"/>
  <c r="F250" i="4"/>
  <c r="F336" i="4"/>
  <c r="F650" i="4"/>
  <c r="F194" i="4"/>
  <c r="F220" i="4"/>
  <c r="F486" i="4"/>
  <c r="F685" i="4"/>
  <c r="F259" i="4"/>
  <c r="F56" i="4"/>
  <c r="F331" i="4"/>
  <c r="F361" i="4"/>
  <c r="F266" i="4"/>
  <c r="F429" i="4"/>
  <c r="F275" i="4"/>
  <c r="F551" i="4"/>
  <c r="F810" i="4"/>
  <c r="F530" i="4"/>
  <c r="F144" i="4"/>
  <c r="F327" i="4"/>
  <c r="F415" i="4"/>
  <c r="F4" i="4"/>
  <c r="F137" i="4"/>
  <c r="F606" i="4"/>
  <c r="F521" i="4"/>
  <c r="F978" i="4"/>
  <c r="F148" i="4"/>
  <c r="F1023" i="4"/>
  <c r="F399" i="4"/>
  <c r="F28" i="4"/>
  <c r="F93" i="4"/>
  <c r="F856" i="4"/>
  <c r="F307" i="4"/>
  <c r="F3" i="4"/>
  <c r="F571" i="4"/>
  <c r="F482" i="4"/>
  <c r="F634" i="4"/>
  <c r="F136" i="4"/>
  <c r="F669" i="4"/>
  <c r="F703" i="4"/>
  <c r="F471" i="4"/>
  <c r="F895" i="4"/>
  <c r="F294" i="4"/>
  <c r="F509" i="4"/>
  <c r="F1021" i="4"/>
  <c r="F102" i="4"/>
  <c r="F25" i="4"/>
  <c r="F305" i="4"/>
  <c r="F368" i="4"/>
  <c r="F690" i="4"/>
  <c r="F99" i="4"/>
  <c r="F480" i="4"/>
  <c r="F50" i="4"/>
  <c r="F612" i="4"/>
  <c r="F565" i="4"/>
  <c r="F513" i="4"/>
  <c r="F255" i="4"/>
  <c r="F469" i="4"/>
  <c r="F977" i="4"/>
  <c r="F341" i="4"/>
  <c r="F481" i="4"/>
  <c r="F393" i="4"/>
  <c r="F592" i="4"/>
  <c r="F952" i="4"/>
  <c r="F747" i="4"/>
  <c r="F59" i="4"/>
  <c r="F145" i="4"/>
  <c r="F916" i="4"/>
  <c r="F488" i="4"/>
  <c r="F408" i="4"/>
  <c r="F665" i="4"/>
  <c r="F1042" i="4"/>
  <c r="F416" i="4"/>
  <c r="F675" i="4"/>
  <c r="F442" i="4"/>
  <c r="F98" i="4"/>
  <c r="F288" i="4"/>
  <c r="F500" i="4"/>
  <c r="F762" i="4"/>
  <c r="F158" i="4"/>
  <c r="F82" i="4"/>
  <c r="F679" i="4"/>
  <c r="F648" i="4"/>
  <c r="F657" i="4"/>
  <c r="F567" i="4"/>
  <c r="F577" i="4"/>
  <c r="F371" i="4"/>
  <c r="F663" i="4"/>
  <c r="F584" i="4"/>
  <c r="F39" i="4"/>
  <c r="F524" i="4"/>
  <c r="F776" i="4"/>
  <c r="F712" i="4"/>
  <c r="F366" i="4"/>
  <c r="F19" i="4"/>
  <c r="F326" i="4"/>
  <c r="F806" i="4"/>
  <c r="F674" i="4"/>
  <c r="F77" i="4"/>
  <c r="F389" i="4"/>
  <c r="F199" i="4"/>
  <c r="F122" i="4"/>
  <c r="F274" i="4"/>
  <c r="F106" i="4"/>
  <c r="F569" i="4"/>
  <c r="F1004" i="4"/>
  <c r="F626" i="4"/>
  <c r="F235" i="4"/>
  <c r="F9" i="4"/>
  <c r="F717" i="4"/>
  <c r="F754" i="4"/>
  <c r="F160" i="4"/>
  <c r="F282" i="4"/>
  <c r="F511" i="4"/>
  <c r="F514" i="4"/>
  <c r="F1049" i="4"/>
  <c r="F838" i="4"/>
  <c r="F956" i="4"/>
  <c r="F789" i="4"/>
  <c r="F207" i="4"/>
  <c r="F1028" i="4"/>
  <c r="F96" i="4"/>
  <c r="F186" i="4"/>
  <c r="F402" i="4"/>
  <c r="F573" i="4"/>
  <c r="F354" i="4"/>
  <c r="F841" i="4"/>
  <c r="F113" i="4"/>
  <c r="F339" i="4"/>
  <c r="F317" i="4"/>
  <c r="F89" i="4"/>
  <c r="F578" i="4"/>
  <c r="F325" i="4"/>
  <c r="F6" i="4"/>
  <c r="F55" i="4"/>
  <c r="F448" i="4"/>
  <c r="F135" i="4"/>
  <c r="F348" i="4"/>
  <c r="F487" i="4"/>
  <c r="F217" i="4"/>
  <c r="F14" i="4"/>
  <c r="F270" i="4"/>
  <c r="F768" i="4"/>
  <c r="F187" i="4"/>
  <c r="F925" i="4"/>
  <c r="F944" i="4"/>
  <c r="F557" i="4"/>
  <c r="F183" i="4"/>
  <c r="F440" i="4"/>
  <c r="F871" i="4"/>
  <c r="F594" i="4"/>
  <c r="F820" i="4"/>
  <c r="F479" i="4"/>
  <c r="F124" i="4"/>
  <c r="F772" i="4"/>
  <c r="F758" i="4"/>
  <c r="F430" i="4"/>
  <c r="F664" i="4"/>
  <c r="F324" i="4"/>
  <c r="F651" i="4"/>
  <c r="F131" i="4"/>
  <c r="F1010" i="4"/>
  <c r="F413" i="4"/>
  <c r="F140" i="4"/>
  <c r="F987" i="4"/>
  <c r="F141" i="4"/>
  <c r="F835" i="4"/>
  <c r="F248" i="4"/>
  <c r="F169" i="4"/>
  <c r="F755" i="4"/>
  <c r="F404" i="4"/>
  <c r="F284" i="4"/>
  <c r="F297" i="4"/>
  <c r="F462" i="4"/>
  <c r="F992" i="4"/>
  <c r="F192" i="4"/>
  <c r="F451" i="4"/>
  <c r="F223" i="4"/>
  <c r="F1050" i="4"/>
  <c r="F851" i="4"/>
  <c r="F1039" i="4"/>
  <c r="F208" i="4"/>
  <c r="F627" i="4"/>
  <c r="F146" i="4"/>
  <c r="F813" i="4"/>
  <c r="F468" i="4"/>
  <c r="F245" i="4"/>
  <c r="F660" i="4"/>
  <c r="F33" i="4"/>
  <c r="F104" i="4"/>
  <c r="F401" i="4"/>
  <c r="F691" i="4"/>
  <c r="F552" i="4"/>
  <c r="F246" i="4"/>
  <c r="F350" i="4"/>
  <c r="F653" i="4"/>
  <c r="F267" i="4"/>
  <c r="F168" i="4"/>
  <c r="F385" i="4"/>
  <c r="F494" i="4"/>
  <c r="F583" i="4"/>
  <c r="F999" i="4"/>
  <c r="F965" i="4"/>
  <c r="F358" i="4"/>
  <c r="F379" i="4"/>
  <c r="F345" i="4"/>
  <c r="F57" i="4"/>
  <c r="F654" i="4"/>
  <c r="F1035" i="4"/>
  <c r="F492" i="4"/>
  <c r="F214" i="4"/>
  <c r="F720" i="4"/>
  <c r="F554" i="4"/>
  <c r="F10" i="4"/>
  <c r="F290" i="4"/>
  <c r="F885" i="4"/>
  <c r="F868" i="4"/>
  <c r="F191" i="4"/>
  <c r="F173" i="4"/>
  <c r="F662" i="4"/>
  <c r="F1012" i="4"/>
  <c r="F1003" i="4"/>
  <c r="F659" i="4"/>
  <c r="F670" i="4"/>
  <c r="F962" i="4"/>
  <c r="F456" i="4"/>
  <c r="F179" i="4"/>
  <c r="F661" i="4"/>
  <c r="F221" i="4"/>
  <c r="F291" i="4"/>
  <c r="F894" i="4"/>
  <c r="F392" i="4"/>
  <c r="F901" i="4"/>
  <c r="F330" i="4"/>
  <c r="F478" i="4"/>
  <c r="F596" i="4"/>
  <c r="F1019" i="4"/>
  <c r="F177" i="4"/>
  <c r="F239" i="4"/>
  <c r="F619" i="4"/>
  <c r="F823" i="4"/>
  <c r="F745" i="4"/>
  <c r="F378" i="4"/>
  <c r="F121" i="4"/>
  <c r="F292" i="4"/>
  <c r="F230" i="4"/>
  <c r="F574" i="4"/>
  <c r="F424" i="4"/>
  <c r="F110" i="4"/>
  <c r="F238" i="4"/>
  <c r="F497" i="4"/>
  <c r="F989" i="4"/>
  <c r="F529" i="4"/>
  <c r="F299" i="4"/>
  <c r="F180" i="4"/>
  <c r="F26" i="4"/>
  <c r="F937" i="4"/>
  <c r="F873" i="4"/>
  <c r="F218" i="4"/>
  <c r="F443" i="4"/>
  <c r="F109" i="4"/>
  <c r="F315" i="4"/>
  <c r="F128" i="4"/>
  <c r="F713" i="4"/>
  <c r="F423" i="4"/>
  <c r="F64" i="4"/>
  <c r="F377" i="4"/>
  <c r="F523" i="4"/>
  <c r="F1032" i="4"/>
  <c r="F983" i="4"/>
  <c r="F620" i="4"/>
  <c r="F12" i="4"/>
  <c r="F658" i="4"/>
  <c r="F971" i="4"/>
  <c r="F892" i="4"/>
  <c r="F398" i="4"/>
  <c r="F455" i="4"/>
  <c r="F795" i="4"/>
  <c r="F174" i="4"/>
  <c r="F37" i="4"/>
  <c r="F224" i="4"/>
  <c r="F830" i="4"/>
  <c r="F405" i="4"/>
  <c r="F437" i="4"/>
  <c r="F859" i="4"/>
  <c r="F58" i="4"/>
  <c r="F496" i="4"/>
  <c r="F425" i="4"/>
  <c r="F866" i="4"/>
  <c r="F610" i="4"/>
  <c r="F914" i="4"/>
  <c r="F1036" i="4"/>
  <c r="F673" i="4"/>
  <c r="F298" i="4"/>
  <c r="F863" i="4"/>
  <c r="F1009" i="4"/>
  <c r="F899" i="4"/>
  <c r="F446" i="4"/>
  <c r="F165" i="4"/>
  <c r="F43" i="4"/>
  <c r="F580" i="4"/>
  <c r="F302" i="4"/>
  <c r="F42" i="4"/>
  <c r="F185" i="4"/>
  <c r="F994" i="4"/>
  <c r="F340" i="4"/>
  <c r="F985" i="4"/>
  <c r="F473" i="4"/>
  <c r="F733" i="4"/>
  <c r="F422" i="4"/>
  <c r="F846" i="4"/>
  <c r="F381" i="4"/>
  <c r="F1020" i="4"/>
  <c r="F608" i="4"/>
  <c r="F346" i="4"/>
  <c r="F241" i="4"/>
  <c r="F1048" i="4"/>
  <c r="F537" i="4"/>
  <c r="F761" i="4"/>
  <c r="F1014" i="4"/>
  <c r="F876" i="4"/>
  <c r="F550" i="4"/>
  <c r="F631" i="4"/>
  <c r="F204" i="4"/>
  <c r="F87" i="4"/>
  <c r="F417" i="4"/>
  <c r="F240" i="4"/>
  <c r="F388" i="4"/>
  <c r="F802" i="4"/>
  <c r="F197" i="4"/>
  <c r="F321" i="4"/>
  <c r="F836" i="4"/>
  <c r="F621" i="4"/>
  <c r="F540" i="4"/>
  <c r="F850" i="4"/>
  <c r="F409" i="4"/>
  <c r="F142" i="4"/>
  <c r="F739" i="4"/>
  <c r="F719" i="4"/>
  <c r="F590" i="4"/>
  <c r="F489" i="4"/>
  <c r="F112" i="4"/>
  <c r="F526" i="4"/>
  <c r="F458" i="4"/>
  <c r="F948" i="4"/>
  <c r="F163" i="4"/>
  <c r="F880" i="4"/>
  <c r="F375" i="4"/>
  <c r="F228" i="4"/>
  <c r="F686" i="4"/>
  <c r="F696" i="4"/>
  <c r="F921" i="4"/>
  <c r="F225" i="4"/>
  <c r="F347" i="4"/>
  <c r="F886" i="4"/>
  <c r="F694" i="4"/>
  <c r="F730" i="4"/>
  <c r="F396" i="4"/>
  <c r="F65" i="4"/>
  <c r="F452" i="4"/>
  <c r="F698" i="4"/>
  <c r="F753" i="4"/>
  <c r="F632" i="4"/>
  <c r="F202" i="4"/>
  <c r="F149" i="4"/>
  <c r="F728" i="4"/>
  <c r="F646" i="4"/>
  <c r="F708" i="4"/>
  <c r="F588" i="4"/>
  <c r="F996" i="4"/>
  <c r="F38" i="4"/>
  <c r="F773" i="4"/>
  <c r="F613" i="4"/>
  <c r="F518" i="4"/>
  <c r="F384" i="4"/>
  <c r="F637" i="4"/>
  <c r="F1025" i="4"/>
  <c r="F227" i="4"/>
  <c r="F692" i="4"/>
  <c r="F1022" i="4"/>
  <c r="F716" i="4"/>
  <c r="F687" i="4"/>
  <c r="F760" i="4"/>
  <c r="F54" i="4"/>
  <c r="F319" i="4"/>
  <c r="F154" i="4"/>
  <c r="F334" i="4"/>
  <c r="F1034" i="4"/>
  <c r="F752" i="4"/>
  <c r="F306" i="4"/>
  <c r="F879" i="4"/>
  <c r="F872" i="4"/>
  <c r="F638" i="4"/>
  <c r="F927" i="4"/>
  <c r="F759" i="4"/>
  <c r="F210" i="4"/>
  <c r="F623" i="4"/>
  <c r="F1017" i="4"/>
  <c r="F200" i="4"/>
  <c r="F507" i="4"/>
  <c r="F604" i="4"/>
  <c r="F495" i="4"/>
  <c r="F66" i="4"/>
  <c r="F591" i="4"/>
  <c r="F536" i="4"/>
  <c r="F504" i="4"/>
  <c r="F597" i="4"/>
  <c r="F715" i="4"/>
  <c r="F198" i="4"/>
  <c r="F20" i="4"/>
  <c r="F90" i="4"/>
  <c r="F116" i="4"/>
  <c r="F31" i="4"/>
  <c r="F731" i="4"/>
  <c r="F680" i="4"/>
  <c r="F949" i="4"/>
  <c r="F386" i="4"/>
  <c r="F704" i="4"/>
  <c r="F460" i="4"/>
  <c r="F809" i="4"/>
  <c r="F794" i="4"/>
  <c r="F968" i="4"/>
  <c r="F394" i="4"/>
  <c r="F786" i="4"/>
  <c r="F278" i="4"/>
  <c r="F1005" i="4"/>
  <c r="F844" i="4"/>
  <c r="F961" i="4"/>
  <c r="F750" i="4"/>
  <c r="F189" i="4"/>
  <c r="F63" i="4"/>
  <c r="F313" i="4"/>
  <c r="F725" i="4"/>
  <c r="F27" i="4"/>
  <c r="F611" i="4"/>
  <c r="F395" i="4"/>
  <c r="F777" i="4"/>
  <c r="F296" i="4"/>
  <c r="F308" i="4"/>
  <c r="F231" i="4"/>
  <c r="F792" i="4"/>
  <c r="F48" i="4"/>
  <c r="F8" i="4"/>
  <c r="F470" i="4"/>
  <c r="F542" i="4"/>
  <c r="F997" i="4"/>
  <c r="F260" i="4"/>
  <c r="F688" i="4"/>
  <c r="F566" i="4"/>
  <c r="F301" i="4"/>
  <c r="F561" i="4"/>
  <c r="F628" i="4"/>
  <c r="F946" i="4"/>
  <c r="F995" i="4"/>
  <c r="F519" i="4"/>
  <c r="F323" i="4"/>
  <c r="F981" i="4"/>
  <c r="F746" i="4"/>
  <c r="F677" i="4"/>
  <c r="F998" i="4"/>
  <c r="F957" i="4"/>
  <c r="F115" i="4"/>
  <c r="F904" i="4"/>
  <c r="F667" i="4"/>
  <c r="F769" i="4"/>
  <c r="F832" i="4"/>
  <c r="F265" i="4"/>
  <c r="F815" i="4"/>
  <c r="F724" i="4"/>
  <c r="F906" i="4"/>
  <c r="F896" i="4"/>
  <c r="F380" i="4"/>
  <c r="F633" i="4"/>
  <c r="F586" i="4"/>
  <c r="F143" i="4"/>
  <c r="F738" i="4"/>
  <c r="F193" i="4"/>
  <c r="F5" i="4"/>
  <c r="F629" i="4"/>
  <c r="F955" i="4"/>
  <c r="F123" i="4"/>
  <c r="F721" i="4"/>
  <c r="F562" i="4"/>
  <c r="F126" i="4"/>
  <c r="F79" i="4"/>
  <c r="F695" i="4"/>
  <c r="F954" i="4"/>
  <c r="F311" i="4"/>
  <c r="F682" i="4"/>
  <c r="F972" i="4"/>
  <c r="F878" i="4"/>
  <c r="F736" i="4"/>
  <c r="F397" i="4"/>
  <c r="F428" i="4"/>
  <c r="F743" i="4"/>
  <c r="F420" i="4"/>
  <c r="F897" i="4"/>
  <c r="F742" i="4"/>
  <c r="F947" i="4"/>
  <c r="F40" i="4"/>
  <c r="F655" i="4"/>
  <c r="F531" i="4"/>
  <c r="F575" i="4"/>
  <c r="F560" i="4"/>
  <c r="F362" i="4"/>
  <c r="F156" i="4"/>
  <c r="F780" i="4"/>
  <c r="F833" i="4"/>
  <c r="F903" i="4"/>
  <c r="F92" i="4"/>
  <c r="F457" i="4"/>
  <c r="F184" i="4"/>
  <c r="F450" i="4"/>
  <c r="F889" i="4"/>
  <c r="F1008" i="4"/>
  <c r="F858" i="4"/>
  <c r="F117" i="4"/>
  <c r="F945" i="4"/>
  <c r="F837" i="4"/>
  <c r="F959" i="4"/>
  <c r="F855" i="4"/>
  <c r="F923" i="4"/>
  <c r="F67" i="4"/>
  <c r="F332" i="4"/>
  <c r="F668" i="4"/>
  <c r="F382" i="4"/>
  <c r="F958" i="4"/>
  <c r="F466" i="4"/>
  <c r="F729" i="4"/>
  <c r="F707" i="4"/>
  <c r="F641" i="4"/>
  <c r="F196" i="4"/>
  <c r="F1011" i="4"/>
  <c r="F709" i="4"/>
  <c r="F434" i="4"/>
  <c r="F60" i="4"/>
  <c r="F993" i="4"/>
  <c r="F555" i="4"/>
  <c r="F512" i="4"/>
  <c r="F1029" i="4"/>
  <c r="F281" i="4"/>
  <c r="F101" i="4"/>
  <c r="F798" i="4"/>
  <c r="F563" i="4"/>
  <c r="F441" i="4"/>
  <c r="F700" i="4"/>
  <c r="F817" i="4"/>
  <c r="F234" i="4"/>
  <c r="F41" i="4"/>
  <c r="F16" i="4"/>
  <c r="F1013" i="4"/>
  <c r="F771" i="4"/>
  <c r="F915" i="4"/>
  <c r="F49" i="4"/>
  <c r="F701" i="4"/>
  <c r="F672" i="4"/>
  <c r="F449" i="4"/>
  <c r="F766" i="4"/>
  <c r="F309" i="4"/>
  <c r="F870" i="4"/>
  <c r="F170" i="4"/>
  <c r="F967" i="4"/>
  <c r="F195" i="4"/>
  <c r="F1047" i="4"/>
  <c r="F30" i="4"/>
  <c r="F840" i="4"/>
  <c r="F412" i="4"/>
  <c r="F264" i="4"/>
  <c r="F814" i="4"/>
  <c r="F1000" i="4"/>
  <c r="F929" i="4"/>
  <c r="F834" i="4"/>
  <c r="F942" i="4"/>
  <c r="F475" i="4"/>
  <c r="F1006" i="4"/>
  <c r="F568" i="4"/>
  <c r="F254" i="4"/>
  <c r="F751" i="4"/>
  <c r="F582" i="4"/>
  <c r="F683" i="4"/>
  <c r="F678" i="4"/>
  <c r="F950" i="4"/>
  <c r="F548" i="4"/>
  <c r="F88" i="4"/>
  <c r="F108" i="4"/>
  <c r="F861" i="4"/>
  <c r="F283" i="4"/>
  <c r="F778" i="4"/>
  <c r="F614" i="4"/>
  <c r="F570" i="4"/>
  <c r="F671" i="4"/>
  <c r="F1040" i="4"/>
  <c r="F233" i="4"/>
  <c r="F791" i="4"/>
  <c r="F615" i="4"/>
  <c r="F51" i="4"/>
  <c r="F585" i="4"/>
  <c r="F607" i="4"/>
  <c r="F322" i="4"/>
  <c r="F735" i="4"/>
  <c r="F438" i="4"/>
  <c r="F118" i="4"/>
  <c r="F61" i="4"/>
  <c r="F805" i="4"/>
  <c r="F625" i="4"/>
  <c r="F600" i="4"/>
  <c r="F986" i="4"/>
  <c r="F900" i="4"/>
  <c r="F887" i="4"/>
  <c r="F272" i="4"/>
  <c r="F970" i="4"/>
  <c r="F535" i="4"/>
  <c r="F702" i="4"/>
  <c r="F711" i="4"/>
  <c r="F252" i="4"/>
  <c r="F454" i="4"/>
  <c r="F930" i="4"/>
  <c r="F931" i="4"/>
  <c r="F546" i="4"/>
  <c r="F105" i="4"/>
  <c r="F515" i="4"/>
  <c r="F826" i="4"/>
  <c r="F73" i="4"/>
  <c r="F525" i="4"/>
  <c r="F601" i="4"/>
  <c r="F539" i="4"/>
  <c r="F1007" i="4"/>
  <c r="F848" i="4"/>
  <c r="F359" i="4"/>
  <c r="F273" i="4"/>
  <c r="F407" i="4"/>
  <c r="F130" i="4"/>
  <c r="F964" i="4"/>
  <c r="F498" i="4"/>
  <c r="F1027" i="4"/>
  <c r="F990" i="4"/>
  <c r="F816" i="4"/>
  <c r="F825" i="4"/>
  <c r="F812" i="4"/>
  <c r="F178" i="4"/>
  <c r="F811" i="4"/>
  <c r="F799" i="4"/>
  <c r="F941" i="4"/>
  <c r="F718" i="4"/>
  <c r="F579" i="4"/>
  <c r="F912" i="4"/>
  <c r="F320" i="4"/>
  <c r="F979" i="4"/>
  <c r="F744" i="4"/>
  <c r="F924" i="4"/>
  <c r="F545" i="4"/>
  <c r="F15" i="4"/>
  <c r="F935" i="4"/>
  <c r="F774" i="4"/>
  <c r="F681" i="4"/>
  <c r="F485" i="4"/>
  <c r="F842" i="4"/>
  <c r="F764" i="4"/>
  <c r="F877" i="4"/>
  <c r="F818" i="4"/>
  <c r="F824" i="4"/>
  <c r="F854" i="4"/>
  <c r="F980" i="4"/>
  <c r="F860" i="4"/>
  <c r="F289" i="4"/>
  <c r="F881" i="4"/>
  <c r="F543" i="4"/>
  <c r="F697" i="4"/>
  <c r="F845" i="4"/>
  <c r="F908" i="4"/>
  <c r="F132" i="4"/>
  <c r="F843" i="4"/>
  <c r="F572" i="4"/>
  <c r="F893" i="4"/>
  <c r="F852" i="4"/>
  <c r="F444" i="4"/>
  <c r="F314" i="4"/>
  <c r="F1015" i="4"/>
  <c r="F357" i="4"/>
  <c r="F891" i="4"/>
  <c r="F17" i="4"/>
  <c r="F127" i="4"/>
  <c r="F83" i="4"/>
  <c r="F433" i="4"/>
  <c r="F29" i="4"/>
  <c r="F201" i="4"/>
  <c r="F100" i="4"/>
  <c r="F355" i="4"/>
  <c r="F363" i="4"/>
  <c r="F1038" i="4"/>
  <c r="F244" i="4"/>
  <c r="F52" i="4"/>
  <c r="F36" i="4"/>
  <c r="F125" i="4"/>
  <c r="F1045" i="4"/>
  <c r="F821" i="4"/>
  <c r="F505" i="4"/>
  <c r="F463" i="4"/>
  <c r="F907" i="4"/>
  <c r="F120" i="4"/>
  <c r="F236" i="4"/>
  <c r="F517" i="4"/>
  <c r="F951" i="4"/>
  <c r="F642" i="4"/>
  <c r="F461" i="4"/>
  <c r="F157" i="4"/>
  <c r="F726" i="4"/>
  <c r="F905" i="4"/>
  <c r="F516" i="4"/>
  <c r="F918" i="4"/>
  <c r="F960" i="4"/>
  <c r="F630" i="4"/>
  <c r="F277" i="4"/>
  <c r="F898" i="4"/>
  <c r="F953" i="4"/>
  <c r="F176" i="4"/>
  <c r="F213" i="4"/>
  <c r="F421" i="4"/>
  <c r="F84" i="4"/>
  <c r="F532" i="4"/>
  <c r="F261" i="4"/>
  <c r="F934" i="4"/>
  <c r="F263" i="4"/>
  <c r="F617" i="4"/>
  <c r="F599" i="4"/>
  <c r="F493" i="4"/>
  <c r="F864" i="4"/>
  <c r="F618" i="4"/>
  <c r="F740" i="4"/>
  <c r="F80" i="4"/>
  <c r="F909" i="4"/>
  <c r="F103" i="4"/>
  <c r="F432" i="4"/>
  <c r="F770" i="4"/>
  <c r="F502" i="4"/>
  <c r="F706" i="4"/>
  <c r="F203" i="4"/>
  <c r="F790" i="4"/>
  <c r="F882" i="4"/>
  <c r="F556" i="4"/>
  <c r="F262" i="4"/>
  <c r="F741" i="4"/>
  <c r="F624" i="4"/>
  <c r="F181" i="4"/>
  <c r="F991" i="4"/>
  <c r="F269" i="4"/>
  <c r="F975" i="4"/>
  <c r="F875" i="4"/>
  <c r="F232" i="4"/>
  <c r="F974" i="4"/>
  <c r="F237" i="4"/>
  <c r="F68" i="4"/>
  <c r="F70" i="4"/>
  <c r="F1001" i="4"/>
  <c r="F644" i="4"/>
  <c r="F360" i="4"/>
  <c r="F732" i="4"/>
  <c r="F807" i="4"/>
  <c r="F11" i="4"/>
  <c r="F763" i="4"/>
  <c r="F982" i="4"/>
  <c r="F831" i="4"/>
  <c r="F1044" i="4"/>
  <c r="F367" i="4"/>
  <c r="F216" i="4"/>
  <c r="F800" i="4"/>
  <c r="F829" i="4"/>
  <c r="F926" i="4"/>
  <c r="F279" i="4"/>
  <c r="F390" i="4"/>
  <c r="F932" i="4"/>
  <c r="F114" i="4"/>
  <c r="F867" i="4"/>
  <c r="F447" i="4"/>
  <c r="F639" i="4"/>
  <c r="F74" i="4"/>
  <c r="F1041" i="4"/>
  <c r="F44" i="4"/>
  <c r="F699" i="4"/>
  <c r="F242" i="4"/>
  <c r="F748" i="4"/>
  <c r="F902" i="4"/>
  <c r="F919" i="4"/>
  <c r="F874" i="4"/>
  <c r="F827" i="4"/>
  <c r="F828" i="4"/>
  <c r="F862" i="4"/>
  <c r="F1030" i="4"/>
  <c r="F857" i="4"/>
  <c r="F222" i="4"/>
  <c r="F756" i="4"/>
  <c r="F888" i="4"/>
  <c r="F464" i="4"/>
  <c r="F936" i="4"/>
  <c r="F727" i="4"/>
  <c r="F788" i="4"/>
  <c r="F503" i="4"/>
  <c r="F1046" i="4"/>
  <c r="F32" i="4"/>
  <c r="F229" i="4"/>
  <c r="F134" i="4"/>
  <c r="F81" i="4"/>
  <c r="F787" i="4"/>
  <c r="F922" i="4"/>
  <c r="F884" i="4"/>
  <c r="F819" i="4"/>
  <c r="F988" i="4"/>
  <c r="F491" i="4"/>
  <c r="F559" i="4"/>
  <c r="F161" i="4"/>
  <c r="F436" i="4"/>
  <c r="F351" i="4"/>
  <c r="F172" i="4"/>
  <c r="F785" i="4"/>
  <c r="F779" i="4"/>
  <c r="F400" i="4"/>
  <c r="F652" i="4"/>
  <c r="F705" i="4"/>
  <c r="F520" i="4"/>
  <c r="F528" i="4"/>
  <c r="F166" i="4"/>
  <c r="F911" i="4"/>
  <c r="F973" i="4"/>
  <c r="F883" i="4"/>
  <c r="F23" i="4"/>
  <c r="F445" i="4"/>
  <c r="F797" i="4"/>
  <c r="F435" i="4"/>
  <c r="F793" i="4"/>
  <c r="F164" i="4"/>
  <c r="F636" i="4"/>
  <c r="F656" i="4"/>
  <c r="F616" i="4"/>
  <c r="F890" i="4"/>
  <c r="F411" i="4"/>
  <c r="F18" i="4"/>
  <c r="F796" i="4"/>
  <c r="F1026" i="4"/>
  <c r="F544" i="4"/>
  <c r="F418" i="4"/>
  <c r="F472" i="4"/>
  <c r="F869" i="4"/>
  <c r="F91" i="4"/>
  <c r="F984" i="4"/>
  <c r="F640" i="4"/>
  <c r="F295" i="4"/>
  <c r="F483" i="4"/>
  <c r="F21" i="4"/>
  <c r="F587" i="4"/>
  <c r="F910" i="4"/>
  <c r="F293" i="4"/>
  <c r="F538" i="4"/>
  <c r="F69" i="4"/>
  <c r="BL458" i="5" l="1"/>
  <c r="BM458" i="5" s="1"/>
  <c r="BL478" i="5"/>
  <c r="BM478" i="5" s="1"/>
  <c r="BL709" i="5"/>
  <c r="BM709" i="5" s="1"/>
  <c r="BL519" i="5"/>
  <c r="BM519" i="5" s="1"/>
  <c r="BI47" i="5"/>
  <c r="BH510" i="5"/>
  <c r="BH353" i="5"/>
  <c r="BI754" i="5"/>
  <c r="AI573" i="5"/>
  <c r="BL643" i="5"/>
  <c r="BM643" i="5" s="1"/>
  <c r="BL659" i="5"/>
  <c r="BM659" i="5" s="1"/>
  <c r="AI659" i="5"/>
  <c r="BL263" i="5"/>
  <c r="BM263" i="5" s="1"/>
  <c r="BH651" i="5"/>
  <c r="BL299" i="5"/>
  <c r="BM299" i="5" s="1"/>
  <c r="BH744" i="5"/>
  <c r="BL698" i="5"/>
  <c r="BM698" i="5" s="1"/>
  <c r="BH652" i="5"/>
  <c r="BH395" i="5"/>
  <c r="AJ298" i="5"/>
  <c r="AJ22" i="5"/>
  <c r="AI475" i="5"/>
  <c r="BI744" i="5"/>
  <c r="AI698" i="5"/>
  <c r="AI131" i="5"/>
  <c r="AI569" i="5"/>
  <c r="BL559" i="5"/>
  <c r="BM559" i="5" s="1"/>
  <c r="AI586" i="5"/>
  <c r="AI263" i="5"/>
  <c r="BI93" i="5"/>
  <c r="BH720" i="5"/>
  <c r="AI502" i="5"/>
  <c r="BH519" i="5"/>
  <c r="AI387" i="5"/>
  <c r="BH138" i="5"/>
  <c r="BL593" i="5"/>
  <c r="BM593" i="5" s="1"/>
  <c r="AI11" i="5"/>
  <c r="AJ575" i="5"/>
  <c r="BL569" i="5"/>
  <c r="BM569" i="5" s="1"/>
  <c r="BH478" i="5"/>
  <c r="BH418" i="5"/>
  <c r="BL573" i="5"/>
  <c r="BM573" i="5" s="1"/>
  <c r="BH541" i="5"/>
  <c r="AJ643" i="5"/>
  <c r="BH559" i="5"/>
  <c r="BH264" i="5"/>
  <c r="BI478" i="5"/>
  <c r="BL221" i="5"/>
  <c r="BM221" i="5" s="1"/>
  <c r="BL366" i="5"/>
  <c r="BM366" i="5" s="1"/>
  <c r="BL241" i="5"/>
  <c r="BM241" i="5" s="1"/>
  <c r="BH171" i="5"/>
  <c r="BL406" i="5"/>
  <c r="BM406" i="5" s="1"/>
  <c r="BH217" i="5"/>
  <c r="AI241" i="5"/>
  <c r="BL592" i="5"/>
  <c r="BM592" i="5" s="1"/>
  <c r="AI406" i="5"/>
  <c r="BL739" i="5"/>
  <c r="BM739" i="5" s="1"/>
  <c r="BL131" i="5"/>
  <c r="BM131" i="5" s="1"/>
  <c r="AI778" i="5"/>
  <c r="AI592" i="5"/>
  <c r="AI366" i="5"/>
  <c r="BH144" i="5"/>
  <c r="BI562" i="5"/>
  <c r="AI278" i="5"/>
  <c r="BI298" i="5"/>
  <c r="AJ606" i="5"/>
  <c r="BL50" i="5"/>
  <c r="BM50" i="5" s="1"/>
  <c r="AJ601" i="5"/>
  <c r="AJ554" i="5"/>
  <c r="AI231" i="5"/>
  <c r="BI614" i="5"/>
  <c r="BH459" i="5"/>
  <c r="BL727" i="5"/>
  <c r="BM727" i="5" s="1"/>
  <c r="BL132" i="5"/>
  <c r="BM132" i="5" s="1"/>
  <c r="BL745" i="5"/>
  <c r="BM745" i="5" s="1"/>
  <c r="BL561" i="5"/>
  <c r="BM561" i="5" s="1"/>
  <c r="BL676" i="5"/>
  <c r="BM676" i="5" s="1"/>
  <c r="BL51" i="5"/>
  <c r="BM51" i="5" s="1"/>
  <c r="BH784" i="5"/>
  <c r="AJ727" i="5"/>
  <c r="BH182" i="5"/>
  <c r="BH337" i="5"/>
  <c r="BH211" i="5"/>
  <c r="AJ347" i="5"/>
  <c r="BL771" i="5"/>
  <c r="BM771" i="5" s="1"/>
  <c r="BH132" i="5"/>
  <c r="AJ279" i="5"/>
  <c r="BI132" i="5"/>
  <c r="BI755" i="5"/>
  <c r="AI18" i="5"/>
  <c r="BH721" i="5"/>
  <c r="BH454" i="5"/>
  <c r="BL103" i="5"/>
  <c r="BM103" i="5" s="1"/>
  <c r="BH702" i="5"/>
  <c r="AI479" i="5"/>
  <c r="BL725" i="5"/>
  <c r="BM725" i="5" s="1"/>
  <c r="BI219" i="5"/>
  <c r="BL721" i="5"/>
  <c r="BM721" i="5" s="1"/>
  <c r="AI347" i="5"/>
  <c r="BH566" i="5"/>
  <c r="BH83" i="5"/>
  <c r="BH323" i="5"/>
  <c r="BL615" i="5"/>
  <c r="BM615" i="5" s="1"/>
  <c r="AI51" i="5"/>
  <c r="BL219" i="5"/>
  <c r="BM219" i="5" s="1"/>
  <c r="BH106" i="5"/>
  <c r="BH103" i="5"/>
  <c r="BI667" i="5"/>
  <c r="BI615" i="5"/>
  <c r="BL331" i="5"/>
  <c r="BM331" i="5" s="1"/>
  <c r="AI331" i="5"/>
  <c r="BL165" i="5"/>
  <c r="BM165" i="5" s="1"/>
  <c r="AI714" i="5"/>
  <c r="AJ331" i="5"/>
  <c r="AJ271" i="5"/>
  <c r="BL356" i="5"/>
  <c r="BM356" i="5" s="1"/>
  <c r="BH762" i="5"/>
  <c r="AJ465" i="5"/>
  <c r="BI762" i="5"/>
  <c r="BL231" i="5"/>
  <c r="BM231" i="5" s="1"/>
  <c r="BI84" i="5"/>
  <c r="BH686" i="5"/>
  <c r="BH572" i="5"/>
  <c r="AJ714" i="5"/>
  <c r="BL475" i="5"/>
  <c r="BM475" i="5" s="1"/>
  <c r="AI660" i="5"/>
  <c r="AI765" i="5"/>
  <c r="AI531" i="5"/>
  <c r="BL686" i="5"/>
  <c r="BM686" i="5" s="1"/>
  <c r="BH165" i="5"/>
  <c r="BH385" i="5"/>
  <c r="BH728" i="5"/>
  <c r="BL9" i="5"/>
  <c r="BM9" i="5" s="1"/>
  <c r="BL765" i="5"/>
  <c r="BM765" i="5" s="1"/>
  <c r="BL55" i="5"/>
  <c r="BM55" i="5" s="1"/>
  <c r="AI240" i="5"/>
  <c r="BH356" i="5"/>
  <c r="AI55" i="5"/>
  <c r="AI335" i="5"/>
  <c r="BI658" i="5"/>
  <c r="BL367" i="5"/>
  <c r="BM367" i="5" s="1"/>
  <c r="BH9" i="5"/>
  <c r="AI367" i="5"/>
  <c r="BL613" i="5"/>
  <c r="BM613" i="5" s="1"/>
  <c r="BL455" i="5"/>
  <c r="BM455" i="5" s="1"/>
  <c r="BL335" i="5"/>
  <c r="BM335" i="5" s="1"/>
  <c r="BL549" i="5"/>
  <c r="BM549" i="5" s="1"/>
  <c r="BI50" i="5"/>
  <c r="BL240" i="5"/>
  <c r="BM240" i="5" s="1"/>
  <c r="BH613" i="5"/>
  <c r="BL582" i="5"/>
  <c r="BM582" i="5" s="1"/>
  <c r="BL634" i="5"/>
  <c r="BM634" i="5" s="1"/>
  <c r="AI673" i="5"/>
  <c r="AI197" i="5"/>
  <c r="AI274" i="5"/>
  <c r="BH475" i="5"/>
  <c r="BL340" i="5"/>
  <c r="BM340" i="5" s="1"/>
  <c r="BH646" i="5"/>
  <c r="AI340" i="5"/>
  <c r="BL606" i="5"/>
  <c r="BM606" i="5" s="1"/>
  <c r="BL197" i="5"/>
  <c r="BM197" i="5" s="1"/>
  <c r="AI408" i="5"/>
  <c r="BL408" i="5"/>
  <c r="BM408" i="5" s="1"/>
  <c r="BL45" i="5"/>
  <c r="BM45" i="5" s="1"/>
  <c r="AI775" i="5"/>
  <c r="BI709" i="5"/>
  <c r="BH124" i="5"/>
  <c r="AJ546" i="5"/>
  <c r="BH302" i="5"/>
  <c r="AJ66" i="5"/>
  <c r="BH99" i="5"/>
  <c r="AI348" i="5"/>
  <c r="BH634" i="5"/>
  <c r="AJ503" i="5"/>
  <c r="AJ703" i="5"/>
  <c r="AJ760" i="5"/>
  <c r="AI403" i="5"/>
  <c r="BH609" i="5"/>
  <c r="BL82" i="5"/>
  <c r="BM82" i="5" s="1"/>
  <c r="BL244" i="5"/>
  <c r="BM244" i="5" s="1"/>
  <c r="AJ82" i="5"/>
  <c r="AI455" i="5"/>
  <c r="BI634" i="5"/>
  <c r="BL186" i="5"/>
  <c r="BM186" i="5" s="1"/>
  <c r="BL541" i="5"/>
  <c r="BM541" i="5" s="1"/>
  <c r="BL467" i="5"/>
  <c r="BM467" i="5" s="1"/>
  <c r="BL760" i="5"/>
  <c r="BM760" i="5" s="1"/>
  <c r="AI639" i="5"/>
  <c r="AI690" i="5"/>
  <c r="AI421" i="5"/>
  <c r="BL348" i="5"/>
  <c r="BM348" i="5" s="1"/>
  <c r="BL550" i="5"/>
  <c r="BM550" i="5" s="1"/>
  <c r="BL775" i="5"/>
  <c r="BM775" i="5" s="1"/>
  <c r="BH460" i="5"/>
  <c r="AJ455" i="5"/>
  <c r="AI717" i="5"/>
  <c r="AI613" i="5"/>
  <c r="AI541" i="5"/>
  <c r="AI436" i="5"/>
  <c r="BH500" i="5"/>
  <c r="BH329" i="5"/>
  <c r="BL436" i="5"/>
  <c r="BM436" i="5" s="1"/>
  <c r="BL246" i="5"/>
  <c r="BM246" i="5" s="1"/>
  <c r="BL639" i="5"/>
  <c r="BM639" i="5" s="1"/>
  <c r="BL269" i="5"/>
  <c r="BM269" i="5" s="1"/>
  <c r="BH343" i="5"/>
  <c r="BH393" i="5"/>
  <c r="BL402" i="5"/>
  <c r="BM402" i="5" s="1"/>
  <c r="AJ613" i="5"/>
  <c r="BH335" i="5"/>
  <c r="BH512" i="5"/>
  <c r="AJ302" i="5"/>
  <c r="AJ269" i="5"/>
  <c r="BI549" i="5"/>
  <c r="BH458" i="5"/>
  <c r="BH366" i="5"/>
  <c r="BL404" i="5"/>
  <c r="BM404" i="5" s="1"/>
  <c r="BL425" i="5"/>
  <c r="BM425" i="5" s="1"/>
  <c r="AI402" i="5"/>
  <c r="BH235" i="5"/>
  <c r="BL722" i="5"/>
  <c r="BM722" i="5" s="1"/>
  <c r="BL352" i="5"/>
  <c r="BM352" i="5" s="1"/>
  <c r="AI415" i="5"/>
  <c r="AJ246" i="5"/>
  <c r="BH186" i="5"/>
  <c r="BI335" i="5"/>
  <c r="AJ596" i="5"/>
  <c r="BL733" i="5"/>
  <c r="BM733" i="5" s="1"/>
  <c r="BH549" i="5"/>
  <c r="BH326" i="5"/>
  <c r="BI458" i="5"/>
  <c r="BI366" i="5"/>
  <c r="AI404" i="5"/>
  <c r="AI722" i="5"/>
  <c r="BL703" i="5"/>
  <c r="BM703" i="5" s="1"/>
  <c r="BH191" i="5"/>
  <c r="BL596" i="5"/>
  <c r="BM596" i="5" s="1"/>
  <c r="BH463" i="5"/>
  <c r="AJ670" i="5"/>
  <c r="BL479" i="5"/>
  <c r="BM479" i="5" s="1"/>
  <c r="BH27" i="5"/>
  <c r="BH294" i="5"/>
  <c r="AI352" i="5"/>
  <c r="BI397" i="5"/>
  <c r="BL690" i="5"/>
  <c r="BM690" i="5" s="1"/>
  <c r="BI312" i="5"/>
  <c r="BH180" i="5"/>
  <c r="AI509" i="5"/>
  <c r="BH582" i="5"/>
  <c r="BH524" i="5"/>
  <c r="BH467" i="5"/>
  <c r="BH451" i="5"/>
  <c r="BI582" i="5"/>
  <c r="BI425" i="5"/>
  <c r="AI493" i="5"/>
  <c r="BH221" i="5"/>
  <c r="BL653" i="5"/>
  <c r="BM653" i="5" s="1"/>
  <c r="BL403" i="5"/>
  <c r="BM403" i="5" s="1"/>
  <c r="BH554" i="5"/>
  <c r="AI588" i="5"/>
  <c r="AI585" i="5"/>
  <c r="BH722" i="5"/>
  <c r="BH72" i="5"/>
  <c r="BI221" i="5"/>
  <c r="AI695" i="5"/>
  <c r="BL302" i="5"/>
  <c r="BM302" i="5" s="1"/>
  <c r="AJ395" i="5"/>
  <c r="BH665" i="5"/>
  <c r="AJ653" i="5"/>
  <c r="AI195" i="5"/>
  <c r="AJ657" i="5"/>
  <c r="BL407" i="5"/>
  <c r="BM407" i="5" s="1"/>
  <c r="AI550" i="5"/>
  <c r="BH733" i="5"/>
  <c r="AJ464" i="5"/>
  <c r="AI526" i="5"/>
  <c r="BI295" i="5"/>
  <c r="BL66" i="5"/>
  <c r="BM66" i="5" s="1"/>
  <c r="AI45" i="5"/>
  <c r="AI407" i="5"/>
  <c r="BH107" i="5"/>
  <c r="BL546" i="5"/>
  <c r="BM546" i="5" s="1"/>
  <c r="BL464" i="5"/>
  <c r="BM464" i="5" s="1"/>
  <c r="BL505" i="5"/>
  <c r="BM505" i="5" s="1"/>
  <c r="BL625" i="5"/>
  <c r="BM625" i="5" s="1"/>
  <c r="BL575" i="5"/>
  <c r="BM575" i="5" s="1"/>
  <c r="BH709" i="5"/>
  <c r="BH74" i="5"/>
  <c r="BI128" i="5"/>
  <c r="AJ710" i="5"/>
  <c r="AI745" i="5"/>
  <c r="BH400" i="5"/>
  <c r="AJ448" i="5"/>
  <c r="BL493" i="5"/>
  <c r="BM493" i="5" s="1"/>
  <c r="BH223" i="5"/>
  <c r="BL107" i="5"/>
  <c r="BM107" i="5" s="1"/>
  <c r="BH575" i="5"/>
  <c r="AJ492" i="5"/>
  <c r="BH585" i="5"/>
  <c r="AI593" i="5"/>
  <c r="AJ194" i="5"/>
  <c r="BI575" i="5"/>
  <c r="AI304" i="5"/>
  <c r="AJ593" i="5"/>
  <c r="AI725" i="5"/>
  <c r="BH90" i="5"/>
  <c r="AI12" i="5"/>
  <c r="BL668" i="5"/>
  <c r="BM668" i="5" s="1"/>
  <c r="AJ725" i="5"/>
  <c r="BH328" i="5"/>
  <c r="AI137" i="5"/>
  <c r="BH513" i="5"/>
  <c r="BL368" i="5"/>
  <c r="BM368" i="5" s="1"/>
  <c r="AJ12" i="5"/>
  <c r="AI645" i="5"/>
  <c r="BL311" i="5"/>
  <c r="BM311" i="5" s="1"/>
  <c r="BL492" i="5"/>
  <c r="BM492" i="5" s="1"/>
  <c r="BL645" i="5"/>
  <c r="BM645" i="5" s="1"/>
  <c r="AI311" i="5"/>
  <c r="BH592" i="5"/>
  <c r="AI350" i="5"/>
  <c r="AI368" i="5"/>
  <c r="BH536" i="5"/>
  <c r="AI625" i="5"/>
  <c r="AI386" i="5"/>
  <c r="BH701" i="5"/>
  <c r="AI172" i="5"/>
  <c r="AI107" i="5"/>
  <c r="BL175" i="5"/>
  <c r="BM175" i="5" s="1"/>
  <c r="BH175" i="5"/>
  <c r="AI277" i="5"/>
  <c r="AI75" i="5"/>
  <c r="AI287" i="5"/>
  <c r="AJ625" i="5"/>
  <c r="BL585" i="5"/>
  <c r="BM585" i="5" s="1"/>
  <c r="AI62" i="5"/>
  <c r="AI505" i="5"/>
  <c r="BL75" i="5"/>
  <c r="BM75" i="5" s="1"/>
  <c r="BL419" i="5"/>
  <c r="BM419" i="5" s="1"/>
  <c r="AJ505" i="5"/>
  <c r="BH428" i="5"/>
  <c r="BH599" i="5"/>
  <c r="BL217" i="5"/>
  <c r="BM217" i="5" s="1"/>
  <c r="AI419" i="5"/>
  <c r="AI360" i="5"/>
  <c r="BL695" i="5"/>
  <c r="BM695" i="5" s="1"/>
  <c r="BL273" i="5"/>
  <c r="BM273" i="5" s="1"/>
  <c r="BL599" i="5"/>
  <c r="BM599" i="5" s="1"/>
  <c r="BL732" i="5"/>
  <c r="BM732" i="5" s="1"/>
  <c r="AI273" i="5"/>
  <c r="BL350" i="5"/>
  <c r="BM350" i="5" s="1"/>
  <c r="BL568" i="5"/>
  <c r="BM568" i="5" s="1"/>
  <c r="BL287" i="5"/>
  <c r="BM287" i="5" s="1"/>
  <c r="AI732" i="5"/>
  <c r="BH430" i="5"/>
  <c r="BH125" i="5"/>
  <c r="BH273" i="5"/>
  <c r="BI526" i="5"/>
  <c r="AI10" i="5"/>
  <c r="BI157" i="5"/>
  <c r="BI273" i="5"/>
  <c r="AJ599" i="5"/>
  <c r="AI599" i="5"/>
  <c r="BH177" i="5"/>
  <c r="BI695" i="5"/>
  <c r="BH695" i="5"/>
  <c r="AI349" i="5"/>
  <c r="BH188" i="5"/>
  <c r="BL369" i="5"/>
  <c r="BM369" i="5" s="1"/>
  <c r="BL759" i="5"/>
  <c r="BM759" i="5" s="1"/>
  <c r="BH759" i="5"/>
  <c r="BI568" i="5"/>
  <c r="BL304" i="5"/>
  <c r="BM304" i="5" s="1"/>
  <c r="BL136" i="5"/>
  <c r="BM136" i="5" s="1"/>
  <c r="BL11" i="5"/>
  <c r="BM11" i="5" s="1"/>
  <c r="BL420" i="5"/>
  <c r="BM420" i="5" s="1"/>
  <c r="BL279" i="5"/>
  <c r="BM279" i="5" s="1"/>
  <c r="BL85" i="5"/>
  <c r="BM85" i="5" s="1"/>
  <c r="BL522" i="5"/>
  <c r="BM522" i="5" s="1"/>
  <c r="BL551" i="5"/>
  <c r="BM551" i="5" s="1"/>
  <c r="BL256" i="5"/>
  <c r="BM256" i="5" s="1"/>
  <c r="BL278" i="5"/>
  <c r="BM278" i="5" s="1"/>
  <c r="BL697" i="5"/>
  <c r="BM697" i="5" s="1"/>
  <c r="BL547" i="5"/>
  <c r="BM547" i="5" s="1"/>
  <c r="AJ701" i="5"/>
  <c r="BL236" i="5"/>
  <c r="BM236" i="5" s="1"/>
  <c r="BL648" i="5"/>
  <c r="BM648" i="5" s="1"/>
  <c r="AI463" i="5"/>
  <c r="BL660" i="5"/>
  <c r="BM660" i="5" s="1"/>
  <c r="BI551" i="5"/>
  <c r="BL349" i="5"/>
  <c r="BM349" i="5" s="1"/>
  <c r="BL386" i="5"/>
  <c r="BM386" i="5" s="1"/>
  <c r="BL701" i="5"/>
  <c r="BM701" i="5" s="1"/>
  <c r="AI236" i="5"/>
  <c r="BL730" i="5"/>
  <c r="BM730" i="5" s="1"/>
  <c r="BH122" i="5"/>
  <c r="AI420" i="5"/>
  <c r="BL521" i="5"/>
  <c r="BM521" i="5" s="1"/>
  <c r="BL735" i="5"/>
  <c r="BM735" i="5" s="1"/>
  <c r="BL204" i="5"/>
  <c r="BM204" i="5" s="1"/>
  <c r="BH567" i="5"/>
  <c r="BI656" i="5"/>
  <c r="BH303" i="5"/>
  <c r="BL526" i="5"/>
  <c r="BM526" i="5" s="1"/>
  <c r="AI617" i="5"/>
  <c r="AI77" i="5"/>
  <c r="BL207" i="5"/>
  <c r="BM207" i="5" s="1"/>
  <c r="AI176" i="5"/>
  <c r="BH279" i="5"/>
  <c r="AJ420" i="5"/>
  <c r="AI474" i="5"/>
  <c r="AI648" i="5"/>
  <c r="AI204" i="5"/>
  <c r="AI730" i="5"/>
  <c r="BI279" i="5"/>
  <c r="BH322" i="5"/>
  <c r="AI672" i="5"/>
  <c r="BH381" i="5"/>
  <c r="BL163" i="5"/>
  <c r="BM163" i="5" s="1"/>
  <c r="AJ784" i="5"/>
  <c r="BL560" i="5"/>
  <c r="BM560" i="5" s="1"/>
  <c r="BH522" i="5"/>
  <c r="AI621" i="5"/>
  <c r="AI417" i="5"/>
  <c r="AI662" i="5"/>
  <c r="BH317" i="5"/>
  <c r="AI250" i="5"/>
  <c r="AI207" i="5"/>
  <c r="AI560" i="5"/>
  <c r="BI85" i="5"/>
  <c r="AI735" i="5"/>
  <c r="BL122" i="5"/>
  <c r="BM122" i="5" s="1"/>
  <c r="BI522" i="5"/>
  <c r="BH547" i="5"/>
  <c r="BL669" i="5"/>
  <c r="BM669" i="5" s="1"/>
  <c r="AI669" i="5"/>
  <c r="BH85" i="5"/>
  <c r="BI278" i="5"/>
  <c r="AI122" i="5"/>
  <c r="AJ664" i="5"/>
  <c r="AI539" i="5"/>
  <c r="BL360" i="5"/>
  <c r="BM360" i="5" s="1"/>
  <c r="BH398" i="5"/>
  <c r="AJ705" i="5"/>
  <c r="AI521" i="5"/>
  <c r="BH278" i="5"/>
  <c r="BL358" i="5"/>
  <c r="BM358" i="5" s="1"/>
  <c r="BL769" i="5"/>
  <c r="BM769" i="5" s="1"/>
  <c r="BL105" i="5"/>
  <c r="BM105" i="5" s="1"/>
  <c r="BL94" i="5"/>
  <c r="BM94" i="5" s="1"/>
  <c r="AI192" i="5"/>
  <c r="BL176" i="5"/>
  <c r="BM176" i="5" s="1"/>
  <c r="BH590" i="5"/>
  <c r="BL621" i="5"/>
  <c r="BM621" i="5" s="1"/>
  <c r="BH743" i="5"/>
  <c r="BL417" i="5"/>
  <c r="BM417" i="5" s="1"/>
  <c r="BH386" i="5"/>
  <c r="BH360" i="5"/>
  <c r="BH365" i="5"/>
  <c r="AI94" i="5"/>
  <c r="BL463" i="5"/>
  <c r="BM463" i="5" s="1"/>
  <c r="BI583" i="5"/>
  <c r="BH660" i="5"/>
  <c r="AI358" i="5"/>
  <c r="AI354" i="5"/>
  <c r="AI105" i="5"/>
  <c r="BL583" i="5"/>
  <c r="BM583" i="5" s="1"/>
  <c r="BH141" i="5"/>
  <c r="BI304" i="5"/>
  <c r="AJ597" i="5"/>
  <c r="BH563" i="5"/>
  <c r="AI325" i="5"/>
  <c r="BI557" i="5"/>
  <c r="AJ769" i="5"/>
  <c r="BH371" i="5"/>
  <c r="BL590" i="5"/>
  <c r="BM590" i="5" s="1"/>
  <c r="AJ73" i="5"/>
  <c r="BH163" i="5"/>
  <c r="BL124" i="5"/>
  <c r="BM124" i="5" s="1"/>
  <c r="BL264" i="5"/>
  <c r="BM264" i="5" s="1"/>
  <c r="BH374" i="5"/>
  <c r="AI450" i="5"/>
  <c r="BH711" i="5"/>
  <c r="BI271" i="5"/>
  <c r="BH71" i="5"/>
  <c r="BI108" i="5"/>
  <c r="BL788" i="5"/>
  <c r="BM788" i="5" s="1"/>
  <c r="BL554" i="5"/>
  <c r="BM554" i="5" s="1"/>
  <c r="AI442" i="5"/>
  <c r="BL410" i="5"/>
  <c r="BM410" i="5" s="1"/>
  <c r="BH471" i="5"/>
  <c r="BL574" i="5"/>
  <c r="BM574" i="5" s="1"/>
  <c r="BH31" i="5"/>
  <c r="AI515" i="5"/>
  <c r="AI755" i="5"/>
  <c r="BI31" i="5"/>
  <c r="AI501" i="5"/>
  <c r="BL323" i="5"/>
  <c r="BM323" i="5" s="1"/>
  <c r="AI410" i="5"/>
  <c r="BH699" i="5"/>
  <c r="BH571" i="5"/>
  <c r="AI323" i="5"/>
  <c r="BH355" i="5"/>
  <c r="BL755" i="5"/>
  <c r="BM755" i="5" s="1"/>
  <c r="BH8" i="5"/>
  <c r="BL322" i="5"/>
  <c r="BM322" i="5" s="1"/>
  <c r="BL532" i="5"/>
  <c r="BM532" i="5" s="1"/>
  <c r="BL139" i="5"/>
  <c r="BM139" i="5" s="1"/>
  <c r="BL515" i="5"/>
  <c r="BM515" i="5" s="1"/>
  <c r="BH61" i="5"/>
  <c r="BL681" i="5"/>
  <c r="BM681" i="5" s="1"/>
  <c r="BH159" i="5"/>
  <c r="AI322" i="5"/>
  <c r="AI532" i="5"/>
  <c r="BH431" i="5"/>
  <c r="AJ307" i="5"/>
  <c r="BH94" i="5"/>
  <c r="BL156" i="5"/>
  <c r="BM156" i="5" s="1"/>
  <c r="BL245" i="5"/>
  <c r="BM245" i="5" s="1"/>
  <c r="BI117" i="5"/>
  <c r="AI139" i="5"/>
  <c r="AI496" i="5"/>
  <c r="BH253" i="5"/>
  <c r="BI332" i="5"/>
  <c r="BL543" i="5"/>
  <c r="BM543" i="5" s="1"/>
  <c r="AI590" i="5"/>
  <c r="AJ141" i="5"/>
  <c r="AI574" i="5"/>
  <c r="AI135" i="5"/>
  <c r="AJ681" i="5"/>
  <c r="AI746" i="5"/>
  <c r="AI543" i="5"/>
  <c r="AJ590" i="5"/>
  <c r="BL141" i="5"/>
  <c r="BM141" i="5" s="1"/>
  <c r="BL608" i="5"/>
  <c r="BM608" i="5" s="1"/>
  <c r="BL183" i="5"/>
  <c r="BM183" i="5" s="1"/>
  <c r="AI183" i="5"/>
  <c r="BL442" i="5"/>
  <c r="BM442" i="5" s="1"/>
  <c r="AI688" i="5"/>
  <c r="AI608" i="5"/>
  <c r="BL496" i="5"/>
  <c r="BM496" i="5" s="1"/>
  <c r="BH382" i="5"/>
  <c r="BL15" i="5"/>
  <c r="BM15" i="5" s="1"/>
  <c r="AI447" i="5"/>
  <c r="BI671" i="5"/>
  <c r="BH170" i="5"/>
  <c r="AI9" i="5"/>
  <c r="BL192" i="5"/>
  <c r="BM192" i="5" s="1"/>
  <c r="BL137" i="5"/>
  <c r="BM137" i="5" s="1"/>
  <c r="AJ108" i="5"/>
  <c r="BL295" i="5"/>
  <c r="BM295" i="5" s="1"/>
  <c r="BL450" i="5"/>
  <c r="BM450" i="5" s="1"/>
  <c r="BL102" i="5"/>
  <c r="BM102" i="5" s="1"/>
  <c r="AJ9" i="5"/>
  <c r="BL177" i="5"/>
  <c r="BM177" i="5" s="1"/>
  <c r="BL472" i="5"/>
  <c r="BM472" i="5" s="1"/>
  <c r="BL501" i="5"/>
  <c r="BM501" i="5" s="1"/>
  <c r="BL153" i="5"/>
  <c r="BM153" i="5" s="1"/>
  <c r="BI765" i="5"/>
  <c r="AI449" i="5"/>
  <c r="BL173" i="5"/>
  <c r="BM173" i="5" s="1"/>
  <c r="BH29" i="5"/>
  <c r="BL487" i="5"/>
  <c r="BM487" i="5" s="1"/>
  <c r="BH765" i="5"/>
  <c r="BL181" i="5"/>
  <c r="BM181" i="5" s="1"/>
  <c r="BH450" i="5"/>
  <c r="BL283" i="5"/>
  <c r="BM283" i="5" s="1"/>
  <c r="AI173" i="5"/>
  <c r="BH348" i="5"/>
  <c r="BI348" i="5"/>
  <c r="BH245" i="5"/>
  <c r="BI290" i="5"/>
  <c r="AI472" i="5"/>
  <c r="BL392" i="5"/>
  <c r="BM392" i="5" s="1"/>
  <c r="BL723" i="5"/>
  <c r="BM723" i="5" s="1"/>
  <c r="BI245" i="5"/>
  <c r="BH334" i="5"/>
  <c r="BL415" i="5"/>
  <c r="BM415" i="5" s="1"/>
  <c r="AI772" i="5"/>
  <c r="BH156" i="5"/>
  <c r="AI723" i="5"/>
  <c r="AI527" i="5"/>
  <c r="BH741" i="5"/>
  <c r="BL552" i="5"/>
  <c r="BM552" i="5" s="1"/>
  <c r="BL427" i="5"/>
  <c r="BM427" i="5" s="1"/>
  <c r="BL91" i="5"/>
  <c r="BM91" i="5" s="1"/>
  <c r="BH576" i="5"/>
  <c r="BI156" i="5"/>
  <c r="AI181" i="5"/>
  <c r="BL577" i="5"/>
  <c r="BM577" i="5" s="1"/>
  <c r="BL741" i="5"/>
  <c r="BM741" i="5" s="1"/>
  <c r="AI91" i="5"/>
  <c r="BL365" i="5"/>
  <c r="BM365" i="5" s="1"/>
  <c r="BH570" i="5"/>
  <c r="BH192" i="5"/>
  <c r="AI153" i="5"/>
  <c r="AI577" i="5"/>
  <c r="BL449" i="5"/>
  <c r="BM449" i="5" s="1"/>
  <c r="AI326" i="5"/>
  <c r="AI217" i="5"/>
  <c r="BH15" i="5"/>
  <c r="AI365" i="5"/>
  <c r="BH487" i="5"/>
  <c r="BH509" i="5"/>
  <c r="BL509" i="5"/>
  <c r="BM509" i="5" s="1"/>
  <c r="BH201" i="5"/>
  <c r="BL201" i="5"/>
  <c r="BM201" i="5" s="1"/>
  <c r="BI15" i="5"/>
  <c r="BH716" i="5"/>
  <c r="BL576" i="5"/>
  <c r="BM576" i="5" s="1"/>
  <c r="BH501" i="5"/>
  <c r="BH204" i="5"/>
  <c r="BL147" i="5"/>
  <c r="BM147" i="5" s="1"/>
  <c r="BL23" i="5"/>
  <c r="BM23" i="5" s="1"/>
  <c r="AI200" i="5"/>
  <c r="AI177" i="5"/>
  <c r="BH437" i="5"/>
  <c r="AI23" i="5"/>
  <c r="BH67" i="5"/>
  <c r="AI65" i="5"/>
  <c r="BL330" i="5"/>
  <c r="BM330" i="5" s="1"/>
  <c r="AI295" i="5"/>
  <c r="BL387" i="5"/>
  <c r="BM387" i="5" s="1"/>
  <c r="AI330" i="5"/>
  <c r="BL772" i="5"/>
  <c r="BM772" i="5" s="1"/>
  <c r="BL447" i="5"/>
  <c r="BM447" i="5" s="1"/>
  <c r="BI550" i="5"/>
  <c r="BH287" i="5"/>
  <c r="BH422" i="5"/>
  <c r="BL253" i="5"/>
  <c r="BM253" i="5" s="1"/>
  <c r="BL13" i="5"/>
  <c r="BM13" i="5" s="1"/>
  <c r="AI212" i="5"/>
  <c r="BH274" i="5"/>
  <c r="BI287" i="5"/>
  <c r="AI253" i="5"/>
  <c r="BL18" i="5"/>
  <c r="BM18" i="5" s="1"/>
  <c r="BL83" i="5"/>
  <c r="BM83" i="5" s="1"/>
  <c r="BL667" i="5"/>
  <c r="BM667" i="5" s="1"/>
  <c r="BH147" i="5"/>
  <c r="BL691" i="5"/>
  <c r="BM691" i="5" s="1"/>
  <c r="BL380" i="5"/>
  <c r="BM380" i="5" s="1"/>
  <c r="BH654" i="5"/>
  <c r="BL274" i="5"/>
  <c r="BM274" i="5" s="1"/>
  <c r="AJ161" i="5"/>
  <c r="BL339" i="5"/>
  <c r="BM339" i="5" s="1"/>
  <c r="AI667" i="5"/>
  <c r="AI380" i="5"/>
  <c r="AI706" i="5"/>
  <c r="AJ676" i="5"/>
  <c r="AI676" i="5"/>
  <c r="BL161" i="5"/>
  <c r="BM161" i="5" s="1"/>
  <c r="BL212" i="5"/>
  <c r="BM212" i="5" s="1"/>
  <c r="AI773" i="5"/>
  <c r="AI718" i="5"/>
  <c r="BL677" i="5"/>
  <c r="BM677" i="5" s="1"/>
  <c r="BI387" i="5"/>
  <c r="AI748" i="5"/>
  <c r="BI427" i="5"/>
  <c r="BH351" i="5"/>
  <c r="BL715" i="5"/>
  <c r="BM715" i="5" s="1"/>
  <c r="BL718" i="5"/>
  <c r="BM718" i="5" s="1"/>
  <c r="BL196" i="5"/>
  <c r="BM196" i="5" s="1"/>
  <c r="BH387" i="5"/>
  <c r="BL259" i="5"/>
  <c r="BM259" i="5" s="1"/>
  <c r="BI64" i="5"/>
  <c r="AI647" i="5"/>
  <c r="AI444" i="5"/>
  <c r="BH427" i="5"/>
  <c r="BL525" i="5"/>
  <c r="BM525" i="5" s="1"/>
  <c r="AI196" i="5"/>
  <c r="AJ339" i="5"/>
  <c r="BH234" i="5"/>
  <c r="AI691" i="5"/>
  <c r="AI544" i="5"/>
  <c r="BL588" i="5"/>
  <c r="BM588" i="5" s="1"/>
  <c r="BH493" i="5"/>
  <c r="BH465" i="5"/>
  <c r="BH102" i="5"/>
  <c r="BI493" i="5"/>
  <c r="AI373" i="5"/>
  <c r="BL371" i="5"/>
  <c r="BM371" i="5" s="1"/>
  <c r="BI102" i="5"/>
  <c r="AI371" i="5"/>
  <c r="BH677" i="5"/>
  <c r="AI429" i="5"/>
  <c r="AJ614" i="5"/>
  <c r="BH588" i="5"/>
  <c r="BH525" i="5"/>
  <c r="AI13" i="5"/>
  <c r="AI259" i="5"/>
  <c r="BL614" i="5"/>
  <c r="BM614" i="5" s="1"/>
  <c r="AI83" i="5"/>
  <c r="BH636" i="5"/>
  <c r="AJ147" i="5"/>
  <c r="BL473" i="5"/>
  <c r="BM473" i="5" s="1"/>
  <c r="AI178" i="5"/>
  <c r="AJ457" i="5"/>
  <c r="BH168" i="5"/>
  <c r="AI392" i="5"/>
  <c r="BL527" i="5"/>
  <c r="BM527" i="5" s="1"/>
  <c r="BH528" i="5"/>
  <c r="BL434" i="5"/>
  <c r="BM434" i="5" s="1"/>
  <c r="BH625" i="5"/>
  <c r="BH354" i="5"/>
  <c r="BL135" i="5"/>
  <c r="BM135" i="5" s="1"/>
  <c r="BH470" i="5"/>
  <c r="BH98" i="5"/>
  <c r="BI527" i="5"/>
  <c r="AI685" i="5"/>
  <c r="BL326" i="5"/>
  <c r="BM326" i="5" s="1"/>
  <c r="BH473" i="5"/>
  <c r="AI434" i="5"/>
  <c r="AI529" i="5"/>
  <c r="BL465" i="5"/>
  <c r="BM465" i="5" s="1"/>
  <c r="BH35" i="5"/>
  <c r="BH445" i="5"/>
  <c r="AJ776" i="5"/>
  <c r="BI473" i="5"/>
  <c r="BL748" i="5"/>
  <c r="BM748" i="5" s="1"/>
  <c r="BI597" i="5"/>
  <c r="BI21" i="5"/>
  <c r="BL598" i="5"/>
  <c r="BM598" i="5" s="1"/>
  <c r="AI620" i="5"/>
  <c r="AJ598" i="5"/>
  <c r="BL640" i="5"/>
  <c r="BM640" i="5" s="1"/>
  <c r="AI54" i="5"/>
  <c r="BL729" i="5"/>
  <c r="BM729" i="5" s="1"/>
  <c r="AI552" i="5"/>
  <c r="BI674" i="5"/>
  <c r="BL620" i="5"/>
  <c r="BM620" i="5" s="1"/>
  <c r="BI791" i="5"/>
  <c r="AI338" i="5"/>
  <c r="BL354" i="5"/>
  <c r="BM354" i="5" s="1"/>
  <c r="AJ54" i="5"/>
  <c r="BH707" i="5"/>
  <c r="BH415" i="5"/>
  <c r="AJ552" i="5"/>
  <c r="AI549" i="5"/>
  <c r="BH791" i="5"/>
  <c r="AI622" i="5"/>
  <c r="BL597" i="5"/>
  <c r="BM597" i="5" s="1"/>
  <c r="BI415" i="5"/>
  <c r="BL647" i="5"/>
  <c r="BM647" i="5" s="1"/>
  <c r="BL672" i="5"/>
  <c r="BM672" i="5" s="1"/>
  <c r="BL553" i="5"/>
  <c r="BM553" i="5" s="1"/>
  <c r="AI640" i="5"/>
  <c r="BI276" i="5"/>
  <c r="AJ668" i="5"/>
  <c r="BL728" i="5"/>
  <c r="BM728" i="5" s="1"/>
  <c r="BL754" i="5"/>
  <c r="BM754" i="5" s="1"/>
  <c r="BL21" i="5"/>
  <c r="BM21" i="5" s="1"/>
  <c r="BL512" i="5"/>
  <c r="BM512" i="5" s="1"/>
  <c r="BH336" i="5"/>
  <c r="AI389" i="5"/>
  <c r="AJ59" i="5"/>
  <c r="AI728" i="5"/>
  <c r="BL28" i="5"/>
  <c r="BM28" i="5" s="1"/>
  <c r="AI754" i="5"/>
  <c r="BL685" i="5"/>
  <c r="BM685" i="5" s="1"/>
  <c r="BH414" i="5"/>
  <c r="AJ512" i="5"/>
  <c r="BH672" i="5"/>
  <c r="BH203" i="5"/>
  <c r="BH28" i="5"/>
  <c r="AJ483" i="5"/>
  <c r="AI687" i="5"/>
  <c r="BL389" i="5"/>
  <c r="BM389" i="5" s="1"/>
  <c r="AI542" i="5"/>
  <c r="BL507" i="5"/>
  <c r="BM507" i="5" s="1"/>
  <c r="BL61" i="5"/>
  <c r="BM61" i="5" s="1"/>
  <c r="AJ542" i="5"/>
  <c r="BH506" i="5"/>
  <c r="AI280" i="5"/>
  <c r="BL609" i="5"/>
  <c r="BM609" i="5" s="1"/>
  <c r="BL385" i="5"/>
  <c r="BM385" i="5" s="1"/>
  <c r="BI152" i="5"/>
  <c r="BI506" i="5"/>
  <c r="BH748" i="5"/>
  <c r="BL172" i="5"/>
  <c r="BM172" i="5" s="1"/>
  <c r="BL544" i="5"/>
  <c r="BM544" i="5" s="1"/>
  <c r="BI42" i="5"/>
  <c r="BH763" i="5"/>
  <c r="AJ559" i="5"/>
  <c r="BL571" i="5"/>
  <c r="BM571" i="5" s="1"/>
  <c r="AJ484" i="5"/>
  <c r="AI720" i="5"/>
  <c r="BI409" i="5"/>
  <c r="AI93" i="5"/>
  <c r="BH558" i="5"/>
  <c r="BL198" i="5"/>
  <c r="BM198" i="5" s="1"/>
  <c r="BL298" i="5"/>
  <c r="BM298" i="5" s="1"/>
  <c r="BH543" i="5"/>
  <c r="AI571" i="5"/>
  <c r="BH534" i="5"/>
  <c r="BL325" i="5"/>
  <c r="BM325" i="5" s="1"/>
  <c r="BL93" i="5"/>
  <c r="BM93" i="5" s="1"/>
  <c r="AI344" i="5"/>
  <c r="BH119" i="5"/>
  <c r="BL654" i="5"/>
  <c r="BM654" i="5" s="1"/>
  <c r="BL76" i="5"/>
  <c r="BM76" i="5" s="1"/>
  <c r="BI763" i="5"/>
  <c r="BH746" i="5"/>
  <c r="BL271" i="5"/>
  <c r="BM271" i="5" s="1"/>
  <c r="BH553" i="5"/>
  <c r="AI609" i="5"/>
  <c r="BL516" i="5"/>
  <c r="BM516" i="5" s="1"/>
  <c r="BL461" i="5"/>
  <c r="BM461" i="5" s="1"/>
  <c r="AI654" i="5"/>
  <c r="BL338" i="5"/>
  <c r="BM338" i="5" s="1"/>
  <c r="BI771" i="5"/>
  <c r="AI379" i="5"/>
  <c r="AI96" i="5"/>
  <c r="BH364" i="5"/>
  <c r="BI515" i="5"/>
  <c r="BL364" i="5"/>
  <c r="BM364" i="5" s="1"/>
  <c r="AJ609" i="5"/>
  <c r="BL448" i="5"/>
  <c r="BM448" i="5" s="1"/>
  <c r="BH515" i="5"/>
  <c r="BH76" i="5"/>
  <c r="BI775" i="5"/>
  <c r="BL96" i="5"/>
  <c r="BM96" i="5" s="1"/>
  <c r="BH775" i="5"/>
  <c r="BL379" i="5"/>
  <c r="BM379" i="5" s="1"/>
  <c r="BH697" i="5"/>
  <c r="BH251" i="5"/>
  <c r="BI697" i="5"/>
  <c r="BL459" i="5"/>
  <c r="BM459" i="5" s="1"/>
  <c r="BL746" i="5"/>
  <c r="BM746" i="5" s="1"/>
  <c r="BH325" i="5"/>
  <c r="BI666" i="5"/>
  <c r="BH185" i="5"/>
  <c r="AI61" i="5"/>
  <c r="AI689" i="5"/>
  <c r="AI459" i="5"/>
  <c r="BL251" i="5"/>
  <c r="BM251" i="5" s="1"/>
  <c r="BL118" i="5"/>
  <c r="BM118" i="5" s="1"/>
  <c r="AJ507" i="5"/>
  <c r="AJ61" i="5"/>
  <c r="BH135" i="5"/>
  <c r="AJ615" i="5"/>
  <c r="BL373" i="5"/>
  <c r="BM373" i="5" s="1"/>
  <c r="BL785" i="5"/>
  <c r="BM785" i="5" s="1"/>
  <c r="BH544" i="5"/>
  <c r="AI248" i="5"/>
  <c r="BI135" i="5"/>
  <c r="AI310" i="5"/>
  <c r="BH286" i="5"/>
  <c r="BI544" i="5"/>
  <c r="BL750" i="5"/>
  <c r="BM750" i="5" s="1"/>
  <c r="BH737" i="5"/>
  <c r="BL344" i="5"/>
  <c r="BM344" i="5" s="1"/>
  <c r="BH448" i="5"/>
  <c r="AI731" i="5"/>
  <c r="BL108" i="5"/>
  <c r="BM108" i="5" s="1"/>
  <c r="BH198" i="5"/>
  <c r="BH482" i="5"/>
  <c r="AJ118" i="5"/>
  <c r="BL778" i="5"/>
  <c r="BM778" i="5" s="1"/>
  <c r="BH556" i="5"/>
  <c r="AI516" i="5"/>
  <c r="BI678" i="5"/>
  <c r="BH678" i="5"/>
  <c r="BI718" i="5"/>
  <c r="BH718" i="5"/>
  <c r="BI19" i="5"/>
  <c r="BL500" i="5"/>
  <c r="BM500" i="5" s="1"/>
  <c r="AI136" i="5"/>
  <c r="AJ136" i="5"/>
  <c r="BL194" i="5"/>
  <c r="BM194" i="5" s="1"/>
  <c r="BL641" i="5"/>
  <c r="BM641" i="5" s="1"/>
  <c r="BH708" i="5"/>
  <c r="BL488" i="5"/>
  <c r="BM488" i="5" s="1"/>
  <c r="BL474" i="5"/>
  <c r="BM474" i="5" s="1"/>
  <c r="AI500" i="5"/>
  <c r="BL237" i="5"/>
  <c r="BM237" i="5" s="1"/>
  <c r="BI540" i="5"/>
  <c r="BH540" i="5"/>
  <c r="BI161" i="5"/>
  <c r="BH161" i="5"/>
  <c r="AJ193" i="5"/>
  <c r="BH194" i="5"/>
  <c r="BL622" i="5"/>
  <c r="BM622" i="5" s="1"/>
  <c r="BL381" i="5"/>
  <c r="BM381" i="5" s="1"/>
  <c r="AJ270" i="5"/>
  <c r="AJ369" i="5"/>
  <c r="AI283" i="5"/>
  <c r="BL689" i="5"/>
  <c r="BM689" i="5" s="1"/>
  <c r="BL270" i="5"/>
  <c r="BM270" i="5" s="1"/>
  <c r="BI11" i="5"/>
  <c r="BH11" i="5"/>
  <c r="BH689" i="5"/>
  <c r="BL35" i="5"/>
  <c r="BM35" i="5" s="1"/>
  <c r="AJ35" i="5"/>
  <c r="BI18" i="5"/>
  <c r="BH18" i="5"/>
  <c r="AI186" i="5"/>
  <c r="BL429" i="5"/>
  <c r="BM429" i="5" s="1"/>
  <c r="BL248" i="5"/>
  <c r="BM248" i="5" s="1"/>
  <c r="BL317" i="5"/>
  <c r="BM317" i="5" s="1"/>
  <c r="AJ646" i="5"/>
  <c r="BH453" i="5"/>
  <c r="AI381" i="5"/>
  <c r="AI317" i="5"/>
  <c r="BI51" i="5"/>
  <c r="BH51" i="5"/>
  <c r="AI634" i="5"/>
  <c r="AJ634" i="5"/>
  <c r="BI299" i="5"/>
  <c r="BI441" i="5"/>
  <c r="BL694" i="5"/>
  <c r="BM694" i="5" s="1"/>
  <c r="BL646" i="5"/>
  <c r="BM646" i="5" s="1"/>
  <c r="BH780" i="5"/>
  <c r="BI172" i="5"/>
  <c r="BH172" i="5"/>
  <c r="BI712" i="5"/>
  <c r="BH635" i="5"/>
  <c r="BI407" i="5"/>
  <c r="BH407" i="5"/>
  <c r="BH622" i="5"/>
  <c r="AJ750" i="5"/>
  <c r="AI750" i="5"/>
  <c r="BL223" i="5"/>
  <c r="BM223" i="5" s="1"/>
  <c r="AI223" i="5"/>
  <c r="BL206" i="5"/>
  <c r="BM206" i="5" s="1"/>
  <c r="BH704" i="5"/>
  <c r="BI474" i="5"/>
  <c r="BL138" i="5"/>
  <c r="BM138" i="5" s="1"/>
  <c r="BI140" i="5"/>
  <c r="BH140" i="5"/>
  <c r="BH488" i="5"/>
  <c r="AI138" i="5"/>
  <c r="BL784" i="5"/>
  <c r="BM784" i="5" s="1"/>
  <c r="BL121" i="5"/>
  <c r="BM121" i="5" s="1"/>
  <c r="BH248" i="5"/>
  <c r="AJ237" i="5"/>
  <c r="AI206" i="5"/>
  <c r="BH429" i="5"/>
  <c r="AI615" i="5"/>
  <c r="BL395" i="5"/>
  <c r="BM395" i="5" s="1"/>
  <c r="BL666" i="5"/>
  <c r="BM666" i="5" s="1"/>
  <c r="AI786" i="5"/>
  <c r="BL786" i="5"/>
  <c r="BM786" i="5" s="1"/>
  <c r="AJ551" i="5"/>
  <c r="BI368" i="5"/>
  <c r="BH368" i="5"/>
  <c r="BI109" i="5"/>
  <c r="BH109" i="5"/>
  <c r="BI22" i="5"/>
  <c r="BH22" i="5"/>
  <c r="AJ372" i="5"/>
  <c r="AI372" i="5"/>
  <c r="BL372" i="5"/>
  <c r="BM372" i="5" s="1"/>
  <c r="AJ308" i="5"/>
  <c r="AI308" i="5"/>
  <c r="BL308" i="5"/>
  <c r="BM308" i="5" s="1"/>
  <c r="AJ683" i="5"/>
  <c r="AI683" i="5"/>
  <c r="BL683" i="5"/>
  <c r="BM683" i="5" s="1"/>
  <c r="BI319" i="5"/>
  <c r="BH319" i="5"/>
  <c r="BI209" i="5"/>
  <c r="BH209" i="5"/>
  <c r="BI25" i="5"/>
  <c r="BH25" i="5"/>
  <c r="AJ84" i="5"/>
  <c r="AI84" i="5"/>
  <c r="BL84" i="5"/>
  <c r="BM84" i="5" s="1"/>
  <c r="BI173" i="5"/>
  <c r="BH173" i="5"/>
  <c r="BI729" i="5"/>
  <c r="BH729" i="5"/>
  <c r="BL30" i="5"/>
  <c r="BM30" i="5" s="1"/>
  <c r="BI307" i="5"/>
  <c r="BH307" i="5"/>
  <c r="BH545" i="5"/>
  <c r="BI545" i="5"/>
  <c r="BL49" i="5"/>
  <c r="BM49" i="5" s="1"/>
  <c r="AJ49" i="5"/>
  <c r="AI49" i="5"/>
  <c r="AJ98" i="5"/>
  <c r="AI98" i="5"/>
  <c r="BL98" i="5"/>
  <c r="BM98" i="5" s="1"/>
  <c r="AJ205" i="5"/>
  <c r="BL205" i="5"/>
  <c r="BM205" i="5" s="1"/>
  <c r="AI205" i="5"/>
  <c r="BL120" i="5"/>
  <c r="BM120" i="5" s="1"/>
  <c r="AJ120" i="5"/>
  <c r="AI120" i="5"/>
  <c r="BL247" i="5"/>
  <c r="BM247" i="5" s="1"/>
  <c r="AJ247" i="5"/>
  <c r="AI247" i="5"/>
  <c r="BI648" i="5"/>
  <c r="BH648" i="5"/>
  <c r="BI259" i="5"/>
  <c r="BH259" i="5"/>
  <c r="BI339" i="5"/>
  <c r="BH339" i="5"/>
  <c r="BI131" i="5"/>
  <c r="BH131" i="5"/>
  <c r="BI153" i="5"/>
  <c r="BH153" i="5"/>
  <c r="AJ632" i="5"/>
  <c r="AI632" i="5"/>
  <c r="BL632" i="5"/>
  <c r="BM632" i="5" s="1"/>
  <c r="BI436" i="5"/>
  <c r="BH436" i="5"/>
  <c r="BI139" i="5"/>
  <c r="BH139" i="5"/>
  <c r="BI723" i="5"/>
  <c r="BH723" i="5"/>
  <c r="BI344" i="5"/>
  <c r="BH344" i="5"/>
  <c r="AI638" i="5"/>
  <c r="BL638" i="5"/>
  <c r="BM638" i="5" s="1"/>
  <c r="AJ638" i="5"/>
  <c r="BI523" i="5"/>
  <c r="BH523" i="5"/>
  <c r="AJ152" i="5"/>
  <c r="BL152" i="5"/>
  <c r="BM152" i="5" s="1"/>
  <c r="AI152" i="5"/>
  <c r="AJ557" i="5"/>
  <c r="AI557" i="5"/>
  <c r="BL557" i="5"/>
  <c r="BM557" i="5" s="1"/>
  <c r="BI644" i="5"/>
  <c r="BH644" i="5"/>
  <c r="AJ398" i="5"/>
  <c r="AI398" i="5"/>
  <c r="BL398" i="5"/>
  <c r="BM398" i="5" s="1"/>
  <c r="AJ422" i="5"/>
  <c r="AI422" i="5"/>
  <c r="BL422" i="5"/>
  <c r="BM422" i="5" s="1"/>
  <c r="AJ377" i="5"/>
  <c r="AI377" i="5"/>
  <c r="BL377" i="5"/>
  <c r="BM377" i="5" s="1"/>
  <c r="BI270" i="5"/>
  <c r="BH270" i="5"/>
  <c r="AJ423" i="5"/>
  <c r="AI423" i="5"/>
  <c r="BL423" i="5"/>
  <c r="BM423" i="5" s="1"/>
  <c r="BI370" i="5"/>
  <c r="BH370" i="5"/>
  <c r="BI306" i="5"/>
  <c r="BH306" i="5"/>
  <c r="AJ6" i="5"/>
  <c r="AI6" i="5"/>
  <c r="BL6" i="5"/>
  <c r="BM6" i="5" s="1"/>
  <c r="BI696" i="5"/>
  <c r="BH696" i="5"/>
  <c r="BL37" i="5"/>
  <c r="BM37" i="5" s="1"/>
  <c r="AI37" i="5"/>
  <c r="AJ40" i="5"/>
  <c r="AI40" i="5"/>
  <c r="BL40" i="5"/>
  <c r="BM40" i="5" s="1"/>
  <c r="BI88" i="5"/>
  <c r="BH88" i="5"/>
  <c r="BI324" i="5"/>
  <c r="BH324" i="5"/>
  <c r="BI657" i="5"/>
  <c r="BH657" i="5"/>
  <c r="BL471" i="5"/>
  <c r="BM471" i="5" s="1"/>
  <c r="AJ471" i="5"/>
  <c r="AI471" i="5"/>
  <c r="BL324" i="5"/>
  <c r="BM324" i="5" s="1"/>
  <c r="AJ324" i="5"/>
  <c r="AI324" i="5"/>
  <c r="BL250" i="5"/>
  <c r="BM250" i="5" s="1"/>
  <c r="AJ362" i="5"/>
  <c r="AI362" i="5"/>
  <c r="BL362" i="5"/>
  <c r="BM362" i="5" s="1"/>
  <c r="BI732" i="5"/>
  <c r="BH732" i="5"/>
  <c r="BL16" i="5"/>
  <c r="BM16" i="5" s="1"/>
  <c r="AI16" i="5"/>
  <c r="BI193" i="5"/>
  <c r="BH193" i="5"/>
  <c r="BL211" i="5"/>
  <c r="BM211" i="5" s="1"/>
  <c r="AJ211" i="5"/>
  <c r="AI211" i="5"/>
  <c r="AJ712" i="5"/>
  <c r="AI712" i="5"/>
  <c r="BL712" i="5"/>
  <c r="BM712" i="5" s="1"/>
  <c r="AJ116" i="5"/>
  <c r="AI116" i="5"/>
  <c r="BL116" i="5"/>
  <c r="BM116" i="5" s="1"/>
  <c r="BI724" i="5"/>
  <c r="BH724" i="5"/>
  <c r="AJ143" i="5"/>
  <c r="BL143" i="5"/>
  <c r="BM143" i="5" s="1"/>
  <c r="AI143" i="5"/>
  <c r="BI595" i="5"/>
  <c r="BH595" i="5"/>
  <c r="BL193" i="5"/>
  <c r="BM193" i="5" s="1"/>
  <c r="AJ742" i="5"/>
  <c r="BL742" i="5"/>
  <c r="BM742" i="5" s="1"/>
  <c r="AI742" i="5"/>
  <c r="BI537" i="5"/>
  <c r="BH537" i="5"/>
  <c r="AJ405" i="5"/>
  <c r="BL405" i="5"/>
  <c r="BM405" i="5" s="1"/>
  <c r="AI405" i="5"/>
  <c r="BL225" i="5"/>
  <c r="BM225" i="5" s="1"/>
  <c r="AJ225" i="5"/>
  <c r="AI225" i="5"/>
  <c r="BI770" i="5"/>
  <c r="BH770" i="5"/>
  <c r="BI123" i="5"/>
  <c r="BH123" i="5"/>
  <c r="BH521" i="5"/>
  <c r="BI521" i="5"/>
  <c r="AJ182" i="5"/>
  <c r="AI182" i="5"/>
  <c r="BL182" i="5"/>
  <c r="BM182" i="5" s="1"/>
  <c r="AJ393" i="5"/>
  <c r="AI393" i="5"/>
  <c r="BL393" i="5"/>
  <c r="BM393" i="5" s="1"/>
  <c r="BI773" i="5"/>
  <c r="BH773" i="5"/>
  <c r="BL652" i="5"/>
  <c r="BM652" i="5" s="1"/>
  <c r="AJ652" i="5"/>
  <c r="AI652" i="5"/>
  <c r="AI228" i="5"/>
  <c r="AJ228" i="5"/>
  <c r="BL228" i="5"/>
  <c r="BM228" i="5" s="1"/>
  <c r="AI334" i="5"/>
  <c r="AJ334" i="5"/>
  <c r="BL334" i="5"/>
  <c r="BM334" i="5" s="1"/>
  <c r="AJ180" i="5"/>
  <c r="AI180" i="5"/>
  <c r="BL180" i="5"/>
  <c r="BM180" i="5" s="1"/>
  <c r="AI451" i="5"/>
  <c r="BL451" i="5"/>
  <c r="BM451" i="5" s="1"/>
  <c r="AJ451" i="5"/>
  <c r="BI375" i="5"/>
  <c r="BH375" i="5"/>
  <c r="BI316" i="5"/>
  <c r="BH316" i="5"/>
  <c r="AJ327" i="5"/>
  <c r="AI327" i="5"/>
  <c r="BL327" i="5"/>
  <c r="BM327" i="5" s="1"/>
  <c r="BI377" i="5"/>
  <c r="BH377" i="5"/>
  <c r="BL383" i="5"/>
  <c r="BM383" i="5" s="1"/>
  <c r="AJ383" i="5"/>
  <c r="AI383" i="5"/>
  <c r="BI491" i="5"/>
  <c r="BH491" i="5"/>
  <c r="BI113" i="5"/>
  <c r="BH113" i="5"/>
  <c r="AJ209" i="5"/>
  <c r="AI209" i="5"/>
  <c r="BL209" i="5"/>
  <c r="BM209" i="5" s="1"/>
  <c r="BI388" i="5"/>
  <c r="BH388" i="5"/>
  <c r="BI166" i="5"/>
  <c r="BH166" i="5"/>
  <c r="BL87" i="5"/>
  <c r="BM87" i="5" s="1"/>
  <c r="AJ87" i="5"/>
  <c r="AI87" i="5"/>
  <c r="BL443" i="5"/>
  <c r="BM443" i="5" s="1"/>
  <c r="AJ443" i="5"/>
  <c r="AI443" i="5"/>
  <c r="BH617" i="5"/>
  <c r="BI617" i="5"/>
  <c r="AJ716" i="5"/>
  <c r="AI716" i="5"/>
  <c r="BL716" i="5"/>
  <c r="BM716" i="5" s="1"/>
  <c r="AJ446" i="5"/>
  <c r="AI446" i="5"/>
  <c r="BL446" i="5"/>
  <c r="BM446" i="5" s="1"/>
  <c r="BI682" i="5"/>
  <c r="BH682" i="5"/>
  <c r="BI688" i="5"/>
  <c r="BH688" i="5"/>
  <c r="AJ584" i="5"/>
  <c r="AI584" i="5"/>
  <c r="BL584" i="5"/>
  <c r="BM584" i="5" s="1"/>
  <c r="BL688" i="5"/>
  <c r="BM688" i="5" s="1"/>
  <c r="BI747" i="5"/>
  <c r="BH747" i="5"/>
  <c r="BH100" i="5"/>
  <c r="BI100" i="5"/>
  <c r="AJ752" i="5"/>
  <c r="AI752" i="5"/>
  <c r="BL752" i="5"/>
  <c r="BM752" i="5" s="1"/>
  <c r="AJ289" i="5"/>
  <c r="AI289" i="5"/>
  <c r="BL289" i="5"/>
  <c r="BM289" i="5" s="1"/>
  <c r="BL382" i="5"/>
  <c r="BM382" i="5" s="1"/>
  <c r="AJ382" i="5"/>
  <c r="AI382" i="5"/>
  <c r="BL623" i="5"/>
  <c r="BM623" i="5" s="1"/>
  <c r="AJ623" i="5"/>
  <c r="AI623" i="5"/>
  <c r="BI591" i="5"/>
  <c r="BH591" i="5"/>
  <c r="BI531" i="5"/>
  <c r="BH531" i="5"/>
  <c r="BI675" i="5"/>
  <c r="BH675" i="5"/>
  <c r="BI277" i="5"/>
  <c r="BH277" i="5"/>
  <c r="BI756" i="5"/>
  <c r="BH756" i="5"/>
  <c r="BI346" i="5"/>
  <c r="BH346" i="5"/>
  <c r="BI197" i="5"/>
  <c r="BH197" i="5"/>
  <c r="AJ428" i="5"/>
  <c r="AI428" i="5"/>
  <c r="BL428" i="5"/>
  <c r="BM428" i="5" s="1"/>
  <c r="BL213" i="5"/>
  <c r="BM213" i="5" s="1"/>
  <c r="AJ213" i="5"/>
  <c r="AI213" i="5"/>
  <c r="AI329" i="5"/>
  <c r="BL329" i="5"/>
  <c r="BM329" i="5" s="1"/>
  <c r="AJ329" i="5"/>
  <c r="AJ400" i="5"/>
  <c r="AI400" i="5"/>
  <c r="BL400" i="5"/>
  <c r="BM400" i="5" s="1"/>
  <c r="BI502" i="5"/>
  <c r="BH502" i="5"/>
  <c r="BL409" i="5"/>
  <c r="BM409" i="5" s="1"/>
  <c r="AI409" i="5"/>
  <c r="AJ409" i="5"/>
  <c r="BL650" i="5"/>
  <c r="BM650" i="5" s="1"/>
  <c r="AJ650" i="5"/>
  <c r="AI650" i="5"/>
  <c r="AJ312" i="5"/>
  <c r="BL312" i="5"/>
  <c r="BM312" i="5" s="1"/>
  <c r="AI312" i="5"/>
  <c r="BH494" i="5"/>
  <c r="BI494" i="5"/>
  <c r="BI184" i="5"/>
  <c r="BH184" i="5"/>
  <c r="BL663" i="5"/>
  <c r="BM663" i="5" s="1"/>
  <c r="AJ663" i="5"/>
  <c r="AI663" i="5"/>
  <c r="AJ337" i="5"/>
  <c r="AI337" i="5"/>
  <c r="BL337" i="5"/>
  <c r="BM337" i="5" s="1"/>
  <c r="AJ255" i="5"/>
  <c r="AI255" i="5"/>
  <c r="BL255" i="5"/>
  <c r="BM255" i="5" s="1"/>
  <c r="BI529" i="5"/>
  <c r="BH529" i="5"/>
  <c r="BI280" i="5"/>
  <c r="BH280" i="5"/>
  <c r="BI468" i="5"/>
  <c r="BH468" i="5"/>
  <c r="BL265" i="5"/>
  <c r="BM265" i="5" s="1"/>
  <c r="AJ265" i="5"/>
  <c r="AI265" i="5"/>
  <c r="AJ113" i="5"/>
  <c r="AI113" i="5"/>
  <c r="BL113" i="5"/>
  <c r="BM113" i="5" s="1"/>
  <c r="BI216" i="5"/>
  <c r="BH216" i="5"/>
  <c r="AJ155" i="5"/>
  <c r="AI155" i="5"/>
  <c r="BL155" i="5"/>
  <c r="BM155" i="5" s="1"/>
  <c r="BI232" i="5"/>
  <c r="BH232" i="5"/>
  <c r="BI673" i="5"/>
  <c r="BH673" i="5"/>
  <c r="AJ95" i="5"/>
  <c r="AI95" i="5"/>
  <c r="BL95" i="5"/>
  <c r="BM95" i="5" s="1"/>
  <c r="AJ42" i="5"/>
  <c r="AI42" i="5"/>
  <c r="BL42" i="5"/>
  <c r="BM42" i="5" s="1"/>
  <c r="BL233" i="5"/>
  <c r="BM233" i="5" s="1"/>
  <c r="AJ233" i="5"/>
  <c r="AI233" i="5"/>
  <c r="BL617" i="5"/>
  <c r="BM617" i="5" s="1"/>
  <c r="AJ480" i="5"/>
  <c r="BL480" i="5"/>
  <c r="BM480" i="5" s="1"/>
  <c r="AI480" i="5"/>
  <c r="BH399" i="5"/>
  <c r="BI399" i="5"/>
  <c r="AJ692" i="5"/>
  <c r="AI692" i="5"/>
  <c r="BL692" i="5"/>
  <c r="BM692" i="5" s="1"/>
  <c r="BI310" i="5"/>
  <c r="BH310" i="5"/>
  <c r="BI289" i="5"/>
  <c r="BH289" i="5"/>
  <c r="AJ112" i="5"/>
  <c r="BL112" i="5"/>
  <c r="BM112" i="5" s="1"/>
  <c r="AI112" i="5"/>
  <c r="BI33" i="5"/>
  <c r="BH33" i="5"/>
  <c r="AJ104" i="5"/>
  <c r="AI104" i="5"/>
  <c r="BL104" i="5"/>
  <c r="BM104" i="5" s="1"/>
  <c r="AJ361" i="5"/>
  <c r="BL361" i="5"/>
  <c r="BM361" i="5" s="1"/>
  <c r="AI361" i="5"/>
  <c r="BI401" i="5"/>
  <c r="BH401" i="5"/>
  <c r="BI363" i="5"/>
  <c r="BH363" i="5"/>
  <c r="AJ439" i="5"/>
  <c r="AI439" i="5"/>
  <c r="BL439" i="5"/>
  <c r="BM439" i="5" s="1"/>
  <c r="BI586" i="5"/>
  <c r="BH586" i="5"/>
  <c r="BI257" i="5"/>
  <c r="BH257" i="5"/>
  <c r="BI611" i="5"/>
  <c r="BH611" i="5"/>
  <c r="AJ456" i="5"/>
  <c r="AI456" i="5"/>
  <c r="BL456" i="5"/>
  <c r="BM456" i="5" s="1"/>
  <c r="BL277" i="5"/>
  <c r="BM277" i="5" s="1"/>
  <c r="AJ637" i="5"/>
  <c r="AI637" i="5"/>
  <c r="BL637" i="5"/>
  <c r="BM637" i="5" s="1"/>
  <c r="BL190" i="5"/>
  <c r="BM190" i="5" s="1"/>
  <c r="AJ190" i="5"/>
  <c r="AI190" i="5"/>
  <c r="BH602" i="5"/>
  <c r="BI602" i="5"/>
  <c r="AJ374" i="5"/>
  <c r="AI374" i="5"/>
  <c r="BL374" i="5"/>
  <c r="BM374" i="5" s="1"/>
  <c r="BI411" i="5"/>
  <c r="BH411" i="5"/>
  <c r="BI469" i="5"/>
  <c r="BH469" i="5"/>
  <c r="AJ600" i="5"/>
  <c r="AI600" i="5"/>
  <c r="BL600" i="5"/>
  <c r="BM600" i="5" s="1"/>
  <c r="BI148" i="5"/>
  <c r="BH148" i="5"/>
  <c r="BL494" i="5"/>
  <c r="BM494" i="5" s="1"/>
  <c r="BL424" i="5"/>
  <c r="BM424" i="5" s="1"/>
  <c r="AJ424" i="5"/>
  <c r="AI424" i="5"/>
  <c r="BI327" i="5"/>
  <c r="BH327" i="5"/>
  <c r="BI23" i="5"/>
  <c r="BH23" i="5"/>
  <c r="BI105" i="5"/>
  <c r="BH105" i="5"/>
  <c r="BI149" i="5"/>
  <c r="BH149" i="5"/>
  <c r="BI574" i="5"/>
  <c r="BH574" i="5"/>
  <c r="BI222" i="5"/>
  <c r="BH222" i="5"/>
  <c r="BI655" i="5"/>
  <c r="BH655" i="5"/>
  <c r="BI738" i="5"/>
  <c r="BH738" i="5"/>
  <c r="BL220" i="5"/>
  <c r="BM220" i="5" s="1"/>
  <c r="AJ220" i="5"/>
  <c r="AI220" i="5"/>
  <c r="BL29" i="5"/>
  <c r="BM29" i="5" s="1"/>
  <c r="AJ29" i="5"/>
  <c r="AI29" i="5"/>
  <c r="AI252" i="5"/>
  <c r="AJ252" i="5"/>
  <c r="BL252" i="5"/>
  <c r="BM252" i="5" s="1"/>
  <c r="BI77" i="5"/>
  <c r="BH77" i="5"/>
  <c r="AJ332" i="5"/>
  <c r="BL332" i="5"/>
  <c r="BM332" i="5" s="1"/>
  <c r="AI332" i="5"/>
  <c r="AJ333" i="5"/>
  <c r="AI333" i="5"/>
  <c r="BL333" i="5"/>
  <c r="BM333" i="5" s="1"/>
  <c r="AJ117" i="5"/>
  <c r="AI117" i="5"/>
  <c r="BL117" i="5"/>
  <c r="BM117" i="5" s="1"/>
  <c r="AJ604" i="5"/>
  <c r="AI604" i="5"/>
  <c r="BL604" i="5"/>
  <c r="BM604" i="5" s="1"/>
  <c r="BI659" i="5"/>
  <c r="BH659" i="5"/>
  <c r="BI679" i="5"/>
  <c r="BH679" i="5"/>
  <c r="BL127" i="5"/>
  <c r="BM127" i="5" s="1"/>
  <c r="AJ127" i="5"/>
  <c r="AI127" i="5"/>
  <c r="BH224" i="5"/>
  <c r="BI224" i="5"/>
  <c r="BI169" i="5"/>
  <c r="BH169" i="5"/>
  <c r="BI647" i="5"/>
  <c r="BH647" i="5"/>
  <c r="AJ262" i="5"/>
  <c r="AI262" i="5"/>
  <c r="BL262" i="5"/>
  <c r="BM262" i="5" s="1"/>
  <c r="AI384" i="5"/>
  <c r="BL384" i="5"/>
  <c r="BM384" i="5" s="1"/>
  <c r="AJ384" i="5"/>
  <c r="BI57" i="5"/>
  <c r="BH57" i="5"/>
  <c r="BL123" i="5"/>
  <c r="BM123" i="5" s="1"/>
  <c r="BI101" i="5"/>
  <c r="BH101" i="5"/>
  <c r="BI358" i="5"/>
  <c r="BH358" i="5"/>
  <c r="AJ626" i="5"/>
  <c r="AI626" i="5"/>
  <c r="BL626" i="5"/>
  <c r="BM626" i="5" s="1"/>
  <c r="BI403" i="5"/>
  <c r="BH403" i="5"/>
  <c r="BL756" i="5"/>
  <c r="BM756" i="5" s="1"/>
  <c r="AJ756" i="5"/>
  <c r="AI756" i="5"/>
  <c r="BL313" i="5"/>
  <c r="BM313" i="5" s="1"/>
  <c r="AJ313" i="5"/>
  <c r="AI313" i="5"/>
  <c r="BI190" i="5"/>
  <c r="BH190" i="5"/>
  <c r="BL101" i="5"/>
  <c r="BM101" i="5" s="1"/>
  <c r="BI603" i="5"/>
  <c r="BH603" i="5"/>
  <c r="BI373" i="5"/>
  <c r="BH373" i="5"/>
  <c r="BI410" i="5"/>
  <c r="BH410" i="5"/>
  <c r="BI426" i="5"/>
  <c r="BH426" i="5"/>
  <c r="BI507" i="5"/>
  <c r="BH507" i="5"/>
  <c r="BH517" i="5"/>
  <c r="BI517" i="5"/>
  <c r="AJ452" i="5"/>
  <c r="AI452" i="5"/>
  <c r="BL452" i="5"/>
  <c r="BM452" i="5" s="1"/>
  <c r="BI601" i="5"/>
  <c r="BH601" i="5"/>
  <c r="BI594" i="5"/>
  <c r="BH594" i="5"/>
  <c r="BL495" i="5"/>
  <c r="BM495" i="5" s="1"/>
  <c r="AJ495" i="5"/>
  <c r="AI495" i="5"/>
  <c r="BI490" i="5"/>
  <c r="BH490" i="5"/>
  <c r="AJ3" i="5"/>
  <c r="AI3" i="5"/>
  <c r="BL3" i="5"/>
  <c r="BM3" i="5" s="1"/>
  <c r="BL110" i="5"/>
  <c r="BM110" i="5" s="1"/>
  <c r="AI110" i="5"/>
  <c r="BI52" i="5"/>
  <c r="BH52" i="5"/>
  <c r="AJ170" i="5"/>
  <c r="AI170" i="5"/>
  <c r="BL170" i="5"/>
  <c r="BM170" i="5" s="1"/>
  <c r="AJ651" i="5"/>
  <c r="AI651" i="5"/>
  <c r="BL651" i="5"/>
  <c r="BM651" i="5" s="1"/>
  <c r="BI87" i="5"/>
  <c r="BH87" i="5"/>
  <c r="BL22" i="5"/>
  <c r="BM22" i="5" s="1"/>
  <c r="AJ454" i="5"/>
  <c r="AI454" i="5"/>
  <c r="BL454" i="5"/>
  <c r="BM454" i="5" s="1"/>
  <c r="BI372" i="5"/>
  <c r="BH372" i="5"/>
  <c r="BL7" i="5"/>
  <c r="BM7" i="5" s="1"/>
  <c r="BL8" i="5"/>
  <c r="BM8" i="5" s="1"/>
  <c r="AJ8" i="5"/>
  <c r="AI8" i="5"/>
  <c r="BI199" i="5"/>
  <c r="BH199" i="5"/>
  <c r="BL129" i="5"/>
  <c r="BM129" i="5" s="1"/>
  <c r="AJ129" i="5"/>
  <c r="AI129" i="5"/>
  <c r="BI62" i="5"/>
  <c r="BH62" i="5"/>
  <c r="BL62" i="5"/>
  <c r="BM62" i="5" s="1"/>
  <c r="BI446" i="5"/>
  <c r="BH446" i="5"/>
  <c r="BL700" i="5"/>
  <c r="BM700" i="5" s="1"/>
  <c r="AJ700" i="5"/>
  <c r="AI700" i="5"/>
  <c r="BH314" i="5"/>
  <c r="BI314" i="5"/>
  <c r="AJ562" i="5"/>
  <c r="AI562" i="5"/>
  <c r="BL562" i="5"/>
  <c r="BM562" i="5" s="1"/>
  <c r="BI246" i="5"/>
  <c r="BH246" i="5"/>
  <c r="BL747" i="5"/>
  <c r="BM747" i="5" s="1"/>
  <c r="AJ747" i="5"/>
  <c r="AI747" i="5"/>
  <c r="AJ214" i="5"/>
  <c r="AI214" i="5"/>
  <c r="BL214" i="5"/>
  <c r="BM214" i="5" s="1"/>
  <c r="AJ466" i="5"/>
  <c r="AI466" i="5"/>
  <c r="BL466" i="5"/>
  <c r="BM466" i="5" s="1"/>
  <c r="BI48" i="5"/>
  <c r="BH48" i="5"/>
  <c r="AJ636" i="5"/>
  <c r="AI636" i="5"/>
  <c r="BL636" i="5"/>
  <c r="BM636" i="5" s="1"/>
  <c r="AJ67" i="5"/>
  <c r="AI67" i="5"/>
  <c r="BL67" i="5"/>
  <c r="BM67" i="5" s="1"/>
  <c r="AJ679" i="5"/>
  <c r="AI679" i="5"/>
  <c r="BL679" i="5"/>
  <c r="BM679" i="5" s="1"/>
  <c r="BI396" i="5"/>
  <c r="BH396" i="5"/>
  <c r="BI150" i="5"/>
  <c r="BH150" i="5"/>
  <c r="AJ524" i="5"/>
  <c r="AI524" i="5"/>
  <c r="BL524" i="5"/>
  <c r="BM524" i="5" s="1"/>
  <c r="AJ631" i="5"/>
  <c r="AI631" i="5"/>
  <c r="BL631" i="5"/>
  <c r="BM631" i="5" s="1"/>
  <c r="BI630" i="5"/>
  <c r="BH630" i="5"/>
  <c r="BL770" i="5"/>
  <c r="BM770" i="5" s="1"/>
  <c r="BI764" i="5"/>
  <c r="BH764" i="5"/>
  <c r="BI486" i="5"/>
  <c r="BH486" i="5"/>
  <c r="BI350" i="5"/>
  <c r="BH350" i="5"/>
  <c r="BL780" i="5"/>
  <c r="BM780" i="5" s="1"/>
  <c r="AJ780" i="5"/>
  <c r="AI780" i="5"/>
  <c r="BL191" i="5"/>
  <c r="BM191" i="5" s="1"/>
  <c r="AJ191" i="5"/>
  <c r="AI191" i="5"/>
  <c r="BI612" i="5"/>
  <c r="BH612" i="5"/>
  <c r="BI288" i="5"/>
  <c r="BH288" i="5"/>
  <c r="BI638" i="5"/>
  <c r="BH638" i="5"/>
  <c r="BL288" i="5"/>
  <c r="BM288" i="5" s="1"/>
  <c r="AJ288" i="5"/>
  <c r="AI288" i="5"/>
  <c r="BI300" i="5"/>
  <c r="BH300" i="5"/>
  <c r="AJ535" i="5"/>
  <c r="AI535" i="5"/>
  <c r="BL535" i="5"/>
  <c r="BM535" i="5" s="1"/>
  <c r="BL375" i="5"/>
  <c r="BM375" i="5" s="1"/>
  <c r="AJ375" i="5"/>
  <c r="AI375" i="5"/>
  <c r="BI600" i="5"/>
  <c r="BH600" i="5"/>
  <c r="BL601" i="5"/>
  <c r="BM601" i="5" s="1"/>
  <c r="AJ149" i="5"/>
  <c r="AI149" i="5"/>
  <c r="BL149" i="5"/>
  <c r="BM149" i="5" s="1"/>
  <c r="AJ52" i="5"/>
  <c r="AI52" i="5"/>
  <c r="BL52" i="5"/>
  <c r="BM52" i="5" s="1"/>
  <c r="BL134" i="5"/>
  <c r="BM134" i="5" s="1"/>
  <c r="AJ134" i="5"/>
  <c r="AI134" i="5"/>
  <c r="BI158" i="5"/>
  <c r="BH158" i="5"/>
  <c r="AJ628" i="5"/>
  <c r="AI628" i="5"/>
  <c r="BL628" i="5"/>
  <c r="BM628" i="5" s="1"/>
  <c r="BL485" i="5"/>
  <c r="BM485" i="5" s="1"/>
  <c r="AJ485" i="5"/>
  <c r="AI485" i="5"/>
  <c r="AJ642" i="5"/>
  <c r="BL642" i="5"/>
  <c r="BM642" i="5" s="1"/>
  <c r="AI642" i="5"/>
  <c r="BL555" i="5"/>
  <c r="BM555" i="5" s="1"/>
  <c r="AJ555" i="5"/>
  <c r="AI555" i="5"/>
  <c r="BL441" i="5"/>
  <c r="BM441" i="5" s="1"/>
  <c r="AJ441" i="5"/>
  <c r="AI441" i="5"/>
  <c r="BI220" i="5"/>
  <c r="BH220" i="5"/>
  <c r="AJ160" i="5"/>
  <c r="AI160" i="5"/>
  <c r="BL160" i="5"/>
  <c r="BM160" i="5" s="1"/>
  <c r="BL738" i="5"/>
  <c r="BM738" i="5" s="1"/>
  <c r="BI645" i="5"/>
  <c r="BH645" i="5"/>
  <c r="BL32" i="5"/>
  <c r="BM32" i="5" s="1"/>
  <c r="AJ32" i="5"/>
  <c r="AI32" i="5"/>
  <c r="BL566" i="5"/>
  <c r="BM566" i="5" s="1"/>
  <c r="AJ566" i="5"/>
  <c r="AI566" i="5"/>
  <c r="BI669" i="5"/>
  <c r="BH669" i="5"/>
  <c r="AJ150" i="5"/>
  <c r="AI150" i="5"/>
  <c r="BL150" i="5"/>
  <c r="BM150" i="5" s="1"/>
  <c r="AJ757" i="5"/>
  <c r="AI757" i="5"/>
  <c r="BL757" i="5"/>
  <c r="BM757" i="5" s="1"/>
  <c r="AJ470" i="5"/>
  <c r="AI470" i="5"/>
  <c r="BL470" i="5"/>
  <c r="BM470" i="5" s="1"/>
  <c r="BL229" i="5"/>
  <c r="BM229" i="5" s="1"/>
  <c r="AJ229" i="5"/>
  <c r="AI229" i="5"/>
  <c r="BI766" i="5"/>
  <c r="BH766" i="5"/>
  <c r="AJ693" i="5"/>
  <c r="AI693" i="5"/>
  <c r="BL693" i="5"/>
  <c r="BM693" i="5" s="1"/>
  <c r="AJ254" i="5"/>
  <c r="AI254" i="5"/>
  <c r="BL254" i="5"/>
  <c r="BM254" i="5" s="1"/>
  <c r="AJ499" i="5"/>
  <c r="AI499" i="5"/>
  <c r="BL499" i="5"/>
  <c r="BM499" i="5" s="1"/>
  <c r="AJ378" i="5"/>
  <c r="AI378" i="5"/>
  <c r="BL378" i="5"/>
  <c r="BM378" i="5" s="1"/>
  <c r="BI65" i="5"/>
  <c r="BH65" i="5"/>
  <c r="BL33" i="5"/>
  <c r="BM33" i="5" s="1"/>
  <c r="BL531" i="5"/>
  <c r="BM531" i="5" s="1"/>
  <c r="BL431" i="5"/>
  <c r="BM431" i="5" s="1"/>
  <c r="AJ431" i="5"/>
  <c r="AI431" i="5"/>
  <c r="AJ713" i="5"/>
  <c r="AI713" i="5"/>
  <c r="BL713" i="5"/>
  <c r="BM713" i="5" s="1"/>
  <c r="BH456" i="5"/>
  <c r="BI456" i="5"/>
  <c r="BI662" i="5"/>
  <c r="BH662" i="5"/>
  <c r="BL215" i="5"/>
  <c r="BM215" i="5" s="1"/>
  <c r="AJ215" i="5"/>
  <c r="AI215" i="5"/>
  <c r="AJ4" i="5"/>
  <c r="AI4" i="5"/>
  <c r="BL4" i="5"/>
  <c r="BM4" i="5" s="1"/>
  <c r="AJ635" i="5"/>
  <c r="AI635" i="5"/>
  <c r="BL635" i="5"/>
  <c r="BM635" i="5" s="1"/>
  <c r="BI6" i="5"/>
  <c r="BH6" i="5"/>
  <c r="AJ27" i="5"/>
  <c r="AI27" i="5"/>
  <c r="BL27" i="5"/>
  <c r="BM27" i="5" s="1"/>
  <c r="BI706" i="5"/>
  <c r="BH706" i="5"/>
  <c r="AJ222" i="5"/>
  <c r="AI222" i="5"/>
  <c r="BL222" i="5"/>
  <c r="BM222" i="5" s="1"/>
  <c r="AJ154" i="5"/>
  <c r="AI154" i="5"/>
  <c r="BL154" i="5"/>
  <c r="BM154" i="5" s="1"/>
  <c r="AJ188" i="5"/>
  <c r="AI188" i="5"/>
  <c r="BL188" i="5"/>
  <c r="BM188" i="5" s="1"/>
  <c r="BI618" i="5"/>
  <c r="BH618" i="5"/>
  <c r="AJ266" i="5"/>
  <c r="AI266" i="5"/>
  <c r="BL266" i="5"/>
  <c r="BM266" i="5" s="1"/>
  <c r="BL162" i="5"/>
  <c r="BM162" i="5" s="1"/>
  <c r="AJ162" i="5"/>
  <c r="AI162" i="5"/>
  <c r="BL682" i="5"/>
  <c r="BM682" i="5" s="1"/>
  <c r="AJ682" i="5"/>
  <c r="AI682" i="5"/>
  <c r="AJ399" i="5"/>
  <c r="BL399" i="5"/>
  <c r="BM399" i="5" s="1"/>
  <c r="AI399" i="5"/>
  <c r="BI59" i="5"/>
  <c r="BH59" i="5"/>
  <c r="BI692" i="5"/>
  <c r="BH692" i="5"/>
  <c r="BI296" i="5"/>
  <c r="BH296" i="5"/>
  <c r="BI750" i="5"/>
  <c r="BH750" i="5"/>
  <c r="BI225" i="5"/>
  <c r="BH225" i="5"/>
  <c r="AJ430" i="5"/>
  <c r="AI430" i="5"/>
  <c r="BL430" i="5"/>
  <c r="BM430" i="5" s="1"/>
  <c r="AJ774" i="5"/>
  <c r="AI774" i="5"/>
  <c r="BL774" i="5"/>
  <c r="BM774" i="5" s="1"/>
  <c r="AJ64" i="5"/>
  <c r="AI64" i="5"/>
  <c r="BL64" i="5"/>
  <c r="BM64" i="5" s="1"/>
  <c r="BL537" i="5"/>
  <c r="BM537" i="5" s="1"/>
  <c r="AJ537" i="5"/>
  <c r="AI537" i="5"/>
  <c r="BI484" i="5"/>
  <c r="BH484" i="5"/>
  <c r="BL591" i="5"/>
  <c r="BM591" i="5" s="1"/>
  <c r="AJ591" i="5"/>
  <c r="AI591" i="5"/>
  <c r="BI104" i="5"/>
  <c r="BH104" i="5"/>
  <c r="BL484" i="5"/>
  <c r="BM484" i="5" s="1"/>
  <c r="BI687" i="5"/>
  <c r="BH687" i="5"/>
  <c r="BI776" i="5"/>
  <c r="BH776" i="5"/>
  <c r="AJ437" i="5"/>
  <c r="AI437" i="5"/>
  <c r="BL437" i="5"/>
  <c r="BM437" i="5" s="1"/>
  <c r="BL171" i="5"/>
  <c r="BM171" i="5" s="1"/>
  <c r="AJ171" i="5"/>
  <c r="AI171" i="5"/>
  <c r="BI444" i="5"/>
  <c r="BH444" i="5"/>
  <c r="BL125" i="5"/>
  <c r="BM125" i="5" s="1"/>
  <c r="AJ125" i="5"/>
  <c r="AI125" i="5"/>
  <c r="BL687" i="5"/>
  <c r="BM687" i="5" s="1"/>
  <c r="BL790" i="5"/>
  <c r="BM790" i="5" s="1"/>
  <c r="AI790" i="5"/>
  <c r="BI789" i="5"/>
  <c r="BH789" i="5"/>
  <c r="BI663" i="5"/>
  <c r="BH663" i="5"/>
  <c r="AJ306" i="5"/>
  <c r="AI306" i="5"/>
  <c r="BL306" i="5"/>
  <c r="BM306" i="5" s="1"/>
  <c r="BI297" i="5"/>
  <c r="BH297" i="5"/>
  <c r="BL502" i="5"/>
  <c r="BM502" i="5" s="1"/>
  <c r="BL469" i="5"/>
  <c r="BM469" i="5" s="1"/>
  <c r="AJ469" i="5"/>
  <c r="AI469" i="5"/>
  <c r="BI535" i="5"/>
  <c r="BH535" i="5"/>
  <c r="BI736" i="5"/>
  <c r="BH736" i="5"/>
  <c r="AJ216" i="5"/>
  <c r="AI216" i="5"/>
  <c r="BL216" i="5"/>
  <c r="BM216" i="5" s="1"/>
  <c r="BI200" i="5"/>
  <c r="BH200" i="5"/>
  <c r="BL736" i="5"/>
  <c r="BM736" i="5" s="1"/>
  <c r="AJ736" i="5"/>
  <c r="AI736" i="5"/>
  <c r="BL144" i="5"/>
  <c r="BM144" i="5" s="1"/>
  <c r="AJ144" i="5"/>
  <c r="AI144" i="5"/>
  <c r="BI46" i="5"/>
  <c r="BH46" i="5"/>
  <c r="BI89" i="5"/>
  <c r="BH89" i="5"/>
  <c r="BL10" i="5"/>
  <c r="BM10" i="5" s="1"/>
  <c r="BL20" i="5"/>
  <c r="BM20" i="5" s="1"/>
  <c r="AJ20" i="5"/>
  <c r="AI20" i="5"/>
  <c r="AJ80" i="5"/>
  <c r="AI80" i="5"/>
  <c r="BL80" i="5"/>
  <c r="BM80" i="5" s="1"/>
  <c r="AJ580" i="5"/>
  <c r="AI580" i="5"/>
  <c r="BL580" i="5"/>
  <c r="BM580" i="5" s="1"/>
  <c r="BL673" i="5"/>
  <c r="BM673" i="5" s="1"/>
  <c r="BL202" i="5"/>
  <c r="BM202" i="5" s="1"/>
  <c r="AJ202" i="5"/>
  <c r="AI202" i="5"/>
  <c r="BL99" i="5"/>
  <c r="BM99" i="5" s="1"/>
  <c r="AJ99" i="5"/>
  <c r="AI99" i="5"/>
  <c r="BI92" i="5"/>
  <c r="BH92" i="5"/>
  <c r="AI707" i="5"/>
  <c r="AJ707" i="5"/>
  <c r="BL707" i="5"/>
  <c r="BM707" i="5" s="1"/>
  <c r="BI160" i="5"/>
  <c r="BH160" i="5"/>
  <c r="BL292" i="5"/>
  <c r="BM292" i="5" s="1"/>
  <c r="AJ292" i="5"/>
  <c r="AI292" i="5"/>
  <c r="BI116" i="5"/>
  <c r="BH116" i="5"/>
  <c r="BL708" i="5"/>
  <c r="BM708" i="5" s="1"/>
  <c r="AJ708" i="5"/>
  <c r="AI708" i="5"/>
  <c r="BI503" i="5"/>
  <c r="BH503" i="5"/>
  <c r="BI681" i="5"/>
  <c r="BH681" i="5"/>
  <c r="BL157" i="5"/>
  <c r="BM157" i="5" s="1"/>
  <c r="AJ157" i="5"/>
  <c r="AI157" i="5"/>
  <c r="BI176" i="5"/>
  <c r="BH176" i="5"/>
  <c r="AJ758" i="5"/>
  <c r="AI758" i="5"/>
  <c r="BL758" i="5"/>
  <c r="BM758" i="5" s="1"/>
  <c r="BL238" i="5"/>
  <c r="BM238" i="5" s="1"/>
  <c r="AJ238" i="5"/>
  <c r="AI238" i="5"/>
  <c r="BL57" i="5"/>
  <c r="BM57" i="5" s="1"/>
  <c r="AI57" i="5"/>
  <c r="BL675" i="5"/>
  <c r="BM675" i="5" s="1"/>
  <c r="AJ675" i="5"/>
  <c r="AI675" i="5"/>
  <c r="BH653" i="5"/>
  <c r="BI653" i="5"/>
  <c r="BI734" i="5"/>
  <c r="BH734" i="5"/>
  <c r="BI565" i="5"/>
  <c r="BH565" i="5"/>
  <c r="BI226" i="5"/>
  <c r="BH226" i="5"/>
  <c r="BI262" i="5"/>
  <c r="BH262" i="5"/>
  <c r="AJ486" i="5"/>
  <c r="AI486" i="5"/>
  <c r="BL486" i="5"/>
  <c r="BM486" i="5" s="1"/>
  <c r="BI621" i="5"/>
  <c r="BH621" i="5"/>
  <c r="BI605" i="5"/>
  <c r="BH605" i="5"/>
  <c r="BL734" i="5"/>
  <c r="BM734" i="5" s="1"/>
  <c r="AJ567" i="5"/>
  <c r="AI567" i="5"/>
  <c r="BL567" i="5"/>
  <c r="BM567" i="5" s="1"/>
  <c r="BI34" i="5"/>
  <c r="BH34" i="5"/>
  <c r="BL343" i="5"/>
  <c r="BM343" i="5" s="1"/>
  <c r="AJ343" i="5"/>
  <c r="AI343" i="5"/>
  <c r="BI735" i="5"/>
  <c r="BH735" i="5"/>
  <c r="AJ740" i="5"/>
  <c r="AI740" i="5"/>
  <c r="BL740" i="5"/>
  <c r="BM740" i="5" s="1"/>
  <c r="BI341" i="5"/>
  <c r="BH341" i="5"/>
  <c r="BI284" i="5"/>
  <c r="BH284" i="5"/>
  <c r="AJ286" i="5"/>
  <c r="AI286" i="5"/>
  <c r="BL286" i="5"/>
  <c r="BM286" i="5" s="1"/>
  <c r="AJ341" i="5"/>
  <c r="AI341" i="5"/>
  <c r="BL341" i="5"/>
  <c r="BM341" i="5" s="1"/>
  <c r="BL578" i="5"/>
  <c r="BM578" i="5" s="1"/>
  <c r="AJ578" i="5"/>
  <c r="AI578" i="5"/>
  <c r="AJ148" i="5"/>
  <c r="AI148" i="5"/>
  <c r="BL148" i="5"/>
  <c r="BM148" i="5" s="1"/>
  <c r="BI516" i="5"/>
  <c r="BH516" i="5"/>
  <c r="BL602" i="5"/>
  <c r="BM602" i="5" s="1"/>
  <c r="BI452" i="5"/>
  <c r="BH452" i="5"/>
  <c r="BL594" i="5"/>
  <c r="BM594" i="5" s="1"/>
  <c r="BI79" i="5"/>
  <c r="BH79" i="5"/>
  <c r="BI2" i="5"/>
  <c r="BH2" i="5"/>
  <c r="BL572" i="5"/>
  <c r="BM572" i="5" s="1"/>
  <c r="AJ572" i="5"/>
  <c r="AI572" i="5"/>
  <c r="BL90" i="5"/>
  <c r="BM90" i="5" s="1"/>
  <c r="AJ90" i="5"/>
  <c r="AI90" i="5"/>
  <c r="BI227" i="5"/>
  <c r="BH227" i="5"/>
  <c r="BL781" i="5"/>
  <c r="BM781" i="5" s="1"/>
  <c r="AJ781" i="5"/>
  <c r="AI781" i="5"/>
  <c r="BI86" i="5"/>
  <c r="BH86" i="5"/>
  <c r="BL751" i="5"/>
  <c r="BM751" i="5" s="1"/>
  <c r="AI751" i="5"/>
  <c r="BL497" i="5"/>
  <c r="BM497" i="5" s="1"/>
  <c r="AJ497" i="5"/>
  <c r="AI497" i="5"/>
  <c r="BI233" i="5"/>
  <c r="BH233" i="5"/>
  <c r="BI53" i="5"/>
  <c r="BH53" i="5"/>
  <c r="BI292" i="5"/>
  <c r="BH292" i="5"/>
  <c r="BI266" i="5"/>
  <c r="BH266" i="5"/>
  <c r="BI178" i="5"/>
  <c r="BH178" i="5"/>
  <c r="BL100" i="5"/>
  <c r="BM100" i="5" s="1"/>
  <c r="AJ100" i="5"/>
  <c r="AI100" i="5"/>
  <c r="BL627" i="5"/>
  <c r="BM627" i="5" s="1"/>
  <c r="AJ627" i="5"/>
  <c r="AI627" i="5"/>
  <c r="BI320" i="5"/>
  <c r="BH320" i="5"/>
  <c r="AI570" i="5"/>
  <c r="BL570" i="5"/>
  <c r="BM570" i="5" s="1"/>
  <c r="AJ570" i="5"/>
  <c r="BI749" i="5"/>
  <c r="BH749" i="5"/>
  <c r="BI405" i="5"/>
  <c r="BH405" i="5"/>
  <c r="AJ174" i="5"/>
  <c r="AI174" i="5"/>
  <c r="BL174" i="5"/>
  <c r="BM174" i="5" s="1"/>
  <c r="BI705" i="5"/>
  <c r="BH705" i="5"/>
  <c r="AJ749" i="5"/>
  <c r="AI749" i="5"/>
  <c r="BL749" i="5"/>
  <c r="BM749" i="5" s="1"/>
  <c r="BI643" i="5"/>
  <c r="BH643" i="5"/>
  <c r="BL36" i="5"/>
  <c r="BM36" i="5" s="1"/>
  <c r="AJ36" i="5"/>
  <c r="AI36" i="5"/>
  <c r="BI758" i="5"/>
  <c r="BH758" i="5"/>
  <c r="BL328" i="5"/>
  <c r="BM328" i="5" s="1"/>
  <c r="AJ328" i="5"/>
  <c r="AI328" i="5"/>
  <c r="AJ401" i="5"/>
  <c r="AI401" i="5"/>
  <c r="BL401" i="5"/>
  <c r="BM401" i="5" s="1"/>
  <c r="BI69" i="5"/>
  <c r="BH69" i="5"/>
  <c r="AJ579" i="5"/>
  <c r="AI579" i="5"/>
  <c r="BL579" i="5"/>
  <c r="BM579" i="5" s="1"/>
  <c r="BL705" i="5"/>
  <c r="BM705" i="5" s="1"/>
  <c r="BL187" i="5"/>
  <c r="BM187" i="5" s="1"/>
  <c r="AJ187" i="5"/>
  <c r="AI187" i="5"/>
  <c r="BI260" i="5"/>
  <c r="BH260" i="5"/>
  <c r="AJ671" i="5"/>
  <c r="AI671" i="5"/>
  <c r="BL671" i="5"/>
  <c r="BM671" i="5" s="1"/>
  <c r="BI508" i="5"/>
  <c r="BH508" i="5"/>
  <c r="BI664" i="5"/>
  <c r="BH664" i="5"/>
  <c r="BL234" i="5"/>
  <c r="BM234" i="5" s="1"/>
  <c r="AJ234" i="5"/>
  <c r="AI234" i="5"/>
  <c r="BI218" i="5"/>
  <c r="BH218" i="5"/>
  <c r="BI787" i="5"/>
  <c r="BH787" i="5"/>
  <c r="BL776" i="5"/>
  <c r="BM776" i="5" s="1"/>
  <c r="BI670" i="5"/>
  <c r="BH670" i="5"/>
  <c r="BI265" i="5"/>
  <c r="BH265" i="5"/>
  <c r="AJ179" i="5"/>
  <c r="AI179" i="5"/>
  <c r="BL179" i="5"/>
  <c r="BM179" i="5" s="1"/>
  <c r="AI416" i="5"/>
  <c r="AJ416" i="5"/>
  <c r="BL416" i="5"/>
  <c r="BM416" i="5" s="1"/>
  <c r="BL789" i="5"/>
  <c r="BM789" i="5" s="1"/>
  <c r="BL411" i="5"/>
  <c r="BM411" i="5" s="1"/>
  <c r="AJ411" i="5"/>
  <c r="AI411" i="5"/>
  <c r="AJ517" i="5"/>
  <c r="AI517" i="5"/>
  <c r="BL517" i="5"/>
  <c r="BM517" i="5" s="1"/>
  <c r="BL520" i="5"/>
  <c r="BM520" i="5" s="1"/>
  <c r="AJ520" i="5"/>
  <c r="AI520" i="5"/>
  <c r="AJ109" i="5"/>
  <c r="AI109" i="5"/>
  <c r="BL109" i="5"/>
  <c r="BM109" i="5" s="1"/>
  <c r="AJ130" i="5"/>
  <c r="AI130" i="5"/>
  <c r="BL130" i="5"/>
  <c r="BM130" i="5" s="1"/>
  <c r="BI231" i="5"/>
  <c r="BH231" i="5"/>
  <c r="BI63" i="5"/>
  <c r="BH63" i="5"/>
  <c r="AJ58" i="5"/>
  <c r="AI58" i="5"/>
  <c r="BL58" i="5"/>
  <c r="BM58" i="5" s="1"/>
  <c r="BI130" i="5"/>
  <c r="BH130" i="5"/>
  <c r="AJ115" i="5"/>
  <c r="AI115" i="5"/>
  <c r="BL115" i="5"/>
  <c r="BM115" i="5" s="1"/>
  <c r="BL696" i="5"/>
  <c r="BM696" i="5" s="1"/>
  <c r="BI753" i="5"/>
  <c r="BH753" i="5"/>
  <c r="BL753" i="5"/>
  <c r="BM753" i="5" s="1"/>
  <c r="BI40" i="5"/>
  <c r="BH40" i="5"/>
  <c r="BI477" i="5"/>
  <c r="BH477" i="5"/>
  <c r="BI694" i="5"/>
  <c r="BH694" i="5"/>
  <c r="AJ72" i="5"/>
  <c r="AI72" i="5"/>
  <c r="BL72" i="5"/>
  <c r="BM72" i="5" s="1"/>
  <c r="AI536" i="5"/>
  <c r="BL536" i="5"/>
  <c r="BM536" i="5" s="1"/>
  <c r="AJ536" i="5"/>
  <c r="BI700" i="5"/>
  <c r="BH700" i="5"/>
  <c r="BI236" i="5"/>
  <c r="BH236" i="5"/>
  <c r="BI214" i="5"/>
  <c r="BH214" i="5"/>
  <c r="AJ595" i="5"/>
  <c r="AI595" i="5"/>
  <c r="BL595" i="5"/>
  <c r="BM595" i="5" s="1"/>
  <c r="BI717" i="5"/>
  <c r="BH717" i="5"/>
  <c r="BL310" i="5"/>
  <c r="BM310" i="5" s="1"/>
  <c r="BI548" i="5"/>
  <c r="BH548" i="5"/>
  <c r="BI174" i="5"/>
  <c r="BH174" i="5"/>
  <c r="BL159" i="5"/>
  <c r="BM159" i="5" s="1"/>
  <c r="AJ159" i="5"/>
  <c r="AI159" i="5"/>
  <c r="BI187" i="5"/>
  <c r="BH187" i="5"/>
  <c r="BI342" i="5"/>
  <c r="BH342" i="5"/>
  <c r="BI378" i="5"/>
  <c r="BH378" i="5"/>
  <c r="AJ743" i="5"/>
  <c r="AI743" i="5"/>
  <c r="BL743" i="5"/>
  <c r="BM743" i="5" s="1"/>
  <c r="AJ303" i="5"/>
  <c r="AI303" i="5"/>
  <c r="BL303" i="5"/>
  <c r="BM303" i="5" s="1"/>
  <c r="BI483" i="5"/>
  <c r="BH483" i="5"/>
  <c r="BI514" i="5"/>
  <c r="BH514" i="5"/>
  <c r="BI439" i="5"/>
  <c r="BH439" i="5"/>
  <c r="BI511" i="5"/>
  <c r="BH511" i="5"/>
  <c r="BL773" i="5"/>
  <c r="BM773" i="5" s="1"/>
  <c r="AJ482" i="5"/>
  <c r="AI482" i="5"/>
  <c r="BL482" i="5"/>
  <c r="BM482" i="5" s="1"/>
  <c r="AJ210" i="5"/>
  <c r="AI210" i="5"/>
  <c r="BL210" i="5"/>
  <c r="BM210" i="5" s="1"/>
  <c r="AJ242" i="5"/>
  <c r="AI242" i="5"/>
  <c r="BL242" i="5"/>
  <c r="BM242" i="5" s="1"/>
  <c r="BL167" i="5"/>
  <c r="BM167" i="5" s="1"/>
  <c r="AJ167" i="5"/>
  <c r="AI167" i="5"/>
  <c r="BL619" i="5"/>
  <c r="BM619" i="5" s="1"/>
  <c r="AJ619" i="5"/>
  <c r="AI619" i="5"/>
  <c r="BL610" i="5"/>
  <c r="BM610" i="5" s="1"/>
  <c r="AJ610" i="5"/>
  <c r="AI610" i="5"/>
  <c r="AJ297" i="5"/>
  <c r="AI297" i="5"/>
  <c r="BL297" i="5"/>
  <c r="BM297" i="5" s="1"/>
  <c r="AJ418" i="5"/>
  <c r="AI418" i="5"/>
  <c r="BL418" i="5"/>
  <c r="BM418" i="5" s="1"/>
  <c r="BI408" i="5"/>
  <c r="BH408" i="5"/>
  <c r="BI82" i="5"/>
  <c r="BH82" i="5"/>
  <c r="AJ235" i="5"/>
  <c r="AI235" i="5"/>
  <c r="BL235" i="5"/>
  <c r="BM235" i="5" s="1"/>
  <c r="BI13" i="5"/>
  <c r="BH13" i="5"/>
  <c r="BL126" i="5"/>
  <c r="BM126" i="5" s="1"/>
  <c r="AJ126" i="5"/>
  <c r="AI126" i="5"/>
  <c r="BI751" i="5"/>
  <c r="BH751" i="5"/>
  <c r="BI162" i="5"/>
  <c r="BH162" i="5"/>
  <c r="AJ294" i="5"/>
  <c r="AI294" i="5"/>
  <c r="BL294" i="5"/>
  <c r="BM294" i="5" s="1"/>
  <c r="BI73" i="5"/>
  <c r="BH73" i="5"/>
  <c r="BI391" i="5"/>
  <c r="BH391" i="5"/>
  <c r="BI442" i="5"/>
  <c r="BH442" i="5"/>
  <c r="BH633" i="5"/>
  <c r="BI633" i="5"/>
  <c r="BI352" i="5"/>
  <c r="BH352" i="5"/>
  <c r="BL293" i="5"/>
  <c r="BM293" i="5" s="1"/>
  <c r="AJ293" i="5"/>
  <c r="AI293" i="5"/>
  <c r="AI275" i="5"/>
  <c r="BL275" i="5"/>
  <c r="BM275" i="5" s="1"/>
  <c r="BI229" i="5"/>
  <c r="BH229" i="5"/>
  <c r="BH112" i="5"/>
  <c r="BI112" i="5"/>
  <c r="BL766" i="5"/>
  <c r="BM766" i="5" s="1"/>
  <c r="AJ766" i="5"/>
  <c r="AI766" i="5"/>
  <c r="BI639" i="5"/>
  <c r="BH639" i="5"/>
  <c r="AJ513" i="5"/>
  <c r="AI513" i="5"/>
  <c r="BL513" i="5"/>
  <c r="BM513" i="5" s="1"/>
  <c r="AJ764" i="5"/>
  <c r="AI764" i="5"/>
  <c r="BL764" i="5"/>
  <c r="BM764" i="5" s="1"/>
  <c r="BH690" i="5"/>
  <c r="BI690" i="5"/>
  <c r="BL737" i="5"/>
  <c r="BM737" i="5" s="1"/>
  <c r="AJ737" i="5"/>
  <c r="AI737" i="5"/>
  <c r="BL239" i="5"/>
  <c r="BM239" i="5" s="1"/>
  <c r="AJ239" i="5"/>
  <c r="AI239" i="5"/>
  <c r="BL169" i="5"/>
  <c r="BM169" i="5" s="1"/>
  <c r="AJ169" i="5"/>
  <c r="AI169" i="5"/>
  <c r="BI151" i="5"/>
  <c r="BH151" i="5"/>
  <c r="AJ34" i="5"/>
  <c r="AI34" i="5"/>
  <c r="BL34" i="5"/>
  <c r="BM34" i="5" s="1"/>
  <c r="BI569" i="5"/>
  <c r="BH569" i="5"/>
  <c r="BI438" i="5"/>
  <c r="BH438" i="5"/>
  <c r="AJ41" i="5"/>
  <c r="AI41" i="5"/>
  <c r="BL41" i="5"/>
  <c r="BM41" i="5" s="1"/>
  <c r="BI685" i="5"/>
  <c r="BH685" i="5"/>
  <c r="AJ453" i="5"/>
  <c r="AI453" i="5"/>
  <c r="BL453" i="5"/>
  <c r="BM453" i="5" s="1"/>
  <c r="BI249" i="5"/>
  <c r="BH249" i="5"/>
  <c r="AJ336" i="5"/>
  <c r="AI336" i="5"/>
  <c r="BL336" i="5"/>
  <c r="BM336" i="5" s="1"/>
  <c r="BL444" i="5"/>
  <c r="BM444" i="5" s="1"/>
  <c r="BL719" i="5"/>
  <c r="BM719" i="5" s="1"/>
  <c r="AJ719" i="5"/>
  <c r="AI719" i="5"/>
  <c r="BI495" i="5"/>
  <c r="BH495" i="5"/>
  <c r="BI195" i="5"/>
  <c r="BH195" i="5"/>
  <c r="BL662" i="5"/>
  <c r="BM662" i="5" s="1"/>
  <c r="AJ81" i="5"/>
  <c r="AI81" i="5"/>
  <c r="BL81" i="5"/>
  <c r="BM81" i="5" s="1"/>
  <c r="AJ79" i="5"/>
  <c r="AI79" i="5"/>
  <c r="BL79" i="5"/>
  <c r="BM79" i="5" s="1"/>
  <c r="AJ704" i="5"/>
  <c r="AI704" i="5"/>
  <c r="BL704" i="5"/>
  <c r="BM704" i="5" s="1"/>
  <c r="BI3" i="5"/>
  <c r="BH3" i="5"/>
  <c r="BL185" i="5"/>
  <c r="BM185" i="5" s="1"/>
  <c r="AJ185" i="5"/>
  <c r="AI185" i="5"/>
  <c r="BI4" i="5"/>
  <c r="BH4" i="5"/>
  <c r="BI56" i="5"/>
  <c r="BH56" i="5"/>
  <c r="BI183" i="5"/>
  <c r="BH183" i="5"/>
  <c r="BI379" i="5"/>
  <c r="BH379" i="5"/>
  <c r="BL46" i="5"/>
  <c r="BM46" i="5" s="1"/>
  <c r="AJ46" i="5"/>
  <c r="AI46" i="5"/>
  <c r="BH580" i="5"/>
  <c r="BI580" i="5"/>
  <c r="AJ71" i="5"/>
  <c r="AI71" i="5"/>
  <c r="BL71" i="5"/>
  <c r="BM71" i="5" s="1"/>
  <c r="BL145" i="5"/>
  <c r="BM145" i="5" s="1"/>
  <c r="AJ145" i="5"/>
  <c r="AI145" i="5"/>
  <c r="BI498" i="5"/>
  <c r="BH498" i="5"/>
  <c r="BL114" i="5"/>
  <c r="BM114" i="5" s="1"/>
  <c r="AJ114" i="5"/>
  <c r="AI114" i="5"/>
  <c r="BH207" i="5"/>
  <c r="BI207" i="5"/>
  <c r="BI202" i="5"/>
  <c r="BH202" i="5"/>
  <c r="BI362" i="5"/>
  <c r="BH362" i="5"/>
  <c r="AJ208" i="5"/>
  <c r="AI208" i="5"/>
  <c r="BL208" i="5"/>
  <c r="BM208" i="5" s="1"/>
  <c r="BI133" i="5"/>
  <c r="BH133" i="5"/>
  <c r="BL618" i="5"/>
  <c r="BM618" i="5" s="1"/>
  <c r="BH252" i="5"/>
  <c r="BI252" i="5"/>
  <c r="BH731" i="5"/>
  <c r="BI731" i="5"/>
  <c r="BI49" i="5"/>
  <c r="BH49" i="5"/>
  <c r="BI742" i="5"/>
  <c r="BH742" i="5"/>
  <c r="BH777" i="5"/>
  <c r="BI777" i="5"/>
  <c r="AJ314" i="5"/>
  <c r="AI314" i="5"/>
  <c r="BL314" i="5"/>
  <c r="BM314" i="5" s="1"/>
  <c r="AJ44" i="5"/>
  <c r="BL44" i="5"/>
  <c r="BM44" i="5" s="1"/>
  <c r="AI44" i="5"/>
  <c r="BL633" i="5"/>
  <c r="BM633" i="5" s="1"/>
  <c r="AJ633" i="5"/>
  <c r="AI633" i="5"/>
  <c r="BI238" i="5"/>
  <c r="BH238" i="5"/>
  <c r="BL731" i="5"/>
  <c r="BM731" i="5" s="1"/>
  <c r="BH782" i="5"/>
  <c r="BL782" i="5"/>
  <c r="BM782" i="5" s="1"/>
  <c r="AJ226" i="5"/>
  <c r="AI226" i="5"/>
  <c r="BL226" i="5"/>
  <c r="BM226" i="5" s="1"/>
  <c r="BH361" i="5"/>
  <c r="BI361" i="5"/>
  <c r="BI212" i="5"/>
  <c r="BH212" i="5"/>
  <c r="BI230" i="5"/>
  <c r="BH230" i="5"/>
  <c r="BI631" i="5"/>
  <c r="BH631" i="5"/>
  <c r="AJ353" i="5"/>
  <c r="AI353" i="5"/>
  <c r="BL353" i="5"/>
  <c r="BM353" i="5" s="1"/>
  <c r="BI607" i="5"/>
  <c r="BH607" i="5"/>
  <c r="AJ243" i="5"/>
  <c r="AI243" i="5"/>
  <c r="BL243" i="5"/>
  <c r="BM243" i="5" s="1"/>
  <c r="AJ680" i="5"/>
  <c r="BL680" i="5"/>
  <c r="BM680" i="5" s="1"/>
  <c r="AI680" i="5"/>
  <c r="AJ514" i="5"/>
  <c r="AI514" i="5"/>
  <c r="BL514" i="5"/>
  <c r="BM514" i="5" s="1"/>
  <c r="AJ445" i="5"/>
  <c r="AI445" i="5"/>
  <c r="BL445" i="5"/>
  <c r="BM445" i="5" s="1"/>
  <c r="AJ556" i="5"/>
  <c r="AI556" i="5"/>
  <c r="BL556" i="5"/>
  <c r="BM556" i="5" s="1"/>
  <c r="BL355" i="5"/>
  <c r="BM355" i="5" s="1"/>
  <c r="AJ355" i="5"/>
  <c r="AI355" i="5"/>
  <c r="BL664" i="5"/>
  <c r="BM664" i="5" s="1"/>
  <c r="BL257" i="5"/>
  <c r="BM257" i="5" s="1"/>
  <c r="AJ558" i="5"/>
  <c r="AI558" i="5"/>
  <c r="BL558" i="5"/>
  <c r="BM558" i="5" s="1"/>
  <c r="BI449" i="5"/>
  <c r="BH449" i="5"/>
  <c r="BI578" i="5"/>
  <c r="BH578" i="5"/>
  <c r="BI345" i="5"/>
  <c r="BH345" i="5"/>
  <c r="AJ476" i="5"/>
  <c r="AI476" i="5"/>
  <c r="BL476" i="5"/>
  <c r="BM476" i="5" s="1"/>
  <c r="BI164" i="5"/>
  <c r="BH164" i="5"/>
  <c r="BH416" i="5"/>
  <c r="BI416" i="5"/>
  <c r="BL670" i="5"/>
  <c r="BM670" i="5" s="1"/>
  <c r="AJ413" i="5"/>
  <c r="AI413" i="5"/>
  <c r="BL413" i="5"/>
  <c r="BM413" i="5" s="1"/>
  <c r="AJ370" i="5"/>
  <c r="AI370" i="5"/>
  <c r="BL370" i="5"/>
  <c r="BM370" i="5" s="1"/>
  <c r="AJ563" i="5"/>
  <c r="AI563" i="5"/>
  <c r="BL563" i="5"/>
  <c r="BM563" i="5" s="1"/>
  <c r="AJ528" i="5"/>
  <c r="AI528" i="5"/>
  <c r="BL528" i="5"/>
  <c r="BM528" i="5" s="1"/>
  <c r="BI179" i="5"/>
  <c r="BH179" i="5"/>
  <c r="BL316" i="5"/>
  <c r="BM316" i="5" s="1"/>
  <c r="AJ316" i="5"/>
  <c r="AI316" i="5"/>
  <c r="AJ388" i="5"/>
  <c r="AI388" i="5"/>
  <c r="BL388" i="5"/>
  <c r="BM388" i="5" s="1"/>
  <c r="AJ412" i="5"/>
  <c r="AI412" i="5"/>
  <c r="BL412" i="5"/>
  <c r="BM412" i="5" s="1"/>
  <c r="BL74" i="5"/>
  <c r="BM74" i="5" s="1"/>
  <c r="AI74" i="5"/>
  <c r="AJ540" i="5"/>
  <c r="AI540" i="5"/>
  <c r="BL540" i="5"/>
  <c r="BM540" i="5" s="1"/>
  <c r="BL657" i="5"/>
  <c r="BM657" i="5" s="1"/>
  <c r="BL166" i="5"/>
  <c r="BM166" i="5" s="1"/>
  <c r="AJ53" i="5"/>
  <c r="AI53" i="5"/>
  <c r="BL53" i="5"/>
  <c r="BM53" i="5" s="1"/>
  <c r="AJ17" i="5"/>
  <c r="AI17" i="5"/>
  <c r="BL17" i="5"/>
  <c r="BM17" i="5" s="1"/>
  <c r="BL73" i="5"/>
  <c r="BM73" i="5" s="1"/>
  <c r="BL391" i="5"/>
  <c r="BM391" i="5" s="1"/>
  <c r="AI92" i="5"/>
  <c r="BL92" i="5"/>
  <c r="BM92" i="5" s="1"/>
  <c r="AJ92" i="5"/>
  <c r="AJ320" i="5"/>
  <c r="AI320" i="5"/>
  <c r="BL320" i="5"/>
  <c r="BM320" i="5" s="1"/>
  <c r="AI510" i="5"/>
  <c r="BL510" i="5"/>
  <c r="BM510" i="5" s="1"/>
  <c r="AJ510" i="5"/>
  <c r="BL503" i="5"/>
  <c r="BM503" i="5" s="1"/>
  <c r="AJ290" i="5"/>
  <c r="AI290" i="5"/>
  <c r="BL290" i="5"/>
  <c r="BM290" i="5" s="1"/>
  <c r="AJ203" i="5"/>
  <c r="AI203" i="5"/>
  <c r="BL203" i="5"/>
  <c r="BM203" i="5" s="1"/>
  <c r="BI589" i="5"/>
  <c r="BH589" i="5"/>
  <c r="AJ533" i="5"/>
  <c r="AI533" i="5"/>
  <c r="BL533" i="5"/>
  <c r="BM533" i="5" s="1"/>
  <c r="AJ396" i="5"/>
  <c r="AI396" i="5"/>
  <c r="BL396" i="5"/>
  <c r="BM396" i="5" s="1"/>
  <c r="BL77" i="5"/>
  <c r="BM77" i="5" s="1"/>
  <c r="AJ397" i="5"/>
  <c r="AI397" i="5"/>
  <c r="BL397" i="5"/>
  <c r="BM397" i="5" s="1"/>
  <c r="BI564" i="5"/>
  <c r="BH564" i="5"/>
  <c r="AJ230" i="5"/>
  <c r="AI230" i="5"/>
  <c r="BL230" i="5"/>
  <c r="BM230" i="5" s="1"/>
  <c r="BI384" i="5"/>
  <c r="BH384" i="5"/>
  <c r="AJ674" i="5"/>
  <c r="AI674" i="5"/>
  <c r="BL674" i="5"/>
  <c r="BM674" i="5" s="1"/>
  <c r="AJ767" i="5"/>
  <c r="AI767" i="5"/>
  <c r="BL767" i="5"/>
  <c r="BM767" i="5" s="1"/>
  <c r="BI499" i="5"/>
  <c r="BH499" i="5"/>
  <c r="BI579" i="5"/>
  <c r="BH579" i="5"/>
  <c r="BI768" i="5"/>
  <c r="BH768" i="5"/>
  <c r="BL483" i="5"/>
  <c r="BM483" i="5" s="1"/>
  <c r="BI263" i="5"/>
  <c r="BH263" i="5"/>
  <c r="BL586" i="5"/>
  <c r="BM586" i="5" s="1"/>
  <c r="AJ462" i="5"/>
  <c r="BL462" i="5"/>
  <c r="BM462" i="5" s="1"/>
  <c r="AI462" i="5"/>
  <c r="BL649" i="5"/>
  <c r="BM649" i="5" s="1"/>
  <c r="AJ649" i="5"/>
  <c r="AI649" i="5"/>
  <c r="BI269" i="5"/>
  <c r="BH269" i="5"/>
  <c r="BL68" i="5"/>
  <c r="BM68" i="5" s="1"/>
  <c r="AJ68" i="5"/>
  <c r="AI68" i="5"/>
  <c r="AJ658" i="5"/>
  <c r="BL658" i="5"/>
  <c r="BM658" i="5" s="1"/>
  <c r="AI658" i="5"/>
  <c r="BI181" i="5"/>
  <c r="BH181" i="5"/>
  <c r="BI620" i="5"/>
  <c r="BH620" i="5"/>
  <c r="BI619" i="5"/>
  <c r="BH619" i="5"/>
  <c r="AJ644" i="5"/>
  <c r="AI644" i="5"/>
  <c r="BL644" i="5"/>
  <c r="BM644" i="5" s="1"/>
  <c r="AJ184" i="5"/>
  <c r="AI184" i="5"/>
  <c r="BL184" i="5"/>
  <c r="BM184" i="5" s="1"/>
  <c r="BL119" i="5"/>
  <c r="BM119" i="5" s="1"/>
  <c r="AJ119" i="5"/>
  <c r="AI119" i="5"/>
  <c r="BI210" i="5"/>
  <c r="BH210" i="5"/>
  <c r="BI383" i="5"/>
  <c r="BH383" i="5"/>
  <c r="BI215" i="5"/>
  <c r="BH215" i="5"/>
  <c r="BI389" i="5"/>
  <c r="BH389" i="5"/>
  <c r="BI461" i="5"/>
  <c r="BH461" i="5"/>
  <c r="BI413" i="5"/>
  <c r="BH413" i="5"/>
  <c r="BL792" i="5"/>
  <c r="BM792" i="5" s="1"/>
  <c r="AJ792" i="5"/>
  <c r="AI792" i="5"/>
  <c r="BL351" i="5"/>
  <c r="BM351" i="5" s="1"/>
  <c r="AJ351" i="5"/>
  <c r="AI351" i="5"/>
  <c r="BI496" i="5"/>
  <c r="BH496" i="5"/>
  <c r="BL195" i="5"/>
  <c r="BM195" i="5" s="1"/>
  <c r="BI126" i="5"/>
  <c r="BH126" i="5"/>
  <c r="BI283" i="5"/>
  <c r="BH283" i="5"/>
  <c r="AJ498" i="5"/>
  <c r="AI498" i="5"/>
  <c r="BL498" i="5"/>
  <c r="BM498" i="5" s="1"/>
  <c r="BI555" i="5"/>
  <c r="BH555" i="5"/>
  <c r="BI739" i="5"/>
  <c r="BH739" i="5"/>
  <c r="AJ19" i="5"/>
  <c r="AI19" i="5"/>
  <c r="BL19" i="5"/>
  <c r="BM19" i="5" s="1"/>
  <c r="BL227" i="5"/>
  <c r="BM227" i="5" s="1"/>
  <c r="AJ227" i="5"/>
  <c r="AI227" i="5"/>
  <c r="BI308" i="5"/>
  <c r="BH308" i="5"/>
  <c r="AJ276" i="5"/>
  <c r="AI276" i="5"/>
  <c r="BL276" i="5"/>
  <c r="BM276" i="5" s="1"/>
  <c r="BI60" i="5"/>
  <c r="BH60" i="5"/>
  <c r="BI761" i="5"/>
  <c r="BH761" i="5"/>
  <c r="AJ47" i="5"/>
  <c r="AI47" i="5"/>
  <c r="BL47" i="5"/>
  <c r="BM47" i="5" s="1"/>
  <c r="BL133" i="5"/>
  <c r="BM133" i="5" s="1"/>
  <c r="AJ133" i="5"/>
  <c r="AI133" i="5"/>
  <c r="BL106" i="5"/>
  <c r="BM106" i="5" s="1"/>
  <c r="AI106" i="5"/>
  <c r="AJ106" i="5"/>
  <c r="BI293" i="5"/>
  <c r="BH293" i="5"/>
  <c r="AJ545" i="5"/>
  <c r="AI545" i="5"/>
  <c r="BL545" i="5"/>
  <c r="BM545" i="5" s="1"/>
  <c r="BI118" i="5"/>
  <c r="BH118" i="5"/>
  <c r="BI240" i="5"/>
  <c r="BH240" i="5"/>
  <c r="BI282" i="5"/>
  <c r="BH282" i="5"/>
  <c r="BI36" i="5"/>
  <c r="BH36" i="5"/>
  <c r="BI703" i="5"/>
  <c r="BH703" i="5"/>
  <c r="AJ699" i="5"/>
  <c r="AI699" i="5"/>
  <c r="BL699" i="5"/>
  <c r="BM699" i="5" s="1"/>
  <c r="BI272" i="5"/>
  <c r="BH272" i="5"/>
  <c r="BI481" i="5"/>
  <c r="BH481" i="5"/>
  <c r="BI693" i="5"/>
  <c r="BH693" i="5"/>
  <c r="BL224" i="5"/>
  <c r="BM224" i="5" s="1"/>
  <c r="BI767" i="5"/>
  <c r="BH767" i="5"/>
  <c r="BI261" i="5"/>
  <c r="BH261" i="5"/>
  <c r="AJ357" i="5"/>
  <c r="AI357" i="5"/>
  <c r="BL357" i="5"/>
  <c r="BM357" i="5" s="1"/>
  <c r="BH462" i="5"/>
  <c r="BI462" i="5"/>
  <c r="BI146" i="5"/>
  <c r="BH146" i="5"/>
  <c r="BI539" i="5"/>
  <c r="BH539" i="5"/>
  <c r="AJ607" i="5"/>
  <c r="AI607" i="5"/>
  <c r="BL607" i="5"/>
  <c r="BM607" i="5" s="1"/>
  <c r="BI581" i="5"/>
  <c r="BH581" i="5"/>
  <c r="BI75" i="5"/>
  <c r="BH75" i="5"/>
  <c r="BI684" i="5"/>
  <c r="BH684" i="5"/>
  <c r="BI285" i="5"/>
  <c r="BH285" i="5"/>
  <c r="BI719" i="5"/>
  <c r="BH719" i="5"/>
  <c r="BI587" i="5"/>
  <c r="BH587" i="5"/>
  <c r="BI769" i="5"/>
  <c r="BH769" i="5"/>
  <c r="BL249" i="5"/>
  <c r="BM249" i="5" s="1"/>
  <c r="BI598" i="5"/>
  <c r="BH598" i="5"/>
  <c r="AJ281" i="5"/>
  <c r="AI281" i="5"/>
  <c r="BL281" i="5"/>
  <c r="BM281" i="5" s="1"/>
  <c r="AJ432" i="5"/>
  <c r="AI432" i="5"/>
  <c r="BL432" i="5"/>
  <c r="BM432" i="5" s="1"/>
  <c r="AJ468" i="5"/>
  <c r="AI468" i="5"/>
  <c r="BL468" i="5"/>
  <c r="BM468" i="5" s="1"/>
  <c r="AJ661" i="5"/>
  <c r="AI661" i="5"/>
  <c r="BL661" i="5"/>
  <c r="BM661" i="5" s="1"/>
  <c r="BI432" i="5"/>
  <c r="BH432" i="5"/>
  <c r="BI237" i="5"/>
  <c r="BH237" i="5"/>
  <c r="BI349" i="5"/>
  <c r="BH349" i="5"/>
  <c r="BL529" i="5"/>
  <c r="BM529" i="5" s="1"/>
  <c r="AJ86" i="5"/>
  <c r="AI86" i="5"/>
  <c r="BL86" i="5"/>
  <c r="BM86" i="5" s="1"/>
  <c r="BL490" i="5"/>
  <c r="BM490" i="5" s="1"/>
  <c r="AI490" i="5"/>
  <c r="BI81" i="5"/>
  <c r="BH81" i="5"/>
  <c r="BL616" i="5"/>
  <c r="BM616" i="5" s="1"/>
  <c r="AI616" i="5"/>
  <c r="BI628" i="5"/>
  <c r="BH628" i="5"/>
  <c r="BL88" i="5"/>
  <c r="BM88" i="5" s="1"/>
  <c r="AJ88" i="5"/>
  <c r="AI88" i="5"/>
  <c r="BL232" i="5"/>
  <c r="BM232" i="5" s="1"/>
  <c r="AJ232" i="5"/>
  <c r="AI232" i="5"/>
  <c r="AJ140" i="5"/>
  <c r="AI140" i="5"/>
  <c r="BL140" i="5"/>
  <c r="BM140" i="5" s="1"/>
  <c r="AI702" i="5"/>
  <c r="BL702" i="5"/>
  <c r="BM702" i="5" s="1"/>
  <c r="AJ702" i="5"/>
  <c r="BI309" i="5"/>
  <c r="BH309" i="5"/>
  <c r="BL309" i="5"/>
  <c r="BM309" i="5" s="1"/>
  <c r="BL168" i="5"/>
  <c r="BM168" i="5" s="1"/>
  <c r="AI168" i="5"/>
  <c r="AJ168" i="5"/>
  <c r="BI291" i="5"/>
  <c r="BH291" i="5"/>
  <c r="AJ142" i="5"/>
  <c r="AI142" i="5"/>
  <c r="BL142" i="5"/>
  <c r="BM142" i="5" s="1"/>
  <c r="BL291" i="5"/>
  <c r="BM291" i="5" s="1"/>
  <c r="AJ291" i="5"/>
  <c r="AI291" i="5"/>
  <c r="BI730" i="5"/>
  <c r="BH730" i="5"/>
  <c r="BL717" i="5"/>
  <c r="BM717" i="5" s="1"/>
  <c r="AJ70" i="5"/>
  <c r="AI70" i="5"/>
  <c r="BL70" i="5"/>
  <c r="BM70" i="5" s="1"/>
  <c r="BH435" i="5"/>
  <c r="BI435" i="5"/>
  <c r="AJ363" i="5"/>
  <c r="AI363" i="5"/>
  <c r="BL363" i="5"/>
  <c r="BM363" i="5" s="1"/>
  <c r="BI43" i="5"/>
  <c r="BH43" i="5"/>
  <c r="AJ665" i="5"/>
  <c r="AI665" i="5"/>
  <c r="BL665" i="5"/>
  <c r="BM665" i="5" s="1"/>
  <c r="AJ414" i="5"/>
  <c r="AI414" i="5"/>
  <c r="BL414" i="5"/>
  <c r="BM414" i="5" s="1"/>
  <c r="AJ346" i="5"/>
  <c r="AI346" i="5"/>
  <c r="BL346" i="5"/>
  <c r="BM346" i="5" s="1"/>
  <c r="AJ611" i="5"/>
  <c r="AI611" i="5"/>
  <c r="BL611" i="5"/>
  <c r="BM611" i="5" s="1"/>
  <c r="AJ318" i="5"/>
  <c r="AI318" i="5"/>
  <c r="BL318" i="5"/>
  <c r="BM318" i="5" s="1"/>
  <c r="BL534" i="5"/>
  <c r="BM534" i="5" s="1"/>
  <c r="AJ534" i="5"/>
  <c r="AI534" i="5"/>
  <c r="BI691" i="5"/>
  <c r="BH691" i="5"/>
  <c r="AI530" i="5"/>
  <c r="AJ530" i="5"/>
  <c r="BL530" i="5"/>
  <c r="BM530" i="5" s="1"/>
  <c r="AI460" i="5"/>
  <c r="AJ460" i="5"/>
  <c r="BL460" i="5"/>
  <c r="BM460" i="5" s="1"/>
  <c r="AJ426" i="5"/>
  <c r="AI426" i="5"/>
  <c r="BL426" i="5"/>
  <c r="BM426" i="5" s="1"/>
  <c r="BI489" i="5"/>
  <c r="BH489" i="5"/>
  <c r="BL438" i="5"/>
  <c r="BM438" i="5" s="1"/>
  <c r="BI518" i="5"/>
  <c r="BH518" i="5"/>
  <c r="BL523" i="5"/>
  <c r="BM523" i="5" s="1"/>
  <c r="AJ523" i="5"/>
  <c r="AI523" i="5"/>
  <c r="BI476" i="5"/>
  <c r="BH476" i="5"/>
  <c r="BL518" i="5"/>
  <c r="BM518" i="5" s="1"/>
  <c r="BI424" i="5"/>
  <c r="BH424" i="5"/>
  <c r="BI520" i="5"/>
  <c r="BH520" i="5"/>
  <c r="BI492" i="5"/>
  <c r="BH492" i="5"/>
  <c r="AJ491" i="5"/>
  <c r="AI491" i="5"/>
  <c r="BL491" i="5"/>
  <c r="BM491" i="5" s="1"/>
  <c r="BI281" i="5"/>
  <c r="BH281" i="5"/>
  <c r="BH421" i="5"/>
  <c r="BI421" i="5"/>
  <c r="BL300" i="5"/>
  <c r="BM300" i="5" s="1"/>
  <c r="AJ300" i="5"/>
  <c r="AI300" i="5"/>
  <c r="BL280" i="5"/>
  <c r="BM280" i="5" s="1"/>
  <c r="BL421" i="5"/>
  <c r="BM421" i="5" s="1"/>
  <c r="AI192" i="4"/>
  <c r="AI295" i="4"/>
  <c r="AI1012" i="4"/>
  <c r="AI933" i="4"/>
  <c r="AI823" i="4"/>
  <c r="AI1003" i="4"/>
  <c r="AI1025" i="4"/>
  <c r="AI1020" i="4"/>
  <c r="AI578" i="4"/>
  <c r="AI977" i="4"/>
  <c r="AI925" i="4"/>
  <c r="BG854" i="4"/>
  <c r="BH854" i="4" s="1"/>
  <c r="AH940" i="4"/>
  <c r="AH446" i="4"/>
  <c r="AH1049" i="4"/>
  <c r="BG837" i="4"/>
  <c r="BH837" i="4" s="1"/>
  <c r="BG631" i="4"/>
  <c r="BH631" i="4" s="1"/>
  <c r="AH603" i="4"/>
  <c r="AH1022" i="4"/>
  <c r="AH781" i="4"/>
  <c r="BG875" i="4"/>
  <c r="BH875" i="4" s="1"/>
  <c r="AH569" i="4"/>
  <c r="BG778" i="4"/>
  <c r="BH778" i="4" s="1"/>
  <c r="AH776" i="4"/>
  <c r="AH691" i="4"/>
  <c r="AH759" i="4"/>
  <c r="AH481" i="4"/>
  <c r="AH477" i="4"/>
  <c r="AH765" i="4"/>
  <c r="BG538" i="4"/>
  <c r="BH538" i="4" s="1"/>
  <c r="BG922" i="4"/>
  <c r="BH922" i="4" s="1"/>
  <c r="BG1030" i="4"/>
  <c r="BH1030" i="4" s="1"/>
  <c r="BG360" i="4"/>
  <c r="BH360" i="4" s="1"/>
  <c r="BG905" i="4"/>
  <c r="BH905" i="4" s="1"/>
  <c r="BG818" i="4"/>
  <c r="BH818" i="4" s="1"/>
  <c r="AH880" i="4"/>
  <c r="AH762" i="4"/>
  <c r="AH382" i="4"/>
  <c r="AH1048" i="4"/>
  <c r="BG819" i="4"/>
  <c r="BH819" i="4" s="1"/>
  <c r="BG918" i="4"/>
  <c r="BH918" i="4" s="1"/>
  <c r="AH983" i="4"/>
  <c r="AH1010" i="4"/>
  <c r="AH944" i="4"/>
  <c r="AH1005" i="4"/>
  <c r="AH492" i="4"/>
  <c r="AH859" i="4"/>
  <c r="AH1035" i="4"/>
  <c r="AH962" i="4"/>
  <c r="AH716" i="4"/>
  <c r="AH626" i="4"/>
  <c r="AH770" i="4"/>
  <c r="AH619" i="4"/>
  <c r="AH712" i="4"/>
  <c r="AH138" i="4"/>
  <c r="AH524" i="4"/>
  <c r="AH917" i="4"/>
  <c r="AH948" i="4"/>
  <c r="AH802" i="4"/>
  <c r="AH622" i="4"/>
  <c r="AH753" i="4"/>
  <c r="AH551" i="4"/>
  <c r="AH553" i="4"/>
  <c r="AH82" i="4"/>
  <c r="BG888" i="4"/>
  <c r="BH888" i="4" s="1"/>
  <c r="AH675" i="4"/>
  <c r="AH317" i="4"/>
  <c r="BG639" i="4"/>
  <c r="BH639" i="4" s="1"/>
  <c r="BG1045" i="4"/>
  <c r="BH1045" i="4" s="1"/>
  <c r="BG980" i="4"/>
  <c r="BH980" i="4" s="1"/>
  <c r="BG407" i="4"/>
  <c r="BH407" i="4" s="1"/>
  <c r="AH664" i="4"/>
  <c r="AH768" i="4"/>
  <c r="BG911" i="4"/>
  <c r="BH911" i="4" s="1"/>
  <c r="BG884" i="4"/>
  <c r="BH884" i="4" s="1"/>
  <c r="BG857" i="4"/>
  <c r="BH857" i="4" s="1"/>
  <c r="BG867" i="4"/>
  <c r="BH867" i="4" s="1"/>
  <c r="AH557" i="4"/>
  <c r="AH908" i="4"/>
  <c r="AH537" i="4"/>
  <c r="BG502" i="4"/>
  <c r="BH502" i="4" s="1"/>
  <c r="BG13" i="4"/>
  <c r="BH13" i="4" s="1"/>
  <c r="AH517" i="4"/>
  <c r="AH687" i="4"/>
  <c r="AH159" i="4"/>
  <c r="AH853" i="4"/>
  <c r="AH456" i="4"/>
  <c r="AH1017" i="4"/>
  <c r="AH609" i="4"/>
  <c r="AH421" i="4"/>
  <c r="AH766" i="4"/>
  <c r="AH731" i="4"/>
  <c r="AH974" i="4"/>
  <c r="AH167" i="4"/>
  <c r="AH800" i="4"/>
  <c r="AH902" i="4"/>
  <c r="AH825" i="4"/>
  <c r="AH600" i="4"/>
  <c r="AH336" i="4"/>
  <c r="AH530" i="4"/>
  <c r="AH1046" i="4"/>
  <c r="AH115" i="4"/>
  <c r="AH997" i="4"/>
  <c r="AH368" i="4"/>
  <c r="AK796" i="4"/>
  <c r="AK599" i="4"/>
  <c r="AK868" i="4"/>
  <c r="AH774" i="4"/>
  <c r="AH620" i="4"/>
  <c r="AH952" i="4"/>
  <c r="AH785" i="4"/>
  <c r="AH207" i="4"/>
  <c r="AH428" i="4"/>
  <c r="AK265" i="4"/>
  <c r="AH265" i="4"/>
  <c r="AK330" i="4"/>
  <c r="AH330" i="4"/>
  <c r="AK160" i="4"/>
  <c r="AH160" i="4"/>
  <c r="AK685" i="4"/>
  <c r="AH685" i="4"/>
  <c r="AK338" i="4"/>
  <c r="AH338" i="4"/>
  <c r="AK195" i="4"/>
  <c r="AH195" i="4"/>
  <c r="AK443" i="4"/>
  <c r="AH443" i="4"/>
  <c r="AK137" i="4"/>
  <c r="AH137" i="4"/>
  <c r="AK476" i="4"/>
  <c r="AH476" i="4"/>
  <c r="AK734" i="4"/>
  <c r="AH734" i="4"/>
  <c r="AK50" i="4"/>
  <c r="AH50" i="4"/>
  <c r="AK119" i="4"/>
  <c r="AH119" i="4"/>
  <c r="AK244" i="4"/>
  <c r="AH244" i="4"/>
  <c r="AK947" i="4"/>
  <c r="AH947" i="4"/>
  <c r="AK385" i="4"/>
  <c r="AH385" i="4"/>
  <c r="AK389" i="4"/>
  <c r="AH389" i="4"/>
  <c r="AK206" i="4"/>
  <c r="AH206" i="4"/>
  <c r="AK45" i="4"/>
  <c r="AH45" i="4"/>
  <c r="AK256" i="4"/>
  <c r="AH256" i="4"/>
  <c r="AK817" i="4"/>
  <c r="AH817" i="4"/>
  <c r="AK292" i="4"/>
  <c r="AH292" i="4"/>
  <c r="AK627" i="4"/>
  <c r="AH627" i="4"/>
  <c r="AK274" i="4"/>
  <c r="AH274" i="4"/>
  <c r="AK136" i="4"/>
  <c r="AH136" i="4"/>
  <c r="AK107" i="4"/>
  <c r="AH107" i="4"/>
  <c r="AK383" i="4"/>
  <c r="AH383" i="4"/>
  <c r="AK38" i="4"/>
  <c r="AH38" i="4"/>
  <c r="AK520" i="4"/>
  <c r="AH520" i="4"/>
  <c r="AK66" i="4"/>
  <c r="AH66" i="4"/>
  <c r="AK290" i="4"/>
  <c r="AH290" i="4"/>
  <c r="AK2" i="4"/>
  <c r="AH2" i="4"/>
  <c r="AK293" i="4"/>
  <c r="AH293" i="4"/>
  <c r="AK1007" i="4"/>
  <c r="AH1007" i="4"/>
  <c r="AK704" i="4"/>
  <c r="AH704" i="4"/>
  <c r="AK657" i="4"/>
  <c r="AH657" i="4"/>
  <c r="AK81" i="4"/>
  <c r="AH81" i="4"/>
  <c r="AK828" i="4"/>
  <c r="AH828" i="4"/>
  <c r="AK539" i="4"/>
  <c r="AH539" i="4"/>
  <c r="AK751" i="4"/>
  <c r="AH751" i="4"/>
  <c r="AK27" i="4"/>
  <c r="AH27" i="4"/>
  <c r="AK550" i="4"/>
  <c r="AH550" i="4"/>
  <c r="AK340" i="4"/>
  <c r="AH340" i="4"/>
  <c r="AK218" i="4"/>
  <c r="AH218" i="4"/>
  <c r="AK121" i="4"/>
  <c r="AH121" i="4"/>
  <c r="AK291" i="4"/>
  <c r="AH291" i="4"/>
  <c r="AK10" i="4"/>
  <c r="AH10" i="4"/>
  <c r="AK168" i="4"/>
  <c r="AH168" i="4"/>
  <c r="AK208" i="4"/>
  <c r="AH208" i="4"/>
  <c r="AK835" i="4"/>
  <c r="AH835" i="4"/>
  <c r="AK348" i="4"/>
  <c r="AH348" i="4"/>
  <c r="AK77" i="4"/>
  <c r="AH77" i="4"/>
  <c r="AK480" i="4"/>
  <c r="AH480" i="4"/>
  <c r="AK4" i="4"/>
  <c r="AH4" i="4"/>
  <c r="AK486" i="4"/>
  <c r="AH486" i="4"/>
  <c r="AK7" i="4"/>
  <c r="AH7" i="4"/>
  <c r="AK35" i="4"/>
  <c r="AH35" i="4"/>
  <c r="AK589" i="4"/>
  <c r="AH589" i="4"/>
  <c r="AK865" i="4"/>
  <c r="AH865" i="4"/>
  <c r="AK243" i="4"/>
  <c r="AH243" i="4"/>
  <c r="AK268" i="4"/>
  <c r="AH268" i="4"/>
  <c r="AK577" i="4"/>
  <c r="AK741" i="4"/>
  <c r="AK607" i="4"/>
  <c r="AK840" i="4"/>
  <c r="AK504" i="4"/>
  <c r="AK417" i="4"/>
  <c r="AK422" i="4"/>
  <c r="AK128" i="4"/>
  <c r="AK424" i="4"/>
  <c r="AK468" i="4"/>
  <c r="AK69" i="4"/>
  <c r="AK587" i="4"/>
  <c r="AH587" i="4"/>
  <c r="AK134" i="4"/>
  <c r="AH134" i="4"/>
  <c r="AK279" i="4"/>
  <c r="AH279" i="4"/>
  <c r="AK70" i="4"/>
  <c r="AH70" i="4"/>
  <c r="AK203" i="4"/>
  <c r="AH203" i="4"/>
  <c r="AK261" i="4"/>
  <c r="AH261" i="4"/>
  <c r="AK461" i="4"/>
  <c r="AH461" i="4"/>
  <c r="AK363" i="4"/>
  <c r="AH363" i="4"/>
  <c r="AK572" i="4"/>
  <c r="AH572" i="4"/>
  <c r="AK233" i="4"/>
  <c r="AH233" i="4"/>
  <c r="AK254" i="4"/>
  <c r="AH254" i="4"/>
  <c r="AK170" i="4"/>
  <c r="AH170" i="4"/>
  <c r="AK450" i="4"/>
  <c r="AH450" i="4"/>
  <c r="AK123" i="4"/>
  <c r="AH123" i="4"/>
  <c r="AK319" i="4"/>
  <c r="AH319" i="4"/>
  <c r="AK225" i="4"/>
  <c r="AH225" i="4"/>
  <c r="AK221" i="4"/>
  <c r="AH221" i="4"/>
  <c r="AK267" i="4"/>
  <c r="AH267" i="4"/>
  <c r="AK141" i="4"/>
  <c r="AH141" i="4"/>
  <c r="AK186" i="4"/>
  <c r="AH186" i="4"/>
  <c r="AK679" i="4"/>
  <c r="AH679" i="4"/>
  <c r="AK59" i="4"/>
  <c r="AH59" i="4"/>
  <c r="AK99" i="4"/>
  <c r="AH99" i="4"/>
  <c r="AK220" i="4"/>
  <c r="AH220" i="4"/>
  <c r="AK304" i="4"/>
  <c r="AH304" i="4"/>
  <c r="AK13" i="4"/>
  <c r="AH13" i="4"/>
  <c r="AK62" i="4"/>
  <c r="AH62" i="4"/>
  <c r="AK226" i="4"/>
  <c r="AH226" i="4"/>
  <c r="AK775" i="4"/>
  <c r="AH775" i="4"/>
  <c r="AK943" i="4"/>
  <c r="AH943" i="4"/>
  <c r="AK928" i="4"/>
  <c r="AH928" i="4"/>
  <c r="AK71" i="4"/>
  <c r="AH71" i="4"/>
  <c r="AK732" i="4"/>
  <c r="AK733" i="4"/>
  <c r="AK795" i="4"/>
  <c r="AK574" i="4"/>
  <c r="AK21" i="4"/>
  <c r="AH21" i="4"/>
  <c r="AK656" i="4"/>
  <c r="AH656" i="4"/>
  <c r="AK400" i="4"/>
  <c r="AH400" i="4"/>
  <c r="AK229" i="4"/>
  <c r="AH229" i="4"/>
  <c r="AK68" i="4"/>
  <c r="AH68" i="4"/>
  <c r="AK532" i="4"/>
  <c r="AH532" i="4"/>
  <c r="AK355" i="4"/>
  <c r="AH355" i="4"/>
  <c r="AK178" i="4"/>
  <c r="AH178" i="4"/>
  <c r="AK184" i="4"/>
  <c r="AH184" i="4"/>
  <c r="AK54" i="4"/>
  <c r="AH54" i="4"/>
  <c r="AK425" i="4"/>
  <c r="AH425" i="4"/>
  <c r="AK658" i="4"/>
  <c r="AH658" i="4"/>
  <c r="AK661" i="4"/>
  <c r="AH661" i="4"/>
  <c r="AK448" i="4"/>
  <c r="AH448" i="4"/>
  <c r="AK96" i="4"/>
  <c r="AH96" i="4"/>
  <c r="AK82" i="4"/>
  <c r="AK482" i="4"/>
  <c r="AH482" i="4"/>
  <c r="AK327" i="4"/>
  <c r="AH327" i="4"/>
  <c r="AK194" i="4"/>
  <c r="AH194" i="4"/>
  <c r="AK318" i="4"/>
  <c r="AH318" i="4"/>
  <c r="AK47" i="4"/>
  <c r="AH47" i="4"/>
  <c r="AK271" i="4"/>
  <c r="AH271" i="4"/>
  <c r="AK329" i="4"/>
  <c r="AH329" i="4"/>
  <c r="AK151" i="4"/>
  <c r="AH151" i="4"/>
  <c r="AK593" i="4"/>
  <c r="AH593" i="4"/>
  <c r="AK76" i="4"/>
  <c r="AH76" i="4"/>
  <c r="AK483" i="4"/>
  <c r="AH483" i="4"/>
  <c r="AK237" i="4"/>
  <c r="AH237" i="4"/>
  <c r="AK100" i="4"/>
  <c r="AH100" i="4"/>
  <c r="AK132" i="4"/>
  <c r="AH132" i="4"/>
  <c r="AK73" i="4"/>
  <c r="AH73" i="4"/>
  <c r="AK309" i="4"/>
  <c r="AH309" i="4"/>
  <c r="AK260" i="4"/>
  <c r="AH260" i="4"/>
  <c r="AK63" i="4"/>
  <c r="AH63" i="4"/>
  <c r="AK200" i="4"/>
  <c r="AH200" i="4"/>
  <c r="AK761" i="4"/>
  <c r="AH761" i="4"/>
  <c r="AK42" i="4"/>
  <c r="AH42" i="4"/>
  <c r="AK496" i="4"/>
  <c r="AH496" i="4"/>
  <c r="AK12" i="4"/>
  <c r="AH12" i="4"/>
  <c r="AK179" i="4"/>
  <c r="AH179" i="4"/>
  <c r="AK214" i="4"/>
  <c r="AH214" i="4"/>
  <c r="AK350" i="4"/>
  <c r="AH350" i="4"/>
  <c r="AK183" i="4"/>
  <c r="AH183" i="4"/>
  <c r="AK55" i="4"/>
  <c r="AH55" i="4"/>
  <c r="AK9" i="4"/>
  <c r="AH9" i="4"/>
  <c r="AK326" i="4"/>
  <c r="AH326" i="4"/>
  <c r="AK158" i="4"/>
  <c r="AH158" i="4"/>
  <c r="AK387" i="4"/>
  <c r="AH387" i="4"/>
  <c r="AK376" i="4"/>
  <c r="AH376" i="4"/>
  <c r="AK453" i="4"/>
  <c r="AH453" i="4"/>
  <c r="AK152" i="4"/>
  <c r="AH152" i="4"/>
  <c r="AK190" i="4"/>
  <c r="AH190" i="4"/>
  <c r="AK164" i="4"/>
  <c r="AH164" i="4"/>
  <c r="AK201" i="4"/>
  <c r="AH201" i="4"/>
  <c r="AK570" i="4"/>
  <c r="AH570" i="4"/>
  <c r="AK475" i="4"/>
  <c r="AH475" i="4"/>
  <c r="AK101" i="4"/>
  <c r="AK92" i="4"/>
  <c r="AH92" i="4"/>
  <c r="AK5" i="4"/>
  <c r="AH5" i="4"/>
  <c r="AK189" i="4"/>
  <c r="AH189" i="4"/>
  <c r="AK728" i="4"/>
  <c r="AH728" i="4"/>
  <c r="AK686" i="4"/>
  <c r="AH686" i="4"/>
  <c r="AK540" i="4"/>
  <c r="AH540" i="4"/>
  <c r="AK302" i="4"/>
  <c r="AH302" i="4"/>
  <c r="AK58" i="4"/>
  <c r="AH58" i="4"/>
  <c r="AK26" i="4"/>
  <c r="AH26" i="4"/>
  <c r="AK246" i="4"/>
  <c r="AH246" i="4"/>
  <c r="AK223" i="4"/>
  <c r="AH223" i="4"/>
  <c r="AK413" i="4"/>
  <c r="AH413" i="4"/>
  <c r="AK6" i="4"/>
  <c r="AH6" i="4"/>
  <c r="AK235" i="4"/>
  <c r="AH235" i="4"/>
  <c r="AK19" i="4"/>
  <c r="AH19" i="4"/>
  <c r="AK3" i="4"/>
  <c r="AH3" i="4"/>
  <c r="AK253" i="4"/>
  <c r="AH253" i="4"/>
  <c r="AK374" i="4"/>
  <c r="AH374" i="4"/>
  <c r="AK171" i="4"/>
  <c r="AH171" i="4"/>
  <c r="AK287" i="4"/>
  <c r="AH287" i="4"/>
  <c r="AK150" i="4"/>
  <c r="AH150" i="4"/>
  <c r="AK337" i="4"/>
  <c r="AH337" i="4"/>
  <c r="AK212" i="4"/>
  <c r="AH212" i="4"/>
  <c r="AK406" i="4"/>
  <c r="AH406" i="4"/>
  <c r="AK172" i="4"/>
  <c r="AH172" i="4"/>
  <c r="AK503" i="4"/>
  <c r="AH503" i="4"/>
  <c r="AK216" i="4"/>
  <c r="AH216" i="4"/>
  <c r="AK232" i="4"/>
  <c r="AH232" i="4"/>
  <c r="AK432" i="4"/>
  <c r="AH432" i="4"/>
  <c r="AK213" i="4"/>
  <c r="AH213" i="4"/>
  <c r="AK236" i="4"/>
  <c r="AH236" i="4"/>
  <c r="AK29" i="4"/>
  <c r="AH29" i="4"/>
  <c r="AK816" i="4"/>
  <c r="AH816" i="4"/>
  <c r="AK614" i="4"/>
  <c r="AH614" i="4"/>
  <c r="AK281" i="4"/>
  <c r="AH281" i="4"/>
  <c r="AK397" i="4"/>
  <c r="AH397" i="4"/>
  <c r="AK193" i="4"/>
  <c r="AH193" i="4"/>
  <c r="AK542" i="4"/>
  <c r="AH542" i="4"/>
  <c r="AK31" i="4"/>
  <c r="AH31" i="4"/>
  <c r="AK623" i="4"/>
  <c r="AH623" i="4"/>
  <c r="AK149" i="4"/>
  <c r="AH149" i="4"/>
  <c r="AK228" i="4"/>
  <c r="AH228" i="4"/>
  <c r="AK621" i="4"/>
  <c r="AH621" i="4"/>
  <c r="AK552" i="4"/>
  <c r="AH552" i="4"/>
  <c r="AK451" i="4"/>
  <c r="AH451" i="4"/>
  <c r="AK325" i="4"/>
  <c r="AH325" i="4"/>
  <c r="AK789" i="4"/>
  <c r="AH789" i="4"/>
  <c r="AK305" i="4"/>
  <c r="AH305" i="4"/>
  <c r="AK810" i="4"/>
  <c r="AH810" i="4"/>
  <c r="AK250" i="4"/>
  <c r="AH250" i="4"/>
  <c r="AK129" i="4"/>
  <c r="AH129" i="4"/>
  <c r="AK643" i="4"/>
  <c r="AH643" i="4"/>
  <c r="AK849" i="4"/>
  <c r="AH849" i="4"/>
  <c r="AK147" i="4"/>
  <c r="AH147" i="4"/>
  <c r="AK78" i="4"/>
  <c r="AH78" i="4"/>
  <c r="AK808" i="4"/>
  <c r="AH808" i="4"/>
  <c r="AK24" i="4"/>
  <c r="AH24" i="4"/>
  <c r="AK435" i="4"/>
  <c r="AH435" i="4"/>
  <c r="AK351" i="4"/>
  <c r="AH351" i="4"/>
  <c r="AK242" i="4"/>
  <c r="AH242" i="4"/>
  <c r="AK367" i="4"/>
  <c r="AH367" i="4"/>
  <c r="AK103" i="4"/>
  <c r="AH103" i="4"/>
  <c r="AK176" i="4"/>
  <c r="AH176" i="4"/>
  <c r="AK120" i="4"/>
  <c r="AH120" i="4"/>
  <c r="AK433" i="4"/>
  <c r="AH433" i="4"/>
  <c r="AK697" i="4"/>
  <c r="AH697" i="4"/>
  <c r="AK15" i="4"/>
  <c r="AH15" i="4"/>
  <c r="AK105" i="4"/>
  <c r="AH105" i="4"/>
  <c r="AK998" i="4"/>
  <c r="AH998" i="4"/>
  <c r="AK470" i="4"/>
  <c r="AH470" i="4"/>
  <c r="AK210" i="4"/>
  <c r="AH210" i="4"/>
  <c r="AK202" i="4"/>
  <c r="AH202" i="4"/>
  <c r="AK375" i="4"/>
  <c r="AH375" i="4"/>
  <c r="AK836" i="4"/>
  <c r="AH836" i="4"/>
  <c r="AK241" i="4"/>
  <c r="AH241" i="4"/>
  <c r="AK43" i="4"/>
  <c r="AH43" i="4"/>
  <c r="AK299" i="4"/>
  <c r="AH299" i="4"/>
  <c r="AK131" i="4"/>
  <c r="AH131" i="4"/>
  <c r="AK25" i="4"/>
  <c r="AH25" i="4"/>
  <c r="AK499" i="4"/>
  <c r="AH499" i="4"/>
  <c r="AK53" i="4"/>
  <c r="AH53" i="4"/>
  <c r="AK86" i="4"/>
  <c r="AH86" i="4"/>
  <c r="AK373" i="4"/>
  <c r="AH373" i="4"/>
  <c r="AK356" i="4"/>
  <c r="AH356" i="4"/>
  <c r="AK595" i="4"/>
  <c r="AH595" i="4"/>
  <c r="AH957" i="4"/>
  <c r="AH938" i="4"/>
  <c r="AH506" i="4"/>
  <c r="AK91" i="4"/>
  <c r="AH91" i="4"/>
  <c r="AK436" i="4"/>
  <c r="AH436" i="4"/>
  <c r="AK699" i="4"/>
  <c r="AH699" i="4"/>
  <c r="AK83" i="4"/>
  <c r="AH83" i="4"/>
  <c r="AK61" i="4"/>
  <c r="AH61" i="4"/>
  <c r="AK283" i="4"/>
  <c r="AH283" i="4"/>
  <c r="AK67" i="4"/>
  <c r="AH67" i="4"/>
  <c r="AK878" i="4"/>
  <c r="AH878" i="4"/>
  <c r="AK143" i="4"/>
  <c r="AH143" i="4"/>
  <c r="AK677" i="4"/>
  <c r="AH677" i="4"/>
  <c r="AK8" i="4"/>
  <c r="AH8" i="4"/>
  <c r="AK90" i="4"/>
  <c r="AH90" i="4"/>
  <c r="AK321" i="4"/>
  <c r="AH321" i="4"/>
  <c r="AK346" i="4"/>
  <c r="AH346" i="4"/>
  <c r="AK165" i="4"/>
  <c r="AH165" i="4"/>
  <c r="AK523" i="4"/>
  <c r="AH523" i="4"/>
  <c r="AK57" i="4"/>
  <c r="AH57" i="4"/>
  <c r="AK651" i="4"/>
  <c r="AH651" i="4"/>
  <c r="AK187" i="4"/>
  <c r="AH187" i="4"/>
  <c r="AK102" i="4"/>
  <c r="AH102" i="4"/>
  <c r="AK93" i="4"/>
  <c r="AH93" i="4"/>
  <c r="AK275" i="4"/>
  <c r="AH275" i="4"/>
  <c r="AK75" i="4"/>
  <c r="AH75" i="4"/>
  <c r="AK801" i="4"/>
  <c r="AH801" i="4"/>
  <c r="AK139" i="4"/>
  <c r="AH139" i="4"/>
  <c r="AK427" i="4"/>
  <c r="AH427" i="4"/>
  <c r="AK211" i="4"/>
  <c r="AH211" i="4"/>
  <c r="AK85" i="4"/>
  <c r="AH85" i="4"/>
  <c r="AK676" i="4"/>
  <c r="AH676" i="4"/>
  <c r="AH1032" i="4"/>
  <c r="AH670" i="4"/>
  <c r="AH956" i="4"/>
  <c r="AH640" i="4"/>
  <c r="AH449" i="4"/>
  <c r="AK445" i="4"/>
  <c r="AH445" i="4"/>
  <c r="AK161" i="4"/>
  <c r="AH161" i="4"/>
  <c r="AK44" i="4"/>
  <c r="AH44" i="4"/>
  <c r="AK80" i="4"/>
  <c r="AH80" i="4"/>
  <c r="AK463" i="4"/>
  <c r="AH463" i="4"/>
  <c r="AK127" i="4"/>
  <c r="AH127" i="4"/>
  <c r="AK498" i="4"/>
  <c r="AH498" i="4"/>
  <c r="AK118" i="4"/>
  <c r="AH118" i="4"/>
  <c r="AK49" i="4"/>
  <c r="AH49" i="4"/>
  <c r="AK156" i="4"/>
  <c r="AH156" i="4"/>
  <c r="AK48" i="4"/>
  <c r="AH48" i="4"/>
  <c r="AK20" i="4"/>
  <c r="AH20" i="4"/>
  <c r="AK227" i="4"/>
  <c r="AH227" i="4"/>
  <c r="AK163" i="4"/>
  <c r="AH163" i="4"/>
  <c r="AK197" i="4"/>
  <c r="AH197" i="4"/>
  <c r="AK989" i="4"/>
  <c r="AH989" i="4"/>
  <c r="AK104" i="4"/>
  <c r="AH104" i="4"/>
  <c r="AK89" i="4"/>
  <c r="AH89" i="4"/>
  <c r="AK341" i="4"/>
  <c r="AH341" i="4"/>
  <c r="AK28" i="4"/>
  <c r="AH28" i="4"/>
  <c r="AK429" i="4"/>
  <c r="AH429" i="4"/>
  <c r="AK34" i="4"/>
  <c r="AH34" i="4"/>
  <c r="AK209" i="4"/>
  <c r="AH209" i="4"/>
  <c r="AK541" i="4"/>
  <c r="AH541" i="4"/>
  <c r="AK693" i="4"/>
  <c r="AH693" i="4"/>
  <c r="AK97" i="4"/>
  <c r="AH97" i="4"/>
  <c r="AK847" i="4"/>
  <c r="AH847" i="4"/>
  <c r="AK138" i="4"/>
  <c r="AK22" i="4"/>
  <c r="AH22" i="4"/>
  <c r="AH1043" i="4"/>
  <c r="AH805" i="4"/>
  <c r="AK23" i="4"/>
  <c r="AH23" i="4"/>
  <c r="AK277" i="4"/>
  <c r="AH277" i="4"/>
  <c r="AK505" i="4"/>
  <c r="AH505" i="4"/>
  <c r="AK17" i="4"/>
  <c r="AH17" i="4"/>
  <c r="AK289" i="4"/>
  <c r="AH289" i="4"/>
  <c r="AK438" i="4"/>
  <c r="AH438" i="4"/>
  <c r="AK108" i="4"/>
  <c r="AH108" i="4"/>
  <c r="AK915" i="4"/>
  <c r="AH915" i="4"/>
  <c r="AK362" i="4"/>
  <c r="AH362" i="4"/>
  <c r="AK198" i="4"/>
  <c r="AH198" i="4"/>
  <c r="AK64" i="4"/>
  <c r="AH64" i="4"/>
  <c r="AK177" i="4"/>
  <c r="AH177" i="4"/>
  <c r="AK33" i="4"/>
  <c r="AH33" i="4"/>
  <c r="AK297" i="4"/>
  <c r="AH297" i="4"/>
  <c r="AK39" i="4"/>
  <c r="AH39" i="4"/>
  <c r="AK266" i="4"/>
  <c r="AH266" i="4"/>
  <c r="AK94" i="4"/>
  <c r="AH94" i="4"/>
  <c r="AK822" i="4"/>
  <c r="AH822" i="4"/>
  <c r="AK426" i="4"/>
  <c r="AH426" i="4"/>
  <c r="AK549" i="4"/>
  <c r="AH549" i="4"/>
  <c r="AK352" i="4"/>
  <c r="AH352" i="4"/>
  <c r="AK46" i="4"/>
  <c r="AH46" i="4"/>
  <c r="AK95" i="4"/>
  <c r="AH95" i="4"/>
  <c r="AK111" i="4"/>
  <c r="AH111" i="4"/>
  <c r="AK215" i="4"/>
  <c r="AH215" i="4"/>
  <c r="AH894" i="4"/>
  <c r="AH546" i="4"/>
  <c r="AH515" i="4"/>
  <c r="AH580" i="4"/>
  <c r="AH180" i="4"/>
  <c r="AH392" i="4"/>
  <c r="AH366" i="4"/>
  <c r="AH500" i="4"/>
  <c r="AH592" i="4"/>
  <c r="AH307" i="4"/>
  <c r="AH431" i="4"/>
  <c r="AH369" i="4"/>
  <c r="AH251" i="4"/>
  <c r="AK418" i="4"/>
  <c r="AH418" i="4"/>
  <c r="AK491" i="4"/>
  <c r="AH491" i="4"/>
  <c r="AK74" i="4"/>
  <c r="AH74" i="4"/>
  <c r="AK181" i="4"/>
  <c r="AH181" i="4"/>
  <c r="AK630" i="4"/>
  <c r="AH630" i="4"/>
  <c r="AK891" i="4"/>
  <c r="AH891" i="4"/>
  <c r="AK130" i="4"/>
  <c r="AH130" i="4"/>
  <c r="AK88" i="4"/>
  <c r="AH88" i="4"/>
  <c r="AK264" i="4"/>
  <c r="AH264" i="4"/>
  <c r="AK60" i="4"/>
  <c r="AH60" i="4"/>
  <c r="AK323" i="4"/>
  <c r="AH323" i="4"/>
  <c r="AK231" i="4"/>
  <c r="AH231" i="4"/>
  <c r="AK458" i="4"/>
  <c r="AH458" i="4"/>
  <c r="AK381" i="4"/>
  <c r="AH381" i="4"/>
  <c r="AK224" i="4"/>
  <c r="AH224" i="4"/>
  <c r="AK423" i="4"/>
  <c r="AH423" i="4"/>
  <c r="AK238" i="4"/>
  <c r="AH238" i="4"/>
  <c r="AK358" i="4"/>
  <c r="AH358" i="4"/>
  <c r="AK416" i="4"/>
  <c r="AH416" i="4"/>
  <c r="AK469" i="4"/>
  <c r="AH469" i="4"/>
  <c r="AK328" i="4"/>
  <c r="AH328" i="4"/>
  <c r="AK335" i="4"/>
  <c r="AH335" i="4"/>
  <c r="AK534" i="4"/>
  <c r="AH534" i="4"/>
  <c r="AK527" i="4"/>
  <c r="AH527" i="4"/>
  <c r="AK155" i="4"/>
  <c r="AH155" i="4"/>
  <c r="AK576" i="4"/>
  <c r="AH576" i="4"/>
  <c r="AK257" i="4"/>
  <c r="AH257" i="4"/>
  <c r="AK544" i="4"/>
  <c r="AH544" i="4"/>
  <c r="AK11" i="4"/>
  <c r="AH11" i="4"/>
  <c r="AK357" i="4"/>
  <c r="AH357" i="4"/>
  <c r="AK320" i="4"/>
  <c r="AH320" i="4"/>
  <c r="AK252" i="4"/>
  <c r="AH252" i="4"/>
  <c r="AK322" i="4"/>
  <c r="AH322" i="4"/>
  <c r="AK412" i="4"/>
  <c r="AH412" i="4"/>
  <c r="AK434" i="4"/>
  <c r="AH434" i="4"/>
  <c r="AK308" i="4"/>
  <c r="AH308" i="4"/>
  <c r="AK384" i="4"/>
  <c r="AH384" i="4"/>
  <c r="AK65" i="4"/>
  <c r="AH65" i="4"/>
  <c r="AK240" i="4"/>
  <c r="AH240" i="4"/>
  <c r="AK846" i="4"/>
  <c r="AH846" i="4"/>
  <c r="AK37" i="4"/>
  <c r="AH37" i="4"/>
  <c r="AK110" i="4"/>
  <c r="AH110" i="4"/>
  <c r="AK113" i="4"/>
  <c r="AH113" i="4"/>
  <c r="AK148" i="4"/>
  <c r="AH148" i="4"/>
  <c r="AK474" i="4"/>
  <c r="AH474" i="4"/>
  <c r="AK349" i="4"/>
  <c r="AH349" i="4"/>
  <c r="AK258" i="4"/>
  <c r="AH258" i="4"/>
  <c r="AH69" i="4"/>
  <c r="AK222" i="4"/>
  <c r="AH222" i="4"/>
  <c r="AK447" i="4"/>
  <c r="AH447" i="4"/>
  <c r="AK493" i="4"/>
  <c r="AK125" i="4"/>
  <c r="AH125" i="4"/>
  <c r="AK273" i="4"/>
  <c r="AH273" i="4"/>
  <c r="AK16" i="4"/>
  <c r="AH16" i="4"/>
  <c r="AK306" i="4"/>
  <c r="AH306" i="4"/>
  <c r="AK518" i="4"/>
  <c r="AH518" i="4"/>
  <c r="AK396" i="4"/>
  <c r="AH396" i="4"/>
  <c r="AK112" i="4"/>
  <c r="AH112" i="4"/>
  <c r="AK298" i="4"/>
  <c r="AH298" i="4"/>
  <c r="AK174" i="4"/>
  <c r="AH174" i="4"/>
  <c r="AK191" i="4"/>
  <c r="AH191" i="4"/>
  <c r="AK999" i="4"/>
  <c r="AK755" i="4"/>
  <c r="AK14" i="4"/>
  <c r="AH14" i="4"/>
  <c r="AK371" i="4"/>
  <c r="AH371" i="4"/>
  <c r="AK513" i="4"/>
  <c r="AH513" i="4"/>
  <c r="AK645" i="4"/>
  <c r="AH645" i="4"/>
  <c r="AK459" i="4"/>
  <c r="AH459" i="4"/>
  <c r="AK162" i="4"/>
  <c r="AH162" i="4"/>
  <c r="AK649" i="4"/>
  <c r="AH649" i="4"/>
  <c r="AK205" i="4"/>
  <c r="AH205" i="4"/>
  <c r="AK133" i="4"/>
  <c r="AH133" i="4"/>
  <c r="AH493" i="4"/>
  <c r="AK262" i="4"/>
  <c r="AH262" i="4"/>
  <c r="AK516" i="4"/>
  <c r="AH516" i="4"/>
  <c r="AK36" i="4"/>
  <c r="AH36" i="4"/>
  <c r="AK314" i="4"/>
  <c r="AH314" i="4"/>
  <c r="AK359" i="4"/>
  <c r="AH359" i="4"/>
  <c r="AK702" i="4"/>
  <c r="AH702" i="4"/>
  <c r="AK30" i="4"/>
  <c r="AH30" i="4"/>
  <c r="AK41" i="4"/>
  <c r="AH41" i="4"/>
  <c r="AK117" i="4"/>
  <c r="AH117" i="4"/>
  <c r="AK79" i="4"/>
  <c r="AH79" i="4"/>
  <c r="AK809" i="4"/>
  <c r="AH809" i="4"/>
  <c r="AK536" i="4"/>
  <c r="AH536" i="4"/>
  <c r="AK730" i="4"/>
  <c r="AK489" i="4"/>
  <c r="AH489" i="4"/>
  <c r="AK87" i="4"/>
  <c r="AH87" i="4"/>
  <c r="AK673" i="4"/>
  <c r="AK315" i="4"/>
  <c r="AH315" i="4"/>
  <c r="AK596" i="4"/>
  <c r="AH596" i="4"/>
  <c r="AK813" i="4"/>
  <c r="AK169" i="4"/>
  <c r="AH169" i="4"/>
  <c r="AK124" i="4"/>
  <c r="AH124" i="4"/>
  <c r="AK354" i="4"/>
  <c r="AH354" i="4"/>
  <c r="AK122" i="4"/>
  <c r="AH122" i="4"/>
  <c r="AK56" i="4"/>
  <c r="AH56" i="4"/>
  <c r="AK684" i="4"/>
  <c r="AH684" i="4"/>
  <c r="AK72" i="4"/>
  <c r="AH72" i="4"/>
  <c r="AK247" i="4"/>
  <c r="AH247" i="4"/>
  <c r="AK343" i="4"/>
  <c r="AH343" i="4"/>
  <c r="AK689" i="4"/>
  <c r="AH689" i="4"/>
  <c r="AK911" i="4"/>
  <c r="AK807" i="4"/>
  <c r="AK1019" i="4"/>
  <c r="AH101" i="4"/>
  <c r="AK18" i="4"/>
  <c r="AH18" i="4"/>
  <c r="AK114" i="4"/>
  <c r="AH114" i="4"/>
  <c r="AK52" i="4"/>
  <c r="AH52" i="4"/>
  <c r="AK444" i="4"/>
  <c r="AH444" i="4"/>
  <c r="AK535" i="4"/>
  <c r="AH535" i="4"/>
  <c r="AK51" i="4"/>
  <c r="AH51" i="4"/>
  <c r="AK683" i="4"/>
  <c r="AH683" i="4"/>
  <c r="AK234" i="4"/>
  <c r="AH234" i="4"/>
  <c r="AK40" i="4"/>
  <c r="AH40" i="4"/>
  <c r="AK126" i="4"/>
  <c r="AH126" i="4"/>
  <c r="AK395" i="4"/>
  <c r="AH395" i="4"/>
  <c r="AK590" i="4"/>
  <c r="AH590" i="4"/>
  <c r="AK204" i="4"/>
  <c r="AH204" i="4"/>
  <c r="AK455" i="4"/>
  <c r="AH455" i="4"/>
  <c r="AK109" i="4"/>
  <c r="AH109" i="4"/>
  <c r="AK248" i="4"/>
  <c r="AH248" i="4"/>
  <c r="AK479" i="4"/>
  <c r="AH479" i="4"/>
  <c r="AK217" i="4"/>
  <c r="AH217" i="4"/>
  <c r="AK199" i="4"/>
  <c r="AH199" i="4"/>
  <c r="AK259" i="4"/>
  <c r="AH259" i="4"/>
  <c r="AK714" i="4"/>
  <c r="AH714" i="4"/>
  <c r="AK182" i="4"/>
  <c r="AH182" i="4"/>
  <c r="AK175" i="4"/>
  <c r="AH175" i="4"/>
  <c r="AK467" i="4"/>
  <c r="AH467" i="4"/>
  <c r="AK188" i="4"/>
  <c r="AH188" i="4"/>
  <c r="AK372" i="4"/>
  <c r="AH372" i="4"/>
  <c r="AK166" i="4"/>
  <c r="AK579" i="4"/>
  <c r="AK655" i="4"/>
  <c r="AK583" i="4"/>
  <c r="AK709" i="4"/>
  <c r="AK945" i="4"/>
  <c r="AK296" i="4"/>
  <c r="BJ164" i="4"/>
  <c r="BG164" i="4"/>
  <c r="BH164" i="4" s="1"/>
  <c r="BJ201" i="4"/>
  <c r="BG201" i="4"/>
  <c r="BH201" i="4" s="1"/>
  <c r="BJ825" i="4"/>
  <c r="BG825" i="4"/>
  <c r="BH825" i="4" s="1"/>
  <c r="BJ570" i="4"/>
  <c r="BG570" i="4"/>
  <c r="BH570" i="4" s="1"/>
  <c r="BJ475" i="4"/>
  <c r="BG475" i="4"/>
  <c r="BH475" i="4" s="1"/>
  <c r="BJ101" i="4"/>
  <c r="BG101" i="4"/>
  <c r="BH101" i="4" s="1"/>
  <c r="BJ382" i="4"/>
  <c r="BG382" i="4"/>
  <c r="BH382" i="4" s="1"/>
  <c r="BJ92" i="4"/>
  <c r="BG92" i="4"/>
  <c r="BJ428" i="4"/>
  <c r="BG428" i="4"/>
  <c r="BH428" i="4" s="1"/>
  <c r="BJ5" i="4"/>
  <c r="BG5" i="4"/>
  <c r="BJ189" i="4"/>
  <c r="BG189" i="4"/>
  <c r="BH189" i="4" s="1"/>
  <c r="BJ728" i="4"/>
  <c r="BG728" i="4"/>
  <c r="BH728" i="4" s="1"/>
  <c r="BJ686" i="4"/>
  <c r="BG686" i="4"/>
  <c r="BH686" i="4" s="1"/>
  <c r="BJ540" i="4"/>
  <c r="BG540" i="4"/>
  <c r="BH540" i="4" s="1"/>
  <c r="BJ537" i="4"/>
  <c r="BG537" i="4"/>
  <c r="BH537" i="4" s="1"/>
  <c r="BJ302" i="4"/>
  <c r="BG302" i="4"/>
  <c r="BH302" i="4" s="1"/>
  <c r="BJ58" i="4"/>
  <c r="BG58" i="4"/>
  <c r="BH58" i="4" s="1"/>
  <c r="BJ26" i="4"/>
  <c r="BG26" i="4"/>
  <c r="BH26" i="4" s="1"/>
  <c r="BJ456" i="4"/>
  <c r="BG456" i="4"/>
  <c r="BH456" i="4" s="1"/>
  <c r="BJ492" i="4"/>
  <c r="BG492" i="4"/>
  <c r="BH492" i="4" s="1"/>
  <c r="BJ246" i="4"/>
  <c r="BG246" i="4"/>
  <c r="BH246" i="4" s="1"/>
  <c r="BJ223" i="4"/>
  <c r="BG223" i="4"/>
  <c r="BH223" i="4" s="1"/>
  <c r="BJ413" i="4"/>
  <c r="BG413" i="4"/>
  <c r="BH413" i="4" s="1"/>
  <c r="BJ6" i="4"/>
  <c r="BG6" i="4"/>
  <c r="BJ207" i="4"/>
  <c r="BG207" i="4"/>
  <c r="BH207" i="4" s="1"/>
  <c r="BJ235" i="4"/>
  <c r="BG235" i="4"/>
  <c r="BJ19" i="4"/>
  <c r="BG19" i="4"/>
  <c r="BH19" i="4" s="1"/>
  <c r="BJ368" i="4"/>
  <c r="BG368" i="4"/>
  <c r="BH368" i="4" s="1"/>
  <c r="BJ3" i="4"/>
  <c r="BG3" i="4"/>
  <c r="BH3" i="4" s="1"/>
  <c r="BJ530" i="4"/>
  <c r="BG530" i="4"/>
  <c r="BH530" i="4" s="1"/>
  <c r="BJ336" i="4"/>
  <c r="BG336" i="4"/>
  <c r="BH336" i="4" s="1"/>
  <c r="BJ167" i="4"/>
  <c r="BG167" i="4"/>
  <c r="BH167" i="4" s="1"/>
  <c r="BJ253" i="4"/>
  <c r="BG253" i="4"/>
  <c r="BH253" i="4" s="1"/>
  <c r="BJ374" i="4"/>
  <c r="BG374" i="4"/>
  <c r="BH374" i="4" s="1"/>
  <c r="BJ609" i="4"/>
  <c r="BG609" i="4"/>
  <c r="BH609" i="4" s="1"/>
  <c r="BJ171" i="4"/>
  <c r="BG171" i="4"/>
  <c r="BH171" i="4" s="1"/>
  <c r="BJ287" i="4"/>
  <c r="BG287" i="4"/>
  <c r="BH287" i="4" s="1"/>
  <c r="BJ159" i="4"/>
  <c r="BG159" i="4"/>
  <c r="BH159" i="4" s="1"/>
  <c r="BJ150" i="4"/>
  <c r="BG150" i="4"/>
  <c r="BH150" i="4" s="1"/>
  <c r="BJ337" i="4"/>
  <c r="BG337" i="4"/>
  <c r="BJ212" i="4"/>
  <c r="BG212" i="4"/>
  <c r="BH212" i="4" s="1"/>
  <c r="BJ406" i="4"/>
  <c r="BG406" i="4"/>
  <c r="BG225" i="4"/>
  <c r="BH225" i="4" s="1"/>
  <c r="BJ21" i="4"/>
  <c r="BG21" i="4"/>
  <c r="BH21" i="4" s="1"/>
  <c r="BJ400" i="4"/>
  <c r="BG400" i="4"/>
  <c r="BH400" i="4" s="1"/>
  <c r="BJ229" i="4"/>
  <c r="BG229" i="4"/>
  <c r="BH229" i="4" s="1"/>
  <c r="BJ874" i="4"/>
  <c r="BG874" i="4"/>
  <c r="BH874" i="4" s="1"/>
  <c r="BJ68" i="4"/>
  <c r="BG68" i="4"/>
  <c r="BH68" i="4" s="1"/>
  <c r="BJ532" i="4"/>
  <c r="BG532" i="4"/>
  <c r="BH532" i="4" s="1"/>
  <c r="BJ355" i="4"/>
  <c r="BG355" i="4"/>
  <c r="BH355" i="4" s="1"/>
  <c r="BJ178" i="4"/>
  <c r="BG178" i="4"/>
  <c r="BH178" i="4" s="1"/>
  <c r="BJ568" i="4"/>
  <c r="BG568" i="4"/>
  <c r="BH568" i="4" s="1"/>
  <c r="BJ466" i="4"/>
  <c r="BG466" i="4"/>
  <c r="BH466" i="4" s="1"/>
  <c r="BJ184" i="4"/>
  <c r="BG184" i="4"/>
  <c r="BH184" i="4" s="1"/>
  <c r="BJ54" i="4"/>
  <c r="BG54" i="4"/>
  <c r="BH54" i="4" s="1"/>
  <c r="BJ409" i="4"/>
  <c r="BG409" i="4"/>
  <c r="BH409" i="4" s="1"/>
  <c r="BJ425" i="4"/>
  <c r="BG425" i="4"/>
  <c r="BH425" i="4" s="1"/>
  <c r="BJ661" i="4"/>
  <c r="BG661" i="4"/>
  <c r="BH661" i="4" s="1"/>
  <c r="BJ440" i="4"/>
  <c r="BG440" i="4"/>
  <c r="BH440" i="4" s="1"/>
  <c r="BJ448" i="4"/>
  <c r="BG448" i="4"/>
  <c r="BH448" i="4" s="1"/>
  <c r="BJ96" i="4"/>
  <c r="BG96" i="4"/>
  <c r="BH96" i="4" s="1"/>
  <c r="BJ82" i="4"/>
  <c r="BG82" i="4"/>
  <c r="BH82" i="4" s="1"/>
  <c r="BJ482" i="4"/>
  <c r="BG482" i="4"/>
  <c r="BH482" i="4" s="1"/>
  <c r="BJ327" i="4"/>
  <c r="BG327" i="4"/>
  <c r="BH327" i="4" s="1"/>
  <c r="BJ194" i="4"/>
  <c r="BG194" i="4"/>
  <c r="BH194" i="4" s="1"/>
  <c r="BJ318" i="4"/>
  <c r="BG318" i="4"/>
  <c r="BH318" i="4" s="1"/>
  <c r="BJ47" i="4"/>
  <c r="BG47" i="4"/>
  <c r="BH47" i="4" s="1"/>
  <c r="BJ370" i="4"/>
  <c r="BG370" i="4"/>
  <c r="BH370" i="4" s="1"/>
  <c r="BJ276" i="4"/>
  <c r="BG276" i="4"/>
  <c r="BH276" i="4" s="1"/>
  <c r="BJ508" i="4"/>
  <c r="BG508" i="4"/>
  <c r="BH508" i="4" s="1"/>
  <c r="BJ271" i="4"/>
  <c r="BG271" i="4"/>
  <c r="BH271" i="4" s="1"/>
  <c r="BJ329" i="4"/>
  <c r="BG329" i="4"/>
  <c r="BH329" i="4" s="1"/>
  <c r="BJ151" i="4"/>
  <c r="BG151" i="4"/>
  <c r="BH151" i="4" s="1"/>
  <c r="BJ76" i="4"/>
  <c r="BG76" i="4"/>
  <c r="BH76" i="4" s="1"/>
  <c r="BG73" i="4"/>
  <c r="BH73" i="4" s="1"/>
  <c r="BJ172" i="4"/>
  <c r="BG172" i="4"/>
  <c r="BH172" i="4" s="1"/>
  <c r="BJ503" i="4"/>
  <c r="BG503" i="4"/>
  <c r="BH503" i="4" s="1"/>
  <c r="BJ748" i="4"/>
  <c r="BG748" i="4"/>
  <c r="BH748" i="4" s="1"/>
  <c r="BJ216" i="4"/>
  <c r="BG216" i="4"/>
  <c r="BH216" i="4" s="1"/>
  <c r="BJ232" i="4"/>
  <c r="BG232" i="4"/>
  <c r="BH232" i="4" s="1"/>
  <c r="BJ432" i="4"/>
  <c r="BG432" i="4"/>
  <c r="BH432" i="4" s="1"/>
  <c r="BJ213" i="4"/>
  <c r="BG213" i="4"/>
  <c r="BH213" i="4" s="1"/>
  <c r="BJ236" i="4"/>
  <c r="BG236" i="4"/>
  <c r="BH236" i="4" s="1"/>
  <c r="BJ29" i="4"/>
  <c r="BG29" i="4"/>
  <c r="BH29" i="4" s="1"/>
  <c r="BJ816" i="4"/>
  <c r="BG816" i="4"/>
  <c r="BH816" i="4" s="1"/>
  <c r="BJ614" i="4"/>
  <c r="BG614" i="4"/>
  <c r="BH614" i="4" s="1"/>
  <c r="BJ281" i="4"/>
  <c r="BG281" i="4"/>
  <c r="BH281" i="4" s="1"/>
  <c r="BJ397" i="4"/>
  <c r="BG397" i="4"/>
  <c r="BH397" i="4" s="1"/>
  <c r="BJ193" i="4"/>
  <c r="BG193" i="4"/>
  <c r="BJ542" i="4"/>
  <c r="BG542" i="4"/>
  <c r="BH542" i="4" s="1"/>
  <c r="BJ31" i="4"/>
  <c r="BG31" i="4"/>
  <c r="BH31" i="4" s="1"/>
  <c r="BJ149" i="4"/>
  <c r="BG149" i="4"/>
  <c r="BH149" i="4" s="1"/>
  <c r="BJ228" i="4"/>
  <c r="BG228" i="4"/>
  <c r="BH228" i="4" s="1"/>
  <c r="BJ580" i="4"/>
  <c r="BG580" i="4"/>
  <c r="BH580" i="4" s="1"/>
  <c r="BJ180" i="4"/>
  <c r="BG180" i="4"/>
  <c r="BH180" i="4" s="1"/>
  <c r="BJ392" i="4"/>
  <c r="BG392" i="4"/>
  <c r="BJ552" i="4"/>
  <c r="BG552" i="4"/>
  <c r="BH552" i="4" s="1"/>
  <c r="BJ451" i="4"/>
  <c r="BG451" i="4"/>
  <c r="BH451" i="4" s="1"/>
  <c r="BJ325" i="4"/>
  <c r="BG325" i="4"/>
  <c r="BH325" i="4" s="1"/>
  <c r="BJ626" i="4"/>
  <c r="BG626" i="4"/>
  <c r="BH626" i="4" s="1"/>
  <c r="BJ366" i="4"/>
  <c r="BG366" i="4"/>
  <c r="BH366" i="4" s="1"/>
  <c r="BJ500" i="4"/>
  <c r="BG500" i="4"/>
  <c r="BH500" i="4" s="1"/>
  <c r="BJ592" i="4"/>
  <c r="BG592" i="4"/>
  <c r="BH592" i="4" s="1"/>
  <c r="BJ305" i="4"/>
  <c r="BG305" i="4"/>
  <c r="BH305" i="4" s="1"/>
  <c r="BJ307" i="4"/>
  <c r="BG307" i="4"/>
  <c r="BH307" i="4" s="1"/>
  <c r="BJ810" i="4"/>
  <c r="BG810" i="4"/>
  <c r="BH810" i="4" s="1"/>
  <c r="BJ250" i="4"/>
  <c r="BG250" i="4"/>
  <c r="BH250" i="4" s="1"/>
  <c r="BJ129" i="4"/>
  <c r="BG129" i="4"/>
  <c r="BH129" i="4" s="1"/>
  <c r="BJ643" i="4"/>
  <c r="BG643" i="4"/>
  <c r="BH643" i="4" s="1"/>
  <c r="BJ849" i="4"/>
  <c r="BG849" i="4"/>
  <c r="BH849" i="4" s="1"/>
  <c r="BJ431" i="4"/>
  <c r="BG431" i="4"/>
  <c r="BH431" i="4" s="1"/>
  <c r="BJ369" i="4"/>
  <c r="BG369" i="4"/>
  <c r="BH369" i="4" s="1"/>
  <c r="BJ147" i="4"/>
  <c r="BG147" i="4"/>
  <c r="BH147" i="4" s="1"/>
  <c r="BJ78" i="4"/>
  <c r="BG78" i="4"/>
  <c r="BH78" i="4" s="1"/>
  <c r="BJ251" i="4"/>
  <c r="BG251" i="4"/>
  <c r="BH251" i="4" s="1"/>
  <c r="BJ24" i="4"/>
  <c r="BG24" i="4"/>
  <c r="BH24" i="4" s="1"/>
  <c r="BG706" i="4"/>
  <c r="BH706" i="4" s="1"/>
  <c r="BJ435" i="4"/>
  <c r="BG435" i="4"/>
  <c r="BH435" i="4" s="1"/>
  <c r="BJ351" i="4"/>
  <c r="BG351" i="4"/>
  <c r="BH351" i="4" s="1"/>
  <c r="BJ242" i="4"/>
  <c r="BG242" i="4"/>
  <c r="BH242" i="4" s="1"/>
  <c r="BJ367" i="4"/>
  <c r="BG367" i="4"/>
  <c r="BH367" i="4" s="1"/>
  <c r="BJ103" i="4"/>
  <c r="BG103" i="4"/>
  <c r="BH103" i="4" s="1"/>
  <c r="BJ176" i="4"/>
  <c r="BG176" i="4"/>
  <c r="BH176" i="4" s="1"/>
  <c r="BJ120" i="4"/>
  <c r="BG120" i="4"/>
  <c r="BH120" i="4" s="1"/>
  <c r="BJ433" i="4"/>
  <c r="BG433" i="4"/>
  <c r="BH433" i="4" s="1"/>
  <c r="BJ697" i="4"/>
  <c r="BJ15" i="4"/>
  <c r="BG15" i="4"/>
  <c r="BH15" i="4" s="1"/>
  <c r="BJ105" i="4"/>
  <c r="BG105" i="4"/>
  <c r="BH105" i="4" s="1"/>
  <c r="BJ805" i="4"/>
  <c r="BG805" i="4"/>
  <c r="BH805" i="4" s="1"/>
  <c r="BJ470" i="4"/>
  <c r="BG470" i="4"/>
  <c r="BH470" i="4" s="1"/>
  <c r="BJ210" i="4"/>
  <c r="BG210" i="4"/>
  <c r="BH210" i="4" s="1"/>
  <c r="BJ202" i="4"/>
  <c r="BG202" i="4"/>
  <c r="BH202" i="4" s="1"/>
  <c r="BJ375" i="4"/>
  <c r="BG375" i="4"/>
  <c r="BH375" i="4" s="1"/>
  <c r="BJ241" i="4"/>
  <c r="BG241" i="4"/>
  <c r="BH241" i="4" s="1"/>
  <c r="BJ43" i="4"/>
  <c r="BG43" i="4"/>
  <c r="BH43" i="4" s="1"/>
  <c r="BJ437" i="4"/>
  <c r="BG437" i="4"/>
  <c r="BH437" i="4" s="1"/>
  <c r="BJ299" i="4"/>
  <c r="BG299" i="4"/>
  <c r="BH299" i="4" s="1"/>
  <c r="BJ654" i="4"/>
  <c r="BG654" i="4"/>
  <c r="BH654" i="4" s="1"/>
  <c r="BJ131" i="4"/>
  <c r="BG131" i="4"/>
  <c r="BH131" i="4" s="1"/>
  <c r="BJ1004" i="4"/>
  <c r="BG1004" i="4"/>
  <c r="BH1004" i="4" s="1"/>
  <c r="BJ288" i="4"/>
  <c r="BG288" i="4"/>
  <c r="BH288" i="4" s="1"/>
  <c r="BJ393" i="4"/>
  <c r="BG393" i="4"/>
  <c r="BH393" i="4" s="1"/>
  <c r="BJ25" i="4"/>
  <c r="BG25" i="4"/>
  <c r="BH25" i="4" s="1"/>
  <c r="BJ564" i="4"/>
  <c r="BG564" i="4"/>
  <c r="BH564" i="4" s="1"/>
  <c r="BJ499" i="4"/>
  <c r="BG499" i="4"/>
  <c r="BH499" i="4" s="1"/>
  <c r="BJ53" i="4"/>
  <c r="BG53" i="4"/>
  <c r="BH53" i="4" s="1"/>
  <c r="BJ316" i="4"/>
  <c r="BG316" i="4"/>
  <c r="BH316" i="4" s="1"/>
  <c r="BJ86" i="4"/>
  <c r="BG86" i="4"/>
  <c r="BH86" i="4" s="1"/>
  <c r="BJ373" i="4"/>
  <c r="BG373" i="4"/>
  <c r="BH373" i="4" s="1"/>
  <c r="BJ356" i="4"/>
  <c r="BG356" i="4"/>
  <c r="BH356" i="4" s="1"/>
  <c r="BJ595" i="4"/>
  <c r="BG595" i="4"/>
  <c r="BH595" i="4" s="1"/>
  <c r="BJ91" i="4"/>
  <c r="BG91" i="4"/>
  <c r="BH91" i="4" s="1"/>
  <c r="BJ797" i="4"/>
  <c r="BG797" i="4"/>
  <c r="BH797" i="4" s="1"/>
  <c r="BJ727" i="4"/>
  <c r="BG727" i="4"/>
  <c r="BH727" i="4" s="1"/>
  <c r="BJ975" i="4"/>
  <c r="BG975" i="4"/>
  <c r="BH975" i="4" s="1"/>
  <c r="BJ83" i="4"/>
  <c r="BG83" i="4"/>
  <c r="BH83" i="4" s="1"/>
  <c r="BJ545" i="4"/>
  <c r="BG545" i="4"/>
  <c r="BH545" i="4" s="1"/>
  <c r="BJ61" i="4"/>
  <c r="BG61" i="4"/>
  <c r="BH61" i="4" s="1"/>
  <c r="BJ283" i="4"/>
  <c r="BG283" i="4"/>
  <c r="BH283" i="4" s="1"/>
  <c r="BJ929" i="4"/>
  <c r="BG929" i="4"/>
  <c r="BH929" i="4" s="1"/>
  <c r="BJ67" i="4"/>
  <c r="BG67" i="4"/>
  <c r="BH67" i="4" s="1"/>
  <c r="BJ878" i="4"/>
  <c r="BG878" i="4"/>
  <c r="BH878" i="4" s="1"/>
  <c r="BJ143" i="4"/>
  <c r="BG143" i="4"/>
  <c r="BH143" i="4" s="1"/>
  <c r="BJ677" i="4"/>
  <c r="BG677" i="4"/>
  <c r="BH677" i="4" s="1"/>
  <c r="BJ8" i="4"/>
  <c r="BG8" i="4"/>
  <c r="BH8" i="4" s="1"/>
  <c r="BJ90" i="4"/>
  <c r="BG90" i="4"/>
  <c r="BH90" i="4" s="1"/>
  <c r="BJ692" i="4"/>
  <c r="BG692" i="4"/>
  <c r="BH692" i="4" s="1"/>
  <c r="BJ321" i="4"/>
  <c r="BG321" i="4"/>
  <c r="BH321" i="4" s="1"/>
  <c r="BJ346" i="4"/>
  <c r="BG346" i="4"/>
  <c r="BH346" i="4" s="1"/>
  <c r="BJ165" i="4"/>
  <c r="BG165" i="4"/>
  <c r="BH165" i="4" s="1"/>
  <c r="BJ405" i="4"/>
  <c r="BG405" i="4"/>
  <c r="BH405" i="4" s="1"/>
  <c r="BJ523" i="4"/>
  <c r="BG523" i="4"/>
  <c r="BH523" i="4" s="1"/>
  <c r="BJ57" i="4"/>
  <c r="BG57" i="4"/>
  <c r="BH57" i="4" s="1"/>
  <c r="BJ401" i="4"/>
  <c r="BG401" i="4"/>
  <c r="BJ651" i="4"/>
  <c r="BG651" i="4"/>
  <c r="BH651" i="4" s="1"/>
  <c r="BJ187" i="4"/>
  <c r="BG187" i="4"/>
  <c r="BH187" i="4" s="1"/>
  <c r="BJ98" i="4"/>
  <c r="BG98" i="4"/>
  <c r="BH98" i="4" s="1"/>
  <c r="BJ481" i="4"/>
  <c r="BG481" i="4"/>
  <c r="BH481" i="4" s="1"/>
  <c r="BJ102" i="4"/>
  <c r="BG102" i="4"/>
  <c r="BH102" i="4" s="1"/>
  <c r="BJ93" i="4"/>
  <c r="BG93" i="4"/>
  <c r="BH93" i="4" s="1"/>
  <c r="BJ275" i="4"/>
  <c r="BG275" i="4"/>
  <c r="BH275" i="4" s="1"/>
  <c r="BJ75" i="4"/>
  <c r="BG75" i="4"/>
  <c r="BH75" i="4" s="1"/>
  <c r="BJ622" i="4"/>
  <c r="BG622" i="4"/>
  <c r="BH622" i="4" s="1"/>
  <c r="BJ139" i="4"/>
  <c r="BG139" i="4"/>
  <c r="BH139" i="4" s="1"/>
  <c r="BJ312" i="4"/>
  <c r="BG312" i="4"/>
  <c r="BH312" i="4" s="1"/>
  <c r="BJ427" i="4"/>
  <c r="BG427" i="4"/>
  <c r="BH427" i="4" s="1"/>
  <c r="BJ510" i="4"/>
  <c r="BG510" i="4"/>
  <c r="BH510" i="4" s="1"/>
  <c r="BJ211" i="4"/>
  <c r="BG211" i="4"/>
  <c r="BH211" i="4" s="1"/>
  <c r="BJ85" i="4"/>
  <c r="BG85" i="4"/>
  <c r="BH85" i="4" s="1"/>
  <c r="BJ869" i="4"/>
  <c r="BG869" i="4"/>
  <c r="BH869" i="4" s="1"/>
  <c r="BJ445" i="4"/>
  <c r="BG445" i="4"/>
  <c r="BH445" i="4" s="1"/>
  <c r="BJ161" i="4"/>
  <c r="BG161" i="4"/>
  <c r="BH161" i="4" s="1"/>
  <c r="BJ44" i="4"/>
  <c r="BG44" i="4"/>
  <c r="BH44" i="4" s="1"/>
  <c r="BJ80" i="4"/>
  <c r="BG80" i="4"/>
  <c r="BH80" i="4" s="1"/>
  <c r="BJ463" i="4"/>
  <c r="BG463" i="4"/>
  <c r="BH463" i="4" s="1"/>
  <c r="BJ127" i="4"/>
  <c r="BG127" i="4"/>
  <c r="BH127" i="4" s="1"/>
  <c r="BJ498" i="4"/>
  <c r="BG498" i="4"/>
  <c r="BH498" i="4" s="1"/>
  <c r="BJ118" i="4"/>
  <c r="BG118" i="4"/>
  <c r="BH118" i="4" s="1"/>
  <c r="BJ49" i="4"/>
  <c r="BG49" i="4"/>
  <c r="BH49" i="4" s="1"/>
  <c r="BJ156" i="4"/>
  <c r="BG156" i="4"/>
  <c r="BH156" i="4" s="1"/>
  <c r="BJ48" i="4"/>
  <c r="BG48" i="4"/>
  <c r="BH48" i="4" s="1"/>
  <c r="BJ20" i="4"/>
  <c r="BG20" i="4"/>
  <c r="BH20" i="4" s="1"/>
  <c r="BJ227" i="4"/>
  <c r="BG227" i="4"/>
  <c r="BH227" i="4" s="1"/>
  <c r="BJ163" i="4"/>
  <c r="BG163" i="4"/>
  <c r="BH163" i="4" s="1"/>
  <c r="BJ197" i="4"/>
  <c r="BG197" i="4"/>
  <c r="BH197" i="4" s="1"/>
  <c r="BJ377" i="4"/>
  <c r="BG377" i="4"/>
  <c r="BH377" i="4" s="1"/>
  <c r="BJ989" i="4"/>
  <c r="BG989" i="4"/>
  <c r="BH989" i="4" s="1"/>
  <c r="BJ239" i="4"/>
  <c r="BG239" i="4"/>
  <c r="BH239" i="4" s="1"/>
  <c r="BJ345" i="4"/>
  <c r="BG345" i="4"/>
  <c r="BJ104" i="4"/>
  <c r="BG104" i="4"/>
  <c r="BH104" i="4" s="1"/>
  <c r="BJ462" i="4"/>
  <c r="BG462" i="4"/>
  <c r="BH462" i="4" s="1"/>
  <c r="BJ324" i="4"/>
  <c r="BG324" i="4"/>
  <c r="BH324" i="4" s="1"/>
  <c r="BJ89" i="4"/>
  <c r="BG89" i="4"/>
  <c r="BH89" i="4" s="1"/>
  <c r="BJ524" i="4"/>
  <c r="BG524" i="4"/>
  <c r="BH524" i="4" s="1"/>
  <c r="BJ442" i="4"/>
  <c r="BG442" i="4"/>
  <c r="BH442" i="4" s="1"/>
  <c r="BJ341" i="4"/>
  <c r="BG341" i="4"/>
  <c r="BH341" i="4" s="1"/>
  <c r="BJ28" i="4"/>
  <c r="BG28" i="4"/>
  <c r="BH28" i="4" s="1"/>
  <c r="BJ429" i="4"/>
  <c r="BG429" i="4"/>
  <c r="BH429" i="4" s="1"/>
  <c r="BJ553" i="4"/>
  <c r="BG553" i="4"/>
  <c r="BH553" i="4" s="1"/>
  <c r="BJ34" i="4"/>
  <c r="BG34" i="4"/>
  <c r="BH34" i="4" s="1"/>
  <c r="BJ209" i="4"/>
  <c r="BG209" i="4"/>
  <c r="BH209" i="4" s="1"/>
  <c r="BJ693" i="4"/>
  <c r="BG693" i="4"/>
  <c r="BH693" i="4" s="1"/>
  <c r="BJ97" i="4"/>
  <c r="BG97" i="4"/>
  <c r="BH97" i="4" s="1"/>
  <c r="BJ847" i="4"/>
  <c r="BG847" i="4"/>
  <c r="BH847" i="4" s="1"/>
  <c r="BJ138" i="4"/>
  <c r="BG138" i="4"/>
  <c r="BH138" i="4" s="1"/>
  <c r="BJ22" i="4"/>
  <c r="BG22" i="4"/>
  <c r="BH22" i="4" s="1"/>
  <c r="BJ472" i="4"/>
  <c r="BG472" i="4"/>
  <c r="BH472" i="4" s="1"/>
  <c r="BJ23" i="4"/>
  <c r="BG23" i="4"/>
  <c r="BH23" i="4" s="1"/>
  <c r="BJ559" i="4"/>
  <c r="BG559" i="4"/>
  <c r="BH559" i="4" s="1"/>
  <c r="BJ277" i="4"/>
  <c r="BG277" i="4"/>
  <c r="BH277" i="4" s="1"/>
  <c r="BJ505" i="4"/>
  <c r="BG505" i="4"/>
  <c r="BH505" i="4" s="1"/>
  <c r="BJ17" i="4"/>
  <c r="BG17" i="4"/>
  <c r="BH17" i="4" s="1"/>
  <c r="BJ289" i="4"/>
  <c r="BJ438" i="4"/>
  <c r="BG438" i="4"/>
  <c r="BH438" i="4" s="1"/>
  <c r="BJ108" i="4"/>
  <c r="BG108" i="4"/>
  <c r="BH108" i="4" s="1"/>
  <c r="BJ915" i="4"/>
  <c r="BG915" i="4"/>
  <c r="BH915" i="4" s="1"/>
  <c r="BJ362" i="4"/>
  <c r="BG362" i="4"/>
  <c r="BH362" i="4" s="1"/>
  <c r="BJ682" i="4"/>
  <c r="BG682" i="4"/>
  <c r="BH682" i="4" s="1"/>
  <c r="BJ198" i="4"/>
  <c r="BG198" i="4"/>
  <c r="BH198" i="4" s="1"/>
  <c r="BJ638" i="4"/>
  <c r="BG638" i="4"/>
  <c r="BH638" i="4" s="1"/>
  <c r="BJ64" i="4"/>
  <c r="BG64" i="4"/>
  <c r="BH64" i="4" s="1"/>
  <c r="BJ497" i="4"/>
  <c r="BG497" i="4"/>
  <c r="BH497" i="4" s="1"/>
  <c r="BJ177" i="4"/>
  <c r="BG177" i="4"/>
  <c r="BH177" i="4" s="1"/>
  <c r="BJ379" i="4"/>
  <c r="BG379" i="4"/>
  <c r="BH379" i="4" s="1"/>
  <c r="BJ33" i="4"/>
  <c r="BG33" i="4"/>
  <c r="BJ297" i="4"/>
  <c r="BG297" i="4"/>
  <c r="BH297" i="4" s="1"/>
  <c r="BJ664" i="4"/>
  <c r="BG664" i="4"/>
  <c r="BH664" i="4" s="1"/>
  <c r="BJ768" i="4"/>
  <c r="BG768" i="4"/>
  <c r="BH768" i="4" s="1"/>
  <c r="BJ317" i="4"/>
  <c r="BG317" i="4"/>
  <c r="BH317" i="4" s="1"/>
  <c r="BJ39" i="4"/>
  <c r="BG39" i="4"/>
  <c r="BH39" i="4" s="1"/>
  <c r="BJ675" i="4"/>
  <c r="BG675" i="4"/>
  <c r="BH675" i="4" s="1"/>
  <c r="BJ509" i="4"/>
  <c r="BG509" i="4"/>
  <c r="BH509" i="4" s="1"/>
  <c r="BJ399" i="4"/>
  <c r="BG399" i="4"/>
  <c r="BH399" i="4" s="1"/>
  <c r="BJ266" i="4"/>
  <c r="BG266" i="4"/>
  <c r="BH266" i="4" s="1"/>
  <c r="BJ666" i="4"/>
  <c r="BG666" i="4"/>
  <c r="BH666" i="4" s="1"/>
  <c r="BJ410" i="4"/>
  <c r="BG410" i="4"/>
  <c r="BH410" i="4" s="1"/>
  <c r="BJ94" i="4"/>
  <c r="BG94" i="4"/>
  <c r="BH94" i="4" s="1"/>
  <c r="BJ822" i="4"/>
  <c r="BJ426" i="4"/>
  <c r="BG426" i="4"/>
  <c r="BH426" i="4" s="1"/>
  <c r="BJ403" i="4"/>
  <c r="BG403" i="4"/>
  <c r="BH403" i="4" s="1"/>
  <c r="BJ549" i="4"/>
  <c r="BG549" i="4"/>
  <c r="BH549" i="4" s="1"/>
  <c r="BJ352" i="4"/>
  <c r="BG352" i="4"/>
  <c r="BH352" i="4" s="1"/>
  <c r="BJ46" i="4"/>
  <c r="BG46" i="4"/>
  <c r="BH46" i="4" s="1"/>
  <c r="BJ95" i="4"/>
  <c r="BG95" i="4"/>
  <c r="BH95" i="4" s="1"/>
  <c r="BJ111" i="4"/>
  <c r="BG111" i="4"/>
  <c r="BJ215" i="4"/>
  <c r="BG215" i="4"/>
  <c r="BH215" i="4" s="1"/>
  <c r="BG898" i="4"/>
  <c r="BH898" i="4" s="1"/>
  <c r="BG697" i="4"/>
  <c r="BH697" i="4" s="1"/>
  <c r="BJ491" i="4"/>
  <c r="BG491" i="4"/>
  <c r="BH491" i="4" s="1"/>
  <c r="BJ74" i="4"/>
  <c r="BG74" i="4"/>
  <c r="BH74" i="4" s="1"/>
  <c r="BJ181" i="4"/>
  <c r="BG181" i="4"/>
  <c r="BH181" i="4" s="1"/>
  <c r="BJ618" i="4"/>
  <c r="BG618" i="4"/>
  <c r="BH618" i="4" s="1"/>
  <c r="BJ630" i="4"/>
  <c r="BG630" i="4"/>
  <c r="BH630" i="4" s="1"/>
  <c r="BJ891" i="4"/>
  <c r="BG891" i="4"/>
  <c r="BH891" i="4" s="1"/>
  <c r="BJ979" i="4"/>
  <c r="BG979" i="4"/>
  <c r="BH979" i="4" s="1"/>
  <c r="BJ130" i="4"/>
  <c r="BG130" i="4"/>
  <c r="BH130" i="4" s="1"/>
  <c r="BJ88" i="4"/>
  <c r="BG88" i="4"/>
  <c r="BH88" i="4" s="1"/>
  <c r="BJ264" i="4"/>
  <c r="BG264" i="4"/>
  <c r="BH264" i="4" s="1"/>
  <c r="BJ60" i="4"/>
  <c r="BG60" i="4"/>
  <c r="BH60" i="4" s="1"/>
  <c r="BJ323" i="4"/>
  <c r="BG323" i="4"/>
  <c r="BH323" i="4" s="1"/>
  <c r="BJ231" i="4"/>
  <c r="BG231" i="4"/>
  <c r="BH231" i="4" s="1"/>
  <c r="BJ394" i="4"/>
  <c r="BG394" i="4"/>
  <c r="BH394" i="4" s="1"/>
  <c r="BJ452" i="4"/>
  <c r="BG452" i="4"/>
  <c r="BH452" i="4" s="1"/>
  <c r="BJ388" i="4"/>
  <c r="BG388" i="4"/>
  <c r="BH388" i="4" s="1"/>
  <c r="BJ381" i="4"/>
  <c r="BG381" i="4"/>
  <c r="BH381" i="4" s="1"/>
  <c r="BJ224" i="4"/>
  <c r="BG224" i="4"/>
  <c r="BH224" i="4" s="1"/>
  <c r="BJ423" i="4"/>
  <c r="BG423" i="4"/>
  <c r="BH423" i="4" s="1"/>
  <c r="BJ238" i="4"/>
  <c r="BG238" i="4"/>
  <c r="BH238" i="4" s="1"/>
  <c r="BJ358" i="4"/>
  <c r="BG358" i="4"/>
  <c r="BH358" i="4" s="1"/>
  <c r="BJ430" i="4"/>
  <c r="BG430" i="4"/>
  <c r="BH430" i="4" s="1"/>
  <c r="BJ270" i="4"/>
  <c r="BG270" i="4"/>
  <c r="BH270" i="4" s="1"/>
  <c r="BJ339" i="4"/>
  <c r="BG339" i="4"/>
  <c r="BH339" i="4" s="1"/>
  <c r="BJ514" i="4"/>
  <c r="BJ416" i="4"/>
  <c r="BG416" i="4"/>
  <c r="BH416" i="4" s="1"/>
  <c r="BJ469" i="4"/>
  <c r="BG469" i="4"/>
  <c r="BH469" i="4" s="1"/>
  <c r="BJ294" i="4"/>
  <c r="BG294" i="4"/>
  <c r="BH294" i="4" s="1"/>
  <c r="BJ361" i="4"/>
  <c r="BG361" i="4"/>
  <c r="BH361" i="4" s="1"/>
  <c r="BJ328" i="4"/>
  <c r="BG328" i="4"/>
  <c r="BH328" i="4" s="1"/>
  <c r="BJ335" i="4"/>
  <c r="BG335" i="4"/>
  <c r="BH335" i="4" s="1"/>
  <c r="BJ527" i="4"/>
  <c r="BG527" i="4"/>
  <c r="BH527" i="4" s="1"/>
  <c r="BJ155" i="4"/>
  <c r="BG155" i="4"/>
  <c r="BH155" i="4" s="1"/>
  <c r="BJ257" i="4"/>
  <c r="BG257" i="4"/>
  <c r="BH257" i="4" s="1"/>
  <c r="BG269" i="4"/>
  <c r="BH269" i="4" s="1"/>
  <c r="BG289" i="4"/>
  <c r="BH289" i="4" s="1"/>
  <c r="BJ544" i="4"/>
  <c r="BG544" i="4"/>
  <c r="BH544" i="4" s="1"/>
  <c r="BJ756" i="4"/>
  <c r="BG756" i="4"/>
  <c r="BH756" i="4" s="1"/>
  <c r="BJ11" i="4"/>
  <c r="BG11" i="4"/>
  <c r="BH11" i="4" s="1"/>
  <c r="BJ357" i="4"/>
  <c r="BG357" i="4"/>
  <c r="BH357" i="4" s="1"/>
  <c r="BJ320" i="4"/>
  <c r="BG320" i="4"/>
  <c r="BH320" i="4" s="1"/>
  <c r="BJ252" i="4"/>
  <c r="BG252" i="4"/>
  <c r="BH252" i="4" s="1"/>
  <c r="BJ322" i="4"/>
  <c r="BG322" i="4"/>
  <c r="BH322" i="4" s="1"/>
  <c r="BJ434" i="4"/>
  <c r="BG434" i="4"/>
  <c r="BJ308" i="4"/>
  <c r="BG308" i="4"/>
  <c r="BH308" i="4" s="1"/>
  <c r="BJ597" i="4"/>
  <c r="BG597" i="4"/>
  <c r="BH597" i="4" s="1"/>
  <c r="BJ384" i="4"/>
  <c r="BG384" i="4"/>
  <c r="BH384" i="4" s="1"/>
  <c r="BJ65" i="4"/>
  <c r="BG65" i="4"/>
  <c r="BH65" i="4" s="1"/>
  <c r="BJ240" i="4"/>
  <c r="BG240" i="4"/>
  <c r="BH240" i="4" s="1"/>
  <c r="BJ846" i="4"/>
  <c r="BG846" i="4"/>
  <c r="BH846" i="4" s="1"/>
  <c r="BJ37" i="4"/>
  <c r="BG37" i="4"/>
  <c r="BH37" i="4" s="1"/>
  <c r="BJ110" i="4"/>
  <c r="BG110" i="4"/>
  <c r="BH110" i="4" s="1"/>
  <c r="BJ113" i="4"/>
  <c r="BG113" i="4"/>
  <c r="BH113" i="4" s="1"/>
  <c r="BJ255" i="4"/>
  <c r="BG255" i="4"/>
  <c r="BH255" i="4" s="1"/>
  <c r="BJ148" i="4"/>
  <c r="BG148" i="4"/>
  <c r="BH148" i="4" s="1"/>
  <c r="BJ331" i="4"/>
  <c r="BG331" i="4"/>
  <c r="BH331" i="4" s="1"/>
  <c r="BJ484" i="4"/>
  <c r="BG484" i="4"/>
  <c r="BH484" i="4" s="1"/>
  <c r="BJ474" i="4"/>
  <c r="BJ522" i="4"/>
  <c r="BG522" i="4"/>
  <c r="BH522" i="4" s="1"/>
  <c r="BJ258" i="4"/>
  <c r="BG258" i="4"/>
  <c r="BH258" i="4" s="1"/>
  <c r="BJ414" i="4"/>
  <c r="BG414" i="4"/>
  <c r="BH414" i="4" s="1"/>
  <c r="BJ364" i="4"/>
  <c r="BG364" i="4"/>
  <c r="BH364" i="4" s="1"/>
  <c r="BG418" i="4"/>
  <c r="BH418" i="4" s="1"/>
  <c r="BG883" i="4"/>
  <c r="BH883" i="4" s="1"/>
  <c r="BG821" i="4"/>
  <c r="BH821" i="4" s="1"/>
  <c r="BJ222" i="4"/>
  <c r="BG222" i="4"/>
  <c r="BH222" i="4" s="1"/>
  <c r="BJ447" i="4"/>
  <c r="BG447" i="4"/>
  <c r="BH447" i="4" s="1"/>
  <c r="BJ493" i="4"/>
  <c r="BG493" i="4"/>
  <c r="BJ125" i="4"/>
  <c r="BG125" i="4"/>
  <c r="BH125" i="4" s="1"/>
  <c r="BJ273" i="4"/>
  <c r="BG273" i="4"/>
  <c r="BH273" i="4" s="1"/>
  <c r="BJ16" i="4"/>
  <c r="BG16" i="4"/>
  <c r="BH16" i="4" s="1"/>
  <c r="BJ709" i="4"/>
  <c r="BG709" i="4"/>
  <c r="BH709" i="4" s="1"/>
  <c r="BJ306" i="4"/>
  <c r="BG306" i="4"/>
  <c r="BH306" i="4" s="1"/>
  <c r="BJ518" i="4"/>
  <c r="BG518" i="4"/>
  <c r="BH518" i="4" s="1"/>
  <c r="BJ396" i="4"/>
  <c r="BG396" i="4"/>
  <c r="BH396" i="4" s="1"/>
  <c r="BJ112" i="4"/>
  <c r="BG112" i="4"/>
  <c r="BH112" i="4" s="1"/>
  <c r="BJ417" i="4"/>
  <c r="BG417" i="4"/>
  <c r="BH417" i="4" s="1"/>
  <c r="BJ422" i="4"/>
  <c r="BG422" i="4"/>
  <c r="BH422" i="4" s="1"/>
  <c r="BJ298" i="4"/>
  <c r="BG298" i="4"/>
  <c r="BH298" i="4" s="1"/>
  <c r="BJ174" i="4"/>
  <c r="BG174" i="4"/>
  <c r="BH174" i="4" s="1"/>
  <c r="BJ128" i="4"/>
  <c r="BG128" i="4"/>
  <c r="BH128" i="4" s="1"/>
  <c r="BJ424" i="4"/>
  <c r="BG424" i="4"/>
  <c r="BH424" i="4" s="1"/>
  <c r="BJ191" i="4"/>
  <c r="BG191" i="4"/>
  <c r="BH191" i="4" s="1"/>
  <c r="BJ468" i="4"/>
  <c r="BG468" i="4"/>
  <c r="BJ14" i="4"/>
  <c r="BJ371" i="4"/>
  <c r="BG371" i="4"/>
  <c r="BH371" i="4" s="1"/>
  <c r="BJ665" i="4"/>
  <c r="BG665" i="4"/>
  <c r="BH665" i="4" s="1"/>
  <c r="BJ471" i="4"/>
  <c r="BG471" i="4"/>
  <c r="BH471" i="4" s="1"/>
  <c r="BJ645" i="4"/>
  <c r="BG645" i="4"/>
  <c r="BH645" i="4" s="1"/>
  <c r="BJ547" i="4"/>
  <c r="BG547" i="4"/>
  <c r="BH547" i="4" s="1"/>
  <c r="BJ459" i="4"/>
  <c r="BG459" i="4"/>
  <c r="BH459" i="4" s="1"/>
  <c r="BJ162" i="4"/>
  <c r="BG162" i="4"/>
  <c r="BH162" i="4" s="1"/>
  <c r="BJ310" i="4"/>
  <c r="BG310" i="4"/>
  <c r="BH310" i="4" s="1"/>
  <c r="BJ558" i="4"/>
  <c r="BG558" i="4"/>
  <c r="BH558" i="4" s="1"/>
  <c r="BJ205" i="4"/>
  <c r="BG205" i="4"/>
  <c r="BJ353" i="4"/>
  <c r="BG353" i="4"/>
  <c r="BH353" i="4" s="1"/>
  <c r="BJ133" i="4"/>
  <c r="BG133" i="4"/>
  <c r="BH133" i="4" s="1"/>
  <c r="BG624" i="4"/>
  <c r="BH624" i="4" s="1"/>
  <c r="BG548" i="4"/>
  <c r="BH548" i="4" s="1"/>
  <c r="BG412" i="4"/>
  <c r="BH412" i="4" s="1"/>
  <c r="BJ732" i="4"/>
  <c r="BG732" i="4"/>
  <c r="BH732" i="4" s="1"/>
  <c r="BJ262" i="4"/>
  <c r="BG262" i="4"/>
  <c r="BH262" i="4" s="1"/>
  <c r="BJ599" i="4"/>
  <c r="BG599" i="4"/>
  <c r="BH599" i="4" s="1"/>
  <c r="BJ516" i="4"/>
  <c r="BG516" i="4"/>
  <c r="BH516" i="4" s="1"/>
  <c r="BJ36" i="4"/>
  <c r="BG36" i="4"/>
  <c r="BH36" i="4" s="1"/>
  <c r="BJ314" i="4"/>
  <c r="BG314" i="4"/>
  <c r="BH314" i="4" s="1"/>
  <c r="BJ359" i="4"/>
  <c r="BG359" i="4"/>
  <c r="BH359" i="4" s="1"/>
  <c r="BJ702" i="4"/>
  <c r="BG702" i="4"/>
  <c r="BH702" i="4" s="1"/>
  <c r="BJ585" i="4"/>
  <c r="BG585" i="4"/>
  <c r="BH585" i="4" s="1"/>
  <c r="BJ30" i="4"/>
  <c r="BG30" i="4"/>
  <c r="BH30" i="4" s="1"/>
  <c r="BJ41" i="4"/>
  <c r="BG41" i="4"/>
  <c r="BJ117" i="4"/>
  <c r="BG117" i="4"/>
  <c r="BH117" i="4" s="1"/>
  <c r="BJ79" i="4"/>
  <c r="BG79" i="4"/>
  <c r="BH79" i="4" s="1"/>
  <c r="BJ809" i="4"/>
  <c r="BG809" i="4"/>
  <c r="BH809" i="4" s="1"/>
  <c r="BJ536" i="4"/>
  <c r="BG536" i="4"/>
  <c r="BH536" i="4" s="1"/>
  <c r="BJ730" i="4"/>
  <c r="BG730" i="4"/>
  <c r="BH730" i="4" s="1"/>
  <c r="BJ489" i="4"/>
  <c r="BG489" i="4"/>
  <c r="BH489" i="4" s="1"/>
  <c r="BJ87" i="4"/>
  <c r="BG87" i="4"/>
  <c r="BH87" i="4" s="1"/>
  <c r="BJ733" i="4"/>
  <c r="BG733" i="4"/>
  <c r="BH733" i="4" s="1"/>
  <c r="BJ673" i="4"/>
  <c r="BG673" i="4"/>
  <c r="BH673" i="4" s="1"/>
  <c r="BJ315" i="4"/>
  <c r="BG315" i="4"/>
  <c r="BH315" i="4" s="1"/>
  <c r="BJ574" i="4"/>
  <c r="BG574" i="4"/>
  <c r="BH574" i="4" s="1"/>
  <c r="BJ596" i="4"/>
  <c r="BG596" i="4"/>
  <c r="BH596" i="4" s="1"/>
  <c r="BJ583" i="4"/>
  <c r="BG583" i="4"/>
  <c r="BH583" i="4" s="1"/>
  <c r="BJ169" i="4"/>
  <c r="BG169" i="4"/>
  <c r="BH169" i="4" s="1"/>
  <c r="BJ124" i="4"/>
  <c r="BG124" i="4"/>
  <c r="BH124" i="4" s="1"/>
  <c r="BJ354" i="4"/>
  <c r="BG354" i="4"/>
  <c r="BJ282" i="4"/>
  <c r="BG282" i="4"/>
  <c r="BH282" i="4" s="1"/>
  <c r="BJ122" i="4"/>
  <c r="BG122" i="4"/>
  <c r="BH122" i="4" s="1"/>
  <c r="BJ577" i="4"/>
  <c r="BG577" i="4"/>
  <c r="BH577" i="4" s="1"/>
  <c r="BJ408" i="4"/>
  <c r="BG408" i="4"/>
  <c r="BH408" i="4" s="1"/>
  <c r="BJ56" i="4"/>
  <c r="BG56" i="4"/>
  <c r="BH56" i="4" s="1"/>
  <c r="BJ303" i="4"/>
  <c r="BG303" i="4"/>
  <c r="BH303" i="4" s="1"/>
  <c r="BJ72" i="4"/>
  <c r="BG72" i="4"/>
  <c r="BH72" i="4" s="1"/>
  <c r="BJ391" i="4"/>
  <c r="BG391" i="4"/>
  <c r="BH391" i="4" s="1"/>
  <c r="BJ280" i="4"/>
  <c r="BG280" i="4"/>
  <c r="BH280" i="4" s="1"/>
  <c r="BJ343" i="4"/>
  <c r="BG343" i="4"/>
  <c r="BH343" i="4" s="1"/>
  <c r="BJ300" i="4"/>
  <c r="BG300" i="4"/>
  <c r="BH300" i="4" s="1"/>
  <c r="BJ465" i="4"/>
  <c r="BG465" i="4"/>
  <c r="BH465" i="4" s="1"/>
  <c r="BG1026" i="4"/>
  <c r="BH1026" i="4" s="1"/>
  <c r="BG741" i="4"/>
  <c r="BH741" i="4" s="1"/>
  <c r="BJ18" i="4"/>
  <c r="BG18" i="4"/>
  <c r="BH18" i="4" s="1"/>
  <c r="BJ528" i="4"/>
  <c r="BG528" i="4"/>
  <c r="BH528" i="4" s="1"/>
  <c r="BJ114" i="4"/>
  <c r="BG114" i="4"/>
  <c r="BH114" i="4" s="1"/>
  <c r="BJ556" i="4"/>
  <c r="BG556" i="4"/>
  <c r="BJ617" i="4"/>
  <c r="BG617" i="4"/>
  <c r="BH617" i="4" s="1"/>
  <c r="BJ52" i="4"/>
  <c r="BG52" i="4"/>
  <c r="BH52" i="4" s="1"/>
  <c r="BJ444" i="4"/>
  <c r="BG444" i="4"/>
  <c r="BH444" i="4" s="1"/>
  <c r="BJ535" i="4"/>
  <c r="BG535" i="4"/>
  <c r="BH535" i="4" s="1"/>
  <c r="BJ51" i="4"/>
  <c r="BG51" i="4"/>
  <c r="BH51" i="4" s="1"/>
  <c r="BJ683" i="4"/>
  <c r="BG683" i="4"/>
  <c r="BH683" i="4" s="1"/>
  <c r="BJ234" i="4"/>
  <c r="BG234" i="4"/>
  <c r="BH234" i="4" s="1"/>
  <c r="BJ40" i="4"/>
  <c r="BG40" i="4"/>
  <c r="BH40" i="4" s="1"/>
  <c r="BJ126" i="4"/>
  <c r="BG126" i="4"/>
  <c r="BH126" i="4" s="1"/>
  <c r="BJ395" i="4"/>
  <c r="BG395" i="4"/>
  <c r="BH395" i="4" s="1"/>
  <c r="BJ591" i="4"/>
  <c r="BG591" i="4"/>
  <c r="BH591" i="4" s="1"/>
  <c r="BJ204" i="4"/>
  <c r="BG204" i="4"/>
  <c r="BH204" i="4" s="1"/>
  <c r="BJ473" i="4"/>
  <c r="BG473" i="4"/>
  <c r="BH473" i="4" s="1"/>
  <c r="BJ455" i="4"/>
  <c r="BG455" i="4"/>
  <c r="BH455" i="4" s="1"/>
  <c r="BJ109" i="4"/>
  <c r="BG109" i="4"/>
  <c r="BH109" i="4" s="1"/>
  <c r="BJ230" i="4"/>
  <c r="BG230" i="4"/>
  <c r="BJ494" i="4"/>
  <c r="BG494" i="4"/>
  <c r="BH494" i="4" s="1"/>
  <c r="BJ146" i="4"/>
  <c r="BG146" i="4"/>
  <c r="BH146" i="4" s="1"/>
  <c r="BJ248" i="4"/>
  <c r="BG248" i="4"/>
  <c r="BH248" i="4" s="1"/>
  <c r="BJ479" i="4"/>
  <c r="BG479" i="4"/>
  <c r="BH479" i="4" s="1"/>
  <c r="BJ217" i="4"/>
  <c r="BJ106" i="4"/>
  <c r="BG106" i="4"/>
  <c r="BH106" i="4" s="1"/>
  <c r="BJ199" i="4"/>
  <c r="BG199" i="4"/>
  <c r="BH199" i="4" s="1"/>
  <c r="BJ567" i="4"/>
  <c r="BG567" i="4"/>
  <c r="BH567" i="4" s="1"/>
  <c r="BJ606" i="4"/>
  <c r="BG606" i="4"/>
  <c r="BH606" i="4" s="1"/>
  <c r="BJ259" i="4"/>
  <c r="BG259" i="4"/>
  <c r="BH259" i="4" s="1"/>
  <c r="BJ182" i="4"/>
  <c r="BG182" i="4"/>
  <c r="BJ286" i="4"/>
  <c r="BG286" i="4"/>
  <c r="BH286" i="4" s="1"/>
  <c r="BJ249" i="4"/>
  <c r="BG249" i="4"/>
  <c r="BH249" i="4" s="1"/>
  <c r="BJ419" i="4"/>
  <c r="BG419" i="4"/>
  <c r="BH419" i="4" s="1"/>
  <c r="BJ175" i="4"/>
  <c r="BG175" i="4"/>
  <c r="BH175" i="4" s="1"/>
  <c r="BJ467" i="4"/>
  <c r="BG467" i="4"/>
  <c r="BH467" i="4" s="1"/>
  <c r="BJ188" i="4"/>
  <c r="BG188" i="4"/>
  <c r="BH188" i="4" s="1"/>
  <c r="BJ372" i="4"/>
  <c r="BG372" i="4"/>
  <c r="BH372" i="4" s="1"/>
  <c r="BG796" i="4"/>
  <c r="BH796" i="4" s="1"/>
  <c r="BJ293" i="4"/>
  <c r="BG293" i="4"/>
  <c r="BH293" i="4" s="1"/>
  <c r="BJ520" i="4"/>
  <c r="BG520" i="4"/>
  <c r="BH520" i="4" s="1"/>
  <c r="BJ263" i="4"/>
  <c r="BG263" i="4"/>
  <c r="BH263" i="4" s="1"/>
  <c r="BJ244" i="4"/>
  <c r="BG244" i="4"/>
  <c r="BH244" i="4" s="1"/>
  <c r="BJ1007" i="4"/>
  <c r="BG1007" i="4"/>
  <c r="BH1007" i="4" s="1"/>
  <c r="BJ582" i="4"/>
  <c r="BG582" i="4"/>
  <c r="BH582" i="4" s="1"/>
  <c r="BJ195" i="4"/>
  <c r="BG195" i="4"/>
  <c r="BH195" i="4" s="1"/>
  <c r="BJ817" i="4"/>
  <c r="BG817" i="4"/>
  <c r="BH817" i="4" s="1"/>
  <c r="BJ265" i="4"/>
  <c r="BG265" i="4"/>
  <c r="BH265" i="4" s="1"/>
  <c r="BJ561" i="4"/>
  <c r="BG561" i="4"/>
  <c r="BH561" i="4" s="1"/>
  <c r="BJ704" i="4"/>
  <c r="BG704" i="4"/>
  <c r="BH704" i="4" s="1"/>
  <c r="BJ66" i="4"/>
  <c r="BG66" i="4"/>
  <c r="BH66" i="4" s="1"/>
  <c r="BJ334" i="4"/>
  <c r="BG334" i="4"/>
  <c r="BH334" i="4" s="1"/>
  <c r="BJ38" i="4"/>
  <c r="BG38" i="4"/>
  <c r="BH38" i="4" s="1"/>
  <c r="BJ631" i="4"/>
  <c r="BI631" i="4"/>
  <c r="BJ398" i="4"/>
  <c r="BG398" i="4"/>
  <c r="BH398" i="4" s="1"/>
  <c r="BJ443" i="4"/>
  <c r="BG443" i="4"/>
  <c r="BH443" i="4" s="1"/>
  <c r="BJ292" i="4"/>
  <c r="BG292" i="4"/>
  <c r="BH292" i="4" s="1"/>
  <c r="BJ330" i="4"/>
  <c r="BG330" i="4"/>
  <c r="BH330" i="4" s="1"/>
  <c r="BJ290" i="4"/>
  <c r="BG290" i="4"/>
  <c r="BH290" i="4" s="1"/>
  <c r="BJ385" i="4"/>
  <c r="BG385" i="4"/>
  <c r="BH385" i="4" s="1"/>
  <c r="BJ627" i="4"/>
  <c r="BG627" i="4"/>
  <c r="BH627" i="4" s="1"/>
  <c r="BJ160" i="4"/>
  <c r="BG160" i="4"/>
  <c r="BH160" i="4" s="1"/>
  <c r="BJ274" i="4"/>
  <c r="BG274" i="4"/>
  <c r="BH274" i="4" s="1"/>
  <c r="BJ389" i="4"/>
  <c r="BG389" i="4"/>
  <c r="BH389" i="4" s="1"/>
  <c r="BJ657" i="4"/>
  <c r="BG657" i="4"/>
  <c r="BH657" i="4" s="1"/>
  <c r="BJ50" i="4"/>
  <c r="BG50" i="4"/>
  <c r="BH50" i="4" s="1"/>
  <c r="BJ136" i="4"/>
  <c r="BG136" i="4"/>
  <c r="BH136" i="4" s="1"/>
  <c r="BJ137" i="4"/>
  <c r="BG137" i="4"/>
  <c r="BH137" i="4" s="1"/>
  <c r="BJ685" i="4"/>
  <c r="BG685" i="4"/>
  <c r="BH685" i="4" s="1"/>
  <c r="BJ501" i="4"/>
  <c r="BG501" i="4"/>
  <c r="BH501" i="4" s="1"/>
  <c r="BJ206" i="4"/>
  <c r="BG206" i="4"/>
  <c r="BH206" i="4" s="1"/>
  <c r="BJ2" i="4"/>
  <c r="BG2" i="4"/>
  <c r="BH2" i="4" s="1"/>
  <c r="BJ256" i="4"/>
  <c r="BG256" i="4"/>
  <c r="BH256" i="4" s="1"/>
  <c r="BJ581" i="4"/>
  <c r="BG581" i="4"/>
  <c r="BH581" i="4" s="1"/>
  <c r="BJ119" i="4"/>
  <c r="BG119" i="4"/>
  <c r="BH119" i="4" s="1"/>
  <c r="BJ476" i="4"/>
  <c r="BG476" i="4"/>
  <c r="BH476" i="4" s="1"/>
  <c r="BJ383" i="4"/>
  <c r="BG383" i="4"/>
  <c r="BH383" i="4" s="1"/>
  <c r="BJ338" i="4"/>
  <c r="BG338" i="4"/>
  <c r="BH338" i="4" s="1"/>
  <c r="BJ45" i="4"/>
  <c r="BG45" i="4"/>
  <c r="BH45" i="4" s="1"/>
  <c r="BJ107" i="4"/>
  <c r="BG107" i="4"/>
  <c r="BH107" i="4" s="1"/>
  <c r="BG14" i="4"/>
  <c r="BJ81" i="4"/>
  <c r="BG81" i="4"/>
  <c r="BH81" i="4" s="1"/>
  <c r="BJ828" i="4"/>
  <c r="BG828" i="4"/>
  <c r="BH828" i="4" s="1"/>
  <c r="BJ539" i="4"/>
  <c r="BG539" i="4"/>
  <c r="BH539" i="4" s="1"/>
  <c r="BJ272" i="4"/>
  <c r="BG272" i="4"/>
  <c r="BH272" i="4" s="1"/>
  <c r="BJ751" i="4"/>
  <c r="BG751" i="4"/>
  <c r="BH751" i="4" s="1"/>
  <c r="BJ721" i="4"/>
  <c r="BG721" i="4"/>
  <c r="BH721" i="4" s="1"/>
  <c r="BJ27" i="4"/>
  <c r="BG27" i="4"/>
  <c r="BH27" i="4" s="1"/>
  <c r="BJ495" i="4"/>
  <c r="BG495" i="4"/>
  <c r="BH495" i="4" s="1"/>
  <c r="BJ347" i="4"/>
  <c r="BG347" i="4"/>
  <c r="BH347" i="4" s="1"/>
  <c r="BJ550" i="4"/>
  <c r="BG550" i="4"/>
  <c r="BH550" i="4" s="1"/>
  <c r="BJ340" i="4"/>
  <c r="BG340" i="4"/>
  <c r="BH340" i="4" s="1"/>
  <c r="BJ218" i="4"/>
  <c r="BG218" i="4"/>
  <c r="BH218" i="4" s="1"/>
  <c r="BJ121" i="4"/>
  <c r="BG121" i="4"/>
  <c r="BH121" i="4" s="1"/>
  <c r="BJ291" i="4"/>
  <c r="BG291" i="4"/>
  <c r="BH291" i="4" s="1"/>
  <c r="BJ10" i="4"/>
  <c r="BG10" i="4"/>
  <c r="BH10" i="4" s="1"/>
  <c r="BJ168" i="4"/>
  <c r="BG168" i="4"/>
  <c r="BH168" i="4" s="1"/>
  <c r="BJ208" i="4"/>
  <c r="BG208" i="4"/>
  <c r="BH208" i="4" s="1"/>
  <c r="BJ594" i="4"/>
  <c r="BG594" i="4"/>
  <c r="BH594" i="4" s="1"/>
  <c r="BJ348" i="4"/>
  <c r="BG348" i="4"/>
  <c r="BH348" i="4" s="1"/>
  <c r="BJ402" i="4"/>
  <c r="BG402" i="4"/>
  <c r="BH402" i="4" s="1"/>
  <c r="BJ77" i="4"/>
  <c r="BG77" i="4"/>
  <c r="BH77" i="4" s="1"/>
  <c r="BJ145" i="4"/>
  <c r="BG145" i="4"/>
  <c r="BH145" i="4" s="1"/>
  <c r="BJ480" i="4"/>
  <c r="BG480" i="4"/>
  <c r="BH480" i="4" s="1"/>
  <c r="BJ4" i="4"/>
  <c r="BG4" i="4"/>
  <c r="BH4" i="4" s="1"/>
  <c r="BJ486" i="4"/>
  <c r="BG486" i="4"/>
  <c r="BH486" i="4" s="1"/>
  <c r="BJ7" i="4"/>
  <c r="BG7" i="4"/>
  <c r="BH7" i="4" s="1"/>
  <c r="BJ35" i="4"/>
  <c r="BG35" i="4"/>
  <c r="BH35" i="4" s="1"/>
  <c r="BJ589" i="4"/>
  <c r="BG589" i="4"/>
  <c r="BH589" i="4" s="1"/>
  <c r="BJ722" i="4"/>
  <c r="BG722" i="4"/>
  <c r="BH722" i="4" s="1"/>
  <c r="BJ243" i="4"/>
  <c r="BG243" i="4"/>
  <c r="BH243" i="4" s="1"/>
  <c r="BJ268" i="4"/>
  <c r="BG268" i="4"/>
  <c r="BH268" i="4" s="1"/>
  <c r="BG217" i="4"/>
  <c r="BJ69" i="4"/>
  <c r="BJ587" i="4"/>
  <c r="BG587" i="4"/>
  <c r="BH587" i="4" s="1"/>
  <c r="BJ652" i="4"/>
  <c r="BG652" i="4"/>
  <c r="BH652" i="4" s="1"/>
  <c r="BJ134" i="4"/>
  <c r="BG134" i="4"/>
  <c r="BH134" i="4" s="1"/>
  <c r="BJ70" i="4"/>
  <c r="BG70" i="4"/>
  <c r="BH70" i="4" s="1"/>
  <c r="BJ203" i="4"/>
  <c r="BG203" i="4"/>
  <c r="BH203" i="4" s="1"/>
  <c r="BJ261" i="4"/>
  <c r="BG261" i="4"/>
  <c r="BH261" i="4" s="1"/>
  <c r="BJ461" i="4"/>
  <c r="BG461" i="4"/>
  <c r="BH461" i="4" s="1"/>
  <c r="BJ363" i="4"/>
  <c r="BG363" i="4"/>
  <c r="BH363" i="4" s="1"/>
  <c r="BJ572" i="4"/>
  <c r="BG572" i="4"/>
  <c r="BH572" i="4" s="1"/>
  <c r="BJ811" i="4"/>
  <c r="BG811" i="4"/>
  <c r="BH811" i="4" s="1"/>
  <c r="BJ233" i="4"/>
  <c r="BG233" i="4"/>
  <c r="BH233" i="4" s="1"/>
  <c r="BJ254" i="4"/>
  <c r="BG254" i="4"/>
  <c r="BH254" i="4" s="1"/>
  <c r="BJ170" i="4"/>
  <c r="BG170" i="4"/>
  <c r="BH170" i="4" s="1"/>
  <c r="BJ450" i="4"/>
  <c r="BG450" i="4"/>
  <c r="BH450" i="4" s="1"/>
  <c r="BJ123" i="4"/>
  <c r="BG123" i="4"/>
  <c r="BH123" i="4" s="1"/>
  <c r="BJ319" i="4"/>
  <c r="BG319" i="4"/>
  <c r="BH319" i="4" s="1"/>
  <c r="BJ225" i="4"/>
  <c r="BI225" i="4"/>
  <c r="BJ876" i="4"/>
  <c r="BG876" i="4"/>
  <c r="BH876" i="4" s="1"/>
  <c r="BJ378" i="4"/>
  <c r="BG378" i="4"/>
  <c r="BH378" i="4" s="1"/>
  <c r="BJ221" i="4"/>
  <c r="BG221" i="4"/>
  <c r="BH221" i="4" s="1"/>
  <c r="BJ554" i="4"/>
  <c r="BG554" i="4"/>
  <c r="BH554" i="4" s="1"/>
  <c r="BJ267" i="4"/>
  <c r="BG267" i="4"/>
  <c r="BH267" i="4" s="1"/>
  <c r="BJ141" i="4"/>
  <c r="BG141" i="4"/>
  <c r="BH141" i="4" s="1"/>
  <c r="BJ186" i="4"/>
  <c r="BG186" i="4"/>
  <c r="BH186" i="4" s="1"/>
  <c r="BJ679" i="4"/>
  <c r="BG679" i="4"/>
  <c r="BH679" i="4" s="1"/>
  <c r="BJ59" i="4"/>
  <c r="BG59" i="4"/>
  <c r="BH59" i="4" s="1"/>
  <c r="BJ99" i="4"/>
  <c r="BG99" i="4"/>
  <c r="BH99" i="4" s="1"/>
  <c r="BJ415" i="4"/>
  <c r="BG415" i="4"/>
  <c r="BH415" i="4" s="1"/>
  <c r="BJ220" i="4"/>
  <c r="BG220" i="4"/>
  <c r="BH220" i="4" s="1"/>
  <c r="BJ490" i="4"/>
  <c r="BG490" i="4"/>
  <c r="BH490" i="4" s="1"/>
  <c r="BJ304" i="4"/>
  <c r="BG304" i="4"/>
  <c r="BH304" i="4" s="1"/>
  <c r="BJ439" i="4"/>
  <c r="BG439" i="4"/>
  <c r="BH439" i="4" s="1"/>
  <c r="BJ13" i="4"/>
  <c r="BJ62" i="4"/>
  <c r="BG62" i="4"/>
  <c r="BH62" i="4" s="1"/>
  <c r="BJ533" i="4"/>
  <c r="BG533" i="4"/>
  <c r="BH533" i="4" s="1"/>
  <c r="BJ226" i="4"/>
  <c r="BG226" i="4"/>
  <c r="BH226" i="4" s="1"/>
  <c r="BJ775" i="4"/>
  <c r="BG775" i="4"/>
  <c r="BH775" i="4" s="1"/>
  <c r="BJ943" i="4"/>
  <c r="BG943" i="4"/>
  <c r="BH943" i="4" s="1"/>
  <c r="BJ71" i="4"/>
  <c r="BG71" i="4"/>
  <c r="BH71" i="4" s="1"/>
  <c r="BG514" i="4"/>
  <c r="BG822" i="4"/>
  <c r="BJ483" i="4"/>
  <c r="BG483" i="4"/>
  <c r="BH483" i="4" s="1"/>
  <c r="BJ237" i="4"/>
  <c r="BG237" i="4"/>
  <c r="BH237" i="4" s="1"/>
  <c r="BJ100" i="4"/>
  <c r="BG100" i="4"/>
  <c r="BH100" i="4" s="1"/>
  <c r="BJ132" i="4"/>
  <c r="BG132" i="4"/>
  <c r="BH132" i="4" s="1"/>
  <c r="BJ73" i="4"/>
  <c r="BI73" i="4"/>
  <c r="BJ309" i="4"/>
  <c r="BG309" i="4"/>
  <c r="BH309" i="4" s="1"/>
  <c r="BJ457" i="4"/>
  <c r="BG457" i="4"/>
  <c r="BH457" i="4" s="1"/>
  <c r="BJ260" i="4"/>
  <c r="BG260" i="4"/>
  <c r="BH260" i="4" s="1"/>
  <c r="BJ63" i="4"/>
  <c r="BG63" i="4"/>
  <c r="BH63" i="4" s="1"/>
  <c r="BJ200" i="4"/>
  <c r="BG200" i="4"/>
  <c r="BH200" i="4" s="1"/>
  <c r="BJ646" i="4"/>
  <c r="BG646" i="4"/>
  <c r="BH646" i="4" s="1"/>
  <c r="BJ761" i="4"/>
  <c r="BG761" i="4"/>
  <c r="BH761" i="4" s="1"/>
  <c r="BJ42" i="4"/>
  <c r="BG42" i="4"/>
  <c r="BH42" i="4" s="1"/>
  <c r="BJ496" i="4"/>
  <c r="BG496" i="4"/>
  <c r="BH496" i="4" s="1"/>
  <c r="BJ12" i="4"/>
  <c r="BG12" i="4"/>
  <c r="BH12" i="4" s="1"/>
  <c r="BJ179" i="4"/>
  <c r="BG179" i="4"/>
  <c r="BH179" i="4" s="1"/>
  <c r="BJ214" i="4"/>
  <c r="BG214" i="4"/>
  <c r="BH214" i="4" s="1"/>
  <c r="BJ350" i="4"/>
  <c r="BG350" i="4"/>
  <c r="BH350" i="4" s="1"/>
  <c r="BJ1050" i="4"/>
  <c r="BG1050" i="4"/>
  <c r="BH1050" i="4" s="1"/>
  <c r="BJ140" i="4"/>
  <c r="BG140" i="4"/>
  <c r="BH140" i="4" s="1"/>
  <c r="BJ183" i="4"/>
  <c r="BG183" i="4"/>
  <c r="BH183" i="4" s="1"/>
  <c r="BJ55" i="4"/>
  <c r="BG55" i="4"/>
  <c r="BH55" i="4" s="1"/>
  <c r="BJ9" i="4"/>
  <c r="BG9" i="4"/>
  <c r="BH9" i="4" s="1"/>
  <c r="BJ326" i="4"/>
  <c r="BG326" i="4"/>
  <c r="BH326" i="4" s="1"/>
  <c r="BJ158" i="4"/>
  <c r="BG158" i="4"/>
  <c r="BH158" i="4" s="1"/>
  <c r="BJ571" i="4"/>
  <c r="BG571" i="4"/>
  <c r="BH571" i="4" s="1"/>
  <c r="BJ650" i="4"/>
  <c r="BG650" i="4"/>
  <c r="BH650" i="4" s="1"/>
  <c r="BJ387" i="4"/>
  <c r="BG387" i="4"/>
  <c r="BH387" i="4" s="1"/>
  <c r="BJ376" i="4"/>
  <c r="BG376" i="4"/>
  <c r="BH376" i="4" s="1"/>
  <c r="BJ285" i="4"/>
  <c r="BG285" i="4"/>
  <c r="BH285" i="4" s="1"/>
  <c r="BJ219" i="4"/>
  <c r="BG219" i="4"/>
  <c r="BH219" i="4" s="1"/>
  <c r="BJ153" i="4"/>
  <c r="BG153" i="4"/>
  <c r="BH153" i="4" s="1"/>
  <c r="BJ453" i="4"/>
  <c r="BG453" i="4"/>
  <c r="BH453" i="4" s="1"/>
  <c r="BJ152" i="4"/>
  <c r="BG152" i="4"/>
  <c r="BH152" i="4" s="1"/>
  <c r="BJ190" i="4"/>
  <c r="BG190" i="4"/>
  <c r="BH190" i="4" s="1"/>
  <c r="BG525" i="4"/>
  <c r="BH525" i="4" s="1"/>
  <c r="BG474" i="4"/>
  <c r="AK984" i="4"/>
  <c r="AH984" i="4"/>
  <c r="AK788" i="4"/>
  <c r="AH788" i="4"/>
  <c r="AK875" i="4"/>
  <c r="AH875" i="4"/>
  <c r="AK990" i="4"/>
  <c r="AH990" i="4"/>
  <c r="AK834" i="4"/>
  <c r="AH834" i="4"/>
  <c r="AK1029" i="4"/>
  <c r="AH1029" i="4"/>
  <c r="AK833" i="4"/>
  <c r="AH833" i="4"/>
  <c r="AK961" i="4"/>
  <c r="AH961" i="4"/>
  <c r="AK116" i="4"/>
  <c r="AH116" i="4"/>
  <c r="AK793" i="4"/>
  <c r="AH793" i="4"/>
  <c r="AK935" i="4"/>
  <c r="AH935" i="4"/>
  <c r="AK797" i="4"/>
  <c r="AH797" i="4"/>
  <c r="AK1044" i="4"/>
  <c r="AH1044" i="4"/>
  <c r="AK909" i="4"/>
  <c r="AH909" i="4"/>
  <c r="AK953" i="4"/>
  <c r="AH953" i="4"/>
  <c r="AK907" i="4"/>
  <c r="AH907" i="4"/>
  <c r="AK543" i="4"/>
  <c r="AH543" i="4"/>
  <c r="AK1027" i="4"/>
  <c r="AH1027" i="4"/>
  <c r="AK701" i="4"/>
  <c r="AH701" i="4"/>
  <c r="AK780" i="4"/>
  <c r="AH780" i="4"/>
  <c r="AK844" i="4"/>
  <c r="AH844" i="4"/>
  <c r="AH992" i="4"/>
  <c r="AH778" i="4"/>
  <c r="AH1004" i="4"/>
  <c r="AH782" i="4"/>
  <c r="AK869" i="4"/>
  <c r="AH869" i="4"/>
  <c r="AK936" i="4"/>
  <c r="AH936" i="4"/>
  <c r="AK898" i="4"/>
  <c r="AH898" i="4"/>
  <c r="AK881" i="4"/>
  <c r="AH881" i="4"/>
  <c r="AK924" i="4"/>
  <c r="AH924" i="4"/>
  <c r="AK931" i="4"/>
  <c r="AH931" i="4"/>
  <c r="AK861" i="4"/>
  <c r="AH861" i="4"/>
  <c r="AK1000" i="4"/>
  <c r="AH1000" i="4"/>
  <c r="AK923" i="4"/>
  <c r="AH923" i="4"/>
  <c r="AH1021" i="4"/>
  <c r="AH564" i="4"/>
  <c r="AK903" i="4"/>
  <c r="AH903" i="4"/>
  <c r="AK1041" i="4"/>
  <c r="AH1041" i="4"/>
  <c r="AK982" i="4"/>
  <c r="AH982" i="4"/>
  <c r="AK991" i="4"/>
  <c r="AH991" i="4"/>
  <c r="AK964" i="4"/>
  <c r="AH964" i="4"/>
  <c r="AK930" i="4"/>
  <c r="AH930" i="4"/>
  <c r="AK814" i="4"/>
  <c r="AH814" i="4"/>
  <c r="AK993" i="4"/>
  <c r="AH993" i="4"/>
  <c r="AK855" i="4"/>
  <c r="AH855" i="4"/>
  <c r="AK981" i="4"/>
  <c r="AH981" i="4"/>
  <c r="AK786" i="4"/>
  <c r="AH786" i="4"/>
  <c r="AK888" i="4"/>
  <c r="AH888" i="4"/>
  <c r="AK860" i="4"/>
  <c r="AH860" i="4"/>
  <c r="AK454" i="4"/>
  <c r="AH454" i="4"/>
  <c r="AK959" i="4"/>
  <c r="AH959" i="4"/>
  <c r="AK872" i="4"/>
  <c r="AH872" i="4"/>
  <c r="AK1009" i="4"/>
  <c r="AH1009" i="4"/>
  <c r="AK284" i="4"/>
  <c r="AH284" i="4"/>
  <c r="AK514" i="4"/>
  <c r="AH514" i="4"/>
  <c r="AK584" i="4"/>
  <c r="AH584" i="4"/>
  <c r="AK1023" i="4"/>
  <c r="AH1023" i="4"/>
  <c r="AK342" i="4"/>
  <c r="AH342" i="4"/>
  <c r="AK737" i="4"/>
  <c r="AH737" i="4"/>
  <c r="AK605" i="4"/>
  <c r="AH605" i="4"/>
  <c r="AK633" i="4"/>
  <c r="AH633" i="4"/>
  <c r="AK830" i="4"/>
  <c r="AH830" i="4"/>
  <c r="AK586" i="4"/>
  <c r="AH586" i="4"/>
  <c r="AK746" i="4"/>
  <c r="AH746" i="4"/>
  <c r="AK278" i="4"/>
  <c r="AH278" i="4"/>
  <c r="AK838" i="4"/>
  <c r="AH838" i="4"/>
  <c r="AK920" i="4"/>
  <c r="AH920" i="4"/>
  <c r="AK803" i="4"/>
  <c r="AH803" i="4"/>
  <c r="AK976" i="4"/>
  <c r="AH976" i="4"/>
  <c r="AK659" i="4"/>
  <c r="AH659" i="4"/>
  <c r="AK672" i="4"/>
  <c r="AH672" i="4"/>
  <c r="AK332" i="4"/>
  <c r="AH332" i="4"/>
  <c r="AK736" i="4"/>
  <c r="AH736" i="4"/>
  <c r="AK738" i="4"/>
  <c r="AH738" i="4"/>
  <c r="AK437" i="4"/>
  <c r="AH437" i="4"/>
  <c r="AK654" i="4"/>
  <c r="AH654" i="4"/>
  <c r="AK288" i="4"/>
  <c r="AH288" i="4"/>
  <c r="AK393" i="4"/>
  <c r="AH393" i="4"/>
  <c r="AK856" i="4"/>
  <c r="AH856" i="4"/>
  <c r="AK316" i="4"/>
  <c r="AH316" i="4"/>
  <c r="AK942" i="4"/>
  <c r="AH942" i="4"/>
  <c r="AK973" i="4"/>
  <c r="AH973" i="4"/>
  <c r="AK988" i="4"/>
  <c r="AH988" i="4"/>
  <c r="AK639" i="4"/>
  <c r="AH639" i="4"/>
  <c r="AK864" i="4"/>
  <c r="AH864" i="4"/>
  <c r="AK960" i="4"/>
  <c r="AH960" i="4"/>
  <c r="AK1045" i="4"/>
  <c r="AH1045" i="4"/>
  <c r="AK980" i="4"/>
  <c r="AH980" i="4"/>
  <c r="AK407" i="4"/>
  <c r="AH407" i="4"/>
  <c r="AK1013" i="4"/>
  <c r="AH1013" i="4"/>
  <c r="AK837" i="4"/>
  <c r="AH837" i="4"/>
  <c r="AK954" i="4"/>
  <c r="AH954" i="4"/>
  <c r="AK896" i="4"/>
  <c r="AH896" i="4"/>
  <c r="AK968" i="4"/>
  <c r="AH968" i="4"/>
  <c r="AK879" i="4"/>
  <c r="AH879" i="4"/>
  <c r="AK863" i="4"/>
  <c r="AH863" i="4"/>
  <c r="AK1026" i="4"/>
  <c r="AH1026" i="4"/>
  <c r="AK819" i="4"/>
  <c r="AH819" i="4"/>
  <c r="AK918" i="4"/>
  <c r="AH918" i="4"/>
  <c r="AK1015" i="4"/>
  <c r="AH1015" i="4"/>
  <c r="AK854" i="4"/>
  <c r="AH854" i="4"/>
  <c r="AK912" i="4"/>
  <c r="AH912" i="4"/>
  <c r="AK711" i="4"/>
  <c r="AH711" i="4"/>
  <c r="AK950" i="4"/>
  <c r="AH950" i="4"/>
  <c r="AK531" i="4"/>
  <c r="AH531" i="4"/>
  <c r="AK695" i="4"/>
  <c r="AH695" i="4"/>
  <c r="AK906" i="4"/>
  <c r="AH906" i="4"/>
  <c r="AK995" i="4"/>
  <c r="AH995" i="4"/>
  <c r="AK794" i="4"/>
  <c r="AH794" i="4"/>
  <c r="AK884" i="4"/>
  <c r="AH884" i="4"/>
  <c r="AK857" i="4"/>
  <c r="AH857" i="4"/>
  <c r="AK867" i="4"/>
  <c r="AH867" i="4"/>
  <c r="AK824" i="4"/>
  <c r="AH824" i="4"/>
  <c r="AK585" i="4"/>
  <c r="AH585" i="4"/>
  <c r="AK678" i="4"/>
  <c r="AH678" i="4"/>
  <c r="AK1011" i="4"/>
  <c r="AH1011" i="4"/>
  <c r="AK724" i="4"/>
  <c r="AH724" i="4"/>
  <c r="AK946" i="4"/>
  <c r="AH946" i="4"/>
  <c r="AK777" i="4"/>
  <c r="AH777" i="4"/>
  <c r="AK752" i="4"/>
  <c r="AH752" i="4"/>
  <c r="AK613" i="4"/>
  <c r="AH613" i="4"/>
  <c r="AK625" i="4"/>
  <c r="AH625" i="4"/>
  <c r="AK538" i="4"/>
  <c r="AH538" i="4"/>
  <c r="AK922" i="4"/>
  <c r="AH922" i="4"/>
  <c r="AK1030" i="4"/>
  <c r="AH1030" i="4"/>
  <c r="AK360" i="4"/>
  <c r="AH360" i="4"/>
  <c r="AK905" i="4"/>
  <c r="AH905" i="4"/>
  <c r="AK718" i="4"/>
  <c r="AH718" i="4"/>
  <c r="AK848" i="4"/>
  <c r="AH848" i="4"/>
  <c r="AK1047" i="4"/>
  <c r="AH1047" i="4"/>
  <c r="AK815" i="4"/>
  <c r="AH815" i="4"/>
  <c r="AK748" i="4"/>
  <c r="AH748" i="4"/>
  <c r="AK668" i="4"/>
  <c r="AH668" i="4"/>
  <c r="AK750" i="4"/>
  <c r="AH750" i="4"/>
  <c r="AK787" i="4"/>
  <c r="AH787" i="4"/>
  <c r="AK932" i="4"/>
  <c r="AH932" i="4"/>
  <c r="AK882" i="4"/>
  <c r="AH882" i="4"/>
  <c r="AK726" i="4"/>
  <c r="AH726" i="4"/>
  <c r="AK910" i="4"/>
  <c r="AH910" i="4"/>
  <c r="AK390" i="4"/>
  <c r="AH390" i="4"/>
  <c r="AK1001" i="4"/>
  <c r="AH1001" i="4"/>
  <c r="AK790" i="4"/>
  <c r="AH790" i="4"/>
  <c r="AK934" i="4"/>
  <c r="AH934" i="4"/>
  <c r="AK157" i="4"/>
  <c r="AH157" i="4"/>
  <c r="AK1038" i="4"/>
  <c r="AH1038" i="4"/>
  <c r="AK893" i="4"/>
  <c r="AH893" i="4"/>
  <c r="AK799" i="4"/>
  <c r="AH799" i="4"/>
  <c r="AK791" i="4"/>
  <c r="AH791" i="4"/>
  <c r="AK967" i="4"/>
  <c r="AH967" i="4"/>
  <c r="AK700" i="4"/>
  <c r="AH700" i="4"/>
  <c r="AK889" i="4"/>
  <c r="AH889" i="4"/>
  <c r="AK742" i="4"/>
  <c r="AH742" i="4"/>
  <c r="AK832" i="4"/>
  <c r="AH832" i="4"/>
  <c r="AK386" i="4"/>
  <c r="AH386" i="4"/>
  <c r="AK154" i="4"/>
  <c r="AH154" i="4"/>
  <c r="AK827" i="4"/>
  <c r="AH827" i="4"/>
  <c r="AK887" i="4"/>
  <c r="AH887" i="4"/>
  <c r="AK729" i="4"/>
  <c r="AH729" i="4"/>
  <c r="AK566" i="4"/>
  <c r="AH566" i="4"/>
  <c r="AK725" i="4"/>
  <c r="AH725" i="4"/>
  <c r="AK926" i="4"/>
  <c r="AH926" i="4"/>
  <c r="AK485" i="4"/>
  <c r="AH485" i="4"/>
  <c r="AK525" i="4"/>
  <c r="AH525" i="4"/>
  <c r="AK1040" i="4"/>
  <c r="AH1040" i="4"/>
  <c r="AK955" i="4"/>
  <c r="AH955" i="4"/>
  <c r="AK688" i="4"/>
  <c r="AH688" i="4"/>
  <c r="AK507" i="4"/>
  <c r="AH507" i="4"/>
  <c r="AK845" i="4"/>
  <c r="AH845" i="4"/>
  <c r="AK779" i="4"/>
  <c r="AH779" i="4"/>
  <c r="AK919" i="4"/>
  <c r="AH919" i="4"/>
  <c r="AK84" i="4"/>
  <c r="AH84" i="4"/>
  <c r="AK951" i="4"/>
  <c r="AH951" i="4"/>
  <c r="AK681" i="4"/>
  <c r="AH681" i="4"/>
  <c r="AK812" i="4"/>
  <c r="AH812" i="4"/>
  <c r="AK986" i="4"/>
  <c r="AH986" i="4"/>
  <c r="AK1006" i="4"/>
  <c r="AH1006" i="4"/>
  <c r="AK798" i="4"/>
  <c r="AH798" i="4"/>
  <c r="AK904" i="4"/>
  <c r="AH904" i="4"/>
  <c r="AK680" i="4"/>
  <c r="AH680" i="4"/>
  <c r="AK295" i="4"/>
  <c r="AJ295" i="4"/>
  <c r="AK785" i="4"/>
  <c r="AK1046" i="4"/>
  <c r="AK974" i="4"/>
  <c r="AK770" i="4"/>
  <c r="AK825" i="4"/>
  <c r="AK826" i="4"/>
  <c r="AK600" i="4"/>
  <c r="AK115" i="4"/>
  <c r="AJ115" i="4"/>
  <c r="AK997" i="4"/>
  <c r="AH826" i="4"/>
  <c r="AK173" i="4"/>
  <c r="AK245" i="4"/>
  <c r="AK758" i="4"/>
  <c r="AK663" i="4"/>
  <c r="AK1042" i="4"/>
  <c r="AK757" i="4"/>
  <c r="AK767" i="4"/>
  <c r="AK963" i="4"/>
  <c r="AK522" i="4"/>
  <c r="AK821" i="4"/>
  <c r="AK771" i="4"/>
  <c r="AK637" i="4"/>
  <c r="AK660" i="4"/>
  <c r="AK804" i="4"/>
  <c r="AK831" i="4"/>
  <c r="AK972" i="4"/>
  <c r="AK727" i="4"/>
  <c r="AK975" i="4"/>
  <c r="AK545" i="4"/>
  <c r="AK929" i="4"/>
  <c r="AK512" i="4"/>
  <c r="AK692" i="4"/>
  <c r="AK632" i="4"/>
  <c r="AK405" i="4"/>
  <c r="AK529" i="4"/>
  <c r="AK401" i="4"/>
  <c r="AK98" i="4"/>
  <c r="AK312" i="4"/>
  <c r="AK510" i="4"/>
  <c r="AK772" i="4"/>
  <c r="AK978" i="4"/>
  <c r="AK1033" i="4"/>
  <c r="AK969" i="4"/>
  <c r="AK965" i="4"/>
  <c r="AK895" i="4"/>
  <c r="AK939" i="4"/>
  <c r="AK364" i="4"/>
  <c r="AK763" i="4"/>
  <c r="AK560" i="4"/>
  <c r="AK662" i="4"/>
  <c r="AK698" i="4"/>
  <c r="AK899" i="4"/>
  <c r="AK269" i="4"/>
  <c r="AK555" i="4"/>
  <c r="AK927" i="4"/>
  <c r="AK608" i="4"/>
  <c r="AK377" i="4"/>
  <c r="AK239" i="4"/>
  <c r="AK345" i="4"/>
  <c r="AK462" i="4"/>
  <c r="AK324" i="4"/>
  <c r="AK442" i="4"/>
  <c r="AK565" i="4"/>
  <c r="AK303" i="4"/>
  <c r="AK710" i="4"/>
  <c r="AK966" i="4"/>
  <c r="AK353" i="4"/>
  <c r="AK602" i="4"/>
  <c r="AK519" i="4"/>
  <c r="AK526" i="4"/>
  <c r="AK713" i="4"/>
  <c r="AK404" i="4"/>
  <c r="AK647" i="4"/>
  <c r="AK472" i="4"/>
  <c r="AK559" i="4"/>
  <c r="AK464" i="4"/>
  <c r="AK740" i="4"/>
  <c r="AK744" i="4"/>
  <c r="AK682" i="4"/>
  <c r="AK792" i="4"/>
  <c r="AK638" i="4"/>
  <c r="AK497" i="4"/>
  <c r="AK379" i="4"/>
  <c r="AK509" i="4"/>
  <c r="AK399" i="4"/>
  <c r="AK666" i="4"/>
  <c r="AK410" i="4"/>
  <c r="AK403" i="4"/>
  <c r="AH727" i="4"/>
  <c r="AH975" i="4"/>
  <c r="AH545" i="4"/>
  <c r="AH929" i="4"/>
  <c r="AH512" i="4"/>
  <c r="AH692" i="4"/>
  <c r="AH632" i="4"/>
  <c r="AH405" i="4"/>
  <c r="AH529" i="4"/>
  <c r="AH401" i="4"/>
  <c r="AH98" i="4"/>
  <c r="AH312" i="4"/>
  <c r="AH510" i="4"/>
  <c r="AK460" i="4"/>
  <c r="AK1034" i="4"/>
  <c r="AK694" i="4"/>
  <c r="AK473" i="4"/>
  <c r="AK1036" i="4"/>
  <c r="AK478" i="4"/>
  <c r="AK885" i="4"/>
  <c r="AK488" i="4"/>
  <c r="AK669" i="4"/>
  <c r="AK913" i="4"/>
  <c r="AK1037" i="4"/>
  <c r="AK703" i="4"/>
  <c r="AK521" i="4"/>
  <c r="AK300" i="4"/>
  <c r="AK841" i="4"/>
  <c r="AK558" i="4"/>
  <c r="AK883" i="4"/>
  <c r="AK618" i="4"/>
  <c r="AK979" i="4"/>
  <c r="AK735" i="4"/>
  <c r="AK311" i="4"/>
  <c r="AK380" i="4"/>
  <c r="AK394" i="4"/>
  <c r="AK715" i="4"/>
  <c r="AK452" i="4"/>
  <c r="AK388" i="4"/>
  <c r="AK430" i="4"/>
  <c r="AK270" i="4"/>
  <c r="AK339" i="4"/>
  <c r="AK294" i="4"/>
  <c r="AK361" i="4"/>
  <c r="AH831" i="4"/>
  <c r="AH269" i="4"/>
  <c r="AH555" i="4"/>
  <c r="AH972" i="4"/>
  <c r="AH927" i="4"/>
  <c r="AH608" i="4"/>
  <c r="AH377" i="4"/>
  <c r="AH239" i="4"/>
  <c r="AH345" i="4"/>
  <c r="AH462" i="4"/>
  <c r="AH324" i="4"/>
  <c r="AH442" i="4"/>
  <c r="AK1008" i="4"/>
  <c r="AK562" i="4"/>
  <c r="AK611" i="4"/>
  <c r="AK985" i="4"/>
  <c r="AK916" i="4"/>
  <c r="AK818" i="4"/>
  <c r="AK196" i="4"/>
  <c r="AK773" i="4"/>
  <c r="AK612" i="4"/>
  <c r="AK756" i="4"/>
  <c r="AK624" i="4"/>
  <c r="AK548" i="4"/>
  <c r="AK575" i="4"/>
  <c r="AK597" i="4"/>
  <c r="AK255" i="4"/>
  <c r="AK331" i="4"/>
  <c r="AK484" i="4"/>
  <c r="AK414" i="4"/>
  <c r="AH472" i="4"/>
  <c r="AH559" i="4"/>
  <c r="AH464" i="4"/>
  <c r="AH740" i="4"/>
  <c r="AH744" i="4"/>
  <c r="AH682" i="4"/>
  <c r="AH792" i="4"/>
  <c r="AH638" i="4"/>
  <c r="AH698" i="4"/>
  <c r="AH899" i="4"/>
  <c r="AH497" i="4"/>
  <c r="AH379" i="4"/>
  <c r="AH509" i="4"/>
  <c r="AH399" i="4"/>
  <c r="AH666" i="4"/>
  <c r="AH410" i="4"/>
  <c r="AH403" i="4"/>
  <c r="AK996" i="4"/>
  <c r="AK892" i="4"/>
  <c r="AK754" i="4"/>
  <c r="AK648" i="4"/>
  <c r="AK145" i="4"/>
  <c r="AK598" i="4"/>
  <c r="AK365" i="4"/>
  <c r="AK723" i="4"/>
  <c r="AK1018" i="4"/>
  <c r="AK852" i="4"/>
  <c r="AK877" i="4"/>
  <c r="AK970" i="4"/>
  <c r="AK615" i="4"/>
  <c r="AK886" i="4"/>
  <c r="AK914" i="4"/>
  <c r="AK820" i="4"/>
  <c r="AK487" i="4"/>
  <c r="AK581" i="4"/>
  <c r="AK528" i="4"/>
  <c r="AK628" i="4"/>
  <c r="AK573" i="4"/>
  <c r="AK1031" i="4"/>
  <c r="AK511" i="4"/>
  <c r="AK665" i="4"/>
  <c r="AK471" i="4"/>
  <c r="AK547" i="4"/>
  <c r="AK310" i="4"/>
  <c r="AH883" i="4"/>
  <c r="AH763" i="4"/>
  <c r="AH618" i="4"/>
  <c r="AH821" i="4"/>
  <c r="AH979" i="4"/>
  <c r="AH735" i="4"/>
  <c r="AH771" i="4"/>
  <c r="AH560" i="4"/>
  <c r="AH311" i="4"/>
  <c r="AH380" i="4"/>
  <c r="AH394" i="4"/>
  <c r="AH715" i="4"/>
  <c r="AH637" i="4"/>
  <c r="AH452" i="4"/>
  <c r="AH388" i="4"/>
  <c r="AH662" i="4"/>
  <c r="AH660" i="4"/>
  <c r="AH430" i="4"/>
  <c r="AH270" i="4"/>
  <c r="AH339" i="4"/>
  <c r="AH294" i="4"/>
  <c r="AH361" i="4"/>
  <c r="AH647" i="4"/>
  <c r="AH804" i="4"/>
  <c r="AK604" i="4"/>
  <c r="AK142" i="4"/>
  <c r="AK866" i="4"/>
  <c r="AK971" i="4"/>
  <c r="AK901" i="4"/>
  <c r="AK1039" i="4"/>
  <c r="AK135" i="4"/>
  <c r="AK717" i="4"/>
  <c r="AK674" i="4"/>
  <c r="AK749" i="4"/>
  <c r="AK1024" i="4"/>
  <c r="AK411" i="4"/>
  <c r="AK719" i="4"/>
  <c r="AK282" i="4"/>
  <c r="AK408" i="4"/>
  <c r="AK391" i="4"/>
  <c r="AK280" i="4"/>
  <c r="AK465" i="4"/>
  <c r="AH756" i="4"/>
  <c r="AH624" i="4"/>
  <c r="AH548" i="4"/>
  <c r="AH575" i="4"/>
  <c r="AH519" i="4"/>
  <c r="AH597" i="4"/>
  <c r="AH526" i="4"/>
  <c r="AH713" i="4"/>
  <c r="AH173" i="4"/>
  <c r="AH965" i="4"/>
  <c r="AH245" i="4"/>
  <c r="AH404" i="4"/>
  <c r="AH758" i="4"/>
  <c r="AH663" i="4"/>
  <c r="AH1042" i="4"/>
  <c r="AH255" i="4"/>
  <c r="AH895" i="4"/>
  <c r="AH331" i="4"/>
  <c r="AH757" i="4"/>
  <c r="AH767" i="4"/>
  <c r="AH484" i="4"/>
  <c r="AH963" i="4"/>
  <c r="AH522" i="4"/>
  <c r="AH414" i="4"/>
  <c r="AH939" i="4"/>
  <c r="AH364" i="4"/>
  <c r="AK708" i="4"/>
  <c r="AK921" i="4"/>
  <c r="AK1014" i="4"/>
  <c r="AK185" i="4"/>
  <c r="AK873" i="4"/>
  <c r="AK653" i="4"/>
  <c r="AK987" i="4"/>
  <c r="AK784" i="4"/>
  <c r="AK769" i="4"/>
  <c r="AK994" i="4"/>
  <c r="AK871" i="4"/>
  <c r="AK490" i="4"/>
  <c r="AK344" i="4"/>
  <c r="AK890" i="4"/>
  <c r="AK705" i="4"/>
  <c r="AK707" i="4"/>
  <c r="AK301" i="4"/>
  <c r="AK347" i="4"/>
  <c r="AK739" i="4"/>
  <c r="AK610" i="4"/>
  <c r="AK594" i="4"/>
  <c r="AK634" i="4"/>
  <c r="AK556" i="4"/>
  <c r="AK617" i="4"/>
  <c r="AK858" i="4"/>
  <c r="AK591" i="4"/>
  <c r="AK230" i="4"/>
  <c r="AK494" i="4"/>
  <c r="AK146" i="4"/>
  <c r="AK106" i="4"/>
  <c r="AK567" i="4"/>
  <c r="AK606" i="4"/>
  <c r="AK286" i="4"/>
  <c r="AK249" i="4"/>
  <c r="AK419" i="4"/>
  <c r="AH911" i="4"/>
  <c r="AH807" i="4"/>
  <c r="AH741" i="4"/>
  <c r="AH607" i="4"/>
  <c r="AH840" i="4"/>
  <c r="AH709" i="4"/>
  <c r="AH945" i="4"/>
  <c r="AH296" i="4"/>
  <c r="AH504" i="4"/>
  <c r="AH417" i="4"/>
  <c r="AH422" i="4"/>
  <c r="AH128" i="4"/>
  <c r="AH424" i="4"/>
  <c r="AH1019" i="4"/>
  <c r="AH999" i="4"/>
  <c r="AH468" i="4"/>
  <c r="AH755" i="4"/>
  <c r="AH772" i="4"/>
  <c r="AH841" i="4"/>
  <c r="AH511" i="4"/>
  <c r="AH665" i="4"/>
  <c r="AH471" i="4"/>
  <c r="AH978" i="4"/>
  <c r="AH1033" i="4"/>
  <c r="AH969" i="4"/>
  <c r="AH547" i="4"/>
  <c r="AH310" i="4"/>
  <c r="AH558" i="4"/>
  <c r="AH353" i="4"/>
  <c r="AH602" i="4"/>
  <c r="AK760" i="4"/>
  <c r="AK646" i="4"/>
  <c r="AK696" i="4"/>
  <c r="AK850" i="4"/>
  <c r="AK937" i="4"/>
  <c r="AK1028" i="4"/>
  <c r="AK747" i="4"/>
  <c r="AK144" i="4"/>
  <c r="AK783" i="4"/>
  <c r="AK900" i="4"/>
  <c r="AK870" i="4"/>
  <c r="AK745" i="4"/>
  <c r="AK508" i="4"/>
  <c r="AK1016" i="4"/>
  <c r="AK897" i="4"/>
  <c r="AK764" i="4"/>
  <c r="AK862" i="4"/>
  <c r="AK644" i="4"/>
  <c r="AK263" i="4"/>
  <c r="AK941" i="4"/>
  <c r="AK582" i="4"/>
  <c r="AK641" i="4"/>
  <c r="AK561" i="4"/>
  <c r="AK334" i="4"/>
  <c r="AK631" i="4"/>
  <c r="AK398" i="4"/>
  <c r="AK501" i="4"/>
  <c r="AH796" i="4"/>
  <c r="AH166" i="4"/>
  <c r="AH732" i="4"/>
  <c r="AH599" i="4"/>
  <c r="AH579" i="4"/>
  <c r="AH655" i="4"/>
  <c r="AH730" i="4"/>
  <c r="AH733" i="4"/>
  <c r="AH673" i="4"/>
  <c r="AH795" i="4"/>
  <c r="AH574" i="4"/>
  <c r="AH868" i="4"/>
  <c r="AH583" i="4"/>
  <c r="AH813" i="4"/>
  <c r="AH282" i="4"/>
  <c r="AH577" i="4"/>
  <c r="AH408" i="4"/>
  <c r="AH565" i="4"/>
  <c r="AH703" i="4"/>
  <c r="AH521" i="4"/>
  <c r="AH303" i="4"/>
  <c r="AH391" i="4"/>
  <c r="AH280" i="4"/>
  <c r="AH710" i="4"/>
  <c r="AH966" i="4"/>
  <c r="AH300" i="4"/>
  <c r="AH465" i="4"/>
  <c r="AK731" i="4"/>
  <c r="AK1017" i="4"/>
  <c r="AK620" i="4"/>
  <c r="AK557" i="4"/>
  <c r="AK762" i="4"/>
  <c r="AK952" i="4"/>
  <c r="AK32" i="4"/>
  <c r="AK671" i="4"/>
  <c r="AK958" i="4"/>
  <c r="AK690" i="4"/>
  <c r="AK839" i="4"/>
  <c r="AK1002" i="4"/>
  <c r="AK874" i="4"/>
  <c r="AK706" i="4"/>
  <c r="AK843" i="4"/>
  <c r="AK313" i="4"/>
  <c r="AK409" i="4"/>
  <c r="AK851" i="4"/>
  <c r="AK806" i="4"/>
  <c r="AK635" i="4"/>
  <c r="AK588" i="4"/>
  <c r="AK554" i="4"/>
  <c r="AK272" i="4"/>
  <c r="AK721" i="4"/>
  <c r="AK495" i="4"/>
  <c r="AK402" i="4"/>
  <c r="AK722" i="4"/>
  <c r="AH528" i="4"/>
  <c r="AH556" i="4"/>
  <c r="AH617" i="4"/>
  <c r="AH818" i="4"/>
  <c r="AH196" i="4"/>
  <c r="AH858" i="4"/>
  <c r="AH628" i="4"/>
  <c r="AH460" i="4"/>
  <c r="AH591" i="4"/>
  <c r="AH1034" i="4"/>
  <c r="AH773" i="4"/>
  <c r="AH694" i="4"/>
  <c r="AH473" i="4"/>
  <c r="AH1036" i="4"/>
  <c r="AH230" i="4"/>
  <c r="AH478" i="4"/>
  <c r="AH885" i="4"/>
  <c r="AH494" i="4"/>
  <c r="AH146" i="4"/>
  <c r="AH573" i="4"/>
  <c r="AH106" i="4"/>
  <c r="AH567" i="4"/>
  <c r="AH488" i="4"/>
  <c r="AH612" i="4"/>
  <c r="AH669" i="4"/>
  <c r="AH606" i="4"/>
  <c r="AH1031" i="4"/>
  <c r="AH286" i="4"/>
  <c r="AH913" i="4"/>
  <c r="AH249" i="4"/>
  <c r="AH419" i="4"/>
  <c r="AH1037" i="4"/>
  <c r="AK716" i="4"/>
  <c r="AK1048" i="4"/>
  <c r="AK859" i="4"/>
  <c r="AK983" i="4"/>
  <c r="AK823" i="4"/>
  <c r="AK962" i="4"/>
  <c r="AK1035" i="4"/>
  <c r="AJ1035" i="4"/>
  <c r="AK1010" i="4"/>
  <c r="AK944" i="4"/>
  <c r="AK626" i="4"/>
  <c r="AJ781" i="4"/>
  <c r="AK781" i="4"/>
  <c r="AK902" i="4"/>
  <c r="AK800" i="4"/>
  <c r="AK908" i="4"/>
  <c r="AK774" i="4"/>
  <c r="AK159" i="4"/>
  <c r="AK829" i="4"/>
  <c r="AK650" i="4"/>
  <c r="AK616" i="4"/>
  <c r="AK652" i="4"/>
  <c r="AK842" i="4"/>
  <c r="AK811" i="4"/>
  <c r="AK601" i="4"/>
  <c r="AK441" i="4"/>
  <c r="AK949" i="4"/>
  <c r="AK876" i="4"/>
  <c r="AK378" i="4"/>
  <c r="AK415" i="4"/>
  <c r="AK439" i="4"/>
  <c r="AK533" i="4"/>
  <c r="AH411" i="4"/>
  <c r="AH862" i="4"/>
  <c r="AH644" i="4"/>
  <c r="AH263" i="4"/>
  <c r="AH852" i="4"/>
  <c r="AH877" i="4"/>
  <c r="AH941" i="4"/>
  <c r="AH970" i="4"/>
  <c r="AH615" i="4"/>
  <c r="AH582" i="4"/>
  <c r="AH641" i="4"/>
  <c r="AH1008" i="4"/>
  <c r="AH562" i="4"/>
  <c r="AH561" i="4"/>
  <c r="AH611" i="4"/>
  <c r="AH334" i="4"/>
  <c r="AH886" i="4"/>
  <c r="AH719" i="4"/>
  <c r="AH631" i="4"/>
  <c r="AH985" i="4"/>
  <c r="AH914" i="4"/>
  <c r="AH398" i="4"/>
  <c r="AH820" i="4"/>
  <c r="AH487" i="4"/>
  <c r="AH916" i="4"/>
  <c r="AH501" i="4"/>
  <c r="AH581" i="4"/>
  <c r="AK1022" i="4"/>
  <c r="AJ1022" i="4"/>
  <c r="AK619" i="4"/>
  <c r="AK691" i="4"/>
  <c r="AJ691" i="4"/>
  <c r="AK192" i="4"/>
  <c r="AK925" i="4"/>
  <c r="AJ925" i="4"/>
  <c r="AK578" i="4"/>
  <c r="AJ712" i="4"/>
  <c r="AK712" i="4"/>
  <c r="AK551" i="4"/>
  <c r="AJ933" i="4"/>
  <c r="AK933" i="4"/>
  <c r="AK917" i="4"/>
  <c r="AK765" i="4"/>
  <c r="AJ940" i="4"/>
  <c r="AK940" i="4"/>
  <c r="AK957" i="4"/>
  <c r="AK938" i="4"/>
  <c r="AK506" i="4"/>
  <c r="AK766" i="4"/>
  <c r="AK687" i="4"/>
  <c r="AK368" i="4"/>
  <c r="AK333" i="4"/>
  <c r="AK642" i="4"/>
  <c r="AK568" i="4"/>
  <c r="AK563" i="4"/>
  <c r="AK466" i="4"/>
  <c r="AK420" i="4"/>
  <c r="AK667" i="4"/>
  <c r="AK720" i="4"/>
  <c r="AK440" i="4"/>
  <c r="AK370" i="4"/>
  <c r="AK276" i="4"/>
  <c r="AH890" i="4"/>
  <c r="AH705" i="4"/>
  <c r="AH764" i="4"/>
  <c r="AH272" i="4"/>
  <c r="AH707" i="4"/>
  <c r="AH721" i="4"/>
  <c r="AH301" i="4"/>
  <c r="AH495" i="4"/>
  <c r="AH996" i="4"/>
  <c r="AH347" i="4"/>
  <c r="AH739" i="4"/>
  <c r="AH610" i="4"/>
  <c r="AH892" i="4"/>
  <c r="AH594" i="4"/>
  <c r="AH402" i="4"/>
  <c r="AH754" i="4"/>
  <c r="AH648" i="4"/>
  <c r="AH145" i="4"/>
  <c r="AH634" i="4"/>
  <c r="AH598" i="4"/>
  <c r="AH365" i="4"/>
  <c r="AH722" i="4"/>
  <c r="AH723" i="4"/>
  <c r="AH1018" i="4"/>
  <c r="AH1024" i="4"/>
  <c r="AK759" i="4"/>
  <c r="AK880" i="4"/>
  <c r="AK992" i="4"/>
  <c r="AK776" i="4"/>
  <c r="AJ776" i="4"/>
  <c r="AK481" i="4"/>
  <c r="AJ481" i="4"/>
  <c r="AK603" i="4"/>
  <c r="AJ603" i="4"/>
  <c r="AK622" i="4"/>
  <c r="AK778" i="4"/>
  <c r="AK1032" i="4"/>
  <c r="AJ1032" i="4"/>
  <c r="AK670" i="4"/>
  <c r="AK956" i="4"/>
  <c r="AK1004" i="4"/>
  <c r="AK782" i="4"/>
  <c r="AK640" i="4"/>
  <c r="AK449" i="4"/>
  <c r="AK853" i="4"/>
  <c r="AJ853" i="4"/>
  <c r="AK636" i="4"/>
  <c r="AK502" i="4"/>
  <c r="AK457" i="4"/>
  <c r="AK743" i="4"/>
  <c r="AK629" i="4"/>
  <c r="AK1050" i="4"/>
  <c r="AK140" i="4"/>
  <c r="AK571" i="4"/>
  <c r="AK285" i="4"/>
  <c r="AK219" i="4"/>
  <c r="AK153" i="4"/>
  <c r="AH616" i="4"/>
  <c r="AH652" i="4"/>
  <c r="AH842" i="4"/>
  <c r="AH811" i="4"/>
  <c r="AH601" i="4"/>
  <c r="AH441" i="4"/>
  <c r="AH897" i="4"/>
  <c r="AH769" i="4"/>
  <c r="AH949" i="4"/>
  <c r="AH604" i="4"/>
  <c r="AH588" i="4"/>
  <c r="AH142" i="4"/>
  <c r="AH876" i="4"/>
  <c r="AH994" i="4"/>
  <c r="AH866" i="4"/>
  <c r="AH971" i="4"/>
  <c r="AH378" i="4"/>
  <c r="AH901" i="4"/>
  <c r="AH554" i="4"/>
  <c r="AH1039" i="4"/>
  <c r="AH871" i="4"/>
  <c r="AH135" i="4"/>
  <c r="AH717" i="4"/>
  <c r="AH674" i="4"/>
  <c r="AH415" i="4"/>
  <c r="AH490" i="4"/>
  <c r="AH749" i="4"/>
  <c r="AH439" i="4"/>
  <c r="AH344" i="4"/>
  <c r="AH533" i="4"/>
  <c r="AK1005" i="4"/>
  <c r="AK753" i="4"/>
  <c r="AK446" i="4"/>
  <c r="AJ446" i="4"/>
  <c r="AK1003" i="4"/>
  <c r="AK569" i="4"/>
  <c r="AJ569" i="4"/>
  <c r="AK524" i="4"/>
  <c r="AK1021" i="4"/>
  <c r="AJ1021" i="4"/>
  <c r="AK553" i="4"/>
  <c r="AK477" i="4"/>
  <c r="AK1043" i="4"/>
  <c r="AK805" i="4"/>
  <c r="AK564" i="4"/>
  <c r="AK421" i="4"/>
  <c r="AK517" i="4"/>
  <c r="AK382" i="4"/>
  <c r="AJ382" i="4"/>
  <c r="AK428" i="4"/>
  <c r="AK537" i="4"/>
  <c r="AJ537" i="4"/>
  <c r="AK456" i="4"/>
  <c r="AK492" i="4"/>
  <c r="AK207" i="4"/>
  <c r="AJ207" i="4"/>
  <c r="AK530" i="4"/>
  <c r="AK336" i="4"/>
  <c r="AK167" i="4"/>
  <c r="AK609" i="4"/>
  <c r="AH874" i="4"/>
  <c r="AH706" i="4"/>
  <c r="AH642" i="4"/>
  <c r="AH843" i="4"/>
  <c r="AH900" i="4"/>
  <c r="AH568" i="4"/>
  <c r="AH870" i="4"/>
  <c r="AH563" i="4"/>
  <c r="AH466" i="4"/>
  <c r="AH420" i="4"/>
  <c r="AH667" i="4"/>
  <c r="AH313" i="4"/>
  <c r="AH708" i="4"/>
  <c r="AH921" i="4"/>
  <c r="AH409" i="4"/>
  <c r="AH1014" i="4"/>
  <c r="AH185" i="4"/>
  <c r="AH873" i="4"/>
  <c r="AH745" i="4"/>
  <c r="AH720" i="4"/>
  <c r="AH653" i="4"/>
  <c r="AH851" i="4"/>
  <c r="AH987" i="4"/>
  <c r="AH440" i="4"/>
  <c r="AH806" i="4"/>
  <c r="AH635" i="4"/>
  <c r="AH370" i="4"/>
  <c r="AH276" i="4"/>
  <c r="AH508" i="4"/>
  <c r="AH784" i="4"/>
  <c r="AH1016" i="4"/>
  <c r="AJ741" i="4"/>
  <c r="AK1025" i="4"/>
  <c r="AK948" i="4"/>
  <c r="AK802" i="4"/>
  <c r="AK1020" i="4"/>
  <c r="AJ1020" i="4"/>
  <c r="AK1012" i="4"/>
  <c r="AK664" i="4"/>
  <c r="AK768" i="4"/>
  <c r="AK317" i="4"/>
  <c r="AK1049" i="4"/>
  <c r="AJ1049" i="4"/>
  <c r="AK675" i="4"/>
  <c r="AK977" i="4"/>
  <c r="AK894" i="4"/>
  <c r="AK546" i="4"/>
  <c r="AK515" i="4"/>
  <c r="AK580" i="4"/>
  <c r="AK180" i="4"/>
  <c r="AK392" i="4"/>
  <c r="AJ392" i="4"/>
  <c r="AK366" i="4"/>
  <c r="AJ500" i="4"/>
  <c r="AK500" i="4"/>
  <c r="AK592" i="4"/>
  <c r="AJ307" i="4"/>
  <c r="AK307" i="4"/>
  <c r="AK431" i="4"/>
  <c r="AK369" i="4"/>
  <c r="AK251" i="4"/>
  <c r="AH636" i="4"/>
  <c r="AH32" i="4"/>
  <c r="AH829" i="4"/>
  <c r="AH502" i="4"/>
  <c r="AH671" i="4"/>
  <c r="AH958" i="4"/>
  <c r="AH457" i="4"/>
  <c r="AH743" i="4"/>
  <c r="AH629" i="4"/>
  <c r="AH760" i="4"/>
  <c r="AH646" i="4"/>
  <c r="AH696" i="4"/>
  <c r="AH850" i="4"/>
  <c r="AH937" i="4"/>
  <c r="AH1050" i="4"/>
  <c r="AH140" i="4"/>
  <c r="AH1028" i="4"/>
  <c r="AH747" i="4"/>
  <c r="AH690" i="4"/>
  <c r="AH571" i="4"/>
  <c r="AH144" i="4"/>
  <c r="AH650" i="4"/>
  <c r="AH839" i="4"/>
  <c r="AH333" i="4"/>
  <c r="AH285" i="4"/>
  <c r="AH219" i="4"/>
  <c r="AH153" i="4"/>
  <c r="AH1002" i="4"/>
  <c r="AH783" i="4"/>
  <c r="BJ411" i="4"/>
  <c r="BJ787" i="4"/>
  <c r="BJ932" i="4"/>
  <c r="BJ644" i="4"/>
  <c r="BG644" i="4"/>
  <c r="BH644" i="4" s="1"/>
  <c r="BJ882" i="4"/>
  <c r="BG882" i="4"/>
  <c r="BH882" i="4" s="1"/>
  <c r="BJ726" i="4"/>
  <c r="BG726" i="4"/>
  <c r="BH726" i="4" s="1"/>
  <c r="BJ877" i="4"/>
  <c r="BG877" i="4"/>
  <c r="BH877" i="4" s="1"/>
  <c r="BJ615" i="4"/>
  <c r="BG615" i="4"/>
  <c r="BH615" i="4" s="1"/>
  <c r="BJ641" i="4"/>
  <c r="BG641" i="4"/>
  <c r="BH641" i="4" s="1"/>
  <c r="BJ1008" i="4"/>
  <c r="BG1008" i="4"/>
  <c r="BH1008" i="4" s="1"/>
  <c r="BJ562" i="4"/>
  <c r="BG562" i="4"/>
  <c r="BH562" i="4" s="1"/>
  <c r="BJ719" i="4"/>
  <c r="BG719" i="4"/>
  <c r="BH719" i="4" s="1"/>
  <c r="BJ914" i="4"/>
  <c r="BG914" i="4"/>
  <c r="BH914" i="4" s="1"/>
  <c r="BJ916" i="4"/>
  <c r="BG916" i="4"/>
  <c r="BH916" i="4" s="1"/>
  <c r="BJ858" i="4"/>
  <c r="BG858" i="4"/>
  <c r="BH858" i="4" s="1"/>
  <c r="BJ628" i="4"/>
  <c r="BG628" i="4"/>
  <c r="BH628" i="4" s="1"/>
  <c r="BJ590" i="4"/>
  <c r="BG590" i="4"/>
  <c r="BH590" i="4" s="1"/>
  <c r="BJ573" i="4"/>
  <c r="BG573" i="4"/>
  <c r="BH573" i="4" s="1"/>
  <c r="BJ488" i="4"/>
  <c r="BG488" i="4"/>
  <c r="BH488" i="4" s="1"/>
  <c r="BJ612" i="4"/>
  <c r="BG612" i="4"/>
  <c r="BH612" i="4" s="1"/>
  <c r="BJ714" i="4"/>
  <c r="BG714" i="4"/>
  <c r="BH714" i="4" s="1"/>
  <c r="BJ913" i="4"/>
  <c r="BG913" i="4"/>
  <c r="BH913" i="4" s="1"/>
  <c r="BJ1037" i="4"/>
  <c r="BG1037" i="4"/>
  <c r="BH1037" i="4" s="1"/>
  <c r="BJ390" i="4"/>
  <c r="BJ1001" i="4"/>
  <c r="BJ790" i="4"/>
  <c r="BJ934" i="4"/>
  <c r="BJ157" i="4"/>
  <c r="BJ1038" i="4"/>
  <c r="BJ893" i="4"/>
  <c r="BJ799" i="4"/>
  <c r="BG799" i="4"/>
  <c r="BH799" i="4" s="1"/>
  <c r="BJ791" i="4"/>
  <c r="BG791" i="4"/>
  <c r="BH791" i="4" s="1"/>
  <c r="BJ967" i="4"/>
  <c r="BG967" i="4"/>
  <c r="BH967" i="4" s="1"/>
  <c r="BJ700" i="4"/>
  <c r="BG700" i="4"/>
  <c r="BH700" i="4" s="1"/>
  <c r="BJ707" i="4"/>
  <c r="BG707" i="4"/>
  <c r="BH707" i="4" s="1"/>
  <c r="BJ889" i="4"/>
  <c r="BG889" i="4"/>
  <c r="BH889" i="4" s="1"/>
  <c r="BJ742" i="4"/>
  <c r="BG742" i="4"/>
  <c r="BH742" i="4" s="1"/>
  <c r="BJ832" i="4"/>
  <c r="BG832" i="4"/>
  <c r="BH832" i="4" s="1"/>
  <c r="BJ301" i="4"/>
  <c r="BG301" i="4"/>
  <c r="BH301" i="4" s="1"/>
  <c r="BJ386" i="4"/>
  <c r="BG386" i="4"/>
  <c r="BH386" i="4" s="1"/>
  <c r="BJ154" i="4"/>
  <c r="BG154" i="4"/>
  <c r="BH154" i="4" s="1"/>
  <c r="BJ610" i="4"/>
  <c r="BG610" i="4"/>
  <c r="BH610" i="4" s="1"/>
  <c r="BJ892" i="4"/>
  <c r="BG892" i="4"/>
  <c r="BH892" i="4" s="1"/>
  <c r="BJ648" i="4"/>
  <c r="BG648" i="4"/>
  <c r="BH648" i="4" s="1"/>
  <c r="BJ598" i="4"/>
  <c r="BG598" i="4"/>
  <c r="BH598" i="4" s="1"/>
  <c r="BJ365" i="4"/>
  <c r="BG365" i="4"/>
  <c r="BH365" i="4" s="1"/>
  <c r="BJ723" i="4"/>
  <c r="BG723" i="4"/>
  <c r="BH723" i="4" s="1"/>
  <c r="BJ1018" i="4"/>
  <c r="BG1018" i="4"/>
  <c r="BH1018" i="4" s="1"/>
  <c r="BJ1024" i="4"/>
  <c r="BG1024" i="4"/>
  <c r="BH1024" i="4" s="1"/>
  <c r="BJ852" i="4"/>
  <c r="BG852" i="4"/>
  <c r="BH852" i="4" s="1"/>
  <c r="BJ941" i="4"/>
  <c r="BG941" i="4"/>
  <c r="BH941" i="4" s="1"/>
  <c r="BJ970" i="4"/>
  <c r="BG970" i="4"/>
  <c r="BH970" i="4" s="1"/>
  <c r="BJ611" i="4"/>
  <c r="BG611" i="4"/>
  <c r="BH611" i="4" s="1"/>
  <c r="BJ985" i="4"/>
  <c r="BG985" i="4"/>
  <c r="BH985" i="4" s="1"/>
  <c r="BJ820" i="4"/>
  <c r="BG820" i="4"/>
  <c r="BH820" i="4" s="1"/>
  <c r="BJ487" i="4"/>
  <c r="BG487" i="4"/>
  <c r="BH487" i="4" s="1"/>
  <c r="BJ734" i="4"/>
  <c r="BG734" i="4"/>
  <c r="BH734" i="4" s="1"/>
  <c r="BJ718" i="4"/>
  <c r="BG718" i="4"/>
  <c r="BH718" i="4" s="1"/>
  <c r="BJ196" i="4"/>
  <c r="BG196" i="4"/>
  <c r="BH196" i="4" s="1"/>
  <c r="BG1001" i="4"/>
  <c r="BH1001" i="4" s="1"/>
  <c r="BJ827" i="4"/>
  <c r="BJ279" i="4"/>
  <c r="BG279" i="4"/>
  <c r="BH279" i="4" s="1"/>
  <c r="BJ842" i="4"/>
  <c r="BG842" i="4"/>
  <c r="BH842" i="4" s="1"/>
  <c r="BJ729" i="4"/>
  <c r="BG729" i="4"/>
  <c r="BH729" i="4" s="1"/>
  <c r="BJ566" i="4"/>
  <c r="BG566" i="4"/>
  <c r="BH566" i="4" s="1"/>
  <c r="BJ604" i="4"/>
  <c r="BG604" i="4"/>
  <c r="BH604" i="4" s="1"/>
  <c r="BJ588" i="4"/>
  <c r="BG588" i="4"/>
  <c r="BH588" i="4" s="1"/>
  <c r="BJ142" i="4"/>
  <c r="BG142" i="4"/>
  <c r="BH142" i="4" s="1"/>
  <c r="BJ994" i="4"/>
  <c r="BG994" i="4"/>
  <c r="BH994" i="4" s="1"/>
  <c r="BJ866" i="4"/>
  <c r="BG866" i="4"/>
  <c r="BH866" i="4" s="1"/>
  <c r="BJ971" i="4"/>
  <c r="BG971" i="4"/>
  <c r="BH971" i="4" s="1"/>
  <c r="BJ1039" i="4"/>
  <c r="BG1039" i="4"/>
  <c r="BH1039" i="4" s="1"/>
  <c r="BJ135" i="4"/>
  <c r="BG135" i="4"/>
  <c r="BH135" i="4" s="1"/>
  <c r="BJ717" i="4"/>
  <c r="BG717" i="4"/>
  <c r="BH717" i="4" s="1"/>
  <c r="BJ749" i="4"/>
  <c r="BG749" i="4"/>
  <c r="BH749" i="4" s="1"/>
  <c r="BJ928" i="4"/>
  <c r="BG928" i="4"/>
  <c r="BH928" i="4" s="1"/>
  <c r="BJ910" i="4"/>
  <c r="BJ890" i="4"/>
  <c r="BJ705" i="4"/>
  <c r="BJ764" i="4"/>
  <c r="BJ996" i="4"/>
  <c r="BG996" i="4"/>
  <c r="BH996" i="4" s="1"/>
  <c r="BJ739" i="4"/>
  <c r="BG739" i="4"/>
  <c r="BH739" i="4" s="1"/>
  <c r="BJ754" i="4"/>
  <c r="BG754" i="4"/>
  <c r="BH754" i="4" s="1"/>
  <c r="BJ634" i="4"/>
  <c r="BG634" i="4"/>
  <c r="BH634" i="4" s="1"/>
  <c r="BJ865" i="4"/>
  <c r="BG865" i="4"/>
  <c r="BH865" i="4" s="1"/>
  <c r="BJ947" i="4"/>
  <c r="BG947" i="4"/>
  <c r="BH947" i="4" s="1"/>
  <c r="BJ886" i="4"/>
  <c r="BG886" i="4"/>
  <c r="BH886" i="4" s="1"/>
  <c r="BJ1031" i="4"/>
  <c r="BG1031" i="4"/>
  <c r="BH1031" i="4" s="1"/>
  <c r="BJ926" i="4"/>
  <c r="BJ485" i="4"/>
  <c r="BJ900" i="4"/>
  <c r="BJ1040" i="4"/>
  <c r="BI1040" i="4"/>
  <c r="BJ870" i="4"/>
  <c r="BG870" i="4"/>
  <c r="BH870" i="4" s="1"/>
  <c r="BJ955" i="4"/>
  <c r="BG955" i="4"/>
  <c r="BH955" i="4" s="1"/>
  <c r="BJ688" i="4"/>
  <c r="BG688" i="4"/>
  <c r="BH688" i="4" s="1"/>
  <c r="BJ708" i="4"/>
  <c r="BG708" i="4"/>
  <c r="BH708" i="4" s="1"/>
  <c r="BJ921" i="4"/>
  <c r="BG921" i="4"/>
  <c r="BH921" i="4" s="1"/>
  <c r="BJ1014" i="4"/>
  <c r="BG1014" i="4"/>
  <c r="BH1014" i="4" s="1"/>
  <c r="BJ185" i="4"/>
  <c r="BG185" i="4"/>
  <c r="BH185" i="4" s="1"/>
  <c r="BJ873" i="4"/>
  <c r="BG873" i="4"/>
  <c r="BH873" i="4" s="1"/>
  <c r="BJ745" i="4"/>
  <c r="BG745" i="4"/>
  <c r="BH745" i="4" s="1"/>
  <c r="BJ851" i="4"/>
  <c r="BG851" i="4"/>
  <c r="BH851" i="4" s="1"/>
  <c r="BJ987" i="4"/>
  <c r="BG987" i="4"/>
  <c r="BH987" i="4" s="1"/>
  <c r="BJ806" i="4"/>
  <c r="BG806" i="4"/>
  <c r="BH806" i="4" s="1"/>
  <c r="BJ635" i="4"/>
  <c r="BG635" i="4"/>
  <c r="BH635" i="4" s="1"/>
  <c r="BJ1016" i="4"/>
  <c r="BG1016" i="4"/>
  <c r="BH1016" i="4" s="1"/>
  <c r="BJ593" i="4"/>
  <c r="BG593" i="4"/>
  <c r="BH593" i="4" s="1"/>
  <c r="BJ616" i="4"/>
  <c r="BJ601" i="4"/>
  <c r="BG601" i="4"/>
  <c r="BH601" i="4" s="1"/>
  <c r="BJ887" i="4"/>
  <c r="BG887" i="4"/>
  <c r="BH887" i="4" s="1"/>
  <c r="BJ897" i="4"/>
  <c r="BG897" i="4"/>
  <c r="BH897" i="4" s="1"/>
  <c r="BJ769" i="4"/>
  <c r="BG769" i="4"/>
  <c r="BH769" i="4" s="1"/>
  <c r="BJ725" i="4"/>
  <c r="BG725" i="4"/>
  <c r="BH725" i="4" s="1"/>
  <c r="BJ949" i="4"/>
  <c r="BG949" i="4"/>
  <c r="BH949" i="4" s="1"/>
  <c r="BJ901" i="4"/>
  <c r="BG901" i="4"/>
  <c r="BH901" i="4" s="1"/>
  <c r="BJ871" i="4"/>
  <c r="BG871" i="4"/>
  <c r="BH871" i="4" s="1"/>
  <c r="BJ674" i="4"/>
  <c r="BG674" i="4"/>
  <c r="BH674" i="4" s="1"/>
  <c r="BJ344" i="4"/>
  <c r="BG344" i="4"/>
  <c r="BH344" i="4" s="1"/>
  <c r="BJ835" i="4"/>
  <c r="BG835" i="4"/>
  <c r="BH835" i="4" s="1"/>
  <c r="BJ862" i="4"/>
  <c r="BJ779" i="4"/>
  <c r="BJ32" i="4"/>
  <c r="BJ84" i="4"/>
  <c r="BJ812" i="4"/>
  <c r="BG812" i="4"/>
  <c r="BH812" i="4" s="1"/>
  <c r="BJ986" i="4"/>
  <c r="BG986" i="4"/>
  <c r="BH986" i="4" s="1"/>
  <c r="BJ671" i="4"/>
  <c r="BG671" i="4"/>
  <c r="BH671" i="4" s="1"/>
  <c r="BJ1006" i="4"/>
  <c r="BG1006" i="4"/>
  <c r="BH1006" i="4" s="1"/>
  <c r="BJ798" i="4"/>
  <c r="BG798" i="4"/>
  <c r="BH798" i="4" s="1"/>
  <c r="BJ629" i="4"/>
  <c r="BG629" i="4"/>
  <c r="BH629" i="4" s="1"/>
  <c r="BJ904" i="4"/>
  <c r="BG904" i="4"/>
  <c r="BH904" i="4" s="1"/>
  <c r="BJ696" i="4"/>
  <c r="BG696" i="4"/>
  <c r="BH696" i="4" s="1"/>
  <c r="BJ850" i="4"/>
  <c r="BG850" i="4"/>
  <c r="BH850" i="4" s="1"/>
  <c r="BJ937" i="4"/>
  <c r="BG937" i="4"/>
  <c r="BH937" i="4" s="1"/>
  <c r="BJ1028" i="4"/>
  <c r="BG1028" i="4"/>
  <c r="BH1028" i="4" s="1"/>
  <c r="BJ690" i="4"/>
  <c r="BG690" i="4"/>
  <c r="BH690" i="4" s="1"/>
  <c r="BJ144" i="4"/>
  <c r="BG144" i="4"/>
  <c r="BH144" i="4" s="1"/>
  <c r="BJ1002" i="4"/>
  <c r="BG1002" i="4"/>
  <c r="BH1002" i="4" s="1"/>
  <c r="BJ656" i="4"/>
  <c r="BJ642" i="4"/>
  <c r="BJ525" i="4"/>
  <c r="BJ563" i="4"/>
  <c r="BG563" i="4"/>
  <c r="BH563" i="4" s="1"/>
  <c r="BJ420" i="4"/>
  <c r="BG420" i="4"/>
  <c r="BH420" i="4" s="1"/>
  <c r="BJ507" i="4"/>
  <c r="BG507" i="4"/>
  <c r="BH507" i="4" s="1"/>
  <c r="BJ658" i="4"/>
  <c r="BG658" i="4"/>
  <c r="BH658" i="4" s="1"/>
  <c r="BJ720" i="4"/>
  <c r="BG720" i="4"/>
  <c r="BH720" i="4" s="1"/>
  <c r="BJ653" i="4"/>
  <c r="BG653" i="4"/>
  <c r="BH653" i="4" s="1"/>
  <c r="BG932" i="4"/>
  <c r="BH932" i="4" s="1"/>
  <c r="BJ295" i="4"/>
  <c r="BJ785" i="4"/>
  <c r="BJ1046" i="4"/>
  <c r="BJ902" i="4"/>
  <c r="BG902" i="4"/>
  <c r="BH902" i="4" s="1"/>
  <c r="BJ974" i="4"/>
  <c r="BG974" i="4"/>
  <c r="BH974" i="4" s="1"/>
  <c r="BJ770" i="4"/>
  <c r="BG770" i="4"/>
  <c r="BH770" i="4" s="1"/>
  <c r="BJ908" i="4"/>
  <c r="BG908" i="4"/>
  <c r="BH908" i="4" s="1"/>
  <c r="BJ774" i="4"/>
  <c r="BG774" i="4"/>
  <c r="BH774" i="4" s="1"/>
  <c r="BJ826" i="4"/>
  <c r="BG826" i="4"/>
  <c r="BH826" i="4" s="1"/>
  <c r="BJ115" i="4"/>
  <c r="BG115" i="4"/>
  <c r="BH115" i="4" s="1"/>
  <c r="BJ997" i="4"/>
  <c r="BG997" i="4"/>
  <c r="BH997" i="4" s="1"/>
  <c r="BJ731" i="4"/>
  <c r="BG731" i="4"/>
  <c r="BH731" i="4" s="1"/>
  <c r="BJ1017" i="4"/>
  <c r="BG1017" i="4"/>
  <c r="BH1017" i="4" s="1"/>
  <c r="BJ620" i="4"/>
  <c r="BG620" i="4"/>
  <c r="BH620" i="4" s="1"/>
  <c r="BJ557" i="4"/>
  <c r="BG557" i="4"/>
  <c r="BH557" i="4" s="1"/>
  <c r="BJ952" i="4"/>
  <c r="BG952" i="4"/>
  <c r="BH952" i="4" s="1"/>
  <c r="BJ853" i="4"/>
  <c r="BG853" i="4"/>
  <c r="BH853" i="4" s="1"/>
  <c r="BJ636" i="4"/>
  <c r="BJ919" i="4"/>
  <c r="BJ829" i="4"/>
  <c r="BJ502" i="4"/>
  <c r="BJ951" i="4"/>
  <c r="BG951" i="4"/>
  <c r="BH951" i="4" s="1"/>
  <c r="BJ681" i="4"/>
  <c r="BG681" i="4"/>
  <c r="BH681" i="4" s="1"/>
  <c r="BJ958" i="4"/>
  <c r="BG958" i="4"/>
  <c r="BH958" i="4" s="1"/>
  <c r="BJ743" i="4"/>
  <c r="BG743" i="4"/>
  <c r="BH743" i="4" s="1"/>
  <c r="BJ680" i="4"/>
  <c r="BG680" i="4"/>
  <c r="BH680" i="4" s="1"/>
  <c r="BJ760" i="4"/>
  <c r="BG760" i="4"/>
  <c r="BH760" i="4" s="1"/>
  <c r="BJ747" i="4"/>
  <c r="BG747" i="4"/>
  <c r="BH747" i="4" s="1"/>
  <c r="BJ839" i="4"/>
  <c r="BG839" i="4"/>
  <c r="BH839" i="4" s="1"/>
  <c r="BJ783" i="4"/>
  <c r="BG783" i="4"/>
  <c r="BH783" i="4" s="1"/>
  <c r="BJ784" i="4"/>
  <c r="BG784" i="4"/>
  <c r="BH784" i="4" s="1"/>
  <c r="BJ441" i="4"/>
  <c r="BG441" i="4"/>
  <c r="BH441" i="4" s="1"/>
  <c r="BG411" i="4"/>
  <c r="BH411" i="4" s="1"/>
  <c r="BG787" i="4"/>
  <c r="BH787" i="4" s="1"/>
  <c r="BG862" i="4"/>
  <c r="BH862" i="4" s="1"/>
  <c r="BG390" i="4"/>
  <c r="BH390" i="4" s="1"/>
  <c r="BG893" i="4"/>
  <c r="BH893" i="4" s="1"/>
  <c r="BJ793" i="4"/>
  <c r="BJ935" i="4"/>
  <c r="BG935" i="4"/>
  <c r="BH935" i="4" s="1"/>
  <c r="BJ942" i="4"/>
  <c r="BG942" i="4"/>
  <c r="BH942" i="4" s="1"/>
  <c r="BJ668" i="4"/>
  <c r="BG668" i="4"/>
  <c r="BH668" i="4" s="1"/>
  <c r="BJ903" i="4"/>
  <c r="BG903" i="4"/>
  <c r="BH903" i="4" s="1"/>
  <c r="BJ957" i="4"/>
  <c r="BG957" i="4"/>
  <c r="BH957" i="4" s="1"/>
  <c r="BJ750" i="4"/>
  <c r="BG750" i="4"/>
  <c r="BH750" i="4" s="1"/>
  <c r="BJ716" i="4"/>
  <c r="BG716" i="4"/>
  <c r="BH716" i="4" s="1"/>
  <c r="BJ1048" i="4"/>
  <c r="BG1048" i="4"/>
  <c r="BH1048" i="4" s="1"/>
  <c r="BJ859" i="4"/>
  <c r="BG859" i="4"/>
  <c r="BH859" i="4" s="1"/>
  <c r="BJ983" i="4"/>
  <c r="BG983" i="4"/>
  <c r="BH983" i="4" s="1"/>
  <c r="BJ962" i="4"/>
  <c r="BG962" i="4"/>
  <c r="BH962" i="4" s="1"/>
  <c r="BJ1035" i="4"/>
  <c r="BG1035" i="4"/>
  <c r="BH1035" i="4" s="1"/>
  <c r="BJ1010" i="4"/>
  <c r="BG1010" i="4"/>
  <c r="BH1010" i="4" s="1"/>
  <c r="BJ944" i="4"/>
  <c r="BG944" i="4"/>
  <c r="BH944" i="4" s="1"/>
  <c r="BJ800" i="4"/>
  <c r="BG800" i="4"/>
  <c r="BH800" i="4" s="1"/>
  <c r="BJ517" i="4"/>
  <c r="BG517" i="4"/>
  <c r="BH517" i="4" s="1"/>
  <c r="BJ600" i="4"/>
  <c r="BG600" i="4"/>
  <c r="BH600" i="4" s="1"/>
  <c r="BJ766" i="4"/>
  <c r="BG766" i="4"/>
  <c r="BH766" i="4" s="1"/>
  <c r="BJ687" i="4"/>
  <c r="BG687" i="4"/>
  <c r="BH687" i="4" s="1"/>
  <c r="BJ762" i="4"/>
  <c r="BG762" i="4"/>
  <c r="BH762" i="4" s="1"/>
  <c r="BJ333" i="4"/>
  <c r="BG333" i="4"/>
  <c r="BH333" i="4" s="1"/>
  <c r="BJ706" i="4"/>
  <c r="BI706" i="4"/>
  <c r="BJ843" i="4"/>
  <c r="BJ313" i="4"/>
  <c r="BG313" i="4"/>
  <c r="BH313" i="4" s="1"/>
  <c r="BG910" i="4"/>
  <c r="BH910" i="4" s="1"/>
  <c r="BG890" i="4"/>
  <c r="BH890" i="4" s="1"/>
  <c r="BG705" i="4"/>
  <c r="BH705" i="4" s="1"/>
  <c r="BG926" i="4"/>
  <c r="BH926" i="4" s="1"/>
  <c r="BG1038" i="4"/>
  <c r="BH1038" i="4" s="1"/>
  <c r="BJ788" i="4"/>
  <c r="BJ875" i="4"/>
  <c r="BI875" i="4"/>
  <c r="BJ990" i="4"/>
  <c r="BJ778" i="4"/>
  <c r="BI778" i="4"/>
  <c r="BJ1029" i="4"/>
  <c r="BG1029" i="4"/>
  <c r="BH1029" i="4" s="1"/>
  <c r="BJ736" i="4"/>
  <c r="BG736" i="4"/>
  <c r="BH736" i="4" s="1"/>
  <c r="BJ116" i="4"/>
  <c r="BG116" i="4"/>
  <c r="BH116" i="4" s="1"/>
  <c r="BJ1022" i="4"/>
  <c r="BG1022" i="4"/>
  <c r="BH1022" i="4" s="1"/>
  <c r="BJ836" i="4"/>
  <c r="BG836" i="4"/>
  <c r="BH836" i="4" s="1"/>
  <c r="BJ1032" i="4"/>
  <c r="BG1032" i="4"/>
  <c r="BH1032" i="4" s="1"/>
  <c r="BJ619" i="4"/>
  <c r="BG619" i="4"/>
  <c r="BH619" i="4" s="1"/>
  <c r="BJ670" i="4"/>
  <c r="BG670" i="4"/>
  <c r="BH670" i="4" s="1"/>
  <c r="BJ691" i="4"/>
  <c r="BG691" i="4"/>
  <c r="BH691" i="4" s="1"/>
  <c r="BJ192" i="4"/>
  <c r="BG192" i="4"/>
  <c r="BH192" i="4" s="1"/>
  <c r="BJ856" i="4"/>
  <c r="BG856" i="4"/>
  <c r="BH856" i="4" s="1"/>
  <c r="BJ551" i="4"/>
  <c r="BG551" i="4"/>
  <c r="BH551" i="4" s="1"/>
  <c r="BJ933" i="4"/>
  <c r="BG933" i="4"/>
  <c r="BH933" i="4" s="1"/>
  <c r="BJ940" i="4"/>
  <c r="BG940" i="4"/>
  <c r="BH940" i="4" s="1"/>
  <c r="BJ845" i="4"/>
  <c r="BG845" i="4"/>
  <c r="BH845" i="4" s="1"/>
  <c r="BJ625" i="4"/>
  <c r="BG625" i="4"/>
  <c r="BH625" i="4" s="1"/>
  <c r="BJ623" i="4"/>
  <c r="BG623" i="4"/>
  <c r="BH623" i="4" s="1"/>
  <c r="BJ823" i="4"/>
  <c r="BG823" i="4"/>
  <c r="BH823" i="4" s="1"/>
  <c r="BJ938" i="4"/>
  <c r="BG938" i="4"/>
  <c r="BH938" i="4" s="1"/>
  <c r="BJ808" i="4"/>
  <c r="BG808" i="4"/>
  <c r="BH808" i="4" s="1"/>
  <c r="BJ506" i="4"/>
  <c r="BG506" i="4"/>
  <c r="BH506" i="4" s="1"/>
  <c r="BJ667" i="4"/>
  <c r="BG667" i="4"/>
  <c r="BH667" i="4" s="1"/>
  <c r="BG616" i="4"/>
  <c r="BH616" i="4" s="1"/>
  <c r="BG827" i="4"/>
  <c r="BH827" i="4" s="1"/>
  <c r="BG829" i="4"/>
  <c r="BH829" i="4" s="1"/>
  <c r="BG843" i="4"/>
  <c r="BH843" i="4" s="1"/>
  <c r="BG900" i="4"/>
  <c r="BH900" i="4" s="1"/>
  <c r="BJ1044" i="4"/>
  <c r="BG1044" i="4"/>
  <c r="BH1044" i="4" s="1"/>
  <c r="BJ909" i="4"/>
  <c r="BG909" i="4"/>
  <c r="BH909" i="4" s="1"/>
  <c r="BJ953" i="4"/>
  <c r="BG953" i="4"/>
  <c r="BH953" i="4" s="1"/>
  <c r="BJ907" i="4"/>
  <c r="BG907" i="4"/>
  <c r="BH907" i="4" s="1"/>
  <c r="BJ543" i="4"/>
  <c r="BG543" i="4"/>
  <c r="BH543" i="4" s="1"/>
  <c r="BJ1027" i="4"/>
  <c r="BG1027" i="4"/>
  <c r="BH1027" i="4" s="1"/>
  <c r="BJ780" i="4"/>
  <c r="BG780" i="4"/>
  <c r="BH780" i="4" s="1"/>
  <c r="BJ844" i="4"/>
  <c r="BG844" i="4"/>
  <c r="BH844" i="4" s="1"/>
  <c r="BJ759" i="4"/>
  <c r="BG759" i="4"/>
  <c r="BH759" i="4" s="1"/>
  <c r="BJ880" i="4"/>
  <c r="BG880" i="4"/>
  <c r="BH880" i="4" s="1"/>
  <c r="BJ659" i="4"/>
  <c r="BG659" i="4"/>
  <c r="BH659" i="4" s="1"/>
  <c r="BJ992" i="4"/>
  <c r="BG992" i="4"/>
  <c r="BH992" i="4" s="1"/>
  <c r="BJ603" i="4"/>
  <c r="BG603" i="4"/>
  <c r="BH603" i="4" s="1"/>
  <c r="BJ1043" i="4"/>
  <c r="BG1043" i="4"/>
  <c r="BH1043" i="4" s="1"/>
  <c r="BJ984" i="4"/>
  <c r="BJ672" i="4"/>
  <c r="BG672" i="4"/>
  <c r="BH672" i="4" s="1"/>
  <c r="BJ833" i="4"/>
  <c r="BG833" i="4"/>
  <c r="BH833" i="4" s="1"/>
  <c r="BJ738" i="4"/>
  <c r="BG738" i="4"/>
  <c r="BH738" i="4" s="1"/>
  <c r="BJ925" i="4"/>
  <c r="BG925" i="4"/>
  <c r="BH925" i="4" s="1"/>
  <c r="BJ578" i="4"/>
  <c r="BG578" i="4"/>
  <c r="BH578" i="4" s="1"/>
  <c r="BJ956" i="4"/>
  <c r="BG956" i="4"/>
  <c r="BH956" i="4" s="1"/>
  <c r="BJ712" i="4"/>
  <c r="BG712" i="4"/>
  <c r="BH712" i="4" s="1"/>
  <c r="BJ782" i="4"/>
  <c r="BG782" i="4"/>
  <c r="BH782" i="4" s="1"/>
  <c r="BJ917" i="4"/>
  <c r="BG917" i="4"/>
  <c r="BH917" i="4" s="1"/>
  <c r="BJ765" i="4"/>
  <c r="BG765" i="4"/>
  <c r="BH765" i="4" s="1"/>
  <c r="BJ789" i="4"/>
  <c r="BG789" i="4"/>
  <c r="BH789" i="4" s="1"/>
  <c r="BJ781" i="4"/>
  <c r="BG781" i="4"/>
  <c r="BH781" i="4" s="1"/>
  <c r="BJ421" i="4"/>
  <c r="BG421" i="4"/>
  <c r="BH421" i="4" s="1"/>
  <c r="BG656" i="4"/>
  <c r="BH656" i="4" s="1"/>
  <c r="BG990" i="4"/>
  <c r="BH990" i="4" s="1"/>
  <c r="BJ936" i="4"/>
  <c r="BJ831" i="4"/>
  <c r="BG881" i="4"/>
  <c r="BH881" i="4" s="1"/>
  <c r="BJ881" i="4"/>
  <c r="BJ924" i="4"/>
  <c r="BG924" i="4"/>
  <c r="BH924" i="4" s="1"/>
  <c r="BG1000" i="4"/>
  <c r="BH1000" i="4" s="1"/>
  <c r="BJ1000" i="4"/>
  <c r="BG923" i="4"/>
  <c r="BH923" i="4" s="1"/>
  <c r="BJ923" i="4"/>
  <c r="BG972" i="4"/>
  <c r="BH972" i="4" s="1"/>
  <c r="BJ972" i="4"/>
  <c r="BG1005" i="4"/>
  <c r="BH1005" i="4" s="1"/>
  <c r="BJ1005" i="4"/>
  <c r="BG927" i="4"/>
  <c r="BH927" i="4" s="1"/>
  <c r="BJ927" i="4"/>
  <c r="BG608" i="4"/>
  <c r="BH608" i="4" s="1"/>
  <c r="BJ608" i="4"/>
  <c r="BG446" i="4"/>
  <c r="BH446" i="4" s="1"/>
  <c r="BJ446" i="4"/>
  <c r="BG1003" i="4"/>
  <c r="BH1003" i="4" s="1"/>
  <c r="BJ1003" i="4"/>
  <c r="BJ838" i="4"/>
  <c r="BG838" i="4"/>
  <c r="BH838" i="4" s="1"/>
  <c r="BG569" i="4"/>
  <c r="BH569" i="4" s="1"/>
  <c r="BJ569" i="4"/>
  <c r="BG1021" i="4"/>
  <c r="BH1021" i="4" s="1"/>
  <c r="BJ1021" i="4"/>
  <c r="BG541" i="4"/>
  <c r="BH541" i="4" s="1"/>
  <c r="BJ541" i="4"/>
  <c r="BG920" i="4"/>
  <c r="BH920" i="4" s="1"/>
  <c r="BJ920" i="4"/>
  <c r="BJ803" i="4"/>
  <c r="BG803" i="4"/>
  <c r="BH803" i="4" s="1"/>
  <c r="BG976" i="4"/>
  <c r="BH976" i="4" s="1"/>
  <c r="BJ976" i="4"/>
  <c r="BJ436" i="4"/>
  <c r="BJ699" i="4"/>
  <c r="BJ701" i="4"/>
  <c r="BG701" i="4"/>
  <c r="BH701" i="4" s="1"/>
  <c r="BJ632" i="4"/>
  <c r="BG632" i="4"/>
  <c r="BH632" i="4" s="1"/>
  <c r="BJ529" i="4"/>
  <c r="BG529" i="4"/>
  <c r="BH529" i="4" s="1"/>
  <c r="BJ776" i="4"/>
  <c r="BG776" i="4"/>
  <c r="BH776" i="4" s="1"/>
  <c r="BJ801" i="4"/>
  <c r="BG801" i="4"/>
  <c r="BH801" i="4" s="1"/>
  <c r="BJ676" i="4"/>
  <c r="BG676" i="4"/>
  <c r="BH676" i="4" s="1"/>
  <c r="BJ998" i="4"/>
  <c r="BG998" i="4"/>
  <c r="BH998" i="4" s="1"/>
  <c r="BJ961" i="4"/>
  <c r="BG961" i="4"/>
  <c r="BH961" i="4" s="1"/>
  <c r="BJ640" i="4"/>
  <c r="BJ515" i="4"/>
  <c r="BG515" i="4"/>
  <c r="BH515" i="4" s="1"/>
  <c r="BJ621" i="4"/>
  <c r="BG621" i="4"/>
  <c r="BH621" i="4" s="1"/>
  <c r="BG636" i="4"/>
  <c r="BH636" i="4" s="1"/>
  <c r="BG779" i="4"/>
  <c r="BH779" i="4" s="1"/>
  <c r="BG32" i="4"/>
  <c r="BH32" i="4" s="1"/>
  <c r="BG919" i="4"/>
  <c r="BH919" i="4" s="1"/>
  <c r="BG157" i="4"/>
  <c r="BH157" i="4" s="1"/>
  <c r="BJ1041" i="4"/>
  <c r="BJ982" i="4"/>
  <c r="BJ991" i="4"/>
  <c r="BJ964" i="4"/>
  <c r="BG964" i="4"/>
  <c r="BH964" i="4" s="1"/>
  <c r="BJ930" i="4"/>
  <c r="BG930" i="4"/>
  <c r="BH930" i="4" s="1"/>
  <c r="BJ814" i="4"/>
  <c r="BG814" i="4"/>
  <c r="BH814" i="4" s="1"/>
  <c r="BJ633" i="4"/>
  <c r="BG633" i="4"/>
  <c r="BH633" i="4" s="1"/>
  <c r="BJ981" i="4"/>
  <c r="BG981" i="4"/>
  <c r="BH981" i="4" s="1"/>
  <c r="BJ792" i="4"/>
  <c r="BG792" i="4"/>
  <c r="BH792" i="4" s="1"/>
  <c r="BJ786" i="4"/>
  <c r="BG786" i="4"/>
  <c r="BH786" i="4" s="1"/>
  <c r="BJ1025" i="4"/>
  <c r="BG1025" i="4"/>
  <c r="BH1025" i="4" s="1"/>
  <c r="BJ698" i="4"/>
  <c r="BG698" i="4"/>
  <c r="BH698" i="4" s="1"/>
  <c r="BJ948" i="4"/>
  <c r="BG948" i="4"/>
  <c r="BH948" i="4" s="1"/>
  <c r="BJ802" i="4"/>
  <c r="BG802" i="4"/>
  <c r="BH802" i="4" s="1"/>
  <c r="BJ1020" i="4"/>
  <c r="BG1020" i="4"/>
  <c r="BH1020" i="4" s="1"/>
  <c r="BJ1012" i="4"/>
  <c r="BG1012" i="4"/>
  <c r="BH1012" i="4" s="1"/>
  <c r="BJ1049" i="4"/>
  <c r="BG1049" i="4"/>
  <c r="BH1049" i="4" s="1"/>
  <c r="BJ977" i="4"/>
  <c r="BG977" i="4"/>
  <c r="BH977" i="4" s="1"/>
  <c r="BJ898" i="4"/>
  <c r="BJ861" i="4"/>
  <c r="BG861" i="4"/>
  <c r="BH861" i="4" s="1"/>
  <c r="BG753" i="4"/>
  <c r="BH753" i="4" s="1"/>
  <c r="BJ753" i="4"/>
  <c r="BG894" i="4"/>
  <c r="BH894" i="4" s="1"/>
  <c r="BJ894" i="4"/>
  <c r="BJ477" i="4"/>
  <c r="BG477" i="4"/>
  <c r="BH477" i="4" s="1"/>
  <c r="BJ834" i="4"/>
  <c r="BG834" i="4"/>
  <c r="BH834" i="4" s="1"/>
  <c r="BJ332" i="4"/>
  <c r="BG332" i="4"/>
  <c r="BH332" i="4" s="1"/>
  <c r="BJ449" i="4"/>
  <c r="BG449" i="4"/>
  <c r="BH449" i="4" s="1"/>
  <c r="BG295" i="4"/>
  <c r="BH295" i="4" s="1"/>
  <c r="BG785" i="4"/>
  <c r="BH785" i="4" s="1"/>
  <c r="BG1046" i="4"/>
  <c r="BH1046" i="4" s="1"/>
  <c r="BG831" i="4"/>
  <c r="BH831" i="4" s="1"/>
  <c r="BJ888" i="4"/>
  <c r="BI888" i="4"/>
  <c r="BJ860" i="4"/>
  <c r="BG860" i="4"/>
  <c r="BH860" i="4" s="1"/>
  <c r="BJ454" i="4"/>
  <c r="BG454" i="4"/>
  <c r="BH454" i="4" s="1"/>
  <c r="BJ771" i="4"/>
  <c r="BG771" i="4"/>
  <c r="BH771" i="4" s="1"/>
  <c r="BJ959" i="4"/>
  <c r="BG959" i="4"/>
  <c r="BH959" i="4" s="1"/>
  <c r="BJ560" i="4"/>
  <c r="BG560" i="4"/>
  <c r="BH560" i="4" s="1"/>
  <c r="BJ715" i="4"/>
  <c r="BG715" i="4"/>
  <c r="BH715" i="4" s="1"/>
  <c r="BJ872" i="4"/>
  <c r="BG872" i="4"/>
  <c r="BH872" i="4" s="1"/>
  <c r="BJ637" i="4"/>
  <c r="BG637" i="4"/>
  <c r="BH637" i="4" s="1"/>
  <c r="BJ1009" i="4"/>
  <c r="BG1009" i="4"/>
  <c r="BH1009" i="4" s="1"/>
  <c r="BJ284" i="4"/>
  <c r="BG284" i="4"/>
  <c r="BH284" i="4" s="1"/>
  <c r="BJ584" i="4"/>
  <c r="BG584" i="4"/>
  <c r="BH584" i="4" s="1"/>
  <c r="BJ1023" i="4"/>
  <c r="BG1023" i="4"/>
  <c r="BH1023" i="4" s="1"/>
  <c r="BJ342" i="4"/>
  <c r="BG342" i="4"/>
  <c r="BH342" i="4" s="1"/>
  <c r="BJ737" i="4"/>
  <c r="BG737" i="4"/>
  <c r="BH737" i="4" s="1"/>
  <c r="BJ464" i="4"/>
  <c r="BJ740" i="4"/>
  <c r="BG740" i="4"/>
  <c r="BH740" i="4" s="1"/>
  <c r="BJ744" i="4"/>
  <c r="BG744" i="4"/>
  <c r="BH744" i="4" s="1"/>
  <c r="BJ993" i="4"/>
  <c r="BG993" i="4"/>
  <c r="BH993" i="4" s="1"/>
  <c r="BJ855" i="4"/>
  <c r="BG855" i="4"/>
  <c r="BH855" i="4" s="1"/>
  <c r="BJ899" i="4"/>
  <c r="BG899" i="4"/>
  <c r="BH899" i="4" s="1"/>
  <c r="BJ830" i="4"/>
  <c r="BG830" i="4"/>
  <c r="BH830" i="4" s="1"/>
  <c r="BI269" i="4"/>
  <c r="BJ269" i="4"/>
  <c r="BJ931" i="4"/>
  <c r="BG931" i="4"/>
  <c r="BH931" i="4" s="1"/>
  <c r="BG555" i="4"/>
  <c r="BH555" i="4" s="1"/>
  <c r="BJ555" i="4"/>
  <c r="BJ546" i="4"/>
  <c r="BG546" i="4"/>
  <c r="BH546" i="4" s="1"/>
  <c r="BJ512" i="4"/>
  <c r="BG512" i="4"/>
  <c r="BH512" i="4" s="1"/>
  <c r="BG640" i="4"/>
  <c r="BH640" i="4" s="1"/>
  <c r="BG793" i="4"/>
  <c r="BH793" i="4" s="1"/>
  <c r="BG982" i="4"/>
  <c r="BH982" i="4" s="1"/>
  <c r="BG642" i="4"/>
  <c r="BH642" i="4" s="1"/>
  <c r="BJ973" i="4"/>
  <c r="BJ988" i="4"/>
  <c r="BI988" i="4"/>
  <c r="BJ639" i="4"/>
  <c r="BJ864" i="4"/>
  <c r="BI864" i="4"/>
  <c r="BJ960" i="4"/>
  <c r="BJ1045" i="4"/>
  <c r="BJ980" i="4"/>
  <c r="BI980" i="4"/>
  <c r="BJ407" i="4"/>
  <c r="BI407" i="4"/>
  <c r="BJ1013" i="4"/>
  <c r="BI1013" i="4"/>
  <c r="BJ837" i="4"/>
  <c r="BI837" i="4"/>
  <c r="BJ954" i="4"/>
  <c r="BG954" i="4"/>
  <c r="BH954" i="4" s="1"/>
  <c r="BJ896" i="4"/>
  <c r="BG896" i="4"/>
  <c r="BH896" i="4" s="1"/>
  <c r="BJ519" i="4"/>
  <c r="BG519" i="4"/>
  <c r="BH519" i="4" s="1"/>
  <c r="BJ968" i="4"/>
  <c r="BG968" i="4"/>
  <c r="BH968" i="4" s="1"/>
  <c r="BJ879" i="4"/>
  <c r="BG879" i="4"/>
  <c r="BH879" i="4" s="1"/>
  <c r="BJ173" i="4"/>
  <c r="BG173" i="4"/>
  <c r="BH173" i="4" s="1"/>
  <c r="BJ965" i="4"/>
  <c r="BG965" i="4"/>
  <c r="BH965" i="4" s="1"/>
  <c r="BJ245" i="4"/>
  <c r="BG245" i="4"/>
  <c r="BH245" i="4" s="1"/>
  <c r="BJ663" i="4"/>
  <c r="BG663" i="4"/>
  <c r="BH663" i="4" s="1"/>
  <c r="BJ1042" i="4"/>
  <c r="BG1042" i="4"/>
  <c r="BH1042" i="4" s="1"/>
  <c r="BJ895" i="4"/>
  <c r="BG895" i="4"/>
  <c r="BH895" i="4" s="1"/>
  <c r="BJ963" i="4"/>
  <c r="BG963" i="4"/>
  <c r="BH963" i="4" s="1"/>
  <c r="BJ939" i="4"/>
  <c r="BG939" i="4"/>
  <c r="BH939" i="4" s="1"/>
  <c r="BJ418" i="4"/>
  <c r="BJ883" i="4"/>
  <c r="BJ763" i="4"/>
  <c r="BJ821" i="4"/>
  <c r="BJ311" i="4"/>
  <c r="BG311" i="4"/>
  <c r="BH311" i="4" s="1"/>
  <c r="BJ380" i="4"/>
  <c r="BG380" i="4"/>
  <c r="BH380" i="4" s="1"/>
  <c r="BJ458" i="4"/>
  <c r="BG458" i="4"/>
  <c r="BH458" i="4" s="1"/>
  <c r="BJ660" i="4"/>
  <c r="BG660" i="4"/>
  <c r="BH660" i="4" s="1"/>
  <c r="BJ647" i="4"/>
  <c r="BG647" i="4"/>
  <c r="BH647" i="4" s="1"/>
  <c r="BJ804" i="4"/>
  <c r="BG804" i="4"/>
  <c r="BH804" i="4" s="1"/>
  <c r="BJ576" i="4"/>
  <c r="BG576" i="4"/>
  <c r="BH576" i="4" s="1"/>
  <c r="BG984" i="4"/>
  <c r="BH984" i="4" s="1"/>
  <c r="BG788" i="4"/>
  <c r="BH788" i="4" s="1"/>
  <c r="BG699" i="4"/>
  <c r="BH699" i="4" s="1"/>
  <c r="BG763" i="4"/>
  <c r="BH763" i="4" s="1"/>
  <c r="BG934" i="4"/>
  <c r="BJ911" i="4"/>
  <c r="BJ819" i="4"/>
  <c r="BJ918" i="4"/>
  <c r="BJ1015" i="4"/>
  <c r="BJ854" i="4"/>
  <c r="BI854" i="4"/>
  <c r="BJ912" i="4"/>
  <c r="BG912" i="4"/>
  <c r="BH912" i="4" s="1"/>
  <c r="BJ711" i="4"/>
  <c r="BG711" i="4"/>
  <c r="BH711" i="4" s="1"/>
  <c r="BJ950" i="4"/>
  <c r="BG950" i="4"/>
  <c r="BH950" i="4" s="1"/>
  <c r="BJ906" i="4"/>
  <c r="BG906" i="4"/>
  <c r="BH906" i="4" s="1"/>
  <c r="BJ995" i="4"/>
  <c r="BG995" i="4"/>
  <c r="BH995" i="4" s="1"/>
  <c r="BJ755" i="4"/>
  <c r="BG755" i="4"/>
  <c r="BH755" i="4" s="1"/>
  <c r="BJ772" i="4"/>
  <c r="BG772" i="4"/>
  <c r="BH772" i="4" s="1"/>
  <c r="BJ841" i="4"/>
  <c r="BG841" i="4"/>
  <c r="BH841" i="4" s="1"/>
  <c r="BJ978" i="4"/>
  <c r="BG978" i="4"/>
  <c r="BJ1033" i="4"/>
  <c r="BG1033" i="4"/>
  <c r="BJ969" i="4"/>
  <c r="BG969" i="4"/>
  <c r="BH969" i="4" s="1"/>
  <c r="BJ602" i="4"/>
  <c r="BG602" i="4"/>
  <c r="BH602" i="4" s="1"/>
  <c r="BJ624" i="4"/>
  <c r="BJ548" i="4"/>
  <c r="BJ412" i="4"/>
  <c r="BJ575" i="4"/>
  <c r="BG575" i="4"/>
  <c r="BH575" i="4" s="1"/>
  <c r="BJ526" i="4"/>
  <c r="BG526" i="4"/>
  <c r="BH526" i="4" s="1"/>
  <c r="BJ863" i="4"/>
  <c r="BG863" i="4"/>
  <c r="BH863" i="4" s="1"/>
  <c r="BJ404" i="4"/>
  <c r="BG404" i="4"/>
  <c r="BH404" i="4" s="1"/>
  <c r="BJ757" i="4"/>
  <c r="BG757" i="4"/>
  <c r="BH757" i="4" s="1"/>
  <c r="BJ767" i="4"/>
  <c r="BG767" i="4"/>
  <c r="BH767" i="4" s="1"/>
  <c r="BJ735" i="4"/>
  <c r="BG735" i="4"/>
  <c r="BH735" i="4" s="1"/>
  <c r="BJ662" i="4"/>
  <c r="BG662" i="4"/>
  <c r="BH662" i="4" s="1"/>
  <c r="BJ605" i="4"/>
  <c r="BG605" i="4"/>
  <c r="BG586" i="4"/>
  <c r="BH586" i="4" s="1"/>
  <c r="BJ586" i="4"/>
  <c r="BG746" i="4"/>
  <c r="BH746" i="4" s="1"/>
  <c r="BJ746" i="4"/>
  <c r="BG278" i="4"/>
  <c r="BH278" i="4" s="1"/>
  <c r="BJ278" i="4"/>
  <c r="BG436" i="4"/>
  <c r="BH436" i="4" s="1"/>
  <c r="BJ166" i="4"/>
  <c r="BJ884" i="4"/>
  <c r="BJ857" i="4"/>
  <c r="BJ867" i="4"/>
  <c r="BJ824" i="4"/>
  <c r="BG824" i="4"/>
  <c r="BH824" i="4" s="1"/>
  <c r="BJ579" i="4"/>
  <c r="BG579" i="4"/>
  <c r="BH579" i="4" s="1"/>
  <c r="BJ1011" i="4"/>
  <c r="BG1011" i="4"/>
  <c r="BH1011" i="4" s="1"/>
  <c r="BJ655" i="4"/>
  <c r="BG655" i="4"/>
  <c r="BH655" i="4" s="1"/>
  <c r="BJ724" i="4"/>
  <c r="BG724" i="4"/>
  <c r="BH724" i="4" s="1"/>
  <c r="BJ752" i="4"/>
  <c r="BG752" i="4"/>
  <c r="BH752" i="4" s="1"/>
  <c r="BJ613" i="4"/>
  <c r="BG613" i="4"/>
  <c r="BJ795" i="4"/>
  <c r="BG795" i="4"/>
  <c r="BH795" i="4" s="1"/>
  <c r="BJ565" i="4"/>
  <c r="BG565" i="4"/>
  <c r="BH565" i="4" s="1"/>
  <c r="BJ521" i="4"/>
  <c r="BG521" i="4"/>
  <c r="BH521" i="4" s="1"/>
  <c r="BJ689" i="4"/>
  <c r="BG689" i="4"/>
  <c r="BH689" i="4" s="1"/>
  <c r="BJ966" i="4"/>
  <c r="BG966" i="4"/>
  <c r="BH966" i="4" s="1"/>
  <c r="BJ1026" i="4"/>
  <c r="BJ807" i="4"/>
  <c r="BJ741" i="4"/>
  <c r="BJ607" i="4"/>
  <c r="BG607" i="4"/>
  <c r="BH607" i="4" s="1"/>
  <c r="BJ840" i="4"/>
  <c r="BG840" i="4"/>
  <c r="BH840" i="4" s="1"/>
  <c r="BJ945" i="4"/>
  <c r="BG945" i="4"/>
  <c r="BJ531" i="4"/>
  <c r="BG531" i="4"/>
  <c r="BH531" i="4" s="1"/>
  <c r="BJ695" i="4"/>
  <c r="BG695" i="4"/>
  <c r="BJ296" i="4"/>
  <c r="BG296" i="4"/>
  <c r="BH296" i="4" s="1"/>
  <c r="BJ794" i="4"/>
  <c r="BG794" i="4"/>
  <c r="BH794" i="4" s="1"/>
  <c r="BJ1019" i="4"/>
  <c r="BG1019" i="4"/>
  <c r="BH1019" i="4" s="1"/>
  <c r="BJ999" i="4"/>
  <c r="BG999" i="4"/>
  <c r="BH999" i="4" s="1"/>
  <c r="BJ511" i="4"/>
  <c r="BG511" i="4"/>
  <c r="BH511" i="4" s="1"/>
  <c r="BJ513" i="4"/>
  <c r="BG513" i="4"/>
  <c r="BH513" i="4" s="1"/>
  <c r="BJ649" i="4"/>
  <c r="BG649" i="4"/>
  <c r="BH649" i="4" s="1"/>
  <c r="BJ758" i="4"/>
  <c r="BG758" i="4"/>
  <c r="BH758" i="4" s="1"/>
  <c r="BJ534" i="4"/>
  <c r="BG534" i="4"/>
  <c r="BH534" i="4" s="1"/>
  <c r="BG936" i="4"/>
  <c r="BG1041" i="4"/>
  <c r="BG807" i="4"/>
  <c r="BG764" i="4"/>
  <c r="BH764" i="4" s="1"/>
  <c r="BJ538" i="4"/>
  <c r="BJ922" i="4"/>
  <c r="BJ1030" i="4"/>
  <c r="BI1030" i="4"/>
  <c r="BJ360" i="4"/>
  <c r="BJ905" i="4"/>
  <c r="BJ818" i="4"/>
  <c r="BI818" i="4"/>
  <c r="BJ848" i="4"/>
  <c r="BG848" i="4"/>
  <c r="BH848" i="4" s="1"/>
  <c r="BJ1047" i="4"/>
  <c r="BG1047" i="4"/>
  <c r="BH1047" i="4" s="1"/>
  <c r="BJ815" i="4"/>
  <c r="BG815" i="4"/>
  <c r="BH815" i="4" s="1"/>
  <c r="BJ460" i="4"/>
  <c r="BG460" i="4"/>
  <c r="BH460" i="4" s="1"/>
  <c r="BJ1034" i="4"/>
  <c r="BG1034" i="4"/>
  <c r="BH1034" i="4" s="1"/>
  <c r="BJ773" i="4"/>
  <c r="BG773" i="4"/>
  <c r="BJ694" i="4"/>
  <c r="BG694" i="4"/>
  <c r="BH694" i="4" s="1"/>
  <c r="BJ1036" i="4"/>
  <c r="BG1036" i="4"/>
  <c r="BH1036" i="4" s="1"/>
  <c r="BJ478" i="4"/>
  <c r="BG478" i="4"/>
  <c r="BH478" i="4" s="1"/>
  <c r="BJ885" i="4"/>
  <c r="BG885" i="4"/>
  <c r="BJ669" i="4"/>
  <c r="BG669" i="4"/>
  <c r="BJ796" i="4"/>
  <c r="BJ678" i="4"/>
  <c r="BG678" i="4"/>
  <c r="BH678" i="4" s="1"/>
  <c r="BJ946" i="4"/>
  <c r="BG946" i="4"/>
  <c r="BH946" i="4" s="1"/>
  <c r="BJ777" i="4"/>
  <c r="BG777" i="4"/>
  <c r="BJ868" i="4"/>
  <c r="BG868" i="4"/>
  <c r="BH868" i="4" s="1"/>
  <c r="BJ813" i="4"/>
  <c r="BG813" i="4"/>
  <c r="BH813" i="4" s="1"/>
  <c r="BJ703" i="4"/>
  <c r="BG703" i="4"/>
  <c r="BH703" i="4" s="1"/>
  <c r="BJ684" i="4"/>
  <c r="BG684" i="4"/>
  <c r="BH684" i="4" s="1"/>
  <c r="BJ247" i="4"/>
  <c r="BG247" i="4"/>
  <c r="BH247" i="4" s="1"/>
  <c r="BJ710" i="4"/>
  <c r="BG710" i="4"/>
  <c r="BH710" i="4" s="1"/>
  <c r="BJ504" i="4"/>
  <c r="BG504" i="4"/>
  <c r="BJ713" i="4"/>
  <c r="BG713" i="4"/>
  <c r="BH713" i="4" s="1"/>
  <c r="BJ349" i="4"/>
  <c r="BG349" i="4"/>
  <c r="BH349" i="4" s="1"/>
  <c r="BG464" i="4"/>
  <c r="BG790" i="4"/>
  <c r="BG84" i="4"/>
  <c r="BH84" i="4" s="1"/>
  <c r="BG485" i="4"/>
  <c r="BH485" i="4" s="1"/>
  <c r="BG69" i="4"/>
  <c r="BL18" i="4" l="1"/>
  <c r="BM18" i="4" s="1"/>
  <c r="BI211" i="4"/>
  <c r="BL472" i="4"/>
  <c r="BM472" i="4" s="1"/>
  <c r="BL311" i="4"/>
  <c r="BM311" i="4" s="1"/>
  <c r="AI285" i="4"/>
  <c r="BL414" i="4"/>
  <c r="BM414" i="4" s="1"/>
  <c r="AI629" i="4"/>
  <c r="BL713" i="4"/>
  <c r="BM713" i="4" s="1"/>
  <c r="AI851" i="4"/>
  <c r="BL812" i="4"/>
  <c r="BM812" i="4" s="1"/>
  <c r="AI568" i="4"/>
  <c r="BL410" i="4"/>
  <c r="BM410" i="4" s="1"/>
  <c r="AI901" i="4"/>
  <c r="BL1001" i="4"/>
  <c r="BM1001" i="4" s="1"/>
  <c r="AI652" i="4"/>
  <c r="BL552" i="4"/>
  <c r="BM552" i="4" s="1"/>
  <c r="AI739" i="4"/>
  <c r="BL600" i="4"/>
  <c r="BM600" i="4" s="1"/>
  <c r="AI916" i="4"/>
  <c r="BL1013" i="4"/>
  <c r="BM1013" i="4" s="1"/>
  <c r="AI615" i="4"/>
  <c r="BL859" i="4"/>
  <c r="BM859" i="4" s="1"/>
  <c r="AI669" i="4"/>
  <c r="BL283" i="4"/>
  <c r="BM283" i="4" s="1"/>
  <c r="AI591" i="4"/>
  <c r="BL539" i="4"/>
  <c r="BM539" i="4" s="1"/>
  <c r="AI282" i="4"/>
  <c r="BL322" i="4"/>
  <c r="BM322" i="4" s="1"/>
  <c r="AI1033" i="4"/>
  <c r="BL550" i="4"/>
  <c r="BM550" i="4" s="1"/>
  <c r="AI296" i="4"/>
  <c r="BL343" i="4"/>
  <c r="BM343" i="4" s="1"/>
  <c r="AI484" i="4"/>
  <c r="BL653" i="4"/>
  <c r="BM653" i="4" s="1"/>
  <c r="AI519" i="4"/>
  <c r="BL567" i="4"/>
  <c r="BM567" i="4" s="1"/>
  <c r="AI388" i="4"/>
  <c r="BL415" i="4"/>
  <c r="BM415" i="4" s="1"/>
  <c r="AI497" i="4"/>
  <c r="BL450" i="4"/>
  <c r="BM450" i="4" s="1"/>
  <c r="AI345" i="4"/>
  <c r="BL298" i="4"/>
  <c r="BM298" i="4" s="1"/>
  <c r="AI512" i="4"/>
  <c r="BL436" i="4"/>
  <c r="BM436" i="4" s="1"/>
  <c r="AI680" i="4"/>
  <c r="BL807" i="4"/>
  <c r="BM807" i="4" s="1"/>
  <c r="AI84" i="4"/>
  <c r="BL894" i="4"/>
  <c r="BM894" i="4" s="1"/>
  <c r="AI525" i="4"/>
  <c r="BL998" i="4"/>
  <c r="BM998" i="4" s="1"/>
  <c r="AI154" i="4"/>
  <c r="BL803" i="4"/>
  <c r="BM803" i="4" s="1"/>
  <c r="AI799" i="4"/>
  <c r="BL738" i="4"/>
  <c r="BM738" i="4" s="1"/>
  <c r="AI910" i="4"/>
  <c r="BL913" i="4"/>
  <c r="BM913" i="4" s="1"/>
  <c r="AI815" i="4"/>
  <c r="BL799" i="4"/>
  <c r="BM799" i="4" s="1"/>
  <c r="AI538" i="4"/>
  <c r="BL473" i="4"/>
  <c r="BM473" i="4" s="1"/>
  <c r="AI678" i="4"/>
  <c r="BL719" i="4"/>
  <c r="BM719" i="4" s="1"/>
  <c r="AI906" i="4"/>
  <c r="BL768" i="4"/>
  <c r="BM768" i="4" s="1"/>
  <c r="AI918" i="4"/>
  <c r="BL1012" i="4"/>
  <c r="BM1012" i="4" s="1"/>
  <c r="AI837" i="4"/>
  <c r="BL747" i="4"/>
  <c r="BM747" i="4" s="1"/>
  <c r="AI988" i="4"/>
  <c r="BL882" i="4"/>
  <c r="BM882" i="4" s="1"/>
  <c r="AI437" i="4"/>
  <c r="BL381" i="4"/>
  <c r="BM381" i="4" s="1"/>
  <c r="AI920" i="4"/>
  <c r="BL526" i="4"/>
  <c r="BM526" i="4" s="1"/>
  <c r="AI737" i="4"/>
  <c r="BL931" i="4"/>
  <c r="BM931" i="4" s="1"/>
  <c r="AI959" i="4"/>
  <c r="BL941" i="4"/>
  <c r="BM941" i="4" s="1"/>
  <c r="AI814" i="4"/>
  <c r="BL903" i="4"/>
  <c r="BM903" i="4" s="1"/>
  <c r="AI923" i="4"/>
  <c r="BL933" i="4"/>
  <c r="BM933" i="4" s="1"/>
  <c r="AI869" i="4"/>
  <c r="BL795" i="4"/>
  <c r="BM795" i="4" s="1"/>
  <c r="AI907" i="4"/>
  <c r="BL684" i="4"/>
  <c r="BM684" i="4" s="1"/>
  <c r="AI961" i="4"/>
  <c r="BL950" i="4"/>
  <c r="BM950" i="4" s="1"/>
  <c r="AI359" i="4"/>
  <c r="BL315" i="4"/>
  <c r="BM315" i="4" s="1"/>
  <c r="AI580" i="4"/>
  <c r="BL584" i="4"/>
  <c r="BM584" i="4" s="1"/>
  <c r="AI426" i="4"/>
  <c r="BL380" i="4"/>
  <c r="BM380" i="4" s="1"/>
  <c r="AI64" i="4"/>
  <c r="BL65" i="4"/>
  <c r="BM65" i="4" s="1"/>
  <c r="AI505" i="4"/>
  <c r="BL459" i="4"/>
  <c r="BM459" i="4" s="1"/>
  <c r="AI801" i="4"/>
  <c r="BL775" i="4"/>
  <c r="BM775" i="4" s="1"/>
  <c r="AI523" i="4"/>
  <c r="BL566" i="4"/>
  <c r="BM566" i="4" s="1"/>
  <c r="AI878" i="4"/>
  <c r="BL704" i="4"/>
  <c r="BM704" i="4" s="1"/>
  <c r="AI506" i="4"/>
  <c r="BL308" i="4"/>
  <c r="BM308" i="4" s="1"/>
  <c r="AI570" i="4"/>
  <c r="BL540" i="4"/>
  <c r="BM540" i="4" s="1"/>
  <c r="AI158" i="4"/>
  <c r="BL144" i="4"/>
  <c r="BM144" i="4" s="1"/>
  <c r="AI12" i="4"/>
  <c r="BL15" i="4"/>
  <c r="BM15" i="4" s="1"/>
  <c r="AI73" i="4"/>
  <c r="BL76" i="4"/>
  <c r="BM76" i="4" s="1"/>
  <c r="AI329" i="4"/>
  <c r="BL419" i="4"/>
  <c r="BM419" i="4" s="1"/>
  <c r="AI865" i="4"/>
  <c r="BL401" i="4"/>
  <c r="BM401" i="4" s="1"/>
  <c r="AI348" i="4"/>
  <c r="BL372" i="4"/>
  <c r="BM372" i="4" s="1"/>
  <c r="AI340" i="4"/>
  <c r="BL327" i="4"/>
  <c r="BM327" i="4" s="1"/>
  <c r="BL680" i="4"/>
  <c r="BM680" i="4" s="1"/>
  <c r="AI383" i="4"/>
  <c r="BL270" i="4"/>
  <c r="BM270" i="4" s="1"/>
  <c r="AI45" i="4"/>
  <c r="BL57" i="4"/>
  <c r="BM57" i="4" s="1"/>
  <c r="AI734" i="4"/>
  <c r="BL654" i="4"/>
  <c r="BM654" i="4" s="1"/>
  <c r="AI330" i="4"/>
  <c r="BL286" i="4"/>
  <c r="BM286" i="4" s="1"/>
  <c r="AI1046" i="4"/>
  <c r="BL1046" i="4"/>
  <c r="BM1046" i="4" s="1"/>
  <c r="AI159" i="4"/>
  <c r="BL259" i="4"/>
  <c r="BM259" i="4" s="1"/>
  <c r="AI619" i="4"/>
  <c r="BL673" i="4"/>
  <c r="BM673" i="4" s="1"/>
  <c r="AI762" i="4"/>
  <c r="BL955" i="4"/>
  <c r="BM955" i="4" s="1"/>
  <c r="BL847" i="4"/>
  <c r="BM847" i="4" s="1"/>
  <c r="AI333" i="4"/>
  <c r="BL513" i="4"/>
  <c r="BM513" i="4" s="1"/>
  <c r="AI743" i="4"/>
  <c r="BL745" i="4"/>
  <c r="BM745" i="4" s="1"/>
  <c r="AI653" i="4"/>
  <c r="BL711" i="4"/>
  <c r="BM711" i="4" s="1"/>
  <c r="AI900" i="4"/>
  <c r="BL866" i="4"/>
  <c r="BM866" i="4" s="1"/>
  <c r="AI378" i="4"/>
  <c r="BL427" i="4"/>
  <c r="BM427" i="4" s="1"/>
  <c r="AI616" i="4"/>
  <c r="BL615" i="4"/>
  <c r="BM615" i="4" s="1"/>
  <c r="AI347" i="4"/>
  <c r="BL364" i="4"/>
  <c r="BM364" i="4" s="1"/>
  <c r="AI487" i="4"/>
  <c r="BL496" i="4"/>
  <c r="BM496" i="4" s="1"/>
  <c r="AI970" i="4"/>
  <c r="BL760" i="4"/>
  <c r="BM760" i="4" s="1"/>
  <c r="AI612" i="4"/>
  <c r="BL758" i="4"/>
  <c r="BM758" i="4" s="1"/>
  <c r="AI460" i="4"/>
  <c r="BL412" i="4"/>
  <c r="BM412" i="4" s="1"/>
  <c r="AI813" i="4"/>
  <c r="BL962" i="4"/>
  <c r="BM962" i="4" s="1"/>
  <c r="AI978" i="4"/>
  <c r="BL1049" i="4"/>
  <c r="BM1049" i="4" s="1"/>
  <c r="AI945" i="4"/>
  <c r="BL908" i="4"/>
  <c r="BM908" i="4" s="1"/>
  <c r="AI767" i="4"/>
  <c r="BL774" i="4"/>
  <c r="BM774" i="4" s="1"/>
  <c r="AI575" i="4"/>
  <c r="BL612" i="4"/>
  <c r="BM612" i="4" s="1"/>
  <c r="AI452" i="4"/>
  <c r="BL446" i="4"/>
  <c r="BM446" i="4" s="1"/>
  <c r="AI899" i="4"/>
  <c r="BL897" i="4"/>
  <c r="BM897" i="4" s="1"/>
  <c r="AI239" i="4"/>
  <c r="BL293" i="4"/>
  <c r="BM293" i="4" s="1"/>
  <c r="AI929" i="4"/>
  <c r="BL937" i="4"/>
  <c r="BM937" i="4" s="1"/>
  <c r="AI175" i="4"/>
  <c r="BL117" i="4"/>
  <c r="BM117" i="4" s="1"/>
  <c r="AI109" i="4"/>
  <c r="BL101" i="4"/>
  <c r="BM101" i="4" s="1"/>
  <c r="AI683" i="4"/>
  <c r="BL638" i="4"/>
  <c r="BM638" i="4" s="1"/>
  <c r="BL382" i="4"/>
  <c r="BM382" i="4" s="1"/>
  <c r="AI162" i="4"/>
  <c r="BL212" i="4"/>
  <c r="BM212" i="4" s="1"/>
  <c r="AI174" i="4"/>
  <c r="BL148" i="4"/>
  <c r="BM148" i="4" s="1"/>
  <c r="AI125" i="4"/>
  <c r="BL104" i="4"/>
  <c r="BM104" i="4" s="1"/>
  <c r="AI113" i="4"/>
  <c r="BL93" i="4"/>
  <c r="BM93" i="4" s="1"/>
  <c r="AI434" i="4"/>
  <c r="BL451" i="4"/>
  <c r="BM451" i="4" s="1"/>
  <c r="AI257" i="4"/>
  <c r="BL209" i="4"/>
  <c r="BM209" i="4" s="1"/>
  <c r="AI416" i="4"/>
  <c r="BL658" i="4"/>
  <c r="BM658" i="4" s="1"/>
  <c r="AI323" i="4"/>
  <c r="BL318" i="4"/>
  <c r="BM318" i="4" s="1"/>
  <c r="AI74" i="4"/>
  <c r="BL75" i="4"/>
  <c r="BM75" i="4" s="1"/>
  <c r="AI515" i="4"/>
  <c r="BL524" i="4"/>
  <c r="BM524" i="4" s="1"/>
  <c r="AI541" i="4"/>
  <c r="BL420" i="4"/>
  <c r="BM420" i="4" s="1"/>
  <c r="BL963" i="4"/>
  <c r="BM963" i="4" s="1"/>
  <c r="AI118" i="4"/>
  <c r="BL121" i="4"/>
  <c r="BM121" i="4" s="1"/>
  <c r="AI449" i="4"/>
  <c r="BL406" i="4"/>
  <c r="BM406" i="4" s="1"/>
  <c r="AI938" i="4"/>
  <c r="BL708" i="4"/>
  <c r="BM708" i="4" s="1"/>
  <c r="AI131" i="4"/>
  <c r="BL110" i="4"/>
  <c r="BM110" i="4" s="1"/>
  <c r="AI103" i="4"/>
  <c r="BL106" i="4"/>
  <c r="BM106" i="4" s="1"/>
  <c r="AI147" i="4"/>
  <c r="BL192" i="4"/>
  <c r="BM192" i="4" s="1"/>
  <c r="AI325" i="4"/>
  <c r="BL371" i="4"/>
  <c r="BM371" i="4" s="1"/>
  <c r="AI542" i="4"/>
  <c r="BL572" i="4"/>
  <c r="BM572" i="4" s="1"/>
  <c r="AI213" i="4"/>
  <c r="BL201" i="4"/>
  <c r="BM201" i="4" s="1"/>
  <c r="AI337" i="4"/>
  <c r="BL291" i="4"/>
  <c r="BM291" i="4" s="1"/>
  <c r="AI235" i="4"/>
  <c r="BL214" i="4"/>
  <c r="BM214" i="4" s="1"/>
  <c r="AI540" i="4"/>
  <c r="BL595" i="4"/>
  <c r="BM595" i="4" s="1"/>
  <c r="AI448" i="4"/>
  <c r="BL503" i="4"/>
  <c r="BM503" i="4" s="1"/>
  <c r="AI532" i="4"/>
  <c r="BL1045" i="4"/>
  <c r="BM1045" i="4" s="1"/>
  <c r="AI71" i="4"/>
  <c r="BL62" i="4"/>
  <c r="BM62" i="4" s="1"/>
  <c r="AI220" i="4"/>
  <c r="BL226" i="4"/>
  <c r="BM226" i="4" s="1"/>
  <c r="AI225" i="4"/>
  <c r="BL230" i="4"/>
  <c r="BM230" i="4" s="1"/>
  <c r="AI363" i="4"/>
  <c r="BL345" i="4"/>
  <c r="BM345" i="4" s="1"/>
  <c r="AI530" i="4"/>
  <c r="BL701" i="4"/>
  <c r="BM701" i="4" s="1"/>
  <c r="AI687" i="4"/>
  <c r="BL739" i="4"/>
  <c r="BM739" i="4" s="1"/>
  <c r="AI770" i="4"/>
  <c r="BL676" i="4"/>
  <c r="BM676" i="4" s="1"/>
  <c r="AI880" i="4"/>
  <c r="BL816" i="4"/>
  <c r="BM816" i="4" s="1"/>
  <c r="AI781" i="4"/>
  <c r="BL984" i="4"/>
  <c r="BM984" i="4" s="1"/>
  <c r="AI839" i="4"/>
  <c r="BL978" i="4"/>
  <c r="BM978" i="4" s="1"/>
  <c r="AI457" i="4"/>
  <c r="BL519" i="4"/>
  <c r="BM519" i="4" s="1"/>
  <c r="AI720" i="4"/>
  <c r="BL787" i="4"/>
  <c r="BM787" i="4" s="1"/>
  <c r="AI843" i="4"/>
  <c r="BL690" i="4"/>
  <c r="BM690" i="4" s="1"/>
  <c r="AI971" i="4"/>
  <c r="BL734" i="4"/>
  <c r="BM734" i="4" s="1"/>
  <c r="AI1024" i="4"/>
  <c r="BL776" i="4"/>
  <c r="BM776" i="4" s="1"/>
  <c r="AI996" i="4"/>
  <c r="BL827" i="4"/>
  <c r="BM827" i="4" s="1"/>
  <c r="AI820" i="4"/>
  <c r="BL625" i="4"/>
  <c r="BM625" i="4" s="1"/>
  <c r="AI941" i="4"/>
  <c r="BL980" i="4"/>
  <c r="BM980" i="4" s="1"/>
  <c r="AI488" i="4"/>
  <c r="BL838" i="4"/>
  <c r="BM838" i="4" s="1"/>
  <c r="AI628" i="4"/>
  <c r="BL577" i="4"/>
  <c r="BM577" i="4" s="1"/>
  <c r="AI583" i="4"/>
  <c r="BL555" i="4"/>
  <c r="BM555" i="4" s="1"/>
  <c r="AI471" i="4"/>
  <c r="BL507" i="4"/>
  <c r="BM507" i="4" s="1"/>
  <c r="AI709" i="4"/>
  <c r="BL556" i="4"/>
  <c r="BM556" i="4" s="1"/>
  <c r="AI757" i="4"/>
  <c r="BL994" i="4"/>
  <c r="BM994" i="4" s="1"/>
  <c r="AI548" i="4"/>
  <c r="BL624" i="4"/>
  <c r="BM624" i="4" s="1"/>
  <c r="AI637" i="4"/>
  <c r="BL694" i="4"/>
  <c r="BM694" i="4" s="1"/>
  <c r="AI698" i="4"/>
  <c r="BL769" i="4"/>
  <c r="BM769" i="4" s="1"/>
  <c r="AI377" i="4"/>
  <c r="BL342" i="4"/>
  <c r="BM342" i="4" s="1"/>
  <c r="AI545" i="4"/>
  <c r="BL504" i="4"/>
  <c r="BM504" i="4" s="1"/>
  <c r="AI904" i="4"/>
  <c r="BL867" i="4"/>
  <c r="BM867" i="4" s="1"/>
  <c r="AI919" i="4"/>
  <c r="BL809" i="4"/>
  <c r="BM809" i="4" s="1"/>
  <c r="AI485" i="4"/>
  <c r="BL145" i="4"/>
  <c r="BM145" i="4" s="1"/>
  <c r="AI386" i="4"/>
  <c r="BL661" i="4"/>
  <c r="BM661" i="4" s="1"/>
  <c r="AI893" i="4"/>
  <c r="BL1022" i="4"/>
  <c r="BM1022" i="4" s="1"/>
  <c r="AI726" i="4"/>
  <c r="BL580" i="4"/>
  <c r="BM580" i="4" s="1"/>
  <c r="AI1047" i="4"/>
  <c r="BL1047" i="4"/>
  <c r="BM1047" i="4" s="1"/>
  <c r="AI625" i="4"/>
  <c r="BL699" i="4"/>
  <c r="BM699" i="4" s="1"/>
  <c r="AI585" i="4"/>
  <c r="BL363" i="4"/>
  <c r="BM363" i="4" s="1"/>
  <c r="AI695" i="4"/>
  <c r="BL873" i="4"/>
  <c r="BM873" i="4" s="1"/>
  <c r="AI819" i="4"/>
  <c r="BL377" i="4"/>
  <c r="BM377" i="4" s="1"/>
  <c r="AI1013" i="4"/>
  <c r="BL1033" i="4"/>
  <c r="BM1033" i="4" s="1"/>
  <c r="AI973" i="4"/>
  <c r="BL1011" i="4"/>
  <c r="BM1011" i="4" s="1"/>
  <c r="AI738" i="4"/>
  <c r="BL729" i="4"/>
  <c r="BM729" i="4" s="1"/>
  <c r="AI838" i="4"/>
  <c r="BL651" i="4"/>
  <c r="BM651" i="4" s="1"/>
  <c r="AI342" i="4"/>
  <c r="BL968" i="4"/>
  <c r="BM968" i="4" s="1"/>
  <c r="AI454" i="4"/>
  <c r="BL1025" i="4"/>
  <c r="BM1025" i="4" s="1"/>
  <c r="AI930" i="4"/>
  <c r="BL987" i="4"/>
  <c r="BM987" i="4" s="1"/>
  <c r="AI1000" i="4"/>
  <c r="BL970" i="4"/>
  <c r="BM970" i="4" s="1"/>
  <c r="AI782" i="4"/>
  <c r="BL927" i="4"/>
  <c r="BM927" i="4" s="1"/>
  <c r="AI953" i="4"/>
  <c r="BL389" i="4"/>
  <c r="BM389" i="4" s="1"/>
  <c r="AI833" i="4"/>
  <c r="BL945" i="4"/>
  <c r="BM945" i="4" s="1"/>
  <c r="AI536" i="4"/>
  <c r="BL442" i="4"/>
  <c r="BM442" i="4" s="1"/>
  <c r="AI314" i="4"/>
  <c r="BL299" i="4"/>
  <c r="BM299" i="4" s="1"/>
  <c r="AI546" i="4"/>
  <c r="BL543" i="4"/>
  <c r="BM543" i="4" s="1"/>
  <c r="AI822" i="4"/>
  <c r="BL964" i="4"/>
  <c r="BM964" i="4" s="1"/>
  <c r="BL199" i="4"/>
  <c r="BM199" i="4" s="1"/>
  <c r="AI640" i="4"/>
  <c r="BL607" i="4"/>
  <c r="BM607" i="4" s="1"/>
  <c r="AI75" i="4"/>
  <c r="BL67" i="4"/>
  <c r="BM67" i="4" s="1"/>
  <c r="AI165" i="4"/>
  <c r="BL172" i="4"/>
  <c r="BM172" i="4" s="1"/>
  <c r="BL55" i="4"/>
  <c r="BM55" i="4" s="1"/>
  <c r="AI957" i="4"/>
  <c r="BL779" i="4"/>
  <c r="BM779" i="4" s="1"/>
  <c r="AI201" i="4"/>
  <c r="BL136" i="4"/>
  <c r="BM136" i="4" s="1"/>
  <c r="AI326" i="4"/>
  <c r="BL365" i="4"/>
  <c r="BM365" i="4" s="1"/>
  <c r="AI496" i="4"/>
  <c r="BL547" i="4"/>
  <c r="BM547" i="4" s="1"/>
  <c r="AI132" i="4"/>
  <c r="BL142" i="4"/>
  <c r="BM142" i="4" s="1"/>
  <c r="AI271" i="4"/>
  <c r="BL240" i="4"/>
  <c r="BM240" i="4" s="1"/>
  <c r="AI589" i="4"/>
  <c r="BL435" i="4"/>
  <c r="BM435" i="4" s="1"/>
  <c r="AI835" i="4"/>
  <c r="BL727" i="4"/>
  <c r="BM727" i="4" s="1"/>
  <c r="AI550" i="4"/>
  <c r="BL319" i="4"/>
  <c r="BM319" i="4" s="1"/>
  <c r="AI1007" i="4"/>
  <c r="BL1043" i="4"/>
  <c r="BM1043" i="4" s="1"/>
  <c r="AI107" i="4"/>
  <c r="BL147" i="4"/>
  <c r="BM147" i="4" s="1"/>
  <c r="AI206" i="4"/>
  <c r="BL277" i="4"/>
  <c r="BM277" i="4" s="1"/>
  <c r="AI476" i="4"/>
  <c r="BL359" i="4"/>
  <c r="BM359" i="4" s="1"/>
  <c r="AI265" i="4"/>
  <c r="BL271" i="4"/>
  <c r="BM271" i="4" s="1"/>
  <c r="AI336" i="4"/>
  <c r="BL375" i="4"/>
  <c r="BM375" i="4" s="1"/>
  <c r="AI517" i="4"/>
  <c r="BL541" i="4"/>
  <c r="BM541" i="4" s="1"/>
  <c r="AI317" i="4"/>
  <c r="BL960" i="4"/>
  <c r="BM960" i="4" s="1"/>
  <c r="AI626" i="4"/>
  <c r="BL916" i="4"/>
  <c r="BM916" i="4" s="1"/>
  <c r="AI1022" i="4"/>
  <c r="BL1017" i="4"/>
  <c r="BM1017" i="4" s="1"/>
  <c r="BL1039" i="4"/>
  <c r="BM1039" i="4" s="1"/>
  <c r="AI650" i="4"/>
  <c r="BL650" i="4"/>
  <c r="BM650" i="4" s="1"/>
  <c r="AI958" i="4"/>
  <c r="BL1004" i="4"/>
  <c r="BM1004" i="4" s="1"/>
  <c r="AI745" i="4"/>
  <c r="BL685" i="4"/>
  <c r="BM685" i="4" s="1"/>
  <c r="AI642" i="4"/>
  <c r="BL608" i="4"/>
  <c r="BM608" i="4" s="1"/>
  <c r="AI866" i="4"/>
  <c r="BL802" i="4"/>
  <c r="BM802" i="4" s="1"/>
  <c r="AI1018" i="4"/>
  <c r="BL914" i="4"/>
  <c r="BM914" i="4" s="1"/>
  <c r="AI495" i="4"/>
  <c r="BL517" i="4"/>
  <c r="BM517" i="4" s="1"/>
  <c r="AI398" i="4"/>
  <c r="BL355" i="4"/>
  <c r="BM355" i="4" s="1"/>
  <c r="AI877" i="4"/>
  <c r="BL754" i="4"/>
  <c r="BM754" i="4" s="1"/>
  <c r="AI567" i="4"/>
  <c r="BL605" i="4"/>
  <c r="BM605" i="4" s="1"/>
  <c r="AI858" i="4"/>
  <c r="BL936" i="4"/>
  <c r="BM936" i="4" s="1"/>
  <c r="AI868" i="4"/>
  <c r="BL901" i="4"/>
  <c r="BM901" i="4" s="1"/>
  <c r="AI665" i="4"/>
  <c r="BL667" i="4"/>
  <c r="BM667" i="4" s="1"/>
  <c r="AI840" i="4"/>
  <c r="BL917" i="4"/>
  <c r="BM917" i="4" s="1"/>
  <c r="AI331" i="4"/>
  <c r="BL413" i="4"/>
  <c r="BM413" i="4" s="1"/>
  <c r="AI624" i="4"/>
  <c r="BL635" i="4"/>
  <c r="BM635" i="4" s="1"/>
  <c r="AI715" i="4"/>
  <c r="BL634" i="4"/>
  <c r="BM634" i="4" s="1"/>
  <c r="AI638" i="4"/>
  <c r="BL617" i="4"/>
  <c r="BM617" i="4" s="1"/>
  <c r="AI608" i="4"/>
  <c r="BL476" i="4"/>
  <c r="BM476" i="4" s="1"/>
  <c r="AI975" i="4"/>
  <c r="BL971" i="4"/>
  <c r="BM971" i="4" s="1"/>
  <c r="AI826" i="4"/>
  <c r="BL995" i="4"/>
  <c r="BM995" i="4" s="1"/>
  <c r="AI1004" i="4"/>
  <c r="BL1023" i="4"/>
  <c r="BM1023" i="4" s="1"/>
  <c r="AI182" i="4"/>
  <c r="BL231" i="4"/>
  <c r="BM231" i="4" s="1"/>
  <c r="AI455" i="4"/>
  <c r="BL310" i="4"/>
  <c r="BM310" i="4" s="1"/>
  <c r="AI51" i="4"/>
  <c r="BL51" i="4"/>
  <c r="BM51" i="4" s="1"/>
  <c r="BL390" i="4"/>
  <c r="BM390" i="4" s="1"/>
  <c r="AI124" i="4"/>
  <c r="BL132" i="4"/>
  <c r="BM132" i="4" s="1"/>
  <c r="AI459" i="4"/>
  <c r="BL546" i="4"/>
  <c r="BM546" i="4" s="1"/>
  <c r="AI298" i="4"/>
  <c r="BL498" i="4"/>
  <c r="BM498" i="4" s="1"/>
  <c r="AI110" i="4"/>
  <c r="BL88" i="4"/>
  <c r="BM88" i="4" s="1"/>
  <c r="AI412" i="4"/>
  <c r="BL296" i="4"/>
  <c r="BM296" i="4" s="1"/>
  <c r="AI576" i="4"/>
  <c r="BL233" i="4"/>
  <c r="BM233" i="4" s="1"/>
  <c r="AI358" i="4"/>
  <c r="BL374" i="4"/>
  <c r="BM374" i="4" s="1"/>
  <c r="AI60" i="4"/>
  <c r="BL50" i="4"/>
  <c r="BM50" i="4" s="1"/>
  <c r="AI491" i="4"/>
  <c r="BL439" i="4"/>
  <c r="BM439" i="4" s="1"/>
  <c r="AI894" i="4"/>
  <c r="BL753" i="4"/>
  <c r="BM753" i="4" s="1"/>
  <c r="BL247" i="4"/>
  <c r="BM247" i="4" s="1"/>
  <c r="AI197" i="4"/>
  <c r="BL177" i="4"/>
  <c r="BM177" i="4" s="1"/>
  <c r="AI498" i="4"/>
  <c r="BL501" i="4"/>
  <c r="BM501" i="4" s="1"/>
  <c r="AI956" i="4"/>
  <c r="BL746" i="4"/>
  <c r="BM746" i="4" s="1"/>
  <c r="AI595" i="4"/>
  <c r="BL111" i="4"/>
  <c r="BM111" i="4" s="1"/>
  <c r="AI299" i="4"/>
  <c r="BL303" i="4"/>
  <c r="BM303" i="4" s="1"/>
  <c r="AI998" i="4"/>
  <c r="BL700" i="4"/>
  <c r="BM700" i="4" s="1"/>
  <c r="AI367" i="4"/>
  <c r="BL336" i="4"/>
  <c r="BM336" i="4" s="1"/>
  <c r="AI849" i="4"/>
  <c r="BL559" i="4"/>
  <c r="BM559" i="4" s="1"/>
  <c r="AI451" i="4"/>
  <c r="BL697" i="4"/>
  <c r="BM697" i="4" s="1"/>
  <c r="AI193" i="4"/>
  <c r="BL160" i="4"/>
  <c r="BM160" i="4" s="1"/>
  <c r="AI432" i="4"/>
  <c r="BL424" i="4"/>
  <c r="BM424" i="4" s="1"/>
  <c r="AI150" i="4"/>
  <c r="BL191" i="4"/>
  <c r="BM191" i="4" s="1"/>
  <c r="AI6" i="4"/>
  <c r="BL6" i="4"/>
  <c r="BM6" i="4" s="1"/>
  <c r="AI686" i="4"/>
  <c r="BL750" i="4"/>
  <c r="BM750" i="4" s="1"/>
  <c r="AI661" i="4"/>
  <c r="BL554" i="4"/>
  <c r="BM554" i="4" s="1"/>
  <c r="AI68" i="4"/>
  <c r="BL68" i="4"/>
  <c r="BM68" i="4" s="1"/>
  <c r="AI928" i="4"/>
  <c r="BL532" i="4"/>
  <c r="BM532" i="4" s="1"/>
  <c r="AI99" i="4"/>
  <c r="BL118" i="4"/>
  <c r="BM118" i="4" s="1"/>
  <c r="AI319" i="4"/>
  <c r="BL263" i="4"/>
  <c r="BM263" i="4" s="1"/>
  <c r="AI461" i="4"/>
  <c r="BL394" i="4"/>
  <c r="BM394" i="4" s="1"/>
  <c r="AI600" i="4"/>
  <c r="BL516" i="4"/>
  <c r="BM516" i="4" s="1"/>
  <c r="AI675" i="4"/>
  <c r="BL657" i="4"/>
  <c r="BM657" i="4" s="1"/>
  <c r="AI716" i="4"/>
  <c r="BL705" i="4"/>
  <c r="BM705" i="4" s="1"/>
  <c r="AI603" i="4"/>
  <c r="BL805" i="4"/>
  <c r="BM805" i="4" s="1"/>
  <c r="AI144" i="4"/>
  <c r="BL1031" i="4"/>
  <c r="BM1031" i="4" s="1"/>
  <c r="AI671" i="4"/>
  <c r="BL928" i="4"/>
  <c r="BM928" i="4" s="1"/>
  <c r="AI873" i="4"/>
  <c r="BL1026" i="4"/>
  <c r="BM1026" i="4" s="1"/>
  <c r="AI706" i="4"/>
  <c r="BL568" i="4"/>
  <c r="BM568" i="4" s="1"/>
  <c r="AI533" i="4"/>
  <c r="BL655" i="4"/>
  <c r="BM655" i="4" s="1"/>
  <c r="AI994" i="4"/>
  <c r="BL992" i="4"/>
  <c r="BM992" i="4" s="1"/>
  <c r="AI723" i="4"/>
  <c r="BL820" i="4"/>
  <c r="BM820" i="4" s="1"/>
  <c r="AI301" i="4"/>
  <c r="BL281" i="4"/>
  <c r="BM281" i="4" s="1"/>
  <c r="AI914" i="4"/>
  <c r="BL662" i="4"/>
  <c r="BM662" i="4" s="1"/>
  <c r="AI852" i="4"/>
  <c r="BL455" i="4"/>
  <c r="BM455" i="4" s="1"/>
  <c r="AI106" i="4"/>
  <c r="BL139" i="4"/>
  <c r="BM139" i="4" s="1"/>
  <c r="AI196" i="4"/>
  <c r="BL481" i="4"/>
  <c r="BM481" i="4" s="1"/>
  <c r="AI465" i="4"/>
  <c r="BL853" i="4"/>
  <c r="BM853" i="4" s="1"/>
  <c r="AI574" i="4"/>
  <c r="BL611" i="4"/>
  <c r="BM611" i="4" s="1"/>
  <c r="AI511" i="4"/>
  <c r="BL596" i="4"/>
  <c r="BM596" i="4" s="1"/>
  <c r="AI607" i="4"/>
  <c r="BL548" i="4"/>
  <c r="BM548" i="4" s="1"/>
  <c r="AI895" i="4"/>
  <c r="BL440" i="4"/>
  <c r="BM440" i="4" s="1"/>
  <c r="AI756" i="4"/>
  <c r="BL725" i="4"/>
  <c r="BM725" i="4" s="1"/>
  <c r="AI394" i="4"/>
  <c r="BL339" i="4"/>
  <c r="BM339" i="4" s="1"/>
  <c r="AI792" i="4"/>
  <c r="BL804" i="4"/>
  <c r="BM804" i="4" s="1"/>
  <c r="AI927" i="4"/>
  <c r="BL791" i="4"/>
  <c r="BM791" i="4" s="1"/>
  <c r="AI727" i="4"/>
  <c r="BL709" i="4"/>
  <c r="BM709" i="4" s="1"/>
  <c r="AI798" i="4"/>
  <c r="BL892" i="4"/>
  <c r="BM892" i="4" s="1"/>
  <c r="AI779" i="4"/>
  <c r="BL819" i="4"/>
  <c r="BM819" i="4" s="1"/>
  <c r="AI926" i="4"/>
  <c r="BL637" i="4"/>
  <c r="BM637" i="4" s="1"/>
  <c r="AI832" i="4"/>
  <c r="BL948" i="4"/>
  <c r="BM948" i="4" s="1"/>
  <c r="AI1038" i="4"/>
  <c r="BL1041" i="4"/>
  <c r="BM1041" i="4" s="1"/>
  <c r="AI882" i="4"/>
  <c r="BL959" i="4"/>
  <c r="BM959" i="4" s="1"/>
  <c r="AI848" i="4"/>
  <c r="BL976" i="4"/>
  <c r="BM976" i="4" s="1"/>
  <c r="AI613" i="4"/>
  <c r="BL966" i="4"/>
  <c r="BM966" i="4" s="1"/>
  <c r="AI824" i="4"/>
  <c r="BL606" i="4"/>
  <c r="BM606" i="4" s="1"/>
  <c r="AI531" i="4"/>
  <c r="BL643" i="4"/>
  <c r="BM643" i="4" s="1"/>
  <c r="AI1026" i="4"/>
  <c r="BL961" i="4"/>
  <c r="BM961" i="4" s="1"/>
  <c r="AI407" i="4"/>
  <c r="BL360" i="4"/>
  <c r="BM360" i="4" s="1"/>
  <c r="AI942" i="4"/>
  <c r="BL958" i="4"/>
  <c r="BM958" i="4" s="1"/>
  <c r="AI736" i="4"/>
  <c r="BL693" i="4"/>
  <c r="BM693" i="4" s="1"/>
  <c r="AI278" i="4"/>
  <c r="BL100" i="4"/>
  <c r="BM100" i="4" s="1"/>
  <c r="AI1023" i="4"/>
  <c r="BL565" i="4"/>
  <c r="BM565" i="4" s="1"/>
  <c r="AI860" i="4"/>
  <c r="BL602" i="4"/>
  <c r="BM602" i="4" s="1"/>
  <c r="AI964" i="4"/>
  <c r="BL956" i="4"/>
  <c r="BM956" i="4" s="1"/>
  <c r="AI861" i="4"/>
  <c r="BL907" i="4"/>
  <c r="BM907" i="4" s="1"/>
  <c r="AI778" i="4"/>
  <c r="BL886" i="4"/>
  <c r="BM886" i="4" s="1"/>
  <c r="AI909" i="4"/>
  <c r="BL610" i="4"/>
  <c r="BM610" i="4" s="1"/>
  <c r="AI1029" i="4"/>
  <c r="BL649" i="4"/>
  <c r="BM649" i="4" s="1"/>
  <c r="AI809" i="4"/>
  <c r="BL756" i="4"/>
  <c r="BM756" i="4" s="1"/>
  <c r="AI36" i="4"/>
  <c r="BL34" i="4"/>
  <c r="BM34" i="4" s="1"/>
  <c r="AI447" i="4"/>
  <c r="BL418" i="4"/>
  <c r="BM418" i="4" s="1"/>
  <c r="AI215" i="4"/>
  <c r="BL190" i="4"/>
  <c r="BM190" i="4" s="1"/>
  <c r="AI94" i="4"/>
  <c r="BL134" i="4"/>
  <c r="BM134" i="4" s="1"/>
  <c r="AI362" i="4"/>
  <c r="BL367" i="4"/>
  <c r="BM367" i="4" s="1"/>
  <c r="AI23" i="4"/>
  <c r="BL22" i="4"/>
  <c r="BM22" i="4" s="1"/>
  <c r="AI670" i="4"/>
  <c r="BL349" i="4"/>
  <c r="BM349" i="4" s="1"/>
  <c r="AI275" i="4"/>
  <c r="BL205" i="4"/>
  <c r="BM205" i="4" s="1"/>
  <c r="AI346" i="4"/>
  <c r="BL357" i="4"/>
  <c r="BM357" i="4" s="1"/>
  <c r="AI283" i="4"/>
  <c r="BL282" i="4"/>
  <c r="BM282" i="4" s="1"/>
  <c r="AI164" i="4"/>
  <c r="BL162" i="4"/>
  <c r="BM162" i="4" s="1"/>
  <c r="AI9" i="4"/>
  <c r="BL7" i="4"/>
  <c r="BM7" i="4" s="1"/>
  <c r="AI42" i="4"/>
  <c r="BL31" i="4"/>
  <c r="BM31" i="4" s="1"/>
  <c r="AI100" i="4"/>
  <c r="BL95" i="4"/>
  <c r="BM95" i="4" s="1"/>
  <c r="AI47" i="4"/>
  <c r="BL58" i="4"/>
  <c r="BM58" i="4" s="1"/>
  <c r="AI35" i="4"/>
  <c r="BL32" i="4"/>
  <c r="BM32" i="4" s="1"/>
  <c r="AI208" i="4"/>
  <c r="BL170" i="4"/>
  <c r="BM170" i="4" s="1"/>
  <c r="AI27" i="4"/>
  <c r="BL25" i="4"/>
  <c r="BM25" i="4" s="1"/>
  <c r="AI293" i="4"/>
  <c r="BL285" i="4"/>
  <c r="BM285" i="4" s="1"/>
  <c r="AI136" i="4"/>
  <c r="BL156" i="4"/>
  <c r="BM156" i="4" s="1"/>
  <c r="AI389" i="4"/>
  <c r="BL159" i="4"/>
  <c r="BM159" i="4" s="1"/>
  <c r="AI137" i="4"/>
  <c r="BL113" i="4"/>
  <c r="BM113" i="4" s="1"/>
  <c r="AI428" i="4"/>
  <c r="BL338" i="4"/>
  <c r="BM338" i="4" s="1"/>
  <c r="AI825" i="4"/>
  <c r="BL851" i="4"/>
  <c r="BM851" i="4" s="1"/>
  <c r="AI962" i="4"/>
  <c r="BL972" i="4"/>
  <c r="BM972" i="4" s="1"/>
  <c r="BL1021" i="4"/>
  <c r="BM1021" i="4" s="1"/>
  <c r="AI571" i="4"/>
  <c r="BL664" i="4"/>
  <c r="BM664" i="4" s="1"/>
  <c r="AI502" i="4"/>
  <c r="BL429" i="4"/>
  <c r="BM429" i="4" s="1"/>
  <c r="AI185" i="4"/>
  <c r="BL671" i="4"/>
  <c r="BM671" i="4" s="1"/>
  <c r="AI874" i="4"/>
  <c r="BL379" i="4"/>
  <c r="BM379" i="4" s="1"/>
  <c r="AI344" i="4"/>
  <c r="BL46" i="4"/>
  <c r="BM46" i="4" s="1"/>
  <c r="AI876" i="4"/>
  <c r="BL817" i="4"/>
  <c r="BM817" i="4" s="1"/>
  <c r="AI722" i="4"/>
  <c r="BL855" i="4"/>
  <c r="BM855" i="4" s="1"/>
  <c r="AI721" i="4"/>
  <c r="BL601" i="4"/>
  <c r="BM601" i="4" s="1"/>
  <c r="AI985" i="4"/>
  <c r="BL923" i="4"/>
  <c r="BM923" i="4" s="1"/>
  <c r="AI263" i="4"/>
  <c r="BL179" i="4"/>
  <c r="BM179" i="4" s="1"/>
  <c r="AI573" i="4"/>
  <c r="BL627" i="4"/>
  <c r="BM627" i="4" s="1"/>
  <c r="AI818" i="4"/>
  <c r="BL683" i="4"/>
  <c r="BM683" i="4" s="1"/>
  <c r="AI300" i="4"/>
  <c r="BL525" i="4"/>
  <c r="BM525" i="4" s="1"/>
  <c r="AI795" i="4"/>
  <c r="BL880" i="4"/>
  <c r="BM880" i="4" s="1"/>
  <c r="AI841" i="4"/>
  <c r="BL528" i="4"/>
  <c r="BM528" i="4" s="1"/>
  <c r="AI741" i="4"/>
  <c r="BL681" i="4"/>
  <c r="BM681" i="4" s="1"/>
  <c r="AI255" i="4"/>
  <c r="BL321" i="4"/>
  <c r="BM321" i="4" s="1"/>
  <c r="AI380" i="4"/>
  <c r="BL431" i="4"/>
  <c r="BM431" i="4" s="1"/>
  <c r="AI682" i="4"/>
  <c r="BL672" i="4"/>
  <c r="BM672" i="4" s="1"/>
  <c r="AI972" i="4"/>
  <c r="BL1003" i="4"/>
  <c r="BM1003" i="4" s="1"/>
  <c r="AI992" i="4"/>
  <c r="BL1042" i="4"/>
  <c r="BM1042" i="4" s="1"/>
  <c r="AI714" i="4"/>
  <c r="BL692" i="4"/>
  <c r="BM692" i="4" s="1"/>
  <c r="AI204" i="4"/>
  <c r="BL216" i="4"/>
  <c r="BM216" i="4" s="1"/>
  <c r="AI535" i="4"/>
  <c r="BL535" i="4"/>
  <c r="BM535" i="4" s="1"/>
  <c r="AI343" i="4"/>
  <c r="BL275" i="4"/>
  <c r="BM275" i="4" s="1"/>
  <c r="AI169" i="4"/>
  <c r="BL397" i="4"/>
  <c r="BM397" i="4" s="1"/>
  <c r="AI645" i="4"/>
  <c r="BL818" i="4"/>
  <c r="BM818" i="4" s="1"/>
  <c r="AI112" i="4"/>
  <c r="BL102" i="4"/>
  <c r="BM102" i="4" s="1"/>
  <c r="AI37" i="4"/>
  <c r="BL40" i="4"/>
  <c r="BM40" i="4" s="1"/>
  <c r="AI322" i="4"/>
  <c r="BL241" i="4"/>
  <c r="BM241" i="4" s="1"/>
  <c r="AI155" i="4"/>
  <c r="BL185" i="4"/>
  <c r="BM185" i="4" s="1"/>
  <c r="AI238" i="4"/>
  <c r="BL244" i="4"/>
  <c r="BM244" i="4" s="1"/>
  <c r="AI264" i="4"/>
  <c r="BL248" i="4"/>
  <c r="BM248" i="4" s="1"/>
  <c r="BL467" i="4"/>
  <c r="BM467" i="4" s="1"/>
  <c r="AI34" i="4"/>
  <c r="BL43" i="4"/>
  <c r="BM43" i="4" s="1"/>
  <c r="AI163" i="4"/>
  <c r="BL188" i="4"/>
  <c r="BM188" i="4" s="1"/>
  <c r="AI127" i="4"/>
  <c r="BL125" i="4"/>
  <c r="BM125" i="4" s="1"/>
  <c r="AI1032" i="4"/>
  <c r="BL631" i="4"/>
  <c r="BM631" i="4" s="1"/>
  <c r="AI356" i="4"/>
  <c r="BL258" i="4"/>
  <c r="BM258" i="4" s="1"/>
  <c r="AI43" i="4"/>
  <c r="BL47" i="4"/>
  <c r="BM47" i="4" s="1"/>
  <c r="AI105" i="4"/>
  <c r="BL107" i="4"/>
  <c r="BM107" i="4" s="1"/>
  <c r="AI242" i="4"/>
  <c r="BL249" i="4"/>
  <c r="BM249" i="4" s="1"/>
  <c r="AI643" i="4"/>
  <c r="BL280" i="4"/>
  <c r="BM280" i="4" s="1"/>
  <c r="AI552" i="4"/>
  <c r="BL587" i="4"/>
  <c r="BM587" i="4" s="1"/>
  <c r="AI397" i="4"/>
  <c r="BL409" i="4"/>
  <c r="BM409" i="4" s="1"/>
  <c r="AI232" i="4"/>
  <c r="BL168" i="4"/>
  <c r="BM168" i="4" s="1"/>
  <c r="AI287" i="4"/>
  <c r="BL213" i="4"/>
  <c r="BM213" i="4" s="1"/>
  <c r="AI413" i="4"/>
  <c r="BL438" i="4"/>
  <c r="BM438" i="4" s="1"/>
  <c r="AI728" i="4"/>
  <c r="BL574" i="4"/>
  <c r="BM574" i="4" s="1"/>
  <c r="AI658" i="4"/>
  <c r="BL464" i="4"/>
  <c r="BM464" i="4" s="1"/>
  <c r="AI229" i="4"/>
  <c r="BL235" i="4"/>
  <c r="BM235" i="4" s="1"/>
  <c r="AI943" i="4"/>
  <c r="BL852" i="4"/>
  <c r="BM852" i="4" s="1"/>
  <c r="BL66" i="4"/>
  <c r="BM66" i="4" s="1"/>
  <c r="AI123" i="4"/>
  <c r="BL123" i="4"/>
  <c r="BM123" i="4" s="1"/>
  <c r="AI261" i="4"/>
  <c r="BL261" i="4"/>
  <c r="BM261" i="4" s="1"/>
  <c r="AI207" i="4"/>
  <c r="BL242" i="4"/>
  <c r="BM242" i="4" s="1"/>
  <c r="AI902" i="4"/>
  <c r="BL800" i="4"/>
  <c r="BM800" i="4" s="1"/>
  <c r="AI537" i="4"/>
  <c r="BL586" i="4"/>
  <c r="BM586" i="4" s="1"/>
  <c r="AI82" i="4"/>
  <c r="BL90" i="4"/>
  <c r="BM90" i="4" s="1"/>
  <c r="AI1035" i="4"/>
  <c r="BL1044" i="4"/>
  <c r="BM1044" i="4" s="1"/>
  <c r="AI690" i="4"/>
  <c r="BL910" i="4"/>
  <c r="BM910" i="4" s="1"/>
  <c r="AI829" i="4"/>
  <c r="BL797" i="4"/>
  <c r="BM797" i="4" s="1"/>
  <c r="AI1014" i="4"/>
  <c r="BL999" i="4"/>
  <c r="BM999" i="4" s="1"/>
  <c r="AI439" i="4"/>
  <c r="BL492" i="4"/>
  <c r="BM492" i="4" s="1"/>
  <c r="AI142" i="4"/>
  <c r="BL940" i="4"/>
  <c r="BM940" i="4" s="1"/>
  <c r="AI365" i="4"/>
  <c r="BL465" i="4"/>
  <c r="BM465" i="4" s="1"/>
  <c r="AI707" i="4"/>
  <c r="BL782" i="4"/>
  <c r="BM782" i="4" s="1"/>
  <c r="AI631" i="4"/>
  <c r="BL646" i="4"/>
  <c r="BM646" i="4" s="1"/>
  <c r="AI644" i="4"/>
  <c r="BL628" i="4"/>
  <c r="BM628" i="4" s="1"/>
  <c r="AI146" i="4"/>
  <c r="BL140" i="4"/>
  <c r="BM140" i="4" s="1"/>
  <c r="AI617" i="4"/>
  <c r="BL614" i="4"/>
  <c r="BM614" i="4" s="1"/>
  <c r="AI966" i="4"/>
  <c r="BL1027" i="4"/>
  <c r="BM1027" i="4" s="1"/>
  <c r="AI673" i="4"/>
  <c r="BL591" i="4"/>
  <c r="BM591" i="4" s="1"/>
  <c r="AI772" i="4"/>
  <c r="BL977" i="4"/>
  <c r="BM977" i="4" s="1"/>
  <c r="AI807" i="4"/>
  <c r="BL872" i="4"/>
  <c r="BM872" i="4" s="1"/>
  <c r="AI1042" i="4"/>
  <c r="BL592" i="4"/>
  <c r="BM592" i="4" s="1"/>
  <c r="AI311" i="4"/>
  <c r="BL128" i="4"/>
  <c r="BM128" i="4" s="1"/>
  <c r="AI744" i="4"/>
  <c r="BL883" i="4"/>
  <c r="BM883" i="4" s="1"/>
  <c r="AI555" i="4"/>
  <c r="BL500" i="4"/>
  <c r="BM500" i="4" s="1"/>
  <c r="AI1006" i="4"/>
  <c r="BL731" i="4"/>
  <c r="BM731" i="4" s="1"/>
  <c r="AI845" i="4"/>
  <c r="BL808" i="4"/>
  <c r="BM808" i="4" s="1"/>
  <c r="AI725" i="4"/>
  <c r="BL679" i="4"/>
  <c r="BM679" i="4" s="1"/>
  <c r="AI742" i="4"/>
  <c r="BL911" i="4"/>
  <c r="BM911" i="4" s="1"/>
  <c r="AI157" i="4"/>
  <c r="BL204" i="4"/>
  <c r="BM204" i="4" s="1"/>
  <c r="AI932" i="4"/>
  <c r="BL1016" i="4"/>
  <c r="BM1016" i="4" s="1"/>
  <c r="AI718" i="4"/>
  <c r="BL811" i="4"/>
  <c r="BM811" i="4" s="1"/>
  <c r="AI752" i="4"/>
  <c r="BL594" i="4"/>
  <c r="BM594" i="4" s="1"/>
  <c r="AI867" i="4"/>
  <c r="BL989" i="4"/>
  <c r="BM989" i="4" s="1"/>
  <c r="AI950" i="4"/>
  <c r="BL720" i="4"/>
  <c r="BM720" i="4" s="1"/>
  <c r="AI863" i="4"/>
  <c r="BL904" i="4"/>
  <c r="BM904" i="4" s="1"/>
  <c r="AI980" i="4"/>
  <c r="BL824" i="4"/>
  <c r="BM824" i="4" s="1"/>
  <c r="AI316" i="4"/>
  <c r="BL400" i="4"/>
  <c r="BM400" i="4" s="1"/>
  <c r="AI332" i="4"/>
  <c r="BL402" i="4"/>
  <c r="BM402" i="4" s="1"/>
  <c r="AI746" i="4"/>
  <c r="BL458" i="4"/>
  <c r="BM458" i="4" s="1"/>
  <c r="AI584" i="4"/>
  <c r="BL557" i="4"/>
  <c r="BM557" i="4" s="1"/>
  <c r="AI888" i="4"/>
  <c r="BL949" i="4"/>
  <c r="BM949" i="4" s="1"/>
  <c r="AI991" i="4"/>
  <c r="BL850" i="4"/>
  <c r="BM850" i="4" s="1"/>
  <c r="AI931" i="4"/>
  <c r="BL801" i="4"/>
  <c r="BM801" i="4" s="1"/>
  <c r="AI844" i="4"/>
  <c r="BL728" i="4"/>
  <c r="BM728" i="4" s="1"/>
  <c r="AI1044" i="4"/>
  <c r="BL1034" i="4"/>
  <c r="BM1034" i="4" s="1"/>
  <c r="AI834" i="4"/>
  <c r="BL505" i="4"/>
  <c r="BM505" i="4" s="1"/>
  <c r="AI79" i="4"/>
  <c r="BL81" i="4"/>
  <c r="BM81" i="4" s="1"/>
  <c r="AI516" i="4"/>
  <c r="BL479" i="4"/>
  <c r="BM479" i="4" s="1"/>
  <c r="AI222" i="4"/>
  <c r="BL215" i="4"/>
  <c r="BM215" i="4" s="1"/>
  <c r="AI111" i="4"/>
  <c r="BL131" i="4"/>
  <c r="BM131" i="4" s="1"/>
  <c r="AI266" i="4"/>
  <c r="BL224" i="4"/>
  <c r="BM224" i="4" s="1"/>
  <c r="AI915" i="4"/>
  <c r="BL926" i="4"/>
  <c r="BM926" i="4" s="1"/>
  <c r="AI805" i="4"/>
  <c r="BL706" i="4"/>
  <c r="BM706" i="4" s="1"/>
  <c r="AI676" i="4"/>
  <c r="BL332" i="4"/>
  <c r="BM332" i="4" s="1"/>
  <c r="AI93" i="4"/>
  <c r="BL114" i="4"/>
  <c r="BM114" i="4" s="1"/>
  <c r="AI321" i="4"/>
  <c r="BL325" i="4"/>
  <c r="BM325" i="4" s="1"/>
  <c r="AI61" i="4"/>
  <c r="BL48" i="4"/>
  <c r="BM48" i="4" s="1"/>
  <c r="AI190" i="4"/>
  <c r="BL251" i="4"/>
  <c r="BM251" i="4" s="1"/>
  <c r="AI55" i="4"/>
  <c r="BL59" i="4"/>
  <c r="BM59" i="4" s="1"/>
  <c r="AI761" i="4"/>
  <c r="BL698" i="4"/>
  <c r="BM698" i="4" s="1"/>
  <c r="AI237" i="4"/>
  <c r="BL237" i="4"/>
  <c r="BM237" i="4" s="1"/>
  <c r="AI318" i="4"/>
  <c r="BL335" i="4"/>
  <c r="BM335" i="4" s="1"/>
  <c r="AI7" i="4"/>
  <c r="BL10" i="4"/>
  <c r="BM10" i="4" s="1"/>
  <c r="AI168" i="4"/>
  <c r="BL180" i="4"/>
  <c r="BM180" i="4" s="1"/>
  <c r="AI751" i="4"/>
  <c r="BL712" i="4"/>
  <c r="BM712" i="4" s="1"/>
  <c r="AI2" i="4"/>
  <c r="BL5" i="4"/>
  <c r="BM5" i="4" s="1"/>
  <c r="AI274" i="4"/>
  <c r="BL294" i="4"/>
  <c r="BM294" i="4" s="1"/>
  <c r="AI385" i="4"/>
  <c r="BL287" i="4"/>
  <c r="BM287" i="4" s="1"/>
  <c r="AI443" i="4"/>
  <c r="BL518" i="4"/>
  <c r="BM518" i="4" s="1"/>
  <c r="AI785" i="4"/>
  <c r="BL755" i="4"/>
  <c r="BM755" i="4" s="1"/>
  <c r="AI800" i="4"/>
  <c r="BL813" i="4"/>
  <c r="BM813" i="4" s="1"/>
  <c r="AI908" i="4"/>
  <c r="BL895" i="4"/>
  <c r="BM895" i="4" s="1"/>
  <c r="AI553" i="4"/>
  <c r="BL749" i="4"/>
  <c r="BM749" i="4" s="1"/>
  <c r="AI859" i="4"/>
  <c r="BL786" i="4"/>
  <c r="BM786" i="4" s="1"/>
  <c r="AI1049" i="4"/>
  <c r="BL520" i="4"/>
  <c r="BM520" i="4" s="1"/>
  <c r="BL938" i="4"/>
  <c r="BM938" i="4" s="1"/>
  <c r="AI747" i="4"/>
  <c r="BL874" i="4"/>
  <c r="BM874" i="4" s="1"/>
  <c r="AI32" i="4"/>
  <c r="BL924" i="4"/>
  <c r="BM924" i="4" s="1"/>
  <c r="AI1016" i="4"/>
  <c r="BL378" i="4"/>
  <c r="BM378" i="4" s="1"/>
  <c r="AI409" i="4"/>
  <c r="BL416" i="4"/>
  <c r="BM416" i="4" s="1"/>
  <c r="AI749" i="4"/>
  <c r="BL122" i="4"/>
  <c r="BM122" i="4" s="1"/>
  <c r="AI588" i="4"/>
  <c r="BL721" i="4"/>
  <c r="BM721" i="4" s="1"/>
  <c r="AI598" i="4"/>
  <c r="BL703" i="4"/>
  <c r="BM703" i="4" s="1"/>
  <c r="AI272" i="4"/>
  <c r="BL166" i="4"/>
  <c r="BM166" i="4" s="1"/>
  <c r="AI719" i="4"/>
  <c r="BL839" i="4"/>
  <c r="BM839" i="4" s="1"/>
  <c r="AI862" i="4"/>
  <c r="BL790" i="4"/>
  <c r="BM790" i="4" s="1"/>
  <c r="AI494" i="4"/>
  <c r="BL545" i="4"/>
  <c r="BM545" i="4" s="1"/>
  <c r="AI556" i="4"/>
  <c r="BL508" i="4"/>
  <c r="BM508" i="4" s="1"/>
  <c r="AI710" i="4"/>
  <c r="BL840" i="4"/>
  <c r="BM840" i="4" s="1"/>
  <c r="AI733" i="4"/>
  <c r="BL793" i="4"/>
  <c r="BM793" i="4" s="1"/>
  <c r="AI755" i="4"/>
  <c r="BL837" i="4"/>
  <c r="BM837" i="4" s="1"/>
  <c r="AI911" i="4"/>
  <c r="BL939" i="4"/>
  <c r="BM939" i="4" s="1"/>
  <c r="AI663" i="4"/>
  <c r="BL1037" i="4"/>
  <c r="BM1037" i="4" s="1"/>
  <c r="AI804" i="4"/>
  <c r="BL854" i="4"/>
  <c r="BM854" i="4" s="1"/>
  <c r="AI560" i="4"/>
  <c r="BL558" i="4"/>
  <c r="BM558" i="4" s="1"/>
  <c r="AI740" i="4"/>
  <c r="BL691" i="4"/>
  <c r="BM691" i="4" s="1"/>
  <c r="AI269" i="4"/>
  <c r="BL688" i="4"/>
  <c r="BM688" i="4" s="1"/>
  <c r="AI259" i="4"/>
  <c r="BL218" i="4"/>
  <c r="BM218" i="4" s="1"/>
  <c r="AI590" i="4"/>
  <c r="BL765" i="4"/>
  <c r="BM765" i="4" s="1"/>
  <c r="AI444" i="4"/>
  <c r="BL432" i="4"/>
  <c r="BM432" i="4" s="1"/>
  <c r="AI247" i="4"/>
  <c r="BL133" i="4"/>
  <c r="BM133" i="4" s="1"/>
  <c r="AI513" i="4"/>
  <c r="BL422" i="4"/>
  <c r="BM422" i="4" s="1"/>
  <c r="AI396" i="4"/>
  <c r="BL329" i="4"/>
  <c r="BM329" i="4" s="1"/>
  <c r="AI846" i="4"/>
  <c r="BL868" i="4"/>
  <c r="BM868" i="4" s="1"/>
  <c r="AI252" i="4"/>
  <c r="BL223" i="4"/>
  <c r="BM223" i="4" s="1"/>
  <c r="AI527" i="4"/>
  <c r="BL770" i="4"/>
  <c r="BM770" i="4" s="1"/>
  <c r="AI423" i="4"/>
  <c r="BL326" i="4"/>
  <c r="BM326" i="4" s="1"/>
  <c r="BL89" i="4"/>
  <c r="BM89" i="4" s="1"/>
  <c r="AI251" i="4"/>
  <c r="BL456" i="4"/>
  <c r="BM456" i="4" s="1"/>
  <c r="AI1043" i="4"/>
  <c r="BL184" i="4"/>
  <c r="BM184" i="4" s="1"/>
  <c r="BL527" i="4"/>
  <c r="BM527" i="4" s="1"/>
  <c r="AI227" i="4"/>
  <c r="BL207" i="4"/>
  <c r="BM207" i="4" s="1"/>
  <c r="BL447" i="4"/>
  <c r="BM447" i="4" s="1"/>
  <c r="AI373" i="4"/>
  <c r="BL279" i="4"/>
  <c r="BM279" i="4" s="1"/>
  <c r="AI241" i="4"/>
  <c r="BL220" i="4"/>
  <c r="BM220" i="4" s="1"/>
  <c r="AI15" i="4"/>
  <c r="BL11" i="4"/>
  <c r="BM11" i="4" s="1"/>
  <c r="AI351" i="4"/>
  <c r="BL316" i="4"/>
  <c r="BM316" i="4" s="1"/>
  <c r="AI129" i="4"/>
  <c r="BL99" i="4"/>
  <c r="BM99" i="4" s="1"/>
  <c r="AI621" i="4"/>
  <c r="BL562" i="4"/>
  <c r="BM562" i="4" s="1"/>
  <c r="AI281" i="4"/>
  <c r="BL265" i="4"/>
  <c r="BM265" i="4" s="1"/>
  <c r="AI216" i="4"/>
  <c r="BL203" i="4"/>
  <c r="BM203" i="4" s="1"/>
  <c r="AI171" i="4"/>
  <c r="BL210" i="4"/>
  <c r="BM210" i="4" s="1"/>
  <c r="AI223" i="4"/>
  <c r="BL266" i="4"/>
  <c r="BM266" i="4" s="1"/>
  <c r="AI189" i="4"/>
  <c r="BL171" i="4"/>
  <c r="BM171" i="4" s="1"/>
  <c r="AI425" i="4"/>
  <c r="BL477" i="4"/>
  <c r="BM477" i="4" s="1"/>
  <c r="AI400" i="4"/>
  <c r="BL386" i="4"/>
  <c r="BM386" i="4" s="1"/>
  <c r="AI775" i="4"/>
  <c r="BL252" i="4"/>
  <c r="BM252" i="4" s="1"/>
  <c r="AI679" i="4"/>
  <c r="BL647" i="4"/>
  <c r="BM647" i="4" s="1"/>
  <c r="AI450" i="4"/>
  <c r="BL474" i="4"/>
  <c r="BM474" i="4" s="1"/>
  <c r="AI203" i="4"/>
  <c r="BL187" i="4"/>
  <c r="BM187" i="4" s="1"/>
  <c r="AI952" i="4"/>
  <c r="BL979" i="4"/>
  <c r="BM979" i="4" s="1"/>
  <c r="AI167" i="4"/>
  <c r="BL200" i="4"/>
  <c r="BM200" i="4" s="1"/>
  <c r="AI557" i="4"/>
  <c r="BL965" i="4"/>
  <c r="BM965" i="4" s="1"/>
  <c r="AI551" i="4"/>
  <c r="BL780" i="4"/>
  <c r="BM780" i="4" s="1"/>
  <c r="AI492" i="4"/>
  <c r="BL468" i="4"/>
  <c r="BM468" i="4" s="1"/>
  <c r="AI446" i="4"/>
  <c r="BL1005" i="4"/>
  <c r="BM1005" i="4" s="1"/>
  <c r="AI1028" i="4"/>
  <c r="BL531" i="4"/>
  <c r="BM531" i="4" s="1"/>
  <c r="AI636" i="4"/>
  <c r="BL585" i="4"/>
  <c r="BM585" i="4" s="1"/>
  <c r="AI784" i="4"/>
  <c r="BL1007" i="4"/>
  <c r="BM1007" i="4" s="1"/>
  <c r="AI921" i="4"/>
  <c r="BL893" i="4"/>
  <c r="BM893" i="4" s="1"/>
  <c r="AI490" i="4"/>
  <c r="BL898" i="4"/>
  <c r="BM898" i="4" s="1"/>
  <c r="AI604" i="4"/>
  <c r="BL1038" i="4"/>
  <c r="BM1038" i="4" s="1"/>
  <c r="AI634" i="4"/>
  <c r="BL735" i="4"/>
  <c r="BM735" i="4" s="1"/>
  <c r="AI764" i="4"/>
  <c r="BL794" i="4"/>
  <c r="BM794" i="4" s="1"/>
  <c r="AI886" i="4"/>
  <c r="BL881" i="4"/>
  <c r="BM881" i="4" s="1"/>
  <c r="AI411" i="4"/>
  <c r="BL743" i="4"/>
  <c r="BM743" i="4" s="1"/>
  <c r="AI885" i="4"/>
  <c r="BL967" i="4"/>
  <c r="BM967" i="4" s="1"/>
  <c r="AI528" i="4"/>
  <c r="BL488" i="4"/>
  <c r="BM488" i="4" s="1"/>
  <c r="AI280" i="4"/>
  <c r="BL433" i="4"/>
  <c r="BM433" i="4" s="1"/>
  <c r="AI730" i="4"/>
  <c r="BL740" i="4"/>
  <c r="BM740" i="4" s="1"/>
  <c r="AI468" i="4"/>
  <c r="BL408" i="4"/>
  <c r="BM408" i="4" s="1"/>
  <c r="AI758" i="4"/>
  <c r="BL828" i="4"/>
  <c r="BM828" i="4" s="1"/>
  <c r="AI647" i="4"/>
  <c r="BL796" i="4"/>
  <c r="BM796" i="4" s="1"/>
  <c r="AI771" i="4"/>
  <c r="BL1014" i="4"/>
  <c r="BM1014" i="4" s="1"/>
  <c r="AI464" i="4"/>
  <c r="BL515" i="4"/>
  <c r="BM515" i="4" s="1"/>
  <c r="AI831" i="4"/>
  <c r="BL878" i="4"/>
  <c r="BM878" i="4" s="1"/>
  <c r="AI510" i="4"/>
  <c r="BL849" i="4"/>
  <c r="BM849" i="4" s="1"/>
  <c r="AI986" i="4"/>
  <c r="BL996" i="4"/>
  <c r="BM996" i="4" s="1"/>
  <c r="AI507" i="4"/>
  <c r="BL549" i="4"/>
  <c r="BM549" i="4" s="1"/>
  <c r="AI566" i="4"/>
  <c r="BL644" i="4"/>
  <c r="BM644" i="4" s="1"/>
  <c r="AI889" i="4"/>
  <c r="BL846" i="4"/>
  <c r="BM846" i="4" s="1"/>
  <c r="AI934" i="4"/>
  <c r="BL934" i="4"/>
  <c r="BM934" i="4" s="1"/>
  <c r="AI787" i="4"/>
  <c r="BL777" i="4"/>
  <c r="BM777" i="4" s="1"/>
  <c r="AI905" i="4"/>
  <c r="BL665" i="4"/>
  <c r="BM665" i="4" s="1"/>
  <c r="AI777" i="4"/>
  <c r="BL946" i="4"/>
  <c r="BM946" i="4" s="1"/>
  <c r="AI857" i="4"/>
  <c r="BL784" i="4"/>
  <c r="BM784" i="4" s="1"/>
  <c r="AI711" i="4"/>
  <c r="BL757" i="4"/>
  <c r="BM757" i="4" s="1"/>
  <c r="AI879" i="4"/>
  <c r="BL836" i="4"/>
  <c r="BM836" i="4" s="1"/>
  <c r="AI1045" i="4"/>
  <c r="BL193" i="4"/>
  <c r="BM193" i="4" s="1"/>
  <c r="AI856" i="4"/>
  <c r="BL656" i="4"/>
  <c r="BM656" i="4" s="1"/>
  <c r="AI672" i="4"/>
  <c r="BL666" i="4"/>
  <c r="BM666" i="4" s="1"/>
  <c r="AI586" i="4"/>
  <c r="BL274" i="4"/>
  <c r="BM274" i="4" s="1"/>
  <c r="AI514" i="4"/>
  <c r="BL821" i="4"/>
  <c r="BM821" i="4" s="1"/>
  <c r="AI786" i="4"/>
  <c r="BL536" i="4"/>
  <c r="BM536" i="4" s="1"/>
  <c r="AI982" i="4"/>
  <c r="BL983" i="4"/>
  <c r="BM983" i="4" s="1"/>
  <c r="AI924" i="4"/>
  <c r="BL986" i="4"/>
  <c r="BM986" i="4" s="1"/>
  <c r="AI780" i="4"/>
  <c r="BL254" i="4"/>
  <c r="BM254" i="4" s="1"/>
  <c r="AI797" i="4"/>
  <c r="BL561" i="4"/>
  <c r="BM561" i="4" s="1"/>
  <c r="AI990" i="4"/>
  <c r="BL981" i="4"/>
  <c r="BM981" i="4" s="1"/>
  <c r="AI596" i="4"/>
  <c r="BL346" i="4"/>
  <c r="BM346" i="4" s="1"/>
  <c r="AI117" i="4"/>
  <c r="BL120" i="4"/>
  <c r="BM120" i="4" s="1"/>
  <c r="AI262" i="4"/>
  <c r="BL255" i="4"/>
  <c r="BM255" i="4" s="1"/>
  <c r="BL80" i="4"/>
  <c r="BM80" i="4" s="1"/>
  <c r="AI369" i="4"/>
  <c r="BL466" i="4"/>
  <c r="BM466" i="4" s="1"/>
  <c r="AI95" i="4"/>
  <c r="BL69" i="4"/>
  <c r="BM69" i="4" s="1"/>
  <c r="AI39" i="4"/>
  <c r="BL30" i="4"/>
  <c r="BM30" i="4" s="1"/>
  <c r="AI108" i="4"/>
  <c r="BL109" i="4"/>
  <c r="BM109" i="4" s="1"/>
  <c r="AI22" i="4"/>
  <c r="BL26" i="4"/>
  <c r="BM26" i="4" s="1"/>
  <c r="AI85" i="4"/>
  <c r="BL70" i="4"/>
  <c r="BM70" i="4" s="1"/>
  <c r="AI102" i="4"/>
  <c r="BL124" i="4"/>
  <c r="BM124" i="4" s="1"/>
  <c r="AI90" i="4"/>
  <c r="BL86" i="4"/>
  <c r="BM86" i="4" s="1"/>
  <c r="AI83" i="4"/>
  <c r="BL83" i="4"/>
  <c r="BM83" i="4" s="1"/>
  <c r="AI152" i="4"/>
  <c r="BL312" i="4"/>
  <c r="BM312" i="4" s="1"/>
  <c r="AI183" i="4"/>
  <c r="BL202" i="4"/>
  <c r="BM202" i="4" s="1"/>
  <c r="AI200" i="4"/>
  <c r="BL564" i="4"/>
  <c r="BM564" i="4" s="1"/>
  <c r="AI483" i="4"/>
  <c r="BL444" i="4"/>
  <c r="BM444" i="4" s="1"/>
  <c r="AI194" i="4"/>
  <c r="BL1028" i="4"/>
  <c r="BM1028" i="4" s="1"/>
  <c r="AI486" i="4"/>
  <c r="BL589" i="4"/>
  <c r="BM589" i="4" s="1"/>
  <c r="AI10" i="4"/>
  <c r="BL98" i="4"/>
  <c r="BM98" i="4" s="1"/>
  <c r="AI539" i="4"/>
  <c r="BL529" i="4"/>
  <c r="BM529" i="4" s="1"/>
  <c r="AI290" i="4"/>
  <c r="BL297" i="4"/>
  <c r="BM297" i="4" s="1"/>
  <c r="AI627" i="4"/>
  <c r="BL686" i="4"/>
  <c r="BM686" i="4" s="1"/>
  <c r="AI947" i="4"/>
  <c r="BL929" i="4"/>
  <c r="BM929" i="4" s="1"/>
  <c r="AI195" i="4"/>
  <c r="BL197" i="4"/>
  <c r="BM197" i="4" s="1"/>
  <c r="AI620" i="4"/>
  <c r="BL975" i="4"/>
  <c r="BM975" i="4" s="1"/>
  <c r="AI974" i="4"/>
  <c r="BL1032" i="4"/>
  <c r="BM1032" i="4" s="1"/>
  <c r="AI753" i="4"/>
  <c r="BL863" i="4"/>
  <c r="BM863" i="4" s="1"/>
  <c r="AI1005" i="4"/>
  <c r="BL1009" i="4"/>
  <c r="BM1009" i="4" s="1"/>
  <c r="AI765" i="4"/>
  <c r="BL822" i="4"/>
  <c r="BM822" i="4" s="1"/>
  <c r="AI940" i="4"/>
  <c r="BL1018" i="4"/>
  <c r="BM1018" i="4" s="1"/>
  <c r="BL932" i="4"/>
  <c r="BM932" i="4" s="1"/>
  <c r="AI140" i="4"/>
  <c r="BL155" i="4"/>
  <c r="BM155" i="4" s="1"/>
  <c r="AI508" i="4"/>
  <c r="BL678" i="4"/>
  <c r="BM678" i="4" s="1"/>
  <c r="AI708" i="4"/>
  <c r="BL942" i="4"/>
  <c r="BM942" i="4" s="1"/>
  <c r="AI415" i="4"/>
  <c r="BL542" i="4"/>
  <c r="BM542" i="4" s="1"/>
  <c r="AI949" i="4"/>
  <c r="BL969" i="4"/>
  <c r="BM969" i="4" s="1"/>
  <c r="AI145" i="4"/>
  <c r="BL445" i="4"/>
  <c r="BM445" i="4" s="1"/>
  <c r="AI705" i="4"/>
  <c r="BL759" i="4"/>
  <c r="BM759" i="4" s="1"/>
  <c r="AI334" i="4"/>
  <c r="BL323" i="4"/>
  <c r="BM323" i="4" s="1"/>
  <c r="AI1037" i="4"/>
  <c r="BL974" i="4"/>
  <c r="BM974" i="4" s="1"/>
  <c r="AI478" i="4"/>
  <c r="BL256" i="4"/>
  <c r="BM256" i="4" s="1"/>
  <c r="AI391" i="4"/>
  <c r="BL471" i="4"/>
  <c r="BM471" i="4" s="1"/>
  <c r="AI655" i="4"/>
  <c r="BL421" i="4"/>
  <c r="BM421" i="4" s="1"/>
  <c r="AI999" i="4"/>
  <c r="BL834" i="4"/>
  <c r="BM834" i="4" s="1"/>
  <c r="AI404" i="4"/>
  <c r="BL428" i="4"/>
  <c r="BM428" i="4" s="1"/>
  <c r="AI361" i="4"/>
  <c r="BL392" i="4"/>
  <c r="BM392" i="4" s="1"/>
  <c r="AI735" i="4"/>
  <c r="BL715" i="4"/>
  <c r="BM715" i="4" s="1"/>
  <c r="AI559" i="4"/>
  <c r="BL426" i="4"/>
  <c r="BM426" i="4" s="1"/>
  <c r="AI312" i="4"/>
  <c r="BL453" i="4"/>
  <c r="BM453" i="4" s="1"/>
  <c r="AI199" i="4"/>
  <c r="BL219" i="4"/>
  <c r="BM219" i="4" s="1"/>
  <c r="AI395" i="4"/>
  <c r="BL330" i="4"/>
  <c r="BM330" i="4" s="1"/>
  <c r="AI52" i="4"/>
  <c r="BL52" i="4"/>
  <c r="BM52" i="4" s="1"/>
  <c r="AI72" i="4"/>
  <c r="BL94" i="4"/>
  <c r="BM94" i="4" s="1"/>
  <c r="AI371" i="4"/>
  <c r="BL376" i="4"/>
  <c r="BM376" i="4" s="1"/>
  <c r="AI518" i="4"/>
  <c r="BL551" i="4"/>
  <c r="BM551" i="4" s="1"/>
  <c r="AI258" i="4"/>
  <c r="BL302" i="4"/>
  <c r="BM302" i="4" s="1"/>
  <c r="AI240" i="4"/>
  <c r="BL238" i="4"/>
  <c r="BM238" i="4" s="1"/>
  <c r="BL314" i="4"/>
  <c r="BM314" i="4" s="1"/>
  <c r="AI534" i="4"/>
  <c r="BL189" i="4"/>
  <c r="BM189" i="4" s="1"/>
  <c r="AI224" i="4"/>
  <c r="BL234" i="4"/>
  <c r="BM234" i="4" s="1"/>
  <c r="AI130" i="4"/>
  <c r="BL119" i="4"/>
  <c r="BM119" i="4" s="1"/>
  <c r="AI431" i="4"/>
  <c r="BL538" i="4"/>
  <c r="BM538" i="4" s="1"/>
  <c r="AI28" i="4"/>
  <c r="BL28" i="4"/>
  <c r="BM28" i="4" s="1"/>
  <c r="AI80" i="4"/>
  <c r="BL74" i="4"/>
  <c r="BM74" i="4" s="1"/>
  <c r="AI86" i="4"/>
  <c r="BL103" i="4"/>
  <c r="BM103" i="4" s="1"/>
  <c r="AI836" i="4"/>
  <c r="BL761" i="4"/>
  <c r="BM761" i="4" s="1"/>
  <c r="AI697" i="4"/>
  <c r="BL571" i="4"/>
  <c r="BM571" i="4" s="1"/>
  <c r="AI435" i="4"/>
  <c r="BL417" i="4"/>
  <c r="BM417" i="4" s="1"/>
  <c r="AI250" i="4"/>
  <c r="BL307" i="4"/>
  <c r="BM307" i="4" s="1"/>
  <c r="AI228" i="4"/>
  <c r="BL232" i="4"/>
  <c r="BM232" i="4" s="1"/>
  <c r="AI614" i="4"/>
  <c r="BL598" i="4"/>
  <c r="BM598" i="4" s="1"/>
  <c r="AI503" i="4"/>
  <c r="BL494" i="4"/>
  <c r="BM494" i="4" s="1"/>
  <c r="AI374" i="4"/>
  <c r="BL483" i="4"/>
  <c r="BM483" i="4" s="1"/>
  <c r="AI246" i="4"/>
  <c r="BL186" i="4"/>
  <c r="BM186" i="4" s="1"/>
  <c r="AI5" i="4"/>
  <c r="BL2" i="4"/>
  <c r="BM2" i="4" s="1"/>
  <c r="AI54" i="4"/>
  <c r="BL49" i="4"/>
  <c r="BM49" i="4" s="1"/>
  <c r="AI656" i="4"/>
  <c r="BL714" i="4"/>
  <c r="BM714" i="4" s="1"/>
  <c r="AI226" i="4"/>
  <c r="BL273" i="4"/>
  <c r="BM273" i="4" s="1"/>
  <c r="AI186" i="4"/>
  <c r="BL143" i="4"/>
  <c r="BM143" i="4" s="1"/>
  <c r="AI170" i="4"/>
  <c r="BL333" i="4"/>
  <c r="BM333" i="4" s="1"/>
  <c r="AI70" i="4"/>
  <c r="BL72" i="4"/>
  <c r="BM72" i="4" s="1"/>
  <c r="AI774" i="4"/>
  <c r="BL806" i="4"/>
  <c r="BM806" i="4" s="1"/>
  <c r="AI731" i="4"/>
  <c r="BL814" i="4"/>
  <c r="BM814" i="4" s="1"/>
  <c r="AI622" i="4"/>
  <c r="BL726" i="4"/>
  <c r="BM726" i="4" s="1"/>
  <c r="AI944" i="4"/>
  <c r="BL869" i="4"/>
  <c r="BM869" i="4" s="1"/>
  <c r="AI477" i="4"/>
  <c r="BL522" i="4"/>
  <c r="BM522" i="4" s="1"/>
  <c r="AI1050" i="4"/>
  <c r="BL1050" i="4"/>
  <c r="BM1050" i="4" s="1"/>
  <c r="AI276" i="4"/>
  <c r="BL331" i="4"/>
  <c r="BM331" i="4" s="1"/>
  <c r="AI313" i="4"/>
  <c r="BL642" i="4"/>
  <c r="BM642" i="4" s="1"/>
  <c r="AI674" i="4"/>
  <c r="BL659" i="4"/>
  <c r="BM659" i="4" s="1"/>
  <c r="AI769" i="4"/>
  <c r="BL773" i="4"/>
  <c r="BM773" i="4" s="1"/>
  <c r="AI648" i="4"/>
  <c r="BL935" i="4"/>
  <c r="BM935" i="4" s="1"/>
  <c r="AI890" i="4"/>
  <c r="BL918" i="4"/>
  <c r="BM918" i="4" s="1"/>
  <c r="AI611" i="4"/>
  <c r="BL831" i="4"/>
  <c r="BM831" i="4" s="1"/>
  <c r="AI419" i="4"/>
  <c r="BL623" i="4"/>
  <c r="BM623" i="4" s="1"/>
  <c r="AI230" i="4"/>
  <c r="BL229" i="4"/>
  <c r="BM229" i="4" s="1"/>
  <c r="AI303" i="4"/>
  <c r="BL217" i="4"/>
  <c r="BM217" i="4" s="1"/>
  <c r="AI579" i="4"/>
  <c r="BL533" i="4"/>
  <c r="BM533" i="4" s="1"/>
  <c r="AI602" i="4"/>
  <c r="BL890" i="4"/>
  <c r="BM890" i="4" s="1"/>
  <c r="AI1019" i="4"/>
  <c r="BL751" i="4"/>
  <c r="BM751" i="4" s="1"/>
  <c r="AI245" i="4"/>
  <c r="BL1015" i="4"/>
  <c r="BM1015" i="4" s="1"/>
  <c r="AI294" i="4"/>
  <c r="BL393" i="4"/>
  <c r="BM393" i="4" s="1"/>
  <c r="AI979" i="4"/>
  <c r="BL997" i="4"/>
  <c r="BM997" i="4" s="1"/>
  <c r="AI403" i="4"/>
  <c r="BL490" i="4"/>
  <c r="BM490" i="4" s="1"/>
  <c r="AI472" i="4"/>
  <c r="BL356" i="4"/>
  <c r="BM356" i="4" s="1"/>
  <c r="AI98" i="4"/>
  <c r="BL105" i="4"/>
  <c r="BM105" i="4" s="1"/>
  <c r="AI812" i="4"/>
  <c r="BL879" i="4"/>
  <c r="BM879" i="4" s="1"/>
  <c r="AI688" i="4"/>
  <c r="BL716" i="4"/>
  <c r="BM716" i="4" s="1"/>
  <c r="AI729" i="4"/>
  <c r="BL593" i="4"/>
  <c r="BM593" i="4" s="1"/>
  <c r="AI700" i="4"/>
  <c r="BL295" i="4"/>
  <c r="BM295" i="4" s="1"/>
  <c r="AI790" i="4"/>
  <c r="BL403" i="4"/>
  <c r="BM403" i="4" s="1"/>
  <c r="AI750" i="4"/>
  <c r="BL778" i="4"/>
  <c r="BM778" i="4" s="1"/>
  <c r="AI360" i="4"/>
  <c r="BL896" i="4"/>
  <c r="BM896" i="4" s="1"/>
  <c r="AI946" i="4"/>
  <c r="BL730" i="4"/>
  <c r="BM730" i="4" s="1"/>
  <c r="AI884" i="4"/>
  <c r="BL829" i="4"/>
  <c r="BM829" i="4" s="1"/>
  <c r="AI912" i="4"/>
  <c r="BL953" i="4"/>
  <c r="BM953" i="4" s="1"/>
  <c r="AI968" i="4"/>
  <c r="BL616" i="4"/>
  <c r="BM616" i="4" s="1"/>
  <c r="AI960" i="4"/>
  <c r="BL1035" i="4"/>
  <c r="BM1035" i="4" s="1"/>
  <c r="AI393" i="4"/>
  <c r="BL478" i="4"/>
  <c r="BM478" i="4" s="1"/>
  <c r="AI659" i="4"/>
  <c r="BL347" i="4"/>
  <c r="BM347" i="4" s="1"/>
  <c r="AI830" i="4"/>
  <c r="BL832" i="4"/>
  <c r="BM832" i="4" s="1"/>
  <c r="AI284" i="4"/>
  <c r="BL1036" i="4"/>
  <c r="BM1036" i="4" s="1"/>
  <c r="AI981" i="4"/>
  <c r="BL1008" i="4"/>
  <c r="BM1008" i="4" s="1"/>
  <c r="AI1041" i="4"/>
  <c r="BL1024" i="4"/>
  <c r="BM1024" i="4" s="1"/>
  <c r="AI881" i="4"/>
  <c r="BL951" i="4"/>
  <c r="BM951" i="4" s="1"/>
  <c r="AI701" i="4"/>
  <c r="BL560" i="4"/>
  <c r="BM560" i="4" s="1"/>
  <c r="AI935" i="4"/>
  <c r="BL877" i="4"/>
  <c r="BM877" i="4" s="1"/>
  <c r="AI875" i="4"/>
  <c r="BL764" i="4"/>
  <c r="BM764" i="4" s="1"/>
  <c r="AI315" i="4"/>
  <c r="BL324" i="4"/>
  <c r="BM324" i="4" s="1"/>
  <c r="AI41" i="4"/>
  <c r="BL36" i="4"/>
  <c r="BM36" i="4" s="1"/>
  <c r="AI493" i="4"/>
  <c r="BL497" i="4"/>
  <c r="BM497" i="4" s="1"/>
  <c r="AI307" i="4"/>
  <c r="BL300" i="4"/>
  <c r="BM300" i="4" s="1"/>
  <c r="AI46" i="4"/>
  <c r="BL53" i="4"/>
  <c r="BM53" i="4" s="1"/>
  <c r="AI297" i="4"/>
  <c r="BL309" i="4"/>
  <c r="BM309" i="4" s="1"/>
  <c r="AI438" i="4"/>
  <c r="BL423" i="4"/>
  <c r="BM423" i="4" s="1"/>
  <c r="AI211" i="4"/>
  <c r="BL250" i="4"/>
  <c r="BM250" i="4" s="1"/>
  <c r="AI187" i="4"/>
  <c r="BL206" i="4"/>
  <c r="BM206" i="4" s="1"/>
  <c r="AI8" i="4"/>
  <c r="BL8" i="4"/>
  <c r="BM8" i="4" s="1"/>
  <c r="AI699" i="4"/>
  <c r="BL789" i="4"/>
  <c r="BM789" i="4" s="1"/>
  <c r="AI453" i="4"/>
  <c r="BL245" i="4"/>
  <c r="BM245" i="4" s="1"/>
  <c r="AI350" i="4"/>
  <c r="BL370" i="4"/>
  <c r="BM370" i="4" s="1"/>
  <c r="AI63" i="4"/>
  <c r="BL63" i="4"/>
  <c r="BM63" i="4" s="1"/>
  <c r="AI76" i="4"/>
  <c r="BL54" i="4"/>
  <c r="BM54" i="4" s="1"/>
  <c r="AI327" i="4"/>
  <c r="BL645" i="4"/>
  <c r="BM645" i="4" s="1"/>
  <c r="AI4" i="4"/>
  <c r="BL3" i="4"/>
  <c r="BM3" i="4" s="1"/>
  <c r="AI291" i="4"/>
  <c r="BL257" i="4"/>
  <c r="BM257" i="4" s="1"/>
  <c r="AI828" i="4"/>
  <c r="BL861" i="4"/>
  <c r="BM861" i="4" s="1"/>
  <c r="BL56" i="4"/>
  <c r="BM56" i="4" s="1"/>
  <c r="AI292" i="4"/>
  <c r="BL272" i="4"/>
  <c r="BM272" i="4" s="1"/>
  <c r="AI244" i="4"/>
  <c r="BL228" i="4"/>
  <c r="BM228" i="4" s="1"/>
  <c r="AI338" i="4"/>
  <c r="BL222" i="4"/>
  <c r="BM222" i="4" s="1"/>
  <c r="AI766" i="4"/>
  <c r="BL687" i="4"/>
  <c r="BM687" i="4" s="1"/>
  <c r="AI802" i="4"/>
  <c r="BL843" i="4"/>
  <c r="BM843" i="4" s="1"/>
  <c r="AI1010" i="4"/>
  <c r="BL460" i="4"/>
  <c r="BM460" i="4" s="1"/>
  <c r="AI481" i="4"/>
  <c r="BL448" i="4"/>
  <c r="BM448" i="4" s="1"/>
  <c r="BL957" i="4"/>
  <c r="BM957" i="4" s="1"/>
  <c r="BL361" i="4"/>
  <c r="BM361" i="4" s="1"/>
  <c r="AI937" i="4"/>
  <c r="BL742" i="4"/>
  <c r="BM742" i="4" s="1"/>
  <c r="AI370" i="4"/>
  <c r="BL463" i="4"/>
  <c r="BM463" i="4" s="1"/>
  <c r="AI667" i="4"/>
  <c r="BL752" i="4"/>
  <c r="BM752" i="4" s="1"/>
  <c r="AI717" i="4"/>
  <c r="BL833" i="4"/>
  <c r="BM833" i="4" s="1"/>
  <c r="AI897" i="4"/>
  <c r="BL921" i="4"/>
  <c r="BM921" i="4" s="1"/>
  <c r="AI754" i="4"/>
  <c r="BL920" i="4"/>
  <c r="BM920" i="4" s="1"/>
  <c r="AI561" i="4"/>
  <c r="BL674" i="4"/>
  <c r="BM674" i="4" s="1"/>
  <c r="AI249" i="4"/>
  <c r="BL313" i="4"/>
  <c r="BM313" i="4" s="1"/>
  <c r="AI1036" i="4"/>
  <c r="BL521" i="4"/>
  <c r="BM521" i="4" s="1"/>
  <c r="AI521" i="4"/>
  <c r="BL604" i="4"/>
  <c r="BM604" i="4" s="1"/>
  <c r="AI599" i="4"/>
  <c r="BL404" i="4"/>
  <c r="BM404" i="4" s="1"/>
  <c r="AI353" i="4"/>
  <c r="BL457" i="4"/>
  <c r="BM457" i="4" s="1"/>
  <c r="AI424" i="4"/>
  <c r="BL469" i="4"/>
  <c r="BM469" i="4" s="1"/>
  <c r="AI364" i="4"/>
  <c r="BL629" i="4"/>
  <c r="BM629" i="4" s="1"/>
  <c r="AI965" i="4"/>
  <c r="BL737" i="4"/>
  <c r="BM737" i="4" s="1"/>
  <c r="AI339" i="4"/>
  <c r="BL385" i="4"/>
  <c r="BM385" i="4" s="1"/>
  <c r="AI821" i="4"/>
  <c r="BL772" i="4"/>
  <c r="BM772" i="4" s="1"/>
  <c r="AI410" i="4"/>
  <c r="BL461" i="4"/>
  <c r="BM461" i="4" s="1"/>
  <c r="AI401" i="4"/>
  <c r="BL395" i="4"/>
  <c r="BM395" i="4" s="1"/>
  <c r="AI372" i="4"/>
  <c r="BL491" i="4"/>
  <c r="BM491" i="4" s="1"/>
  <c r="BL243" i="4"/>
  <c r="BM243" i="4" s="1"/>
  <c r="AI126" i="4"/>
  <c r="BL77" i="4"/>
  <c r="BM77" i="4" s="1"/>
  <c r="AI114" i="4"/>
  <c r="BL112" i="4"/>
  <c r="BM112" i="4" s="1"/>
  <c r="AI684" i="4"/>
  <c r="BL537" i="4"/>
  <c r="BM537" i="4" s="1"/>
  <c r="AI133" i="4"/>
  <c r="BL161" i="4"/>
  <c r="BM161" i="4" s="1"/>
  <c r="AI14" i="4"/>
  <c r="BL14" i="4"/>
  <c r="BM14" i="4" s="1"/>
  <c r="AI306" i="4"/>
  <c r="BL198" i="4"/>
  <c r="BM198" i="4" s="1"/>
  <c r="AI349" i="4"/>
  <c r="BL174" i="4"/>
  <c r="BM174" i="4" s="1"/>
  <c r="AI65" i="4"/>
  <c r="BL71" i="4"/>
  <c r="BM71" i="4" s="1"/>
  <c r="AI357" i="4"/>
  <c r="BL337" i="4"/>
  <c r="BM337" i="4" s="1"/>
  <c r="AI335" i="4"/>
  <c r="BL208" i="4"/>
  <c r="BM208" i="4" s="1"/>
  <c r="AI381" i="4"/>
  <c r="BL340" i="4"/>
  <c r="BM340" i="4" s="1"/>
  <c r="AI891" i="4"/>
  <c r="BL864" i="4"/>
  <c r="BM864" i="4" s="1"/>
  <c r="AI592" i="4"/>
  <c r="BL670" i="4"/>
  <c r="BM670" i="4" s="1"/>
  <c r="AI847" i="4"/>
  <c r="BL511" i="4"/>
  <c r="BM511" i="4" s="1"/>
  <c r="AI341" i="4"/>
  <c r="BL288" i="4"/>
  <c r="BM288" i="4" s="1"/>
  <c r="AI48" i="4"/>
  <c r="BL42" i="4"/>
  <c r="BM42" i="4" s="1"/>
  <c r="BL41" i="4"/>
  <c r="BM41" i="4" s="1"/>
  <c r="AI53" i="4"/>
  <c r="BL37" i="4"/>
  <c r="BM37" i="4" s="1"/>
  <c r="AI375" i="4"/>
  <c r="BL399" i="4"/>
  <c r="BM399" i="4" s="1"/>
  <c r="AI433" i="4"/>
  <c r="BL391" i="4"/>
  <c r="BM391" i="4" s="1"/>
  <c r="AI24" i="4"/>
  <c r="BL17" i="4"/>
  <c r="BM17" i="4" s="1"/>
  <c r="BL717" i="4"/>
  <c r="BM717" i="4" s="1"/>
  <c r="AI149" i="4"/>
  <c r="BL157" i="4"/>
  <c r="BM157" i="4" s="1"/>
  <c r="AI816" i="4"/>
  <c r="BL781" i="4"/>
  <c r="BM781" i="4" s="1"/>
  <c r="AI172" i="4"/>
  <c r="BL158" i="4"/>
  <c r="BM158" i="4" s="1"/>
  <c r="AI253" i="4"/>
  <c r="BL493" i="4"/>
  <c r="BM493" i="4" s="1"/>
  <c r="AI26" i="4"/>
  <c r="BL24" i="4"/>
  <c r="BM24" i="4" s="1"/>
  <c r="AI92" i="4"/>
  <c r="BL97" i="4"/>
  <c r="BM97" i="4" s="1"/>
  <c r="AI184" i="4"/>
  <c r="BL164" i="4"/>
  <c r="BM164" i="4" s="1"/>
  <c r="AI21" i="4"/>
  <c r="BL21" i="4"/>
  <c r="BM21" i="4" s="1"/>
  <c r="AI62" i="4"/>
  <c r="BL82" i="4"/>
  <c r="BM82" i="4" s="1"/>
  <c r="AI141" i="4"/>
  <c r="BL154" i="4"/>
  <c r="BM154" i="4" s="1"/>
  <c r="AI254" i="4"/>
  <c r="BL246" i="4"/>
  <c r="BM246" i="4" s="1"/>
  <c r="AI279" i="4"/>
  <c r="BL151" i="4"/>
  <c r="BM151" i="4" s="1"/>
  <c r="AI421" i="4"/>
  <c r="BL441" i="4"/>
  <c r="BM441" i="4" s="1"/>
  <c r="AI948" i="4"/>
  <c r="BL922" i="4"/>
  <c r="BM922" i="4" s="1"/>
  <c r="AI983" i="4"/>
  <c r="BL875" i="4"/>
  <c r="BM875" i="4" s="1"/>
  <c r="AI759" i="4"/>
  <c r="BL906" i="4"/>
  <c r="BM906" i="4" s="1"/>
  <c r="AI783" i="4"/>
  <c r="BL899" i="4"/>
  <c r="BM899" i="4" s="1"/>
  <c r="AI850" i="4"/>
  <c r="BL947" i="4"/>
  <c r="BM947" i="4" s="1"/>
  <c r="AI635" i="4"/>
  <c r="BL366" i="4"/>
  <c r="BM366" i="4" s="1"/>
  <c r="AI420" i="4"/>
  <c r="BL502" i="4"/>
  <c r="BM502" i="4" s="1"/>
  <c r="AI135" i="4"/>
  <c r="BL1048" i="4"/>
  <c r="BM1048" i="4" s="1"/>
  <c r="AI441" i="4"/>
  <c r="BL290" i="4"/>
  <c r="BM290" i="4" s="1"/>
  <c r="AI402" i="4"/>
  <c r="BL437" i="4"/>
  <c r="BM437" i="4" s="1"/>
  <c r="AI562" i="4"/>
  <c r="BL470" i="4"/>
  <c r="BM470" i="4" s="1"/>
  <c r="AI913" i="4"/>
  <c r="BL622" i="4"/>
  <c r="BM622" i="4" s="1"/>
  <c r="AI473" i="4"/>
  <c r="BL509" i="4"/>
  <c r="BM509" i="4" s="1"/>
  <c r="AI703" i="4"/>
  <c r="BL771" i="4"/>
  <c r="BM771" i="4" s="1"/>
  <c r="AI732" i="4"/>
  <c r="BL652" i="4"/>
  <c r="BM652" i="4" s="1"/>
  <c r="AI558" i="4"/>
  <c r="BL641" i="4"/>
  <c r="BM641" i="4" s="1"/>
  <c r="AI128" i="4"/>
  <c r="BL146" i="4"/>
  <c r="BM146" i="4" s="1"/>
  <c r="AI939" i="4"/>
  <c r="BL350" i="4"/>
  <c r="BM350" i="4" s="1"/>
  <c r="AI173" i="4"/>
  <c r="BL902" i="4"/>
  <c r="BM902" i="4" s="1"/>
  <c r="AI270" i="4"/>
  <c r="BL278" i="4"/>
  <c r="BM278" i="4" s="1"/>
  <c r="AI618" i="4"/>
  <c r="BL570" i="4"/>
  <c r="BM570" i="4" s="1"/>
  <c r="AI666" i="4"/>
  <c r="BL766" i="4"/>
  <c r="BM766" i="4" s="1"/>
  <c r="AI529" i="4"/>
  <c r="BL588" i="4"/>
  <c r="BM588" i="4" s="1"/>
  <c r="AI681" i="4"/>
  <c r="BL383" i="4"/>
  <c r="BM383" i="4" s="1"/>
  <c r="AI955" i="4"/>
  <c r="BL841" i="4"/>
  <c r="BM841" i="4" s="1"/>
  <c r="AI887" i="4"/>
  <c r="BL905" i="4"/>
  <c r="BM905" i="4" s="1"/>
  <c r="AI967" i="4"/>
  <c r="BL891" i="4"/>
  <c r="BM891" i="4" s="1"/>
  <c r="AI1001" i="4"/>
  <c r="BL909" i="4"/>
  <c r="BM909" i="4" s="1"/>
  <c r="AI668" i="4"/>
  <c r="BL344" i="4"/>
  <c r="BM344" i="4" s="1"/>
  <c r="AI1030" i="4"/>
  <c r="BL1006" i="4"/>
  <c r="BM1006" i="4" s="1"/>
  <c r="AI724" i="4"/>
  <c r="BL744" i="4"/>
  <c r="BM744" i="4" s="1"/>
  <c r="AI794" i="4"/>
  <c r="BL763" i="4"/>
  <c r="BM763" i="4" s="1"/>
  <c r="AI854" i="4"/>
  <c r="BL668" i="4"/>
  <c r="BM668" i="4" s="1"/>
  <c r="AI896" i="4"/>
  <c r="BL885" i="4"/>
  <c r="BM885" i="4" s="1"/>
  <c r="AI864" i="4"/>
  <c r="BL888" i="4"/>
  <c r="BM888" i="4" s="1"/>
  <c r="AI288" i="4"/>
  <c r="BL305" i="4"/>
  <c r="BM305" i="4" s="1"/>
  <c r="AI976" i="4"/>
  <c r="BL430" i="4"/>
  <c r="BM430" i="4" s="1"/>
  <c r="AI633" i="4"/>
  <c r="BL788" i="4"/>
  <c r="BM788" i="4" s="1"/>
  <c r="AI1009" i="4"/>
  <c r="BL732" i="4"/>
  <c r="BM732" i="4" s="1"/>
  <c r="AI855" i="4"/>
  <c r="BL762" i="4"/>
  <c r="BM762" i="4" s="1"/>
  <c r="AI903" i="4"/>
  <c r="BL889" i="4"/>
  <c r="BM889" i="4" s="1"/>
  <c r="AI898" i="4"/>
  <c r="BL887" i="4"/>
  <c r="BM887" i="4" s="1"/>
  <c r="AI1027" i="4"/>
  <c r="BL973" i="4"/>
  <c r="BM973" i="4" s="1"/>
  <c r="AI793" i="4"/>
  <c r="BL632" i="4"/>
  <c r="BM632" i="4" s="1"/>
  <c r="AI788" i="4"/>
  <c r="BL815" i="4"/>
  <c r="BM815" i="4" s="1"/>
  <c r="AI30" i="4"/>
  <c r="BL27" i="4"/>
  <c r="BM27" i="4" s="1"/>
  <c r="AI500" i="4"/>
  <c r="BL582" i="4"/>
  <c r="BM582" i="4" s="1"/>
  <c r="AI352" i="4"/>
  <c r="BL269" i="4"/>
  <c r="BM269" i="4" s="1"/>
  <c r="BL35" i="4"/>
  <c r="BM35" i="4" s="1"/>
  <c r="AI289" i="4"/>
  <c r="BL268" i="4"/>
  <c r="BM268" i="4" s="1"/>
  <c r="AI427" i="4"/>
  <c r="BL317" i="4"/>
  <c r="BM317" i="4" s="1"/>
  <c r="AI651" i="4"/>
  <c r="BL689" i="4"/>
  <c r="BM689" i="4" s="1"/>
  <c r="AI677" i="4"/>
  <c r="BL695" i="4"/>
  <c r="BM695" i="4" s="1"/>
  <c r="AI436" i="4"/>
  <c r="BL462" i="4"/>
  <c r="BM462" i="4" s="1"/>
  <c r="AI376" i="4"/>
  <c r="BL434" i="4"/>
  <c r="BM434" i="4" s="1"/>
  <c r="AI214" i="4"/>
  <c r="BL183" i="4"/>
  <c r="BM183" i="4" s="1"/>
  <c r="AI260" i="4"/>
  <c r="BL262" i="4"/>
  <c r="BM262" i="4" s="1"/>
  <c r="AI593" i="4"/>
  <c r="BL368" i="4"/>
  <c r="BM368" i="4" s="1"/>
  <c r="AI482" i="4"/>
  <c r="BL523" i="4"/>
  <c r="BM523" i="4" s="1"/>
  <c r="AI268" i="4"/>
  <c r="BL126" i="4"/>
  <c r="BM126" i="4" s="1"/>
  <c r="AI480" i="4"/>
  <c r="BL351" i="4"/>
  <c r="BM351" i="4" s="1"/>
  <c r="AI121" i="4"/>
  <c r="BL129" i="4"/>
  <c r="BM129" i="4" s="1"/>
  <c r="AI81" i="4"/>
  <c r="BL84" i="4"/>
  <c r="BM84" i="4" s="1"/>
  <c r="AI520" i="4"/>
  <c r="BL499" i="4"/>
  <c r="BM499" i="4" s="1"/>
  <c r="AI817" i="4"/>
  <c r="BL835" i="4"/>
  <c r="BM835" i="4" s="1"/>
  <c r="AI119" i="4"/>
  <c r="BL137" i="4"/>
  <c r="BM137" i="4" s="1"/>
  <c r="AI685" i="4"/>
  <c r="BL599" i="4"/>
  <c r="BM599" i="4" s="1"/>
  <c r="AI609" i="4"/>
  <c r="BL682" i="4"/>
  <c r="BM682" i="4" s="1"/>
  <c r="AI768" i="4"/>
  <c r="BL736" i="4"/>
  <c r="BM736" i="4" s="1"/>
  <c r="AI917" i="4"/>
  <c r="BL988" i="4"/>
  <c r="BM988" i="4" s="1"/>
  <c r="AI691" i="4"/>
  <c r="BL810" i="4"/>
  <c r="BM810" i="4" s="1"/>
  <c r="BL858" i="4"/>
  <c r="BM858" i="4" s="1"/>
  <c r="BL153" i="4"/>
  <c r="BM153" i="4" s="1"/>
  <c r="AI1002" i="4"/>
  <c r="BL767" i="4"/>
  <c r="BM767" i="4" s="1"/>
  <c r="AI696" i="4"/>
  <c r="BL943" i="4"/>
  <c r="BM943" i="4" s="1"/>
  <c r="AI806" i="4"/>
  <c r="BL823" i="4"/>
  <c r="BM823" i="4" s="1"/>
  <c r="AI466" i="4"/>
  <c r="BL341" i="4"/>
  <c r="BM341" i="4" s="1"/>
  <c r="AI871" i="4"/>
  <c r="BL954" i="4"/>
  <c r="BM954" i="4" s="1"/>
  <c r="AI601" i="4"/>
  <c r="BL621" i="4"/>
  <c r="BM621" i="4" s="1"/>
  <c r="AI594" i="4"/>
  <c r="BL640" i="4"/>
  <c r="BM640" i="4" s="1"/>
  <c r="AI1008" i="4"/>
  <c r="BL289" i="4"/>
  <c r="BM289" i="4" s="1"/>
  <c r="AI286" i="4"/>
  <c r="BL486" i="4"/>
  <c r="BM486" i="4" s="1"/>
  <c r="AI694" i="4"/>
  <c r="BL952" i="4"/>
  <c r="BM952" i="4" s="1"/>
  <c r="AI565" i="4"/>
  <c r="BL912" i="4"/>
  <c r="BM912" i="4" s="1"/>
  <c r="AI166" i="4"/>
  <c r="BL1030" i="4"/>
  <c r="BM1030" i="4" s="1"/>
  <c r="AI310" i="4"/>
  <c r="BL710" i="4"/>
  <c r="BM710" i="4" s="1"/>
  <c r="AI422" i="4"/>
  <c r="BL452" i="4"/>
  <c r="BM452" i="4" s="1"/>
  <c r="AI414" i="4"/>
  <c r="BL876" i="4"/>
  <c r="BM876" i="4" s="1"/>
  <c r="AI713" i="4"/>
  <c r="BL798" i="4"/>
  <c r="BM798" i="4" s="1"/>
  <c r="AI430" i="4"/>
  <c r="BL425" i="4"/>
  <c r="BM425" i="4" s="1"/>
  <c r="AI763" i="4"/>
  <c r="BL792" i="4"/>
  <c r="BM792" i="4" s="1"/>
  <c r="AI399" i="4"/>
  <c r="BL489" i="4"/>
  <c r="BM489" i="4" s="1"/>
  <c r="AI442" i="4"/>
  <c r="BL484" i="4"/>
  <c r="BM484" i="4" s="1"/>
  <c r="AI405" i="4"/>
  <c r="BL348" i="4"/>
  <c r="BM348" i="4" s="1"/>
  <c r="AI188" i="4"/>
  <c r="BL575" i="4"/>
  <c r="BM575" i="4" s="1"/>
  <c r="AI479" i="4"/>
  <c r="BL443" i="4"/>
  <c r="BM443" i="4" s="1"/>
  <c r="AI40" i="4"/>
  <c r="BL38" i="4"/>
  <c r="BM38" i="4" s="1"/>
  <c r="AI18" i="4"/>
  <c r="BL16" i="4"/>
  <c r="BM16" i="4" s="1"/>
  <c r="AI56" i="4"/>
  <c r="BL64" i="4"/>
  <c r="BM64" i="4" s="1"/>
  <c r="BL85" i="4"/>
  <c r="BM85" i="4" s="1"/>
  <c r="AI205" i="4"/>
  <c r="BL165" i="4"/>
  <c r="BM165" i="4" s="1"/>
  <c r="AI16" i="4"/>
  <c r="BL13" i="4"/>
  <c r="BM13" i="4" s="1"/>
  <c r="AI474" i="4"/>
  <c r="BL597" i="4"/>
  <c r="BM597" i="4" s="1"/>
  <c r="BL306" i="4"/>
  <c r="BM306" i="4" s="1"/>
  <c r="AI11" i="4"/>
  <c r="BL9" i="4"/>
  <c r="BM9" i="4" s="1"/>
  <c r="AI328" i="4"/>
  <c r="BL373" i="4"/>
  <c r="BM373" i="4" s="1"/>
  <c r="AI458" i="4"/>
  <c r="BL396" i="4"/>
  <c r="BM396" i="4" s="1"/>
  <c r="AI630" i="4"/>
  <c r="BL669" i="4"/>
  <c r="BM669" i="4" s="1"/>
  <c r="AI366" i="4"/>
  <c r="BL485" i="4"/>
  <c r="BM485" i="4" s="1"/>
  <c r="AI97" i="4"/>
  <c r="BL108" i="4"/>
  <c r="BM108" i="4" s="1"/>
  <c r="AI89" i="4"/>
  <c r="BL78" i="4"/>
  <c r="BM78" i="4" s="1"/>
  <c r="AI156" i="4"/>
  <c r="BL152" i="4"/>
  <c r="BM152" i="4" s="1"/>
  <c r="AI161" i="4"/>
  <c r="BL141" i="4"/>
  <c r="BM141" i="4" s="1"/>
  <c r="AI499" i="4"/>
  <c r="BL411" i="4"/>
  <c r="BM411" i="4" s="1"/>
  <c r="AI202" i="4"/>
  <c r="BL175" i="4"/>
  <c r="BM175" i="4" s="1"/>
  <c r="AI120" i="4"/>
  <c r="BL130" i="4"/>
  <c r="BM130" i="4" s="1"/>
  <c r="AI808" i="4"/>
  <c r="BL609" i="4"/>
  <c r="BM609" i="4" s="1"/>
  <c r="AI305" i="4"/>
  <c r="BL328" i="4"/>
  <c r="BM328" i="4" s="1"/>
  <c r="AI623" i="4"/>
  <c r="BL573" i="4"/>
  <c r="BM573" i="4" s="1"/>
  <c r="AI29" i="4"/>
  <c r="BL23" i="4"/>
  <c r="BM23" i="4" s="1"/>
  <c r="AI406" i="4"/>
  <c r="BL150" i="4"/>
  <c r="BM150" i="4" s="1"/>
  <c r="AI3" i="4"/>
  <c r="BL4" i="4"/>
  <c r="BM4" i="4" s="1"/>
  <c r="AI58" i="4"/>
  <c r="BL60" i="4"/>
  <c r="BM60" i="4" s="1"/>
  <c r="AI178" i="4"/>
  <c r="BL173" i="4"/>
  <c r="BM173" i="4" s="1"/>
  <c r="AI13" i="4"/>
  <c r="BL19" i="4"/>
  <c r="BM19" i="4" s="1"/>
  <c r="AI267" i="4"/>
  <c r="BL733" i="4"/>
  <c r="BM733" i="4" s="1"/>
  <c r="AI233" i="4"/>
  <c r="BL482" i="4"/>
  <c r="BM482" i="4" s="1"/>
  <c r="AI134" i="4"/>
  <c r="BL135" i="4"/>
  <c r="BM135" i="4" s="1"/>
  <c r="AI368" i="4"/>
  <c r="BL405" i="4"/>
  <c r="BM405" i="4" s="1"/>
  <c r="AI1017" i="4"/>
  <c r="BL993" i="4"/>
  <c r="BM993" i="4" s="1"/>
  <c r="AI664" i="4"/>
  <c r="BL702" i="4"/>
  <c r="BM702" i="4" s="1"/>
  <c r="AI524" i="4"/>
  <c r="BL636" i="4"/>
  <c r="BM636" i="4" s="1"/>
  <c r="AI776" i="4"/>
  <c r="BL1020" i="4"/>
  <c r="BM1020" i="4" s="1"/>
  <c r="AI153" i="4"/>
  <c r="BL260" i="4"/>
  <c r="BM260" i="4" s="1"/>
  <c r="AI646" i="4"/>
  <c r="BL633" i="4"/>
  <c r="BM633" i="4" s="1"/>
  <c r="AI440" i="4"/>
  <c r="BL495" i="4"/>
  <c r="BM495" i="4" s="1"/>
  <c r="AI563" i="4"/>
  <c r="BL590" i="4"/>
  <c r="BM590" i="4" s="1"/>
  <c r="AI1039" i="4"/>
  <c r="BL369" i="4"/>
  <c r="BM369" i="4" s="1"/>
  <c r="AI811" i="4"/>
  <c r="BL724" i="4"/>
  <c r="BM724" i="4" s="1"/>
  <c r="AI892" i="4"/>
  <c r="BL871" i="4"/>
  <c r="BM871" i="4" s="1"/>
  <c r="AI581" i="4"/>
  <c r="BL619" i="4"/>
  <c r="BM619" i="4" s="1"/>
  <c r="AI641" i="4"/>
  <c r="BL613" i="4"/>
  <c r="BM613" i="4" s="1"/>
  <c r="AI1031" i="4"/>
  <c r="BL320" i="4"/>
  <c r="BM320" i="4" s="1"/>
  <c r="AI773" i="4"/>
  <c r="BL576" i="4"/>
  <c r="BM576" i="4" s="1"/>
  <c r="AI408" i="4"/>
  <c r="BL449" i="4"/>
  <c r="BM449" i="4" s="1"/>
  <c r="AI796" i="4"/>
  <c r="BL723" i="4"/>
  <c r="BM723" i="4" s="1"/>
  <c r="AI547" i="4"/>
  <c r="BL660" i="4"/>
  <c r="BM660" i="4" s="1"/>
  <c r="AI417" i="4"/>
  <c r="BL407" i="4"/>
  <c r="BM407" i="4" s="1"/>
  <c r="AI522" i="4"/>
  <c r="BL677" i="4"/>
  <c r="BM677" i="4" s="1"/>
  <c r="AI526" i="4"/>
  <c r="BL530" i="4"/>
  <c r="BM530" i="4" s="1"/>
  <c r="AI660" i="4"/>
  <c r="BL675" i="4"/>
  <c r="BM675" i="4" s="1"/>
  <c r="AI883" i="4"/>
  <c r="BL845" i="4"/>
  <c r="BM845" i="4" s="1"/>
  <c r="AI509" i="4"/>
  <c r="BL581" i="4"/>
  <c r="BM581" i="4" s="1"/>
  <c r="AI324" i="4"/>
  <c r="BL292" i="4"/>
  <c r="BM292" i="4" s="1"/>
  <c r="AI632" i="4"/>
  <c r="BL648" i="4"/>
  <c r="BM648" i="4" s="1"/>
  <c r="AI951" i="4"/>
  <c r="BL884" i="4"/>
  <c r="BM884" i="4" s="1"/>
  <c r="AI1040" i="4"/>
  <c r="BL1040" i="4"/>
  <c r="BM1040" i="4" s="1"/>
  <c r="AI827" i="4"/>
  <c r="BL830" i="4"/>
  <c r="BM830" i="4" s="1"/>
  <c r="AI791" i="4"/>
  <c r="BL352" i="4"/>
  <c r="BM352" i="4" s="1"/>
  <c r="AI390" i="4"/>
  <c r="BL991" i="4"/>
  <c r="BM991" i="4" s="1"/>
  <c r="AI748" i="4"/>
  <c r="BL722" i="4"/>
  <c r="BM722" i="4" s="1"/>
  <c r="AI922" i="4"/>
  <c r="BL900" i="4"/>
  <c r="BM900" i="4" s="1"/>
  <c r="AI1011" i="4"/>
  <c r="BL985" i="4"/>
  <c r="BM985" i="4" s="1"/>
  <c r="AI995" i="4"/>
  <c r="BL1002" i="4"/>
  <c r="BM1002" i="4" s="1"/>
  <c r="AI1015" i="4"/>
  <c r="BL990" i="4"/>
  <c r="BM990" i="4" s="1"/>
  <c r="AI954" i="4"/>
  <c r="BL865" i="4"/>
  <c r="BM865" i="4" s="1"/>
  <c r="AI639" i="4"/>
  <c r="BL514" i="4"/>
  <c r="BM514" i="4" s="1"/>
  <c r="AI654" i="4"/>
  <c r="BL620" i="4"/>
  <c r="BM620" i="4" s="1"/>
  <c r="AI803" i="4"/>
  <c r="BL534" i="4"/>
  <c r="BM534" i="4" s="1"/>
  <c r="AI605" i="4"/>
  <c r="BL925" i="4"/>
  <c r="BM925" i="4" s="1"/>
  <c r="AI872" i="4"/>
  <c r="BL825" i="4"/>
  <c r="BM825" i="4" s="1"/>
  <c r="AI993" i="4"/>
  <c r="BL919" i="4"/>
  <c r="BM919" i="4" s="1"/>
  <c r="AI564" i="4"/>
  <c r="BL618" i="4"/>
  <c r="BM618" i="4" s="1"/>
  <c r="AI936" i="4"/>
  <c r="BL1010" i="4"/>
  <c r="BM1010" i="4" s="1"/>
  <c r="AI543" i="4"/>
  <c r="BL696" i="4"/>
  <c r="BM696" i="4" s="1"/>
  <c r="AI116" i="4"/>
  <c r="BL915" i="4"/>
  <c r="BM915" i="4" s="1"/>
  <c r="AI984" i="4"/>
  <c r="BL718" i="4"/>
  <c r="BM718" i="4" s="1"/>
  <c r="AI702" i="4"/>
  <c r="BL626" i="4"/>
  <c r="BM626" i="4" s="1"/>
  <c r="AI392" i="4"/>
  <c r="BL388" i="4"/>
  <c r="BM388" i="4" s="1"/>
  <c r="AI549" i="4"/>
  <c r="BL358" i="4"/>
  <c r="BM358" i="4" s="1"/>
  <c r="AI177" i="4"/>
  <c r="BL182" i="4"/>
  <c r="BM182" i="4" s="1"/>
  <c r="AI17" i="4"/>
  <c r="BL12" i="4"/>
  <c r="BM12" i="4" s="1"/>
  <c r="AI139" i="4"/>
  <c r="BL149" i="4"/>
  <c r="BM149" i="4" s="1"/>
  <c r="AI57" i="4"/>
  <c r="BL44" i="4"/>
  <c r="BM44" i="4" s="1"/>
  <c r="AI143" i="4"/>
  <c r="BL127" i="4"/>
  <c r="BM127" i="4" s="1"/>
  <c r="AI91" i="4"/>
  <c r="BL92" i="4"/>
  <c r="BM92" i="4" s="1"/>
  <c r="AI475" i="4"/>
  <c r="BL510" i="4"/>
  <c r="BM510" i="4" s="1"/>
  <c r="AI387" i="4"/>
  <c r="BL267" i="4"/>
  <c r="BM267" i="4" s="1"/>
  <c r="AI179" i="4"/>
  <c r="BL181" i="4"/>
  <c r="BM181" i="4" s="1"/>
  <c r="AI309" i="4"/>
  <c r="BL276" i="4"/>
  <c r="BM276" i="4" s="1"/>
  <c r="AI151" i="4"/>
  <c r="BL195" i="4"/>
  <c r="BM195" i="4" s="1"/>
  <c r="AI243" i="4"/>
  <c r="BL176" i="4"/>
  <c r="BM176" i="4" s="1"/>
  <c r="AI77" i="4"/>
  <c r="BL73" i="4"/>
  <c r="BM73" i="4" s="1"/>
  <c r="AI218" i="4"/>
  <c r="BL227" i="4"/>
  <c r="BM227" i="4" s="1"/>
  <c r="AI657" i="4"/>
  <c r="BL870" i="4"/>
  <c r="BM870" i="4" s="1"/>
  <c r="BL39" i="4"/>
  <c r="BM39" i="4" s="1"/>
  <c r="AI256" i="4"/>
  <c r="BL301" i="4"/>
  <c r="BM301" i="4" s="1"/>
  <c r="AI50" i="4"/>
  <c r="BL61" i="4"/>
  <c r="BM61" i="4" s="1"/>
  <c r="AI160" i="4"/>
  <c r="BL178" i="4"/>
  <c r="BM178" i="4" s="1"/>
  <c r="AI997" i="4"/>
  <c r="BL1000" i="4"/>
  <c r="BM1000" i="4" s="1"/>
  <c r="AI456" i="4"/>
  <c r="BL512" i="4"/>
  <c r="BM512" i="4" s="1"/>
  <c r="AI138" i="4"/>
  <c r="BL163" i="4"/>
  <c r="BM163" i="4" s="1"/>
  <c r="AI1048" i="4"/>
  <c r="BL707" i="4"/>
  <c r="BM707" i="4" s="1"/>
  <c r="BL785" i="4"/>
  <c r="BM785" i="4" s="1"/>
  <c r="BL1029" i="4"/>
  <c r="BM1029" i="4" s="1"/>
  <c r="AI219" i="4"/>
  <c r="BL284" i="4"/>
  <c r="BM284" i="4" s="1"/>
  <c r="AI760" i="4"/>
  <c r="BL842" i="4"/>
  <c r="BM842" i="4" s="1"/>
  <c r="AI987" i="4"/>
  <c r="BL944" i="4"/>
  <c r="BM944" i="4" s="1"/>
  <c r="AI870" i="4"/>
  <c r="BL856" i="4"/>
  <c r="BM856" i="4" s="1"/>
  <c r="AI554" i="4"/>
  <c r="BL741" i="4"/>
  <c r="BM741" i="4" s="1"/>
  <c r="AI842" i="4"/>
  <c r="BL844" i="4"/>
  <c r="BM844" i="4" s="1"/>
  <c r="AI610" i="4"/>
  <c r="BL480" i="4"/>
  <c r="BM480" i="4" s="1"/>
  <c r="AI501" i="4"/>
  <c r="BL544" i="4"/>
  <c r="BM544" i="4" s="1"/>
  <c r="AI582" i="4"/>
  <c r="BL569" i="4"/>
  <c r="BM569" i="4" s="1"/>
  <c r="AI606" i="4"/>
  <c r="BL663" i="4"/>
  <c r="BM663" i="4" s="1"/>
  <c r="AI1034" i="4"/>
  <c r="BL1019" i="4"/>
  <c r="BM1019" i="4" s="1"/>
  <c r="AI577" i="4"/>
  <c r="BL563" i="4"/>
  <c r="BM563" i="4" s="1"/>
  <c r="AI969" i="4"/>
  <c r="BL783" i="4"/>
  <c r="BM783" i="4" s="1"/>
  <c r="AI504" i="4"/>
  <c r="BL487" i="4"/>
  <c r="BM487" i="4" s="1"/>
  <c r="AI963" i="4"/>
  <c r="BL857" i="4"/>
  <c r="BM857" i="4" s="1"/>
  <c r="AI597" i="4"/>
  <c r="BL603" i="4"/>
  <c r="BM603" i="4" s="1"/>
  <c r="AI662" i="4"/>
  <c r="BL748" i="4"/>
  <c r="BM748" i="4" s="1"/>
  <c r="AI379" i="4"/>
  <c r="BL353" i="4"/>
  <c r="BM353" i="4" s="1"/>
  <c r="AI462" i="4"/>
  <c r="BL454" i="4"/>
  <c r="BM454" i="4" s="1"/>
  <c r="AI692" i="4"/>
  <c r="BL630" i="4"/>
  <c r="BM630" i="4" s="1"/>
  <c r="AI1021" i="4"/>
  <c r="BL930" i="4"/>
  <c r="BM930" i="4" s="1"/>
  <c r="AI467" i="4"/>
  <c r="BL264" i="4"/>
  <c r="BM264" i="4" s="1"/>
  <c r="AI248" i="4"/>
  <c r="BL194" i="4"/>
  <c r="BM194" i="4" s="1"/>
  <c r="AI234" i="4"/>
  <c r="BL221" i="4"/>
  <c r="BM221" i="4" s="1"/>
  <c r="BL87" i="4"/>
  <c r="BM87" i="4" s="1"/>
  <c r="AI122" i="4"/>
  <c r="BL96" i="4"/>
  <c r="BM96" i="4" s="1"/>
  <c r="AI489" i="4"/>
  <c r="BL475" i="4"/>
  <c r="BM475" i="4" s="1"/>
  <c r="AI649" i="4"/>
  <c r="BL387" i="4"/>
  <c r="BM387" i="4" s="1"/>
  <c r="AI191" i="4"/>
  <c r="BL167" i="4"/>
  <c r="BM167" i="4" s="1"/>
  <c r="AI273" i="4"/>
  <c r="BL362" i="4"/>
  <c r="BM362" i="4" s="1"/>
  <c r="AI148" i="4"/>
  <c r="BL115" i="4"/>
  <c r="BM115" i="4" s="1"/>
  <c r="AI308" i="4"/>
  <c r="BL304" i="4"/>
  <c r="BM304" i="4" s="1"/>
  <c r="AI544" i="4"/>
  <c r="BL553" i="4"/>
  <c r="BM553" i="4" s="1"/>
  <c r="AI469" i="4"/>
  <c r="BL860" i="4"/>
  <c r="BM860" i="4" s="1"/>
  <c r="AI231" i="4"/>
  <c r="BL236" i="4"/>
  <c r="BM236" i="4" s="1"/>
  <c r="AI181" i="4"/>
  <c r="BL169" i="4"/>
  <c r="BM169" i="4" s="1"/>
  <c r="AI180" i="4"/>
  <c r="BL211" i="4"/>
  <c r="BM211" i="4" s="1"/>
  <c r="AI693" i="4"/>
  <c r="BL639" i="4"/>
  <c r="BM639" i="4" s="1"/>
  <c r="AI104" i="4"/>
  <c r="BL116" i="4"/>
  <c r="BM116" i="4" s="1"/>
  <c r="AI49" i="4"/>
  <c r="BL45" i="4"/>
  <c r="BM45" i="4" s="1"/>
  <c r="AI445" i="4"/>
  <c r="BL384" i="4"/>
  <c r="BM384" i="4" s="1"/>
  <c r="AI25" i="4"/>
  <c r="BL29" i="4"/>
  <c r="BM29" i="4" s="1"/>
  <c r="AI210" i="4"/>
  <c r="BL196" i="4"/>
  <c r="BM196" i="4" s="1"/>
  <c r="AI176" i="4"/>
  <c r="BL138" i="4"/>
  <c r="BM138" i="4" s="1"/>
  <c r="AI78" i="4"/>
  <c r="BL91" i="4"/>
  <c r="BM91" i="4" s="1"/>
  <c r="AI789" i="4"/>
  <c r="BL579" i="4"/>
  <c r="BM579" i="4" s="1"/>
  <c r="AI31" i="4"/>
  <c r="BL33" i="4"/>
  <c r="BM33" i="4" s="1"/>
  <c r="AI236" i="4"/>
  <c r="BL225" i="4"/>
  <c r="BM225" i="4" s="1"/>
  <c r="AI212" i="4"/>
  <c r="BL253" i="4"/>
  <c r="BM253" i="4" s="1"/>
  <c r="AI19" i="4"/>
  <c r="BL20" i="4"/>
  <c r="BM20" i="4" s="1"/>
  <c r="AI302" i="4"/>
  <c r="BL506" i="4"/>
  <c r="BM506" i="4" s="1"/>
  <c r="AI96" i="4"/>
  <c r="BL79" i="4"/>
  <c r="BM79" i="4" s="1"/>
  <c r="AI355" i="4"/>
  <c r="BL334" i="4"/>
  <c r="BM334" i="4" s="1"/>
  <c r="AI304" i="4"/>
  <c r="BL354" i="4"/>
  <c r="BM354" i="4" s="1"/>
  <c r="AI221" i="4"/>
  <c r="BL239" i="4"/>
  <c r="BM239" i="4" s="1"/>
  <c r="AI572" i="4"/>
  <c r="BL583" i="4"/>
  <c r="BM583" i="4" s="1"/>
  <c r="AI587" i="4"/>
  <c r="BL578" i="4"/>
  <c r="BM578" i="4" s="1"/>
  <c r="AI115" i="4"/>
  <c r="BL848" i="4"/>
  <c r="BM848" i="4" s="1"/>
  <c r="AI853" i="4"/>
  <c r="BL826" i="4"/>
  <c r="BM826" i="4" s="1"/>
  <c r="AI712" i="4"/>
  <c r="BL862" i="4"/>
  <c r="BM862" i="4" s="1"/>
  <c r="AI382" i="4"/>
  <c r="BL398" i="4"/>
  <c r="BM398" i="4" s="1"/>
  <c r="AI569" i="4"/>
  <c r="BL982" i="4"/>
  <c r="BM982" i="4" s="1"/>
  <c r="AJ592" i="4"/>
  <c r="BI617" i="4"/>
  <c r="AJ759" i="4"/>
  <c r="BI23" i="4"/>
  <c r="AJ1005" i="4"/>
  <c r="AJ753" i="4"/>
  <c r="AJ765" i="4"/>
  <c r="AJ551" i="4"/>
  <c r="BI538" i="4"/>
  <c r="AJ952" i="4"/>
  <c r="AJ492" i="4"/>
  <c r="AJ557" i="4"/>
  <c r="AJ431" i="4"/>
  <c r="AJ167" i="4"/>
  <c r="AJ1043" i="4"/>
  <c r="AJ596" i="4"/>
  <c r="AJ513" i="4"/>
  <c r="AJ908" i="4"/>
  <c r="AJ859" i="4"/>
  <c r="AJ800" i="4"/>
  <c r="BI922" i="4"/>
  <c r="BI796" i="4"/>
  <c r="AJ553" i="4"/>
  <c r="AJ962" i="4"/>
  <c r="BI360" i="4"/>
  <c r="AJ894" i="4"/>
  <c r="BI905" i="4"/>
  <c r="AJ675" i="4"/>
  <c r="AJ716" i="4"/>
  <c r="BI13" i="4"/>
  <c r="AJ825" i="4"/>
  <c r="AJ626" i="4"/>
  <c r="AJ506" i="4"/>
  <c r="AJ449" i="4"/>
  <c r="AJ992" i="4"/>
  <c r="AJ880" i="4"/>
  <c r="AJ1046" i="4"/>
  <c r="AJ123" i="4"/>
  <c r="AJ778" i="4"/>
  <c r="AJ651" i="4"/>
  <c r="AJ456" i="4"/>
  <c r="AJ524" i="4"/>
  <c r="AJ1048" i="4"/>
  <c r="BI819" i="4"/>
  <c r="AJ1017" i="4"/>
  <c r="AJ368" i="4"/>
  <c r="AJ138" i="4"/>
  <c r="AJ997" i="4"/>
  <c r="AJ664" i="4"/>
  <c r="BI918" i="4"/>
  <c r="BI101" i="4"/>
  <c r="AJ590" i="4"/>
  <c r="AJ289" i="4"/>
  <c r="BI4" i="4"/>
  <c r="AJ917" i="4"/>
  <c r="AJ609" i="4"/>
  <c r="AJ768" i="4"/>
  <c r="BI445" i="4"/>
  <c r="AJ70" i="4"/>
  <c r="AJ486" i="4"/>
  <c r="BI852" i="4"/>
  <c r="BI878" i="4"/>
  <c r="AJ180" i="4"/>
  <c r="BI412" i="4"/>
  <c r="BI690" i="4"/>
  <c r="AJ421" i="4"/>
  <c r="BI884" i="4"/>
  <c r="BI624" i="4"/>
  <c r="BI911" i="4"/>
  <c r="AJ1010" i="4"/>
  <c r="AJ546" i="4"/>
  <c r="BI821" i="4"/>
  <c r="AJ802" i="4"/>
  <c r="AJ948" i="4"/>
  <c r="AJ54" i="4"/>
  <c r="BI883" i="4"/>
  <c r="AJ983" i="4"/>
  <c r="BI762" i="4"/>
  <c r="BI857" i="4"/>
  <c r="AJ155" i="4"/>
  <c r="AJ103" i="4"/>
  <c r="AJ622" i="4"/>
  <c r="AJ661" i="4"/>
  <c r="AJ657" i="4"/>
  <c r="AJ190" i="4"/>
  <c r="AJ640" i="4"/>
  <c r="BI94" i="4"/>
  <c r="BI451" i="4"/>
  <c r="AJ944" i="4"/>
  <c r="AJ1004" i="4"/>
  <c r="AJ938" i="4"/>
  <c r="AJ911" i="4"/>
  <c r="BI423" i="4"/>
  <c r="AJ774" i="4"/>
  <c r="BI281" i="4"/>
  <c r="AJ600" i="4"/>
  <c r="BI93" i="4"/>
  <c r="BI2" i="4"/>
  <c r="AJ82" i="4"/>
  <c r="AJ656" i="4"/>
  <c r="AJ428" i="4"/>
  <c r="BI78" i="4"/>
  <c r="BI456" i="4"/>
  <c r="BI1020" i="4"/>
  <c r="BI272" i="4"/>
  <c r="BI307" i="4"/>
  <c r="AJ517" i="4"/>
  <c r="AJ515" i="4"/>
  <c r="BI846" i="4"/>
  <c r="AJ317" i="4"/>
  <c r="BI105" i="4"/>
  <c r="AJ127" i="4"/>
  <c r="AJ299" i="4"/>
  <c r="AJ670" i="4"/>
  <c r="AJ291" i="4"/>
  <c r="AJ539" i="4"/>
  <c r="BI396" i="4"/>
  <c r="BI874" i="4"/>
  <c r="AJ77" i="4"/>
  <c r="AJ121" i="4"/>
  <c r="BI120" i="4"/>
  <c r="AJ461" i="4"/>
  <c r="AJ730" i="4"/>
  <c r="AJ770" i="4"/>
  <c r="BI3" i="4"/>
  <c r="AJ251" i="4"/>
  <c r="AJ805" i="4"/>
  <c r="BI54" i="4"/>
  <c r="BI825" i="4"/>
  <c r="AJ375" i="4"/>
  <c r="AJ503" i="4"/>
  <c r="BI290" i="4"/>
  <c r="BI109" i="4"/>
  <c r="BI48" i="4"/>
  <c r="BI341" i="4"/>
  <c r="BI503" i="4"/>
  <c r="BI336" i="4"/>
  <c r="BI97" i="4"/>
  <c r="BI159" i="4"/>
  <c r="AJ542" i="4"/>
  <c r="AJ19" i="4"/>
  <c r="AJ186" i="4"/>
  <c r="AJ450" i="4"/>
  <c r="AJ261" i="4"/>
  <c r="AJ218" i="4"/>
  <c r="AJ81" i="4"/>
  <c r="BI732" i="4"/>
  <c r="AJ11" i="4"/>
  <c r="AJ35" i="4"/>
  <c r="BI492" i="4"/>
  <c r="AJ211" i="4"/>
  <c r="BI372" i="4"/>
  <c r="BI222" i="4"/>
  <c r="BI327" i="4"/>
  <c r="BI212" i="4"/>
  <c r="AJ72" i="4"/>
  <c r="AJ516" i="4"/>
  <c r="AJ64" i="4"/>
  <c r="AJ782" i="4"/>
  <c r="BI152" i="4"/>
  <c r="BI929" i="4"/>
  <c r="BI305" i="4"/>
  <c r="BI178" i="4"/>
  <c r="AJ438" i="4"/>
  <c r="AJ293" i="4"/>
  <c r="BI215" i="4"/>
  <c r="BI462" i="4"/>
  <c r="BI53" i="4"/>
  <c r="BI151" i="4"/>
  <c r="BI537" i="4"/>
  <c r="AJ25" i="4"/>
  <c r="AJ26" i="4"/>
  <c r="BI90" i="4"/>
  <c r="BI278" i="4"/>
  <c r="BI757" i="4"/>
  <c r="BI125" i="4"/>
  <c r="BI438" i="4"/>
  <c r="BI887" i="4"/>
  <c r="AJ619" i="4"/>
  <c r="BI24" i="4"/>
  <c r="BI1045" i="4"/>
  <c r="AJ366" i="4"/>
  <c r="AJ159" i="4"/>
  <c r="BI340" i="4"/>
  <c r="BI72" i="4"/>
  <c r="BI43" i="4"/>
  <c r="AJ227" i="4"/>
  <c r="AJ187" i="4"/>
  <c r="AJ318" i="4"/>
  <c r="BI645" i="4"/>
  <c r="BI795" i="4"/>
  <c r="AJ530" i="4"/>
  <c r="BI549" i="4"/>
  <c r="BI139" i="4"/>
  <c r="AJ60" i="4"/>
  <c r="AJ39" i="4"/>
  <c r="AJ13" i="4"/>
  <c r="AJ203" i="4"/>
  <c r="AJ243" i="4"/>
  <c r="BI898" i="4"/>
  <c r="BI387" i="4"/>
  <c r="AJ46" i="4"/>
  <c r="BI1036" i="4"/>
  <c r="BI548" i="4"/>
  <c r="BI670" i="4"/>
  <c r="BI351" i="4"/>
  <c r="BI76" i="4"/>
  <c r="BI400" i="4"/>
  <c r="AJ238" i="4"/>
  <c r="AJ24" i="4"/>
  <c r="AJ250" i="4"/>
  <c r="AJ817" i="4"/>
  <c r="BI639" i="4"/>
  <c r="BI899" i="4"/>
  <c r="BI786" i="4"/>
  <c r="BI234" i="4"/>
  <c r="AJ265" i="4"/>
  <c r="BI243" i="4"/>
  <c r="BI443" i="4"/>
  <c r="BI561" i="4"/>
  <c r="BI49" i="4"/>
  <c r="BI435" i="4"/>
  <c r="AJ444" i="4"/>
  <c r="AJ8" i="4"/>
  <c r="AJ702" i="4"/>
  <c r="BI872" i="4"/>
  <c r="AJ687" i="4"/>
  <c r="AJ904" i="4"/>
  <c r="BI293" i="4"/>
  <c r="BI809" i="4"/>
  <c r="BI414" i="4"/>
  <c r="BI22" i="4"/>
  <c r="BI553" i="4"/>
  <c r="BI523" i="4"/>
  <c r="AJ242" i="4"/>
  <c r="BI741" i="4"/>
  <c r="BI802" i="4"/>
  <c r="BI591" i="4"/>
  <c r="BI491" i="4"/>
  <c r="BI677" i="4"/>
  <c r="BI626" i="4"/>
  <c r="AJ169" i="4"/>
  <c r="AJ179" i="4"/>
  <c r="BI458" i="4"/>
  <c r="AJ336" i="4"/>
  <c r="BI282" i="4"/>
  <c r="BI371" i="4"/>
  <c r="BI388" i="4"/>
  <c r="AJ165" i="4"/>
  <c r="AJ1047" i="4"/>
  <c r="BI119" i="4"/>
  <c r="BI38" i="4"/>
  <c r="AJ369" i="4"/>
  <c r="AJ417" i="4"/>
  <c r="BI28" i="4"/>
  <c r="BI609" i="4"/>
  <c r="AJ673" i="4"/>
  <c r="AJ999" i="4"/>
  <c r="AJ540" i="4"/>
  <c r="BI369" i="4"/>
  <c r="AJ346" i="4"/>
  <c r="AJ129" i="4"/>
  <c r="AJ171" i="4"/>
  <c r="AJ413" i="4"/>
  <c r="BI830" i="4"/>
  <c r="BI219" i="4"/>
  <c r="BI317" i="4"/>
  <c r="AJ45" i="4"/>
  <c r="AJ970" i="4"/>
  <c r="AJ957" i="4"/>
  <c r="AJ613" i="4"/>
  <c r="BI882" i="4"/>
  <c r="AJ564" i="4"/>
  <c r="AJ1038" i="4"/>
  <c r="BI528" i="4"/>
  <c r="BI264" i="4"/>
  <c r="BI727" i="4"/>
  <c r="BI366" i="4"/>
  <c r="BI232" i="4"/>
  <c r="AJ109" i="4"/>
  <c r="AJ191" i="4"/>
  <c r="AJ16" i="4"/>
  <c r="AJ240" i="4"/>
  <c r="AJ252" i="4"/>
  <c r="AJ224" i="4"/>
  <c r="AJ362" i="4"/>
  <c r="AJ505" i="4"/>
  <c r="AJ367" i="4"/>
  <c r="AJ63" i="4"/>
  <c r="AJ785" i="4"/>
  <c r="BI316" i="4"/>
  <c r="AJ182" i="4"/>
  <c r="AJ459" i="4"/>
  <c r="AJ34" i="4"/>
  <c r="AJ498" i="4"/>
  <c r="AJ943" i="4"/>
  <c r="AJ99" i="4"/>
  <c r="AJ980" i="4"/>
  <c r="BI495" i="4"/>
  <c r="BI489" i="4"/>
  <c r="BI255" i="4"/>
  <c r="BI384" i="4"/>
  <c r="BI463" i="4"/>
  <c r="AJ621" i="4"/>
  <c r="BI942" i="4"/>
  <c r="AJ361" i="4"/>
  <c r="BI244" i="4"/>
  <c r="AJ474" i="4"/>
  <c r="AJ327" i="4"/>
  <c r="BI1025" i="4"/>
  <c r="AJ415" i="4"/>
  <c r="BI483" i="4"/>
  <c r="BI291" i="4"/>
  <c r="BI228" i="4"/>
  <c r="AJ51" i="4"/>
  <c r="AJ697" i="4"/>
  <c r="BI870" i="4"/>
  <c r="AJ259" i="4"/>
  <c r="BI935" i="4"/>
  <c r="BI681" i="4"/>
  <c r="AJ900" i="4"/>
  <c r="BI775" i="4"/>
  <c r="BI606" i="4"/>
  <c r="BI297" i="4"/>
  <c r="BI156" i="4"/>
  <c r="BI470" i="4"/>
  <c r="BI302" i="4"/>
  <c r="AJ956" i="4"/>
  <c r="BI541" i="4"/>
  <c r="BI723" i="4"/>
  <c r="BI496" i="4"/>
  <c r="BI170" i="4"/>
  <c r="BI35" i="4"/>
  <c r="BI265" i="4"/>
  <c r="BI522" i="4"/>
  <c r="BI403" i="4"/>
  <c r="BI545" i="4"/>
  <c r="BI595" i="4"/>
  <c r="BI103" i="4"/>
  <c r="BI194" i="4"/>
  <c r="AJ133" i="4"/>
  <c r="AJ131" i="4"/>
  <c r="AJ902" i="4"/>
  <c r="BI685" i="4"/>
  <c r="BI161" i="4"/>
  <c r="BI329" i="4"/>
  <c r="BI246" i="4"/>
  <c r="AJ434" i="4"/>
  <c r="AJ55" i="4"/>
  <c r="AJ42" i="4"/>
  <c r="BI502" i="4"/>
  <c r="BI515" i="4"/>
  <c r="BI140" i="4"/>
  <c r="BI324" i="4"/>
  <c r="BI83" i="4"/>
  <c r="BI552" i="4"/>
  <c r="AJ822" i="4"/>
  <c r="BI469" i="4"/>
  <c r="BI532" i="4"/>
  <c r="AJ50" i="4"/>
  <c r="BI555" i="4"/>
  <c r="BI977" i="4"/>
  <c r="BI927" i="4"/>
  <c r="BI132" i="4"/>
  <c r="BI876" i="4"/>
  <c r="BI321" i="4"/>
  <c r="AJ117" i="4"/>
  <c r="AJ111" i="4"/>
  <c r="AJ17" i="4"/>
  <c r="AJ699" i="4"/>
  <c r="AJ237" i="4"/>
  <c r="BI765" i="4"/>
  <c r="AJ303" i="4"/>
  <c r="BI709" i="4"/>
  <c r="AJ114" i="4"/>
  <c r="AJ264" i="4"/>
  <c r="AJ43" i="4"/>
  <c r="BI220" i="4"/>
  <c r="BI123" i="4"/>
  <c r="BI582" i="4"/>
  <c r="BI322" i="4"/>
  <c r="BH111" i="4"/>
  <c r="BI111" i="4"/>
  <c r="BH345" i="4"/>
  <c r="BI345" i="4"/>
  <c r="BH401" i="4"/>
  <c r="BI401" i="4"/>
  <c r="BI1024" i="4"/>
  <c r="BI66" i="4"/>
  <c r="BI259" i="4"/>
  <c r="BI114" i="4"/>
  <c r="BI124" i="4"/>
  <c r="BI364" i="4"/>
  <c r="BI148" i="4"/>
  <c r="BI452" i="4"/>
  <c r="BI693" i="4"/>
  <c r="AI67" i="4"/>
  <c r="AJ67" i="4"/>
  <c r="AJ1050" i="4"/>
  <c r="BI534" i="4"/>
  <c r="BI1049" i="4"/>
  <c r="BI843" i="4"/>
  <c r="AJ580" i="4"/>
  <c r="AJ735" i="4"/>
  <c r="AJ638" i="4"/>
  <c r="AJ531" i="4"/>
  <c r="BI12" i="4"/>
  <c r="BI461" i="4"/>
  <c r="BI145" i="4"/>
  <c r="BI389" i="4"/>
  <c r="BI467" i="4"/>
  <c r="BI248" i="4"/>
  <c r="BI314" i="4"/>
  <c r="BI447" i="4"/>
  <c r="BI294" i="4"/>
  <c r="BI74" i="4"/>
  <c r="BI236" i="4"/>
  <c r="AJ14" i="4"/>
  <c r="AI38" i="4"/>
  <c r="AJ38" i="4"/>
  <c r="BI518" i="4"/>
  <c r="BI983" i="4"/>
  <c r="AJ858" i="4"/>
  <c r="BI858" i="4"/>
  <c r="BI415" i="4"/>
  <c r="BI589" i="4"/>
  <c r="BI300" i="4"/>
  <c r="BI87" i="4"/>
  <c r="BI117" i="4"/>
  <c r="BI298" i="4"/>
  <c r="BI65" i="4"/>
  <c r="BI252" i="4"/>
  <c r="BI130" i="4"/>
  <c r="BI15" i="4"/>
  <c r="BI242" i="4"/>
  <c r="AI44" i="4"/>
  <c r="AJ44" i="4"/>
  <c r="AJ570" i="4"/>
  <c r="BI100" i="4"/>
  <c r="BI426" i="4"/>
  <c r="BI418" i="4"/>
  <c r="BI842" i="4"/>
  <c r="BI587" i="4"/>
  <c r="BI569" i="4"/>
  <c r="BI800" i="4"/>
  <c r="AJ504" i="4"/>
  <c r="AJ331" i="4"/>
  <c r="AJ660" i="4"/>
  <c r="BI408" i="4"/>
  <c r="BH193" i="4"/>
  <c r="BI193" i="4"/>
  <c r="BI425" i="4"/>
  <c r="BI201" i="4"/>
  <c r="AJ142" i="4"/>
  <c r="BH392" i="4"/>
  <c r="BI392" i="4"/>
  <c r="AI87" i="4"/>
  <c r="AJ87" i="4"/>
  <c r="AI418" i="4"/>
  <c r="AJ418" i="4"/>
  <c r="AI810" i="4"/>
  <c r="AJ810" i="4"/>
  <c r="BI862" i="4"/>
  <c r="AJ276" i="4"/>
  <c r="AJ766" i="4"/>
  <c r="AI354" i="4"/>
  <c r="AJ354" i="4"/>
  <c r="AI989" i="4"/>
  <c r="AJ989" i="4"/>
  <c r="AJ427" i="4"/>
  <c r="BI200" i="4"/>
  <c r="BI361" i="4"/>
  <c r="BI1026" i="4"/>
  <c r="BI907" i="4"/>
  <c r="BI970" i="4"/>
  <c r="BI612" i="4"/>
  <c r="AJ786" i="4"/>
  <c r="BI453" i="4"/>
  <c r="BI203" i="4"/>
  <c r="BI137" i="4"/>
  <c r="BI160" i="4"/>
  <c r="BI419" i="4"/>
  <c r="BI494" i="4"/>
  <c r="BI444" i="4"/>
  <c r="BI577" i="4"/>
  <c r="BI16" i="4"/>
  <c r="AI689" i="4"/>
  <c r="AJ689" i="4"/>
  <c r="AI88" i="4"/>
  <c r="AJ88" i="4"/>
  <c r="AI209" i="4"/>
  <c r="AJ209" i="4"/>
  <c r="BI657" i="4"/>
  <c r="AJ47" i="4"/>
  <c r="BI959" i="4"/>
  <c r="BI964" i="4"/>
  <c r="AJ777" i="4"/>
  <c r="AJ737" i="4"/>
  <c r="BI71" i="4"/>
  <c r="BI439" i="4"/>
  <c r="BI59" i="4"/>
  <c r="BI218" i="4"/>
  <c r="BI721" i="4"/>
  <c r="BI263" i="4"/>
  <c r="BI30" i="4"/>
  <c r="BI323" i="4"/>
  <c r="BI701" i="4"/>
  <c r="AJ579" i="4"/>
  <c r="AI320" i="4"/>
  <c r="AJ320" i="4"/>
  <c r="AI470" i="4"/>
  <c r="AJ470" i="4"/>
  <c r="AJ775" i="4"/>
  <c r="AI59" i="4"/>
  <c r="AJ59" i="4"/>
  <c r="AI66" i="4"/>
  <c r="AJ66" i="4"/>
  <c r="BI914" i="4"/>
  <c r="BI347" i="4"/>
  <c r="BI621" i="4"/>
  <c r="BI776" i="4"/>
  <c r="BI940" i="4"/>
  <c r="BI144" i="4"/>
  <c r="BI707" i="4"/>
  <c r="BI488" i="4"/>
  <c r="AJ942" i="4"/>
  <c r="BI350" i="4"/>
  <c r="BI761" i="4"/>
  <c r="BI70" i="4"/>
  <c r="BI107" i="4"/>
  <c r="BI136" i="4"/>
  <c r="BI574" i="4"/>
  <c r="BI547" i="4"/>
  <c r="BI191" i="4"/>
  <c r="BI273" i="4"/>
  <c r="BI11" i="4"/>
  <c r="AI277" i="4"/>
  <c r="AJ277" i="4"/>
  <c r="AI704" i="4"/>
  <c r="AJ704" i="4"/>
  <c r="AJ918" i="4"/>
  <c r="BI303" i="4"/>
  <c r="BI954" i="4"/>
  <c r="BI913" i="4"/>
  <c r="AJ659" i="4"/>
  <c r="BI519" i="4"/>
  <c r="BI1003" i="4"/>
  <c r="AJ410" i="4"/>
  <c r="AJ887" i="4"/>
  <c r="AJ750" i="4"/>
  <c r="BI304" i="4"/>
  <c r="BI520" i="4"/>
  <c r="BI106" i="4"/>
  <c r="BI536" i="4"/>
  <c r="BI585" i="4"/>
  <c r="BI262" i="4"/>
  <c r="BI37" i="4"/>
  <c r="BI308" i="4"/>
  <c r="BI339" i="4"/>
  <c r="BI381" i="4"/>
  <c r="BI60" i="4"/>
  <c r="BI505" i="4"/>
  <c r="AI384" i="4"/>
  <c r="AJ384" i="4"/>
  <c r="BI285" i="4"/>
  <c r="BI181" i="4"/>
  <c r="BI966" i="4"/>
  <c r="BI576" i="4"/>
  <c r="BI909" i="4"/>
  <c r="AJ755" i="4"/>
  <c r="AJ796" i="4"/>
  <c r="AJ929" i="4"/>
  <c r="BI286" i="4"/>
  <c r="BI328" i="4"/>
  <c r="BI618" i="4"/>
  <c r="BI682" i="4"/>
  <c r="AJ731" i="4"/>
  <c r="AJ863" i="4"/>
  <c r="BI338" i="4"/>
  <c r="BI479" i="4"/>
  <c r="BI789" i="4"/>
  <c r="BI678" i="4"/>
  <c r="BI834" i="4"/>
  <c r="BI792" i="4"/>
  <c r="BI986" i="4"/>
  <c r="AJ583" i="4"/>
  <c r="AJ588" i="4"/>
  <c r="BI214" i="4"/>
  <c r="BI756" i="4"/>
  <c r="BH33" i="4"/>
  <c r="BI33" i="4"/>
  <c r="AI217" i="4"/>
  <c r="AJ217" i="4"/>
  <c r="AJ21" i="4"/>
  <c r="BI482" i="4"/>
  <c r="BI355" i="4"/>
  <c r="BI21" i="4"/>
  <c r="BI19" i="4"/>
  <c r="AJ467" i="4"/>
  <c r="AJ395" i="4"/>
  <c r="AJ162" i="4"/>
  <c r="AJ518" i="4"/>
  <c r="AJ222" i="4"/>
  <c r="AJ549" i="4"/>
  <c r="AJ108" i="4"/>
  <c r="AJ90" i="4"/>
  <c r="AJ176" i="4"/>
  <c r="AJ281" i="4"/>
  <c r="AJ223" i="4"/>
  <c r="AJ453" i="4"/>
  <c r="AJ761" i="4"/>
  <c r="AJ355" i="4"/>
  <c r="AJ550" i="4"/>
  <c r="AJ476" i="4"/>
  <c r="BI362" i="4"/>
  <c r="BI382" i="4"/>
  <c r="BI164" i="4"/>
  <c r="AJ139" i="4"/>
  <c r="AJ86" i="4"/>
  <c r="AJ228" i="4"/>
  <c r="BI239" i="4"/>
  <c r="BI427" i="4"/>
  <c r="BI57" i="4"/>
  <c r="BI686" i="4"/>
  <c r="AJ458" i="4"/>
  <c r="AJ197" i="4"/>
  <c r="AJ998" i="4"/>
  <c r="AJ147" i="4"/>
  <c r="AJ305" i="4"/>
  <c r="BI559" i="4"/>
  <c r="BI432" i="4"/>
  <c r="BI150" i="4"/>
  <c r="AJ576" i="4"/>
  <c r="AJ416" i="4"/>
  <c r="AJ215" i="4"/>
  <c r="AJ177" i="4"/>
  <c r="AJ614" i="4"/>
  <c r="AJ385" i="4"/>
  <c r="AJ685" i="4"/>
  <c r="BI80" i="4"/>
  <c r="AJ189" i="4"/>
  <c r="BI138" i="4"/>
  <c r="BI989" i="4"/>
  <c r="BI299" i="4"/>
  <c r="BI147" i="4"/>
  <c r="BI728" i="4"/>
  <c r="AJ37" i="4"/>
  <c r="AJ163" i="4"/>
  <c r="AJ677" i="4"/>
  <c r="BI44" i="4"/>
  <c r="BI61" i="4"/>
  <c r="AJ809" i="4"/>
  <c r="AJ174" i="4"/>
  <c r="AJ258" i="4"/>
  <c r="AJ151" i="4"/>
  <c r="BI847" i="4"/>
  <c r="BI25" i="4"/>
  <c r="BI805" i="4"/>
  <c r="BI466" i="4"/>
  <c r="AJ234" i="4"/>
  <c r="AJ341" i="4"/>
  <c r="AJ85" i="4"/>
  <c r="AJ29" i="4"/>
  <c r="AJ172" i="4"/>
  <c r="BI266" i="4"/>
  <c r="BI664" i="4"/>
  <c r="BI472" i="4"/>
  <c r="BI816" i="4"/>
  <c r="BI440" i="4"/>
  <c r="AJ322" i="4"/>
  <c r="AJ589" i="4"/>
  <c r="AJ107" i="4"/>
  <c r="BI622" i="4"/>
  <c r="BI187" i="4"/>
  <c r="AJ36" i="4"/>
  <c r="AJ125" i="4"/>
  <c r="AJ74" i="4"/>
  <c r="AJ143" i="4"/>
  <c r="AJ436" i="4"/>
  <c r="AJ595" i="4"/>
  <c r="AJ2" i="4"/>
  <c r="AJ302" i="4"/>
  <c r="AJ309" i="4"/>
  <c r="AJ184" i="4"/>
  <c r="AJ233" i="4"/>
  <c r="BI104" i="4"/>
  <c r="BI428" i="4"/>
  <c r="BI725" i="4"/>
  <c r="BI703" i="4"/>
  <c r="BI586" i="4"/>
  <c r="BI404" i="4"/>
  <c r="BI841" i="4"/>
  <c r="BI995" i="4"/>
  <c r="BI896" i="4"/>
  <c r="BI917" i="4"/>
  <c r="BI551" i="4"/>
  <c r="BI859" i="4"/>
  <c r="BI629" i="4"/>
  <c r="BI901" i="4"/>
  <c r="BI601" i="4"/>
  <c r="AJ128" i="4"/>
  <c r="AJ398" i="4"/>
  <c r="AJ146" i="4"/>
  <c r="AJ987" i="4"/>
  <c r="AJ901" i="4"/>
  <c r="AJ798" i="4"/>
  <c r="AJ278" i="4"/>
  <c r="BI376" i="4"/>
  <c r="BI42" i="4"/>
  <c r="BI237" i="4"/>
  <c r="BI943" i="4"/>
  <c r="BI99" i="4"/>
  <c r="BI319" i="4"/>
  <c r="BI480" i="4"/>
  <c r="BI27" i="4"/>
  <c r="BI45" i="4"/>
  <c r="BI274" i="4"/>
  <c r="BI334" i="4"/>
  <c r="BH354" i="4"/>
  <c r="BI354" i="4"/>
  <c r="BI513" i="4"/>
  <c r="BI753" i="4"/>
  <c r="BI919" i="4"/>
  <c r="BI142" i="4"/>
  <c r="AJ391" i="4"/>
  <c r="AJ394" i="4"/>
  <c r="AJ927" i="4"/>
  <c r="AJ729" i="4"/>
  <c r="AJ360" i="4"/>
  <c r="BH474" i="4"/>
  <c r="BI474" i="4"/>
  <c r="BH230" i="4"/>
  <c r="BI230" i="4"/>
  <c r="BH468" i="4"/>
  <c r="BI468" i="4"/>
  <c r="BI579" i="4"/>
  <c r="BI715" i="4"/>
  <c r="BI543" i="4"/>
  <c r="AJ829" i="4"/>
  <c r="AJ272" i="4"/>
  <c r="AJ978" i="4"/>
  <c r="AJ512" i="4"/>
  <c r="AJ821" i="4"/>
  <c r="AJ342" i="4"/>
  <c r="BI9" i="4"/>
  <c r="BI457" i="4"/>
  <c r="BI554" i="4"/>
  <c r="BI811" i="4"/>
  <c r="BI208" i="4"/>
  <c r="BI81" i="4"/>
  <c r="BI256" i="4"/>
  <c r="BI292" i="4"/>
  <c r="BI195" i="4"/>
  <c r="BI449" i="4"/>
  <c r="BI1000" i="4"/>
  <c r="BI623" i="4"/>
  <c r="BI856" i="4"/>
  <c r="BI736" i="4"/>
  <c r="BI507" i="4"/>
  <c r="BI798" i="4"/>
  <c r="BI185" i="4"/>
  <c r="AJ958" i="4"/>
  <c r="AJ334" i="4"/>
  <c r="AJ344" i="4"/>
  <c r="AJ615" i="4"/>
  <c r="AJ624" i="4"/>
  <c r="AJ403" i="4"/>
  <c r="AJ740" i="4"/>
  <c r="BH514" i="4"/>
  <c r="BI514" i="4"/>
  <c r="BI526" i="4"/>
  <c r="BI441" i="4"/>
  <c r="BI955" i="4"/>
  <c r="AJ562" i="4"/>
  <c r="AJ680" i="4"/>
  <c r="AJ815" i="4"/>
  <c r="AJ1023" i="4"/>
  <c r="AJ903" i="4"/>
  <c r="AJ961" i="4"/>
  <c r="BI55" i="4"/>
  <c r="BI309" i="4"/>
  <c r="BI221" i="4"/>
  <c r="BI572" i="4"/>
  <c r="BI168" i="4"/>
  <c r="BI755" i="4"/>
  <c r="BI521" i="4"/>
  <c r="BI924" i="4"/>
  <c r="BI1043" i="4"/>
  <c r="BI295" i="4"/>
  <c r="BI420" i="4"/>
  <c r="BI827" i="4"/>
  <c r="BI301" i="4"/>
  <c r="AJ370" i="4"/>
  <c r="AJ32" i="4"/>
  <c r="AJ411" i="4"/>
  <c r="AJ698" i="4"/>
  <c r="AJ709" i="4"/>
  <c r="AJ898" i="4"/>
  <c r="BI650" i="4"/>
  <c r="BI646" i="4"/>
  <c r="BI226" i="4"/>
  <c r="BI679" i="4"/>
  <c r="BI450" i="4"/>
  <c r="BI77" i="4"/>
  <c r="BI751" i="4"/>
  <c r="BI383" i="4"/>
  <c r="BI627" i="4"/>
  <c r="BI704" i="4"/>
  <c r="BH182" i="4"/>
  <c r="BI182" i="4"/>
  <c r="BH556" i="4"/>
  <c r="BI556" i="4"/>
  <c r="BI763" i="4"/>
  <c r="BI987" i="4"/>
  <c r="BI947" i="4"/>
  <c r="BI1008" i="4"/>
  <c r="AJ783" i="4"/>
  <c r="AJ1031" i="4"/>
  <c r="AJ813" i="4"/>
  <c r="AJ979" i="4"/>
  <c r="AJ510" i="4"/>
  <c r="AJ975" i="4"/>
  <c r="AJ893" i="4"/>
  <c r="AJ437" i="4"/>
  <c r="AJ976" i="4"/>
  <c r="BI153" i="4"/>
  <c r="BI179" i="4"/>
  <c r="BI490" i="4"/>
  <c r="BI134" i="4"/>
  <c r="BI7" i="4"/>
  <c r="BI550" i="4"/>
  <c r="BH14" i="4"/>
  <c r="BI14" i="4"/>
  <c r="BI50" i="4"/>
  <c r="BH41" i="4"/>
  <c r="BI41" i="4"/>
  <c r="BH434" i="4"/>
  <c r="BI434" i="4"/>
  <c r="BI478" i="4"/>
  <c r="BI575" i="4"/>
  <c r="BI512" i="4"/>
  <c r="BI845" i="4"/>
  <c r="BI671" i="4"/>
  <c r="BI769" i="4"/>
  <c r="AJ941" i="4"/>
  <c r="AJ1024" i="4"/>
  <c r="AJ422" i="4"/>
  <c r="AJ468" i="4"/>
  <c r="AJ339" i="4"/>
  <c r="AJ399" i="4"/>
  <c r="AJ888" i="4"/>
  <c r="BI183" i="4"/>
  <c r="BI378" i="4"/>
  <c r="BI363" i="4"/>
  <c r="BI268" i="4"/>
  <c r="BI10" i="4"/>
  <c r="BI206" i="4"/>
  <c r="BI398" i="4"/>
  <c r="BI1007" i="4"/>
  <c r="BI912" i="4"/>
  <c r="BI647" i="4"/>
  <c r="BI1042" i="4"/>
  <c r="BI578" i="4"/>
  <c r="BI990" i="4"/>
  <c r="BI832" i="4"/>
  <c r="AJ720" i="4"/>
  <c r="AJ441" i="4"/>
  <c r="AJ733" i="4"/>
  <c r="AJ1018" i="4"/>
  <c r="AJ599" i="4"/>
  <c r="AJ312" i="4"/>
  <c r="AJ681" i="4"/>
  <c r="AJ695" i="4"/>
  <c r="AJ864" i="4"/>
  <c r="BI571" i="4"/>
  <c r="BI533" i="4"/>
  <c r="BI186" i="4"/>
  <c r="BI402" i="4"/>
  <c r="BI476" i="4"/>
  <c r="BI385" i="4"/>
  <c r="BH205" i="4"/>
  <c r="BI205" i="4"/>
  <c r="BH493" i="4"/>
  <c r="BI493" i="4"/>
  <c r="BI815" i="4"/>
  <c r="BI1009" i="4"/>
  <c r="BI803" i="4"/>
  <c r="BI731" i="4"/>
  <c r="BI851" i="4"/>
  <c r="BI641" i="4"/>
  <c r="AJ249" i="4"/>
  <c r="AJ628" i="4"/>
  <c r="AJ883" i="4"/>
  <c r="AJ713" i="4"/>
  <c r="AJ585" i="4"/>
  <c r="AJ793" i="4"/>
  <c r="BH822" i="4"/>
  <c r="BI822" i="4"/>
  <c r="BI652" i="4"/>
  <c r="BI486" i="4"/>
  <c r="AJ140" i="4"/>
  <c r="AJ601" i="4"/>
  <c r="BI501" i="4"/>
  <c r="BI758" i="4"/>
  <c r="BI296" i="4"/>
  <c r="BI660" i="4"/>
  <c r="BI744" i="4"/>
  <c r="BI948" i="4"/>
  <c r="BI951" i="4"/>
  <c r="BI714" i="4"/>
  <c r="AJ420" i="4"/>
  <c r="AJ862" i="4"/>
  <c r="AJ739" i="4"/>
  <c r="AJ807" i="4"/>
  <c r="AJ725" i="4"/>
  <c r="AJ794" i="4"/>
  <c r="AJ736" i="4"/>
  <c r="AJ855" i="4"/>
  <c r="BI158" i="4"/>
  <c r="BI63" i="4"/>
  <c r="BI62" i="4"/>
  <c r="BI141" i="4"/>
  <c r="BI254" i="4"/>
  <c r="BI348" i="4"/>
  <c r="BI539" i="4"/>
  <c r="BI713" i="4"/>
  <c r="BI824" i="4"/>
  <c r="BI968" i="4"/>
  <c r="AJ1028" i="4"/>
  <c r="AJ452" i="4"/>
  <c r="BI781" i="4"/>
  <c r="BI894" i="4"/>
  <c r="BI529" i="4"/>
  <c r="BI747" i="4"/>
  <c r="BI770" i="4"/>
  <c r="BI926" i="4"/>
  <c r="BI994" i="4"/>
  <c r="BI718" i="4"/>
  <c r="BI889" i="4"/>
  <c r="AJ874" i="4"/>
  <c r="AJ764" i="4"/>
  <c r="AJ473" i="4"/>
  <c r="AJ405" i="4"/>
  <c r="AJ507" i="4"/>
  <c r="AJ988" i="4"/>
  <c r="BI190" i="4"/>
  <c r="BI1050" i="4"/>
  <c r="BI261" i="4"/>
  <c r="BI722" i="4"/>
  <c r="BI121" i="4"/>
  <c r="BI640" i="4"/>
  <c r="BI806" i="4"/>
  <c r="AJ563" i="4"/>
  <c r="AJ495" i="4"/>
  <c r="AJ145" i="4"/>
  <c r="AJ715" i="4"/>
  <c r="AJ521" i="4"/>
  <c r="AJ792" i="4"/>
  <c r="AJ353" i="4"/>
  <c r="AJ608" i="4"/>
  <c r="AJ637" i="4"/>
  <c r="AJ525" i="4"/>
  <c r="AJ934" i="4"/>
  <c r="AJ332" i="4"/>
  <c r="AJ701" i="4"/>
  <c r="BI326" i="4"/>
  <c r="BI260" i="4"/>
  <c r="BI267" i="4"/>
  <c r="BI233" i="4"/>
  <c r="BH217" i="4"/>
  <c r="BI217" i="4"/>
  <c r="BI594" i="4"/>
  <c r="BI828" i="4"/>
  <c r="BI581" i="4"/>
  <c r="BI330" i="4"/>
  <c r="BI817" i="4"/>
  <c r="BI231" i="4"/>
  <c r="BI177" i="4"/>
  <c r="BI17" i="4"/>
  <c r="BI209" i="4"/>
  <c r="BI197" i="4"/>
  <c r="BI312" i="4"/>
  <c r="BI346" i="4"/>
  <c r="BI797" i="4"/>
  <c r="BI1004" i="4"/>
  <c r="BI849" i="4"/>
  <c r="BI580" i="4"/>
  <c r="BI748" i="4"/>
  <c r="BI82" i="4"/>
  <c r="BI229" i="4"/>
  <c r="BH337" i="4"/>
  <c r="BI337" i="4"/>
  <c r="BI26" i="4"/>
  <c r="BI51" i="4"/>
  <c r="BI56" i="4"/>
  <c r="BI730" i="4"/>
  <c r="BI306" i="4"/>
  <c r="BI258" i="4"/>
  <c r="BI240" i="4"/>
  <c r="BI224" i="4"/>
  <c r="BI768" i="4"/>
  <c r="BI499" i="4"/>
  <c r="BI251" i="4"/>
  <c r="BI325" i="4"/>
  <c r="BI47" i="4"/>
  <c r="BI413" i="4"/>
  <c r="BI395" i="4"/>
  <c r="BI343" i="4"/>
  <c r="BI315" i="4"/>
  <c r="BI36" i="4"/>
  <c r="BI422" i="4"/>
  <c r="BI257" i="4"/>
  <c r="BI270" i="4"/>
  <c r="BI979" i="4"/>
  <c r="BI95" i="4"/>
  <c r="BI399" i="4"/>
  <c r="BI442" i="4"/>
  <c r="BI102" i="4"/>
  <c r="BI143" i="4"/>
  <c r="BI356" i="4"/>
  <c r="BI241" i="4"/>
  <c r="BI176" i="4"/>
  <c r="BI397" i="4"/>
  <c r="BI409" i="4"/>
  <c r="BI374" i="4"/>
  <c r="BI558" i="4"/>
  <c r="BI497" i="4"/>
  <c r="BI34" i="4"/>
  <c r="BI163" i="4"/>
  <c r="BI91" i="4"/>
  <c r="BI131" i="4"/>
  <c r="BI643" i="4"/>
  <c r="BI96" i="4"/>
  <c r="BI58" i="4"/>
  <c r="BI175" i="4"/>
  <c r="BI535" i="4"/>
  <c r="BI85" i="4"/>
  <c r="BI564" i="4"/>
  <c r="BI213" i="4"/>
  <c r="BI318" i="4"/>
  <c r="BI368" i="4"/>
  <c r="BI223" i="4"/>
  <c r="BI126" i="4"/>
  <c r="BI280" i="4"/>
  <c r="BI673" i="4"/>
  <c r="BI516" i="4"/>
  <c r="BI471" i="4"/>
  <c r="BI417" i="4"/>
  <c r="BI113" i="4"/>
  <c r="BI544" i="4"/>
  <c r="BI155" i="4"/>
  <c r="BI430" i="4"/>
  <c r="BI891" i="4"/>
  <c r="BI46" i="4"/>
  <c r="BI509" i="4"/>
  <c r="BI915" i="4"/>
  <c r="BI524" i="4"/>
  <c r="BI118" i="4"/>
  <c r="BI481" i="4"/>
  <c r="BI373" i="4"/>
  <c r="BI375" i="4"/>
  <c r="BI592" i="4"/>
  <c r="BI271" i="4"/>
  <c r="BI253" i="4"/>
  <c r="BI189" i="4"/>
  <c r="BI475" i="4"/>
  <c r="BI455" i="4"/>
  <c r="BI169" i="4"/>
  <c r="BI310" i="4"/>
  <c r="BI424" i="4"/>
  <c r="BI64" i="4"/>
  <c r="BI277" i="4"/>
  <c r="BI227" i="4"/>
  <c r="BI692" i="4"/>
  <c r="BI654" i="4"/>
  <c r="BI129" i="4"/>
  <c r="BI149" i="4"/>
  <c r="BI172" i="4"/>
  <c r="BI448" i="4"/>
  <c r="BH5" i="4"/>
  <c r="BI5" i="4"/>
  <c r="BI40" i="4"/>
  <c r="BI391" i="4"/>
  <c r="BI733" i="4"/>
  <c r="BI599" i="4"/>
  <c r="BI665" i="4"/>
  <c r="BI112" i="4"/>
  <c r="BI110" i="4"/>
  <c r="BI527" i="4"/>
  <c r="BI358" i="4"/>
  <c r="BI630" i="4"/>
  <c r="BI352" i="4"/>
  <c r="BI675" i="4"/>
  <c r="BI108" i="4"/>
  <c r="BI89" i="4"/>
  <c r="BI498" i="4"/>
  <c r="BI98" i="4"/>
  <c r="BI67" i="4"/>
  <c r="BI86" i="4"/>
  <c r="BI202" i="4"/>
  <c r="BI367" i="4"/>
  <c r="BI500" i="4"/>
  <c r="BI614" i="4"/>
  <c r="BI508" i="4"/>
  <c r="BI184" i="4"/>
  <c r="BI167" i="4"/>
  <c r="BI570" i="4"/>
  <c r="BI567" i="4"/>
  <c r="BI473" i="4"/>
  <c r="BI18" i="4"/>
  <c r="BI583" i="4"/>
  <c r="BI702" i="4"/>
  <c r="BI162" i="4"/>
  <c r="BI128" i="4"/>
  <c r="BI484" i="4"/>
  <c r="BI320" i="4"/>
  <c r="BI410" i="4"/>
  <c r="BI638" i="4"/>
  <c r="BI429" i="4"/>
  <c r="BI20" i="4"/>
  <c r="BI75" i="4"/>
  <c r="BI697" i="4"/>
  <c r="BI250" i="4"/>
  <c r="BI31" i="4"/>
  <c r="BI287" i="4"/>
  <c r="BH235" i="4"/>
  <c r="BI235" i="4"/>
  <c r="BI249" i="4"/>
  <c r="BI146" i="4"/>
  <c r="BI52" i="4"/>
  <c r="BI122" i="4"/>
  <c r="BI79" i="4"/>
  <c r="BI133" i="4"/>
  <c r="BI597" i="4"/>
  <c r="BI416" i="4"/>
  <c r="BI510" i="4"/>
  <c r="BI405" i="4"/>
  <c r="BI975" i="4"/>
  <c r="BI393" i="4"/>
  <c r="BI68" i="4"/>
  <c r="BI335" i="4"/>
  <c r="BI238" i="4"/>
  <c r="BI39" i="4"/>
  <c r="BI127" i="4"/>
  <c r="BI210" i="4"/>
  <c r="BI276" i="4"/>
  <c r="BH406" i="4"/>
  <c r="BI406" i="4"/>
  <c r="BI199" i="4"/>
  <c r="BI204" i="4"/>
  <c r="BI465" i="4"/>
  <c r="BI596" i="4"/>
  <c r="BI359" i="4"/>
  <c r="BI459" i="4"/>
  <c r="BI174" i="4"/>
  <c r="BI331" i="4"/>
  <c r="BI357" i="4"/>
  <c r="BI88" i="4"/>
  <c r="BI666" i="4"/>
  <c r="BI198" i="4"/>
  <c r="BI275" i="4"/>
  <c r="BI8" i="4"/>
  <c r="BI437" i="4"/>
  <c r="BI433" i="4"/>
  <c r="BI810" i="4"/>
  <c r="BI542" i="4"/>
  <c r="BI661" i="4"/>
  <c r="BI171" i="4"/>
  <c r="BI207" i="4"/>
  <c r="BI540" i="4"/>
  <c r="BH92" i="4"/>
  <c r="BI92" i="4"/>
  <c r="BI353" i="4"/>
  <c r="BI394" i="4"/>
  <c r="BI379" i="4"/>
  <c r="BI289" i="4"/>
  <c r="BI377" i="4"/>
  <c r="BI869" i="4"/>
  <c r="BI165" i="4"/>
  <c r="BI288" i="4"/>
  <c r="BI431" i="4"/>
  <c r="BI180" i="4"/>
  <c r="BI216" i="4"/>
  <c r="BI188" i="4"/>
  <c r="BI683" i="4"/>
  <c r="BI651" i="4"/>
  <c r="BI283" i="4"/>
  <c r="BI29" i="4"/>
  <c r="BI370" i="4"/>
  <c r="BI568" i="4"/>
  <c r="BI530" i="4"/>
  <c r="BH6" i="4"/>
  <c r="BI6" i="4"/>
  <c r="AJ199" i="4"/>
  <c r="AJ52" i="4"/>
  <c r="AJ308" i="4"/>
  <c r="AJ381" i="4"/>
  <c r="AJ426" i="4"/>
  <c r="AI101" i="4"/>
  <c r="AJ101" i="4"/>
  <c r="AJ79" i="4"/>
  <c r="AI33" i="4"/>
  <c r="AJ33" i="4"/>
  <c r="AJ204" i="4"/>
  <c r="AJ247" i="4"/>
  <c r="AJ314" i="4"/>
  <c r="AJ645" i="4"/>
  <c r="AJ447" i="4"/>
  <c r="AJ349" i="4"/>
  <c r="AJ357" i="4"/>
  <c r="AJ527" i="4"/>
  <c r="AJ175" i="4"/>
  <c r="AJ683" i="4"/>
  <c r="AJ124" i="4"/>
  <c r="AJ306" i="4"/>
  <c r="AJ846" i="4"/>
  <c r="AJ358" i="4"/>
  <c r="AJ491" i="4"/>
  <c r="AJ95" i="4"/>
  <c r="AJ23" i="4"/>
  <c r="AJ534" i="4"/>
  <c r="AJ130" i="4"/>
  <c r="AJ479" i="4"/>
  <c r="AJ489" i="4"/>
  <c r="AJ205" i="4"/>
  <c r="AJ412" i="4"/>
  <c r="AJ231" i="4"/>
  <c r="AJ94" i="4"/>
  <c r="AJ18" i="4"/>
  <c r="AJ41" i="4"/>
  <c r="AJ371" i="4"/>
  <c r="AJ298" i="4"/>
  <c r="AJ148" i="4"/>
  <c r="AJ544" i="4"/>
  <c r="AJ335" i="4"/>
  <c r="AJ891" i="4"/>
  <c r="AI429" i="4"/>
  <c r="AJ429" i="4"/>
  <c r="AJ248" i="4"/>
  <c r="AJ684" i="4"/>
  <c r="AJ30" i="4"/>
  <c r="AJ649" i="4"/>
  <c r="AJ257" i="4"/>
  <c r="AJ323" i="4"/>
  <c r="AJ266" i="4"/>
  <c r="AI198" i="4"/>
  <c r="AJ198" i="4"/>
  <c r="AJ714" i="4"/>
  <c r="AJ535" i="4"/>
  <c r="AJ536" i="4"/>
  <c r="AJ273" i="4"/>
  <c r="AJ65" i="4"/>
  <c r="AJ423" i="4"/>
  <c r="AJ352" i="4"/>
  <c r="AJ372" i="4"/>
  <c r="AJ126" i="4"/>
  <c r="AJ56" i="4"/>
  <c r="AJ262" i="4"/>
  <c r="AJ112" i="4"/>
  <c r="AJ113" i="4"/>
  <c r="AJ328" i="4"/>
  <c r="AJ630" i="4"/>
  <c r="AI69" i="4"/>
  <c r="AJ69" i="4"/>
  <c r="AJ188" i="4"/>
  <c r="AJ40" i="4"/>
  <c r="AJ122" i="4"/>
  <c r="AJ396" i="4"/>
  <c r="AJ110" i="4"/>
  <c r="AJ469" i="4"/>
  <c r="AJ181" i="4"/>
  <c r="AJ455" i="4"/>
  <c r="AJ343" i="4"/>
  <c r="AJ315" i="4"/>
  <c r="AJ359" i="4"/>
  <c r="AJ493" i="4"/>
  <c r="AJ297" i="4"/>
  <c r="AJ915" i="4"/>
  <c r="AI20" i="4"/>
  <c r="AJ20" i="4"/>
  <c r="AI463" i="4"/>
  <c r="AJ463" i="4"/>
  <c r="AJ801" i="4"/>
  <c r="AJ878" i="4"/>
  <c r="AJ241" i="4"/>
  <c r="AJ351" i="4"/>
  <c r="AJ789" i="4"/>
  <c r="AJ406" i="4"/>
  <c r="AJ58" i="4"/>
  <c r="AJ201" i="4"/>
  <c r="AJ376" i="4"/>
  <c r="AJ260" i="4"/>
  <c r="AJ482" i="4"/>
  <c r="AJ532" i="4"/>
  <c r="AJ141" i="4"/>
  <c r="AJ279" i="4"/>
  <c r="AJ348" i="4"/>
  <c r="AJ947" i="4"/>
  <c r="AJ160" i="4"/>
  <c r="AJ104" i="4"/>
  <c r="AJ445" i="4"/>
  <c r="AJ676" i="4"/>
  <c r="AJ321" i="4"/>
  <c r="AJ499" i="4"/>
  <c r="AJ643" i="4"/>
  <c r="AJ397" i="4"/>
  <c r="AJ236" i="4"/>
  <c r="AJ6" i="4"/>
  <c r="AJ496" i="4"/>
  <c r="AJ271" i="4"/>
  <c r="AJ425" i="4"/>
  <c r="AJ220" i="4"/>
  <c r="AJ363" i="4"/>
  <c r="AJ7" i="4"/>
  <c r="AJ751" i="4"/>
  <c r="AJ1007" i="4"/>
  <c r="AJ292" i="4"/>
  <c r="AJ120" i="4"/>
  <c r="AJ149" i="4"/>
  <c r="AJ374" i="4"/>
  <c r="AJ5" i="4"/>
  <c r="AJ183" i="4"/>
  <c r="AJ268" i="4"/>
  <c r="AJ256" i="4"/>
  <c r="AJ847" i="4"/>
  <c r="AJ48" i="4"/>
  <c r="AJ75" i="4"/>
  <c r="AJ836" i="4"/>
  <c r="AJ435" i="4"/>
  <c r="AJ325" i="4"/>
  <c r="AJ213" i="4"/>
  <c r="AJ212" i="4"/>
  <c r="AJ164" i="4"/>
  <c r="AJ387" i="4"/>
  <c r="AJ483" i="4"/>
  <c r="AJ68" i="4"/>
  <c r="AJ267" i="4"/>
  <c r="AJ134" i="4"/>
  <c r="AJ835" i="4"/>
  <c r="AJ244" i="4"/>
  <c r="AJ330" i="4"/>
  <c r="AJ57" i="4"/>
  <c r="AJ91" i="4"/>
  <c r="AJ356" i="4"/>
  <c r="AJ105" i="4"/>
  <c r="AJ808" i="4"/>
  <c r="AJ623" i="4"/>
  <c r="AJ253" i="4"/>
  <c r="AJ92" i="4"/>
  <c r="AJ76" i="4"/>
  <c r="AJ96" i="4"/>
  <c r="AJ226" i="4"/>
  <c r="AJ170" i="4"/>
  <c r="AJ97" i="4"/>
  <c r="AJ156" i="4"/>
  <c r="AJ275" i="4"/>
  <c r="AJ283" i="4"/>
  <c r="AJ451" i="4"/>
  <c r="AJ432" i="4"/>
  <c r="AJ337" i="4"/>
  <c r="AJ158" i="4"/>
  <c r="AJ350" i="4"/>
  <c r="AJ73" i="4"/>
  <c r="AJ229" i="4"/>
  <c r="AJ221" i="4"/>
  <c r="AJ587" i="4"/>
  <c r="AJ208" i="4"/>
  <c r="AJ4" i="4"/>
  <c r="AJ828" i="4"/>
  <c r="AJ206" i="4"/>
  <c r="AJ28" i="4"/>
  <c r="AJ80" i="4"/>
  <c r="AJ523" i="4"/>
  <c r="AJ373" i="4"/>
  <c r="AJ15" i="4"/>
  <c r="AJ78" i="4"/>
  <c r="AJ31" i="4"/>
  <c r="AJ3" i="4"/>
  <c r="AJ214" i="4"/>
  <c r="AJ593" i="4"/>
  <c r="AJ448" i="4"/>
  <c r="AJ62" i="4"/>
  <c r="AJ254" i="4"/>
  <c r="AJ865" i="4"/>
  <c r="AJ340" i="4"/>
  <c r="AJ290" i="4"/>
  <c r="AJ383" i="4"/>
  <c r="AJ136" i="4"/>
  <c r="AJ137" i="4"/>
  <c r="AJ693" i="4"/>
  <c r="AJ49" i="4"/>
  <c r="AJ93" i="4"/>
  <c r="AJ61" i="4"/>
  <c r="AJ202" i="4"/>
  <c r="AJ552" i="4"/>
  <c r="AJ232" i="4"/>
  <c r="AJ150" i="4"/>
  <c r="AJ686" i="4"/>
  <c r="AJ326" i="4"/>
  <c r="AJ132" i="4"/>
  <c r="AJ400" i="4"/>
  <c r="AJ71" i="4"/>
  <c r="AJ225" i="4"/>
  <c r="AJ168" i="4"/>
  <c r="AJ816" i="4"/>
  <c r="AJ246" i="4"/>
  <c r="AJ475" i="4"/>
  <c r="AJ152" i="4"/>
  <c r="AJ200" i="4"/>
  <c r="AJ194" i="4"/>
  <c r="AJ178" i="4"/>
  <c r="AJ679" i="4"/>
  <c r="AJ480" i="4"/>
  <c r="AJ389" i="4"/>
  <c r="AJ734" i="4"/>
  <c r="AJ338" i="4"/>
  <c r="AJ443" i="4"/>
  <c r="AJ541" i="4"/>
  <c r="AJ118" i="4"/>
  <c r="AJ102" i="4"/>
  <c r="AJ83" i="4"/>
  <c r="AJ210" i="4"/>
  <c r="AJ216" i="4"/>
  <c r="AJ287" i="4"/>
  <c r="AJ728" i="4"/>
  <c r="AJ9" i="4"/>
  <c r="AJ100" i="4"/>
  <c r="AJ928" i="4"/>
  <c r="AJ319" i="4"/>
  <c r="AJ10" i="4"/>
  <c r="AJ274" i="4"/>
  <c r="AJ119" i="4"/>
  <c r="AJ22" i="4"/>
  <c r="AJ89" i="4"/>
  <c r="AJ161" i="4"/>
  <c r="AJ53" i="4"/>
  <c r="AJ433" i="4"/>
  <c r="AJ849" i="4"/>
  <c r="AJ193" i="4"/>
  <c r="AJ235" i="4"/>
  <c r="AJ12" i="4"/>
  <c r="AJ329" i="4"/>
  <c r="AJ658" i="4"/>
  <c r="AJ304" i="4"/>
  <c r="AJ572" i="4"/>
  <c r="AJ27" i="4"/>
  <c r="AJ520" i="4"/>
  <c r="AJ627" i="4"/>
  <c r="AJ195" i="4"/>
  <c r="BI813" i="4"/>
  <c r="BH885" i="4"/>
  <c r="BI885" i="4"/>
  <c r="BH807" i="4"/>
  <c r="BI807" i="4"/>
  <c r="BH945" i="4"/>
  <c r="BI945" i="4"/>
  <c r="BH605" i="4"/>
  <c r="BI605" i="4"/>
  <c r="BH1041" i="4"/>
  <c r="BI1041" i="4"/>
  <c r="BH464" i="4"/>
  <c r="BI464" i="4"/>
  <c r="BH613" i="4"/>
  <c r="BI613" i="4"/>
  <c r="BH777" i="4"/>
  <c r="BI777" i="4"/>
  <c r="BH1033" i="4"/>
  <c r="BI1033" i="4"/>
  <c r="BH936" i="4"/>
  <c r="BI936" i="4"/>
  <c r="BH504" i="4"/>
  <c r="BI504" i="4"/>
  <c r="BH978" i="4"/>
  <c r="BI978" i="4"/>
  <c r="BH790" i="4"/>
  <c r="BH934" i="4"/>
  <c r="BI934" i="4"/>
  <c r="BH695" i="4"/>
  <c r="BI695" i="4"/>
  <c r="BH669" i="4"/>
  <c r="BI669" i="4"/>
  <c r="BH773" i="4"/>
  <c r="BI773" i="4"/>
  <c r="BI655" i="4"/>
  <c r="BI965" i="4"/>
  <c r="BI584" i="4"/>
  <c r="BI860" i="4"/>
  <c r="BI247" i="4"/>
  <c r="BI1019" i="4"/>
  <c r="BI950" i="4"/>
  <c r="BI380" i="4"/>
  <c r="BI930" i="4"/>
  <c r="BI446" i="4"/>
  <c r="BI712" i="4"/>
  <c r="BI659" i="4"/>
  <c r="BI716" i="4"/>
  <c r="BI783" i="4"/>
  <c r="BI636" i="4"/>
  <c r="BI774" i="4"/>
  <c r="BI785" i="4"/>
  <c r="BI745" i="4"/>
  <c r="BI1031" i="4"/>
  <c r="BI928" i="4"/>
  <c r="BI566" i="4"/>
  <c r="BI598" i="4"/>
  <c r="BI967" i="4"/>
  <c r="BI590" i="4"/>
  <c r="BI877" i="4"/>
  <c r="AJ667" i="4"/>
  <c r="AJ582" i="4"/>
  <c r="AJ508" i="4"/>
  <c r="AJ760" i="4"/>
  <c r="AJ106" i="4"/>
  <c r="AJ634" i="4"/>
  <c r="AJ890" i="4"/>
  <c r="AJ185" i="4"/>
  <c r="AJ424" i="4"/>
  <c r="AJ548" i="4"/>
  <c r="AJ1008" i="4"/>
  <c r="AJ558" i="4"/>
  <c r="AJ669" i="4"/>
  <c r="AJ694" i="4"/>
  <c r="AJ509" i="4"/>
  <c r="AJ464" i="4"/>
  <c r="AJ602" i="4"/>
  <c r="AJ529" i="4"/>
  <c r="AJ727" i="4"/>
  <c r="AJ986" i="4"/>
  <c r="AJ955" i="4"/>
  <c r="AJ386" i="4"/>
  <c r="AJ390" i="4"/>
  <c r="AJ718" i="4"/>
  <c r="AJ946" i="4"/>
  <c r="AJ906" i="4"/>
  <c r="AJ968" i="4"/>
  <c r="AJ393" i="4"/>
  <c r="AJ920" i="4"/>
  <c r="AJ543" i="4"/>
  <c r="AJ1029" i="4"/>
  <c r="BI656" i="4"/>
  <c r="AJ153" i="4"/>
  <c r="AJ457" i="4"/>
  <c r="AJ652" i="4"/>
  <c r="AJ635" i="4"/>
  <c r="AJ1002" i="4"/>
  <c r="AJ310" i="4"/>
  <c r="AJ528" i="4"/>
  <c r="AJ364" i="4"/>
  <c r="BI946" i="4"/>
  <c r="BI961" i="4"/>
  <c r="BI923" i="4"/>
  <c r="BI672" i="4"/>
  <c r="BI938" i="4"/>
  <c r="BI836" i="4"/>
  <c r="BI517" i="4"/>
  <c r="BI958" i="4"/>
  <c r="BI658" i="4"/>
  <c r="BI696" i="4"/>
  <c r="BI674" i="4"/>
  <c r="BI739" i="4"/>
  <c r="BI985" i="4"/>
  <c r="AJ745" i="4"/>
  <c r="AJ594" i="4"/>
  <c r="AJ841" i="4"/>
  <c r="AJ488" i="4"/>
  <c r="AJ1034" i="4"/>
  <c r="AJ379" i="4"/>
  <c r="AJ559" i="4"/>
  <c r="AJ840" i="4"/>
  <c r="AJ972" i="4"/>
  <c r="AJ779" i="4"/>
  <c r="AJ633" i="4"/>
  <c r="AJ964" i="4"/>
  <c r="AJ861" i="4"/>
  <c r="BI662" i="4"/>
  <c r="BI684" i="4"/>
  <c r="BI794" i="4"/>
  <c r="BI602" i="4"/>
  <c r="BI711" i="4"/>
  <c r="BI311" i="4"/>
  <c r="BI737" i="4"/>
  <c r="BI560" i="4"/>
  <c r="BI608" i="4"/>
  <c r="BI956" i="4"/>
  <c r="BI691" i="4"/>
  <c r="BI333" i="4"/>
  <c r="BI839" i="4"/>
  <c r="BI853" i="4"/>
  <c r="BI908" i="4"/>
  <c r="BI1028" i="4"/>
  <c r="BI779" i="4"/>
  <c r="BI873" i="4"/>
  <c r="BI886" i="4"/>
  <c r="BI729" i="4"/>
  <c r="BI196" i="4"/>
  <c r="BI648" i="4"/>
  <c r="BI791" i="4"/>
  <c r="BI628" i="4"/>
  <c r="BI726" i="4"/>
  <c r="AJ219" i="4"/>
  <c r="AJ502" i="4"/>
  <c r="AJ378" i="4"/>
  <c r="AJ616" i="4"/>
  <c r="AJ722" i="4"/>
  <c r="AJ806" i="4"/>
  <c r="AJ839" i="4"/>
  <c r="AJ732" i="4"/>
  <c r="AJ408" i="4"/>
  <c r="AJ604" i="4"/>
  <c r="AJ547" i="4"/>
  <c r="AJ877" i="4"/>
  <c r="AJ648" i="4"/>
  <c r="AJ868" i="4"/>
  <c r="AJ442" i="4"/>
  <c r="AJ555" i="4"/>
  <c r="AJ939" i="4"/>
  <c r="AJ772" i="4"/>
  <c r="AJ910" i="4"/>
  <c r="AJ905" i="4"/>
  <c r="AJ724" i="4"/>
  <c r="AJ288" i="4"/>
  <c r="AJ838" i="4"/>
  <c r="AJ981" i="4"/>
  <c r="AJ907" i="4"/>
  <c r="AJ834" i="4"/>
  <c r="BI1034" i="4"/>
  <c r="BI349" i="4"/>
  <c r="BI848" i="4"/>
  <c r="BI649" i="4"/>
  <c r="BI689" i="4"/>
  <c r="BI863" i="4"/>
  <c r="BI804" i="4"/>
  <c r="BI963" i="4"/>
  <c r="BI855" i="4"/>
  <c r="BI637" i="4"/>
  <c r="BI332" i="4"/>
  <c r="BI861" i="4"/>
  <c r="BI838" i="4"/>
  <c r="BI984" i="4"/>
  <c r="BI953" i="4"/>
  <c r="BI933" i="4"/>
  <c r="BI962" i="4"/>
  <c r="BI1002" i="4"/>
  <c r="BI1006" i="4"/>
  <c r="BI897" i="4"/>
  <c r="BI588" i="4"/>
  <c r="BI742" i="4"/>
  <c r="AJ466" i="4"/>
  <c r="AJ501" i="4"/>
  <c r="AJ263" i="4"/>
  <c r="AJ870" i="4"/>
  <c r="AJ494" i="4"/>
  <c r="AJ610" i="4"/>
  <c r="AJ490" i="4"/>
  <c r="AJ921" i="4"/>
  <c r="AJ414" i="4"/>
  <c r="AJ756" i="4"/>
  <c r="AJ795" i="4"/>
  <c r="AJ294" i="4"/>
  <c r="AJ380" i="4"/>
  <c r="AJ300" i="4"/>
  <c r="AJ460" i="4"/>
  <c r="AJ497" i="4"/>
  <c r="AJ472" i="4"/>
  <c r="AJ632" i="4"/>
  <c r="AJ831" i="4"/>
  <c r="AJ522" i="4"/>
  <c r="AJ827" i="4"/>
  <c r="AJ748" i="4"/>
  <c r="AJ639" i="4"/>
  <c r="AJ672" i="4"/>
  <c r="AJ869" i="4"/>
  <c r="AJ844" i="4"/>
  <c r="BI840" i="4"/>
  <c r="BI460" i="4"/>
  <c r="BI607" i="4"/>
  <c r="BI724" i="4"/>
  <c r="BI735" i="4"/>
  <c r="BI546" i="4"/>
  <c r="BI698" i="4"/>
  <c r="BI998" i="4"/>
  <c r="BI632" i="4"/>
  <c r="BI920" i="4"/>
  <c r="BI844" i="4"/>
  <c r="BI823" i="4"/>
  <c r="BI871" i="4"/>
  <c r="BI635" i="4"/>
  <c r="BI900" i="4"/>
  <c r="BI996" i="4"/>
  <c r="BI611" i="4"/>
  <c r="BI386" i="4"/>
  <c r="AJ285" i="4"/>
  <c r="AJ636" i="4"/>
  <c r="AJ876" i="4"/>
  <c r="AJ650" i="4"/>
  <c r="AJ402" i="4"/>
  <c r="AJ851" i="4"/>
  <c r="AJ690" i="4"/>
  <c r="AJ282" i="4"/>
  <c r="AJ135" i="4"/>
  <c r="AJ471" i="4"/>
  <c r="AJ581" i="4"/>
  <c r="AJ852" i="4"/>
  <c r="AJ945" i="4"/>
  <c r="AJ324" i="4"/>
  <c r="AJ269" i="4"/>
  <c r="AJ895" i="4"/>
  <c r="AJ577" i="4"/>
  <c r="AJ967" i="4"/>
  <c r="AJ787" i="4"/>
  <c r="AJ752" i="4"/>
  <c r="AJ1011" i="4"/>
  <c r="AJ857" i="4"/>
  <c r="AJ407" i="4"/>
  <c r="AJ654" i="4"/>
  <c r="AJ605" i="4"/>
  <c r="AJ959" i="4"/>
  <c r="AJ931" i="4"/>
  <c r="AJ644" i="4"/>
  <c r="AJ419" i="4"/>
  <c r="AJ230" i="4"/>
  <c r="AJ708" i="4"/>
  <c r="AJ484" i="4"/>
  <c r="AJ612" i="4"/>
  <c r="AJ985" i="4"/>
  <c r="AJ311" i="4"/>
  <c r="AJ885" i="4"/>
  <c r="AJ647" i="4"/>
  <c r="AJ966" i="4"/>
  <c r="AJ692" i="4"/>
  <c r="AJ804" i="4"/>
  <c r="AJ963" i="4"/>
  <c r="BI993" i="4"/>
  <c r="BI981" i="4"/>
  <c r="BI485" i="4"/>
  <c r="BI764" i="4"/>
  <c r="AJ571" i="4"/>
  <c r="AJ949" i="4"/>
  <c r="AJ409" i="4"/>
  <c r="AJ719" i="4"/>
  <c r="AJ574" i="4"/>
  <c r="AJ665" i="4"/>
  <c r="AJ487" i="4"/>
  <c r="AJ754" i="4"/>
  <c r="AJ462" i="4"/>
  <c r="AJ899" i="4"/>
  <c r="AJ965" i="4"/>
  <c r="AJ607" i="4"/>
  <c r="AJ884" i="4"/>
  <c r="BI982" i="4"/>
  <c r="BI893" i="4"/>
  <c r="AJ568" i="4"/>
  <c r="AJ631" i="4"/>
  <c r="AJ937" i="4"/>
  <c r="AJ591" i="4"/>
  <c r="AJ347" i="4"/>
  <c r="AJ871" i="4"/>
  <c r="AJ773" i="4"/>
  <c r="AJ270" i="4"/>
  <c r="AJ703" i="4"/>
  <c r="AJ404" i="4"/>
  <c r="AJ710" i="4"/>
  <c r="AJ758" i="4"/>
  <c r="AJ982" i="4"/>
  <c r="AJ924" i="4"/>
  <c r="BI342" i="4"/>
  <c r="BI771" i="4"/>
  <c r="BI676" i="4"/>
  <c r="BI925" i="4"/>
  <c r="BI880" i="4"/>
  <c r="BI667" i="4"/>
  <c r="BI687" i="4"/>
  <c r="BI750" i="4"/>
  <c r="BI760" i="4"/>
  <c r="BI952" i="4"/>
  <c r="BI1014" i="4"/>
  <c r="BI865" i="4"/>
  <c r="BI705" i="4"/>
  <c r="BI279" i="4"/>
  <c r="BI734" i="4"/>
  <c r="BI644" i="4"/>
  <c r="AJ721" i="4"/>
  <c r="AJ313" i="4"/>
  <c r="AJ671" i="4"/>
  <c r="AJ296" i="4"/>
  <c r="AJ511" i="4"/>
  <c r="AJ820" i="4"/>
  <c r="AJ723" i="4"/>
  <c r="AJ345" i="4"/>
  <c r="AJ969" i="4"/>
  <c r="AJ826" i="4"/>
  <c r="AJ951" i="4"/>
  <c r="AJ832" i="4"/>
  <c r="AJ1030" i="4"/>
  <c r="AJ678" i="4"/>
  <c r="AJ950" i="4"/>
  <c r="AJ896" i="4"/>
  <c r="AJ746" i="4"/>
  <c r="AJ1009" i="4"/>
  <c r="AJ993" i="4"/>
  <c r="AJ909" i="4"/>
  <c r="AJ875" i="4"/>
  <c r="BI699" i="4"/>
  <c r="BI1044" i="4"/>
  <c r="BI793" i="4"/>
  <c r="AJ642" i="4"/>
  <c r="AJ850" i="4"/>
  <c r="AJ286" i="4"/>
  <c r="AJ301" i="4"/>
  <c r="AJ994" i="4"/>
  <c r="AJ653" i="4"/>
  <c r="AJ255" i="4"/>
  <c r="AJ196" i="4"/>
  <c r="AJ430" i="4"/>
  <c r="AJ1037" i="4"/>
  <c r="AJ682" i="4"/>
  <c r="AJ316" i="4"/>
  <c r="BI879" i="4"/>
  <c r="BI931" i="4"/>
  <c r="BI477" i="4"/>
  <c r="BI633" i="4"/>
  <c r="BI421" i="4"/>
  <c r="BI603" i="4"/>
  <c r="BI1027" i="4"/>
  <c r="BI625" i="4"/>
  <c r="BI944" i="4"/>
  <c r="BI1017" i="4"/>
  <c r="BI563" i="4"/>
  <c r="BI904" i="4"/>
  <c r="BI949" i="4"/>
  <c r="BI688" i="4"/>
  <c r="BI890" i="4"/>
  <c r="BI866" i="4"/>
  <c r="BI941" i="4"/>
  <c r="BI1037" i="4"/>
  <c r="BI719" i="4"/>
  <c r="AJ655" i="4"/>
  <c r="AJ166" i="4"/>
  <c r="AJ843" i="4"/>
  <c r="AJ914" i="4"/>
  <c r="AJ239" i="4"/>
  <c r="AJ662" i="4"/>
  <c r="AJ1033" i="4"/>
  <c r="AJ845" i="4"/>
  <c r="AJ566" i="4"/>
  <c r="AJ625" i="4"/>
  <c r="AJ1045" i="4"/>
  <c r="AJ738" i="4"/>
  <c r="AJ860" i="4"/>
  <c r="AJ881" i="4"/>
  <c r="AJ935" i="4"/>
  <c r="BI868" i="4"/>
  <c r="BI694" i="4"/>
  <c r="BI531" i="4"/>
  <c r="BI752" i="4"/>
  <c r="BI1023" i="4"/>
  <c r="BI801" i="4"/>
  <c r="BI436" i="4"/>
  <c r="BI738" i="4"/>
  <c r="BI759" i="4"/>
  <c r="BI619" i="4"/>
  <c r="BI788" i="4"/>
  <c r="BI313" i="4"/>
  <c r="BI766" i="4"/>
  <c r="BI957" i="4"/>
  <c r="BI680" i="4"/>
  <c r="BI829" i="4"/>
  <c r="BI902" i="4"/>
  <c r="BI653" i="4"/>
  <c r="BI937" i="4"/>
  <c r="BI835" i="4"/>
  <c r="BI616" i="4"/>
  <c r="BI921" i="4"/>
  <c r="BI634" i="4"/>
  <c r="BI717" i="4"/>
  <c r="BI487" i="4"/>
  <c r="BI892" i="4"/>
  <c r="BI157" i="4"/>
  <c r="BI916" i="4"/>
  <c r="AJ440" i="4"/>
  <c r="AJ333" i="4"/>
  <c r="AJ1019" i="4"/>
  <c r="AJ561" i="4"/>
  <c r="AJ897" i="4"/>
  <c r="AJ144" i="4"/>
  <c r="AJ696" i="4"/>
  <c r="AJ606" i="4"/>
  <c r="AJ617" i="4"/>
  <c r="AJ707" i="4"/>
  <c r="AJ769" i="4"/>
  <c r="AJ597" i="4"/>
  <c r="AJ818" i="4"/>
  <c r="AJ611" i="4"/>
  <c r="AJ388" i="4"/>
  <c r="AJ618" i="4"/>
  <c r="AJ913" i="4"/>
  <c r="AJ1036" i="4"/>
  <c r="AJ666" i="4"/>
  <c r="AJ744" i="4"/>
  <c r="AJ526" i="4"/>
  <c r="AJ565" i="4"/>
  <c r="AJ98" i="4"/>
  <c r="AJ545" i="4"/>
  <c r="AJ771" i="4"/>
  <c r="AJ1042" i="4"/>
  <c r="AJ84" i="4"/>
  <c r="AJ742" i="4"/>
  <c r="AJ726" i="4"/>
  <c r="AJ922" i="4"/>
  <c r="AJ711" i="4"/>
  <c r="AJ954" i="4"/>
  <c r="AJ586" i="4"/>
  <c r="AJ872" i="4"/>
  <c r="AJ814" i="4"/>
  <c r="AJ923" i="4"/>
  <c r="AJ1044" i="4"/>
  <c r="AJ788" i="4"/>
  <c r="BI511" i="4"/>
  <c r="BI565" i="4"/>
  <c r="BI746" i="4"/>
  <c r="BI767" i="4"/>
  <c r="BI772" i="4"/>
  <c r="BI710" i="4"/>
  <c r="BI999" i="4"/>
  <c r="BI906" i="4"/>
  <c r="BI663" i="4"/>
  <c r="BI740" i="4"/>
  <c r="BI814" i="4"/>
  <c r="BI831" i="4"/>
  <c r="BI782" i="4"/>
  <c r="BI992" i="4"/>
  <c r="BI1048" i="4"/>
  <c r="BI784" i="4"/>
  <c r="BI826" i="4"/>
  <c r="BI812" i="4"/>
  <c r="BI910" i="4"/>
  <c r="BI365" i="4"/>
  <c r="BI700" i="4"/>
  <c r="BI573" i="4"/>
  <c r="BI615" i="4"/>
  <c r="BI787" i="4"/>
  <c r="AJ629" i="4"/>
  <c r="AJ533" i="4"/>
  <c r="AJ811" i="4"/>
  <c r="AJ554" i="4"/>
  <c r="AJ706" i="4"/>
  <c r="AJ465" i="4"/>
  <c r="AJ749" i="4"/>
  <c r="AJ573" i="4"/>
  <c r="AJ886" i="4"/>
  <c r="AJ365" i="4"/>
  <c r="AJ996" i="4"/>
  <c r="AJ377" i="4"/>
  <c r="AJ560" i="4"/>
  <c r="AJ688" i="4"/>
  <c r="AJ848" i="4"/>
  <c r="AJ995" i="4"/>
  <c r="AJ1026" i="4"/>
  <c r="AJ879" i="4"/>
  <c r="AJ856" i="4"/>
  <c r="AJ803" i="4"/>
  <c r="AJ514" i="4"/>
  <c r="AJ1027" i="4"/>
  <c r="AJ833" i="4"/>
  <c r="BI1046" i="4"/>
  <c r="AJ641" i="4"/>
  <c r="AJ1016" i="4"/>
  <c r="AJ747" i="4"/>
  <c r="AJ646" i="4"/>
  <c r="AJ567" i="4"/>
  <c r="AJ556" i="4"/>
  <c r="AJ705" i="4"/>
  <c r="AJ784" i="4"/>
  <c r="AJ575" i="4"/>
  <c r="AJ519" i="4"/>
  <c r="AJ401" i="4"/>
  <c r="BI976" i="4"/>
  <c r="BI972" i="4"/>
  <c r="BI833" i="4"/>
  <c r="BI808" i="4"/>
  <c r="BI1032" i="4"/>
  <c r="BI600" i="4"/>
  <c r="BI903" i="4"/>
  <c r="BI743" i="4"/>
  <c r="BI557" i="4"/>
  <c r="BI720" i="4"/>
  <c r="BI642" i="4"/>
  <c r="BI850" i="4"/>
  <c r="BI593" i="4"/>
  <c r="BI708" i="4"/>
  <c r="BI754" i="4"/>
  <c r="BI135" i="4"/>
  <c r="BI820" i="4"/>
  <c r="BI610" i="4"/>
  <c r="BI411" i="4"/>
  <c r="AJ743" i="4"/>
  <c r="AJ439" i="4"/>
  <c r="AJ842" i="4"/>
  <c r="AJ280" i="4"/>
  <c r="AJ674" i="4"/>
  <c r="AJ866" i="4"/>
  <c r="AJ598" i="4"/>
  <c r="AJ763" i="4"/>
  <c r="AJ919" i="4"/>
  <c r="AJ889" i="4"/>
  <c r="AJ882" i="4"/>
  <c r="AJ538" i="4"/>
  <c r="AJ824" i="4"/>
  <c r="AJ912" i="4"/>
  <c r="AJ837" i="4"/>
  <c r="AJ830" i="4"/>
  <c r="AJ930" i="4"/>
  <c r="AJ1000" i="4"/>
  <c r="AJ797" i="4"/>
  <c r="AJ984" i="4"/>
  <c r="BI69" i="4"/>
  <c r="BH69" i="4"/>
</calcChain>
</file>

<file path=xl/sharedStrings.xml><?xml version="1.0" encoding="utf-8"?>
<sst xmlns="http://schemas.openxmlformats.org/spreadsheetml/2006/main" count="41396" uniqueCount="9394">
  <si>
    <t>Osteopenia OS</t>
  </si>
  <si>
    <t>Normal</t>
  </si>
  <si>
    <t>Accession</t>
  </si>
  <si>
    <t>Peptide count</t>
  </si>
  <si>
    <t>Unique peptides</t>
  </si>
  <si>
    <t>Confidence score</t>
  </si>
  <si>
    <t>Anova (p)</t>
  </si>
  <si>
    <t>q Value</t>
  </si>
  <si>
    <t>Max fold change</t>
  </si>
  <si>
    <t>Power</t>
  </si>
  <si>
    <t>Highest mean condition</t>
  </si>
  <si>
    <t>Lowest mean condition</t>
  </si>
  <si>
    <t>Mass</t>
  </si>
  <si>
    <t>Description</t>
  </si>
  <si>
    <t>20220608_39_HDMSE_OS_P1_R001</t>
  </si>
  <si>
    <t>20220608_39_HDMSE_OS_P1_R002</t>
  </si>
  <si>
    <t>20220608_39_HDMSE_OS_P1_R003</t>
  </si>
  <si>
    <t>20220608_40_HDMSE_OS_P2_R001</t>
  </si>
  <si>
    <t>20220608_40_HDMSE_OS_P2_R002</t>
  </si>
  <si>
    <t>20220608_40_HDMSE_OS_P2_R003</t>
  </si>
  <si>
    <t>20220608_41_HDMSE_OS_P3_R001</t>
  </si>
  <si>
    <t>20220608_41_HDMSE_OS_P3_R002</t>
  </si>
  <si>
    <t>20220608_41_HDMSE_OS_P3_R003</t>
  </si>
  <si>
    <t>20220608_42_HDMSE_OS_P4_R001</t>
  </si>
  <si>
    <t>20220608_42_HDMSE_OS_P4_R002</t>
  </si>
  <si>
    <t>20220608_42_HDMSE_OS_P4_R003</t>
  </si>
  <si>
    <t>20220608_43_HDMSE_OS_P5_R001</t>
  </si>
  <si>
    <t>20220608_43_HDMSE_OS_P5_R002</t>
  </si>
  <si>
    <t>20220608_43_HDMSE_OS_P5_R003</t>
  </si>
  <si>
    <t>20220608_34_HDMSE_N_P1_R001</t>
  </si>
  <si>
    <t>20220608_34_HDMSE_N_P1_R002</t>
  </si>
  <si>
    <t>20220608_34_HDMSE_N_P1_R003</t>
  </si>
  <si>
    <t>20220608_35_HDMSE_N_P2_R001</t>
  </si>
  <si>
    <t>20220608_35_HDMSE_N_P2_R002</t>
  </si>
  <si>
    <t>20220608_35_HDMSE_N_P2_R003</t>
  </si>
  <si>
    <t>20220608_36_HDMSE_N_P3_R001</t>
  </si>
  <si>
    <t>20220608_36_HDMSE_NP_P3_R002</t>
  </si>
  <si>
    <t>20220608_36_HDMSE_NP_P3_R003</t>
  </si>
  <si>
    <t>20220608_37_HDMSE_N_P4_R001</t>
  </si>
  <si>
    <t>20220608_37_HDMSE_N_P4_R002</t>
  </si>
  <si>
    <t>20220608_37_HDMSE_N_P4_R003</t>
  </si>
  <si>
    <t>20220608_38_HDMSE_N_P5_R001</t>
  </si>
  <si>
    <t>20220608_38_HDMSE_N_P5_R002</t>
  </si>
  <si>
    <t>20220608_38_HDMSE_N_P5_R003</t>
  </si>
  <si>
    <t>P35858;P35858-2</t>
  </si>
  <si>
    <t>Insulin-like growth factor-binding protein complex acid labile subunit OS=Homo sapiens OX=9606 GN=IGFALS PE=1 SV=1</t>
  </si>
  <si>
    <t>REVERSE13217</t>
  </si>
  <si>
    <t>Reversed Sequence 13217</t>
  </si>
  <si>
    <t>P20742;P20742-2;F5GXY0</t>
  </si>
  <si>
    <t>Pregnancy zone protein OS=Homo sapiens OX=9606 GN=PZP PE=1 SV=4</t>
  </si>
  <si>
    <t>Q6ZU35</t>
  </si>
  <si>
    <t>Capping protein-inhibiting regulator of actin dynamics OS=Homo sapiens OX=9606 GN=CRACD PE=1 SV=3</t>
  </si>
  <si>
    <t>P0C0L5;A0A0G2JL54;F5GXS0;A0A3B3ISA6</t>
  </si>
  <si>
    <t>Complement C4-B OS=Homo sapiens OX=9606 GN=C4B PE=1 SV=2</t>
  </si>
  <si>
    <t>Q9P2R3;Q9P2R3-2;Q9P2R3-4;I3L1Z9</t>
  </si>
  <si>
    <t>Rabankyrin-5 OS=Homo sapiens OX=9606 GN=ANKFY1 PE=1 SV=2</t>
  </si>
  <si>
    <t>P06681;A0A0G2JL69;P06681-3;B4DQI1;A0A0G2JIE7;E9PDZ0;H0Y3H6;P06681-2;A0A0G2JK28;H0Y868;Q8N6L6</t>
  </si>
  <si>
    <t>Complement C2 OS=Homo sapiens OX=9606 GN=C2 PE=1 SV=2</t>
  </si>
  <si>
    <t>Q01831;Q01831-2</t>
  </si>
  <si>
    <t>DNA repair protein complementing XP-C cells OS=Homo sapiens OX=9606 GN=XPC PE=1 SV=4</t>
  </si>
  <si>
    <t>Q9UG01;A0A6Q8PGJ2;Q9UG01-2;H7C252;A0A6Q8PFK2;A0A6Q8PGK4;F5GZ56;H7C161;Q9UG01-3</t>
  </si>
  <si>
    <t>Intraflagellar transport protein 172 homolog OS=Homo sapiens OX=9606 GN=IFT172 PE=1 SV=2</t>
  </si>
  <si>
    <t>Q5T013;H0YB70;J9JIE9;Q5T013-4;E7EWH8;F6UJY9;H0YB18;Q5T013-2;Q5T013-3</t>
  </si>
  <si>
    <t>Putative hydroxypyruvate isomerase OS=Homo sapiens OX=9606 GN=HYI PE=1 SV=2</t>
  </si>
  <si>
    <t>Q9Y608;Q9Y608-4;Q9Y608-2;C9JSU1;H7C3N9;REVERSE11685</t>
  </si>
  <si>
    <t>Leucine-rich repeat flightless-interacting protein 2 OS=Homo sapiens OX=9606 GN=LRRFIP2 PE=1 SV=1</t>
  </si>
  <si>
    <t>Q9BYB0;A0A0U1RQS4;A0A0U1RR93;A0A590UJL3;A0A590UJY5;Q9BYB0-3</t>
  </si>
  <si>
    <t>SH3 and multiple ankyrin repeat domains protein 3 OS=Homo sapiens OX=9606 GN=SHANK3 PE=1 SV=3</t>
  </si>
  <si>
    <t>A0A0C4DG76;A0A804HIE6;A0A804HK72;Q5JZ07;Q5JZ08;Q9BQS7;Q9BQS7-2;Q9BQS7-3;A0A804HJ98;E7ES21;Q9BQS7-4</t>
  </si>
  <si>
    <t>Hephaestin OS=Homo sapiens OX=9606 GN=HEPH PE=1 SV=1</t>
  </si>
  <si>
    <t>Q7Z6Z7;Q7Z6Z7-2;Q7Z6Z7-3;H0Y659;A0A087X146;A0A1B0GXC7</t>
  </si>
  <si>
    <t>E3 ubiquitin-protein ligase HUWE1 OS=Homo sapiens OX=9606 GN=HUWE1 PE=1 SV=3</t>
  </si>
  <si>
    <t>Q9Y613;H3BVE7</t>
  </si>
  <si>
    <t>FH1/FH2 domain-containing protein 1 OS=Homo sapiens OX=9606 GN=FHOD1 PE=1 SV=3</t>
  </si>
  <si>
    <t>P0C0L4;P0C0L4-2;A0A087WZQ5;A0A0U1RQZ1;A0A3B3ISK1;H0YIM2;H0YIS3</t>
  </si>
  <si>
    <t>Complement C4-A OS=Homo sapiens OX=9606 GN=C4A PE=1 SV=2</t>
  </si>
  <si>
    <t>F6SDV2;Q9GZM7;Q9GZM7-3</t>
  </si>
  <si>
    <t>Tubulointerstitial nephritis antigen-like OS=Homo sapiens OX=9606 GN=TINAGL1 PE=1 SV=1</t>
  </si>
  <si>
    <t>REVERSE31518</t>
  </si>
  <si>
    <t>Reversed Sequence 31518</t>
  </si>
  <si>
    <t>P13569;E7EPB6;P13569-2</t>
  </si>
  <si>
    <t>Cystic fibrosis transmembrane conductance regulator OS=Homo sapiens OX=9606 GN=CFTR PE=1 SV=3</t>
  </si>
  <si>
    <t>P35908;Q5XKE5</t>
  </si>
  <si>
    <t>Keratin_ type II cytoskeletal 2 epidermal OS=Homo sapiens OX=9606 GN=KRT2 PE=1 SV=2</t>
  </si>
  <si>
    <t>P02042;E9PFT6;E9PEW8;C9JRG0</t>
  </si>
  <si>
    <t>Hemoglobin subunit delta OS=Homo sapiens OX=9606 GN=HBD PE=1 SV=2</t>
  </si>
  <si>
    <t>REVERSE7055</t>
  </si>
  <si>
    <t>Reversed Sequence 7055</t>
  </si>
  <si>
    <t>Q6Y7W6;I1E4Y6;Q6Y7W6-4;Q6Y7W6-5;Q6Y7W6-3;A0A7I2V361;A0A7I2V3H0;A0A7I2V3H7;A0A7I2V516;C9JHW1;E7ESB6;C9J0V6;C9JHT0;C9JPV7;C9JRZ2;C9JXQ0;F8WCD5;C9JW88</t>
  </si>
  <si>
    <t>GRB10-interacting GYF protein 2 OS=Homo sapiens OX=9606 GN=GIGYF2 PE=1 SV=1</t>
  </si>
  <si>
    <t>Q15652;A0A1W2PNZ9;Q15652-3;Q15652-2;H7BXU7</t>
  </si>
  <si>
    <t>Probable JmjC domain-containing histone demethylation protein 2C OS=Homo sapiens OX=9606 GN=JMJD1C PE=1 SV=2</t>
  </si>
  <si>
    <t>P01019;A0A7P0T8D1;A0A7P0TBH1;A0A7P0TA52;A0A7P0T9S6;A0A7P0TAP4;A0A7P0Z441</t>
  </si>
  <si>
    <t>Angiotensinogen OS=Homo sapiens OX=9606 GN=AGT PE=1 SV=2</t>
  </si>
  <si>
    <t>Q9Y6V0;Q9Y6V0-6</t>
  </si>
  <si>
    <t>Protein piccolo OS=Homo sapiens OX=9606 GN=PCLO PE=1 SV=5</t>
  </si>
  <si>
    <t>Q8WXX0</t>
  </si>
  <si>
    <t>Dynein axonemal heavy chain 7 OS=Homo sapiens OX=9606 GN=DNAH7 PE=1 SV=2</t>
  </si>
  <si>
    <t>Q14153;Q14153-2</t>
  </si>
  <si>
    <t>Protein FAM53B OS=Homo sapiens OX=9606 GN=FAM53B PE=1 SV=2</t>
  </si>
  <si>
    <t>REVERSE34230</t>
  </si>
  <si>
    <t>Reversed Sequence 34230</t>
  </si>
  <si>
    <t>Q9NZ71;Q9NZ71-2;Q9NZ71-4;Q9NZ71-6;Q9NZ71-7;Q9NZ71-8;D6RA96;X6R5I7;A0A2R8YD56;Q9NZ71-9;A0A0C4DGC7;X6RBZ7</t>
  </si>
  <si>
    <t>Regulator of telomere elongation helicase 1 OS=Homo sapiens OX=9606 GN=RTEL1 PE=1 SV=2</t>
  </si>
  <si>
    <t>Q5VUA4</t>
  </si>
  <si>
    <t>Zinc finger protein 318 OS=Homo sapiens OX=9606 GN=ZNF318 PE=1 SV=2</t>
  </si>
  <si>
    <t>Q5VT06;H0Y7F7;E9PIK0;H0Y6Q4</t>
  </si>
  <si>
    <t>Centrosome-associated protein 350 OS=Homo sapiens OX=9606 GN=CEP350 PE=1 SV=1</t>
  </si>
  <si>
    <t>Q06033;Q06033-2;A0A087WW43;E7ET33</t>
  </si>
  <si>
    <t>Inter-alpha-trypsin inhibitor heavy chain H3 OS=Homo sapiens OX=9606 GN=ITIH3 PE=1 SV=2</t>
  </si>
  <si>
    <t>P78527;P78527-2</t>
  </si>
  <si>
    <t>DNA-dependent protein kinase catalytic subunit OS=Homo sapiens OX=9606 GN=PRKDC PE=1 SV=3</t>
  </si>
  <si>
    <t>REVERSE31347</t>
  </si>
  <si>
    <t>Reversed Sequence 31347</t>
  </si>
  <si>
    <t>Q01082;A0A087WUZ3;Q01082-2;Q01082-3;F8W6C1</t>
  </si>
  <si>
    <t>Spectrin beta chain_ non-erythrocytic 1 OS=Homo sapiens OX=9606 GN=SPTBN1 PE=1 SV=2</t>
  </si>
  <si>
    <t>P10720;P02776</t>
  </si>
  <si>
    <t>Platelet factor 4 variant OS=Homo sapiens OX=9606 GN=PF4V1 PE=1 SV=1</t>
  </si>
  <si>
    <t>REVERSE42158</t>
  </si>
  <si>
    <t>Reversed Sequence 42158</t>
  </si>
  <si>
    <t>O15020;A0A087WYQ1;O15020-2;A4QPE4</t>
  </si>
  <si>
    <t>Spectrin beta chain_ non-erythrocytic 2 OS=Homo sapiens OX=9606 GN=SPTBN2 PE=1 SV=3</t>
  </si>
  <si>
    <t>REVERSE22200</t>
  </si>
  <si>
    <t>Reversed Sequence 22200</t>
  </si>
  <si>
    <t>P42345;B1AKP8</t>
  </si>
  <si>
    <t>Serine/threonine-protein kinase mTOR OS=Homo sapiens OX=9606 GN=MTOR PE=1 SV=1</t>
  </si>
  <si>
    <t>REVERSE13587</t>
  </si>
  <si>
    <t>Reversed Sequence 13587</t>
  </si>
  <si>
    <t>REVERSE33118</t>
  </si>
  <si>
    <t>Infinity</t>
  </si>
  <si>
    <t>Reversed Sequence 33118</t>
  </si>
  <si>
    <t>P29474;E7ESA7</t>
  </si>
  <si>
    <t>Nitric oxide synthase_ endothelial OS=Homo sapiens OX=9606 GN=NOS3 PE=1 SV=4</t>
  </si>
  <si>
    <t>Q7L7X3;Q7L7X3-3;F5H5E0</t>
  </si>
  <si>
    <t>Serine/threonine-protein kinase TAO1 OS=Homo sapiens OX=9606 GN=TAOK1 PE=1 SV=1</t>
  </si>
  <si>
    <t>REVERSE867</t>
  </si>
  <si>
    <t>Reversed Sequence 867</t>
  </si>
  <si>
    <t>Q9H3R5</t>
  </si>
  <si>
    <t>Centromere protein H OS=Homo sapiens OX=9606 GN=CENPH PE=1 SV=1</t>
  </si>
  <si>
    <t>REVERSE23696</t>
  </si>
  <si>
    <t>Reversed Sequence 23696</t>
  </si>
  <si>
    <t>P07225;A0A0S2Z4L3;A0A3B3ISJ1;G5E9F8;A0A3B3IRK9;A0A3B3IUA6;A0A3B3ITZ7</t>
  </si>
  <si>
    <t>Vitamin K-dependent protein S OS=Homo sapiens OX=9606 GN=PROS1 PE=1 SV=1</t>
  </si>
  <si>
    <t>Q99973;G3V5X7;Q99973-2;G3V2A4;H0YIY9</t>
  </si>
  <si>
    <t>Telomerase protein component 1 OS=Homo sapiens OX=9606 GN=TEP1 PE=1 SV=2</t>
  </si>
  <si>
    <t>Q9NV58;Q9NV58-3;A3KCU8;E5RJH6;E7EQ63;E7EQV8;E7ETB2;Q9NV58-2</t>
  </si>
  <si>
    <t>E3 ubiquitin-protein ligase RNF19A OS=Homo sapiens OX=9606 GN=RNF19A PE=1 SV=3</t>
  </si>
  <si>
    <t>Q70Z35</t>
  </si>
  <si>
    <t>Phosphatidylinositol 3_4_5-trisphosphate-dependent Rac exchanger 2 protein OS=Homo sapiens OX=9606 GN=PREX2 PE=1 SV=1</t>
  </si>
  <si>
    <t>O43520;A0A2R8Y5C5</t>
  </si>
  <si>
    <t>Phospholipid-transporting ATPase IC OS=Homo sapiens OX=9606 GN=ATP8B1 PE=1 SV=3</t>
  </si>
  <si>
    <t>P41162</t>
  </si>
  <si>
    <t>ETS translocation variant 3 OS=Homo sapiens OX=9606 GN=ETV3 PE=1 SV=2</t>
  </si>
  <si>
    <t>P21817;P21817-3;P21817-2;M0QZY3;M0R0S0</t>
  </si>
  <si>
    <t>Ryanodine receptor 1 OS=Homo sapiens OX=9606 GN=RYR1 PE=1 SV=3</t>
  </si>
  <si>
    <t>REVERSE31575</t>
  </si>
  <si>
    <t>Reversed Sequence 31575</t>
  </si>
  <si>
    <t>P11137;A0A669KB77;P11137-3;E7EV03;P11137-2;P11137-4;A8MZ31</t>
  </si>
  <si>
    <t>Microtubule-associated protein 2 OS=Homo sapiens OX=9606 GN=MAP2 PE=1 SV=4</t>
  </si>
  <si>
    <t>O14497;A0A1B0GTU5;H0Y488;O14497-3;O14497-2;A0A087WUV6;H0YEW5</t>
  </si>
  <si>
    <t>AT-rich interactive domain-containing protein 1A OS=Homo sapiens OX=9606 GN=ARID1A PE=1 SV=3</t>
  </si>
  <si>
    <t>Q8N4C6;Q8N4C6-2;Q8N4C6-5;Q8N4C6-9;C9J066;E9PN67;Q8N4C6-10;Q8N4C6-4;Q8N4C6-7;Q8N4C6-11;H9KV85;Q8N4C6-6</t>
  </si>
  <si>
    <t>Ninein OS=Homo sapiens OX=9606 GN=NIN PE=1 SV=4</t>
  </si>
  <si>
    <t>P25054;P25054-2;P25054-3;E9PFT7;A0A2Q2SV78;E7EMH9;D6RFL6</t>
  </si>
  <si>
    <t>Adenomatous polyposis coli protein OS=Homo sapiens OX=9606 GN=APC PE=1 SV=2</t>
  </si>
  <si>
    <t>O00533;O00533-2;A0A087X0M8</t>
  </si>
  <si>
    <t>Neural cell adhesion molecule L1-like protein OS=Homo sapiens OX=9606 GN=CHL1 PE=1 SV=4</t>
  </si>
  <si>
    <t>P43251;P43251-2;P43251-3;P43251-4;A0A5F9ZH15;A0A5F9ZH80;C9JSN9;A0A2R8Y5J9;A0A5F9ZH97;A0A5F9ZHE9;A0A5F9ZHF5;A0A5F9ZHR1;A0A5F9ZH57</t>
  </si>
  <si>
    <t>Biotinidase OS=Homo sapiens OX=9606 GN=BTD PE=1 SV=2</t>
  </si>
  <si>
    <t>P10909;P10909-2;P10909-4;P10909-5;P10909-3;H0YC35;H0YAS8;H0YLK8;E7ERK6;E7ETB4;E5RGB0;E5RH61;E5RJZ5;E5RG36</t>
  </si>
  <si>
    <t>Clusterin OS=Homo sapiens OX=9606 GN=CLU PE=1 SV=1</t>
  </si>
  <si>
    <t>Q86SQ7;Q86SQ7-4;Q86SQ7-2;Q86SQ7-3</t>
  </si>
  <si>
    <t>Serologically defined colon cancer antigen 8 OS=Homo sapiens OX=9606 GN=SDCCAG8 PE=1 SV=1</t>
  </si>
  <si>
    <t>A7KAX9;A0A804HK06;A7KAX9-2;G3V174;A7KAX9-3</t>
  </si>
  <si>
    <t>Rho GTPase-activating protein 32 OS=Homo sapiens OX=9606 GN=ARHGAP32 PE=1 SV=1</t>
  </si>
  <si>
    <t>O75129;H0Y3A8;O75129-3;A0A0A0MRH9;O75129-2;O75129-4;O75129-6;X6R5P2</t>
  </si>
  <si>
    <t>Astrotactin-2 OS=Homo sapiens OX=9606 GN=ASTN2 PE=1 SV=2</t>
  </si>
  <si>
    <t>P08185;G3V350;G3V4V7</t>
  </si>
  <si>
    <t>Corticosteroid-binding globulin OS=Homo sapiens OX=9606 GN=SERPINA6 PE=1 SV=1</t>
  </si>
  <si>
    <t>REVERSE37820</t>
  </si>
  <si>
    <t>Reversed Sequence 37820</t>
  </si>
  <si>
    <t>Q96Q89;Q96Q89-2;Q96Q89-3;Q96Q89-4</t>
  </si>
  <si>
    <t>Kinesin-like protein KIF20B OS=Homo sapiens OX=9606 GN=KIF20B PE=1 SV=3</t>
  </si>
  <si>
    <t>O75165;H0Y8Q2</t>
  </si>
  <si>
    <t>DnaJ homolog subfamily C member 13 OS=Homo sapiens OX=9606 GN=DNAJC13 PE=1 SV=5</t>
  </si>
  <si>
    <t>Q3ZCX4;A0A0C4DGP9;Q3ZCX4-2;A0A087WWI3</t>
  </si>
  <si>
    <t>Zinc finger protein 568 OS=Homo sapiens OX=9606 GN=ZNF568 PE=2 SV=2</t>
  </si>
  <si>
    <t>Q8WXG6;Q8WXG6-7;A0A0A0MRB5;Q8WXG6-2;Q8WXG6-3;Q8WXG6-4;Q8WXG6-5;Q8WXG6-6;Q8WXG6-8;F8W8U2;A0A0U1RR25</t>
  </si>
  <si>
    <t>MAP kinase-activating death domain protein OS=Homo sapiens OX=9606 GN=MADD PE=1 SV=2</t>
  </si>
  <si>
    <t>Q96NH3;Q96NH3-4;A2A304</t>
  </si>
  <si>
    <t>Protein broad-minded OS=Homo sapiens OX=9606 GN=TBC1D32 PE=1 SV=4</t>
  </si>
  <si>
    <t>REVERSE36147</t>
  </si>
  <si>
    <t>Reversed Sequence 36147</t>
  </si>
  <si>
    <t>E7ESP9;P07197</t>
  </si>
  <si>
    <t>160 kDa neurofilament protein OS=Homo sapiens OX=9606 GN=NEFM PE=1 SV=1</t>
  </si>
  <si>
    <t>P46940;H0YLE8;A0A0J9YXZ5</t>
  </si>
  <si>
    <t>Ras GTPase-activating-like protein IQGAP1 OS=Homo sapiens OX=9606 GN=IQGAP1 PE=1 SV=1</t>
  </si>
  <si>
    <t>P22352;A0A087X1J7;E5RG32;H0YBE4;H0YC19</t>
  </si>
  <si>
    <t>Glutathione peroxidase 3 OS=Homo sapiens OX=9606 GN=GPX3 PE=1 SV=2</t>
  </si>
  <si>
    <t>Q5JTD0;Q5JTD0-2;Q5JTD0-4;E2QRK7;H0Y4D6;A0A075B6G8</t>
  </si>
  <si>
    <t>Tight junction-associated protein 1 OS=Homo sapiens OX=9606 GN=TJAP1 PE=1 SV=1</t>
  </si>
  <si>
    <t>Q8NDG6;A0A0C4DFS5;Q8NDG6-2</t>
  </si>
  <si>
    <t>ATP-dependent RNA helicase TDRD9 OS=Homo sapiens OX=9606 GN=TDRD9 PE=2 SV=3</t>
  </si>
  <si>
    <t>Q8IYK2</t>
  </si>
  <si>
    <t>Coiled-coil domain-containing protein 105 OS=Homo sapiens OX=9606 GN=CCDC105 PE=1 SV=3</t>
  </si>
  <si>
    <t>Q08380;K7EP36;K7EKQ5;K7ESM3;K7EJY8;K7EJD3;K7EN99;K7EQT9;K7ERZ6;K7ES75</t>
  </si>
  <si>
    <t>Galectin-3-binding protein OS=Homo sapiens OX=9606 GN=LGALS3BP PE=1 SV=1</t>
  </si>
  <si>
    <t>Q96L42;F8WCG6</t>
  </si>
  <si>
    <t>Potassium voltage-gated channel subfamily H member 8 OS=Homo sapiens OX=9606 GN=KCNH8 PE=2 SV=2</t>
  </si>
  <si>
    <t>A0A804HHZ2;A0A804HJQ0;Q04771</t>
  </si>
  <si>
    <t>Receptor protein serine/threonine kinase OS=Homo sapiens OX=9606 GN=ACVR1 PE=1 SV=1</t>
  </si>
  <si>
    <t>Q16473</t>
  </si>
  <si>
    <t>Putative tenascin-XA OS=Homo sapiens OX=9606 GN=TNXA PE=5 SV=2</t>
  </si>
  <si>
    <t>Q9HCH5-7</t>
  </si>
  <si>
    <t>Isoform 5 of Synaptotagmin-like protein 2 OS=Homo sapiens OX=9606 GN=SYTL2</t>
  </si>
  <si>
    <t>REVERSE14875</t>
  </si>
  <si>
    <t>Reversed Sequence 14875</t>
  </si>
  <si>
    <t>O60313;A0A2R8YDM2;O60313-2;A0A2R8YE78;C9JMB8;A0A2R8Y3X5;E5KLJ9;O60313-10;O60313-11;O60313-13;O60313-9;A0A2R8YFD1;A0A2R8Y4G4;A0A2R8Y4Q3;A0A2R8Y5G3;A0A2R8YD53;A0A2R8YGE5;H7C141</t>
  </si>
  <si>
    <t>Dynamin-like 120 kDa protein_ mitochondrial OS=Homo sapiens OX=9606 GN=OPA1 PE=1 SV=3</t>
  </si>
  <si>
    <t>Q6ZUM4;A0A0G2JNY3;A0A0G2JRG8;E9PIR1;Q6ZUM4-3;A0A0C4DGE6;E9PNT2;Q6ZUM4-2</t>
  </si>
  <si>
    <t>Rho GTPase-activating protein 27 OS=Homo sapiens OX=9606 GN=ARHGAP27 PE=1 SV=3</t>
  </si>
  <si>
    <t>C9J0Q5;C9JE98;Q9Y618;Q9Y618-4;Q9Y618-5;A0A384DVL6;C9J7T7;C9JQE8</t>
  </si>
  <si>
    <t>Nuclear receptor corepressor 2 OS=Homo sapiens OX=9606 GN=NCOR2 PE=1 SV=2</t>
  </si>
  <si>
    <t>REVERSE400</t>
  </si>
  <si>
    <t>Reversed Sequence 400</t>
  </si>
  <si>
    <t>P23942</t>
  </si>
  <si>
    <t>Peripherin-2 OS=Homo sapiens OX=9606 GN=PRPH2 PE=1 SV=1</t>
  </si>
  <si>
    <t>A3KFJ0;O14965;Q5QPD4</t>
  </si>
  <si>
    <t>Aurora kinase OS=Homo sapiens OX=9606 GN=AURKA PE=1 SV=1</t>
  </si>
  <si>
    <t>REVERSE8540</t>
  </si>
  <si>
    <t>Reversed Sequence 8540</t>
  </si>
  <si>
    <t>O00187;O00187-2</t>
  </si>
  <si>
    <t>Mannan-binding lectin serine protease 2 OS=Homo sapiens OX=9606 GN=MASP2 PE=1 SV=4</t>
  </si>
  <si>
    <t>Q8NDA2;A0A804HLC3;Q8NDA2-2;Q8NDA2-4</t>
  </si>
  <si>
    <t>Hemicentin-2 OS=Homo sapiens OX=9606 GN=HMCN2 PE=2 SV=3</t>
  </si>
  <si>
    <t>Q9ULI1</t>
  </si>
  <si>
    <t>NACHT and WD repeat domain-containing protein 2 OS=Homo sapiens OX=9606 GN=NWD2 PE=2 SV=3</t>
  </si>
  <si>
    <t>REVERSE13768</t>
  </si>
  <si>
    <t>Reversed Sequence 13768</t>
  </si>
  <si>
    <t>REVERSE21903</t>
  </si>
  <si>
    <t>Reversed Sequence 21903</t>
  </si>
  <si>
    <t>Q07092;Q07092-2;A6NCT7</t>
  </si>
  <si>
    <t>Collagen alpha-1(XVI) chain OS=Homo sapiens OX=9606 GN=COL16A1 PE=1 SV=2</t>
  </si>
  <si>
    <t>REVERSE9022</t>
  </si>
  <si>
    <t>Reversed Sequence 9022</t>
  </si>
  <si>
    <t>Q04637;A0A7I2Y1C3;E7EUU4;E7EX73;E9PGM1;Q04637-3;Q04637-4;Q04637-5;Q04637-6;Q04637-7;Q04637-8;Q04637-9</t>
  </si>
  <si>
    <t>Eukaryotic translation initiation factor 4 gamma 1 OS=Homo sapiens OX=9606 GN=EIF4G1 PE=1 SV=4</t>
  </si>
  <si>
    <t>Q8TCU4;A0A087WTU9;Q8TCU4-2;A0A804HJA5;A0A804HL70;A0A087WV20;A0A804HJW3;Q8TCU4-3;A0A804HKC0;A0A804HIB7;A0A804HKP4;A0A804HJ69;A0A494C1N9;H7C1D9</t>
  </si>
  <si>
    <t>Alstrom syndrome protein 1 OS=Homo sapiens OX=9606 GN=ALMS1 PE=1 SV=4</t>
  </si>
  <si>
    <t>Q9P2P6;Q9P2P6-2;Q9P2P6-3</t>
  </si>
  <si>
    <t>StAR-related lipid transfer protein 9 OS=Homo sapiens OX=9606 GN=STARD9 PE=1 SV=3</t>
  </si>
  <si>
    <t>Q9H6P5;Q5JWM4</t>
  </si>
  <si>
    <t>Threonine aspartase 1 OS=Homo sapiens OX=9606 GN=TASP1 PE=1 SV=1</t>
  </si>
  <si>
    <t>P07360;A0A3B3ITK5</t>
  </si>
  <si>
    <t>Complement component C8 gamma chain OS=Homo sapiens OX=9606 GN=C8G PE=1 SV=3</t>
  </si>
  <si>
    <t>O75717;O75717-2;C9JYB3</t>
  </si>
  <si>
    <t>WD repeat and HMG-box DNA-binding protein 1 OS=Homo sapiens OX=9606 GN=WDHD1 PE=1 SV=1</t>
  </si>
  <si>
    <t>O15078;A0A5F9ZHU6;A0A6Q8PGB1;A0A6Q8PGP6;A0A6Q8PH24;A0A6Q8PH78;J3KNF5;A0A6Q8PGC3;A0A6Q8PG44;F8VS29;A0A0A0MS86;S4R322;A0A5F9ZHV7;A0A5K1VW81;A0A6Q8PGA1;A0A6Q8PGQ4;A0A6Q8PFZ5;F8W097;A0A6Q8PEZ6;A0A804HI30;A0A804HI47;A0A804HI51;A0A804HIA1;A0A804HIC6;A0A804HID8;A0A804HIK6;A0A804HIR3;A0A804HIZ9;A0A804HJ61;A0A804HJ91;A0A804HJC6;A0A804HJG1;A0A804HJI4;A0A804HJK3;A0A804HJS3;A0A804HJT4;A0A804HJW4;A0A804HJZ4;A0A804HK22;A0A804HK55;A0A804HKA3;A0A804HKC6;A0A804HKH6;A0A804HKJ3;A0A804HKN0;A0A804HKZ1;A0A804HL44;D6RBA7;D6RDH9;D6RJG9;H0Y926;Q9Y5W7;Q9Y5W7-2;Q9Y5W7-3;Q9Y5W7-4</t>
  </si>
  <si>
    <t>Centrosomal protein of 290 kDa OS=Homo sapiens OX=9606 GN=CEP290 PE=1 SV=2</t>
  </si>
  <si>
    <t>REVERSE12664</t>
  </si>
  <si>
    <t>Reversed Sequence 12664</t>
  </si>
  <si>
    <t>K7ER74;P02655;V9GYJ8;Q6P163</t>
  </si>
  <si>
    <t>Apolipoprotein C-II OS=Homo sapiens OX=9606 GN=APOC4-APOC2 PE=1 SV=1</t>
  </si>
  <si>
    <t>Q9HCE5;A0A0D9SF88;A0A0D9SFW0</t>
  </si>
  <si>
    <t>N6-adenosine-methyltransferase non-catalytic subunit OS=Homo sapiens OX=9606 GN=METTL14 PE=1 SV=2</t>
  </si>
  <si>
    <t>REVERSE40697</t>
  </si>
  <si>
    <t>Reversed Sequence 40697</t>
  </si>
  <si>
    <t>REVERSE20821</t>
  </si>
  <si>
    <t>Reversed Sequence 20821</t>
  </si>
  <si>
    <t>REVERSE24658</t>
  </si>
  <si>
    <t>Reversed Sequence 24658</t>
  </si>
  <si>
    <t>Q96T21;Q96T21-2;Q96T21-3;Q5HYY5</t>
  </si>
  <si>
    <t>Selenocysteine insertion sequence-binding protein 2 OS=Homo sapiens OX=9606 GN=SECISBP2 PE=1 SV=2</t>
  </si>
  <si>
    <t>Q68DC2;Q68DC2-4;Q68DC2-3</t>
  </si>
  <si>
    <t>Ankyrin repeat and SAM domain-containing protein 6 OS=Homo sapiens OX=9606 GN=ANKS6 PE=1 SV=2</t>
  </si>
  <si>
    <t>P53621;A0A3B3IS84;A0A3B3IT15;A0A3B3ITV3;P53621-2;A0A3B3ISC6;A0A3B3IU89</t>
  </si>
  <si>
    <t>Coatomer subunit alpha OS=Homo sapiens OX=9606 GN=COPA PE=1 SV=2</t>
  </si>
  <si>
    <t>REVERSE37670</t>
  </si>
  <si>
    <t>Reversed Sequence 37670</t>
  </si>
  <si>
    <t>Q9HC77;F6VUX8;Q9HC77-2</t>
  </si>
  <si>
    <t>Centromere protein J OS=Homo sapiens OX=9606 GN=CENPJ PE=1 SV=2</t>
  </si>
  <si>
    <t>Q9NZR2;H0Y7T7</t>
  </si>
  <si>
    <t>Low-density lipoprotein receptor-related protein 1B OS=Homo sapiens OX=9606 GN=LRP1B PE=1 SV=2</t>
  </si>
  <si>
    <t>P56715</t>
  </si>
  <si>
    <t>Oxygen-regulated protein 1 OS=Homo sapiens OX=9606 GN=RP1 PE=1 SV=1</t>
  </si>
  <si>
    <t>Q6PHR2;Q6PHR2-3;H3BT78;Q6PHR2-2;Q6PHR2-4;H3BP85;H3BPN6</t>
  </si>
  <si>
    <t>Serine/threonine-protein kinase ULK3 OS=Homo sapiens OX=9606 GN=ULK3 PE=1 SV=2</t>
  </si>
  <si>
    <t>REVERSE14472</t>
  </si>
  <si>
    <t>Reversed Sequence 14472</t>
  </si>
  <si>
    <t>Q14191</t>
  </si>
  <si>
    <t>Werner syndrome ATP-dependent helicase OS=Homo sapiens OX=9606 GN=WRN PE=1 SV=2</t>
  </si>
  <si>
    <t>REVERSE33258;O94921;O94921-2;O94921-3</t>
  </si>
  <si>
    <t>Reversed Sequence 33258</t>
  </si>
  <si>
    <t>REVERSE23165</t>
  </si>
  <si>
    <t>Reversed Sequence 23165</t>
  </si>
  <si>
    <t>F5H5R8;P18440</t>
  </si>
  <si>
    <t>Arylamine N-acetyltransferase OS=Homo sapiens OX=9606 GN=NAT1 PE=1 SV=1</t>
  </si>
  <si>
    <t>Q8WZ64;A0A0C4DGW1;Q9BXD5-3;Q9BXD5-4</t>
  </si>
  <si>
    <t>Arf-GAP with Rho-GAP domain_ ANK repeat and PH domain-containing protein 2 OS=Homo sapiens OX=9606 GN=ARAP2 PE=1 SV=3</t>
  </si>
  <si>
    <t>Q96BY6;A0A2R8YD85;Q96BY6-3;Q96BY6-2;H0YFC5;O60264</t>
  </si>
  <si>
    <t>Dedicator of cytokinesis protein 10 OS=Homo sapiens OX=9606 GN=DOCK10 PE=1 SV=3</t>
  </si>
  <si>
    <t>P00748</t>
  </si>
  <si>
    <t>Coagulation factor XII OS=Homo sapiens OX=9606 GN=F12 PE=1 SV=3</t>
  </si>
  <si>
    <t>G3V3A5;Q15398;G3V435;G3V4E5;Q15398-3</t>
  </si>
  <si>
    <t>Tetratricopeptide repeat protein 6 OS=Homo sapiens OX=9606 GN=TTC6 PE=1 SV=1</t>
  </si>
  <si>
    <t>P78352;A0A3B3IS17;A0A3B3ISQ5;A0A3B3ISR0;A0A3B3IU19;B7Z3U2;B7Z647;B9EGL1;P78352-2;P78352-3;A0A3B3ITI9;C9JWP9;C9JYG3;K7EKP9;K7EKU8;O14909;A0A3B3IRP2;A0A3B3ISL1</t>
  </si>
  <si>
    <t>Disks large homolog 4 OS=Homo sapiens OX=9606 GN=DLG4 PE=1 SV=3</t>
  </si>
  <si>
    <t>O60296;O60296-2</t>
  </si>
  <si>
    <t>Trafficking kinesin-binding protein 2 OS=Homo sapiens OX=9606 GN=TRAK2 PE=1 SV=2</t>
  </si>
  <si>
    <t>A0A087WUB1;Q6ZRS4;Q6ZRS4-4;Q6ZRS4-2;B8ZZ49;E7EQ43;E7ERG9</t>
  </si>
  <si>
    <t>Protein ITPRID1 OS=Homo sapiens OX=9606 GN=ITPRID1 PE=1 SV=1</t>
  </si>
  <si>
    <t>O15061;A0A075B7B1;O15061-2;C9JIE4;O15061-3</t>
  </si>
  <si>
    <t>Synemin OS=Homo sapiens OX=9606 GN=SYNM PE=1 SV=3</t>
  </si>
  <si>
    <t>P01009;A0A024R6I7;P01009-2;A0A0G2JRN3;P01009-3;G3V2B9;G3V544;A0A0B4J278;G3V387;G3V5R8;A0A0G2JPK4;O75952;P20848;Q96LZ2</t>
  </si>
  <si>
    <t>Alpha-1-antitrypsin OS=Homo sapiens OX=9606 GN=SERPINA1 PE=1 SV=3</t>
  </si>
  <si>
    <t>Q8WYB5;Q8WYB5-2;Q8WYB5-3;A0A3B3ISI1;A0A3B3IS73;A0A3B3ISF5;A0A3B3ISW3;A0A3B3IT19;A0A3B3IT63;A0A3B3ITI0;A0A3B3IU93;A0A3B3ISD5;A0A3B3ITA4;A0A3B3IUA4;A0A3B3IRI4;A0A3B3ISD0;A0A3B3ITC3;A0A3B3ITP3;A0A3B3IU70</t>
  </si>
  <si>
    <t>Histone acetyltransferase KAT6B OS=Homo sapiens OX=9606 GN=KAT6B PE=1 SV=3</t>
  </si>
  <si>
    <t>Q9NWS1;B4DZ31;Q9NWS1-2;Q9NWS1-5</t>
  </si>
  <si>
    <t>PCNA-interacting partner OS=Homo sapiens OX=9606 GN=PARPBP PE=1 SV=3</t>
  </si>
  <si>
    <t>Q96QT4;H0YLN8</t>
  </si>
  <si>
    <t>Transient receptor potential cation channel subfamily M member 7 OS=Homo sapiens OX=9606 GN=TRPM7 PE=1 SV=1</t>
  </si>
  <si>
    <t>Q6P1N0;Q6P1N0-2;A0A7P0Z4M5;K7EMP1</t>
  </si>
  <si>
    <t>Coiled-coil and C2 domain-containing protein 1A OS=Homo sapiens OX=9606 GN=CC2D1A PE=1 SV=1</t>
  </si>
  <si>
    <t>Q5T124;Q5T118;Q5T124-2;Q5T124-4;Q5T124-6;Q5T124-7;Q5T124-8;Q5T130;X6R8K8;X6RDK7;X6RIY5</t>
  </si>
  <si>
    <t>UBX domain-containing protein 11 OS=Homo sapiens OX=9606 GN=UBXN11 PE=1 SV=2</t>
  </si>
  <si>
    <t>Q96NW7;A0A494C1A4;A0A075B6E9;Q96NW7-2;B1AKT2;Q96NW7-3;F8WE45</t>
  </si>
  <si>
    <t>Leucine-rich repeat-containing protein 7 OS=Homo sapiens OX=9606 GN=LRRC7 PE=1 SV=1</t>
  </si>
  <si>
    <t>Q01826;Q01826-2;A0A087WW75;C9JP21</t>
  </si>
  <si>
    <t>DNA-binding protein SATB1 OS=Homo sapiens OX=9606 GN=SATB1 PE=1 SV=1</t>
  </si>
  <si>
    <t>P61769;F5H6I0;H0YLF3</t>
  </si>
  <si>
    <t>Beta-2-microglobulin OS=Homo sapiens OX=9606 GN=B2M PE=1 SV=1</t>
  </si>
  <si>
    <t>REVERSE19111</t>
  </si>
  <si>
    <t>Reversed Sequence 19111</t>
  </si>
  <si>
    <t>REVERSE15440</t>
  </si>
  <si>
    <t>Reversed Sequence 15440</t>
  </si>
  <si>
    <t>Q96IY4;A0A087WSY5;A0A6Q8PG06;A0A6Q8PHS9;Q96IY4-2</t>
  </si>
  <si>
    <t>Carboxypeptidase B2 OS=Homo sapiens OX=9606 GN=CPB2 PE=1 SV=2</t>
  </si>
  <si>
    <t>REVERSE17248</t>
  </si>
  <si>
    <t>Reversed Sequence 17248</t>
  </si>
  <si>
    <t>Q9HCM2</t>
  </si>
  <si>
    <t>Plexin-A4 OS=Homo sapiens OX=9606 GN=PLXNA4 PE=1 SV=4</t>
  </si>
  <si>
    <t>Q9H4L5;Q9H4L5-2;Q9H4L5-5;Q9H4L5-6</t>
  </si>
  <si>
    <t>Oxysterol-binding protein-related protein 3 OS=Homo sapiens OX=9606 GN=OSBPL3 PE=1 SV=1</t>
  </si>
  <si>
    <t>Q15113</t>
  </si>
  <si>
    <t>Procollagen C-endopeptidase enhancer 1 OS=Homo sapiens OX=9606 GN=PCOLCE PE=1 SV=2</t>
  </si>
  <si>
    <t>REVERSE17556</t>
  </si>
  <si>
    <t>Reversed Sequence 17556</t>
  </si>
  <si>
    <t>P01871;P01871-2</t>
  </si>
  <si>
    <t>Immunoglobulin heavy constant mu OS=Homo sapiens OX=9606 GN=IGHM PE=1 SV=4</t>
  </si>
  <si>
    <t>REVERSE39113</t>
  </si>
  <si>
    <t>Reversed Sequence 39113</t>
  </si>
  <si>
    <t>Q8N1I0;H0Y599;Q8N1I0-2;Q8N1I0-3;A0A590UJ51;A0A590UJM5;C9J637;H0Y7H7</t>
  </si>
  <si>
    <t>Dedicator of cytokinesis protein 4 OS=Homo sapiens OX=9606 GN=DOCK4 PE=1 SV=3</t>
  </si>
  <si>
    <t>A0A0U1RQZ9;F6VDE0;P51531;P51531-2;A0A0U1RRG6</t>
  </si>
  <si>
    <t>Probable global transcription activator SNF2L2 OS=Homo sapiens OX=9606 GN=SMARCA2 PE=1 SV=1</t>
  </si>
  <si>
    <t>REVERSE36976</t>
  </si>
  <si>
    <t>Reversed Sequence 36976</t>
  </si>
  <si>
    <t>P33151;P33151-2;I3L1J2;H3BPG1;H3BR11;H3BR64</t>
  </si>
  <si>
    <t>Cadherin-5 OS=Homo sapiens OX=9606 GN=CDH5 PE=1 SV=5</t>
  </si>
  <si>
    <t>REVERSE22038</t>
  </si>
  <si>
    <t>Reversed Sequence 22038</t>
  </si>
  <si>
    <t>Q8N3P4;C9JJN9;Q8N3P4-2;Q8N3P4-3;C9JG07;C9JP71;H7C322</t>
  </si>
  <si>
    <t>Vacuolar protein sorting-associated protein 8 homolog OS=Homo sapiens OX=9606 GN=VPS8 PE=1 SV=3</t>
  </si>
  <si>
    <t>Q8NBF2;Q8NBF2-2</t>
  </si>
  <si>
    <t>NHL repeat-containing protein 2 OS=Homo sapiens OX=9606 GN=NHLRC2 PE=1 SV=1</t>
  </si>
  <si>
    <t>REVERSE18561;REVERSE35052</t>
  </si>
  <si>
    <t>Reversed Sequence 18561</t>
  </si>
  <si>
    <t>P13671;C9JC72</t>
  </si>
  <si>
    <t>Complement component C6 OS=Homo sapiens OX=9606 GN=C6 PE=1 SV=3</t>
  </si>
  <si>
    <t>O15066;O15066-2</t>
  </si>
  <si>
    <t>Kinesin-like protein KIF3B OS=Homo sapiens OX=9606 GN=KIF3B PE=1 SV=1</t>
  </si>
  <si>
    <t>P0CAP1;P0CAP1-10;P0CAP1-3;H8Y6P7;P0CAP1-11;P0CAP1-2;P0CAP1-4;P0CAP1-5;P0CAP1-6;P0CAP1-7;P0CAP1-8;P0CAP1-9</t>
  </si>
  <si>
    <t>Myocardial zonula adherens protein OS=Homo sapiens OX=9606 GN=MYZAP PE=1 SV=1</t>
  </si>
  <si>
    <t>O75533;H7C341</t>
  </si>
  <si>
    <t>Splicing factor 3B subunit 1 OS=Homo sapiens OX=9606 GN=SF3B1 PE=1 SV=3</t>
  </si>
  <si>
    <t>E5RIF2;Q9Y6D6</t>
  </si>
  <si>
    <t>Brefeldin A-inhibited guanine nucleotide-exchange protein 1 (Fragment) OS=Homo sapiens OX=9606 GN=ARFGEF1 PE=1 SV=2</t>
  </si>
  <si>
    <t>I3L470</t>
  </si>
  <si>
    <t>H(+)/Cl(-) exchange transporter 7 (Fragment) OS=Homo sapiens OX=9606 GN=CLCN7 PE=1 SV=1</t>
  </si>
  <si>
    <t>P04004;H0YJW9;Q99943</t>
  </si>
  <si>
    <t>Vitronectin OS=Homo sapiens OX=9606 GN=VTN PE=1 SV=1</t>
  </si>
  <si>
    <t>Q2M243;J3QKX2</t>
  </si>
  <si>
    <t>Coiled-coil domain-containing protein 27 OS=Homo sapiens OX=9606 GN=CCDC27 PE=1 SV=2</t>
  </si>
  <si>
    <t>REVERSE877</t>
  </si>
  <si>
    <t>Reversed Sequence 877</t>
  </si>
  <si>
    <t>REVERSE6730</t>
  </si>
  <si>
    <t>Reversed Sequence 6730</t>
  </si>
  <si>
    <t>E9PFZ2</t>
  </si>
  <si>
    <t>Ceruloplasmin OS=Homo sapiens OX=9606 GN=CP PE=1 SV=1</t>
  </si>
  <si>
    <t>REVERSE34190</t>
  </si>
  <si>
    <t>Reversed Sequence 34190</t>
  </si>
  <si>
    <t>P01860;A0A286YES1;A0A4W9A917;A0A286YEY4;P01859</t>
  </si>
  <si>
    <t>Immunoglobulin heavy constant gamma 3 OS=Homo sapiens OX=9606 GN=IGHG3 PE=1 SV=2</t>
  </si>
  <si>
    <t>P85037;P85037-2</t>
  </si>
  <si>
    <t>Forkhead box protein K1 OS=Homo sapiens OX=9606 GN=FOXK1 PE=1 SV=1</t>
  </si>
  <si>
    <t>Q9Y6U3;Q9Y6U3-2;Q9Y6U3-3;E5RHX6</t>
  </si>
  <si>
    <t>Scinderin OS=Homo sapiens OX=9606 GN=SCIN PE=1 SV=4</t>
  </si>
  <si>
    <t>Q96RL6;Q96RL6-2</t>
  </si>
  <si>
    <t>Sialic acid-binding Ig-like lectin 11 OS=Homo sapiens OX=9606 GN=SIGLEC11 PE=1 SV=2</t>
  </si>
  <si>
    <t>O15397;O15397-2;F5H244</t>
  </si>
  <si>
    <t>Importin-8 OS=Homo sapiens OX=9606 GN=IPO8 PE=1 SV=2</t>
  </si>
  <si>
    <t>A0A1B0GUF2;A1X283;G3V144</t>
  </si>
  <si>
    <t>SH3 and PX domain-containing protein 2B (Fragment) OS=Homo sapiens OX=9606 GN=SH3PXD2B PE=1 SV=1</t>
  </si>
  <si>
    <t>Q9NWH9;H7C3F4;Q9NWH9-3</t>
  </si>
  <si>
    <t>SAFB-like transcription modulator OS=Homo sapiens OX=9606 GN=SLTM PE=1 SV=2</t>
  </si>
  <si>
    <t>P08575;P08575-10;P08575-6;P08575-7;P08575-4;P08575-5;P08575-8;P08575-9;M3ZCP1;A0A075B788;A0A140TA68;A0A0G2JNW2;A0A140TA77;E9PKH0;A0A140TA57;A0A2R8YE81;M9MMK9</t>
  </si>
  <si>
    <t>Receptor-type tyrosine-protein phosphatase C OS=Homo sapiens OX=9606 GN=PTPRC PE=1 SV=3</t>
  </si>
  <si>
    <t>Q7Z333;Q7Z333-4;Q7Z333-3</t>
  </si>
  <si>
    <t>Probable helicase senataxin OS=Homo sapiens OX=9606 GN=SETX PE=1 SV=4</t>
  </si>
  <si>
    <t>REVERSE28235</t>
  </si>
  <si>
    <t>Reversed Sequence 28235</t>
  </si>
  <si>
    <t>E7EWD3;O75077;O75077-2;O75077-3</t>
  </si>
  <si>
    <t>Disintegrin and metalloproteinase domain-containing protein 23 OS=Homo sapiens OX=9606 GN=ADAM23 PE=1 SV=2</t>
  </si>
  <si>
    <t>Q02224;A0A087X0P0;Q02224-3;D6RHK2</t>
  </si>
  <si>
    <t>Centromere-associated protein E OS=Homo sapiens OX=9606 GN=CENPE PE=1 SV=2</t>
  </si>
  <si>
    <t>A2PYH4;C9JQ07</t>
  </si>
  <si>
    <t>Probable ATP-dependent DNA helicase HFM1 OS=Homo sapiens OX=9606 GN=HFM1 PE=1 SV=2</t>
  </si>
  <si>
    <t>E2QRF0;Q70EL2;D6RBV3;D6RC01;H0Y8J5;Q70EL2-2</t>
  </si>
  <si>
    <t>Ubiquitin carboxyl-terminal hydrolase OS=Homo sapiens OX=9606 GN=USP45 PE=1 SV=1</t>
  </si>
  <si>
    <t>Q96PQ7;Q96PQ7-2;Q96PQ7-3;Q96PQ7-4;A0A804C9D6;A0A804CHP1;Q96PQ7-5;Q96PQ7-6;H0Y9Y5</t>
  </si>
  <si>
    <t>Kelch-like protein 5 OS=Homo sapiens OX=9606 GN=KLHL5 PE=1 SV=3</t>
  </si>
  <si>
    <t>Q92820;A0A7I2YQQ3;A0A7I2V5X9;A0A7I2V5P2;A0A7I2V5M0</t>
  </si>
  <si>
    <t>Gamma-glutamyl hydrolase OS=Homo sapiens OX=9606 GN=GGH PE=1 SV=2</t>
  </si>
  <si>
    <t>Q7Z794</t>
  </si>
  <si>
    <t>Keratin_ type II cytoskeletal 1b OS=Homo sapiens OX=9606 GN=KRT77 PE=1 SV=3</t>
  </si>
  <si>
    <t>REVERSE8176</t>
  </si>
  <si>
    <t>Reversed Sequence 8176</t>
  </si>
  <si>
    <t>P19827;P19827-3;F8WAS2;H7C0N0;A0A2R8Y7K6;H7C5I0</t>
  </si>
  <si>
    <t>Inter-alpha-trypsin inhibitor heavy chain H1 OS=Homo sapiens OX=9606 GN=ITIH1 PE=1 SV=3</t>
  </si>
  <si>
    <t>P02765;C9JV77</t>
  </si>
  <si>
    <t>Alpha-2-HS-glycoprotein OS=Homo sapiens OX=9606 GN=AHSG PE=1 SV=2</t>
  </si>
  <si>
    <t>P20700;A0A0D9SFE5;E9PBF6;A0A0D9SFY5</t>
  </si>
  <si>
    <t>Lamin-B1 OS=Homo sapiens OX=9606 GN=LMNB1 PE=1 SV=2</t>
  </si>
  <si>
    <t>Q9NYC9;E7EP17;Q9NYC9-2;Q9NYC9-3</t>
  </si>
  <si>
    <t>Dynein axonemal heavy chain 9 OS=Homo sapiens OX=9606 GN=DNAH9 PE=1 SV=3</t>
  </si>
  <si>
    <t>Q92830</t>
  </si>
  <si>
    <t>Histone acetyltransferase KAT2A OS=Homo sapiens OX=9606 GN=KAT2A PE=1 SV=3</t>
  </si>
  <si>
    <t>Q9Y236;Q9Y236-2;E5RJZ3</t>
  </si>
  <si>
    <t>Oxidative stress-induced growth inhibitor 2 OS=Homo sapiens OX=9606 GN=OSGIN2 PE=2 SV=1</t>
  </si>
  <si>
    <t>REVERSE37296</t>
  </si>
  <si>
    <t>Reversed Sequence 37296</t>
  </si>
  <si>
    <t>Q5THR3;Q5THR3-2;Q5THR3-5;Q5THR3-6;B0QYI5</t>
  </si>
  <si>
    <t>EF-hand calcium-binding domain-containing protein 6 OS=Homo sapiens OX=9606 GN=EFCAB6 PE=1 SV=1</t>
  </si>
  <si>
    <t>Q9NRY4</t>
  </si>
  <si>
    <t>Rho GTPase-activating protein 35 OS=Homo sapiens OX=9606 GN=ARHGAP35 PE=1 SV=3</t>
  </si>
  <si>
    <t>Q8NEZ3;D6R9P6;D6RBA0;D6RCF7;D6RE75;D6RIE4;H0Y8K9;Q8NEZ3-2</t>
  </si>
  <si>
    <t>WD repeat-containing protein 19 OS=Homo sapiens OX=9606 GN=WDR19 PE=1 SV=2</t>
  </si>
  <si>
    <t>P17029;C9JRM9</t>
  </si>
  <si>
    <t>Zinc finger protein with KRAB and SCAN domains 1 OS=Homo sapiens OX=9606 GN=ZKSCAN1 PE=1 SV=3</t>
  </si>
  <si>
    <t>Q8IXJ6;Q8IXJ6-2;Q8IXJ6-3;Q8IXJ6-5;A0A087WYM3;A0A0A0MRF5;B5MCS1;C9J3U7;C9JR33;C9JZQ0;E7EWX6;F8WCF4;Q8IXJ6-4</t>
  </si>
  <si>
    <t>NAD-dependent protein deacetylase sirtuin-2 OS=Homo sapiens OX=9606 GN=SIRT2 PE=1 SV=2</t>
  </si>
  <si>
    <t>Q9H5I5;E7EVM7;Q9H5I5-2;A0A2H4UKA7;Q9H5I5-4;Q9H5I5-3;J3KRQ5;J3QLJ9</t>
  </si>
  <si>
    <t>Piezo-type mechanosensitive ion channel component 2 OS=Homo sapiens OX=9606 GN=PIEZO2 PE=1 SV=2</t>
  </si>
  <si>
    <t>REVERSE22361</t>
  </si>
  <si>
    <t>Reversed Sequence 22361</t>
  </si>
  <si>
    <t>Q9H6A9;Q9H6A9-2</t>
  </si>
  <si>
    <t>Pecanex-like protein 3 OS=Homo sapiens OX=9606 GN=PCNX3 PE=1 SV=2</t>
  </si>
  <si>
    <t>Q12802;Q12802-2;Q12802-4;H0YMW2;A0A087WTD7;A8MYJ1;A0A087WY36;Q12802-5;A0A087X047;H0YMI5</t>
  </si>
  <si>
    <t>A-kinase anchor protein 13 OS=Homo sapiens OX=9606 GN=AKAP13 PE=1 SV=2</t>
  </si>
  <si>
    <t>REVERSE42168</t>
  </si>
  <si>
    <t>Reversed Sequence 42168</t>
  </si>
  <si>
    <t>B8ZZW5;Q8NBF6;Q8NBF6-2;A0A1W2PRP5;H7C0I1</t>
  </si>
  <si>
    <t>Late secretory pathway protein AVL9 homolog OS=Homo sapiens OX=9606 GN=AVL9 PE=1 SV=1</t>
  </si>
  <si>
    <t>Q9BY89</t>
  </si>
  <si>
    <t>Uncharacterized protein KIAA1671 OS=Homo sapiens OX=9606 GN=KIAA1671 PE=1 SV=2</t>
  </si>
  <si>
    <t>P50993;B1AKY9;H0Y7C1;A0A669K9X0;E9PRA5;P05023-3;P05023-2</t>
  </si>
  <si>
    <t>Sodium/potassium-transporting ATPase subunit alpha-2 OS=Homo sapiens OX=9606 GN=ATP1A2 PE=1 SV=1</t>
  </si>
  <si>
    <t>P55196;A0A804HJ20;P55196-5;A8MQ02;J3KN01;P55196-3;P55196-1;P55196-6;Q5TIG5;P55196-2;H0Y948</t>
  </si>
  <si>
    <t>Afadin OS=Homo sapiens OX=9606 GN=AFDN PE=1 SV=3</t>
  </si>
  <si>
    <t>Q9ULD4;E9PI60;H0Y7I6</t>
  </si>
  <si>
    <t>Bromodomain and PHD finger-containing protein 3 OS=Homo sapiens OX=9606 GN=BRPF3 PE=1 SV=2</t>
  </si>
  <si>
    <t>Q13224</t>
  </si>
  <si>
    <t>Glutamate receptor ionotropic_ NMDA 2B OS=Homo sapiens OX=9606 GN=GRIN2B PE=1 SV=3</t>
  </si>
  <si>
    <t>Q96DN5;Q96DN5-2;E7ERK7;Q96DN5-3;E7EWW7;E5RI94;E5RHC6;E5RFG6;H0YCP2</t>
  </si>
  <si>
    <t>TBC1 domain family member 31 OS=Homo sapiens OX=9606 GN=TBC1D31 PE=1 SV=2</t>
  </si>
  <si>
    <t>P25092</t>
  </si>
  <si>
    <t>Guanylyl cyclase C OS=Homo sapiens OX=9606 GN=GUCY2C PE=1 SV=2</t>
  </si>
  <si>
    <t>Q8N2N9;Q8N2N9-2;Q8N2N9-3;Q8N2N9-4</t>
  </si>
  <si>
    <t>Ankyrin repeat domain-containing protein 36B OS=Homo sapiens OX=9606 GN=ANKRD36B PE=1 SV=4</t>
  </si>
  <si>
    <t>Q13424;Q13424-2</t>
  </si>
  <si>
    <t>Alpha-1-syntrophin OS=Homo sapiens OX=9606 GN=SNTA1 PE=1 SV=1</t>
  </si>
  <si>
    <t>Q9C0D5;Q9C0D5-2</t>
  </si>
  <si>
    <t>Protein TANC1 OS=Homo sapiens OX=9606 GN=TANC1 PE=1 SV=3</t>
  </si>
  <si>
    <t>Q86UP3;E7EVZ1;Q86UP3-2;Q86UP3-4;Q86UP3-5;E5RI93;Q86UP3-3;E5RG79;E5RGK3;E5RHS1</t>
  </si>
  <si>
    <t>Zinc finger homeobox protein 4 OS=Homo sapiens OX=9606 GN=ZFHX4 PE=1 SV=1</t>
  </si>
  <si>
    <t>A0A087X0K4;Q7Z408;Q7Z408-4</t>
  </si>
  <si>
    <t>CUB and sushi domain-containing protein 2 OS=Homo sapiens OX=9606 GN=CSMD2 PE=1 SV=1</t>
  </si>
  <si>
    <t>E9PGC5;Q15262;Q15262-2;Q15262-3;Q15262-4;Q5TG12</t>
  </si>
  <si>
    <t>Protein-tyrosine-phosphatase OS=Homo sapiens OX=9606 GN=PTPRK PE=1 SV=1</t>
  </si>
  <si>
    <t>Q9H269</t>
  </si>
  <si>
    <t>Vacuolar protein sorting-associated protein 16 homolog OS=Homo sapiens OX=9606 GN=VPS16 PE=1 SV=2</t>
  </si>
  <si>
    <t>Q15413;A0A0X1KG73;Q15413-2;A0A087X080;A0A0U1RRH1;Q15413-3</t>
  </si>
  <si>
    <t>Ryanodine receptor 3 OS=Homo sapiens OX=9606 GN=RYR3 PE=1 SV=3</t>
  </si>
  <si>
    <t>Q13009;Q13009-2;A0A1B0GW57</t>
  </si>
  <si>
    <t>Rho guanine nucleotide exchange factor TIAM1 OS=Homo sapiens OX=9606 GN=TIAM1 PE=1 SV=2</t>
  </si>
  <si>
    <t>B4DHR0;Q9H5N1</t>
  </si>
  <si>
    <t>Rab GTPase-binding effector protein 2 OS=Homo sapiens OX=9606 GN=RABEP2 PE=1 SV=1</t>
  </si>
  <si>
    <t>P54098;H0YD36;A0A1B0GTU7;A0A1B0GVT8;A0A1B0GTQ6;A0A590UJP1;A0A590UK63;A0A0D9SFM1;H0YCD2;H0YCV2;H0YDF1</t>
  </si>
  <si>
    <t>DNA polymerase subunit gamma-1 OS=Homo sapiens OX=9606 GN=POLG PE=1 SV=1</t>
  </si>
  <si>
    <t>REVERSE37684</t>
  </si>
  <si>
    <t>Reversed Sequence 37684</t>
  </si>
  <si>
    <t>Q6P0Q8;Q6P0Q8-2;A0A669KBJ4;O15021;O15021-2;O15021-3;O15021-6</t>
  </si>
  <si>
    <t>Microtubule-associated serine/threonine-protein kinase 2 OS=Homo sapiens OX=9606 GN=MAST2 PE=1 SV=2</t>
  </si>
  <si>
    <t>Q9P2D7;Q9P2D7-8;Q9P2D7-6;H7C563;H7C506</t>
  </si>
  <si>
    <t>Dynein axonemal heavy chain 1 OS=Homo sapiens OX=9606 GN=DNAH1 PE=1 SV=6</t>
  </si>
  <si>
    <t>Q96T23;H0YER1;Q96T23-2;H0YCN2;Q96T23-3;H7C306</t>
  </si>
  <si>
    <t>Remodeling and spacing factor 1 OS=Homo sapiens OX=9606 GN=RSF1 PE=1 SV=2</t>
  </si>
  <si>
    <t>P01023;F8W7L3;H0YFH1;A0A2Q2T6B6;A0A6Q8PFJ0;A0A804HL68;G3V470;G9CGD6-2;G9CGD6-3;P02545-2;P02545-3;P02545-4;P02545-5;P02545-6;Q5XXA6-3;Q8WWN9;Q8WWN9-2;REVERSE28350</t>
  </si>
  <si>
    <t>Alpha-2-macroglobulin OS=Homo sapiens OX=9606 GN=A2M PE=1 SV=3</t>
  </si>
  <si>
    <t>Q8IWJ2;B8ZZW2;B8ZZA5;H7BYJ9;H7C010;Q8IWJ2-3</t>
  </si>
  <si>
    <t>GRIP and coiled-coil domain-containing protein 2 OS=Homo sapiens OX=9606 GN=GCC2 PE=1 SV=4</t>
  </si>
  <si>
    <t>Q7L2J0</t>
  </si>
  <si>
    <t>7SK snRNA methylphosphate capping enzyme OS=Homo sapiens OX=9606 GN=MEPCE PE=1 SV=1</t>
  </si>
  <si>
    <t>B7Z3N5;F5GYT3;F5H0M4;F5H680;F5H7K7;Q6P1A2</t>
  </si>
  <si>
    <t>Lysophospholipid acyltransferase 5 OS=Homo sapiens OX=9606 GN=LPCAT3 PE=1 SV=1</t>
  </si>
  <si>
    <t>A7E2Y1;A0A6E1W127</t>
  </si>
  <si>
    <t>Myosin-7B OS=Homo sapiens OX=9606 GN=MYH7B PE=1 SV=4</t>
  </si>
  <si>
    <t>Q14289;Q14289-2;C9JHV9;E5RJ77;H0YB74</t>
  </si>
  <si>
    <t>Protein-tyrosine kinase 2-beta OS=Homo sapiens OX=9606 GN=PTK2B PE=1 SV=2</t>
  </si>
  <si>
    <t>REVERSE30263</t>
  </si>
  <si>
    <t>Reversed Sequence 30263</t>
  </si>
  <si>
    <t>Q96F46;Q96F46-2</t>
  </si>
  <si>
    <t>Interleukin-17 receptor A OS=Homo sapiens OX=9606 GN=IL17RA PE=1 SV=2</t>
  </si>
  <si>
    <t>P05546;Q6PL18-2;Q8TBH0;V9GYU7</t>
  </si>
  <si>
    <t>Heparin cofactor 2 OS=Homo sapiens OX=9606 GN=SERPIND1 PE=1 SV=3</t>
  </si>
  <si>
    <t>REVERSE72463</t>
  </si>
  <si>
    <t>Reversed Sequence 72463</t>
  </si>
  <si>
    <t>P0CG04;A0A5H1ZRQ4</t>
  </si>
  <si>
    <t>Immunoglobulin lambda constant 1 OS=Homo sapiens OX=9606 GN=IGLC1 PE=1 SV=1</t>
  </si>
  <si>
    <t>Q6Q759</t>
  </si>
  <si>
    <t>Sperm-associated antigen 17 OS=Homo sapiens OX=9606 GN=SPAG17 PE=2 SV=1</t>
  </si>
  <si>
    <t>P00738;A0A0C4DGL8;H0Y300;J3QR68;P00738-2;J3QLC9;A0A087WU08;H3BS21;J3KRH2;H3BMJ7;J3KSV1;J3QQI8;A0A087WX19;A0A087WX45;E3W980;H0YCV3;H3BP28;H3BSZ3;H3BTN8;I3L1T0;Q6IPM2;Q6IPM2-2;Q6IPM2-3;Q6IPM2-4;Q8TEY7-2;Q8TEY7-3;Q99807;Q99807-2</t>
  </si>
  <si>
    <t>Haptoglobin OS=Homo sapiens OX=9606 GN=HP PE=1 SV=1</t>
  </si>
  <si>
    <t>Q92797;A0A087WUE9</t>
  </si>
  <si>
    <t>Symplekin OS=Homo sapiens OX=9606 GN=SYMPK PE=1 SV=2</t>
  </si>
  <si>
    <t>Q9HBG6;Q9HBG6-11;Q9HBG6-3;Q9HBG6-5;Q9HBG6-7;Q9HBG6-8;Q9HBG6-10;Q9HBG6-4;Q9HBG6-6;Q9HBG6-9;H0Y9Q2;D6R8Z2;H0Y978;H0Y9I6</t>
  </si>
  <si>
    <t>Intraflagellar transport protein 122 homolog OS=Homo sapiens OX=9606 GN=IFT122 PE=1 SV=2</t>
  </si>
  <si>
    <t>REVERSE22826</t>
  </si>
  <si>
    <t>Reversed Sequence 22826</t>
  </si>
  <si>
    <t>REVERSE8460</t>
  </si>
  <si>
    <t>Reversed Sequence 8460</t>
  </si>
  <si>
    <t>Q9Y4B5;Q9Y4B5-2;Q9Y4B5-3;J3QL92</t>
  </si>
  <si>
    <t>Microtubule cross-linking factor 1 OS=Homo sapiens OX=9606 GN=MTCL1 PE=1 SV=5</t>
  </si>
  <si>
    <t>O60303</t>
  </si>
  <si>
    <t>Katanin-interacting protein OS=Homo sapiens OX=9606 GN=KATNIP PE=1 SV=4</t>
  </si>
  <si>
    <t>REVERSE20164</t>
  </si>
  <si>
    <t>Reversed Sequence 20164</t>
  </si>
  <si>
    <t>Q99700;A0A2R8Y5A6;A0A2R8Y7E6;A0A2R8Y7P6;A0A2R8YDM9;A0A5F9ZHH4;A0A5F9ZHW5;A0A5F9ZHX3;A0A5F9ZI57;F8VQP2;F8W0B5;F8WB06;H0YH87;Q99700-2;Q99700-4;Q99700-5;V9GY86</t>
  </si>
  <si>
    <t>Ataxin-2 OS=Homo sapiens OX=9606 GN=ATXN2 PE=1 SV=2</t>
  </si>
  <si>
    <t>Q86XX4;Q86XX4-2;A0A804HL50</t>
  </si>
  <si>
    <t>Extracellular matrix organizing protein FRAS1 OS=Homo sapiens OX=9606 GN=FRAS1 PE=1 SV=2</t>
  </si>
  <si>
    <t>P02746;A0A0A0MSV6;D6R934;D6RGJ1</t>
  </si>
  <si>
    <t>Complement C1q subcomponent subunit B OS=Homo sapiens OX=9606 GN=C1QB PE=1 SV=3</t>
  </si>
  <si>
    <t>O95714;A0A0J9YVP0;A0A3B3IRP6;A0A0J9YXQ8;H3BUQ1;H3BRG9</t>
  </si>
  <si>
    <t>E3 ubiquitin-protein ligase HERC2 OS=Homo sapiens OX=9606 GN=HERC2 PE=1 SV=2</t>
  </si>
  <si>
    <t>A0A0C4DH25;P01619</t>
  </si>
  <si>
    <t>Immunoglobulin kappa variable 3D-20 OS=Homo sapiens OX=9606 GN=IGKV3D-20 PE=3 SV=1</t>
  </si>
  <si>
    <t>REVERSE24808</t>
  </si>
  <si>
    <t>Reversed Sequence 24808</t>
  </si>
  <si>
    <t>P02652;V9GYM3;V9GYE3;V9GYG9;V9GYC1;V9GYS1</t>
  </si>
  <si>
    <t>Apolipoprotein A-II OS=Homo sapiens OX=9606 GN=APOA2 PE=1 SV=1</t>
  </si>
  <si>
    <t>Q8TAF3;Q8TAF3-3;Q8TAF3-4;Q8TAF3-5;C9JC24;C9JYY6;F8W775;Q92823;Q92823-2;Q92823-3;Q92823-4;Q92823-5;Q92823-6</t>
  </si>
  <si>
    <t>WD repeat-containing protein 48 OS=Homo sapiens OX=9606 GN=WDR48 PE=1 SV=1</t>
  </si>
  <si>
    <t>O14924;O14924-4;O14924-5;E9PBG5;O14924-2;O14924-3</t>
  </si>
  <si>
    <t>Regulator of G-protein signaling 12 OS=Homo sapiens OX=9606 GN=RGS12 PE=1 SV=1</t>
  </si>
  <si>
    <t>Q6P3S6</t>
  </si>
  <si>
    <t>F-box only protein 42 OS=Homo sapiens OX=9606 GN=FBXO42 PE=1 SV=1</t>
  </si>
  <si>
    <t>P13535</t>
  </si>
  <si>
    <t>Myosin-8 OS=Homo sapiens OX=9606 GN=MYH8 PE=1 SV=3</t>
  </si>
  <si>
    <t>Q9H792;H0YN99</t>
  </si>
  <si>
    <t>Inactive tyrosine-protein kinase PEAK1 OS=Homo sapiens OX=9606 GN=PEAK1 PE=1 SV=4</t>
  </si>
  <si>
    <t>Q6R327;Q6R327-3;D6R9S6;Q6R327-4</t>
  </si>
  <si>
    <t>Rapamycin-insensitive companion of mTOR OS=Homo sapiens OX=9606 GN=RICTOR PE=1 SV=1</t>
  </si>
  <si>
    <t>Q8N4Q1-2</t>
  </si>
  <si>
    <t>Isoform 2 of Mitochondrial intermembrane space import and assembly protein 40 OS=Homo sapiens OX=9606 GN=CHCHD4</t>
  </si>
  <si>
    <t>P16144;P16144-2;P16144-3;P16144-4</t>
  </si>
  <si>
    <t>Integrin beta-4 OS=Homo sapiens OX=9606 GN=ITGB4 PE=1 SV=5</t>
  </si>
  <si>
    <t>REVERSE40860</t>
  </si>
  <si>
    <t>Reversed Sequence 40860</t>
  </si>
  <si>
    <t>Q8WX93;A0A3B3ISX8;Q8WX93-3;Q8WX93-4</t>
  </si>
  <si>
    <t>Palladin OS=Homo sapiens OX=9606 GN=PALLD PE=1 SV=3</t>
  </si>
  <si>
    <t>REVERSE1115</t>
  </si>
  <si>
    <t>Reversed Sequence 1115</t>
  </si>
  <si>
    <t>Q8NEF3;Q8NEF3-2</t>
  </si>
  <si>
    <t>Coiled-coil domain-containing protein 112 OS=Homo sapiens OX=9606 GN=CCDC112 PE=1 SV=2</t>
  </si>
  <si>
    <t>Q8IWA4;Q8IWA4-2;Q8IWA4-3;C9JXQ1</t>
  </si>
  <si>
    <t>Mitofusin-1 OS=Homo sapiens OX=9606 GN=MFN1 PE=1 SV=3</t>
  </si>
  <si>
    <t>Q96DT5;A0A087WYC6;A0A0C4DFR0;U3KQN2</t>
  </si>
  <si>
    <t>Dynein axonemal heavy chain 11 OS=Homo sapiens OX=9606 GN=DNAH11 PE=1 SV=4</t>
  </si>
  <si>
    <t>REVERSE19169</t>
  </si>
  <si>
    <t>Reversed Sequence 19169</t>
  </si>
  <si>
    <t>REVERSE40453</t>
  </si>
  <si>
    <t>Reversed Sequence 40453</t>
  </si>
  <si>
    <t>Q5VU43;Q5VU43-4;Q5VU43-3;A0A075B749;A0A087WX83;Q5VU43-6;Q5VU43-7;A0A087WYE4;E9PS60;Q5VU43-10;Q5VU43-11;Q5VU43-12;Q5VU43-8;Q5VU43-9;E9PQG4;Q5VU43-13;Q5VU43-2;A0A087WVQ4;A0A087WWI2;A0A087WWY1;A0A087X0I1;E9PJK3;E9PJU0;H0YCY0</t>
  </si>
  <si>
    <t>Myomegalin OS=Homo sapiens OX=9606 GN=PDE4DIP PE=1 SV=3</t>
  </si>
  <si>
    <t>P23469;P23469-2;P23469-3;S4R2Y5</t>
  </si>
  <si>
    <t>Receptor-type tyrosine-protein phosphatase epsilon OS=Homo sapiens OX=9606 GN=PTPRE PE=1 SV=1</t>
  </si>
  <si>
    <t>REVERSE31843</t>
  </si>
  <si>
    <t>Reversed Sequence 31843</t>
  </si>
  <si>
    <t>P28340;M0R2B7;A0A087WYJ2;M0QZR8;M0QXE6</t>
  </si>
  <si>
    <t>DNA polymerase delta catalytic subunit OS=Homo sapiens OX=9606 GN=POLD1 PE=1 SV=2</t>
  </si>
  <si>
    <t>P10643</t>
  </si>
  <si>
    <t>Complement component C7 OS=Homo sapiens OX=9606 GN=C7 PE=1 SV=2</t>
  </si>
  <si>
    <t>P10244;P10244-2</t>
  </si>
  <si>
    <t>Myb-related protein B OS=Homo sapiens OX=9606 GN=MYBL2 PE=1 SV=1</t>
  </si>
  <si>
    <t>REVERSE11871</t>
  </si>
  <si>
    <t>Reversed Sequence 11871</t>
  </si>
  <si>
    <t>Q9UHC1;Q9UHC1-2;G3V419;H0YJB4</t>
  </si>
  <si>
    <t>DNA mismatch repair protein Mlh3 OS=Homo sapiens OX=9606 GN=MLH3 PE=1 SV=3</t>
  </si>
  <si>
    <t>Q9UK39</t>
  </si>
  <si>
    <t>Nocturnin OS=Homo sapiens OX=9606 GN=NOCT PE=1 SV=2</t>
  </si>
  <si>
    <t>Q96JM2;Q96JM2-3;H3BLX4;Q96JM2-2;H0Y6H9</t>
  </si>
  <si>
    <t>Zinc finger protein 462 OS=Homo sapiens OX=9606 GN=ZNF462 PE=1 SV=3</t>
  </si>
  <si>
    <t>Q2PPJ7;Q2PPJ7-2;Q2PPJ7-3;H7C1F9</t>
  </si>
  <si>
    <t>Ral GTPase-activating protein subunit alpha-2 OS=Homo sapiens OX=9606 GN=RALGAPA2 PE=1 SV=2</t>
  </si>
  <si>
    <t>P50851;A0A494C1L5;P50851-2;E9PEM5;A0A494BZW2;A0A494C0R9;H0YAC6;A0A3B3IS13;H0Y9N9</t>
  </si>
  <si>
    <t>Lipopolysaccharide-responsive and beige-like anchor protein OS=Homo sapiens OX=9606 GN=LRBA PE=1 SV=4</t>
  </si>
  <si>
    <t>A0A2R8YDS4;P35228;P35228-2</t>
  </si>
  <si>
    <t>Nitric oxide synthase OS=Homo sapiens OX=9606 GN=NOS2 PE=1 SV=1</t>
  </si>
  <si>
    <t>Q9UKI8;Q9UKI8-2;Q9UKI8-5;B3KRP1;Q9UKI8-3;Q9UKI8-4</t>
  </si>
  <si>
    <t>Serine/threonine-protein kinase tousled-like 1 OS=Homo sapiens OX=9606 GN=TLK1 PE=1 SV=2</t>
  </si>
  <si>
    <t>A6NE01;F5GYN0</t>
  </si>
  <si>
    <t>Protein FAM186A OS=Homo sapiens OX=9606 GN=FAM186A PE=2 SV=3</t>
  </si>
  <si>
    <t>Q13459;M0R0P8;M0R300;Q13459-2;M0QXP0;M0R240;M0R332</t>
  </si>
  <si>
    <t>Unconventional myosin-IXb OS=Homo sapiens OX=9606 GN=MYO9B PE=1 SV=3</t>
  </si>
  <si>
    <t>Q5T5P2</t>
  </si>
  <si>
    <t>Sickle tail protein homolog OS=Homo sapiens OX=9606 GN=KIAA1217 PE=1 SV=2</t>
  </si>
  <si>
    <t>Q5JR59;Q5JR59-3;Q5JR59-4</t>
  </si>
  <si>
    <t>Microtubule-associated tumor suppressor candidate 2 OS=Homo sapiens OX=9606 GN=MTUS2 PE=1 SV=3</t>
  </si>
  <si>
    <t>REVERSE26013</t>
  </si>
  <si>
    <t>Reversed Sequence 26013</t>
  </si>
  <si>
    <t>P07358;F5GY80;F5H7G1</t>
  </si>
  <si>
    <t>Complement component C8 beta chain OS=Homo sapiens OX=9606 GN=C8B PE=1 SV=3</t>
  </si>
  <si>
    <t>REVERSE35388</t>
  </si>
  <si>
    <t>Reversed Sequence 35388</t>
  </si>
  <si>
    <t>E9PKF6;E9PKG4;E9PNN8;H7BXH2;Q5H9R7;Q5H9R7-2;Q5H9R7-3;Q5H9R7-4;Q5H9R7-5;Q5H9R7-6</t>
  </si>
  <si>
    <t>Serine/threonine-protein phosphatase 6 regulatory subunit 3 OS=Homo sapiens OX=9606 GN=PPP6R3 PE=1 SV=1</t>
  </si>
  <si>
    <t>A5YKK6;A5YKK6-2;A5YKK6-3;A5YKK6-4;H3BVC9;H3BR89;H3BMH0;H3BNB1;H3BTH2</t>
  </si>
  <si>
    <t>CCR4-NOT transcription complex subunit 1 OS=Homo sapiens OX=9606 GN=CNOT1 PE=1 SV=2</t>
  </si>
  <si>
    <t>REVERSE26478</t>
  </si>
  <si>
    <t>Reversed Sequence 26478</t>
  </si>
  <si>
    <t>P12035</t>
  </si>
  <si>
    <t>Keratin_ type II cytoskeletal 3 OS=Homo sapiens OX=9606 GN=KRT3 PE=1 SV=3</t>
  </si>
  <si>
    <t>Q9BXF9;J3KPT7</t>
  </si>
  <si>
    <t>Tektin-3 OS=Homo sapiens OX=9606 GN=TEKT3 PE=1 SV=1</t>
  </si>
  <si>
    <t>Q8NFD2</t>
  </si>
  <si>
    <t>Ankyrin repeat and protein kinase domain-containing protein 1 OS=Homo sapiens OX=9606 GN=ANKK1 PE=1 SV=1</t>
  </si>
  <si>
    <t>Q9UF33;A0A0B4J1T8;B4DXM2;B4DXQ6;J3KR66;Q9UF33-2;Q9UF33-3</t>
  </si>
  <si>
    <t>Ephrin type-A receptor 6 OS=Homo sapiens OX=9606 GN=EPHA6 PE=1 SV=3</t>
  </si>
  <si>
    <t>P01834;A0A5H1ZRQ3</t>
  </si>
  <si>
    <t>Immunoglobulin kappa constant OS=Homo sapiens OX=9606 GN=IGKC PE=1 SV=2</t>
  </si>
  <si>
    <t>O60229;H7BXZ5;A0A804HLI0;A0A804HI83;A0A804HKT9;C9IZQ6;O60229-2;O60229-4;O60229-6;O60229-5;A0A804HI91;A0A804HII1;A0A804HIK8;A0A804HIN3;A0A804HIP9;A0A804HIY9;A0A804HJ49;A0A804HJC5;A0A804HKJ7;A0A804HLF3;Q07002;Q07002-3</t>
  </si>
  <si>
    <t>Kalirin OS=Homo sapiens OX=9606 GN=KALRN PE=1 SV=3</t>
  </si>
  <si>
    <t>Q9BZ95;Q9BZ95-2;Q9BZ95-4;Q9BZ95-5;Q9BZ95-3;E9PKA2;H0YE68</t>
  </si>
  <si>
    <t>Histone-lysine N-methyltransferase NSD3 OS=Homo sapiens OX=9606 GN=NSD3 PE=1 SV=1</t>
  </si>
  <si>
    <t>REVERSE19758</t>
  </si>
  <si>
    <t>Reversed Sequence 19758</t>
  </si>
  <si>
    <t>Q08378;Q08378-2;Q08378-4;A0A087WV43</t>
  </si>
  <si>
    <t>Golgin subfamily A member 3 OS=Homo sapiens OX=9606 GN=GOLGA3 PE=1 SV=2</t>
  </si>
  <si>
    <t>P01011;G3V3A0;G3V595;P01011-2;A0A087WY93;A0A087WUW2;A0A087WW93;A0A087WY24;A0A1B0GTN9;A0A1B0GUN0;A0A2R8Y5J4;E9PKC0;E9PL74;F8VYK8;H0YDE2;P01011-3;P27815-5;Q07343-2;Q07343-4;Q08493-2;Q08493-3;Q32MM7;Q5TAG4;Q6IQ23;Q6IQ23-2;Q6IQ23-3;Q8HWS3</t>
  </si>
  <si>
    <t>Alpha-1-antichymotrypsin OS=Homo sapiens OX=9606 GN=SERPINA3 PE=1 SV=2</t>
  </si>
  <si>
    <t>Q5QGS0</t>
  </si>
  <si>
    <t>Neurite extension and migration factor OS=Homo sapiens OX=9606 GN=NEXMIF PE=1 SV=1</t>
  </si>
  <si>
    <t>A8KAH6;Q16082</t>
  </si>
  <si>
    <t>Heat shock 27kDa protein 2_ isoform CRA_a OS=Homo sapiens OX=9606 GN=HSPB2-C11orf52 PE=2 SV=1</t>
  </si>
  <si>
    <t>Q96BJ3;Q96BJ3-2</t>
  </si>
  <si>
    <t>Axin interactor_ dorsalization-associated protein OS=Homo sapiens OX=9606 GN=AIDA PE=1 SV=1</t>
  </si>
  <si>
    <t>Q15149;Q15149-2;Q15149-4;Q15149-5;Q15149-6;Q15149-7;Q15149-8;Q15149-9;Q15149-3;H0YDN1;E9PMV1;E9PIA2;E9PKG0</t>
  </si>
  <si>
    <t>Plectin OS=Homo sapiens OX=9606 GN=PLEC PE=1 SV=3</t>
  </si>
  <si>
    <t>O60518</t>
  </si>
  <si>
    <t>Ran-binding protein 6 OS=Homo sapiens OX=9606 GN=RANBP6 PE=1 SV=2</t>
  </si>
  <si>
    <t>REVERSE21265</t>
  </si>
  <si>
    <t>Reversed Sequence 21265</t>
  </si>
  <si>
    <t>P02760;S4R3Y4;S4R471</t>
  </si>
  <si>
    <t>Protein AMBP OS=Homo sapiens OX=9606 GN=AMBP PE=1 SV=1</t>
  </si>
  <si>
    <t>J3KP49</t>
  </si>
  <si>
    <t>Protein adenylyltransferase FICD OS=Homo sapiens OX=9606 GN=FICD PE=1 SV=1</t>
  </si>
  <si>
    <t>Q8IWI9;A0A8C8P5L8;Q8IWI9-3;H3BU53;H3BP52</t>
  </si>
  <si>
    <t>MAX gene-associated protein OS=Homo sapiens OX=9606 GN=MGA PE=1 SV=4</t>
  </si>
  <si>
    <t>REVERSE10046</t>
  </si>
  <si>
    <t>Reversed Sequence 10046</t>
  </si>
  <si>
    <t>REVERSE30993</t>
  </si>
  <si>
    <t>Reversed Sequence 30993</t>
  </si>
  <si>
    <t>Q01538;Q01538-2;A0A0G2JS52;Q6P6D5</t>
  </si>
  <si>
    <t>Myelin transcription factor 1 OS=Homo sapiens OX=9606 GN=MYT1 PE=1 SV=2</t>
  </si>
  <si>
    <t>A2A2Z9</t>
  </si>
  <si>
    <t>Ankyrin repeat domain-containing protein 18B OS=Homo sapiens OX=9606 GN=ANKRD18B PE=1 SV=1</t>
  </si>
  <si>
    <t>F1T0E5;Q9ULU8;Q9ULU8-2;Q9ULU8-3;Q9ULU8-4;H7C4K9;H7C4T6;H7C538</t>
  </si>
  <si>
    <t>Calcium-dependent secretion activator 1 OS=Homo sapiens OX=9606 GN=CADPS PE=1 SV=1</t>
  </si>
  <si>
    <t>REVERSE20756</t>
  </si>
  <si>
    <t>Reversed Sequence 20756</t>
  </si>
  <si>
    <t>Q76I76;F5H527;Q76I76-4;J3KSQ9;K7EP00;Q76I76-3;A0A3B3IS79</t>
  </si>
  <si>
    <t>Protein phosphatase Slingshot homolog 2 OS=Homo sapiens OX=9606 GN=SSH2 PE=1 SV=1</t>
  </si>
  <si>
    <t>O14791;O14791-2;O14791-3</t>
  </si>
  <si>
    <t>Apolipoprotein L1 OS=Homo sapiens OX=9606 GN=APOL1 PE=1 SV=5</t>
  </si>
  <si>
    <t>Q9UGU0;A0A6Q8PH68;Q9UGU0-2;I3L1M7</t>
  </si>
  <si>
    <t>Transcription factor 20 OS=Homo sapiens OX=9606 GN=TCF20 PE=1 SV=3</t>
  </si>
  <si>
    <t>O94813;A0A087WYV5;O94813-2;O94813-3;X6R3P0</t>
  </si>
  <si>
    <t>Slit homolog 2 protein OS=Homo sapiens OX=9606 GN=SLIT2 PE=1 SV=1</t>
  </si>
  <si>
    <t>P40189;A0A494BZU0</t>
  </si>
  <si>
    <t>Interleukin-6 receptor subunit beta OS=Homo sapiens OX=9606 GN=IL6ST PE=1 SV=2</t>
  </si>
  <si>
    <t>Q99996;A0A0A0MRF6;A0A7P0T928;A0A7P0T939;A0A7P0TAD6;A0A7P0TAX3;A0A7P0TBH8;A0A7P0TBI4;A0A7P0Z4N5;Q99996-1;Q99996-3;Q99996-5;Q99996-6;A0A7P0T8N5;A0A7P0T9A9;A0A7P0Z4Q5;A0A7P0TAA2;A0A2R8Y590;Q99996-4;H7BYL6;A0A7P0TAJ1;A0A7P0T9E2</t>
  </si>
  <si>
    <t>A-kinase anchor protein 9 OS=Homo sapiens OX=9606 GN=AKAP9 PE=1 SV=4</t>
  </si>
  <si>
    <t>Q14CM0;A0A1W2PQW0;A0A5F9ZH12;A0A5F9ZHT2;A0A087WYX8</t>
  </si>
  <si>
    <t>FERM and PDZ domain-containing protein 4 OS=Homo sapiens OX=9606 GN=FRMPD4 PE=1 SV=1</t>
  </si>
  <si>
    <t>Q5JU85</t>
  </si>
  <si>
    <t>IQ motif and SEC7 domain-containing protein 2 OS=Homo sapiens OX=9606 GN=IQSEC2 PE=1 SV=2</t>
  </si>
  <si>
    <t>Q92576;E7EVH3;Q92576-2</t>
  </si>
  <si>
    <t>PHD finger protein 3 OS=Homo sapiens OX=9606 GN=PHF3 PE=1 SV=3</t>
  </si>
  <si>
    <t>A6NGH8</t>
  </si>
  <si>
    <t>Ankyrin repeat domain-containing protein 61 OS=Homo sapiens OX=9606 GN=ANKRD61 PE=4 SV=2</t>
  </si>
  <si>
    <t>Q9UHN6;Q9UHN6-2;B4E1B9;F5H6B2;H3BLX9;H3BLY0</t>
  </si>
  <si>
    <t>Cell surface hyaluronidase OS=Homo sapiens OX=9606 GN=CEMIP2 PE=1 SV=1</t>
  </si>
  <si>
    <t>Q9UKU0</t>
  </si>
  <si>
    <t>Long-chain-fatty-acid--CoA ligase 6 OS=Homo sapiens OX=9606 GN=ACSL6 PE=1 SV=4</t>
  </si>
  <si>
    <t>REVERSE27434</t>
  </si>
  <si>
    <t>Reversed Sequence 27434</t>
  </si>
  <si>
    <t>Q8N6G6;A0A7P0T9B9;Q8N6G6-6</t>
  </si>
  <si>
    <t>ADAMTS-like protein 1 OS=Homo sapiens OX=9606 GN=ADAMTSL1 PE=1 SV=4</t>
  </si>
  <si>
    <t>P17022;P17022-2</t>
  </si>
  <si>
    <t>Zinc finger protein 18 OS=Homo sapiens OX=9606 GN=ZNF18 PE=1 SV=2</t>
  </si>
  <si>
    <t>A1KZ92;A1KZ92-2;H0YAV0;A1KZ92-3;K4DIA6</t>
  </si>
  <si>
    <t>Peroxidasin-like protein OS=Homo sapiens OX=9606 GN=PXDNL PE=1 SV=3</t>
  </si>
  <si>
    <t>Q9UK55;G3V2W1</t>
  </si>
  <si>
    <t>Protein Z-dependent protease inhibitor OS=Homo sapiens OX=9606 GN=SERPINA10 PE=1 SV=1</t>
  </si>
  <si>
    <t>Q14624;B7ZKJ8;Q14624-2;Q14624-3;Q14624-4;H7C0L5;E9PE96;J3KN75;Q5F1R6;Q5F1R6-2;Q5F1R6-3</t>
  </si>
  <si>
    <t>Inter-alpha-trypsin inhibitor heavy chain H4 OS=Homo sapiens OX=9606 GN=ITIH4 PE=1 SV=4</t>
  </si>
  <si>
    <t>REVERSE508</t>
  </si>
  <si>
    <t>Reversed Sequence 508</t>
  </si>
  <si>
    <t>A0A182DWH7;P49908</t>
  </si>
  <si>
    <t>Selenoprotein P (Fragment) OS=Homo sapiens OX=9606 GN=SELENOP PE=1 SV=1</t>
  </si>
  <si>
    <t>Q5CZC0-2;H7BZL6;H0Y515</t>
  </si>
  <si>
    <t>Isoform 2 of Fibrous sheath-interacting protein 2 OS=Homo sapiens OX=9606 GN=FSIP2</t>
  </si>
  <si>
    <t>P00742;B7ZBK1;Q5JVE8</t>
  </si>
  <si>
    <t>Coagulation factor X OS=Homo sapiens OX=9606 GN=F10 PE=1 SV=2</t>
  </si>
  <si>
    <t>Q15303;A0A0A0MSE1;Q15303-2;Q15303-3;Q15303-4;H3BLT0;E9PDR1</t>
  </si>
  <si>
    <t>Receptor tyrosine-protein kinase erbB-4 OS=Homo sapiens OX=9606 GN=ERBB4 PE=1 SV=1</t>
  </si>
  <si>
    <t>Q7Z3J2;E7EWW0;C9J7I2;H3BVG8;Q7Z3J2-2;H3BV68;F5H7K1;I3L1U5</t>
  </si>
  <si>
    <t>VPS35 endosomal protein-sorting factor-like OS=Homo sapiens OX=9606 GN=VPS35L PE=1 SV=2</t>
  </si>
  <si>
    <t>REVERSE19342</t>
  </si>
  <si>
    <t>Reversed Sequence 19342</t>
  </si>
  <si>
    <t>Q969W8-2;C9J2D3</t>
  </si>
  <si>
    <t>Isoform 2 of Zinc finger protein 566 OS=Homo sapiens OX=9606 GN=ZNF566</t>
  </si>
  <si>
    <t>Q8IVL0;Q8IVL0-2;Q8IVL0-3;A0A2R8YFX5;H0YHA8;H0YI14</t>
  </si>
  <si>
    <t>Neuron navigator 3 OS=Homo sapiens OX=9606 GN=NAV3 PE=1 SV=3</t>
  </si>
  <si>
    <t>B7Z524;H0YDX7;J3QT46;Q9Y450;Q9Y450-4</t>
  </si>
  <si>
    <t>HBS1-like protein OS=Homo sapiens OX=9606 GN=HBS1L PE=1 SV=1</t>
  </si>
  <si>
    <t>Q8IWV7;A0A087WTJ9;H3BUC4</t>
  </si>
  <si>
    <t>E3 ubiquitin-protein ligase UBR1 OS=Homo sapiens OX=9606 GN=UBR1 PE=1 SV=1</t>
  </si>
  <si>
    <t>REVERSE17188</t>
  </si>
  <si>
    <t>Reversed Sequence 17188</t>
  </si>
  <si>
    <t>REVERSE39725</t>
  </si>
  <si>
    <t>Reversed Sequence 39725</t>
  </si>
  <si>
    <t>Q14789;Q14789-2;Q14789-3;Q14789-4;E7EU81;H0Y867</t>
  </si>
  <si>
    <t>Golgin subfamily B member 1 OS=Homo sapiens OX=9606 GN=GOLGB1 PE=1 SV=2</t>
  </si>
  <si>
    <t>P46939;P46939-2;P46939-4;Q5T097;P46939-3;H0Y337</t>
  </si>
  <si>
    <t>Utrophin OS=Homo sapiens OX=9606 GN=UTRN PE=1 SV=2</t>
  </si>
  <si>
    <t>Q9NVA2;D6RDU5;D6RER5;D6RGI3;H0Y961;Q9NVA2-2</t>
  </si>
  <si>
    <t>Septin-11 OS=Homo sapiens OX=9606 GN=SEPTIN11 PE=1 SV=3</t>
  </si>
  <si>
    <t>P68871;A0A2R8Y7R2;F8W6P5;A0A0J9YWK4</t>
  </si>
  <si>
    <t>Hemoglobin subunit beta OS=Homo sapiens OX=9606 GN=HBB PE=1 SV=2</t>
  </si>
  <si>
    <t>O00555;A0A087WW63;A0A1B0GU81;A0A384DVW2;A0A590UJK2;B5TYJ1;O00555-2;A0A1B0GTI4;A0A1B0GTN7;A0A1B0GU74;A0A1C7CYY9;O00555-3;O00555-4;A0A1B0GUS3;O00555-5;O00555-6;A0A1B0GTW2</t>
  </si>
  <si>
    <t>Voltage-dependent P/Q-type calcium channel subunit alpha-1A OS=Homo sapiens OX=9606 GN=CACNA1A PE=1 SV=3</t>
  </si>
  <si>
    <t>Q9BX26</t>
  </si>
  <si>
    <t>Synaptonemal complex protein 2 OS=Homo sapiens OX=9606 GN=SYCP2 PE=2 SV=2</t>
  </si>
  <si>
    <t>Q9NV72;M0R085</t>
  </si>
  <si>
    <t>Zinc finger protein 701 OS=Homo sapiens OX=9606 GN=ZNF701 PE=1 SV=3</t>
  </si>
  <si>
    <t>P13611;P13611-5;P13611-2;E9PF17;P13611-3;D6RGZ6;P13611-4;Q86W61</t>
  </si>
  <si>
    <t>Versican core protein OS=Homo sapiens OX=9606 GN=VCAN PE=1 SV=3</t>
  </si>
  <si>
    <t>P02654;K7ERI9;K7EJI9;K7EKP1;K7ELM9;K7EPF9</t>
  </si>
  <si>
    <t>Apolipoprotein C-I OS=Homo sapiens OX=9606 GN=APOC1 PE=1 SV=1</t>
  </si>
  <si>
    <t>K7ESB7;Q96HP0</t>
  </si>
  <si>
    <t>Dedicator of cytokinesis protein 6 (Fragment) OS=Homo sapiens OX=9606 GN=DOCK6 PE=1 SV=1</t>
  </si>
  <si>
    <t>P27169;F8WF42</t>
  </si>
  <si>
    <t>Serum paraoxonase/arylesterase 1 OS=Homo sapiens OX=9606 GN=PON1 PE=1 SV=3</t>
  </si>
  <si>
    <t>Q9UQ26;A0A590UK62;A0A590UJL1;Q9UQ26-8;Q9UQ26-1;F8W6W8;Q9UQ26-3;D6RA03;Q9UQ26-2;A0A0J9YWD4</t>
  </si>
  <si>
    <t>Regulating synaptic membrane exocytosis protein 2 OS=Homo sapiens OX=9606 GN=RIMS2 PE=1 SV=2</t>
  </si>
  <si>
    <t>Q8NFA0;K7EQL6;K7EKZ1;K7EKK3</t>
  </si>
  <si>
    <t>Ubiquitin carboxyl-terminal hydrolase 32 OS=Homo sapiens OX=9606 GN=USP32 PE=1 SV=1</t>
  </si>
  <si>
    <t>P01876;A0A286YEY1</t>
  </si>
  <si>
    <t>Immunoglobulin heavy constant alpha 1 OS=Homo sapiens OX=9606 GN=IGHA1 PE=1 SV=2</t>
  </si>
  <si>
    <t>REVERSE41590</t>
  </si>
  <si>
    <t>Reversed Sequence 41590</t>
  </si>
  <si>
    <t>REVERSE18456</t>
  </si>
  <si>
    <t>Reversed Sequence 18456</t>
  </si>
  <si>
    <t>Q8NET4</t>
  </si>
  <si>
    <t>Retrotransposon Gag-like protein 9 OS=Homo sapiens OX=9606 GN=RTL9 PE=1 SV=1</t>
  </si>
  <si>
    <t>P01024;M0QYC8;M0R0Q9;M0R1Q1;A0A0C4DH48;A6ND36;A6ND36-2;H0YNL8;J3KTQ0;J3QS12;K7EQ46;P48200-2;P57078;P57078-2;Q5T6V6;Q8NF91-12;REVERSE17933;REVERSE55199</t>
  </si>
  <si>
    <t>Complement C3 OS=Homo sapiens OX=9606 GN=C3 PE=1 SV=2</t>
  </si>
  <si>
    <t>P05156;E7ETH0;G3XAM2;A0A2R8Y3M9;D6R9Z8</t>
  </si>
  <si>
    <t>Complement factor I OS=Homo sapiens OX=9606 GN=CFI PE=1 SV=2</t>
  </si>
  <si>
    <t>Q13620;A0A669KAX4;A0A669KBG9;A0A7P0T954;A0A7P0T9C8;A0A7P0T9D0;A0A7P0T9L3;A0A7P0T9P5;A0A7P0TAQ3;A0A804CL36;K4DI93;Q13620-1;Q13620-3</t>
  </si>
  <si>
    <t>Cullin-4B OS=Homo sapiens OX=9606 GN=CUL4B PE=1 SV=4</t>
  </si>
  <si>
    <t>REVERSE18967</t>
  </si>
  <si>
    <t>Reversed Sequence 18967</t>
  </si>
  <si>
    <t>Q4L180;H7C4M0;Q4L180-2;C9JYJ6;Q4L180-3;Q4L180-5;Q4L180-7;Q4L180-6;Q4L180-4</t>
  </si>
  <si>
    <t>Filamin A-interacting protein 1-like OS=Homo sapiens OX=9606 GN=FILIP1L PE=1 SV=2</t>
  </si>
  <si>
    <t>Q14766</t>
  </si>
  <si>
    <t>Latent-transforming growth factor beta-binding protein 1 OS=Homo sapiens OX=9606 GN=LTBP1 PE=1 SV=4</t>
  </si>
  <si>
    <t>Q15848</t>
  </si>
  <si>
    <t>Adiponectin OS=Homo sapiens OX=9606 GN=ADIPOQ PE=1 SV=1</t>
  </si>
  <si>
    <t>Q96RU2;B4E3L3;Q96RU2-2;Q96RU2-3;G3V1N5</t>
  </si>
  <si>
    <t>Ubiquitin carboxyl-terminal hydrolase 28 OS=Homo sapiens OX=9606 GN=USP28 PE=1 SV=1</t>
  </si>
  <si>
    <t>Q5T011;Q5T011-5</t>
  </si>
  <si>
    <t>KICSTOR complex protein SZT2 OS=Homo sapiens OX=9606 GN=SZT2 PE=1 SV=3</t>
  </si>
  <si>
    <t>REVERSE3248</t>
  </si>
  <si>
    <t>Reversed Sequence 3248</t>
  </si>
  <si>
    <t>Q03395</t>
  </si>
  <si>
    <t>Rod outer segment membrane protein 1 OS=Homo sapiens OX=9606 GN=ROM1 PE=1 SV=2</t>
  </si>
  <si>
    <t>O75197</t>
  </si>
  <si>
    <t>Low-density lipoprotein receptor-related protein 5 OS=Homo sapiens OX=9606 GN=LRP5 PE=1 SV=2</t>
  </si>
  <si>
    <t>REVERSE25929</t>
  </si>
  <si>
    <t>Reversed Sequence 25929</t>
  </si>
  <si>
    <t>Q9BQS8;Q9BQS8-4;C9J2W6;H7BZ74</t>
  </si>
  <si>
    <t>FYVE and coiled-coil domain-containing protein 1 OS=Homo sapiens OX=9606 GN=FYCO1 PE=1 SV=3</t>
  </si>
  <si>
    <t>A0A0G2JH68;A0A140T8Z0;H9KV28;O60610;O60610-2;O60610-3;H7C2W8</t>
  </si>
  <si>
    <t>Protein diaphanous homolog 1 OS=Homo sapiens OX=9606 GN=DIAPH1 PE=1 SV=1</t>
  </si>
  <si>
    <t>Q6EMK4</t>
  </si>
  <si>
    <t>Vasorin OS=Homo sapiens OX=9606 GN=VASN PE=1 SV=1</t>
  </si>
  <si>
    <t>Q9BRR0;Q9BRR0-2</t>
  </si>
  <si>
    <t>Zinc finger protein with KRAB and SCAN domains 3 OS=Homo sapiens OX=9606 GN=ZKSCAN3 PE=1 SV=2</t>
  </si>
  <si>
    <t>P35749;P35749-2;P35749-4;P35749-3;A0A494C024</t>
  </si>
  <si>
    <t>Myosin-11 OS=Homo sapiens OX=9606 GN=MYH11 PE=1 SV=3</t>
  </si>
  <si>
    <t>REVERSE13771</t>
  </si>
  <si>
    <t>Reversed Sequence 13771</t>
  </si>
  <si>
    <t>O75037;O75037-2;O75037-3;O75037-4</t>
  </si>
  <si>
    <t>Kinesin-like protein KIF21B OS=Homo sapiens OX=9606 GN=KIF21B PE=1 SV=2</t>
  </si>
  <si>
    <t>Q9Y3Q7;Q9Y3Q7-2;Q9Y3Q7-3</t>
  </si>
  <si>
    <t>Disintegrin and metalloproteinase domain-containing protein 18 OS=Homo sapiens OX=9606 GN=ADAM18 PE=2 SV=1</t>
  </si>
  <si>
    <t>Q9UKN5</t>
  </si>
  <si>
    <t>PR domain zinc finger protein 4 OS=Homo sapiens OX=9606 GN=PRDM4 PE=1 SV=3</t>
  </si>
  <si>
    <t>Q6AHZ1;Q6AHZ1-2</t>
  </si>
  <si>
    <t>Zinc finger protein 518A OS=Homo sapiens OX=9606 GN=ZNF518A PE=1 SV=2</t>
  </si>
  <si>
    <t>Q8TEU7;Q8TEU7-3;Q8TEU7-4;Q8TEU7-5;B7Z7Y1;Q8TEU7-6;A0A5F9ZHG7</t>
  </si>
  <si>
    <t>Rap guanine nucleotide exchange factor 6 OS=Homo sapiens OX=9606 GN=RAPGEF6 PE=1 SV=2</t>
  </si>
  <si>
    <t>P55157</t>
  </si>
  <si>
    <t>Microsomal triglyceride transfer protein large subunit OS=Homo sapiens OX=9606 GN=MTTP PE=1 SV=1</t>
  </si>
  <si>
    <t>REVERSE2623</t>
  </si>
  <si>
    <t>Reversed Sequence 2623</t>
  </si>
  <si>
    <t>Q8IWV1;Q8IWV1-2;Q8IWV1-3</t>
  </si>
  <si>
    <t>Lymphocyte transmembrane adapter 1 OS=Homo sapiens OX=9606 GN=LAX1 PE=1 SV=1</t>
  </si>
  <si>
    <t>P49589;P49589-3;B4DKY1;P49589-2</t>
  </si>
  <si>
    <t>Cysteine--tRNA ligase_ cytoplasmic OS=Homo sapiens OX=9606 GN=CARS1 PE=1 SV=3</t>
  </si>
  <si>
    <t>Q9BXJ3</t>
  </si>
  <si>
    <t>Complement C1q tumor necrosis factor-related protein 4 OS=Homo sapiens OX=9606 GN=C1QTNF4 PE=1 SV=2</t>
  </si>
  <si>
    <t>Q4AC94</t>
  </si>
  <si>
    <t>C2 domain-containing protein 3 OS=Homo sapiens OX=9606 GN=C2CD3 PE=1 SV=4</t>
  </si>
  <si>
    <t>Q9NY47;C9JE82;C9JVC9;Q9NY47-2;Q9NY47-3;Q9NY47-4;Q9NY47-5</t>
  </si>
  <si>
    <t>Voltage-dependent calcium channel subunit alpha-2/delta-2 OS=Homo sapiens OX=9606 GN=CACNA2D2 PE=1 SV=2</t>
  </si>
  <si>
    <t>A0A1B0GU58;P05165;P05165-2;A0A1B0GWI4;P05165-3;A0A1B0GUX9;A0A1B0GWA1</t>
  </si>
  <si>
    <t>Propanoyl-CoA:carbon dioxide ligase subunit alpha (Fragment) OS=Homo sapiens OX=9606 GN=PCCA PE=1 SV=1</t>
  </si>
  <si>
    <t>Q96AY4;A0A087WW06</t>
  </si>
  <si>
    <t>Tetratricopeptide repeat protein 28 OS=Homo sapiens OX=9606 GN=TTC28 PE=1 SV=4</t>
  </si>
  <si>
    <t>Q12955;Q12955-4;Q12955-5;Q12955-7;A0A087WTE8;A0A087WTF3;A0A087WVC2;A0A087WZ65;H0Y3A4;Q12955-6;H0YA66</t>
  </si>
  <si>
    <t>Ankyrin-3 OS=Homo sapiens OX=9606 GN=ANK3 PE=1 SV=3</t>
  </si>
  <si>
    <t>P30876;C9J2Y9;C9J4M6</t>
  </si>
  <si>
    <t>DNA-directed RNA polymerase II subunit RPB2 OS=Homo sapiens OX=9606 GN=POLR2B PE=1 SV=1</t>
  </si>
  <si>
    <t>A4UGR9</t>
  </si>
  <si>
    <t>Xin actin-binding repeat-containing protein 2 OS=Homo sapiens OX=9606 GN=XIRP2 PE=1 SV=2</t>
  </si>
  <si>
    <t>REVERSE28478</t>
  </si>
  <si>
    <t>Reversed Sequence 28478</t>
  </si>
  <si>
    <t>Q32P44;B7WPE2;G3V195;Q32P44-2;G3V1D0;H0Y3M3</t>
  </si>
  <si>
    <t>Echinoderm microtubule-associated protein-like 3 OS=Homo sapiens OX=9606 GN=EML3 PE=1 SV=1</t>
  </si>
  <si>
    <t>Q8ND23;Q8ND23-3</t>
  </si>
  <si>
    <t>Capping protein_ Arp2/3 and myosin-I linker protein 3 OS=Homo sapiens OX=9606 GN=CARMIL3 PE=2 SV=2</t>
  </si>
  <si>
    <t>Q5VST9-5;A0A590UJ10;A0A0A0MRI8;A0A590UJD5;A0A590UK18</t>
  </si>
  <si>
    <t>Isoform 4 of Obscurin OS=Homo sapiens OX=9606 GN=OBSCN</t>
  </si>
  <si>
    <t>Q9UNY4</t>
  </si>
  <si>
    <t>Transcription termination factor 2 OS=Homo sapiens OX=9606 GN=TTF2 PE=1 SV=2</t>
  </si>
  <si>
    <t>REVERSE30024</t>
  </si>
  <si>
    <t>Reversed Sequence 30024</t>
  </si>
  <si>
    <t>REVERSE13237</t>
  </si>
  <si>
    <t>Reversed Sequence 13237</t>
  </si>
  <si>
    <t>Q9BXP8</t>
  </si>
  <si>
    <t>Pappalysin-2 OS=Homo sapiens OX=9606 GN=PAPPA2 PE=1 SV=4</t>
  </si>
  <si>
    <t>Q5VVJ2;Q5VVJ2-2;A0A590UJD8;A0A590UJW2</t>
  </si>
  <si>
    <t>Deubiquitinase MYSM1 OS=Homo sapiens OX=9606 GN=MYSM1 PE=1 SV=1</t>
  </si>
  <si>
    <t>P78332;E9PGM9;P78332-2;F8WCA5;F8WF63;C9J250;C9JSL1;P78332-3</t>
  </si>
  <si>
    <t>RNA-binding protein 6 OS=Homo sapiens OX=9606 GN=RBM6 PE=1 SV=5</t>
  </si>
  <si>
    <t>O14786;E9PEP6;E7EX60;O14786-2;O14786-3;Q5T7F0;Q5JWQ6;Q5JWQ2</t>
  </si>
  <si>
    <t>Neuropilin-1 OS=Homo sapiens OX=9606 GN=NRP1 PE=1 SV=3</t>
  </si>
  <si>
    <t>P04275;P04275-2</t>
  </si>
  <si>
    <t>von Willebrand factor OS=Homo sapiens OX=9606 GN=VWF PE=1 SV=4</t>
  </si>
  <si>
    <t>Q2M2H8;Q2M2H8-3</t>
  </si>
  <si>
    <t>Probable maltase-glucoamylase 2 OS=Homo sapiens OX=9606 GN=MGAM2 PE=2 SV=3</t>
  </si>
  <si>
    <t>Q15166;C9JZ99;F8WD41</t>
  </si>
  <si>
    <t>Serum paraoxonase/lactonase 3 OS=Homo sapiens OX=9606 GN=PON3 PE=1 SV=3</t>
  </si>
  <si>
    <t>Q8TBY0;Q8TBY0-2;Q8TBY0-3</t>
  </si>
  <si>
    <t>Probable RNA-binding protein 46 OS=Homo sapiens OX=9606 GN=RBM46 PE=1 SV=1</t>
  </si>
  <si>
    <t>Q9UIF8;Q9UIF8-2;Q9UIF8-4;Q9UIF8-3;Q9UIF8-5;H7C1I6</t>
  </si>
  <si>
    <t>Bromodomain adjacent to zinc finger domain protein 2B OS=Homo sapiens OX=9606 GN=BAZ2B PE=1 SV=3</t>
  </si>
  <si>
    <t>Q9H251;Q9H251-2;Q9H251-3;Q9H251-8;Q9H251-4;Q9H251-7;Q9H251-9;Q9H251-10;A0A087WYR8;Q9H251-11;A0A0A0MS94;B1AVV0;Q8N5B3;Q9H251-6;R4GN92;A0A2R8Y663;Q9H251-5</t>
  </si>
  <si>
    <t>Cadherin-23 OS=Homo sapiens OX=9606 GN=CDH23 PE=1 SV=2</t>
  </si>
  <si>
    <t>O15360;O15360-3;H3BNS0;H3BS03;H3BSA3;H3BT40;H3BQW7;H3BQX1;H3BS84;H3BT53;H3BV66</t>
  </si>
  <si>
    <t>Fanconi anemia group A protein OS=Homo sapiens OX=9606 GN=FANCA PE=1 SV=2</t>
  </si>
  <si>
    <t>Q711Q0</t>
  </si>
  <si>
    <t>Cardiac-enriched FHL2-interacting protein OS=Homo sapiens OX=9606 GN=CEFIP PE=1 SV=2</t>
  </si>
  <si>
    <t>REVERSE17127</t>
  </si>
  <si>
    <t>Reversed Sequence 17127</t>
  </si>
  <si>
    <t>REVERSE33761</t>
  </si>
  <si>
    <t>Reversed Sequence 33761</t>
  </si>
  <si>
    <t>Q8TBZ3</t>
  </si>
  <si>
    <t>WD repeat-containing protein 20 OS=Homo sapiens OX=9606 GN=WDR20 PE=1 SV=2</t>
  </si>
  <si>
    <t>A6H8Y1;A0A0G2JNU3;A6H8Y1-6;A6H8Y1-7;A6H8Y1-2;H0YCV8;H7C5U4</t>
  </si>
  <si>
    <t>Transcription factor TFIIIB component B'' homolog OS=Homo sapiens OX=9606 GN=BDP1 PE=1 SV=3</t>
  </si>
  <si>
    <t>P02774;D6RF35;P02774-3;P02774-2;D6RBJ7;D6RF20;B3KQH5;G5E9X1;Q5SY16;Q6ZN16-2;Q6ZN16-3;Q9H078-3;Q9H078-5;Q9UL03;Q9UL03-3</t>
  </si>
  <si>
    <t>Vitamin D-binding protein OS=Homo sapiens OX=9606 GN=GC PE=1 SV=2</t>
  </si>
  <si>
    <t>P05154;G3V264;G3V2M1;G3V265;G3V482</t>
  </si>
  <si>
    <t>Plasma serine protease inhibitor OS=Homo sapiens OX=9606 GN=SERPINA5 PE=1 SV=3</t>
  </si>
  <si>
    <t>Q9UQB3;Q9UQB3-2;E7EPC8;E9PHB5;B4DRK2</t>
  </si>
  <si>
    <t>Catenin delta-2 OS=Homo sapiens OX=9606 GN=CTNND2 PE=1 SV=3</t>
  </si>
  <si>
    <t>Q12923;Q12923-3;Q12923-4;D6R9M4;D6R9X4;Q12923-2</t>
  </si>
  <si>
    <t>Tyrosine-protein phosphatase non-receptor type 13 OS=Homo sapiens OX=9606 GN=PTPN13 PE=1 SV=2</t>
  </si>
  <si>
    <t>Q8IZS8;Q8IZS8-2;B4DSF6;Q8IZS8-3;C9JAV5;F8WAV4</t>
  </si>
  <si>
    <t>Voltage-dependent calcium channel subunit alpha-2/delta-3 OS=Homo sapiens OX=9606 GN=CACNA2D3 PE=1 SV=1</t>
  </si>
  <si>
    <t>O00391;O00391-2;A8MXT8</t>
  </si>
  <si>
    <t>Sulfhydryl oxidase 1 OS=Homo sapiens OX=9606 GN=QSOX1 PE=1 SV=3</t>
  </si>
  <si>
    <t>Q6UXH1;Q6UXH1-2;Q6UXH1-4;Q6UXH1-5</t>
  </si>
  <si>
    <t>Protein disulfide isomerase CRELD2 OS=Homo sapiens OX=9606 GN=CRELD2 PE=1 SV=1</t>
  </si>
  <si>
    <t>O14976;O14976-2;D6RAQ7;D6RAW3;D6RE78</t>
  </si>
  <si>
    <t>Cyclin-G-associated kinase OS=Homo sapiens OX=9606 GN=GAK PE=1 SV=2</t>
  </si>
  <si>
    <t>Q7RTX1</t>
  </si>
  <si>
    <t>Taste receptor type 1 member 1 OS=Homo sapiens OX=9606 GN=TAS1R1 PE=2 SV=1</t>
  </si>
  <si>
    <t>REVERSE26981</t>
  </si>
  <si>
    <t>Reversed Sequence 26981</t>
  </si>
  <si>
    <t>P02671;P02671-2;A0A087WUA0</t>
  </si>
  <si>
    <t>Fibrinogen alpha chain OS=Homo sapiens OX=9606 GN=FGA PE=1 SV=2</t>
  </si>
  <si>
    <t>Q13813;A0A0D9SF54;A0A0D9SGF6;Q13813-2;Q13813-3;A0A0D9SFF6;A0A0D9SFH4;A0A1B0GV13</t>
  </si>
  <si>
    <t>Spectrin alpha chain_ non-erythrocytic 1 OS=Homo sapiens OX=9606 GN=SPTAN1 PE=1 SV=3</t>
  </si>
  <si>
    <t>REVERSE24444</t>
  </si>
  <si>
    <t>Reversed Sequence 24444</t>
  </si>
  <si>
    <t>O75923;O75923-11;O75923-14;O75923-2;O75923-3;O75923-5;O75923-8;O75923-9;O75923-10;O75923-12;O75923-13;O75923-15;O75923-4;O75923-6;O75923-7</t>
  </si>
  <si>
    <t>Dysferlin OS=Homo sapiens OX=9606 GN=DYSF PE=1 SV=1</t>
  </si>
  <si>
    <t>O43149;I3L1Q8</t>
  </si>
  <si>
    <t>Zinc finger ZZ-type and EF-hand domain-containing protein 1 OS=Homo sapiens OX=9606 GN=ZZEF1 PE=1 SV=6</t>
  </si>
  <si>
    <t>P04180;J3QSE5;J3QKT0;I3L1Q6</t>
  </si>
  <si>
    <t>Phosphatidylcholine-sterol acyltransferase OS=Homo sapiens OX=9606 GN=LCAT PE=1 SV=1</t>
  </si>
  <si>
    <t>Q5U5Z8;H9KV53;F6U0I4;Q5U5Z8-2;E9PR59;J9JIH1</t>
  </si>
  <si>
    <t>Cytosolic carboxypeptidase 2 OS=Homo sapiens OX=9606 GN=AGBL2 PE=1 SV=2</t>
  </si>
  <si>
    <t>Q9HCK1;N0DVX5;A0A3B3ITZ5;A0A3B3IRN6;A0A3B3ISF7;A0A3B3ISJ7</t>
  </si>
  <si>
    <t>DBF4-type zinc finger-containing protein 2 OS=Homo sapiens OX=9606 GN=ZDBF2 PE=1 SV=3</t>
  </si>
  <si>
    <t>P02647;F8W696;B2ZWH1;Q9HB71;Q9HB71-2</t>
  </si>
  <si>
    <t>Apolipoprotein A-I OS=Homo sapiens OX=9606 GN=APOA1 PE=1 SV=1</t>
  </si>
  <si>
    <t>Q9HBF4</t>
  </si>
  <si>
    <t>Zinc finger FYVE domain-containing protein 1 OS=Homo sapiens OX=9606 GN=ZFYVE1 PE=1 SV=1</t>
  </si>
  <si>
    <t>Q96NL0;Q96NL0-2;Q96NL0-3;Q96NL0-4;Q96NL0-5</t>
  </si>
  <si>
    <t>RUN domain-containing protein 3B OS=Homo sapiens OX=9606 GN=RUNDC3B PE=2 SV=1</t>
  </si>
  <si>
    <t>P49792</t>
  </si>
  <si>
    <t>E3 SUMO-protein ligase RanBP2 OS=Homo sapiens OX=9606 GN=RANBP2 PE=1 SV=2</t>
  </si>
  <si>
    <t>Q8NEZ4;Q8NEZ4-2;Q8NEZ4-3;A0A7P0TAI3;A0A804HKS3;A0A7P0TA60;A0A7P0T8F0;A0A7P0T9K8;A0A7P0Z448;A0A804HKW4;H7BY37;A0A804HIW6;A0A804HJT1;A0A804HJV8;A0A804HK48;A0A804HIG3;A0A804HIM6;A0A804HIS4;H0YNL4;A0A7P0T9Q7;A0A804HI08;A0A804HIK3;A0A804HIM1;A0A804HJ77;A0A804HLD4;H0Y765;H7C2V8;A0A7P0TBM6;H7C212</t>
  </si>
  <si>
    <t>Histone-lysine N-methyltransferase 2C OS=Homo sapiens OX=9606 GN=KMT2C PE=1 SV=3</t>
  </si>
  <si>
    <t>Q86XP3;J3KTK9;J3QRI2</t>
  </si>
  <si>
    <t>ATP-dependent RNA helicase DDX42 OS=Homo sapiens OX=9606 GN=DDX42 PE=1 SV=1</t>
  </si>
  <si>
    <t>P12259;A0A0A0MRJ7</t>
  </si>
  <si>
    <t>Coagulation factor V OS=Homo sapiens OX=9606 GN=F5 PE=1 SV=4</t>
  </si>
  <si>
    <t>P02768;A0A0C4DGB6;B7WNR0;H0YA55;D6RHD5;P02768-2;C9JKR2;A0A087WWT3;P02768-3;H7C013;A0A0A0MSZ4;A0A0A0MT64;A0A0A0MTN9;A0A0A0MTR6;A0A0C4DFN8;A0A0C4DGN7;J3QKZ8;J3QQX3;P22570;P22570-2;P22570-3;P22570-4;P22570-5;P22570-6;P22570-7;Q96RG2;Q96RG2-2</t>
  </si>
  <si>
    <t>Albumin OS=Homo sapiens OX=9606 GN=ALB PE=1 SV=2</t>
  </si>
  <si>
    <t>Q9H4L7;Q9H4L7-2;Q9H4L7-3</t>
  </si>
  <si>
    <t>SWI/SNF-related matrix-associated actin-dependent regulator of chromatin subfamily A containing DEAD/H box 1 OS=Homo sapiens OX=9606 GN=SMARCAD1 PE=1 SV=2</t>
  </si>
  <si>
    <t>REVERSE7527</t>
  </si>
  <si>
    <t>Reversed Sequence 7527</t>
  </si>
  <si>
    <t>O75891;O75891-3;O75891-2;O75891-4;C9IZ36;C9JY00;C9JYZ6;D6RFJ7;F2Z324;F8WC34</t>
  </si>
  <si>
    <t>Cytosolic 10-formyltetrahydrofolate dehydrogenase OS=Homo sapiens OX=9606 GN=ALDH1L1 PE=1 SV=2</t>
  </si>
  <si>
    <t>Q86XK2;A0A804HK63;Q86XK2-5;Q86XK2-6;Q86XK2-3;H0YAV3;Q86XK2-2</t>
  </si>
  <si>
    <t>F-box only protein 11 OS=Homo sapiens OX=9606 GN=FBXO11 PE=1 SV=3</t>
  </si>
  <si>
    <t>Q7Z4S6;Q7Z4S6-3;Q7Z4S6-4;Q7Z4S6-5;Q7Z4S6-6;A0A1B0GV47;H0YHT2;H0YI78;H0YIM6</t>
  </si>
  <si>
    <t>Kinesin-like protein KIF21A OS=Homo sapiens OX=9606 GN=KIF21A PE=1 SV=2</t>
  </si>
  <si>
    <t>A0A024R4K9;A0A087WZA9;A0A087X266;Q9BXJ8;Q9BXJ8-2</t>
  </si>
  <si>
    <t>Ion channel TACAN OS=Homo sapiens OX=9606 GN=TMEM120A PE=1 SV=1</t>
  </si>
  <si>
    <t>F8VZH8;F8W059;F8W0P6;Q9UPW8</t>
  </si>
  <si>
    <t>Protein unc-13 homolog A OS=Homo sapiens OX=9606 GN=UNC13A PE=1 SV=1</t>
  </si>
  <si>
    <t>P06702</t>
  </si>
  <si>
    <t>Protein S100-A9 OS=Homo sapiens OX=9606 GN=S100A9 PE=1 SV=1</t>
  </si>
  <si>
    <t>O75509</t>
  </si>
  <si>
    <t>Tumor necrosis factor receptor superfamily member 21 OS=Homo sapiens OX=9606 GN=TNFRSF21 PE=1 SV=1</t>
  </si>
  <si>
    <t>REVERSE23102</t>
  </si>
  <si>
    <t>Reversed Sequence 23102</t>
  </si>
  <si>
    <t>A0A096LNH6;Q14185</t>
  </si>
  <si>
    <t>Dedicator of cytokinesis protein 1 OS=Homo sapiens OX=9606 GN=DOCK1 PE=1 SV=1</t>
  </si>
  <si>
    <t>REVERSE28642</t>
  </si>
  <si>
    <t>Reversed Sequence 28642</t>
  </si>
  <si>
    <t>Q9C0C2;Q9C0C2-2</t>
  </si>
  <si>
    <t>182 kDa tankyrase-1-binding protein OS=Homo sapiens OX=9606 GN=TNKS1BP1 PE=1 SV=4</t>
  </si>
  <si>
    <t>REVERSE15385</t>
  </si>
  <si>
    <t>Reversed Sequence 15385</t>
  </si>
  <si>
    <t>Q8WXW3;A0A087WUI6;Q8WXW3-4;Q8WXW3-2;Q8WXW3-3</t>
  </si>
  <si>
    <t>Progesterone-induced-blocking factor 1 OS=Homo sapiens OX=9606 GN=PIBF1 PE=1 SV=2</t>
  </si>
  <si>
    <t>P49454;A0A087WTY4;J3QQK8;Q96Q89-5</t>
  </si>
  <si>
    <t>Centromere protein F OS=Homo sapiens OX=9606 GN=CENPF PE=1 SV=3</t>
  </si>
  <si>
    <t>Q13796;F5H3B6</t>
  </si>
  <si>
    <t>Protein Shroom2 OS=Homo sapiens OX=9606 GN=SHROOM2 PE=1 SV=1</t>
  </si>
  <si>
    <t>O94964;O94964-2;O94964-4;X6R3R3;H0YDM2</t>
  </si>
  <si>
    <t>Protein SOGA1 OS=Homo sapiens OX=9606 GN=SOGA1 PE=1 SV=2</t>
  </si>
  <si>
    <t>REVERSE39894</t>
  </si>
  <si>
    <t>Reversed Sequence 39894</t>
  </si>
  <si>
    <t>REVERSE16812</t>
  </si>
  <si>
    <t>Reversed Sequence 16812</t>
  </si>
  <si>
    <t>REVERSE40074</t>
  </si>
  <si>
    <t>Reversed Sequence 40074</t>
  </si>
  <si>
    <t>REVERSE20048</t>
  </si>
  <si>
    <t>Reversed Sequence 20048</t>
  </si>
  <si>
    <t>J9JID5;Q9UL36;Q9UL36-2;J3QQL1</t>
  </si>
  <si>
    <t>Zinc finger protein 236 OS=Homo sapiens OX=9606 GN=ZNF236 PE=1 SV=1</t>
  </si>
  <si>
    <t>A0A088AWN3;A0A0A0MSY4;A0A804HIE8;Q9BZ29-5;Q6ZSL5</t>
  </si>
  <si>
    <t>Dedicator of cytokinesis protein 9 OS=Homo sapiens OX=9606 GN=DOCK9 PE=1 SV=2</t>
  </si>
  <si>
    <t>REVERSE35934</t>
  </si>
  <si>
    <t>Reversed Sequence 35934</t>
  </si>
  <si>
    <t>Q6ZSZ6;Q6ZSZ6-2</t>
  </si>
  <si>
    <t>Teashirt homolog 1 OS=Homo sapiens OX=9606 GN=TSHZ1 PE=1 SV=2</t>
  </si>
  <si>
    <t>P23142;P23142-2;B1AHM7;B1AHM9;H7C1M6;B1AHM6;B1AHM8;B1AHN3</t>
  </si>
  <si>
    <t>Fibulin-1 OS=Homo sapiens OX=9606 GN=FBLN1 PE=1 SV=4</t>
  </si>
  <si>
    <t>Q9UFE4;A0A494C1Q3;Q9UFE4-2</t>
  </si>
  <si>
    <t>Coiled-coil domain-containing protein 39 OS=Homo sapiens OX=9606 GN=CCDC39 PE=2 SV=3</t>
  </si>
  <si>
    <t>Q7Z6E9;A0A2R8Y880;Q7Z6E9-2;Q7Z6E9-4;H3BUN0;I3L3Y2;Q7Z6E9-3</t>
  </si>
  <si>
    <t>E3 ubiquitin-protein ligase RBBP6 OS=Homo sapiens OX=9606 GN=RBBP6 PE=1 SV=1</t>
  </si>
  <si>
    <t>A0A087WWV9;Q9UI46</t>
  </si>
  <si>
    <t>Dynein axonemal intermediate chain 1 OS=Homo sapiens OX=9606 GN=DNAI1 PE=1 SV=1</t>
  </si>
  <si>
    <t>REVERSE7480</t>
  </si>
  <si>
    <t>Reversed Sequence 7480</t>
  </si>
  <si>
    <t>REVERSE37306</t>
  </si>
  <si>
    <t>Reversed Sequence 37306</t>
  </si>
  <si>
    <t>Q6NT04;Q6NT04-2;I3L2A8</t>
  </si>
  <si>
    <t>Tigger transposable element-derived protein 7 OS=Homo sapiens OX=9606 GN=TIGD7 PE=1 SV=1</t>
  </si>
  <si>
    <t>A0A2R8Y5N2;A0A2R8Y5S3;A0A2R8YFV7;Q92574;Q92574-2;A0A2R8Y6S1;A0A2R8Y5U8</t>
  </si>
  <si>
    <t>Hamartin OS=Homo sapiens OX=9606 GN=TSC1 PE=1 SV=1</t>
  </si>
  <si>
    <t>P01266;P01266-2;H0YBY1</t>
  </si>
  <si>
    <t>Thyroglobulin OS=Homo sapiens OX=9606 GN=TG PE=1 SV=5</t>
  </si>
  <si>
    <t>Q53TS8-4;Q53TS8;Q53TS8-2;Q53TS8-3</t>
  </si>
  <si>
    <t>Isoform 4 of C2 calcium-dependent domain-containing protein 6 OS=Homo sapiens OX=9606 GN=C2CD6</t>
  </si>
  <si>
    <t>Q86X29;Q86X29-2;S4R3V8;Q86X29-3;Q86X29-4;Q86X29-5;Q86X29-6</t>
  </si>
  <si>
    <t>Lipolysis-stimulated lipoprotein receptor OS=Homo sapiens OX=9606 GN=LSR PE=1 SV=4</t>
  </si>
  <si>
    <t>Q9NQX4;H0YM96;H0YMK3</t>
  </si>
  <si>
    <t>Unconventional myosin-Vc OS=Homo sapiens OX=9606 GN=MYO5C PE=1 SV=2</t>
  </si>
  <si>
    <t>Q03001-8;E7ETB9;Q6P0N6;A0A494C073;H0YC82;Q03001-10;A0A494C1U5;H0YAT7</t>
  </si>
  <si>
    <t>Isoform 2 of Dystonin OS=Homo sapiens OX=9606 GN=DST</t>
  </si>
  <si>
    <t>Q9Y5W5</t>
  </si>
  <si>
    <t>Wnt inhibitory factor 1 OS=Homo sapiens OX=9606 GN=WIF1 PE=1 SV=3</t>
  </si>
  <si>
    <t>Q15154;A0A4W8VX11;A0A5H1ZRS1;Q15154-2;Q15154-4;Q15154-5</t>
  </si>
  <si>
    <t>Pericentriolar material 1 protein OS=Homo sapiens OX=9606 GN=PCM1 PE=1 SV=5</t>
  </si>
  <si>
    <t>REVERSE30947</t>
  </si>
  <si>
    <t>Reversed Sequence 30947</t>
  </si>
  <si>
    <t>Q71F56;A0A3B3IRX3;F8VRB8;A0A3B3IS48;A0A3B3IS36;A0A3B3IS46;H0YHC1</t>
  </si>
  <si>
    <t>Mediator of RNA polymerase II transcription subunit 13-like OS=Homo sapiens OX=9606 GN=MED13L PE=1 SV=1</t>
  </si>
  <si>
    <t>REVERSE39935</t>
  </si>
  <si>
    <t>Reversed Sequence 39935</t>
  </si>
  <si>
    <t>Q15399</t>
  </si>
  <si>
    <t>Toll-like receptor 1 OS=Homo sapiens OX=9606 GN=TLR1 PE=1 SV=3</t>
  </si>
  <si>
    <t>REVERSE30716</t>
  </si>
  <si>
    <t>Reversed Sequence 30716</t>
  </si>
  <si>
    <t>Q9NZJ4;A0A804HIQ1;Q9NZJ4-2</t>
  </si>
  <si>
    <t>Sacsin OS=Homo sapiens OX=9606 GN=SACS PE=1 SV=2</t>
  </si>
  <si>
    <t>REVERSE620</t>
  </si>
  <si>
    <t>Reversed Sequence 620</t>
  </si>
  <si>
    <t>Q9Y5S2;H0YLY0</t>
  </si>
  <si>
    <t>Serine/threonine-protein kinase MRCK beta OS=Homo sapiens OX=9606 GN=CDC42BPB PE=1 SV=2</t>
  </si>
  <si>
    <t>REVERSE1936</t>
  </si>
  <si>
    <t>Reversed Sequence 1936</t>
  </si>
  <si>
    <t>REVERSE3981</t>
  </si>
  <si>
    <t>Reversed Sequence 3981</t>
  </si>
  <si>
    <t>Q96C45;A0A0C4DG77;C9JVZ3</t>
  </si>
  <si>
    <t>Serine/threonine-protein kinase ULK4 OS=Homo sapiens OX=9606 GN=ULK4 PE=1 SV=2</t>
  </si>
  <si>
    <t>P0DOY2;P0DOY3;A0A5H1ZRQ7;P0CF74</t>
  </si>
  <si>
    <t>Immunoglobulin lambda constant 2 OS=Homo sapiens OX=9606 GN=IGLC2 PE=1 SV=1</t>
  </si>
  <si>
    <t>Q14980;A0A087WY61;Q14980-2;Q14980-3;Q14980-4;F5H4J1;F5H6Y5;Q14980-5</t>
  </si>
  <si>
    <t>Nuclear mitotic apparatus protein 1 OS=Homo sapiens OX=9606 GN=NUMA1 PE=1 SV=2</t>
  </si>
  <si>
    <t>Q92782;A0A804CCM0;C8C3P2;C9JGC1;E9PDV3;J3KQY6;Q92782-3;A0A804CYY4;Q92782-1;C9IZH8</t>
  </si>
  <si>
    <t>Zinc finger protein neuro-d4 OS=Homo sapiens OX=9606 GN=DPF1 PE=1 SV=3</t>
  </si>
  <si>
    <t>REVERSE10158</t>
  </si>
  <si>
    <t>Reversed Sequence 10158</t>
  </si>
  <si>
    <t>REVERSE8518;Q9Y223-5</t>
  </si>
  <si>
    <t>Reversed Sequence 8518</t>
  </si>
  <si>
    <t>Q15751;H0YNB1</t>
  </si>
  <si>
    <t>Probable E3 ubiquitin-protein ligase HERC1 OS=Homo sapiens OX=9606 GN=HERC1 PE=1 SV=2</t>
  </si>
  <si>
    <t>REVERSE11890</t>
  </si>
  <si>
    <t>Reversed Sequence 11890</t>
  </si>
  <si>
    <t>P02749;J3QRN2;J3QLI0;J3KS17</t>
  </si>
  <si>
    <t>Beta-2-glycoprotein 1 OS=Homo sapiens OX=9606 GN=APOH PE=1 SV=3</t>
  </si>
  <si>
    <t>REVERSE19900</t>
  </si>
  <si>
    <t>Reversed Sequence 19900</t>
  </si>
  <si>
    <t>P49796;P49796-6;P49796-4;P49796-5;P49796-1;C9J582;P49796-9;H7C539;Q5VXC0</t>
  </si>
  <si>
    <t>Regulator of G-protein signaling 3 OS=Homo sapiens OX=9606 GN=RGS3 PE=1 SV=2</t>
  </si>
  <si>
    <t>REVERSE30039</t>
  </si>
  <si>
    <t>Reversed Sequence 30039</t>
  </si>
  <si>
    <t>P80108;P80108-2</t>
  </si>
  <si>
    <t>Phosphatidylinositol-glycan-specific phospholipase D OS=Homo sapiens OX=9606 GN=GPLD1 PE=1 SV=3</t>
  </si>
  <si>
    <t>O75962;O75962-4;O75962-5;E7EPJ7;O75962-2;E7EWP2;F5H228;A0A087X139;A0A1W2PRD7</t>
  </si>
  <si>
    <t>Triple functional domain protein OS=Homo sapiens OX=9606 GN=TRIO PE=1 SV=2</t>
  </si>
  <si>
    <t>P02753;Q5VY30</t>
  </si>
  <si>
    <t>Retinol-binding protein 4 OS=Homo sapiens OX=9606 GN=RBP4 PE=1 SV=3</t>
  </si>
  <si>
    <t>REVERSE14138</t>
  </si>
  <si>
    <t>Reversed Sequence 14138</t>
  </si>
  <si>
    <t>Q8WVS4;H7C022</t>
  </si>
  <si>
    <t>Cytoplasmic dynein 2 intermediate chain 1 OS=Homo sapiens OX=9606 GN=DYNC2I1 PE=1 SV=3</t>
  </si>
  <si>
    <t>Q96BQ1</t>
  </si>
  <si>
    <t>Protein FAM3D OS=Homo sapiens OX=9606 GN=FAM3D PE=1 SV=1</t>
  </si>
  <si>
    <t>P25391</t>
  </si>
  <si>
    <t>Laminin subunit alpha-1 OS=Homo sapiens OX=9606 GN=LAMA1 PE=1 SV=2</t>
  </si>
  <si>
    <t>REVERSE1560</t>
  </si>
  <si>
    <t>Reversed Sequence 1560</t>
  </si>
  <si>
    <t>Q12931;Q12931-2;I3L0K7</t>
  </si>
  <si>
    <t>Heat shock protein 75 kDa_ mitochondrial OS=Homo sapiens OX=9606 GN=TRAP1 PE=1 SV=3</t>
  </si>
  <si>
    <t>A0A3B3ITQ7</t>
  </si>
  <si>
    <t>Serine/threonine-protein kinase LMTK3 (Fragment) OS=Homo sapiens OX=9606 GN=LMTK3 PE=1 SV=1</t>
  </si>
  <si>
    <t>Q7RTP6;A0A5F9ZHV5;E9PP85;Q7RTP6-2;Q7RTP6-3;Q7RTP6-4;Q7RTP6-5;C9J922</t>
  </si>
  <si>
    <t>[F-actin]-monooxygenase MICAL3 OS=Homo sapiens OX=9606 GN=MICAL3 PE=1 SV=2</t>
  </si>
  <si>
    <t>Q9H2K2</t>
  </si>
  <si>
    <t>Poly [ADP-ribose] polymerase tankyrase-2 OS=Homo sapiens OX=9606 GN=TNKS2 PE=1 SV=1</t>
  </si>
  <si>
    <t>Q9P2E2;Q9P2E2-3</t>
  </si>
  <si>
    <t>Kinesin-like protein KIF17 OS=Homo sapiens OX=9606 GN=KIF17 PE=2 SV=3</t>
  </si>
  <si>
    <t>P01008;D6RGL0;P18825</t>
  </si>
  <si>
    <t>Antithrombin-III OS=Homo sapiens OX=9606 GN=SERPINC1 PE=1 SV=1</t>
  </si>
  <si>
    <t>Q04756;D6RAR4</t>
  </si>
  <si>
    <t>Hepatocyte growth factor activator OS=Homo sapiens OX=9606 GN=HGFAC PE=1 SV=1</t>
  </si>
  <si>
    <t>O95985;O95985-2;O95985-3;C9JEI7</t>
  </si>
  <si>
    <t>DNA topoisomerase 3-beta-1 OS=Homo sapiens OX=9606 GN=TOP3B PE=1 SV=1</t>
  </si>
  <si>
    <t>REVERSE32908</t>
  </si>
  <si>
    <t>Reversed Sequence 32908</t>
  </si>
  <si>
    <t>REVERSE39019</t>
  </si>
  <si>
    <t>Reversed Sequence 39019</t>
  </si>
  <si>
    <t>Q5TCS8;H7C517;Q5TCS8-3;Q5TCS8-6</t>
  </si>
  <si>
    <t>Adenylate kinase 9 OS=Homo sapiens OX=9606 GN=AK9 PE=1 SV=2</t>
  </si>
  <si>
    <t>P02763</t>
  </si>
  <si>
    <t>Alpha-1-acid glycoprotein 1 OS=Homo sapiens OX=9606 GN=ORM1 PE=1 SV=2</t>
  </si>
  <si>
    <t>P01591;D6RD17;D6RHJ6;C9JA05</t>
  </si>
  <si>
    <t>Immunoglobulin J chain OS=Homo sapiens OX=9606 GN=JCHAIN PE=1 SV=4</t>
  </si>
  <si>
    <t>Q96JG6;Q96JG6-3;Q96JG6-2;C9JA29</t>
  </si>
  <si>
    <t>Syndetin OS=Homo sapiens OX=9606 GN=VPS50 PE=1 SV=3</t>
  </si>
  <si>
    <t>P02766;A0A087WT59</t>
  </si>
  <si>
    <t>Transthyretin OS=Homo sapiens OX=9606 GN=TTR PE=1 SV=1</t>
  </si>
  <si>
    <t>REVERSE23216</t>
  </si>
  <si>
    <t>Reversed Sequence 23216</t>
  </si>
  <si>
    <t>P11055;J3QLR0</t>
  </si>
  <si>
    <t>Myosin-3 OS=Homo sapiens OX=9606 GN=MYH3 PE=1 SV=3</t>
  </si>
  <si>
    <t>P63128</t>
  </si>
  <si>
    <t>Endogenous retrovirus group K member 9 Pol protein OS=Homo sapiens OX=9606 GN=ERVK-9 PE=1 SV=3</t>
  </si>
  <si>
    <t>C9JL73;P15313</t>
  </si>
  <si>
    <t>Vacuolar proton pump subunit B OS=Homo sapiens OX=9606 GN=ATP6V1B1 PE=1 SV=1</t>
  </si>
  <si>
    <t>A0A3B3IS53;A0A3B3ITI3;A0A3F2YNX6;Q92794</t>
  </si>
  <si>
    <t>Histone acetyltransferase (Fragment) OS=Homo sapiens OX=9606 GN=KAT6A PE=1 SV=1</t>
  </si>
  <si>
    <t>Q9NSI6;Q9NSI6-2;Q9NSI6-3;H0Y463;H0Y500;H0Y5I9;H7BZR9;H7C409;H0Y4R9;Q9NSI6-4</t>
  </si>
  <si>
    <t>Bromodomain and WD repeat-containing protein 1 OS=Homo sapiens OX=9606 GN=BRWD1 PE=1 SV=4</t>
  </si>
  <si>
    <t>Q9H2Y7;H3BSS6;A0A0C4DGM5;Q9H2Y7-2;H3BS99</t>
  </si>
  <si>
    <t>Zinc finger protein 106 OS=Homo sapiens OX=9606 GN=ZNF106 PE=1 SV=1</t>
  </si>
  <si>
    <t>Q8NB25;A0A087X2A7;H0YBA5;Q8NB25-3;H7BY63;Q8NB25-2;Q8NB25-4</t>
  </si>
  <si>
    <t>Protein FAM184A OS=Homo sapiens OX=9606 GN=FAM184A PE=1 SV=3</t>
  </si>
  <si>
    <t>REVERSE40054</t>
  </si>
  <si>
    <t>Reversed Sequence 40054</t>
  </si>
  <si>
    <t>P61764;A0A0D9SG72;A0A1B0GTP9;A0A1B0GVQ5;A0A1B0GWF2;A0A2R8Y5D4;P61764-2;A0A1B0GW76</t>
  </si>
  <si>
    <t>Syntaxin-binding protein 1 OS=Homo sapiens OX=9606 GN=STXBP1 PE=1 SV=1</t>
  </si>
  <si>
    <t>Q68CQ1;A0A0A0MT08;B7ZBM2;Q68CQ1-1;Q68CQ1-9</t>
  </si>
  <si>
    <t>Maestro heat-like repeat-containing protein family member 7 OS=Homo sapiens OX=9606 GN=MROH7 PE=2 SV=4</t>
  </si>
  <si>
    <t>REVERSE4782</t>
  </si>
  <si>
    <t>Reversed Sequence 4782</t>
  </si>
  <si>
    <t>Q9Y263;E5RIM3;H0YBW4</t>
  </si>
  <si>
    <t>Phospholipase A-2-activating protein OS=Homo sapiens OX=9606 GN=PLAA PE=1 SV=2</t>
  </si>
  <si>
    <t>Q15393;Q15393-3;I3L4G7;Q15393-2</t>
  </si>
  <si>
    <t>Splicing factor 3B subunit 3 OS=Homo sapiens OX=9606 GN=SF3B3 PE=1 SV=4</t>
  </si>
  <si>
    <t>A0A087WUA7;A4D1E1</t>
  </si>
  <si>
    <t>Zinc finger protein 804B OS=Homo sapiens OX=9606 GN=ZNF804B PE=4 SV=1</t>
  </si>
  <si>
    <t>E7ES00;Q9Y2T1;A0A087WXP8;A0A1B0GX50;F5GX43;J3QQJ3;J3QRK4</t>
  </si>
  <si>
    <t>Axin-2 OS=Homo sapiens OX=9606 GN=AXIN2 PE=1 SV=2</t>
  </si>
  <si>
    <t>O00418</t>
  </si>
  <si>
    <t>Eukaryotic elongation factor 2 kinase OS=Homo sapiens OX=9606 GN=EEF2K PE=1 SV=2</t>
  </si>
  <si>
    <t>REVERSE25638</t>
  </si>
  <si>
    <t>Reversed Sequence 25638</t>
  </si>
  <si>
    <t>P02747</t>
  </si>
  <si>
    <t>Complement C1q subcomponent subunit C OS=Homo sapiens OX=9606 GN=C1QC PE=1 SV=3</t>
  </si>
  <si>
    <t>P25311;C9JEV0;H7BZJ8</t>
  </si>
  <si>
    <t>Zinc-alpha-2-glycoprotein OS=Homo sapiens OX=9606 GN=AZGP1 PE=1 SV=2</t>
  </si>
  <si>
    <t>P24821;F5H7V9;J3QSU6;P24821-2;P24821-3;P24821-4;P24821-5;E9PC84;P24821-6</t>
  </si>
  <si>
    <t>Tenascin OS=Homo sapiens OX=9606 GN=TNC PE=1 SV=3</t>
  </si>
  <si>
    <t>A0A1B0GUS7;B1AM27;O14795-2;A0A1B0GVW8;F8W8M9;I6L9J0;A0A0U1RRB5</t>
  </si>
  <si>
    <t>Protein unc-13 homolog B OS=Homo sapiens OX=9606 GN=UNC13B PE=1 SV=1</t>
  </si>
  <si>
    <t>P01042-2;P01042-3</t>
  </si>
  <si>
    <t>Isoform LMW of Kininogen-1 OS=Homo sapiens OX=9606 GN=KNG1</t>
  </si>
  <si>
    <t>Q96JI7;A0A804HK59;A0A804HID9;H0YLK7;Q96JI7-3;A0A804HLC5;C4B7M2;Q96JI7-2;A0A804HI99;A0A804HLE6;A0A804HI84;A0A804HKV6;A0A804HJL9;A0A804HIP5;A0A804HJG2;A0A804HLF9;A0A804HIM5;A0A804HKQ8;A0A804HLG4;H0YN34;H0YLR8</t>
  </si>
  <si>
    <t>Spatacsin OS=Homo sapiens OX=9606 GN=SPG11 PE=1 SV=3</t>
  </si>
  <si>
    <t>REVERSE24910</t>
  </si>
  <si>
    <t>Reversed Sequence 24910</t>
  </si>
  <si>
    <t>Q15147;Q15147-5;A0A7P0MRI8;Q15147-4;B1AJW3;B1AJW4;B1AJW2;Q15147-2;B1AJW1</t>
  </si>
  <si>
    <t>1-phosphatidylinositol 4_5-bisphosphate phosphodiesterase beta-4 OS=Homo sapiens OX=9606 GN=PLCB4 PE=1 SV=3</t>
  </si>
  <si>
    <t>Q7Z3E2</t>
  </si>
  <si>
    <t>Coiled-coil domain-containing protein 186 OS=Homo sapiens OX=9606 GN=CCDC186 PE=1 SV=2</t>
  </si>
  <si>
    <t>Q76NI1;A0A804HI19;A0A7I2PM36;A0A804HIR7;A0A804HJH2;Q76NI1-4</t>
  </si>
  <si>
    <t>Kinase non-catalytic C-lobe domain-containing protein 1 OS=Homo sapiens OX=9606 GN=KNDC1 PE=2 SV=2</t>
  </si>
  <si>
    <t>REVERSE16532</t>
  </si>
  <si>
    <t>Reversed Sequence 16532</t>
  </si>
  <si>
    <t>Q8NDM7;Q8NDM7-2;Q5TA04;Q8NDM7-3</t>
  </si>
  <si>
    <t>Cilia- and flagella-associated protein 43 OS=Homo sapiens OX=9606 GN=CFAP43 PE=1 SV=3</t>
  </si>
  <si>
    <t>Q8NF91-5;Q8NF91-6;A0A5F9ZI52;A0A5F9ZHD7;F5H4Q0</t>
  </si>
  <si>
    <t>Isoform 5 of Nesprin-1 OS=Homo sapiens OX=9606 GN=SYNE1</t>
  </si>
  <si>
    <t>Q8NCM8;Q8NCM8-2;A0A3B3ISP9;A0A3B3IT36;Q8NCM8-3;E9PP78;H0YDE0;Q96CU9;Q96CU9-3;Q9ULH7;Q9ULH7-4;Q9ULH7-5</t>
  </si>
  <si>
    <t>Cytoplasmic dynein 2 heavy chain 1 OS=Homo sapiens OX=9606 GN=DYNC2H1 PE=1 SV=4</t>
  </si>
  <si>
    <t>A0A0G2JKR7;P28702;P28702-3</t>
  </si>
  <si>
    <t>Retinoic acid receptor RXR-beta OS=Homo sapiens OX=9606 GN=RXRB PE=1 SV=1</t>
  </si>
  <si>
    <t>Q8WWZ7;Q8WWZ7-3;K7EJW6;K7EPM3;Q8WWZ7-2</t>
  </si>
  <si>
    <t>Cholesterol transporter ABCA5 OS=Homo sapiens OX=9606 GN=ABCA5 PE=1 SV=2</t>
  </si>
  <si>
    <t>Q8IU60;Q8IU60-2</t>
  </si>
  <si>
    <t>m7GpppN-mRNA hydrolase OS=Homo sapiens OX=9606 GN=DCP2 PE=1 SV=3</t>
  </si>
  <si>
    <t>P04278;I3L145;I3L2X4;P04278-5;P04278-3;P04278-4;A0A0C4DGN2;B4DYU0;I3L1J1;P04278-2;B0FWH5;B0FWH6;I3L2F1;I3L4B9;I3L1C1;B0FWH7;I3L0M1;I3L1G4</t>
  </si>
  <si>
    <t>Sex hormone-binding globulin OS=Homo sapiens OX=9606 GN=SHBG PE=1 SV=2</t>
  </si>
  <si>
    <t>Q5T5U3;A0A7P0TAS2;A0A805TBS0;E7ESW5;Q5T5U3-3;A0A1B0GV73;A0A087WW76;A0A452Q6Z5;A0A1B0GTZ9;Q5JSD8</t>
  </si>
  <si>
    <t>Rho GTPase-activating protein 21 OS=Homo sapiens OX=9606 GN=ARHGAP21 PE=1 SV=2</t>
  </si>
  <si>
    <t>Q9BXL7;H7BY05;E2QRC0</t>
  </si>
  <si>
    <t>Caspase recruitment domain-containing protein 11 OS=Homo sapiens OX=9606 GN=CARD11 PE=1 SV=3</t>
  </si>
  <si>
    <t>Q4ADV7;Q4ADV7-2;Q4ADV7-3;H0YFN7</t>
  </si>
  <si>
    <t>Guanine nucleotide exchange factor subunit RIC1 OS=Homo sapiens OX=9606 GN=RIC1 PE=1 SV=2</t>
  </si>
  <si>
    <t>REVERSE14536</t>
  </si>
  <si>
    <t>Reversed Sequence 14536</t>
  </si>
  <si>
    <t>A0A5F9ZH43;A4UGR9-2;A4UGR9-3;A4UGR9-8;A4UGR9-5;A4UGR9-7;Q495T6;Q495T6-2;Q495T6-3</t>
  </si>
  <si>
    <t>Xin actin-binding repeat-containing protein 2 OS=Homo sapiens OX=9606 GN=XIRP2 PE=1 SV=1</t>
  </si>
  <si>
    <t>Q9UIF3</t>
  </si>
  <si>
    <t>Tektin-2 OS=Homo sapiens OX=9606 GN=TEKT2 PE=1 SV=1</t>
  </si>
  <si>
    <t>Q5VZK9;Q5VZK9-2;A0A0U1RQQ1;Q5VZK9-3;A0A0U1RR91</t>
  </si>
  <si>
    <t>F-actin-uncapping protein LRRC16A OS=Homo sapiens OX=9606 GN=CARMIL1 PE=1 SV=1</t>
  </si>
  <si>
    <t>Q86WI3;Q86WI3-4;Q86WI3-5;Q86WI3-6;Q86WI3-2;H0YGE2;H0YG32;H0YGM1;H0YFT1;Q86WI3-3;F5H274;H0YF88;H0YFG4;H0YFT3;H0YGT6</t>
  </si>
  <si>
    <t>Protein NLRC5 OS=Homo sapiens OX=9606 GN=NLRC5 PE=1 SV=3</t>
  </si>
  <si>
    <t>Q96PD5;Q96PD5-2;M0R2W8</t>
  </si>
  <si>
    <t>N-acetylmuramoyl-L-alanine amidase OS=Homo sapiens OX=9606 GN=PGLYRP2 PE=1 SV=1</t>
  </si>
  <si>
    <t>A0A1C7CYY0;P35612;P35612-2;P35612-3;P35612-4;P35612-5;P35612-6;P35612-8;C9J080;C9JTM0;P35612-9</t>
  </si>
  <si>
    <t>Beta-adducin (Fragment) OS=Homo sapiens OX=9606 GN=ADD2 PE=1 SV=1</t>
  </si>
  <si>
    <t>Q01804;Q01804-3;Q01804-5;D6RI06;D6RA27;Q01804-4</t>
  </si>
  <si>
    <t>OTU domain-containing protein 4 OS=Homo sapiens OX=9606 GN=OTUD4 PE=1 SV=4</t>
  </si>
  <si>
    <t>REVERSE12951</t>
  </si>
  <si>
    <t>Reversed Sequence 12951</t>
  </si>
  <si>
    <t>A0A804HIC2;A0A804HIY8;A0A804HK58;P21675;P21675-12;P21675-2;P21675-3;P21675-4;P21675-5;P21675-6;P21675-7;P21675-8;P21675-9;P21675-10;P21675-11</t>
  </si>
  <si>
    <t>Transcription initiation factor TFIID subunit OS=Homo sapiens OX=9606 GN=TAF1 PE=1 SV=1</t>
  </si>
  <si>
    <t>Q9Y575;Q9Y575-3;Q9Y575-2;H7BYZ6</t>
  </si>
  <si>
    <t>Ankyrin repeat and SOCS box protein 3 OS=Homo sapiens OX=9606 GN=ASB3 PE=1 SV=1</t>
  </si>
  <si>
    <t>J3KRL0;J3QRN6;K7EIG7;O94832</t>
  </si>
  <si>
    <t>Unconventional myosin-Id OS=Homo sapiens OX=9606 GN=MYO1D PE=1 SV=1</t>
  </si>
  <si>
    <t>P33993;P33993-2;C9J8M6</t>
  </si>
  <si>
    <t>DNA replication licensing factor MCM7 OS=Homo sapiens OX=9606 GN=MCM7 PE=1 SV=4</t>
  </si>
  <si>
    <t>Q9BX67;Q9BX67-2</t>
  </si>
  <si>
    <t>Junctional adhesion molecule C OS=Homo sapiens OX=9606 GN=JAM3 PE=1 SV=1</t>
  </si>
  <si>
    <t>Q5JYT7;Q5JYT8</t>
  </si>
  <si>
    <t>Uncharacterized protein KIAA1755 OS=Homo sapiens OX=9606 GN=KIAA1755 PE=2 SV=2</t>
  </si>
  <si>
    <t>P13196;P13196-2</t>
  </si>
  <si>
    <t>5-aminolevulinate synthase_ nonspecific_ mitochondrial OS=Homo sapiens OX=9606 GN=ALAS1 PE=1 SV=2</t>
  </si>
  <si>
    <t>REVERSE6079</t>
  </si>
  <si>
    <t>Reversed Sequence 6079</t>
  </si>
  <si>
    <t>O94759;E9PGK7;O94759-2;O94759-3;C9JZQ8</t>
  </si>
  <si>
    <t>Transient receptor potential cation channel subfamily M member 2 OS=Homo sapiens OX=9606 GN=TRPM2 PE=1 SV=2</t>
  </si>
  <si>
    <t>Q6ZRK6;Q6ZRK6-2;A6H8Y7</t>
  </si>
  <si>
    <t>Coiled-coil domain-containing protein 73 OS=Homo sapiens OX=9606 GN=CCDC73 PE=2 SV=2</t>
  </si>
  <si>
    <t>P53367</t>
  </si>
  <si>
    <t>Arfaptin-1 OS=Homo sapiens OX=9606 GN=ARFIP1 PE=1 SV=2</t>
  </si>
  <si>
    <t>Q9NXG0;Q9NXG0-2;Q9NXG0-3</t>
  </si>
  <si>
    <t>Centlein OS=Homo sapiens OX=9606 GN=CNTLN PE=1 SV=6</t>
  </si>
  <si>
    <t>Q8IZT6;A0A7P0Z491;A0A7P0Z4R7;A0A7P0T8U9;Q8IZT6-2</t>
  </si>
  <si>
    <t>Abnormal spindle-like microcephaly-associated protein OS=Homo sapiens OX=9606 GN=ASPM PE=1 SV=2</t>
  </si>
  <si>
    <t>Q14839;A0A2R8Y212;A0A2R8Y425;A0A2R8Y5J0;A0A2R8YFD8;A0A2R8YFK9;A0A2U3TZM0;F5GWX5;A0A0C4DGG9;A0A2R8Y445;A0A2R8Y521;A0A2R8YDJ9;A0A2R8YER1;Q14839-2;A0A2R8Y4X2;A0A2R8YD40;A0A2R8YDW2;A0A2R8Y5M9;A0A2R8Y7I0;A0A2R8Y7M9;A0A2R8Y8C1;A0A2R8YE38</t>
  </si>
  <si>
    <t>Chromodomain-helicase-DNA-binding protein 4 OS=Homo sapiens OX=9606 GN=CHD4 PE=1 SV=2</t>
  </si>
  <si>
    <t>REVERSE6073</t>
  </si>
  <si>
    <t>Reversed Sequence 6073</t>
  </si>
  <si>
    <t>Q13616;A0A0C4DGX4;A0A590UJ21;A0A590UJ50;A0A590UJ56;A0A590UJC4;A0A590UJM8;A0A590UJR3;A0A590UK34;A0A590UJA0</t>
  </si>
  <si>
    <t>Cullin-1 OS=Homo sapiens OX=9606 GN=CUL1 PE=1 SV=2</t>
  </si>
  <si>
    <t>Q9Y4E6;Q9Y4E6-2;A2RRE0</t>
  </si>
  <si>
    <t>WD repeat-containing protein 7 OS=Homo sapiens OX=9606 GN=WDR7 PE=1 SV=2</t>
  </si>
  <si>
    <t>Q9NQ36;A0A3B3ISZ7;Q9NQ36-2;Q9NQ36-3;H0YEB3;H0YDN3</t>
  </si>
  <si>
    <t>Signal peptide_ CUB and EGF-like domain-containing protein 2 OS=Homo sapiens OX=9606 GN=SCUBE2 PE=1 SV=3</t>
  </si>
  <si>
    <t>O94913;E9PKN0;E9PQ01;E9PQF9</t>
  </si>
  <si>
    <t>Pre-mRNA cleavage complex 2 protein Pcf11 OS=Homo sapiens OX=9606 GN=PCF11 PE=1 SV=3</t>
  </si>
  <si>
    <t>REVERSE16541</t>
  </si>
  <si>
    <t>Reversed Sequence 16541</t>
  </si>
  <si>
    <t>Q9Y4F3;Q9Y4F3-3;Q9Y4F3-4;Q9Y4F3-5;G8JLP4;F8VVB8;F8VRS5;Q9Y4F3-6</t>
  </si>
  <si>
    <t>Meiosis regulator and mRNA stability factor 1 OS=Homo sapiens OX=9606 GN=MARF1 PE=1 SV=6</t>
  </si>
  <si>
    <t>Q9P2K8;Q9P2K8-2;Q9P2K8-3;H0YND8;H0YME5</t>
  </si>
  <si>
    <t>eIF-2-alpha kinase GCN2 OS=Homo sapiens OX=9606 GN=EIF2AK4 PE=1 SV=3</t>
  </si>
  <si>
    <t>O00562;O00562-2</t>
  </si>
  <si>
    <t>Membrane-associated phosphatidylinositol transfer protein 1 OS=Homo sapiens OX=9606 GN=PITPNM1 PE=1 SV=4</t>
  </si>
  <si>
    <t>O43909;E7ET85;E5RIV6;E5RK02</t>
  </si>
  <si>
    <t>Exostosin-like 3 OS=Homo sapiens OX=9606 GN=EXTL3 PE=1 SV=1</t>
  </si>
  <si>
    <t>REVERSE12796</t>
  </si>
  <si>
    <t>Reversed Sequence 12796</t>
  </si>
  <si>
    <t>Q17RC7</t>
  </si>
  <si>
    <t>Exocyst complex component 3-like protein 4 OS=Homo sapiens OX=9606 GN=EXOC3L4 PE=1 SV=2</t>
  </si>
  <si>
    <t>REVERSE37930;A0A2R8Y5I4;Q6ZVD7</t>
  </si>
  <si>
    <t>Reversed Sequence 37930</t>
  </si>
  <si>
    <t>Q8NB66;A0A3B3ISZ1;A0A0C4DGH4</t>
  </si>
  <si>
    <t>Protein unc-13 homolog C OS=Homo sapiens OX=9606 GN=UNC13C PE=2 SV=3</t>
  </si>
  <si>
    <t>REVERSE35457</t>
  </si>
  <si>
    <t>Reversed Sequence 35457</t>
  </si>
  <si>
    <t>Q4KWH8;Q4KWH8-3;Q4KWH8-4;A0A2U3TZV8;Q4KWH8-2</t>
  </si>
  <si>
    <t>1-phosphatidylinositol 4_5-bisphosphate phosphodiesterase eta-1 OS=Homo sapiens OX=9606 GN=PLCH1 PE=1 SV=1</t>
  </si>
  <si>
    <t>REVERSE36784</t>
  </si>
  <si>
    <t>Reversed Sequence 36784</t>
  </si>
  <si>
    <t>Q6ZR08</t>
  </si>
  <si>
    <t>Dynein axonemal heavy chain 12 OS=Homo sapiens OX=9606 GN=DNAH12 PE=2 SV=2</t>
  </si>
  <si>
    <t>REVERSE35549</t>
  </si>
  <si>
    <t>Reversed Sequence 35549</t>
  </si>
  <si>
    <t>P41229;P41229-2;P41229-5;P41229-3;P41229-4;E9PFH2;Q9BY66;Q9BY66-2;Q9BY66-3</t>
  </si>
  <si>
    <t>Lysine-specific demethylase 5C OS=Homo sapiens OX=9606 GN=KDM5C PE=1 SV=2</t>
  </si>
  <si>
    <t>O75116;E9PF63;Q14DU5</t>
  </si>
  <si>
    <t>Rho-associated protein kinase 2 OS=Homo sapiens OX=9606 GN=ROCK2 PE=1 SV=4</t>
  </si>
  <si>
    <t>Q9P225;Q9P225-2</t>
  </si>
  <si>
    <t>Dynein axonemal heavy chain 2 OS=Homo sapiens OX=9606 GN=DNAH2 PE=1 SV=3</t>
  </si>
  <si>
    <t>P49327;A0A0U1RQF0;A0A0U1RRG3</t>
  </si>
  <si>
    <t>Fatty acid synthase OS=Homo sapiens OX=9606 GN=FASN PE=1 SV=3</t>
  </si>
  <si>
    <t>Q8WXH0-7;A0A0C4DGK3;Q8WXH0-13;Q8WXH0-3;Q8WXH0-4;G3V4T3;Q8WXH0-10;Q8WXH0-11;Q8WXH0-12;Q8WXH0-5;Q8WXH0-6</t>
  </si>
  <si>
    <t>Isoform 7 of Nesprin-2 OS=Homo sapiens OX=9606 GN=SYNE2</t>
  </si>
  <si>
    <t>A8TX70;E9PAL5;A8TX70-2;H0Y935;H0Y393;H0Y9T2</t>
  </si>
  <si>
    <t>Collagen alpha-5(VI) chain OS=Homo sapiens OX=9606 GN=COL6A5 PE=1 SV=1</t>
  </si>
  <si>
    <t>REVERSE31587</t>
  </si>
  <si>
    <t>Reversed Sequence 31587</t>
  </si>
  <si>
    <t>REVERSE36998</t>
  </si>
  <si>
    <t>Reversed Sequence 36998</t>
  </si>
  <si>
    <t>B7Z6Q0;Q12980</t>
  </si>
  <si>
    <t>GATOR complex protein NPRL3 OS=Homo sapiens OX=9606 GN=NPRL3 PE=1 SV=1</t>
  </si>
  <si>
    <t>REVERSE30850</t>
  </si>
  <si>
    <t>Reversed Sequence 30850</t>
  </si>
  <si>
    <t>Q9H6N6</t>
  </si>
  <si>
    <t>Putative uncharacterized protein MYH16 OS=Homo sapiens OX=9606 GN=MYH16 PE=1 SV=2</t>
  </si>
  <si>
    <t>O60673;O60673-2;A0A087WZU4</t>
  </si>
  <si>
    <t>DNA polymerase zeta catalytic subunit OS=Homo sapiens OX=9606 GN=REV3L PE=1 SV=2</t>
  </si>
  <si>
    <t>Q63HQ2;Q63HQ2-2;Q63HQ2-4;Q63HQ2-3</t>
  </si>
  <si>
    <t>Pikachurin OS=Homo sapiens OX=9606 GN=EGFLAM PE=1 SV=2</t>
  </si>
  <si>
    <t>P22105;A0A140T8Y3;A0A140T902;A0A140T9C0;A0A140TA33;A0A140TA41;A0A140TA52;A0A3B3ISX9;P22105-1;P22105-4;A0A140T8Z8;A0A087X0I0;A0A140T9L7;P22105-2</t>
  </si>
  <si>
    <t>Tenascin-X OS=Homo sapiens OX=9606 GN=TNXB PE=1 SV=5</t>
  </si>
  <si>
    <t>REVERSE13268</t>
  </si>
  <si>
    <t>Reversed Sequence 13268</t>
  </si>
  <si>
    <t>REVERSE660</t>
  </si>
  <si>
    <t>Reversed Sequence 660</t>
  </si>
  <si>
    <t>REVERSE29823</t>
  </si>
  <si>
    <t>Reversed Sequence 29823</t>
  </si>
  <si>
    <t>REVERSE5250</t>
  </si>
  <si>
    <t>Reversed Sequence 5250</t>
  </si>
  <si>
    <t>Q8IYF3-2</t>
  </si>
  <si>
    <t>Isoform 2 of Testis-expressed protein 11 OS=Homo sapiens OX=9606 GN=TEX11</t>
  </si>
  <si>
    <t>A0A024RCR6;A0A0G2JK23;A0A0G2JL47;A0A7I2V508;A0A7P0MQS5;P46379;P46379-2;P46379-3;P46379-4;P46379-5;H0Y4L1;H0Y710;A0A0G2JJM1;A0A0G2JJR8;A0A1B0GX79;A0A7I2V3H1;F6S6P2;F6U1F2;F6U341;F6UR09;F6VEM6;F6WML8;F6X9W3;F6XTU0;X6REW1</t>
  </si>
  <si>
    <t>BCL2-associated athanogene 6 OS=Homo sapiens OX=9606 GN=BAG6 PE=1 SV=1</t>
  </si>
  <si>
    <t>O95497</t>
  </si>
  <si>
    <t>Pantetheinase OS=Homo sapiens OX=9606 GN=VNN1 PE=1 SV=2</t>
  </si>
  <si>
    <t>REVERSE7467</t>
  </si>
  <si>
    <t>Reversed Sequence 7467</t>
  </si>
  <si>
    <t>P51884</t>
  </si>
  <si>
    <t>Lumican OS=Homo sapiens OX=9606 GN=LUM PE=1 SV=2</t>
  </si>
  <si>
    <t>Q6ZN30;B1APH0;Q6ZN30-2;H0Y6W5;F5H586;A0A1B0GX98;Q06HB9;F5GY04;Q01954</t>
  </si>
  <si>
    <t>Zinc finger protein basonuclin-2 OS=Homo sapiens OX=9606 GN=BNC2 PE=1 SV=1</t>
  </si>
  <si>
    <t>REVERSE22683</t>
  </si>
  <si>
    <t>Reversed Sequence 22683</t>
  </si>
  <si>
    <t>REVERSE8144</t>
  </si>
  <si>
    <t>Reversed Sequence 8144</t>
  </si>
  <si>
    <t>Q5T7U1;Q9Y5Q8;Q9Y5Q8-3;Q5T7U4</t>
  </si>
  <si>
    <t>General transcription factor 3C polypeptide 5 OS=Homo sapiens OX=9606 GN=GTF3C5 PE=1 SV=1</t>
  </si>
  <si>
    <t>A0A0A0MTH9;O14981;O14981-2</t>
  </si>
  <si>
    <t>TATA-binding protein-associated factor 172 OS=Homo sapiens OX=9606 GN=BTAF1 PE=1 SV=1</t>
  </si>
  <si>
    <t>A6NHR9;A6NHR9-2;J3KTL8;J3QSH1</t>
  </si>
  <si>
    <t>Structural maintenance of chromosomes flexible hinge domain-containing protein 1 OS=Homo sapiens OX=9606 GN=SMCHD1 PE=1 SV=2</t>
  </si>
  <si>
    <t>REVERSE9043</t>
  </si>
  <si>
    <t>Reversed Sequence 9043</t>
  </si>
  <si>
    <t>H0YBS6</t>
  </si>
  <si>
    <t>Heat shock factor protein 4 (Fragment) OS=Homo sapiens OX=9606 GN=HSF4 PE=4 SV=8</t>
  </si>
  <si>
    <t>Q4G0P3;Q4G0P3-5;Q4G0P3-10;Q4G0P3-8;F8WD03;Q4G0P3-6;A0A087WVK9;H0YF91;J3QL79;Q4G0P3-2</t>
  </si>
  <si>
    <t>Hydrocephalus-inducing protein homolog OS=Homo sapiens OX=9606 GN=HYDIN PE=1 SV=3</t>
  </si>
  <si>
    <t>Q8WWI1;J3KP06;Q8WWI1-2;Q8WWI1-4;F8WD26;Q8WWI1-3;E9PMP7;E9PMS6;A0A0A0MTE2;E9PMT2;Q8WWI1-5;H0Y424</t>
  </si>
  <si>
    <t>LIM domain only protein 7 OS=Homo sapiens OX=9606 GN=LMO7 PE=1 SV=3</t>
  </si>
  <si>
    <t>Q9H7E2</t>
  </si>
  <si>
    <t>Tudor domain-containing protein 3 OS=Homo sapiens OX=9606 GN=TDRD3 PE=1 SV=1</t>
  </si>
  <si>
    <t>Q6S8J3;Q9BYX7;A0A804GS07;A0A2R8YEA7;P63267-2</t>
  </si>
  <si>
    <t>POTE ankyrin domain family member E OS=Homo sapiens OX=9606 GN=POTEE PE=2 SV=3</t>
  </si>
  <si>
    <t>REVERSE10560</t>
  </si>
  <si>
    <t>Reversed Sequence 10560</t>
  </si>
  <si>
    <t>Q13200;Q13200-2;Q13200-3;H7C1H2</t>
  </si>
  <si>
    <t>26S proteasome non-ATPase regulatory subunit 2 OS=Homo sapiens OX=9606 GN=PSMD2 PE=1 SV=3</t>
  </si>
  <si>
    <t>Q9HCJ0;A0A1B0GU24;Q9HCJ0-2</t>
  </si>
  <si>
    <t>Trinucleotide repeat-containing gene 6C protein OS=Homo sapiens OX=9606 GN=TNRC6C PE=1 SV=3</t>
  </si>
  <si>
    <t>Q9P1V8</t>
  </si>
  <si>
    <t>Sterile alpha motif domain-containing protein 15 OS=Homo sapiens OX=9606 GN=SAMD15 PE=2 SV=1</t>
  </si>
  <si>
    <t>REVERSE9990</t>
  </si>
  <si>
    <t>Reversed Sequence 9990</t>
  </si>
  <si>
    <t>REVERSE28364</t>
  </si>
  <si>
    <t>Reversed Sequence 28364</t>
  </si>
  <si>
    <t>P22792</t>
  </si>
  <si>
    <t>Carboxypeptidase N subunit 2 OS=Homo sapiens OX=9606 GN=CPN2 PE=1 SV=3</t>
  </si>
  <si>
    <t>A0A494C0D1;P53597</t>
  </si>
  <si>
    <t>Succinate--CoA ligase [ADP/GDP-forming] subunit alpha_ mitochondrial OS=Homo sapiens OX=9606 GN=SUCLG1 PE=1 SV=1</t>
  </si>
  <si>
    <t>P49750;H0YIQ2</t>
  </si>
  <si>
    <t>YLP motif-containing protein 1 OS=Homo sapiens OX=9606 GN=YLPM1 PE=1 SV=4</t>
  </si>
  <si>
    <t>Q9H8Y1</t>
  </si>
  <si>
    <t>Vertnin OS=Homo sapiens OX=9606 GN=VRTN PE=1 SV=1</t>
  </si>
  <si>
    <t>Q9GZR1;Q9GZR1-2;F8W6D9;D6RJH1</t>
  </si>
  <si>
    <t>Sentrin-specific protease 6 OS=Homo sapiens OX=9606 GN=SENP6 PE=1 SV=2</t>
  </si>
  <si>
    <t>O15031</t>
  </si>
  <si>
    <t>Plexin-B2 OS=Homo sapiens OX=9606 GN=PLXNB2 PE=1 SV=3</t>
  </si>
  <si>
    <t>REVERSE35348</t>
  </si>
  <si>
    <t>Reversed Sequence 35348</t>
  </si>
  <si>
    <t>P06727;E9PGA7</t>
  </si>
  <si>
    <t>Apolipoprotein A-IV OS=Homo sapiens OX=9606 GN=APOA4 PE=1 SV=4</t>
  </si>
  <si>
    <t>Q8WYP5;Q8WYP5-2;Q8WYP5-3</t>
  </si>
  <si>
    <t>Protein ELYS OS=Homo sapiens OX=9606 GN=AHCTF1 PE=1 SV=3</t>
  </si>
  <si>
    <t>Q8N573;Q8N573-5;Q8N573-8;Q8N573-2;H0YC07;Q8N573-3;Q8N573-6</t>
  </si>
  <si>
    <t>Oxidation resistance protein 1 OS=Homo sapiens OX=9606 GN=OXR1 PE=1 SV=2</t>
  </si>
  <si>
    <t>P43652</t>
  </si>
  <si>
    <t>Afamin OS=Homo sapiens OX=9606 GN=AFM PE=1 SV=1</t>
  </si>
  <si>
    <t>H0YL40;Q8N6Q1;Q8N6Q1-2;H0YLN2;H0YMD4;H0YLD3;H0YLW5</t>
  </si>
  <si>
    <t>Transmembrane and coiled-coil domain-containing protein 5A OS=Homo sapiens OX=9606 GN=TMCO5A PE=1 SV=1</t>
  </si>
  <si>
    <t>Q5JPF3;Q5JPF3-2;E9PJI0</t>
  </si>
  <si>
    <t>Ankyrin repeat domain-containing protein 36C OS=Homo sapiens OX=9606 GN=ANKRD36C PE=1 SV=3</t>
  </si>
  <si>
    <t>Q9UFH2;Q9UFH2-4;H0Y3C6;H0YEU3;Q5JYW1</t>
  </si>
  <si>
    <t>Dynein axonemal heavy chain 17 OS=Homo sapiens OX=9606 GN=DNAH17 PE=1 SV=3</t>
  </si>
  <si>
    <t>Q8IVL1;A0A0A0MTE8;Q8IVL1-10;Q8IVL1-11;Q8IVL1-12;Q8IVL1-13;Q8IVL1-8;Q8IVL1-9;A0A0A0MTL4;Q8IVL1-2;Q8IVL1-3;Q8IVL1-4;Q8IVL1-5;Q8IVL1-6;Q8IVL1-7;E9PNV5;E9PLU3</t>
  </si>
  <si>
    <t>Neuron navigator 2 OS=Homo sapiens OX=9606 GN=NAV2 PE=1 SV=3</t>
  </si>
  <si>
    <t>A0A494BZV2;H0Y2S9;H0Y7E2;J3KSW8;H7C3G6;A0A1W2PPU9;J3KSK7</t>
  </si>
  <si>
    <t>Myosin phosphatase Rho-interacting protein OS=Homo sapiens OX=9606 GN=MPRIP PE=1 SV=1</t>
  </si>
  <si>
    <t>P20020;P20020-1;P20020-4;P20020-6;P20020-2;P20020-5;E7ERY9;A0A0U1RQU3;H0YHH6</t>
  </si>
  <si>
    <t>Plasma membrane calcium-transporting ATPase 1 OS=Homo sapiens OX=9606 GN=ATP2B1 PE=1 SV=4</t>
  </si>
  <si>
    <t>B1APN9;O75335</t>
  </si>
  <si>
    <t>Liprin-alpha-4 OS=Homo sapiens OX=9606 GN=PPFIA4 PE=1 SV=2</t>
  </si>
  <si>
    <t>O75150;H3BP71;O75150-4;O75150-3;H3BS50;A0A087WTK2</t>
  </si>
  <si>
    <t>E3 ubiquitin-protein ligase BRE1B OS=Homo sapiens OX=9606 GN=RNF40 PE=1 SV=5</t>
  </si>
  <si>
    <t>P38570</t>
  </si>
  <si>
    <t>Integrin alpha-E OS=Homo sapiens OX=9606 GN=ITGAE PE=1 SV=3</t>
  </si>
  <si>
    <t>Q86Z14</t>
  </si>
  <si>
    <t>Beta-klotho OS=Homo sapiens OX=9606 GN=KLB PE=1 SV=1</t>
  </si>
  <si>
    <t>P19971;P19971-2;C9JGI3;A0A494C0L6;A0A494BZZ4;A0A494C1L9</t>
  </si>
  <si>
    <t>Thymidine phosphorylase OS=Homo sapiens OX=9606 GN=TYMP PE=1 SV=2</t>
  </si>
  <si>
    <t>Q16880</t>
  </si>
  <si>
    <t>2-hydroxyacylsphingosine 1-beta-galactosyltransferase OS=Homo sapiens OX=9606 GN=UGT8 PE=1 SV=2</t>
  </si>
  <si>
    <t>Q8N967</t>
  </si>
  <si>
    <t>Leucine-rich repeat and transmembrane domain-containing protein 2 OS=Homo sapiens OX=9606 GN=LRTM2 PE=2 SV=1</t>
  </si>
  <si>
    <t>P49221</t>
  </si>
  <si>
    <t>Protein-glutamine gamma-glutamyltransferase 4 OS=Homo sapiens OX=9606 GN=TGM4 PE=1 SV=2</t>
  </si>
  <si>
    <t>A0A7I2V2X6;A0A7I2YQK6;P10809</t>
  </si>
  <si>
    <t>60 kDa chaperonin OS=Homo sapiens OX=9606 GN=HSPD1 PE=1 SV=1</t>
  </si>
  <si>
    <t>A6NCI4;A6NCI4-2;H3BUS3</t>
  </si>
  <si>
    <t>von Willebrand factor A domain-containing protein 3A OS=Homo sapiens OX=9606 GN=VWA3A PE=2 SV=3</t>
  </si>
  <si>
    <t>E5RHP7;P00915;E5RFE7;E5RG81;E5RH81;E5RJI8;E5RFL2;E5RG43;E5RGU8;E5RIF9;E5RII2;E5RJF6;H0YBE2</t>
  </si>
  <si>
    <t>Carbonic anhydrase (Fragment) OS=Homo sapiens OX=9606 GN=CA1 PE=1 SV=1</t>
  </si>
  <si>
    <t>F5GWJ5;Q96MS0;F5H0K7</t>
  </si>
  <si>
    <t>Roundabout homolog 3 OS=Homo sapiens OX=9606 GN=ROBO3 PE=1 SV=1</t>
  </si>
  <si>
    <t>P13646;K7ERE3;P13646-2;P13646-3;K7EMD9</t>
  </si>
  <si>
    <t>Keratin_ type I cytoskeletal 13 OS=Homo sapiens OX=9606 GN=KRT13 PE=1 SV=4</t>
  </si>
  <si>
    <t>Q7L985</t>
  </si>
  <si>
    <t>Leucine-rich repeat and immunoglobulin-like domain-containing nogo receptor-interacting protein 2 OS=Homo sapiens OX=9606 GN=LINGO2 PE=2 SV=1</t>
  </si>
  <si>
    <t>Q86XL3;Q86XL3-2;F5H6J0</t>
  </si>
  <si>
    <t>Ankyrin repeat and LEM domain-containing protein 2 OS=Homo sapiens OX=9606 GN=ANKLE2 PE=1 SV=4</t>
  </si>
  <si>
    <t>A0A3B3ISD7</t>
  </si>
  <si>
    <t>Complement C4-B (Fragment) OS=Homo sapiens OX=9606 GN=C4B PE=4 SV=1</t>
  </si>
  <si>
    <t>REVERSE30918</t>
  </si>
  <si>
    <t>Reversed Sequence 30918</t>
  </si>
  <si>
    <t>A0A2R8Y793;A0A6Q8PFE4;A0A804HKV3;A6NL76;E7EVS6;I3L4N8;P60709;P63261;P68032;P68133;A0A2R8YGF8;A0A6Q8PH58;C9JUM1;C9JZR7;G5E9R0;I3L1U9;I3L3I0;I3L3R2;J3KT65;K7EM38;P62736;P63267;B8ZZJ2;C9JFL5;C9JTX5;F6QUT6;F6UVQ4;F8WB63</t>
  </si>
  <si>
    <t>Actin_ cytoplasmic 1 (Fragment) OS=Homo sapiens OX=9606 GN=ACTB PE=1 SV=1</t>
  </si>
  <si>
    <t>A0A087WU65;A0A2R8YE10;Q9NRW7;A0A2R8YD95;A0A2R8YF01;Q9NRW7-2</t>
  </si>
  <si>
    <t>Vacuolar protein sorting-associated protein 45 OS=Homo sapiens OX=9606 GN=VPS45 PE=1 SV=1</t>
  </si>
  <si>
    <t>P43121</t>
  </si>
  <si>
    <t>Cell surface glycoprotein MUC18 OS=Homo sapiens OX=9606 GN=MCAM PE=1 SV=2</t>
  </si>
  <si>
    <t>Q6ZUX3;Q6ZUX3-2;Q6ZUX3-3</t>
  </si>
  <si>
    <t>TOG array regulator of axonemal microtubules protein 2 OS=Homo sapiens OX=9606 GN=TOGARAM2 PE=2 SV=2</t>
  </si>
  <si>
    <t>Q14683;G8JLG1;A0A6Q8PHC3;V9GY57</t>
  </si>
  <si>
    <t>Structural maintenance of chromosomes protein 1A OS=Homo sapiens OX=9606 GN=SMC1A PE=1 SV=2</t>
  </si>
  <si>
    <t>REVERSE14686</t>
  </si>
  <si>
    <t>Reversed Sequence 14686</t>
  </si>
  <si>
    <t>REVERSE41744</t>
  </si>
  <si>
    <t>Reversed Sequence 41744</t>
  </si>
  <si>
    <t>A6NKT7;J3KNE0;C9J1W9;C9J6W1;C9JF75;Q7Z3J3-2;C9J1P2;H7BZ48</t>
  </si>
  <si>
    <t>RanBP2-like and GRIP domain-containing protein 3 OS=Homo sapiens OX=9606 GN=RGPD3 PE=3 SV=2</t>
  </si>
  <si>
    <t>Q96S90;Q96S90-2</t>
  </si>
  <si>
    <t>LysM and putative peptidoglycan-binding domain-containing protein 1 OS=Homo sapiens OX=9606 GN=LYSMD1 PE=1 SV=1</t>
  </si>
  <si>
    <t>D6RA32;D6RCL2;D6RGJ3;P46821</t>
  </si>
  <si>
    <t>Microtubule-associated protein 1B (Fragment) OS=Homo sapiens OX=9606 GN=MAP1B PE=1 SV=2</t>
  </si>
  <si>
    <t>P42263;A0A087WYJ6;P42263-2</t>
  </si>
  <si>
    <t>Glutamate receptor 3 OS=Homo sapiens OX=9606 GN=GRIA3 PE=1 SV=2</t>
  </si>
  <si>
    <t>Q9Y4F4;G3XAE9;Q9Y4F4-2;Q9Y4F4-3</t>
  </si>
  <si>
    <t>TOG array regulator of axonemal microtubules protein 1 OS=Homo sapiens OX=9606 GN=TOGARAM1 PE=1 SV=4</t>
  </si>
  <si>
    <t>REVERSE7819</t>
  </si>
  <si>
    <t>Reversed Sequence 7819</t>
  </si>
  <si>
    <t>REVERSE13155</t>
  </si>
  <si>
    <t>Reversed Sequence 13155</t>
  </si>
  <si>
    <t>Q6YHU6;Q6YHU6-3;B5MC89;B6ZDE5;F5H3M9;Q6YHU6-5;Q6YHU6-6</t>
  </si>
  <si>
    <t>Thyroid adenoma-associated protein OS=Homo sapiens OX=9606 GN=THADA PE=1 SV=1</t>
  </si>
  <si>
    <t>Q9C0I3</t>
  </si>
  <si>
    <t>Serine-rich coiled-coil domain-containing protein 1 OS=Homo sapiens OX=9606 GN=CCSER1 PE=1 SV=2</t>
  </si>
  <si>
    <t>REVERSE10385</t>
  </si>
  <si>
    <t>Reversed Sequence 10385</t>
  </si>
  <si>
    <t>REVERSE13393</t>
  </si>
  <si>
    <t>Reversed Sequence 13393</t>
  </si>
  <si>
    <t>Q00839;A0A1W2PPS1;A0A1X7SBS1;Q00839-2</t>
  </si>
  <si>
    <t>Heterogeneous nuclear ribonucleoprotein U OS=Homo sapiens OX=9606 GN=HNRNPU PE=1 SV=6</t>
  </si>
  <si>
    <t>Q9BZZ2;Q9BZZ2-2;Q9BZZ2-3</t>
  </si>
  <si>
    <t>Sialoadhesin OS=Homo sapiens OX=9606 GN=SIGLEC1 PE=1 SV=2</t>
  </si>
  <si>
    <t>O95359;E7EMZ9;E9PBC6;O95359-3;D6RAA5;O95359-1;O95359-2;O95359-5;O95359-6;Q4VXL4;Q4VXL8;A0A0U1RRM9;H0Y954;H0Y9C3</t>
  </si>
  <si>
    <t>Transforming acidic coiled-coil-containing protein 2 OS=Homo sapiens OX=9606 GN=TACC2 PE=1 SV=3</t>
  </si>
  <si>
    <t>A0A1B0GTT1;A0A1B0GVM0;G3V3A2;Q9BUH8</t>
  </si>
  <si>
    <t>Brain-enriched guanylate kinase-associated protein OS=Homo sapiens OX=9606 GN=BEGAIN PE=1 SV=1</t>
  </si>
  <si>
    <t>P55884;P55884-2;C9JZG1;C9JQN7</t>
  </si>
  <si>
    <t>Eukaryotic translation initiation factor 3 subunit B OS=Homo sapiens OX=9606 GN=EIF3B PE=1 SV=3</t>
  </si>
  <si>
    <t>Q9BZ29;Q9BZ29-3;Q9BZ29-4;A0A0A0MT38</t>
  </si>
  <si>
    <t>Q96L93;Q96L93-4;Q96L93-6;Q96L93-2;Q96L93-5;A0A1B0GTU3</t>
  </si>
  <si>
    <t>Kinesin-like protein KIF16B OS=Homo sapiens OX=9606 GN=KIF16B PE=1 SV=2</t>
  </si>
  <si>
    <t>A4FU69;A4FU69-2;A4FU69-4;K7EJC3;A4FU69-3;H0Y843</t>
  </si>
  <si>
    <t>EF-hand calcium-binding domain-containing protein 5 OS=Homo sapiens OX=9606 GN=EFCAB5 PE=1 SV=3</t>
  </si>
  <si>
    <t>P02656;B0YIW2</t>
  </si>
  <si>
    <t>Apolipoprotein C-III OS=Homo sapiens OX=9606 GN=APOC3 PE=1 SV=1</t>
  </si>
  <si>
    <t>A0A590UJC7;A0A590UK51;O60733;O60733-2;H0Y6T3;O60733-3;O60733-4;A0A590UJH4;A0A590UJZ2;A0A590UK67;B0QYE9;F8WEN3;F8WEQ9;M0R3D9</t>
  </si>
  <si>
    <t>Phospholipase A(2) OS=Homo sapiens OX=9606 GN=PLA2G6 PE=1 SV=1</t>
  </si>
  <si>
    <t>Q9Y3P9;Q9Y3P9-3;B5MCD9;Q9Y3P9-4</t>
  </si>
  <si>
    <t>Rab GTPase-activating protein 1 OS=Homo sapiens OX=9606 GN=RABGAP1 PE=1 SV=3</t>
  </si>
  <si>
    <t>P00450;H7C5N5;D6RE86;F8WCE5;Q96KR4;Q96KR4-2;Q96KR4-3</t>
  </si>
  <si>
    <t>O94989;A0A3B3IUF8</t>
  </si>
  <si>
    <t>Rho guanine nucleotide exchange factor 15 OS=Homo sapiens OX=9606 GN=ARHGEF15 PE=1 SV=4</t>
  </si>
  <si>
    <t>Q6UB99;A0A2R8Y438</t>
  </si>
  <si>
    <t>Ankyrin repeat domain-containing protein 11 OS=Homo sapiens OX=9606 GN=ANKRD11 PE=1 SV=3</t>
  </si>
  <si>
    <t>Q6ZMI0;Q6ZMI0-2;Q6ZMI0-5;Q6ZMI0-3;Q6ZMI0-4</t>
  </si>
  <si>
    <t>Protein phosphatase 1 regulatory subunit 21 OS=Homo sapiens OX=9606 GN=PPP1R21 PE=1 SV=1</t>
  </si>
  <si>
    <t>Q86U86;E7EVG2;Q86U86-2;Q86U86-4;Q86U86-5;Q86U86-7;Q86U86-8;Q86U86-9;H0Y5B5;Q86U86-3;Q86U86-6;C9JPI5</t>
  </si>
  <si>
    <t>Protein polybromo-1 OS=Homo sapiens OX=9606 GN=PBRM1 PE=1 SV=1</t>
  </si>
  <si>
    <t>Q92932;E7EM83;Q92932-2;Q92932-3;Q92932-4</t>
  </si>
  <si>
    <t>Receptor-type tyrosine-protein phosphatase N2 OS=Homo sapiens OX=9606 GN=PTPRN2 PE=1 SV=2</t>
  </si>
  <si>
    <t>Q86VF2-5;Q86VF2;Q86VF2-2;Q86VF2-3</t>
  </si>
  <si>
    <t>Isoform 5 of Immunoglobulin-like and fibronectin type III domain-containing protein 1 OS=Homo sapiens OX=9606 GN=IGFN1</t>
  </si>
  <si>
    <t>REVERSE5359</t>
  </si>
  <si>
    <t>Reversed Sequence 5359</t>
  </si>
  <si>
    <t>P01042</t>
  </si>
  <si>
    <t>Kininogen-1 OS=Homo sapiens OX=9606 GN=KNG1 PE=1 SV=2</t>
  </si>
  <si>
    <t>P04217;M0R009;P04217-2</t>
  </si>
  <si>
    <t>Alpha-1B-glycoprotein OS=Homo sapiens OX=9606 GN=A1BG PE=1 SV=4</t>
  </si>
  <si>
    <t>Q5THK1;Q5THK1-4;Q5THK1-2;Q5THK1-3;C9J9V0;H3BLU3;H7BZH1</t>
  </si>
  <si>
    <t>Protein PRR14L OS=Homo sapiens OX=9606 GN=PRR14L PE=1 SV=1</t>
  </si>
  <si>
    <t>Q92954;Q92954-2;Q92954-3;Q92954-4;Q92954-5;Q92954-6</t>
  </si>
  <si>
    <t>Proteoglycan 4 OS=Homo sapiens OX=9606 GN=PRG4 PE=1 SV=3</t>
  </si>
  <si>
    <t>O76074</t>
  </si>
  <si>
    <t>cGMP-specific 3'_5'-cyclic phosphodiesterase OS=Homo sapiens OX=9606 GN=PDE5A PE=1 SV=2</t>
  </si>
  <si>
    <t>Q2LD37;A0A7P0T938;Q2LD37-4;Q2LD37-7;Q2LD37-6;H0Y781;H3BLT5;Q2LD37-2;H7C0Y8;H7C070;H7C121;Q2LD37-5</t>
  </si>
  <si>
    <t>Transmembrane protein KIAA1109 OS=Homo sapiens OX=9606 GN=KIAA1109 PE=1 SV=2</t>
  </si>
  <si>
    <t>Q6PJI9</t>
  </si>
  <si>
    <t>GATOR complex protein WDR59 OS=Homo sapiens OX=9606 GN=WDR59 PE=1 SV=2</t>
  </si>
  <si>
    <t>REVERSE34972</t>
  </si>
  <si>
    <t>Reversed Sequence 34972</t>
  </si>
  <si>
    <t>Q9UBC2;Q9UBC2-2;M0R165;Q9UBC2-3;Q9UBC2-4;M0R2S2;E7ER40;M0R3I1</t>
  </si>
  <si>
    <t>Epidermal growth factor receptor substrate 15-like 1 OS=Homo sapiens OX=9606 GN=EPS15L1 PE=1 SV=1</t>
  </si>
  <si>
    <t>REVERSE32012</t>
  </si>
  <si>
    <t>Reversed Sequence 32012</t>
  </si>
  <si>
    <t>Q96J94;Q96J94-2;F5GYG0;F5GZL9;F5H2F7;F5H3U6;F5H889;Q96J94-3</t>
  </si>
  <si>
    <t>Piwi-like protein 1 OS=Homo sapiens OX=9606 GN=PIWIL1 PE=1 SV=1</t>
  </si>
  <si>
    <t>REVERSE22191</t>
  </si>
  <si>
    <t>Reversed Sequence 22191</t>
  </si>
  <si>
    <t>H3BVE0</t>
  </si>
  <si>
    <t>BOLA2-SMG1P6 readthrough (Fragment) OS=Homo sapiens OX=9606 GN=BOLA2-SMG1P6 PE=1 SV=1</t>
  </si>
  <si>
    <t>Q8N8I6</t>
  </si>
  <si>
    <t>Putative uncharacterized protein encoded by LINC00482 OS=Homo sapiens OX=9606 GN=LINC00482 PE=5 SV=1</t>
  </si>
  <si>
    <t>A6QL64;A0A087X037;A0A1W2PS33;A6QL64-4;A6QL64-5;A0A087WX87;A0A087WYV7;P10070-1;P10070-2;P10070-3;P10070-4</t>
  </si>
  <si>
    <t>Ankyrin repeat domain-containing protein 36A OS=Homo sapiens OX=9606 GN=ANKRD36 PE=2 SV=4</t>
  </si>
  <si>
    <t>Q5S007;A0A7P0T8S1;E9PC85;A0A7P0Z4D9;A0A1B0GUQ3;A0A7P0T8T5</t>
  </si>
  <si>
    <t>Leucine-rich repeat serine/threonine-protein kinase 2 OS=Homo sapiens OX=9606 GN=LRRK2 PE=1 SV=2</t>
  </si>
  <si>
    <t>A0A087WV61;Q8NE09;Q8NE09-3;E5RJ23;Q8NE09-2</t>
  </si>
  <si>
    <t>Regulator of G-protein-signaling 22 OS=Homo sapiens OX=9606 GN=RGS22 PE=1 SV=1</t>
  </si>
  <si>
    <t>Q14520;Q14520-2</t>
  </si>
  <si>
    <t>Hyaluronan-binding protein 2 OS=Homo sapiens OX=9606 GN=HABP2 PE=1 SV=1</t>
  </si>
  <si>
    <t>P12111;P12111-2;P12111-4;P12111-3;P12111-5;A0A804HKQ0;A0A804HKS9</t>
  </si>
  <si>
    <t>Collagen alpha-3(VI) chain OS=Homo sapiens OX=9606 GN=COL6A3 PE=1 SV=5</t>
  </si>
  <si>
    <t>Q8IWZ3;Q8IWZ3-4;Q8IWZ3-6</t>
  </si>
  <si>
    <t>Ankyrin repeat and KH domain-containing protein 1 OS=Homo sapiens OX=9606 GN=ANKHD1 PE=1 SV=1</t>
  </si>
  <si>
    <t>P16885;A0A0A0MRF9;H3BQV5;K7EP56;Q9Y4W6</t>
  </si>
  <si>
    <t>1-phosphatidylinositol 4_5-bisphosphate phosphodiesterase gamma-2 OS=Homo sapiens OX=9606 GN=PLCG2 PE=1 SV=4</t>
  </si>
  <si>
    <t>REVERSE39220</t>
  </si>
  <si>
    <t>Reversed Sequence 39220</t>
  </si>
  <si>
    <t>Q58EX2;Q58EX2-3;Q58EX2-4;H7C2P2</t>
  </si>
  <si>
    <t>Protein sidekick-2 OS=Homo sapiens OX=9606 GN=SDK2 PE=1 SV=3</t>
  </si>
  <si>
    <t>Q6GQQ9;Q6GQQ9-2;Q5SZ59</t>
  </si>
  <si>
    <t>OTU domain-containing protein 7B OS=Homo sapiens OX=9606 GN=OTUD7B PE=1 SV=1</t>
  </si>
  <si>
    <t>REVERSE27268</t>
  </si>
  <si>
    <t>Reversed Sequence 27268</t>
  </si>
  <si>
    <t>O43172;O43172-2</t>
  </si>
  <si>
    <t>U4/U6 small nuclear ribonucleoprotein Prp4 OS=Homo sapiens OX=9606 GN=PRPF4 PE=1 SV=2</t>
  </si>
  <si>
    <t>Q5SNV9;Q5SNV9-2;H7BXQ2;H0Y5F2</t>
  </si>
  <si>
    <t>Uncharacterized protein C1orf167 OS=Homo sapiens OX=9606 GN=C1orf167 PE=2 SV=2</t>
  </si>
  <si>
    <t>REVERSE29514</t>
  </si>
  <si>
    <t>Reversed Sequence 29514</t>
  </si>
  <si>
    <t>Q8IVE3;Q8IVE3-3;E5RGK1</t>
  </si>
  <si>
    <t>Pleckstrin homology domain-containing family H member 2 OS=Homo sapiens OX=9606 GN=PLEKHH2 PE=1 SV=2</t>
  </si>
  <si>
    <t>P55290;P55290-4</t>
  </si>
  <si>
    <t>Cadherin-13 OS=Homo sapiens OX=9606 GN=CDH13 PE=1 SV=1</t>
  </si>
  <si>
    <t>P46100;P46100-4;P46100-2;P46100-3;P46100-5;A0A6Q8PHA4;A0A096LNL9;P46100-6</t>
  </si>
  <si>
    <t>Transcriptional regulator ATRX OS=Homo sapiens OX=9606 GN=ATRX PE=1 SV=6</t>
  </si>
  <si>
    <t>A0A5F9ZHW6;A4UGR9-4;A4UGR9-6</t>
  </si>
  <si>
    <t>P52732;A0A7I2V3A9;A0A7I2YQY4</t>
  </si>
  <si>
    <t>Kinesin-like protein KIF11 OS=Homo sapiens OX=9606 GN=KIF11 PE=1 SV=2</t>
  </si>
  <si>
    <t>Q9UPZ3</t>
  </si>
  <si>
    <t>Hermansky-Pudlak syndrome 5 protein OS=Homo sapiens OX=9606 GN=HPS5 PE=1 SV=2</t>
  </si>
  <si>
    <t>Q86WI1;H0YF65</t>
  </si>
  <si>
    <t>Fibrocystin-L OS=Homo sapiens OX=9606 GN=PKHD1L1 PE=2 SV=2</t>
  </si>
  <si>
    <t>REVERSE25042</t>
  </si>
  <si>
    <t>Reversed Sequence 25042</t>
  </si>
  <si>
    <t>P02787;H7C5E8;C9JVG0;F8WCI6;F8WEK9;F8WC57;C9JB55;Q5VZM0</t>
  </si>
  <si>
    <t>Serotransferrin OS=Homo sapiens OX=9606 GN=TF PE=1 SV=3</t>
  </si>
  <si>
    <t>REVERSE9577</t>
  </si>
  <si>
    <t>Reversed Sequence 9577</t>
  </si>
  <si>
    <t>REVERSE19766</t>
  </si>
  <si>
    <t>Reversed Sequence 19766</t>
  </si>
  <si>
    <t>A0A0D9SG44</t>
  </si>
  <si>
    <t>Transcription factor 4 OS=Homo sapiens OX=9606 GN=TCF4 PE=4 SV=1</t>
  </si>
  <si>
    <t>O94988</t>
  </si>
  <si>
    <t>Protein FAM13A OS=Homo sapiens OX=9606 GN=FAM13A PE=1 SV=2</t>
  </si>
  <si>
    <t>A0A1B0GUQ4;Q68DX3;Q68DX3-2</t>
  </si>
  <si>
    <t>FERM and PDZ domain-containing protein 2 OS=Homo sapiens OX=9606 GN=FRMPD2 PE=1 SV=1</t>
  </si>
  <si>
    <t>REVERSE5312</t>
  </si>
  <si>
    <t>Reversed Sequence 5312</t>
  </si>
  <si>
    <t>P29353;P29353-2;P29353-3;P29353-5;P29353-6;P29353-7;X6R6D0</t>
  </si>
  <si>
    <t>SHC-transforming protein 1 OS=Homo sapiens OX=9606 GN=SHC1 PE=1 SV=4</t>
  </si>
  <si>
    <t>Q9H4A3-5;Q9H4A3-6;Q9H4A3-7;F5GWT4;Q9H4A3;Q9H4A3-2</t>
  </si>
  <si>
    <t>Isoform 4 of Serine/threonine-protein kinase WNK1 OS=Homo sapiens OX=9606 GN=WNK1</t>
  </si>
  <si>
    <t>Q5VVW2;Q5VVW2-5;A0A0C4DFW0;Q5VVW2-2;Q5VVW2-3;S4R3P7</t>
  </si>
  <si>
    <t>GTPase-activating Rap/Ran-GAP domain-like protein 3 OS=Homo sapiens OX=9606 GN=GARNL3 PE=2 SV=2</t>
  </si>
  <si>
    <t>O00763;O00763-2;O00763-3;F8W8T8;H0YGH5;A0A087WUA1</t>
  </si>
  <si>
    <t>Acetyl-CoA carboxylase 2 OS=Homo sapiens OX=9606 GN=ACACB PE=1 SV=3</t>
  </si>
  <si>
    <t>P27815;P27815-2;P27815-6;P27815-7;P27815-3;P27815-4;K7ENX7</t>
  </si>
  <si>
    <t>cAMP-specific 3'_5'-cyclic phosphodiesterase 4A OS=Homo sapiens OX=9606 GN=PDE4A PE=1 SV=3</t>
  </si>
  <si>
    <t>P19652</t>
  </si>
  <si>
    <t>Alpha-1-acid glycoprotein 2 OS=Homo sapiens OX=9606 GN=ORM2 PE=1 SV=2</t>
  </si>
  <si>
    <t>P00739;P00739-2;A0A0A0MRD9;J3KTC3</t>
  </si>
  <si>
    <t>Haptoglobin-related protein OS=Homo sapiens OX=9606 GN=HPR PE=2 SV=2</t>
  </si>
  <si>
    <t>REVERSE36561</t>
  </si>
  <si>
    <t>Reversed Sequence 36561</t>
  </si>
  <si>
    <t>Q13972</t>
  </si>
  <si>
    <t>Ras-specific guanine nucleotide-releasing factor 1 OS=Homo sapiens OX=9606 GN=RASGRF1 PE=1 SV=2</t>
  </si>
  <si>
    <t>REVERSE4111</t>
  </si>
  <si>
    <t>Reversed Sequence 4111</t>
  </si>
  <si>
    <t>P12814;A0A7I2V4Y4;A0A804HII9;A0A804HIN7;A0A804HJU8;A0A804HK61;A0A804HKE2;P12814-2;P12814-3;A0A804HL31;A0A804HLD0;H9KV75;P12814-4;A0A804HJQ9;A0A804HLF4;A0A804HJN7;G3V2N5;G3V2W4;H7C5W8</t>
  </si>
  <si>
    <t>Alpha-actinin-1 OS=Homo sapiens OX=9606 GN=ACTN1 PE=1 SV=2</t>
  </si>
  <si>
    <t>REVERSE32337</t>
  </si>
  <si>
    <t>Reversed Sequence 32337</t>
  </si>
  <si>
    <t>P50748;E7ES84;P50748-2;F5H5V0</t>
  </si>
  <si>
    <t>Kinetochore-associated protein 1 OS=Homo sapiens OX=9606 GN=KNTC1 PE=1 SV=1</t>
  </si>
  <si>
    <t>Q8IWZ6;Q8IWZ6-2</t>
  </si>
  <si>
    <t>Bardet-Biedl syndrome 7 protein OS=Homo sapiens OX=9606 GN=BBS7 PE=1 SV=2</t>
  </si>
  <si>
    <t>O60281;J3KNV1;E5RFE6;E5RJG2;O60281-2</t>
  </si>
  <si>
    <t>Zinc finger protein 292 OS=Homo sapiens OX=9606 GN=ZNF292 PE=1 SV=3</t>
  </si>
  <si>
    <t>P08697;P08697-2;A0A0G2JPA8;C9JPV4;A0A0J9YWQ3;C9JMH6;A0A0J9YY65</t>
  </si>
  <si>
    <t>Alpha-2-antiplasmin OS=Homo sapiens OX=9606 GN=SERPINF2 PE=1 SV=3</t>
  </si>
  <si>
    <t>REVERSE7803</t>
  </si>
  <si>
    <t>Reversed Sequence 7803</t>
  </si>
  <si>
    <t>Q8NF50;Q8NF50-2;Q8NF50-3;Q8NF50-4</t>
  </si>
  <si>
    <t>Dedicator of cytokinesis protein 8 OS=Homo sapiens OX=9606 GN=DOCK8 PE=1 SV=3</t>
  </si>
  <si>
    <t>Q9ULV0;A0A0A0MR36;Q9ULV0-2;Q9ULV0-3;K7EPI3</t>
  </si>
  <si>
    <t>Unconventional myosin-Vb OS=Homo sapiens OX=9606 GN=MYO5B PE=1 SV=3</t>
  </si>
  <si>
    <t>REVERSE10975</t>
  </si>
  <si>
    <t>Reversed Sequence 10975</t>
  </si>
  <si>
    <t>O75636;O75636-2</t>
  </si>
  <si>
    <t>Ficolin-3 OS=Homo sapiens OX=9606 GN=FCN3 PE=1 SV=2</t>
  </si>
  <si>
    <t>P15169;B1AP58</t>
  </si>
  <si>
    <t>Carboxypeptidase N catalytic chain OS=Homo sapiens OX=9606 GN=CPN1 PE=1 SV=1</t>
  </si>
  <si>
    <t>Q6P9F7;A0A7I2RK03</t>
  </si>
  <si>
    <t>Volume-regulated anion channel subunit LRRC8B OS=Homo sapiens OX=9606 GN=LRRC8B PE=1 SV=2</t>
  </si>
  <si>
    <t>REVERSE1350</t>
  </si>
  <si>
    <t>Reversed Sequence 1350</t>
  </si>
  <si>
    <t>Q9UQ35;Q9UQ35-2;I3L4D8;I3L182;A0A087X1W1;I3L1C0;I3L1I8;Q9UQ35-3</t>
  </si>
  <si>
    <t>Serine/arginine repetitive matrix protein 2 OS=Homo sapiens OX=9606 GN=SRRM2 PE=1 SV=2</t>
  </si>
  <si>
    <t>P36955;I3L4N7;I3L107;I3L4F9;I3L4Z0;I3L2R7;I3L3Z3;I3L1U4;I3L425</t>
  </si>
  <si>
    <t>Pigment epithelium-derived factor OS=Homo sapiens OX=9606 GN=SERPINF1 PE=1 SV=4</t>
  </si>
  <si>
    <t>Q8TD26;Q8TD26-3</t>
  </si>
  <si>
    <t>Chromodomain-helicase-DNA-binding protein 6 OS=Homo sapiens OX=9606 GN=CHD6 PE=1 SV=4</t>
  </si>
  <si>
    <t>Q7Z6M3;Q7Z6M3-2;Q7Z6M3-3;S4R3N6</t>
  </si>
  <si>
    <t>Allergin-1 OS=Homo sapiens OX=9606 GN=MILR1 PE=1 SV=2</t>
  </si>
  <si>
    <t>P18428</t>
  </si>
  <si>
    <t>Lipopolysaccharide-binding protein OS=Homo sapiens OX=9606 GN=LBP PE=1 SV=3</t>
  </si>
  <si>
    <t>Q9P2M7;Q9P2M7-2</t>
  </si>
  <si>
    <t>Cingulin OS=Homo sapiens OX=9606 GN=CGN PE=1 SV=3</t>
  </si>
  <si>
    <t>REVERSE11680</t>
  </si>
  <si>
    <t>Reversed Sequence 11680</t>
  </si>
  <si>
    <t>Q96N67;Q96N67-2;Q96N67-6;Q96N67-3;Q96N67-4;Q96N67-5;A0A1B0GUE9;Q96N67-7;A0A0C4DGY6;A0A1B0GVW2;A0A0U1RQG7</t>
  </si>
  <si>
    <t>Dedicator of cytokinesis protein 7 OS=Homo sapiens OX=9606 GN=DOCK7 PE=1 SV=4</t>
  </si>
  <si>
    <t>P02743</t>
  </si>
  <si>
    <t>Serum amyloid P-component OS=Homo sapiens OX=9606 GN=APCS PE=1 SV=2</t>
  </si>
  <si>
    <t>P56705;P56705-2</t>
  </si>
  <si>
    <t>Protein Wnt-4 OS=Homo sapiens OX=9606 GN=WNT4 PE=1 SV=4</t>
  </si>
  <si>
    <t>O75145;O75145-2;A0A0C4DGR7;A0A0C4DGR8;R4GN36</t>
  </si>
  <si>
    <t>Liprin-alpha-3 OS=Homo sapiens OX=9606 GN=PPFIA3 PE=1 SV=3</t>
  </si>
  <si>
    <t>Q14204;A0A2R8Y5T0;A0A2R8Y706;A0A7P0T7V5;A0A7P0T9C4;A0A7P0T9R4;A0A7P0TA13;A0A7P0TAW9;A0A7P0T8N2;A0A7P0T916;A0A7P0TBJ7;A0A2R8Y6H2;A0A7P0T9K2;A0A7P0TAF3;A0A7P0TB75;A0A2R8YFZ7;A0A7P0T8W5;A0A7P0T9F1;A0A7P0T825;A0A7P0TAM4;A0A7P0T990;A0A7P0TAV5;A0A7P0TB64;A0A804HHY6;A0A2R8YGC7;A0A7P0T942;A0A7P0T934;A0A7P0T9S3;A0A7P0T9Y3;A0A7P0TBC9;A0A7P0TAS7;A0A7P0TB96</t>
  </si>
  <si>
    <t>Cytoplasmic dynein 1 heavy chain 1 OS=Homo sapiens OX=9606 GN=DYNC1H1 PE=1 SV=5</t>
  </si>
  <si>
    <t>REVERSE1800</t>
  </si>
  <si>
    <t>Reversed Sequence 1800</t>
  </si>
  <si>
    <t>Q8N944;C9J4B8;C9JS07</t>
  </si>
  <si>
    <t>APC membrane recruitment protein 3 OS=Homo sapiens OX=9606 GN=AMER3 PE=1 SV=2</t>
  </si>
  <si>
    <t>P09871;A0A087X232;F8WCZ6;H0Y5D1;F5H7T4;B5MCV4</t>
  </si>
  <si>
    <t>Complement C1s subcomponent OS=Homo sapiens OX=9606 GN=C1S PE=1 SV=1</t>
  </si>
  <si>
    <t>REVERSE18929</t>
  </si>
  <si>
    <t>Reversed Sequence 18929</t>
  </si>
  <si>
    <t>Q12830;A0A2R8Y7Q1;E7ETD6;E9PE19;Q12830-4;F5GXF5;Q12830-2;J3QQK4</t>
  </si>
  <si>
    <t>Nucleosome-remodeling factor subunit BPTF OS=Homo sapiens OX=9606 GN=BPTF PE=1 SV=3</t>
  </si>
  <si>
    <t>Q04724</t>
  </si>
  <si>
    <t>Transducin-like enhancer protein 1 OS=Homo sapiens OX=9606 GN=TLE1 PE=1 SV=2</t>
  </si>
  <si>
    <t>P42336;A0A2R8Y2F6;A0A6Q8PGV1</t>
  </si>
  <si>
    <t>Phosphatidylinositol 4_5-bisphosphate 3-kinase catalytic subunit alpha isoform OS=Homo sapiens OX=9606 GN=PIK3CA PE=1 SV=2</t>
  </si>
  <si>
    <t>Q9UKX2;Q9UKX2-2</t>
  </si>
  <si>
    <t>Myosin-2 OS=Homo sapiens OX=9606 GN=MYH2 PE=1 SV=1</t>
  </si>
  <si>
    <t>REVERSE26948</t>
  </si>
  <si>
    <t>Reversed Sequence 26948</t>
  </si>
  <si>
    <t>P55771;Q02962</t>
  </si>
  <si>
    <t>Paired box protein Pax-9 OS=Homo sapiens OX=9606 GN=PAX9 PE=1 SV=3</t>
  </si>
  <si>
    <t>Q86VH2;Q86VH2-2;Q86VH2-3</t>
  </si>
  <si>
    <t>Kinesin-like protein KIF27 OS=Homo sapiens OX=9606 GN=KIF27 PE=1 SV=1</t>
  </si>
  <si>
    <t>Q13618;Q13618-2;Q13618-3;A0A087WTG3</t>
  </si>
  <si>
    <t>Cullin-3 OS=Homo sapiens OX=9606 GN=CUL3 PE=1 SV=2</t>
  </si>
  <si>
    <t>REVERSE22387</t>
  </si>
  <si>
    <t>Reversed Sequence 22387</t>
  </si>
  <si>
    <t>P98160;A0A0U1RQT3;A0A3B3IT11</t>
  </si>
  <si>
    <t>Basement membrane-specific heparan sulfate proteoglycan core protein OS=Homo sapiens OX=9606 GN=HSPG2 PE=1 SV=4</t>
  </si>
  <si>
    <t>Q9BXF3;A0A087WT21;Q9BXF3-3;A0A0R4J2E1;B7WPH3;Q9BXF3-2</t>
  </si>
  <si>
    <t>Cat eye syndrome critical region protein 2 OS=Homo sapiens OX=9606 GN=CECR2 PE=1 SV=2</t>
  </si>
  <si>
    <t>Q676U5;E7EVC7;Q676U5-2;Q676U5-4;Q676U5-5;C9J1B2;C9JAY7;C9JK97;Q676U5-3</t>
  </si>
  <si>
    <t>Autophagy-related protein 16-1 OS=Homo sapiens OX=9606 GN=ATG16L1 PE=1 SV=2</t>
  </si>
  <si>
    <t>REVERSE28672</t>
  </si>
  <si>
    <t>Reversed Sequence 28672</t>
  </si>
  <si>
    <t>A0A7N4YH79;Q8NDF8;Q8NDF8-2;Q8NDF8-3;Q8NDF8-4;Q8NDF8-5</t>
  </si>
  <si>
    <t>Terminal nucleotidyltransferase 4B OS=Homo sapiens OX=9606 GN=TENT4B PE=1 SV=1</t>
  </si>
  <si>
    <t>A0A1W2PS94</t>
  </si>
  <si>
    <t>Testis-expressed protein 15 OS=Homo sapiens OX=9606 GN=TEX15 PE=1 SV=1</t>
  </si>
  <si>
    <t>REVERSE35521</t>
  </si>
  <si>
    <t>Reversed Sequence 35521</t>
  </si>
  <si>
    <t>P06276;F8WF14;F8WEX7;H0Y885;H7C4Y0</t>
  </si>
  <si>
    <t>Cholinesterase OS=Homo sapiens OX=9606 GN=BCHE PE=1 SV=1</t>
  </si>
  <si>
    <t>Q7Z5J4;A0A1W2PQJ7;Q7Z5J4-2;Q7Z5J4-3;A8MXE8;Q7Z5J4-4</t>
  </si>
  <si>
    <t>Retinoic acid-induced protein 1 OS=Homo sapiens OX=9606 GN=RAI1 PE=1 SV=2</t>
  </si>
  <si>
    <t>REVERSE30558</t>
  </si>
  <si>
    <t>Reversed Sequence 30558</t>
  </si>
  <si>
    <t>REVERSE10325</t>
  </si>
  <si>
    <t>Reversed Sequence 10325</t>
  </si>
  <si>
    <t>Q6JQN1;Q6JQN1-5;F8W1I9;Q6JQN1-2;F8W0Q4;F8W179;Q6JQN1-4</t>
  </si>
  <si>
    <t>Acyl-CoA dehydrogenase family member 10 OS=Homo sapiens OX=9606 GN=ACAD10 PE=1 SV=1</t>
  </si>
  <si>
    <t>REVERSE10349</t>
  </si>
  <si>
    <t>Reversed Sequence 10349</t>
  </si>
  <si>
    <t>O15417;H9KVB4;H7C0N9;O15417-2</t>
  </si>
  <si>
    <t>Trinucleotide repeat-containing gene 18 protein OS=Homo sapiens OX=9606 GN=TNRC18 PE=1 SV=3</t>
  </si>
  <si>
    <t>P02775</t>
  </si>
  <si>
    <t>Platelet basic protein OS=Homo sapiens OX=9606 GN=PPBP PE=1 SV=3</t>
  </si>
  <si>
    <t>P02751-1;P02751-3;P02751-17;P02751-8;P02751-14;P02751-9;P02751-6;P02751-10;P02751-5;P02751-4</t>
  </si>
  <si>
    <t>Isoform 1 of Fibronectin OS=Homo sapiens OX=9606 GN=FN1</t>
  </si>
  <si>
    <t>P02751;P02751-7;P02751-11;P02751-13;P02751-12;H0Y7Z1;P02751-16;P02751-2;H0Y4K8</t>
  </si>
  <si>
    <t>Fibronectin OS=Homo sapiens OX=9606 GN=FN1 PE=1 SV=5</t>
  </si>
  <si>
    <t>Q7L099-3;Q7L099;Q7L099-2;Q7L099-4</t>
  </si>
  <si>
    <t>Isoform 3 of Protein RUFY3 OS=Homo sapiens OX=9606 GN=RUFY3</t>
  </si>
  <si>
    <t>Q9NX74;E7EUN9;I3L4Y9;J3QLD5;H3BM64;H3BMK6;H3BQX4;H3BRI6;H3BSF3;H3BTR3;I3L0K0;I3L1K5;I3L4H0</t>
  </si>
  <si>
    <t>tRNA-dihydrouridine(20) synthase [NAD(P)+]-like OS=Homo sapiens OX=9606 GN=DUS2 PE=1 SV=1</t>
  </si>
  <si>
    <t>P48740;P48740-2;F8W876;P48740-3;P48740-4;C9JMA2</t>
  </si>
  <si>
    <t>Mannan-binding lectin serine protease 1 OS=Homo sapiens OX=9606 GN=MASP1 PE=1 SV=3</t>
  </si>
  <si>
    <t>P02649;H0Y7L5;E7ERP7;E9PEV4</t>
  </si>
  <si>
    <t>Apolipoprotein E OS=Homo sapiens OX=9606 GN=APOE PE=1 SV=1</t>
  </si>
  <si>
    <t>REVERSE26174</t>
  </si>
  <si>
    <t>Reversed Sequence 26174</t>
  </si>
  <si>
    <t>Q9Y3S1</t>
  </si>
  <si>
    <t>Serine/threonine-protein kinase WNK2 OS=Homo sapiens OX=9606 GN=WNK2 PE=1 SV=4</t>
  </si>
  <si>
    <t>F5GZ90;Q9NZJ0;Q9NZJ0-2</t>
  </si>
  <si>
    <t>Denticleless protein homolog OS=Homo sapiens OX=9606 GN=DTL PE=1 SV=1</t>
  </si>
  <si>
    <t>O15018;O15018-2</t>
  </si>
  <si>
    <t>PDZ domain-containing protein 2 OS=Homo sapiens OX=9606 GN=PDZD2 PE=1 SV=4</t>
  </si>
  <si>
    <t>Q8NDW8;A0A804HK20;Q8NDW8-5;Q8NDW8-7;A0A0B4J1Y2;Q8NDW8-6;Q8NDW8-3</t>
  </si>
  <si>
    <t>Tetratricopeptide repeat protein 21A OS=Homo sapiens OX=9606 GN=TTC21A PE=1 SV=3</t>
  </si>
  <si>
    <t>REVERSE25868</t>
  </si>
  <si>
    <t>Reversed Sequence 25868</t>
  </si>
  <si>
    <t>Q15746;Q15746-2;Q15746-6;Q15746-3;Q15746-4;Q15746-5;Q15746-11;Q15746-7;Q15746-9;D6R9C2</t>
  </si>
  <si>
    <t>Myosin light chain kinase_ smooth muscle OS=Homo sapiens OX=9606 GN=MYLK PE=1 SV=4</t>
  </si>
  <si>
    <t>A0A0C4DH01;Q9NVU0;Q9NVU0-5;Q9NVU0-2;Q9NVU0-3;Q9NVU0-4;H3BNJ0</t>
  </si>
  <si>
    <t>DNA-directed RNA polymerase III subunit RPC5 OS=Homo sapiens OX=9606 GN=POLR3E PE=1 SV=1</t>
  </si>
  <si>
    <t>A0A0A0MTQ9;A0A0G2JMJ5;A0A0G2JMR4;A0A0G2JN34;A0A0G2JPN6;H0YKU7;Q7Z4N2;Q7Z4N2-2;Q7Z4N2-3;Q7Z4N2-5;Q7Z4N2-6</t>
  </si>
  <si>
    <t>Transient receptor potential cation channel subfamily M member 1 (Fragment) OS=Homo sapiens OX=9606 GN=TRPM1 PE=1 SV=1</t>
  </si>
  <si>
    <t>P78371;P78371-2;F5GWF6;F8VQ14</t>
  </si>
  <si>
    <t>T-complex protein 1 subunit beta OS=Homo sapiens OX=9606 GN=CCT2 PE=1 SV=4</t>
  </si>
  <si>
    <t>REVERSE34603</t>
  </si>
  <si>
    <t>Reversed Sequence 34603</t>
  </si>
  <si>
    <t>P21860;P21860-4;B4DGQ7;B3KWG5;F8VW48;F8VYK4;P21860-3;P21860-5</t>
  </si>
  <si>
    <t>Receptor tyrosine-protein kinase erbB-3 OS=Homo sapiens OX=9606 GN=ERBB3 PE=1 SV=1</t>
  </si>
  <si>
    <t>Q0VDD8-4;A0A804HLD3;A0A1W2PR53;H7BXS7</t>
  </si>
  <si>
    <t>Isoform 4 of Dynein axonemal heavy chain 14 OS=Homo sapiens OX=9606 GN=DNAH14</t>
  </si>
  <si>
    <t>REVERSE1709</t>
  </si>
  <si>
    <t>Reversed Sequence 1709</t>
  </si>
  <si>
    <t>REVERSE41980</t>
  </si>
  <si>
    <t>Reversed Sequence 41980</t>
  </si>
  <si>
    <t>Q8NHM5;Q8NHM5-2;Q8NHM5-4;Q8NHM5-3;F6SRV7;F8WBN2;Q8NHM5-5;S4R3G4;F5H4A7;F5H4X4</t>
  </si>
  <si>
    <t>Lysine-specific demethylase 2B OS=Homo sapiens OX=9606 GN=KDM2B PE=1 SV=1</t>
  </si>
  <si>
    <t>REVERSE24653</t>
  </si>
  <si>
    <t>Reversed Sequence 24653</t>
  </si>
  <si>
    <t>Q9Y2F5</t>
  </si>
  <si>
    <t>Little elongation complex subunit 1 OS=Homo sapiens OX=9606 GN=ICE1 PE=1 SV=5</t>
  </si>
  <si>
    <t>Q5T890;A0A590UJ07;A0A804HJC4;A0A590UJV1;A0A804HJ75;A0A804HK79;A0A590UJ12;A0A590UJA1;A0A5F9UKL4;Q5T890-2;A0A590UJK0;A0A804HL79;F2Z2R4</t>
  </si>
  <si>
    <t>DNA excision repair protein ERCC-6-like 2 OS=Homo sapiens OX=9606 GN=ERCC6L2 PE=1 SV=2</t>
  </si>
  <si>
    <t>H0Y390;A0A804HL78;H0Y4F5;A0A0C4DFQ8;A0A669KB84;E9PBM9;H0Y314;H0Y6T5;Q9NR71-2</t>
  </si>
  <si>
    <t>Microtubule-actin cross-linking factor 1_ isoforms 1/2/3/5 (Fragment) OS=Homo sapiens OX=9606 GN=MACF1 PE=1 SV=1</t>
  </si>
  <si>
    <t>REVERSE85252</t>
  </si>
  <si>
    <t>Reversed Sequence 85252</t>
  </si>
  <si>
    <t>REVERSE516</t>
  </si>
  <si>
    <t>Reversed Sequence 516</t>
  </si>
  <si>
    <t>Q6UWP2;A0A087WZN3;Q6UWP2-2;Q6UWP2-3</t>
  </si>
  <si>
    <t>Dehydrogenase/reductase SDR family member 11 OS=Homo sapiens OX=9606 GN=DHRS11 PE=1 SV=1</t>
  </si>
  <si>
    <t>Q8IVG5;Q8IVG5-2</t>
  </si>
  <si>
    <t>Sterile alpha motif domain-containing protein 9-like OS=Homo sapiens OX=9606 GN=SAMD9L PE=1 SV=2</t>
  </si>
  <si>
    <t>Q16821</t>
  </si>
  <si>
    <t>Protein phosphatase 1 regulatory subunit 3A OS=Homo sapiens OX=9606 GN=PPP1R3A PE=1 SV=3</t>
  </si>
  <si>
    <t>A5A3E0</t>
  </si>
  <si>
    <t>POTE ankyrin domain family member F OS=Homo sapiens OX=9606 GN=POTEF PE=1 SV=2</t>
  </si>
  <si>
    <t>REVERSE28664</t>
  </si>
  <si>
    <t>Reversed Sequence 28664</t>
  </si>
  <si>
    <t>Q9NYU2;Q9NYU2-2</t>
  </si>
  <si>
    <t>UDP-glucose:glycoprotein glucosyltransferase 1 OS=Homo sapiens OX=9606 GN=UGGT1 PE=1 SV=3</t>
  </si>
  <si>
    <t>Q6UB98;Q6UB98-2;F5GYX2</t>
  </si>
  <si>
    <t>Ankyrin repeat domain-containing protein 12 OS=Homo sapiens OX=9606 GN=ANKRD12 PE=1 SV=3</t>
  </si>
  <si>
    <t>REVERSE36705</t>
  </si>
  <si>
    <t>Reversed Sequence 36705</t>
  </si>
  <si>
    <t>P07357</t>
  </si>
  <si>
    <t>Complement component C8 alpha chain OS=Homo sapiens OX=9606 GN=C8A PE=1 SV=2</t>
  </si>
  <si>
    <t>Q9Y3T6</t>
  </si>
  <si>
    <t>R3H and coiled-coil domain-containing protein 1 OS=Homo sapiens OX=9606 GN=R3HCC1 PE=1 SV=3</t>
  </si>
  <si>
    <t>Q9NZP8;H0YF87;H0YFJ9;F5GWF3;H0YFL7;F5H2Z5</t>
  </si>
  <si>
    <t>Complement C1r subcomponent-like protein OS=Homo sapiens OX=9606 GN=C1RL PE=1 SV=2</t>
  </si>
  <si>
    <t>Q8IWQ3;Q8IWQ3-5;Q8IWQ3-2;Q8IWQ3-3;Q8IWQ3-4;Q8IWQ3-6;H0YES6</t>
  </si>
  <si>
    <t>Serine/threonine-protein kinase BRSK2 OS=Homo sapiens OX=9606 GN=BRSK2 PE=1 SV=3</t>
  </si>
  <si>
    <t>Q96M86;E9PM64</t>
  </si>
  <si>
    <t>Dynein heavy chain domain-containing protein 1 OS=Homo sapiens OX=9606 GN=DNHD1 PE=2 SV=2</t>
  </si>
  <si>
    <t>Q13435;E9PPJ0;H0YEX5</t>
  </si>
  <si>
    <t>Splicing factor 3B subunit 2 OS=Homo sapiens OX=9606 GN=SF3B2 PE=1 SV=2</t>
  </si>
  <si>
    <t>Q86UV5;Q86UV5-2;Q86UV5-3;Q86UV5-4;Q86UV5-7;Q86UV5-8;H3BLX5</t>
  </si>
  <si>
    <t>Ubiquitin carboxyl-terminal hydrolase 48 OS=Homo sapiens OX=9606 GN=USP48 PE=1 SV=1</t>
  </si>
  <si>
    <t>REVERSE2743</t>
  </si>
  <si>
    <t>Reversed Sequence 2743</t>
  </si>
  <si>
    <t>Q2TBA0;Q2TBA0-2</t>
  </si>
  <si>
    <t>Kelch-like protein 40 OS=Homo sapiens OX=9606 GN=KLHL40 PE=1 SV=2</t>
  </si>
  <si>
    <t>A0A087WYM5;A0A494C0M8;A0A494C171;Q9BVV6;Q9BVV6-3;Q9BVV6-4;Q9BVV6-2;A0A494C075</t>
  </si>
  <si>
    <t>Protein TALPID3 OS=Homo sapiens OX=9606 GN=KIAA0586 PE=1 SV=1</t>
  </si>
  <si>
    <t>REVERSE24106</t>
  </si>
  <si>
    <t>Reversed Sequence 24106</t>
  </si>
  <si>
    <t>P04003;A6PVY5;F2Z2V7</t>
  </si>
  <si>
    <t>C4b-binding protein alpha chain OS=Homo sapiens OX=9606 GN=C4BPA PE=1 SV=2</t>
  </si>
  <si>
    <t>Q7Z353;Q7Z353-2</t>
  </si>
  <si>
    <t>Highly divergent homeobox OS=Homo sapiens OX=9606 GN=HDX PE=1 SV=1</t>
  </si>
  <si>
    <t>O14578;O14578-4;A0A7I2V365;A0A7I2V4A6;A0A7I2V4I0;A0A7I2V692;H7BYJ3;O14578-3;A0A7I2YQJ8;A0A7I2V2G7;H0YGG8;O14578-2</t>
  </si>
  <si>
    <t>Citron Rho-interacting kinase OS=Homo sapiens OX=9606 GN=CIT PE=1 SV=2</t>
  </si>
  <si>
    <t>Q86SF2;E9PBY3;H0YAH3</t>
  </si>
  <si>
    <t>N-acetylgalactosaminyltransferase 7 OS=Homo sapiens OX=9606 GN=GALNT7 PE=1 SV=1</t>
  </si>
  <si>
    <t>Q96Q27;G3V2Z2;Q96Q27-1</t>
  </si>
  <si>
    <t>Ankyrin repeat and SOCS box protein 2 OS=Homo sapiens OX=9606 GN=ASB2 PE=1 SV=2</t>
  </si>
  <si>
    <t>P15924;P15924-2;P15924-3</t>
  </si>
  <si>
    <t>Desmoplakin OS=Homo sapiens OX=9606 GN=DSP PE=1 SV=3</t>
  </si>
  <si>
    <t>P04264;F8VP67;F8VUG2;F8W1U3;P05787;P05787-2</t>
  </si>
  <si>
    <t>Keratin_ type II cytoskeletal 1 OS=Homo sapiens OX=9606 GN=KRT1 PE=1 SV=6</t>
  </si>
  <si>
    <t>P00734;E9PIT3;C9JV37;A0A1B0GTC4;F8VZV4;H0YHX7</t>
  </si>
  <si>
    <t>Prothrombin OS=Homo sapiens OX=9606 GN=F2 PE=1 SV=2</t>
  </si>
  <si>
    <t>Q9C0G6;Q9C0G6-4;Q9C0G6-2;Q9C0G6-3</t>
  </si>
  <si>
    <t>Dynein axonemal heavy chain 6 OS=Homo sapiens OX=9606 GN=DNAH6 PE=2 SV=3</t>
  </si>
  <si>
    <t>REVERSE31462</t>
  </si>
  <si>
    <t>Reversed Sequence 31462</t>
  </si>
  <si>
    <t>Q5VT25;A0A0A0MRJ0;Q5VT25-2;Q5VT25-4;A0A0A0MRJ1;Q5VT25-5;Q5VT25-6;Q5VT25-3;H0Y5V1;H0Y6R0;H0Y7V8;A0A2R8Y6Y7;A0A2R8YDQ9;Q9P2R7;Q9P2R7-2</t>
  </si>
  <si>
    <t>Serine/threonine-protein kinase MRCK alpha OS=Homo sapiens OX=9606 GN=CDC42BPA PE=1 SV=1</t>
  </si>
  <si>
    <t>Q07343;Q07343-3;E9PMG3;H0YCV7</t>
  </si>
  <si>
    <t>cAMP-specific 3'_5'-cyclic phosphodiesterase 4B OS=Homo sapiens OX=9606 GN=PDE4B PE=1 SV=1</t>
  </si>
  <si>
    <t>P08133;P08133-2;E5RK63;E5RK69;E7EMC6</t>
  </si>
  <si>
    <t>Annexin A6 OS=Homo sapiens OX=9606 GN=ANXA6 PE=1 SV=3</t>
  </si>
  <si>
    <t>REVERSE12334</t>
  </si>
  <si>
    <t>Reversed Sequence 12334</t>
  </si>
  <si>
    <t>REVERSE8745</t>
  </si>
  <si>
    <t>Reversed Sequence 8745</t>
  </si>
  <si>
    <t>P02741;P02741-2;Q5VVP7</t>
  </si>
  <si>
    <t>C-reactive protein OS=Homo sapiens OX=9606 GN=CRP PE=1 SV=1</t>
  </si>
  <si>
    <t>Q9Y2V7;Q9Y2V7-2</t>
  </si>
  <si>
    <t>Conserved oligomeric Golgi complex subunit 6 OS=Homo sapiens OX=9606 GN=COG6 PE=1 SV=2</t>
  </si>
  <si>
    <t>Q5THJ4;Q5THJ4-2;H3BLS7</t>
  </si>
  <si>
    <t>Vacuolar protein sorting-associated protein 13D OS=Homo sapiens OX=9606 GN=VPS13D PE=1 SV=2</t>
  </si>
  <si>
    <t>Q99741;J3QLN7;J3QR52</t>
  </si>
  <si>
    <t>Cell division control protein 6 homolog OS=Homo sapiens OX=9606 GN=CDC6 PE=1 SV=1</t>
  </si>
  <si>
    <t>Q8WWN8</t>
  </si>
  <si>
    <t>Arf-GAP with Rho-GAP domain_ ANK repeat and PH domain-containing protein 3 OS=Homo sapiens OX=9606 GN=ARAP3 PE=1 SV=1</t>
  </si>
  <si>
    <t>Q9C0H9;A0A087X165;A0A087WU33</t>
  </si>
  <si>
    <t>SRC kinase signaling inhibitor 1 OS=Homo sapiens OX=9606 GN=SRCIN1 PE=1 SV=4</t>
  </si>
  <si>
    <t>REVERSE3275</t>
  </si>
  <si>
    <t>Reversed Sequence 3275</t>
  </si>
  <si>
    <t>Q8NA03</t>
  </si>
  <si>
    <t>Fibrous sheath-interacting protein 1 OS=Homo sapiens OX=9606 GN=FSIP1 PE=2 SV=1</t>
  </si>
  <si>
    <t>Q9Y4A5;F2Z2U4;H0Y4W2;Q9Y4A5-2;A0A2R8YFJ4</t>
  </si>
  <si>
    <t>Transformation/transcription domain-associated protein OS=Homo sapiens OX=9606 GN=TRRAP PE=1 SV=3</t>
  </si>
  <si>
    <t>P29622</t>
  </si>
  <si>
    <t>Kallistatin OS=Homo sapiens OX=9606 GN=SERPINA4 PE=1 SV=3</t>
  </si>
  <si>
    <t>REVERSE25632</t>
  </si>
  <si>
    <t>Reversed Sequence 25632</t>
  </si>
  <si>
    <t>Q9Y3M8</t>
  </si>
  <si>
    <t>StAR-related lipid transfer protein 13 OS=Homo sapiens OX=9606 GN=STARD13 PE=1 SV=2</t>
  </si>
  <si>
    <t>P00747;A6PVI2;Q5TEH5;Q15195;Q02325</t>
  </si>
  <si>
    <t>Plasminogen OS=Homo sapiens OX=9606 GN=PLG PE=1 SV=2</t>
  </si>
  <si>
    <t>Q8N1F7;H3BVG0;Q8N1F7-2</t>
  </si>
  <si>
    <t>Nuclear pore complex protein Nup93 OS=Homo sapiens OX=9606 GN=NUP93 PE=1 SV=2</t>
  </si>
  <si>
    <t>Q03164;Q03164-2;Q03164-3;E9PR05;H7C5W4</t>
  </si>
  <si>
    <t>Histone-lysine N-methyltransferase 2A OS=Homo sapiens OX=9606 GN=KMT2A PE=1 SV=5</t>
  </si>
  <si>
    <t>A2RTY3;A2RTY3-3;A0A075B7D3;A2RTY3-4;A2RTY3-5;A0A075B7D1;A2RTY3-2</t>
  </si>
  <si>
    <t>Protein HEATR9 OS=Homo sapiens OX=9606 GN=HEATR9 PE=1 SV=2</t>
  </si>
  <si>
    <t>Q13472;Q13472-2;Q13472-3</t>
  </si>
  <si>
    <t>DNA topoisomerase 3-alpha OS=Homo sapiens OX=9606 GN=TOP3A PE=1 SV=1</t>
  </si>
  <si>
    <t>P11277;P11277-2;P11277-3</t>
  </si>
  <si>
    <t>Spectrin beta chain_ erythrocytic OS=Homo sapiens OX=9606 GN=SPTB PE=1 SV=5</t>
  </si>
  <si>
    <t>Q9UMN6;A0A669KBI7</t>
  </si>
  <si>
    <t>Histone-lysine N-methyltransferase 2B OS=Homo sapiens OX=9606 GN=KMT2B PE=1 SV=1</t>
  </si>
  <si>
    <t>Q8NFU7</t>
  </si>
  <si>
    <t>Methylcytosine dioxygenase TET1 OS=Homo sapiens OX=9606 GN=TET1 PE=1 SV=2</t>
  </si>
  <si>
    <t>REVERSE10627</t>
  </si>
  <si>
    <t>Reversed Sequence 10627</t>
  </si>
  <si>
    <t>P11532;A0A075B6G3;A0A5H1ZRP8;P11532-11;P11532-4;A0A087WV90;P11532-2;P11532-3;A0A5H1ZRP9;A0A5H1ZRQ1;A0A5H1ZRQ8;A0A804HKR4;H0Y304;P11532-12;P11532-14;P11532-15;A0A087WTU7;A0A5H1ZRR9;A0A804HKY9;P11532-13;P11532-16;A0A5H1ZRP7;P11532-17;Q4G0X0;A0A7P0Z4M9;A0A7P0TAM6;A0A804HJY0;P11532-7;P11532-8;A0A7P0T8I2;A0A7P0TAW7;A0A7P0Z4P7;P11532-5;P11532-6;P11532-9;A0A804HIY5;P11532-18;Q14172;A0A0S2Z3B2;A0A7P0TA90;A0A7P0TAD9;A0A7P0Z447;A0A804HKZ5;H0Y3E8;H0Y864;A0A0B4J1W6;A0A804HL39</t>
  </si>
  <si>
    <t>Dystrophin OS=Homo sapiens OX=9606 GN=DMD PE=1 SV=3</t>
  </si>
  <si>
    <t>REVERSE30913</t>
  </si>
  <si>
    <t>Reversed Sequence 30913</t>
  </si>
  <si>
    <t>P42694;J3QS41;P42694-2;A0A075B6R3;J3KT20;J3QRR8</t>
  </si>
  <si>
    <t>Probable helicase with zinc finger domain OS=Homo sapiens OX=9606 GN=HELZ PE=1 SV=2</t>
  </si>
  <si>
    <t>H3BS86;Q9UNE7;H3BTA3;H3BUD0;Q9UNE7-2</t>
  </si>
  <si>
    <t>E3 ubiquitin-protein ligase CHIP (Fragment) OS=Homo sapiens OX=9606 GN=STUB1 PE=1 SV=8</t>
  </si>
  <si>
    <t>Q9H095;C9J6M9;C9JKX8;Q9H095-2</t>
  </si>
  <si>
    <t>Dynein regulatory complex protein 9 OS=Homo sapiens OX=9606 GN=IQCG PE=1 SV=1</t>
  </si>
  <si>
    <t>REVERSE14567</t>
  </si>
  <si>
    <t>Reversed Sequence 14567</t>
  </si>
  <si>
    <t>REVERSE34872</t>
  </si>
  <si>
    <t>Reversed Sequence 34872</t>
  </si>
  <si>
    <t>Q8IWV2;Q8IWV2-3;Q8IWV2-4;Q8IWV2-2</t>
  </si>
  <si>
    <t>Contactin-4 OS=Homo sapiens OX=9606 GN=CNTN4 PE=1 SV=1</t>
  </si>
  <si>
    <t>P03952;H0YAC1;E9PBC5;C9J075;C9JCT1</t>
  </si>
  <si>
    <t>Plasma kallikrein OS=Homo sapiens OX=9606 GN=KLKB1 PE=1 SV=1</t>
  </si>
  <si>
    <t>E9PG32;H7C5N3;J3QTM1;Q6ZR08-2;Q6ZR08-4</t>
  </si>
  <si>
    <t>Dynein axonemal heavy chain 12 OS=Homo sapiens OX=9606 GN=DNAH12 PE=1 SV=2</t>
  </si>
  <si>
    <t>P32189;P32189-1;P32189-2;P32189-4;Q14409</t>
  </si>
  <si>
    <t>Glycerol kinase OS=Homo sapiens OX=9606 GN=GK PE=1 SV=3</t>
  </si>
  <si>
    <t>G3V236;G3V3F7;Q96KN7;G3V3I7;H0YJK6;Q96KN7-2;Q96KN7-3;Q96KN7-4;Q96KN7-5</t>
  </si>
  <si>
    <t>X-linked retinitis pigmentosa GTPase regulator-interacting protein 1 OS=Homo sapiens OX=9606 GN=RPGRIP1 PE=1 SV=1</t>
  </si>
  <si>
    <t>Q6ZTY9</t>
  </si>
  <si>
    <t>Putative uncharacterized protein LINC02902 OS=Homo sapiens OX=9606 GN=LINC02902 PE=5 SV=1</t>
  </si>
  <si>
    <t>Q13263;M0R0K9;Q13263-2</t>
  </si>
  <si>
    <t>Transcription intermediary factor 1-beta OS=Homo sapiens OX=9606 GN=TRIM28 PE=1 SV=5</t>
  </si>
  <si>
    <t>Q27J81;A0A6Q8PGN3;A0A6Q8PH71;A0A6Q8PHA2;A0A6Q8PF29;A0A6Q8PF44;A0A6Q8PFW4;A0A6Q8PH25;A0A6Q8PHG2;Q27J81-2;A0A087X118;A0A0A0MQU1;A0A6Q8PFB9;A0A6Q8PFN5;A0A6Q8PGC7;A0A6Q8PGU8;A0A6Q8PGY8;A0A6Q8PH59;A0A6Q8PH63;A0A6Q8PHS8</t>
  </si>
  <si>
    <t>Inverted formin-2 OS=Homo sapiens OX=9606 GN=INF2 PE=1 SV=2</t>
  </si>
  <si>
    <t>Q8NF91-10;F5GXQ8;A0A5F9ZHR3;A0A5F9ZHI3;F5GYQ7;F5H422;Q9NYF0;Q9NYF0-2</t>
  </si>
  <si>
    <t>Isoform 10 of Nesprin-1 OS=Homo sapiens OX=9606 GN=SYNE1</t>
  </si>
  <si>
    <t>P53675;A0A087WX41;P53675-2</t>
  </si>
  <si>
    <t>Clathrin heavy chain 2 OS=Homo sapiens OX=9606 GN=CLTCL1 PE=1 SV=2</t>
  </si>
  <si>
    <t>Q9H254;C9JY79;Q9H254-4;M0QZQ3;Q9H254-3;Q9H254-5;A0A0C4DG74;Q71F23;Q71F23-2;Q8NAT2;Q8NAT2-1;Q9H254-2</t>
  </si>
  <si>
    <t>Spectrin beta chain_ non-erythrocytic 4 OS=Homo sapiens OX=9606 GN=SPTBN4 PE=1 SV=2</t>
  </si>
  <si>
    <t>A0A7I2PJA1;P10070</t>
  </si>
  <si>
    <t>Zinc finger protein GLI2 OS=Homo sapiens OX=9606 GN=GLI2 PE=1 SV=1</t>
  </si>
  <si>
    <t>Q9Y4J8;A0A7P0T9L1;A0A7P0TBH9;A0A7P0Z4D7;Q9Y4J8-13;Q9Y4J8-14;Q9Y4J8-15;Q9Y4J8-17;Q9Y4J8-2;A0A7P0T8Y5;A0A804HHT6</t>
  </si>
  <si>
    <t>Dystrobrevin alpha OS=Homo sapiens OX=9606 GN=DTNA PE=1 SV=2</t>
  </si>
  <si>
    <t>P19823;Q5T985;Q5T987</t>
  </si>
  <si>
    <t>Inter-alpha-trypsin inhibitor heavy chain H2 OS=Homo sapiens OX=9606 GN=ITIH2 PE=1 SV=2</t>
  </si>
  <si>
    <t>P27708;F8VPD4</t>
  </si>
  <si>
    <t>CAD protein OS=Homo sapiens OX=9606 GN=CAD PE=1 SV=3</t>
  </si>
  <si>
    <t>Q9NS87;Q9NS87-4;Q9NS87-2;C9JKA9;D6RCT7;Q9NS87-3</t>
  </si>
  <si>
    <t>Kinesin-like protein KIF15 OS=Homo sapiens OX=9606 GN=KIF15 PE=1 SV=1</t>
  </si>
  <si>
    <t>Q1MSJ5;A0A6Q8PF61;A0A6Q8PF96;A0A7I2PHE7;A0A7I2V372;A0A7I2V3V5;A0A7I2V4L2;A0A7I2V4R5;A0A7I2V5L8;A0A7I2V5N5;A0A7I2V5W3;Q1MSJ5-1;A0A6Q8PGS3;A0A6Q8PHN8;A0A7I2V398;A0A7I2V3M9;A0A7I2V3Z9;A0A7I2V5P5;Q1MSJ5-2;A0A7I2V3F0;A0A7I2V5A7;A0A7I2V5G7;A0A7I2YQH9;A0A7I2V5F2;A0A7I2V5J9;A0A6Q8PGI0;A0A7I2V2X5;A0A7I2V4I1;A0A7I2V4M7;A0A7I2V5U6;A0A7I2V2I3;A0A7I2V2P7;A0A7I2V450;A0A7I2YQX1</t>
  </si>
  <si>
    <t>Centrosome and spindle pole-associated protein 1 OS=Homo sapiens OX=9606 GN=CSPP1 PE=1 SV=4</t>
  </si>
  <si>
    <t>P37088;P37088-2;P37088-4;P37088-5;P37088-6;J3KPV6;F5GXE6;C5HTZ1;F5H5F8;P37088-3</t>
  </si>
  <si>
    <t>Amiloride-sensitive sodium channel subunit alpha OS=Homo sapiens OX=9606 GN=SCNN1A PE=1 SV=1</t>
  </si>
  <si>
    <t>REVERSE9780</t>
  </si>
  <si>
    <t>Reversed Sequence 9780</t>
  </si>
  <si>
    <t>P11717</t>
  </si>
  <si>
    <t>Cation-independent mannose-6-phosphate receptor OS=Homo sapiens OX=9606 GN=IGF2R PE=1 SV=3</t>
  </si>
  <si>
    <t>Q6ZS30;A0A804HJ72;A0A804HKS6;Q6ZS30-1;A0A804HHU0;A0A804HI87;A0A804HIR8;A0A804HJM0;A0A804HKB6</t>
  </si>
  <si>
    <t>Neurobeachin-like protein 1 OS=Homo sapiens OX=9606 GN=NBEAL1 PE=2 SV=3</t>
  </si>
  <si>
    <t>Q5T5C0;Q5T5C0-2;Q5T5C0-3;H0Y332</t>
  </si>
  <si>
    <t>Syntaxin-binding protein 5 OS=Homo sapiens OX=9606 GN=STXBP5 PE=1 SV=1</t>
  </si>
  <si>
    <t>REVERSE24413</t>
  </si>
  <si>
    <t>Reversed Sequence 24413</t>
  </si>
  <si>
    <t>B0YJC4;P08670;B0YJC5</t>
  </si>
  <si>
    <t>Vimentin OS=Homo sapiens OX=9606 GN=VIM PE=1 SV=1</t>
  </si>
  <si>
    <t>Q96SN8;A0A0A0MRG9;Q96SN8-2;Q96SN8-3;Q96SN8-4;F8WCI3;F8WF55;F8WBJ0;B1AMJ5;Q5JTU8</t>
  </si>
  <si>
    <t>CDK5 regulatory subunit-associated protein 2 OS=Homo sapiens OX=9606 GN=CDK5RAP2 PE=1 SV=5</t>
  </si>
  <si>
    <t>Q99784;Q99784-2;Q99784-3;Q99784-5</t>
  </si>
  <si>
    <t>Noelin OS=Homo sapiens OX=9606 GN=OLFM1 PE=1 SV=4</t>
  </si>
  <si>
    <t>P04070;E7END6;P04070-2;H7BYX9</t>
  </si>
  <si>
    <t>Vitamin K-dependent protein C OS=Homo sapiens OX=9606 GN=PROC PE=1 SV=1</t>
  </si>
  <si>
    <t>Q14CW9;K7EKG9;K7ENU1;Q14CW9-2</t>
  </si>
  <si>
    <t>Ataxin-7-like protein 3 OS=Homo sapiens OX=9606 GN=ATXN7L3 PE=1 SV=1</t>
  </si>
  <si>
    <t>REVERSE37762</t>
  </si>
  <si>
    <t>Reversed Sequence 37762</t>
  </si>
  <si>
    <t>Q9Y4R8;H3BRS3</t>
  </si>
  <si>
    <t>Telomere length regulation protein TEL2 homolog OS=Homo sapiens OX=9606 GN=TELO2 PE=1 SV=2</t>
  </si>
  <si>
    <t>Q9UPQ7;B7ZAG0;C9JWE6;E7ENB6;H7C566;Q9UPQ7-3</t>
  </si>
  <si>
    <t>E3 ubiquitin-protein ligase PDZRN3 OS=Homo sapiens OX=9606 GN=PDZRN3 PE=1 SV=2</t>
  </si>
  <si>
    <t>REVERSE40666</t>
  </si>
  <si>
    <t>Reversed Sequence 40666</t>
  </si>
  <si>
    <t>Q9NRJ4;Q9NRJ4-2</t>
  </si>
  <si>
    <t>Tubby-related protein 4 OS=Homo sapiens OX=9606 GN=TULP4 PE=1 SV=2</t>
  </si>
  <si>
    <t>Q5TCY1</t>
  </si>
  <si>
    <t>Tau-tubulin kinase 1 OS=Homo sapiens OX=9606 GN=TTBK1 PE=1 SV=2</t>
  </si>
  <si>
    <t>Q8NG31;Q8NG31-2;Q8NG31-4;E9PPJ1;Q8NG31-3</t>
  </si>
  <si>
    <t>Kinetochore scaffold 1 OS=Homo sapiens OX=9606 GN=KNL1 PE=1 SV=3</t>
  </si>
  <si>
    <t>Q9NR48;A0A7I2V4H9;A0A7I2V4K0;A0A7I2YQU9;Q9NR48-2;H0YI82</t>
  </si>
  <si>
    <t>Histone-lysine N-methyltransferase ASH1L OS=Homo sapiens OX=9606 GN=ASH1L PE=1 SV=2</t>
  </si>
  <si>
    <t>REVERSE3505</t>
  </si>
  <si>
    <t>Reversed Sequence 3505</t>
  </si>
  <si>
    <t>Q96KN2;J3KRP0</t>
  </si>
  <si>
    <t>Beta-Ala-His dipeptidase OS=Homo sapiens OX=9606 GN=CNDP1 PE=1 SV=5</t>
  </si>
  <si>
    <t>P11226</t>
  </si>
  <si>
    <t>Mannose-binding protein C OS=Homo sapiens OX=9606 GN=MBL2 PE=1 SV=2</t>
  </si>
  <si>
    <t>REVERSE20697</t>
  </si>
  <si>
    <t>Reversed Sequence 20697</t>
  </si>
  <si>
    <t>Q99683</t>
  </si>
  <si>
    <t>Mitogen-activated protein kinase kinase kinase 5 OS=Homo sapiens OX=9606 GN=MAP3K5 PE=1 SV=1</t>
  </si>
  <si>
    <t>REVERSE10370</t>
  </si>
  <si>
    <t>Reversed Sequence 10370</t>
  </si>
  <si>
    <t>P05155;A0A7I2V2D2;P05155-3;E9PGN7;P05155-2;H9KV48;A0A087WUD9;A0A7I2V5R3;A0A7I2V2X2;A0A7I2V4I9;B5MCB9;C9JZJ9</t>
  </si>
  <si>
    <t>Plasma protease C1 inhibitor OS=Homo sapiens OX=9606 GN=SERPING1 PE=1 SV=2</t>
  </si>
  <si>
    <t>Q5T4S7;Q5T4S7-2;Q5T4S7-3;Q5T4S7-4;X6R960</t>
  </si>
  <si>
    <t>E3 ubiquitin-protein ligase UBR4 OS=Homo sapiens OX=9606 GN=UBR4 PE=1 SV=1</t>
  </si>
  <si>
    <t>Q9UPS8;E7ESJ3;Q9UPS8-2;A0A6Q8PG48;A0A6Q8PF30;A0A6Q8PFU2</t>
  </si>
  <si>
    <t>Ankyrin repeat domain-containing protein 26 OS=Homo sapiens OX=9606 GN=ANKRD26 PE=1 SV=4</t>
  </si>
  <si>
    <t>Q9P227;Q9P227-2;A0A087X1W6</t>
  </si>
  <si>
    <t>Rho GTPase-activating protein 23 OS=Homo sapiens OX=9606 GN=ARHGAP23 PE=1 SV=2</t>
  </si>
  <si>
    <t>P06396;A0A0A0MS51;A0A0A0MT01;P06396-2;P06396-3;P06396-4;Q5T0I0;A0A0U1RQL8;Q5T0H8;Q8WTQ7;Q9UMF0</t>
  </si>
  <si>
    <t>Gelsolin OS=Homo sapiens OX=9606 GN=GSN PE=1 SV=1</t>
  </si>
  <si>
    <t>Q96T58;A0A669KB49;F6WRY4;H0Y5U7</t>
  </si>
  <si>
    <t>Msx2-interacting protein OS=Homo sapiens OX=9606 GN=SPEN PE=1 SV=1</t>
  </si>
  <si>
    <t>Q03591;B1AKG0;A0A3B3IQ51;A0A3B3ISW6;P36980;P36980-2;V9GYE7</t>
  </si>
  <si>
    <t>Complement factor H-related protein 1 OS=Homo sapiens OX=9606 GN=CFHR1 PE=1 SV=2</t>
  </si>
  <si>
    <t>P20851;P20851-2;Q5VVQ7</t>
  </si>
  <si>
    <t>C4b-binding protein beta chain OS=Homo sapiens OX=9606 GN=C4BPB PE=1 SV=1</t>
  </si>
  <si>
    <t>REVERSE38149</t>
  </si>
  <si>
    <t>Reversed Sequence 38149</t>
  </si>
  <si>
    <t>Q68DQ2</t>
  </si>
  <si>
    <t>Very large A-kinase anchor protein OS=Homo sapiens OX=9606 GN=CRYBG3 PE=1 SV=3</t>
  </si>
  <si>
    <t>P69905;A0A2R8Y7C0;G3V1N2;P02008</t>
  </si>
  <si>
    <t>Hemoglobin subunit alpha OS=Homo sapiens OX=9606 GN=HBA1 PE=1 SV=2</t>
  </si>
  <si>
    <t>P02748</t>
  </si>
  <si>
    <t>Complement component C9 OS=Homo sapiens OX=9606 GN=C9 PE=1 SV=2</t>
  </si>
  <si>
    <t>P01031;A6QRG9;Q5R211;Q9UPZ3-2</t>
  </si>
  <si>
    <t>Complement C5 OS=Homo sapiens OX=9606 GN=C5 PE=1 SV=4</t>
  </si>
  <si>
    <t>REVERSE1124</t>
  </si>
  <si>
    <t>Reversed Sequence 1124</t>
  </si>
  <si>
    <t>A8K8P3;A8K8P3-10;A8K8P3-2;A8K8P3-3;A8K8P3-9;A8K8P3-5;E5RJU6;A8K8P3-4;D3YTJ2;H0Y5I7;H7BZF3</t>
  </si>
  <si>
    <t>Protein SFI1 homolog OS=Homo sapiens OX=9606 GN=SFI1 PE=1 SV=2</t>
  </si>
  <si>
    <t>F8VVA3;P54619;P54619-2;P54619-3;F8VPF5;F8VRY2;F8VSH3;F8VSL2;F8VYY9;H0YIC9</t>
  </si>
  <si>
    <t>5'-AMP-activated protein kinase subunit gamma-1 (Fragment) OS=Homo sapiens OX=9606 GN=PRKAG1 PE=1 SV=1</t>
  </si>
  <si>
    <t>REVERSE32284</t>
  </si>
  <si>
    <t>Reversed Sequence 32284</t>
  </si>
  <si>
    <t>O75175;A0A2R8Y7Z8;B7Z6J7;H7C148;A0A087X0F9;A0A0G2JNJ7</t>
  </si>
  <si>
    <t>CCR4-NOT transcription complex subunit 3 OS=Homo sapiens OX=9606 GN=CNOT3 PE=1 SV=1</t>
  </si>
  <si>
    <t>REVERSE38140</t>
  </si>
  <si>
    <t>Reversed Sequence 38140</t>
  </si>
  <si>
    <t>Q5T4T6;K7N7B3;Q5T4T6-2</t>
  </si>
  <si>
    <t>Synaptonemal complex protein 2-like OS=Homo sapiens OX=9606 GN=SYCP2L PE=1 SV=2</t>
  </si>
  <si>
    <t>Q96JB1;A0A075B6F3;H0Y7V4;Q96JB1-2</t>
  </si>
  <si>
    <t>Dynein axonemal heavy chain 8 OS=Homo sapiens OX=9606 GN=DNAH8 PE=1 SV=2</t>
  </si>
  <si>
    <t>P01877;A0A286YEY5</t>
  </si>
  <si>
    <t>Immunoglobulin heavy constant alpha 2 OS=Homo sapiens OX=9606 GN=IGHA2 PE=1 SV=4</t>
  </si>
  <si>
    <t>P27987</t>
  </si>
  <si>
    <t>Inositol-trisphosphate 3-kinase B OS=Homo sapiens OX=9606 GN=ITPKB PE=1 SV=5</t>
  </si>
  <si>
    <t>REVERSE33685</t>
  </si>
  <si>
    <t>Reversed Sequence 33685</t>
  </si>
  <si>
    <t>P08779;P02533;K7ENV3</t>
  </si>
  <si>
    <t>Keratin_ type I cytoskeletal 16 OS=Homo sapiens OX=9606 GN=KRT16 PE=1 SV=4</t>
  </si>
  <si>
    <t>REVERSE36528</t>
  </si>
  <si>
    <t>Reversed Sequence 36528</t>
  </si>
  <si>
    <t>Q92608;E5RFJ0;F6S220;Q92608-2;H0YB76;A0A3B3IRS9;A0A3B3ISB1</t>
  </si>
  <si>
    <t>Dedicator of cytokinesis protein 2 OS=Homo sapiens OX=9606 GN=DOCK2 PE=1 SV=2</t>
  </si>
  <si>
    <t>O95219;O95219-2</t>
  </si>
  <si>
    <t>Sorting nexin-4 OS=Homo sapiens OX=9606 GN=SNX4 PE=1 SV=1</t>
  </si>
  <si>
    <t>O76041;A0A6Q8PF21;A0A0U1RQY0</t>
  </si>
  <si>
    <t>Nebulette OS=Homo sapiens OX=9606 GN=NEBL PE=1 SV=1</t>
  </si>
  <si>
    <t>Q92878;Q92878-2;A0A494C1B7;E7EN38;A0A494BZX5;A0A494C122;E7ESD9;A0A494BZW0;E9PM98</t>
  </si>
  <si>
    <t>DNA repair protein RAD50 OS=Homo sapiens OX=9606 GN=RAD50 PE=1 SV=1</t>
  </si>
  <si>
    <t>A0A2R8Y6Z0;A0A2R8YFN7;O15034;O15034-2</t>
  </si>
  <si>
    <t>RIMS-binding protein 2 OS=Homo sapiens OX=9606 GN=RIMBP2 PE=1 SV=1</t>
  </si>
  <si>
    <t>A0A1C7CYW8;A0A669KB38;Q8IVF4;A0A0J9YY17;A0A087WV07;Q8IVF4-2</t>
  </si>
  <si>
    <t>Dynein axonemal heavy chain 10 OS=Homo sapiens OX=9606 GN=DNAH10 PE=1 SV=1</t>
  </si>
  <si>
    <t>REVERSE20137</t>
  </si>
  <si>
    <t>Reversed Sequence 20137</t>
  </si>
  <si>
    <t>O60307;V9GYV0</t>
  </si>
  <si>
    <t>Microtubule-associated serine/threonine-protein kinase 3 OS=Homo sapiens OX=9606 GN=MAST3 PE=1 SV=2</t>
  </si>
  <si>
    <t>Q9BZJ0;Q5JY65;Q9BZJ0-3;Q9BZJ0-2</t>
  </si>
  <si>
    <t>Crooked neck-like protein 1 OS=Homo sapiens OX=9606 GN=CRNKL1 PE=1 SV=4</t>
  </si>
  <si>
    <t>Q9NY15;Q9NY15-2</t>
  </si>
  <si>
    <t>Stabilin-1 OS=Homo sapiens OX=9606 GN=STAB1 PE=1 SV=3</t>
  </si>
  <si>
    <t>O75882</t>
  </si>
  <si>
    <t>Attractin OS=Homo sapiens OX=9606 GN=ATRN PE=1 SV=2</t>
  </si>
  <si>
    <t>REVERSE29810</t>
  </si>
  <si>
    <t>Reversed Sequence 29810</t>
  </si>
  <si>
    <t>REVERSE8916</t>
  </si>
  <si>
    <t>Reversed Sequence 8916</t>
  </si>
  <si>
    <t>P15822;F5H212;P15822-2;P15822-3;C9J2N3;C9JAW2;C9JLG1;C9JZF8;H7BYU7</t>
  </si>
  <si>
    <t>Zinc finger protein 40 OS=Homo sapiens OX=9606 GN=HIVEP1 PE=1 SV=4</t>
  </si>
  <si>
    <t>A0A3B3IS43;A0A804HJG6;H7C4Y4;Q8IV35;Q8IV35-2</t>
  </si>
  <si>
    <t>WD repeat-containing protein 49 OS=Homo sapiens OX=9606 GN=WDR49 PE=1 SV=1</t>
  </si>
  <si>
    <t>REVERSE13798</t>
  </si>
  <si>
    <t>Reversed Sequence 13798</t>
  </si>
  <si>
    <t>Q709C8;Q709C8-2;Q709C8-3;Q709C8-4;A0A3B3IU50</t>
  </si>
  <si>
    <t>Vacuolar protein sorting-associated protein 13C OS=Homo sapiens OX=9606 GN=VPS13C PE=1 SV=1</t>
  </si>
  <si>
    <t>O15056;O15056-2;O15056-3;H7BY56</t>
  </si>
  <si>
    <t>Synaptojanin-2 OS=Homo sapiens OX=9606 GN=SYNJ2 PE=1 SV=3</t>
  </si>
  <si>
    <t>P30622;J3KP58;P30622-1;P30622-2</t>
  </si>
  <si>
    <t>CAP-Gly domain-containing linker protein 1 OS=Homo sapiens OX=9606 GN=CLIP1 PE=1 SV=2</t>
  </si>
  <si>
    <t>Q9BVG8;Q9BVG8-2;Q9BVG8-6;B7Z896;F5H3M2;Q9BVG8-5;A0A0C4DGM9;Q9BVG8-4</t>
  </si>
  <si>
    <t>Kinesin-like protein KIFC3 OS=Homo sapiens OX=9606 GN=KIFC3 PE=1 SV=4</t>
  </si>
  <si>
    <t>P00746;K7ERG9</t>
  </si>
  <si>
    <t>Complement factor D OS=Homo sapiens OX=9606 GN=CFD PE=1 SV=5</t>
  </si>
  <si>
    <t>A6NMZ7;A6NMZ7-2;H0Y940;H0YA33</t>
  </si>
  <si>
    <t>Collagen alpha-6(VI) chain OS=Homo sapiens OX=9606 GN=COL6A6 PE=1 SV=2</t>
  </si>
  <si>
    <t>Q12788</t>
  </si>
  <si>
    <t>Transducin beta-like protein 3 OS=Homo sapiens OX=9606 GN=TBL3 PE=1 SV=2</t>
  </si>
  <si>
    <t>REVERSE33190</t>
  </si>
  <si>
    <t>Reversed Sequence 33190</t>
  </si>
  <si>
    <t>Q14008;Q14008-2;Q14008-3</t>
  </si>
  <si>
    <t>Cytoskeleton-associated protein 5 OS=Homo sapiens OX=9606 GN=CKAP5 PE=1 SV=3</t>
  </si>
  <si>
    <t>P05543</t>
  </si>
  <si>
    <t>Thyroxine-binding globulin OS=Homo sapiens OX=9606 GN=SERPINA7 PE=1 SV=2</t>
  </si>
  <si>
    <t>P21802;A0A0A0MR25;A0A5S6RJB7;P21802-15;P21802-16;P21802-17;P21802-18;P21802-2;P21802-23;P21802-3;P21802-5;P21802-6;P21802-8;D2CGD1;H7BXU9;P21802-21;P21802-22;P21802-4;A0A804HI76;E7EVR7;P21802-14;P21802-19;P21802-20</t>
  </si>
  <si>
    <t>Fibroblast growth factor receptor 2 OS=Homo sapiens OX=9606 GN=FGFR2 PE=1 SV=1</t>
  </si>
  <si>
    <t>Q8N1G4</t>
  </si>
  <si>
    <t>Leucine-rich repeat-containing protein 47 OS=Homo sapiens OX=9606 GN=LRRC47 PE=1 SV=1</t>
  </si>
  <si>
    <t>P52179;A8MX12;P52179-2;J3KRK2</t>
  </si>
  <si>
    <t>Myomesin-1 OS=Homo sapiens OX=9606 GN=MYOM1 PE=1 SV=2</t>
  </si>
  <si>
    <t>Q9H9J4;Q9H9J4-2</t>
  </si>
  <si>
    <t>Ubiquitin carboxyl-terminal hydrolase 42 OS=Homo sapiens OX=9606 GN=USP42 PE=1 SV=3</t>
  </si>
  <si>
    <t>REVERSE35288</t>
  </si>
  <si>
    <t>Reversed Sequence 35288</t>
  </si>
  <si>
    <t>Q9ULD0</t>
  </si>
  <si>
    <t>2-oxoglutarate dehydrogenase-like_ mitochondrial OS=Homo sapiens OX=9606 GN=OGDHL PE=1 SV=3</t>
  </si>
  <si>
    <t>Q6P3S1;Q6P3S1-5</t>
  </si>
  <si>
    <t>DENN domain-containing protein 1B OS=Homo sapiens OX=9606 GN=DENND1B PE=1 SV=2</t>
  </si>
  <si>
    <t>P00740;P00740-2</t>
  </si>
  <si>
    <t>Coagulation factor IX OS=Homo sapiens OX=9606 GN=F9 PE=1 SV=2</t>
  </si>
  <si>
    <t>Q8NF91-2;Q8NF91-8;H0Y325;H0Y326;Q8NF91-11;F8WAI0;Q5JV20;Q8NF91-3;Q8NF91-9;A0A5F9ZH87;A0A5F9ZH86;A0A5F9ZHB2;A0A5F9ZHE1</t>
  </si>
  <si>
    <t>Isoform 2 of Nesprin-1 OS=Homo sapiens OX=9606 GN=SYNE1</t>
  </si>
  <si>
    <t>P54707;P54707-2</t>
  </si>
  <si>
    <t>Potassium-transporting ATPase alpha chain 2 OS=Homo sapiens OX=9606 GN=ATP12A PE=1 SV=3</t>
  </si>
  <si>
    <t>Q9H1H9;A0A1B0GUA8;Q9H1H9-2;Q9H1H9-3;Q9H1H9-4;H0Y307;A0A8C8PVR7;E9PEK0;Q12766</t>
  </si>
  <si>
    <t>Kinesin-like protein KIF13A OS=Homo sapiens OX=9606 GN=KIF13A PE=1 SV=2</t>
  </si>
  <si>
    <t>Q86YA3;Q86YA3-4;G3XAL8;Q86YA3-5;Q86YA3-3;Q86YA3-6;Q86YA3-7;Q86YA3-2;D6REN9;D6RB47;D6REQ7</t>
  </si>
  <si>
    <t>Protein ZGRF1 OS=Homo sapiens OX=9606 GN=ZGRF1 PE=1 SV=3</t>
  </si>
  <si>
    <t>REVERSE10781</t>
  </si>
  <si>
    <t>Reversed Sequence 10781</t>
  </si>
  <si>
    <t>Q7Z7G8;Q7Z7G8-2;Q7Z7G8-6;A0A804HKG9;A0A804HJ62;A0A8C8KE22;Q7Z7G8-3;A0A804HL73;Q7Z7G8-4;Q7Z7G8-5</t>
  </si>
  <si>
    <t>Vacuolar protein sorting-associated protein 13B OS=Homo sapiens OX=9606 GN=VPS13B PE=1 SV=2</t>
  </si>
  <si>
    <t>A0A1W2PS05;Q8NEB9;A8MYT4;K7EKH3</t>
  </si>
  <si>
    <t>Phosphatidylinositol 3-kinase catalytic subunit type 3 OS=Homo sapiens OX=9606 GN=PIK3C3 PE=1 SV=1</t>
  </si>
  <si>
    <t>Q7Z3Z5;Q93074;Q93074-2;Q93074-3;H7C274</t>
  </si>
  <si>
    <t>Mediator of RNA polymerase II transcription subunit 12 OS=Homo sapiens OX=9606 GN=MED12 PE=1 SV=1</t>
  </si>
  <si>
    <t>Q6ZTR5;Q6ZTR5-6;A0A182DWE8</t>
  </si>
  <si>
    <t>Cilia- and flagella-associated protein 47 OS=Homo sapiens OX=9606 GN=CFAP47 PE=1 SV=5</t>
  </si>
  <si>
    <t>REVERSE31353</t>
  </si>
  <si>
    <t>Reversed Sequence 31353</t>
  </si>
  <si>
    <t>A0A0A0MSQ0;P13797;P13797-2;P13797-3</t>
  </si>
  <si>
    <t>Plastin-3 OS=Homo sapiens OX=9606 GN=PLS3 PE=1 SV=1</t>
  </si>
  <si>
    <t>P02750</t>
  </si>
  <si>
    <t>Leucine-rich alpha-2-glycoprotein OS=Homo sapiens OX=9606 GN=LRG1 PE=1 SV=2</t>
  </si>
  <si>
    <t>P00751;A0A0G2JH38;P00751-2;H7C5H1;C9JRT3;H7C526</t>
  </si>
  <si>
    <t>Complement factor B OS=Homo sapiens OX=9606 GN=CFB PE=1 SV=2</t>
  </si>
  <si>
    <t>Q6P2S7</t>
  </si>
  <si>
    <t>Putative tetratricopeptide repeat protein 41 OS=Homo sapiens OX=9606 GN=TTC41P PE=5 SV=3</t>
  </si>
  <si>
    <t>O94818;K7EQ17;O94818-2</t>
  </si>
  <si>
    <t>Nucleolar protein 4 OS=Homo sapiens OX=9606 GN=NOL4 PE=1 SV=2</t>
  </si>
  <si>
    <t>P0C7M7</t>
  </si>
  <si>
    <t>Acyl-coenzyme A synthetase ACSM4_ mitochondrial OS=Homo sapiens OX=9606 GN=ACSM4 PE=2 SV=1</t>
  </si>
  <si>
    <t>Q6ZV73;F8VY01;Q6ZV73-2;F8VQX5;REVERSE2093</t>
  </si>
  <si>
    <t>FYVE_ RhoGEF and PH domain-containing protein 6 OS=Homo sapiens OX=9606 GN=FGD6 PE=1 SV=2</t>
  </si>
  <si>
    <t>REVERSE11859</t>
  </si>
  <si>
    <t>Reversed Sequence 11859</t>
  </si>
  <si>
    <t>P08603;A0A0D9SG88;P08603-2;Q5TFM2;A0A3B3IRW0;A0A3B3IS00;A0A3B3IS28;H7C130;H7C174;P08581;P08581-2</t>
  </si>
  <si>
    <t>Complement factor H OS=Homo sapiens OX=9606 GN=CFH PE=1 SV=4</t>
  </si>
  <si>
    <t>Q8TDM6;Q8TDM6-4;Q8TDM6-2;A0A0J9YYG8</t>
  </si>
  <si>
    <t>Disks large homolog 5 OS=Homo sapiens OX=9606 GN=DLG5 PE=1 SV=4</t>
  </si>
  <si>
    <t>O60271;O60271-3;O60271-4;O60271-5;A0A087X2D8;O60271-2;O60271-9</t>
  </si>
  <si>
    <t>C-Jun-amino-terminal kinase-interacting protein 4 OS=Homo sapiens OX=9606 GN=SPAG9 PE=1 SV=4</t>
  </si>
  <si>
    <t>A6NDB9;A0A590UJ23;A0A590UJ36;K7EKN5</t>
  </si>
  <si>
    <t>Paralemmin-3 OS=Homo sapiens OX=9606 GN=PALM3 PE=1 SV=2</t>
  </si>
  <si>
    <t>Q8N157;A0A7P0T8H6;A0A7P0TB99;A0A7P0T7Z8;A0A7P0T959;A0A7P0T9G0;A0A7P0T9I7;A0A7P0T9M6;A0A7P0T9Q2;A0A7P0T9X6;A0A7P0TA48;A0A7P0TBA0;Q8N157-2;A0A7P0Z493;Q8N157-3;A0A7P0T880;A0A7P0TAL4;A0A7P0Z4K9;E9PML3</t>
  </si>
  <si>
    <t>Jouberin OS=Homo sapiens OX=9606 GN=AHI1 PE=1 SV=1</t>
  </si>
  <si>
    <t>P05160;A0A3B3IS66</t>
  </si>
  <si>
    <t>Coagulation factor XIII B chain OS=Homo sapiens OX=9606 GN=F13B PE=1 SV=3</t>
  </si>
  <si>
    <t>Q76FK4;F5H101;F8WE42;Q76FK4-2;Q76FK4-4</t>
  </si>
  <si>
    <t>Nucleolar protein 8 OS=Homo sapiens OX=9606 GN=NOL8 PE=1 SV=1</t>
  </si>
  <si>
    <t>Q9H0M0;Q9H0M0-3;Q9H0M0-6;H0YBA4;Q9H0M0-2</t>
  </si>
  <si>
    <t>NEDD4-like E3 ubiquitin-protein ligase WWP1 OS=Homo sapiens OX=9606 GN=WWP1 PE=1 SV=1</t>
  </si>
  <si>
    <t>Q9Y2J2;A0A0A0MRA8;A0A0A0MSA4;J3KRD1;J3KS70;J3QKK4;J3QKY2;J3QLU5;J3QR33;J3QRQ6;J3QS55;Q9Y2J2-2;Q9Y2J2-3;Q9Y2J2-4</t>
  </si>
  <si>
    <t>Band 4.1-like protein 3 OS=Homo sapiens OX=9606 GN=EPB41L3 PE=1 SV=2</t>
  </si>
  <si>
    <t>REVERSE27767</t>
  </si>
  <si>
    <t>Reversed Sequence 27767</t>
  </si>
  <si>
    <t>REVERSE41263</t>
  </si>
  <si>
    <t>Reversed Sequence 41263</t>
  </si>
  <si>
    <t>O15550;A0A087X0R0;A0A6Q8PFD0;A0A6Q8PFK0;A0A6Q8PG92;A0A6Q8PGN0;A0A6Q8PHB6;A0A6Q8PHJ0;A0A804HJA2;F5H5V6;F5H6S1;F8W8R6</t>
  </si>
  <si>
    <t>Lysine-specific demethylase 6A OS=Homo sapiens OX=9606 GN=KDM6A PE=1 SV=2</t>
  </si>
  <si>
    <t>A0A0A0MS97;F8W7A7;Q5BJE1;Q5BJE1-2;Q5BJE1-3;Q5BJE1-4</t>
  </si>
  <si>
    <t>Coiled-coil domain-containing protein 178 OS=Homo sapiens OX=9606 GN=CCDC178 PE=4 SV=1</t>
  </si>
  <si>
    <t>P07996;P07996-2;A8MZG1</t>
  </si>
  <si>
    <t>Thrombospondin-1 OS=Homo sapiens OX=9606 GN=THBS1 PE=1 SV=2</t>
  </si>
  <si>
    <t>P40222</t>
  </si>
  <si>
    <t>Alpha-taxilin OS=Homo sapiens OX=9606 GN=TXLNA PE=1 SV=3</t>
  </si>
  <si>
    <t>O75592;A0A499FJI4;A0A804HIR9;A0A804HJ25;A0A804HKQ1;A0A804HL12;O75592-2;H7C3U4</t>
  </si>
  <si>
    <t>E3 ubiquitin-protein ligase MYCBP2 OS=Homo sapiens OX=9606 GN=MYCBP2 PE=1 SV=4</t>
  </si>
  <si>
    <t>REVERSE19098</t>
  </si>
  <si>
    <t>Reversed Sequence 19098</t>
  </si>
  <si>
    <t>P00736;A0A3B3ISR2;B4DPQ0;F5H2D0;A0A3B3ITU4;F5H1V0;F5H6Y3;F5H3N3</t>
  </si>
  <si>
    <t>Complement C1r subcomponent OS=Homo sapiens OX=9606 GN=C1R PE=1 SV=2</t>
  </si>
  <si>
    <t>Q9UHB7;Q9UHB7-2;Q9UHB7-3;C9JCE0</t>
  </si>
  <si>
    <t>AF4/FMR2 family member 4 OS=Homo sapiens OX=9606 GN=AFF4 PE=1 SV=1</t>
  </si>
  <si>
    <t>REVERSE22556</t>
  </si>
  <si>
    <t>Reversed Sequence 22556</t>
  </si>
  <si>
    <t>P42695;E9PKK4;G3V1A9</t>
  </si>
  <si>
    <t>Condensin-2 complex subunit D3 OS=Homo sapiens OX=9606 GN=NCAPD3 PE=1 SV=2</t>
  </si>
  <si>
    <t>P13645;A0A1B0GVI3;Q7Z3Y9;Q99456</t>
  </si>
  <si>
    <t>Keratin_ type I cytoskeletal 10 OS=Homo sapiens OX=9606 GN=KRT10 PE=1 SV=6</t>
  </si>
  <si>
    <t>REVERSE10712</t>
  </si>
  <si>
    <t>Reversed Sequence 10712</t>
  </si>
  <si>
    <t>REVERSE25358</t>
  </si>
  <si>
    <t>Reversed Sequence 25358</t>
  </si>
  <si>
    <t>REVERSE4712</t>
  </si>
  <si>
    <t>Reversed Sequence 4712</t>
  </si>
  <si>
    <t>Q5JSZ5;Q5JSZ5-5;A0A804HJR4;A0A804HKU3;Q5JSZ5-2;Q5JSZ5-3;Q5JSZ5-4</t>
  </si>
  <si>
    <t>Protein PRRC2B OS=Homo sapiens OX=9606 GN=PRRC2B PE=1 SV=2</t>
  </si>
  <si>
    <t>A0A3B3ISG5;A0A7I2V2P6;A0A7I2V3E3;P14735;A0A7I2V3K9;A0A7I2YQV5;B3KSB8;P14735-2</t>
  </si>
  <si>
    <t>Insulin-degrading enzyme OS=Homo sapiens OX=9606 GN=IDE PE=1 SV=1</t>
  </si>
  <si>
    <t>Q6KC79;A0A590UJS4;Q6KC79-2</t>
  </si>
  <si>
    <t>Nipped-B-like protein OS=Homo sapiens OX=9606 GN=NIPBL PE=1 SV=2</t>
  </si>
  <si>
    <t>REVERSE3777</t>
  </si>
  <si>
    <t>Reversed Sequence 3777</t>
  </si>
  <si>
    <t>REVERSE41905</t>
  </si>
  <si>
    <t>Reversed Sequence 41905</t>
  </si>
  <si>
    <t>O75970;F5H1U9;O75970-2;O75970-3;O75970-5;H0YGQ3;B7ZB24;F8WDQ8;H0YH70;A0A075B6R8;F5H8D6;H0YF96</t>
  </si>
  <si>
    <t>Multiple PDZ domain protein OS=Homo sapiens OX=9606 GN=MPDZ PE=1 SV=2</t>
  </si>
  <si>
    <t>Q9UGM5;E9PG08;Q9UGM5-2;C9JC68;F8WAW1;F8WEP7</t>
  </si>
  <si>
    <t>Fetuin-B OS=Homo sapiens OX=9606 GN=FETUB PE=1 SV=2</t>
  </si>
  <si>
    <t>Q14674</t>
  </si>
  <si>
    <t>Separin OS=Homo sapiens OX=9606 GN=ESPL1 PE=1 SV=3</t>
  </si>
  <si>
    <t>Q9NVH2;Q9NVH2-2;Q9NVH2-3;Q9NVH2-4</t>
  </si>
  <si>
    <t>Integrator complex subunit 7 OS=Homo sapiens OX=9606 GN=INTS7 PE=1 SV=1</t>
  </si>
  <si>
    <t>Q9UPU7;Q9UPU7-2;C9JW56</t>
  </si>
  <si>
    <t>TBC1 domain family member 2B OS=Homo sapiens OX=9606 GN=TBC1D2B PE=1 SV=2</t>
  </si>
  <si>
    <t>Q8TEP8;A0A0A0MR42;H0Y966;K7ENP4;Q8TEP8-1;C9JT09;H0Y9P3;K7ELX0;K7EPA2;Q8TEP8-2</t>
  </si>
  <si>
    <t>Centrosomal protein of 192 kDa OS=Homo sapiens OX=9606 GN=CEP192 PE=1 SV=3</t>
  </si>
  <si>
    <t>Q03001-9</t>
  </si>
  <si>
    <t>Isoform 4 of Dystonin OS=Homo sapiens OX=9606 GN=DST</t>
  </si>
  <si>
    <t>Q5TFE4;Q5QPD0;Q5TFE4-2</t>
  </si>
  <si>
    <t>5'-nucleotidase domain-containing protein 1 OS=Homo sapiens OX=9606 GN=NT5DC1 PE=1 SV=1</t>
  </si>
  <si>
    <t>Q99715;D6RGG3;Q99715-4;Q99715-2;H0Y5N9;H0Y991</t>
  </si>
  <si>
    <t>Collagen alpha-1(XII) chain OS=Homo sapiens OX=9606 GN=COL12A1 PE=1 SV=2</t>
  </si>
  <si>
    <t>Q6AWC2;Q6AWC2-4;Q6AWC2-6;Q6AWC2-2;Q6AWC2-5;Q6AWC2-3;F8WET3</t>
  </si>
  <si>
    <t>Protein WWC2 OS=Homo sapiens OX=9606 GN=WWC2 PE=1 SV=2</t>
  </si>
  <si>
    <t>P13533;P12883</t>
  </si>
  <si>
    <t>Myosin-6 OS=Homo sapiens OX=9606 GN=MYH6 PE=1 SV=5</t>
  </si>
  <si>
    <t>Q9HB07;F8VQQ3;F8VR84;H3BPH3</t>
  </si>
  <si>
    <t>MYG1 exonuclease OS=Homo sapiens OX=9606 GN=MYG1 PE=1 SV=3</t>
  </si>
  <si>
    <t>P62195;J3QQM1;J3KRP2;J3QLH6;J3QSA9;J3QSE0;P62195-2;J3KTQ9;J3QRR3;J3QRW1</t>
  </si>
  <si>
    <t>26S proteasome regulatory subunit 8 OS=Homo sapiens OX=9606 GN=PSMC5 PE=1 SV=1</t>
  </si>
  <si>
    <t>REVERSE38720;A0A1B0GTQ5;A0A1B0GW59;Q8IVF6-2</t>
  </si>
  <si>
    <t>Reversed Sequence 38720</t>
  </si>
  <si>
    <t>REVERSE13692</t>
  </si>
  <si>
    <t>Reversed Sequence 13692</t>
  </si>
  <si>
    <t>REVERSE18887</t>
  </si>
  <si>
    <t>Reversed Sequence 18887</t>
  </si>
  <si>
    <t>Q5SW79;Q5SW79-3;Q5SW79-2;H0Y2V6;E5RFU8;E5RJT5;E5RIH6</t>
  </si>
  <si>
    <t>Centrosomal protein of 170 kDa OS=Homo sapiens OX=9606 GN=CEP170 PE=1 SV=1</t>
  </si>
  <si>
    <t>REVERSE28310</t>
  </si>
  <si>
    <t>Reversed Sequence 28310</t>
  </si>
  <si>
    <t>REVERSE23287</t>
  </si>
  <si>
    <t>Reversed Sequence 23287</t>
  </si>
  <si>
    <t>Q9UPA5</t>
  </si>
  <si>
    <t>Protein bassoon OS=Homo sapiens OX=9606 GN=BSN PE=1 SV=4</t>
  </si>
  <si>
    <t>Q9P212;A0A7I2PPM5;Q9P212-2</t>
  </si>
  <si>
    <t>1-phosphatidylinositol 4_5-bisphosphate phosphodiesterase epsilon-1 OS=Homo sapiens OX=9606 GN=PLCE1 PE=1 SV=3</t>
  </si>
  <si>
    <t>Q6NW29</t>
  </si>
  <si>
    <t>RWD domain-containing protein 4 OS=Homo sapiens OX=9606 GN=RWDD4 PE=1 SV=3</t>
  </si>
  <si>
    <t>Q53FZ2;H3BSM0;Q53FZ2-2;H3BVD5;H3BUF2;H3BV29</t>
  </si>
  <si>
    <t>Acyl-coenzyme A synthetase ACSM3_ mitochondrial OS=Homo sapiens OX=9606 GN=ACSM3 PE=1 SV=2</t>
  </si>
  <si>
    <t>Q15771;H0YDK7</t>
  </si>
  <si>
    <t>Ras-related protein Rab-30 OS=Homo sapiens OX=9606 GN=RAB30 PE=1 SV=2</t>
  </si>
  <si>
    <t>P35527;K7EQQ3</t>
  </si>
  <si>
    <t>Keratin_ type I cytoskeletal 9 OS=Homo sapiens OX=9606 GN=KRT9 PE=1 SV=3</t>
  </si>
  <si>
    <t>P00451;A0A2R8Y707;P00451-2</t>
  </si>
  <si>
    <t>Coagulation factor VIII OS=Homo sapiens OX=9606 GN=F8 PE=1 SV=1</t>
  </si>
  <si>
    <t>Q9NYQ8;H0YBK2</t>
  </si>
  <si>
    <t>Protocadherin Fat 2 OS=Homo sapiens OX=9606 GN=FAT2 PE=1 SV=2</t>
  </si>
  <si>
    <t>Q5VXI4;Q9HCE6;Q9HCE6-2;Q9HCE6-3;Q9HCE6-4</t>
  </si>
  <si>
    <t>Rho guanine nucleotide exchange factor 10-like protein OS=Homo sapiens OX=9606 GN=ARHGEF10L PE=1 SV=2</t>
  </si>
  <si>
    <t>REVERSE6142</t>
  </si>
  <si>
    <t>Reversed Sequence 6142</t>
  </si>
  <si>
    <t>Q12789;Q12789-3</t>
  </si>
  <si>
    <t>General transcription factor 3C polypeptide 1 OS=Homo sapiens OX=9606 GN=GTF3C1 PE=1 SV=4</t>
  </si>
  <si>
    <t>P19827-2</t>
  </si>
  <si>
    <t>Isoform 2 of Inter-alpha-trypsin inhibitor heavy chain H1 OS=Homo sapiens OX=9606 GN=ITIH1</t>
  </si>
  <si>
    <t>P12270;P12270-2</t>
  </si>
  <si>
    <t>Nucleoprotein TPR OS=Homo sapiens OX=9606 GN=TPR PE=1 SV=3</t>
  </si>
  <si>
    <t>REVERSE32817</t>
  </si>
  <si>
    <t>Reversed Sequence 32817</t>
  </si>
  <si>
    <t>Q5T1B0;A6H900;B1AM31;D6RDY4;D6REE1</t>
  </si>
  <si>
    <t>Axonemal dynein light chain domain-containing protein 1 OS=Homo sapiens OX=9606 GN=AXDND1 PE=2 SV=1</t>
  </si>
  <si>
    <t>A0A3B3ISF0;Q659C4;Q659C4-2;Q659C4-6;Q659C4-9;Q659C4-5;Q659C4-7;D6R9W6;D6RJB0;H0Y9K3;Q659C4-4;Q659C4-8</t>
  </si>
  <si>
    <t>La-related protein 1B OS=Homo sapiens OX=9606 GN=LARP1B PE=1 SV=1</t>
  </si>
  <si>
    <t>REVERSE13060</t>
  </si>
  <si>
    <t>Reversed Sequence 13060</t>
  </si>
  <si>
    <t>P04114;A8MUN2;A0A669KB70;A0A087WTB7;A0A0U1RRL2;A0A6E1WXZ9;A0A7P0T968;A0A7P0TA66;A0A7P0Z487;A0A7P0Z4B3;B4DXS3;D6RGY5;F8VXG7;H0Y8T8;H3BPH6;Q5W041;Q5W041-3;Q5W041-4;Q7Z6G3;Q7Z6G3-2;Q8WWU5;Q8WWU5-2;Q8WWU5-3;Q8WWU5-4;Q8WWU5-5;Q8WWU5-6;Q8WWU5-7;Q99590;Q99590-2</t>
  </si>
  <si>
    <t>Apolipoprotein B-100 OS=Homo sapiens OX=9606 GN=APOB PE=1 SV=2</t>
  </si>
  <si>
    <t>Q8TF40;J3KNG8;A0A087WX11;Q8TF40-3;Q8TF40-2</t>
  </si>
  <si>
    <t>Folliculin-interacting protein 1 OS=Homo sapiens OX=9606 GN=FNIP1 PE=1 SV=3</t>
  </si>
  <si>
    <t>Q15833;Q15833-2;Q15833-3;M0R1A1;M0R0M7;M0R376</t>
  </si>
  <si>
    <t>Syntaxin-binding protein 2 OS=Homo sapiens OX=9606 GN=STXBP2 PE=1 SV=2</t>
  </si>
  <si>
    <t>P50416;P50416-2;H3BUV7;H3BMD2;H3BP22;H3BUJ0</t>
  </si>
  <si>
    <t>Carnitine O-palmitoyltransferase 1_ liver isoform OS=Homo sapiens OX=9606 GN=CPT1A PE=1 SV=2</t>
  </si>
  <si>
    <t>REVERSE33797</t>
  </si>
  <si>
    <t>Reversed Sequence 33797</t>
  </si>
  <si>
    <t>P05452;E9PHK0</t>
  </si>
  <si>
    <t>Tetranectin OS=Homo sapiens OX=9606 GN=CLEC3B PE=1 SV=3</t>
  </si>
  <si>
    <t>Q5XXA6;Q5XXA6-2;E9PNA7</t>
  </si>
  <si>
    <t>Anoctamin-1 OS=Homo sapiens OX=9606 GN=ANO1 PE=1 SV=1</t>
  </si>
  <si>
    <t>Q9NQT8</t>
  </si>
  <si>
    <t>Kinesin-like protein KIF13B OS=Homo sapiens OX=9606 GN=KIF13B PE=1 SV=2</t>
  </si>
  <si>
    <t>Q8NFC6</t>
  </si>
  <si>
    <t>Biorientation of chromosomes in cell division protein 1-like 1 OS=Homo sapiens OX=9606 GN=BOD1L1 PE=1 SV=2</t>
  </si>
  <si>
    <t>A0A3B3IS40;A0A3B3IT25;A0A3B3ITA8;A0A3B3ITE7;Q9UGL1;Q9UGL1-2;A0A3B3ISE6;A0A3B3ITJ7;B3KV94;A0A3B3IT51</t>
  </si>
  <si>
    <t>[Histone H3]-trimethyl-L-lysine(4) demethylase OS=Homo sapiens OX=9606 GN=KDM5B PE=1 SV=1</t>
  </si>
  <si>
    <t>Q09428;A0A2R8Y4V0;A0A2R8Y4Z4;A0A2R8Y5D8;A0A2R8Y6Q0;A0A2R8YDG0;A0A804HK47;Q09428-2;A0A2R8Y5X1;A0A2R8YEE5;A0A804HI74;A0A804HJG5;A0A804HK92;A0A804HL76;E9PK50;A0A2R8YHG6;A0A2R8YG67;A0A2R8YGQ6</t>
  </si>
  <si>
    <t>ATP-binding cassette sub-family C member 8 OS=Homo sapiens OX=9606 GN=ABCC8 PE=1 SV=6</t>
  </si>
  <si>
    <t>P02790;Q9BS19;J3KPI1;Q93073;Q93073-2</t>
  </si>
  <si>
    <t>Hemopexin OS=Homo sapiens OX=9606 GN=HPX PE=1 SV=2</t>
  </si>
  <si>
    <t>REVERSE1934</t>
  </si>
  <si>
    <t>Reversed Sequence 1934</t>
  </si>
  <si>
    <t>P51587;A0A7P0T9D7;A0A7P0TAP7;A0A590UJI7</t>
  </si>
  <si>
    <t>Breast cancer type 2 susceptibility protein OS=Homo sapiens OX=9606 GN=BRCA2 PE=1 SV=4</t>
  </si>
  <si>
    <t>REVERSE21580</t>
  </si>
  <si>
    <t>Reversed Sequence 21580</t>
  </si>
  <si>
    <t>REVERSE6413</t>
  </si>
  <si>
    <t>Reversed Sequence 6413</t>
  </si>
  <si>
    <t>B7Z3R2;F8VR74;Q9ULQ1;Q9ULQ1-3</t>
  </si>
  <si>
    <t>Two pore channel protein 1 OS=Homo sapiens OX=9606 GN=TPCN1 PE=1 SV=1</t>
  </si>
  <si>
    <t>Q8IUG5;Q8IUG5-3;Q8IUG5-2</t>
  </si>
  <si>
    <t>Unconventional myosin-XVIIIb OS=Homo sapiens OX=9606 GN=MYO18B PE=1 SV=2</t>
  </si>
  <si>
    <t>REVERSE16424</t>
  </si>
  <si>
    <t>Reversed Sequence 16424</t>
  </si>
  <si>
    <t>REVERSE12559</t>
  </si>
  <si>
    <t>Reversed Sequence 12559</t>
  </si>
  <si>
    <t>REVERSE12713</t>
  </si>
  <si>
    <t>Reversed Sequence 12713</t>
  </si>
  <si>
    <t>A0A1B0GUH0;A0A1B0GTV9</t>
  </si>
  <si>
    <t>Q9Y6K1</t>
  </si>
  <si>
    <t>DNA (cytosine-5)-methyltransferase 3A OS=Homo sapiens OX=9606 GN=DNMT3A PE=1 SV=4</t>
  </si>
  <si>
    <t>P04196</t>
  </si>
  <si>
    <t>Histidine-rich glycoprotein OS=Homo sapiens OX=9606 GN=HRG PE=1 SV=1</t>
  </si>
  <si>
    <t>Q6DT37</t>
  </si>
  <si>
    <t>Serine/threonine-protein kinase MRCK gamma OS=Homo sapiens OX=9606 GN=CDC42BPG PE=1 SV=2</t>
  </si>
  <si>
    <t>Q7Z406;Q7Z406-2;Q7Z406-6;Q7Z406-4;M0QY43;A1L2Z2;A0A2R8Y4C3;A0A2R8Y454</t>
  </si>
  <si>
    <t>Myosin-14 OS=Homo sapiens OX=9606 GN=MYH14 PE=1 SV=2</t>
  </si>
  <si>
    <t>A6QL63;A6QL63-3;A6QL63-2;A6QL63-5</t>
  </si>
  <si>
    <t>Ankyrin repeat and BTB/POZ domain-containing protein BTBD11 OS=Homo sapiens OX=9606 GN=BTBD11 PE=2 SV=3</t>
  </si>
  <si>
    <t>REVERSE37148</t>
  </si>
  <si>
    <t>Reversed Sequence 37148</t>
  </si>
  <si>
    <t>A0A2R8YFM0;A0A0J9YY01;A0A0J9YW50;A0A286YF23;A0A0J9YXR1</t>
  </si>
  <si>
    <t>---</t>
  </si>
  <si>
    <t>Unconventional myosin-XVB OS=Homo sapiens OX=9606 GN=MYO15B PE=1 SV=2</t>
  </si>
  <si>
    <t>A0A3B3IRP4;A0A3B3IS56;A0A3B3ISI2;A0A3B3ISM8;A0A3B3ISS1;A0A3B3IST9;A0A3B3ISV1;A0A3B3ISX3;A0A3B3ITG6;A0A3B3ITK8;A0A3B3ITQ2;A0A3B3IUB1;A0A3B3IUF2;Q13144</t>
  </si>
  <si>
    <t>Translation initiation factor eIF-2B subunit epsilon OS=Homo sapiens OX=9606 GN=EIF2B5 PE=1 SV=1</t>
  </si>
  <si>
    <t>A0A087WVT9;F2Z2X0;O00746;O00746-2;Q4TT34</t>
  </si>
  <si>
    <t>Nucleoside diphosphate kinase OS=Homo sapiens OX=9606 GN=NME4 PE=1 SV=1</t>
  </si>
  <si>
    <t>A8MW95</t>
  </si>
  <si>
    <t>Beclin-2 OS=Homo sapiens OX=9606 GN=BECN2 PE=1 SV=2</t>
  </si>
  <si>
    <t>F8VR82;F8VYE8;F8W0W8;P36873;P36873-2;A0A087WYY5;A0A7I2V4F7;E9PMD7;P62136;P62136-2</t>
  </si>
  <si>
    <t>Serine/threonine-protein phosphatase OS=Homo sapiens OX=9606 GN=PPP1CC PE=1 SV=1</t>
  </si>
  <si>
    <t>G3V200;O75334;O75334-2;O75334-3;O75334-4;H0YHK3;O75334-5;O75334-6;O75334-7;F8VWR9;F8VYK7;M0QZB5;M0R219;O75335-1;O75335-2</t>
  </si>
  <si>
    <t>Liprin-alpha-2 OS=Homo sapiens OX=9606 GN=PPFIA2 PE=1 SV=2</t>
  </si>
  <si>
    <t>O00507</t>
  </si>
  <si>
    <t>Probable ubiquitin carboxyl-terminal hydrolase FAF-Y OS=Homo sapiens OX=9606 GN=USP9Y PE=2 SV=2</t>
  </si>
  <si>
    <t>O75376;A0A088AWL3;O75376-2;E7EVK1;C9JAP0;E7EVU5;E7EW50;J3KS51;J3KT44;O75376-3</t>
  </si>
  <si>
    <t>Nuclear receptor corepressor 1 OS=Homo sapiens OX=9606 GN=NCOR1 PE=1 SV=2</t>
  </si>
  <si>
    <t>P21709;P21709-2;P21709-3</t>
  </si>
  <si>
    <t>Ephrin type-A receptor 1 OS=Homo sapiens OX=9606 GN=EPHA1 PE=1 SV=4</t>
  </si>
  <si>
    <t>P38398;P38398-7;P38398-4;P38398-8;Q5YLB2;A0A494C182;E7EWN5;A0A0U1RRA9;Q3B891;E9PH68;A0A0A0MSN1;H0Y8D8;C9IZW4;B7ZA85;E7EQW4;E7EUM2;P38398-3;P38398-5;P38398-6</t>
  </si>
  <si>
    <t>Breast cancer type 1 susceptibility protein OS=Homo sapiens OX=9606 GN=BRCA1 PE=1 SV=2</t>
  </si>
  <si>
    <t>P49321;P49321-3;P49321-4;E9PNB5;E9PPR5;H0YDS9;H0YF33;P49321-2;Q5T624</t>
  </si>
  <si>
    <t>Nuclear autoantigenic sperm protein OS=Homo sapiens OX=9606 GN=NASP PE=1 SV=2</t>
  </si>
  <si>
    <t>P61129</t>
  </si>
  <si>
    <t>Zinc finger CCCH domain-containing protein 6 OS=Homo sapiens OX=9606 GN=ZC3H6 PE=1 SV=2</t>
  </si>
  <si>
    <t>Q5T7W7-2</t>
  </si>
  <si>
    <t>Isoform 2 of Thiosulfate sulfurtransferase/rhodanese-like domain-containing protein 2 OS=Homo sapiens OX=9606 GN=TSTD2</t>
  </si>
  <si>
    <t>Q8IX21;Q8IX21-2;B1AL16</t>
  </si>
  <si>
    <t>SMC5-SMC6 complex localization factor protein 2 OS=Homo sapiens OX=9606 GN=SLF2 PE=1 SV=2</t>
  </si>
  <si>
    <t>Q8N1W1;Q8N1W1-3;Q8N1W1-4;Q8N1W1-6</t>
  </si>
  <si>
    <t>Rho guanine nucleotide exchange factor 28 OS=Homo sapiens OX=9606 GN=ARHGEF28 PE=1 SV=3</t>
  </si>
  <si>
    <t>Q8NCE2;Q8NCE2-2;Q8NCE2-3</t>
  </si>
  <si>
    <t>Myotubularin-related protein 14 OS=Homo sapiens OX=9606 GN=MTMR14 PE=1 SV=2</t>
  </si>
  <si>
    <t>Q8NDV7;Q8NDV7-2;Q8NDV7-5;Q8NDV7-6;H7C269;H3BRT3;Q8NDV7-4</t>
  </si>
  <si>
    <t>Trinucleotide repeat-containing gene 6A protein OS=Homo sapiens OX=9606 GN=TNRC6A PE=1 SV=2</t>
  </si>
  <si>
    <t>Q9BV73;Q9BV73-2;E7ETF9;E9PHT2;H0Y5R2;H7C0P0</t>
  </si>
  <si>
    <t>Centrosome-associated protein CEP250 OS=Homo sapiens OX=9606 GN=CEP250 PE=1 SV=2</t>
  </si>
  <si>
    <t>Q9NPP4;A0A499FIV7;Q9NPP4-2;A0A494BZZ1;Q9NPP4-3;Q9NPP4-4</t>
  </si>
  <si>
    <t>NLR family CARD domain-containing protein 4 OS=Homo sapiens OX=9606 GN=NLRC4 PE=1 SV=2</t>
  </si>
  <si>
    <t>Q9NYQ6;A0A6I8PRU0;Q9NYQ6-2;H0Y7R9</t>
  </si>
  <si>
    <t>Cadherin EGF LAG seven-pass G-type receptor 1 OS=Homo sapiens OX=9606 GN=CELSR1 PE=1 SV=1</t>
  </si>
  <si>
    <t>Q9NYY8;Q9NYY8-2;C9JPI6</t>
  </si>
  <si>
    <t>FAST kinase domain-containing protein 2_ mitochondrial OS=Homo sapiens OX=9606 GN=FASTKD2 PE=1 SV=1</t>
  </si>
  <si>
    <t>Q9UBB4;A0A1W2PQD2;Q9UBB4-2;B1AHE4</t>
  </si>
  <si>
    <t>Ataxin-10 OS=Homo sapiens OX=9606 GN=ATXN10 PE=1 SV=1</t>
  </si>
  <si>
    <t>Q02880;Q02880-2;E9PCY5;H7BZ82</t>
  </si>
  <si>
    <t>DNA topoisomerase 2-beta OS=Homo sapiens OX=9606 GN=TOP2B PE=1 SV=3</t>
  </si>
  <si>
    <t>Q12767;Q12767-2;Q12767-3</t>
  </si>
  <si>
    <t>Transmembrane protein 94 OS=Homo sapiens OX=9606 GN=TMEM94 PE=1 SV=1</t>
  </si>
  <si>
    <t>Q13075;E7EQW0;Q13075-2;A0A0G2JS53;B7ZLE8;A0A0G2JNC7;H0YAX2</t>
  </si>
  <si>
    <t>Baculoviral IAP repeat-containing protein 1 OS=Homo sapiens OX=9606 GN=NAIP PE=1 SV=3</t>
  </si>
  <si>
    <t>Q13085;Q13085-2;Q13085-3;Q13085-4;Q59FY4</t>
  </si>
  <si>
    <t>Acetyl-CoA carboxylase 1 OS=Homo sapiens OX=9606 GN=ACACA PE=1 SV=2</t>
  </si>
  <si>
    <t>Q13367;A0A2R8Y2A8;A0A590UJ60;A0A590UKC4;A0A5F9UJV3;Q13367-4</t>
  </si>
  <si>
    <t>AP-3 complex subunit beta-2 OS=Homo sapiens OX=9606 GN=AP3B2 PE=1 SV=2</t>
  </si>
  <si>
    <t>Q92503;Q92503-2;Q92503-3;K7EJ08</t>
  </si>
  <si>
    <t>SEC14-like protein 1 OS=Homo sapiens OX=9606 GN=SEC14L1 PE=1 SV=2</t>
  </si>
  <si>
    <t>REVERSE12477</t>
  </si>
  <si>
    <t>Reversed Sequence 12477</t>
  </si>
  <si>
    <t>REVERSE12618</t>
  </si>
  <si>
    <t>Reversed Sequence 12618</t>
  </si>
  <si>
    <t>REVERSE13139</t>
  </si>
  <si>
    <t>Reversed Sequence 13139</t>
  </si>
  <si>
    <t>REVERSE15101</t>
  </si>
  <si>
    <t>Reversed Sequence 15101</t>
  </si>
  <si>
    <t>REVERSE15798</t>
  </si>
  <si>
    <t>Reversed Sequence 15798</t>
  </si>
  <si>
    <t>REVERSE17022</t>
  </si>
  <si>
    <t>Reversed Sequence 17022</t>
  </si>
  <si>
    <t>REVERSE24419</t>
  </si>
  <si>
    <t>Reversed Sequence 24419</t>
  </si>
  <si>
    <t>REVERSE30000</t>
  </si>
  <si>
    <t>Reversed Sequence 30000</t>
  </si>
  <si>
    <t>REVERSE34327</t>
  </si>
  <si>
    <t>Reversed Sequence 34327</t>
  </si>
  <si>
    <t>REVERSE34945</t>
  </si>
  <si>
    <t>Reversed Sequence 34945</t>
  </si>
  <si>
    <t>REVERSE37538</t>
  </si>
  <si>
    <t>Reversed Sequence 37538</t>
  </si>
  <si>
    <t>REVERSE38787</t>
  </si>
  <si>
    <t>Reversed Sequence 38787</t>
  </si>
  <si>
    <t>REVERSE38878</t>
  </si>
  <si>
    <t>Reversed Sequence 38878</t>
  </si>
  <si>
    <t>REVERSE40063</t>
  </si>
  <si>
    <t>Reversed Sequence 40063</t>
  </si>
  <si>
    <t>A0A0A0MQU7;A0A0A0MTK8;F5H0K0;H0YND5;P20823;P20823-2;P20823-3;P20823-5;P20823-7;U3KQS6;P20823-4</t>
  </si>
  <si>
    <t>Hepatocyte nuclear factor 1-alpha OS=Homo sapiens OX=9606 GN=HNF1A PE=1 SV=1</t>
  </si>
  <si>
    <t>A0A0A0MQX2;Q9HD23;Q9HD23-2</t>
  </si>
  <si>
    <t>Magnesium transporter OS=Homo sapiens OX=9606 GN=MRS2 PE=1 SV=1</t>
  </si>
  <si>
    <t>A0A0A0MQZ2;A0A2R8Y6T2;A0A2R8YDS2;A0A804HJ92;B7ZCA0;Q96PV0;Q96PV0-2;Q96PV0-3;Q96PV0-4;A0A1B0GW70;A0A140T8W4</t>
  </si>
  <si>
    <t>Ras/Rap GTPase-activating protein SynGAP (Fragment) OS=Homo sapiens OX=9606 GN=SYNGAP1 PE=1 SV=1</t>
  </si>
  <si>
    <t>A0A0A0MR11;Q06730;Q06730-2;Q06730-3;Q9H5I4</t>
  </si>
  <si>
    <t>Zinc finger protein 33A OS=Homo sapiens OX=9606 GN=ZNF33A PE=1 SV=1</t>
  </si>
  <si>
    <t>A0A0A0MR27;J3QT39;Q49A88;Q49A88-2;Q49A88-3;Q49A88-5;Q49A88-6</t>
  </si>
  <si>
    <t>Coiled-coil domain-containing protein 14 OS=Homo sapiens OX=9606 GN=CCDC14 PE=1 SV=1</t>
  </si>
  <si>
    <t>A0A0A0MR67;A0A0A0MSA1;A0A804HI37;A0A804HIJ8;A0A804HIR0;A0A804HIZ0;A0A804HJB6;A0A804HJR1;A0A804HKC4;A0A804HKE9;E9PDI6;F5GY28;F5H522;Q13936;Q13936-10;Q13936-11;Q13936-12;Q13936-13;Q13936-14;Q13936-15;Q13936-16;Q13936-17;Q13936-18;Q13936-19;Q13936-2;Q13936-20;Q13936-21;Q13936-22;Q13936-23;Q13936-24;Q13936-25;Q13936-26;Q13936-27;Q13936-28;Q13936-29;Q13936-3;Q13936-30;Q13936-31;Q13936-32;Q13936-33;Q13936-34;Q13936-35;Q13936-36;Q13936-37;Q13936-4;Q13936-5;Q13936-6;Q13936-7;Q13936-8;Q13936-9</t>
  </si>
  <si>
    <t>Voltage-dependent L-type calcium channel subunit alpha OS=Homo sapiens OX=9606 GN=CACNA1C PE=1 SV=1</t>
  </si>
  <si>
    <t>A0A0A0MRE6;O94967;O94967-2;O94967-3;O94967-4</t>
  </si>
  <si>
    <t>WD repeat-containing protein 47 OS=Homo sapiens OX=9606 GN=WDR47 PE=1 SV=1</t>
  </si>
  <si>
    <t>A0A0A0MRH6;Q5JRA6;Q5JRA6-2</t>
  </si>
  <si>
    <t>Transport and Golgi organization protein 1 homolog (Fragment) OS=Homo sapiens OX=9606 GN=MIA3 PE=1 SV=6</t>
  </si>
  <si>
    <t>A0A0A0MRH8;A0A0A0MSH9;A0A494C179;Q86WJ1;Q86WJ1-2;Q86WJ1-3;Q86WJ1-4;Q86WJ1-5</t>
  </si>
  <si>
    <t>Chromodomain-helicase-DNA-binding protein 1-like OS=Homo sapiens OX=9606 GN=CHD1L PE=1 SV=2</t>
  </si>
  <si>
    <t>A0A0A0MRI2;Q9UNH7;Q9UNH7-2</t>
  </si>
  <si>
    <t>Sorting nexin OS=Homo sapiens OX=9606 GN=SNX6 PE=1 SV=1</t>
  </si>
  <si>
    <t>A0A0A0MRM8;A0A1Y0BRN3;A0A590UJ40;E7EW20;Q9UM54;Q9UM54-1;Q9UM54-2;Q9UM54-4;Q9UM54-5;Q9UM54-6;A0A0D9SGC1;A0A590UJ75;A0A590UKB0;A0A590UK22;A0A590UJY4;A0A590UK71;A0A590UK86;A0A5F9ZI03</t>
  </si>
  <si>
    <t>Unconventional myosin-6 OS=Homo sapiens OX=9606 GN=MYO6 PE=1 SV=1</t>
  </si>
  <si>
    <t>A0A0A0MRP6;B7ZLQ5;P28370;P28370-2</t>
  </si>
  <si>
    <t>Probable global transcription activator SNF2L1 OS=Homo sapiens OX=9606 GN=SMARCA1 PE=1 SV=1</t>
  </si>
  <si>
    <t>A0A0A0MRW7;Q7Z2E3;Q7Z2E3-10;Q7Z2E3-11;Q7Z2E3-3;Q7Z2E3-8</t>
  </si>
  <si>
    <t>Aprataxin OS=Homo sapiens OX=9606 GN=APTX PE=1 SV=1</t>
  </si>
  <si>
    <t>A0A0A0MRX9;A0A7I2V397;A0A7I2V5C6;A0A7I2V5H2;A0A7I2YQT2;A0A7I2YQX5;Q5JRX3;Q5JRX3-2;Q5JRX3-3;A0A7I2V3B6;A0A7I2V4N3;H0Y7L7;B1APQ0</t>
  </si>
  <si>
    <t>Pitrilysin metalloproteinase 1 OS=Homo sapiens OX=9606 GN=PITRM1 PE=1 SV=2</t>
  </si>
  <si>
    <t>A0A0A0MS79;O14513</t>
  </si>
  <si>
    <t>Nck-associated protein 5 OS=Homo sapiens OX=9606 GN=NCKAP5 PE=1 SV=1</t>
  </si>
  <si>
    <t>A0A0A0MSC1;C9JLX3;O60266</t>
  </si>
  <si>
    <t>Adenylate cyclase type 3 OS=Homo sapiens OX=9606 GN=ADCY3 PE=1 SV=1</t>
  </si>
  <si>
    <t>A0A0A0MSW4;P48739;P48739-2;P48739-3</t>
  </si>
  <si>
    <t>Phosphatidylinositol transfer protein beta isoform OS=Homo sapiens OX=9606 GN=PITPNB PE=1 SV=1</t>
  </si>
  <si>
    <t>A0A0A0MSW9;A0A7P0T922;E9PHX9;F6WE04;Q5SRH9;Q5SRH9-2;Q5SRH9-4;Q5SRH9-5;Q5SRH9-6</t>
  </si>
  <si>
    <t>Tetratricopeptide repeat protein 39A OS=Homo sapiens OX=9606 GN=TTC39A PE=1 SV=2</t>
  </si>
  <si>
    <t>A0A0A0MSX2;Q5T025;Q96M02;Q96M02-2;S4R3N7</t>
  </si>
  <si>
    <t>(E2-independent) E3 ubiquitin-conjugating enzyme FATS (Fragment) OS=Homo sapiens OX=9606 GN=C10orf90 PE=1 SV=1</t>
  </si>
  <si>
    <t>A0A0A0MSX9;A0A804HHW9;A0A804HIV9;A0A804HJ36;A0A804HJN6;A0A804HK69;A0A804HKU1;A0A804HL54;J3KR24;P41252;A0A804HIG2</t>
  </si>
  <si>
    <t>Isoleucyl-tRNA synthetase OS=Homo sapiens OX=9606 GN=IARS1 PE=1 SV=1</t>
  </si>
  <si>
    <t>A0A0A0MT39;E9PG18;E9PHB6;H9KVD2;K4DIA1;Q14524;Q14524-2;Q14524-3;Q14524-4;Q14524-5;Q14524-6</t>
  </si>
  <si>
    <t>Sodium channel protein OS=Homo sapiens OX=9606 GN=SCN5A PE=1 SV=1</t>
  </si>
  <si>
    <t>A0A0A0MTB8;Q8NI36</t>
  </si>
  <si>
    <t>WD repeat-containing protein 36 OS=Homo sapiens OX=9606 GN=WDR36 PE=1 SV=1</t>
  </si>
  <si>
    <t>A0A0A0MTK1;H0Y3T8;Q13398;Q13398-2;Q13398-3;Q13398-4;Q13398-5;Q13398-6;Q13398-7;Q13398-8</t>
  </si>
  <si>
    <t>Zinc finger protein 211 OS=Homo sapiens OX=9606 GN=ZNF211 PE=1 SV=1</t>
  </si>
  <si>
    <t>A0A0A0MTL6;Q6ZS17;Q6ZS17-2;Q6ZS17-3;Q6ZS17-4;H3BMG9;H3BSV5;H3BSX9</t>
  </si>
  <si>
    <t>Rho family-interacting cell polarization regulator 1 OS=Homo sapiens OX=9606 GN=RIPOR1 PE=1 SV=1</t>
  </si>
  <si>
    <t>A0A0A0MTN3;P21266</t>
  </si>
  <si>
    <t>Glutathione S-transferase OS=Homo sapiens OX=9606 GN=GSTM3 PE=1 SV=1</t>
  </si>
  <si>
    <t>A0A0A0MTQ1;Q96GE4;B7ZAE2;H0YJW6;J3KRW3</t>
  </si>
  <si>
    <t>Centrosomal protein of 95 kDa OS=Homo sapiens OX=9606 GN=CEP95 PE=1 SV=1</t>
  </si>
  <si>
    <t>A0A0B4J1W3;Q9BXJ9</t>
  </si>
  <si>
    <t>N-alpha-acetyltransferase 15_ NatA auxiliary subunit OS=Homo sapiens OX=9606 GN=NAA15 PE=1 SV=1</t>
  </si>
  <si>
    <t>A0A0B4J2B5;A0A4W8ZXM2</t>
  </si>
  <si>
    <t>Immunoglobulin heavy variable 3/OR16-9 (non-functional) (Fragment) OS=Homo sapiens OX=9606 GN=IGHV3OR16-9 PE=1 SV=1</t>
  </si>
  <si>
    <t>A0A0B4J2E0;A0A1B0GX12;P01733</t>
  </si>
  <si>
    <t>T cell receptor beta variable 12-4 OS=Homo sapiens OX=9606 GN=TRBV12-4 PE=1 SV=5</t>
  </si>
  <si>
    <t>A0A0B4J231;B9A064</t>
  </si>
  <si>
    <t>Immunoglobulin lambda-like polypeptide 5 OS=Homo sapiens OX=9606 GN=IGLL5 PE=1 SV=1</t>
  </si>
  <si>
    <t>A0A0B4J259;F8VV32;P61626</t>
  </si>
  <si>
    <t>1_4-beta-N-acetylmuramidase C OS=Homo sapiens OX=9606 GN=LYZ PE=1 SV=1</t>
  </si>
  <si>
    <t>A0A0C4DFM1;Q92544</t>
  </si>
  <si>
    <t>Transmembrane 9 superfamily member OS=Homo sapiens OX=9606 GN=TM9SF4 PE=1 SV=1</t>
  </si>
  <si>
    <t>A0A0C4DFM7;E9PKY2;Q5TAX3</t>
  </si>
  <si>
    <t>Terminal uridylyltransferase 4 OS=Homo sapiens OX=9606 GN=TUT4 PE=1 SV=1</t>
  </si>
  <si>
    <t>A0A0C4DFP4;A0A6Q8PF23;A0A6Q8PHJ3;Q96IV0;Q96IV0-2;Q96IV0-5;Q96IV0-4</t>
  </si>
  <si>
    <t>N-glycanase 1 (Fragment) OS=Homo sapiens OX=9606 GN=NGLY1 PE=1 SV=1</t>
  </si>
  <si>
    <t>A0A0C4DFP6;Q9NQ79;Q9NQ79-2;Q9NQ79-3;Q5T4F6</t>
  </si>
  <si>
    <t>Cartilage acidic protein 1 OS=Homo sapiens OX=9606 GN=CRTAC1 PE=1 SV=1</t>
  </si>
  <si>
    <t>A0A0C4DFR1;O75069;O75069-2;O75069-3;O75069-5</t>
  </si>
  <si>
    <t>Transmembrane and coiled-coil domains protein 2 OS=Homo sapiens OX=9606 GN=TMCC2 PE=1 SV=2</t>
  </si>
  <si>
    <t>A0A0C4DFW6;Q9BZS1;Q9BZS1-2;Q9BZS1-3;A0A494C0B0;B7ZLG1;Q9BZS1-4</t>
  </si>
  <si>
    <t>Forkhead box P3_ isoform CRA_b OS=Homo sapiens OX=9606 GN=FOXP3 PE=1 SV=1</t>
  </si>
  <si>
    <t>A0A0C4DG17;C9J9K3;P08865</t>
  </si>
  <si>
    <t>40S ribosomal protein SA OS=Homo sapiens OX=9606 GN=RPSA PE=1 SV=1</t>
  </si>
  <si>
    <t>A0A0C4DG24;A0A1B0GW56;Q8N8W4</t>
  </si>
  <si>
    <t>Omega-hydroxyceramide transacylase OS=Homo sapiens OX=9606 GN=PNPLA1 PE=4 SV=1</t>
  </si>
  <si>
    <t>A0A0C4DGK1;G3XAH6;P51003;P51003-2;Q9NRJ5;G3V3I9;G3V457</t>
  </si>
  <si>
    <t>Polynucleotide adenylyltransferase OS=Homo sapiens OX=9606 GN=PAPOLA PE=1 SV=1</t>
  </si>
  <si>
    <t>A0A0C4DGN6;J3QRU8;Q9Y2X7;Q9Y2X7-3;J3QL89</t>
  </si>
  <si>
    <t>ARF GTPase-activating protein GIT1 OS=Homo sapiens OX=9606 GN=GIT1 PE=1 SV=1</t>
  </si>
  <si>
    <t>A0A0C4DGQ1;K7EMC4;Q9BUG6;Q9BUG6-2;K7EIX9</t>
  </si>
  <si>
    <t>Zinc finger and SCAN domain-containing protein 5A OS=Homo sapiens OX=9606 GN=ZSCAN5A PE=1 SV=1</t>
  </si>
  <si>
    <t>A0A0C4DGV8;Q13214;Q13214-2;A0A087WZE0</t>
  </si>
  <si>
    <t>Semaphorin-3B OS=Homo sapiens OX=9606 GN=SEMA3B PE=1 SV=1</t>
  </si>
  <si>
    <t>A0A0C4DGW2;E5RGQ6;E5RH07;P57768;P57768-2</t>
  </si>
  <si>
    <t>Sorting nexin-16 OS=Homo sapiens OX=9606 GN=SNX16 PE=1 SV=1</t>
  </si>
  <si>
    <t>A0A0C4DGZ5;A0A6Q8PF15;A0A6Q8PFX4;P54577</t>
  </si>
  <si>
    <t>Tyrosine--tRNA ligase OS=Homo sapiens OX=9606 GN=YARS1 PE=1 SV=2</t>
  </si>
  <si>
    <t>A0A0C4DGZ8;P07359</t>
  </si>
  <si>
    <t>Glycoprotein Ib (Platelet)_ alpha polypeptide OS=Homo sapiens OX=9606 GN=GP1BA PE=1 SV=1</t>
  </si>
  <si>
    <t>A0A0C4DH38</t>
  </si>
  <si>
    <t>Immunoglobulin heavy variable 5-51 OS=Homo sapiens OX=9606 GN=IGHV5-51 PE=3 SV=1</t>
  </si>
  <si>
    <t>A0A0C4DH65;A5PL33;A5PL33-2;A5PL33-3</t>
  </si>
  <si>
    <t>Protein KRBA1 OS=Homo sapiens OX=9606 GN=KRBA1 PE=1 SV=1</t>
  </si>
  <si>
    <t>A0A0D9SEN1;B4DLR2;Q12884</t>
  </si>
  <si>
    <t>Prolyl endopeptidase FAP OS=Homo sapiens OX=9606 GN=FAP PE=1 SV=1</t>
  </si>
  <si>
    <t>A0A0D9SEY4;A0A0D9SGF8;A0A0D9SGI1;A0A0E3D6M1;A0A1B0GTC0;E7EWI0;Q86UL8;Q86UL8-2;A0A0D9SET0;A0A0D9SFP3;A0A0D9SGF2;A0A1B0GTH8;A0A1B0GUF0;A0A1B0GUI9;A0A1B0GUV4;A0A1B0GVS6</t>
  </si>
  <si>
    <t>Membrane-associated guanylate kinase_ WW and PDZ domain-containing protein 2 OS=Homo sapiens OX=9606 GN=MAGI2 PE=1 SV=1</t>
  </si>
  <si>
    <t>A0A0D9SG63;A0A6Q8PHE5;Q05086;Q05086-2;Q05086-3;S4R306</t>
  </si>
  <si>
    <t>Ubiquitin-protein ligase E3A (Fragment) OS=Homo sapiens OX=9606 GN=UBE3A PE=1 SV=1</t>
  </si>
  <si>
    <t>A0A0D9SG79;Q9NZ09;Q9NZ09-2;Q9NZ09-3;Q9NZ09-4</t>
  </si>
  <si>
    <t>Ubiquitin-associated protein 1 (Fragment) OS=Homo sapiens OX=9606 GN=UBAP1 PE=1 SV=1</t>
  </si>
  <si>
    <t>A0A0D9SGJ6;J3KQV8;O43426;C9JFZ1;C9JW66;J3KPK1;O43426-2;O43426-4;O43426-5</t>
  </si>
  <si>
    <t>Phosphoinositide 5-phosphatase OS=Homo sapiens OX=9606 GN=SYNJ1 PE=1 SV=1</t>
  </si>
  <si>
    <t>A0A0D9SGJ8;J3KNX4;K7EP97;Q2TAK8;Q2TAK8-2;Q2TAK8-3</t>
  </si>
  <si>
    <t>PWWP domain-containing DNA repair factor 3A OS=Homo sapiens OX=9606 GN=PWWP3A PE=1 SV=1</t>
  </si>
  <si>
    <t>A0A0G2JH42;Q5SSQ6;Q5SSQ6-2</t>
  </si>
  <si>
    <t>Suppressor APC domain-containing protein 1 OS=Homo sapiens OX=9606 GN=SAPCD1 PE=4 SV=1</t>
  </si>
  <si>
    <t>A0A0G2JIR1;A0A0G2JIS2;A0A0G2JK64;A0A0G2JRN8;A0A0G2JRR0;A2ABF8;A2ABF9;Q96KQ7;Q96KQ7-2</t>
  </si>
  <si>
    <t>Histone-lysine N-methyltransferase EHMT2 OS=Homo sapiens OX=9606 GN=EHMT2 PE=1 SV=1</t>
  </si>
  <si>
    <t>A0A0G2JLQ8;A0A0G2JLX3;A0A0G2JMG8;A0A0G2JNC8;A0A0G2JP37;A0A0G2JPQ2;J3KN39;Q9NX02;Q9NX02-2;Q9NX02-4;Q9NX02-5;A0A0G2JPB6;Q9NX02-3;K7EMK2</t>
  </si>
  <si>
    <t>NACHT_ LRR and PYD domains-containing protein 2 (Fragment) OS=Homo sapiens OX=9606 GN=NLRP2 PE=1 SV=1</t>
  </si>
  <si>
    <t>A0A0G2JLX6;A0A0G2JN43</t>
  </si>
  <si>
    <t>Leukocyte immunoglobulin-like receptor subfamily A member 6 OS=Homo sapiens OX=9606 GN=LILRA6 PE=1 SV=1</t>
  </si>
  <si>
    <t>A0A0G2JM25;A0A0G2JMB6;A0A0G2JNK1;A0A0G2JNK3;A0A0G2JPH3;K7ERG0;Q8WX94;Q8WX94-2;Q8WX94-3</t>
  </si>
  <si>
    <t>NACHT_ LRR and PYD domains-containing protein 7 OS=Homo sapiens OX=9606 GN=NLRP7 PE=1 SV=1</t>
  </si>
  <si>
    <t>A0A0G2JMB2</t>
  </si>
  <si>
    <t>Immunoglobulin heavy constant alpha 2 (Fragment) OS=Homo sapiens OX=9606 GN=IGHA2 PE=1 SV=1</t>
  </si>
  <si>
    <t>A0A0G2JMG3;A0A8C8Q0G8;O95255;A0A0J9YVW5;O95255-3;A0A804HJ04</t>
  </si>
  <si>
    <t>ABC-type glutathione-S-conjugate transporter OS=Homo sapiens OX=9606 GN=ABCC6 PE=1 SV=1</t>
  </si>
  <si>
    <t>A0A0G2JN23;A0A0G2JQ38;A1BQX2;D6RA09;Q8N4S9</t>
  </si>
  <si>
    <t>MARVEL domain-containing protein 2 (Fragment) OS=Homo sapiens OX=9606 GN=MARVELD2 PE=1 SV=1</t>
  </si>
  <si>
    <t>A0A0G2JN84;P59817</t>
  </si>
  <si>
    <t>Suppressor of hairy wing homolog 1 (Drosophila) OS=Homo sapiens OX=9606 GN=ZNF280A PE=1 SV=1</t>
  </si>
  <si>
    <t>A0A0G2JNI0;Q9UL52</t>
  </si>
  <si>
    <t>Transmembrane protease serine OS=Homo sapiens OX=9606 GN=TMPRSS11E PE=1 SV=1</t>
  </si>
  <si>
    <t>A0A0G2JP87;B0S7V6;Q8TD31;Q8TD31-2;Q8TD31-3;A0A0G2JJ47;A0A0G2JPU2;A2ABH1;A0A0G2JII5;A0A0G2JHL3;A0A0G2JHL6;A0A0G2JHN4;A0A0G2JJK2;A0A140T9J5;A0A494C023;A0A494C0D7</t>
  </si>
  <si>
    <t>Alpha-helical coiled-coil rod protein OS=Homo sapiens OX=9606 GN=CCHCR1 PE=1 SV=1</t>
  </si>
  <si>
    <t>A0A0G2JPR0;A0A140TA32;A0A140TA49</t>
  </si>
  <si>
    <t>Complement C4-A OS=Homo sapiens OX=9606 GN=C4A PE=1 SV=1</t>
  </si>
  <si>
    <t>A0A0G2JQ41;A0A1C7CYZ0;B7Z683;I3L2C0;I3L379;I3L4Y1;Q12979;Q12979-2;Q12979-3;Q12979-4</t>
  </si>
  <si>
    <t>Active breakpoint cluster region-related protein (Fragment) OS=Homo sapiens OX=9606 GN=ABR PE=1 SV=1</t>
  </si>
  <si>
    <t>A0A0G2JQM1;A0A0G2JS82;O94973;O94973-2;O94973-3;O95782;O95782-2</t>
  </si>
  <si>
    <t>AP-2 complex subunit alpha-2 (Fragment) OS=Homo sapiens OX=9606 GN=AP2A2 PE=1 SV=1</t>
  </si>
  <si>
    <t>A0A0G2JR51;A0A494BZS1;Q15080</t>
  </si>
  <si>
    <t>Neutrophil cytosol factor 4 (Fragment) OS=Homo sapiens OX=9606 GN=NCF4 PE=1 SV=1</t>
  </si>
  <si>
    <t>A0A0J9YWL9</t>
  </si>
  <si>
    <t>Putative testis-expressed protein 13C OS=Homo sapiens OX=9606 GN=TEX13C PE=5 SV=1</t>
  </si>
  <si>
    <t>A0A0J9YX90;A0A2U3TZU2;P06744-2;A0A0J9YXH9;A0A0J9YYI8;A0A2R8YF08;K7EIL4;K7ELR7;K7ERK8</t>
  </si>
  <si>
    <t>Glucose-6-phosphate isomerase (Fragment) OS=Homo sapiens OX=9606 GN=GPI PE=1 SV=1</t>
  </si>
  <si>
    <t>A0A0J9YYC8;A6XMV8;A6XMV9;E7EQ64;H0Y8D1;P07477;P07478;Q8NHM4</t>
  </si>
  <si>
    <t>Trypsin-2 OS=Homo sapiens OX=9606 GN=PRSS2 PE=1 SV=1</t>
  </si>
  <si>
    <t>A0A0K0K1C4</t>
  </si>
  <si>
    <t>T cell receptor beta variable 27 OS=Homo sapiens OX=9606 GN=TRBV27 PE=3 SV=3</t>
  </si>
  <si>
    <t>A0A0N4SWI6;Q6ZQW0</t>
  </si>
  <si>
    <t>Indoleamine 2_3-dioxygenase 2 OS=Homo sapiens OX=9606 GN=IDO2 PE=3 SV=1</t>
  </si>
  <si>
    <t>A0A0R4J2E4;K7ENL6;Q8TES7;Q8TES7-2;Q8TES7-5;Q8TES7-6;Q8TES7-3;Q8TES7-4</t>
  </si>
  <si>
    <t>Fas-binding factor 1 (Fragment) OS=Homo sapiens OX=9606 GN=FBF1 PE=1 SV=2</t>
  </si>
  <si>
    <t>A0A0R4J2G7;A0A1D5RMU6;E7ERL8;Q9ULB1;Q9ULB1-2;Q9ULB1-3;A0A0U1RRK7</t>
  </si>
  <si>
    <t>Neurexin-1-beta OS=Homo sapiens OX=9606 GN=NRXN1 PE=1 SV=1</t>
  </si>
  <si>
    <t>A0A0S2Z5C6;O14772</t>
  </si>
  <si>
    <t>Fucose-1-phosphate guanylyltransferase (Fragment) OS=Homo sapiens OX=9606 GN=FPGT PE=1 SV=1</t>
  </si>
  <si>
    <t>A0A0U1RQJ2</t>
  </si>
  <si>
    <t>Dystonin OS=Homo sapiens OX=9606 GN=DST PE=1 SV=2</t>
  </si>
  <si>
    <t>A0A0U1RQK4;A0A804HI13</t>
  </si>
  <si>
    <t>[Protein ADP-ribosylarginine] hydrolase-like protein 1 OS=Homo sapiens OX=9606 GN=ADPRHL1 PE=1 SV=1</t>
  </si>
  <si>
    <t>A0A0U1RQV3;Q12805;Q12805-2;Q12805-3;Q12805-4;Q12805-5</t>
  </si>
  <si>
    <t>EGF-containing fibulin-like extracellular matrix protein 1 (Fragment) OS=Homo sapiens OX=9606 GN=EFEMP1 PE=1 SV=1</t>
  </si>
  <si>
    <t>A0A0U1RR07;A0A0U1RQP0;Q9HCH5-8;Q9HCH5-13;Q9HCH5-6;Q9HCH5-11;Q9HCH5-12;Q9HCH5-14;A0A0U1RQH1;Q9HCH5-15;Q9HCH5-2;Q9HCH5-4;Q9HCH5-9;E9PPL3;E9PS29;E9PIB5;E9PQL8;E9PRW5</t>
  </si>
  <si>
    <t>Synaptotagmin-like protein 2 OS=Homo sapiens OX=9606 GN=SYTL2 PE=1 SV=1</t>
  </si>
  <si>
    <t>A0A0U1RRM8;H0YJ34;Q96AC1;Q96AC1-2;Q96AC1-3</t>
  </si>
  <si>
    <t>Fermitin family homolog 2 (Fragment) OS=Homo sapiens OX=9606 GN=FERMT2 PE=1 SV=1</t>
  </si>
  <si>
    <t>A0A1B0GTA9;A0A1B0GTF6;A0A1B0GTH0;A0A1B0GTK1;A0A1B0GTN8;A0A1B0GTP6;A0A1B0GTS4;A0A1B0GTX2;A0A1B0GTX8;A0A1B0GU05;A0A1B0GU53;A0A1B0GUI8;A0A1B0GUK4;A0A1B0GUM9;A0A1B0GUU8;A0A1B0GUW8;A0A1B0GV16;A0A1B0GVB2;A0A1B0GVT6;A0A1B0GVU5;A0A1B0GW63;A0A1B0GWF9;A0A1B0GXG0;A0A1C7CYX2;E7DBM8;E7EN11;H0Y476;O00305;O00305-2;O00305-3;O00305-4</t>
  </si>
  <si>
    <t>Voltage-dependent L-type calcium channel subunit beta-4 OS=Homo sapiens OX=9606 GN=CACNB4 PE=1 SV=1</t>
  </si>
  <si>
    <t>A0A1B0GTW6;A0A0C4DH22;Q9H4G0;Q9H4G0-2;Q9H4G0-3</t>
  </si>
  <si>
    <t>Band 4.1-like protein 1 OS=Homo sapiens OX=9606 GN=EPB41L1 PE=1 SV=2</t>
  </si>
  <si>
    <t>A0A1B0GTZ2;A0A1B0GV15;A0A1B0GVV6;A0A1B0GW51;A0A1B0GWI1;A0A286YEX8;A0A286YFE0</t>
  </si>
  <si>
    <t>Putative coiled-coil domain-containing protein 196 OS=Homo sapiens OX=9606 GN=CCDC196 PE=5 SV=1</t>
  </si>
  <si>
    <t>A0A1B0GU03;A0A1B0GU92;A0A1B0GVD5;A0A1B0GVP3;A0A1B0GW44;A0A1B0GWE8;P07339;A0A1B0GV23;C9JH19;F8W787;F8WD96;H7C469</t>
  </si>
  <si>
    <t>Peptidase A1 domain-containing protein OS=Homo sapiens OX=9606 PE=1 SV=1</t>
  </si>
  <si>
    <t>A0A1B0GUH6</t>
  </si>
  <si>
    <t>KIF-binding protein OS=Homo sapiens OX=9606 GN=KIFBP PE=1 SV=2</t>
  </si>
  <si>
    <t>A0A1B0GUI1;A0A7P0TAR5;H0YJB5;Q6GYQ0-2;Q6GYQ0-4;Q6GYQ0-5;Q6GYQ0-6;Q6GYQ0-7</t>
  </si>
  <si>
    <t>Ral GTPase-activating protein subunit alpha-1 OS=Homo sapiens OX=9606 GN=RALGAPA1 PE=1 SV=1</t>
  </si>
  <si>
    <t>A0A1B0GUT5;A0A6E2AE84;Q5SXQ8;Q8IYJ2</t>
  </si>
  <si>
    <t>Uncharacterized protein C10orf67_ mitochondrial (Fragment) OS=Homo sapiens OX=9606 GN=C10orf67 PE=1 SV=1</t>
  </si>
  <si>
    <t>A0A1B0GUT6;A5PKW4;A5PKW4-2</t>
  </si>
  <si>
    <t>PH and SEC7 domain-containing protein 1 (Fragment) OS=Homo sapiens OX=9606 GN=PSD PE=1 SV=1</t>
  </si>
  <si>
    <t>A0A1B0GUW6</t>
  </si>
  <si>
    <t>Uncharacterized protein SPEM3 OS=Homo sapiens OX=9606 GN=SPEM3 PE=3 SV=1</t>
  </si>
  <si>
    <t>A0A1B0GUZ8;P51788;P51788-3;P51788-4;P51788-5</t>
  </si>
  <si>
    <t>Chloride channel protein 2 (Fragment) OS=Homo sapiens OX=9606 GN=CLCN2 PE=1 SV=1</t>
  </si>
  <si>
    <t>A0A1B0GV02;A0A1B0GVV8;A0A1B0GW50;A0JP08;E7EUW9;O60315;O60315-2;A0A1X7SC99;E7ESP8;U3KPV5;U3KQ51</t>
  </si>
  <si>
    <t>Zinc finger E-box-binding homeobox 2 OS=Homo sapiens OX=9606 GN=ZEB2 PE=1 SV=1</t>
  </si>
  <si>
    <t>A0A1B0GV09;Q9H9B1;A0A0C4DGF8;A0A0D9SEY2;A0A0D9SFD7;A0A0D9SFM6;A0A1B0GTP4;A0A1B0GU48;A0A1B0GWF6;Q9H9B1-3</t>
  </si>
  <si>
    <t>Histone-lysine N-methyltransferase EHMT1 OS=Homo sapiens OX=9606 GN=EHMT1 PE=1 SV=1</t>
  </si>
  <si>
    <t>A0A1B0GV19;Q5VWK5;Q5VWK5-2;Q5VWK5-5;Q5VWK5-6;Q5VWK5-7</t>
  </si>
  <si>
    <t>Interleukin-23 receptor OS=Homo sapiens OX=9606 GN=IL23R PE=4 SV=1</t>
  </si>
  <si>
    <t>A0A1B0GV91</t>
  </si>
  <si>
    <t>Uncharacterized protein KIAA2012 (Fragment) OS=Homo sapiens OX=9606 GN=KIAA2012 PE=1 SV=1</t>
  </si>
  <si>
    <t>A0A1B0GVN9;A0A1B0GVZ4;A0A494BZY8;A0A494C085;A0A494C0Q8;A0A494C0S8;A0A494C1D8;H0Y5R6;P06132;Q5T446</t>
  </si>
  <si>
    <t>Uroporphyrinogen decarboxylase OS=Homo sapiens OX=9606 GN=UROD PE=1 SV=1</t>
  </si>
  <si>
    <t>A0A1B0GVW3</t>
  </si>
  <si>
    <t>Gamma-aminobutyric acid receptor subunit beta-3 OS=Homo sapiens OX=9606 GN=GABRB3 PE=1 SV=1</t>
  </si>
  <si>
    <t>A0A1B0GWA2;A0A2R8YEL0;A0A7P0T8Q7;A0A7P0T984;A0A7P0T9C9;A0A7P0TA54;A0A7P0TAL3;O00116</t>
  </si>
  <si>
    <t>Alkylglycerone-phosphate synthase OS=Homo sapiens OX=9606 GN=AGPS PE=1 SV=2</t>
  </si>
  <si>
    <t>A0A1B0GWD8;Q9C093-4</t>
  </si>
  <si>
    <t>Sperm flagellar protein 2 OS=Homo sapiens OX=9606 GN=SPEF2 PE=1 SV=1</t>
  </si>
  <si>
    <t>A0A1B0GWK2;Q674X7</t>
  </si>
  <si>
    <t>Kazrin OS=Homo sapiens OX=9606 GN=KAZN PE=1 SV=1</t>
  </si>
  <si>
    <t>A0A1W2PNU4;A0A286YES2;F8VYC4;P0DJD0;P0DJD1</t>
  </si>
  <si>
    <t>RANBP2-like and GRIP domain-containing protein 2 OS=Homo sapiens OX=9606 GN=RGPD2 PE=4 SV=1</t>
  </si>
  <si>
    <t>A0A1W2PNV9;A0A1W2PR17;F2Z2I2;Q16875;Q16875-2;Q16875-3;Q16875-4;Q5VX20;Q5W015</t>
  </si>
  <si>
    <t>6-phosphofructo-2-kinase/fructose-2_6-bisphosphatase 3 (Fragment) OS=Homo sapiens OX=9606 GN=PFKFB3 PE=1 SV=1</t>
  </si>
  <si>
    <t>A0A1W2PNW1;A0A494C0T4;H0YJH6;P42226;P42226-2;P42226-3</t>
  </si>
  <si>
    <t>Signal transducer and activator of transcription (Fragment) OS=Homo sapiens OX=9606 GN=STAT6 PE=1 SV=2</t>
  </si>
  <si>
    <t>A0A1W2PPH1;A0A1W2PQ37;A0A1W2PQF8;A0A1W2PQH3;A0A1W2PQH4;A0A1W2PQT3;A0A1W2PQY8;A0A1W2PR68;A0A1W2PRH1;A0A1W2PRS2;A0A1W2PRY9;P23368;P23368-2</t>
  </si>
  <si>
    <t>Malic enzyme OS=Homo sapiens OX=9606 GN=ME2 PE=1 SV=1</t>
  </si>
  <si>
    <t>A0A1W2PPK0</t>
  </si>
  <si>
    <t>Cytoplasmic polyadenylated homeobox-like protein 2 OS=Homo sapiens OX=9606 GN=CPHXL2 PE=3 SV=1</t>
  </si>
  <si>
    <t>A0A1W2PQ27;A0A1W2PQ64;A0A1W2PQC6;A0A1W2PQD8</t>
  </si>
  <si>
    <t>RNA polymerase II subunit A C-terminal domain phosphatase SSU72 OS=Homo sapiens OX=9606 GN=SSU72P7 PE=3 SV=1</t>
  </si>
  <si>
    <t>A0A1W2PQN4</t>
  </si>
  <si>
    <t>Laminin subunit alpha-1 OS=Homo sapiens OX=9606 GN=LAMA1 PE=1 SV=1</t>
  </si>
  <si>
    <t>A0A1W2PR14;O95180;O95180-2</t>
  </si>
  <si>
    <t>Voltage-dependent T-type calcium channel subunit alpha-1H OS=Homo sapiens OX=9606 GN=CACNA1H PE=1 SV=1</t>
  </si>
  <si>
    <t>A0A1W2PRK2;A0A2R8Y872</t>
  </si>
  <si>
    <t>Putative ATP-dependent RNA helicase TDRD12 (Fragment) OS=Homo sapiens OX=9606 GN=TDRD12 PE=1 SV=1</t>
  </si>
  <si>
    <t>A0A1X7SBR8;Q8WXS5</t>
  </si>
  <si>
    <t>Voltage-dependent calcium channel gamma-8 subunit OS=Homo sapiens OX=9606 GN=CACNG8 PE=1 SV=1</t>
  </si>
  <si>
    <t>A0A1X7SBU6;Q8WXG9-2</t>
  </si>
  <si>
    <t>Adhesion G-protein-coupled receptor V1 (Fragment) OS=Homo sapiens OX=9606 GN=ADGRV1 PE=1 SV=1</t>
  </si>
  <si>
    <t>A0A2R8Y3T2;A0A2R8YF92;Q5TEA6;Q5TEA6-2</t>
  </si>
  <si>
    <t>HCG39756_ isoform CRA_b OS=Homo sapiens OX=9606 GN=SEL1L2 PE=1 SV=1</t>
  </si>
  <si>
    <t>A0A2R8Y4V4;A0A2R8Y746;Q96RR1;Q96RR1-2</t>
  </si>
  <si>
    <t>Twinkle mtDNA helicase OS=Homo sapiens OX=9606 GN=TWNK PE=1 SV=1</t>
  </si>
  <si>
    <t>A0A2R8Y4Z0;Q14004;Q14004-2;A0A087X209;A0A2R8Y644;A0A2R8Y7W5;A0A2R8YD28;A0A2R8YF61;Q9BVE2</t>
  </si>
  <si>
    <t>Cyclin-dependent kinase 13 (Fragment) OS=Homo sapiens OX=9606 GN=CDK13 PE=1 SV=1</t>
  </si>
  <si>
    <t>A0A2R8Y4Z1;Q9ULI3;Q9ULI3-2</t>
  </si>
  <si>
    <t>Protein HEG homolog 1 (Fragment) OS=Homo sapiens OX=9606 GN=HEG1 PE=1 SV=1</t>
  </si>
  <si>
    <t>A0A2R8Y5P0;A0A2R8Y5S7;A0A2R8Y7M3;E9PNV3;P35241;P35241-3;P35241-5</t>
  </si>
  <si>
    <t>Radixin (Fragment) OS=Homo sapiens OX=9606 GN=RDX PE=1 SV=1</t>
  </si>
  <si>
    <t>A0A2R8Y5R1</t>
  </si>
  <si>
    <t>Oxysterol-binding protein OS=Homo sapiens OX=9606 GN=OSBPL2 PE=1 SV=1</t>
  </si>
  <si>
    <t>A0A2R8Y6G6;P06733;P06733-2</t>
  </si>
  <si>
    <t>2-phospho-D-glycerate hydro-lyase OS=Homo sapiens OX=9606 GN=ENO1 PE=1 SV=1</t>
  </si>
  <si>
    <t>A0A2R8Y7R9;Q13136;Q13136-2</t>
  </si>
  <si>
    <t>Liprin-alpha-1 (Fragment) OS=Homo sapiens OX=9606 GN=PPFIA1 PE=1 SV=1</t>
  </si>
  <si>
    <t>A0A2R8Y214;A0A5F9ZHX0;P14138;P14138-3</t>
  </si>
  <si>
    <t>Endothelin-3 OS=Homo sapiens OX=9606 GN=EDN3 PE=1 SV=1</t>
  </si>
  <si>
    <t>A0A2R8Y532;F8VW62;Q32M45</t>
  </si>
  <si>
    <t>Anoctamin OS=Homo sapiens OX=9606 GN=ANO4 PE=1 SV=1</t>
  </si>
  <si>
    <t>A0A2R8Y570;A0A2R8Y5G2;A0A2R8Y5Z6;A0A2R8Y6G5;A0A2R8YCW8;A0A2R8YFR9;A0A2U3TZH6;A0A3B3IU06;A0A3B3IUD6;P11171;P11171-2;P11171-5;P11171-7</t>
  </si>
  <si>
    <t>Band 4.1 OS=Homo sapiens OX=9606 GN=EPB41 PE=1 SV=1</t>
  </si>
  <si>
    <t>A0A2R8Y575;Q8IWE5;Q8IWE5-2</t>
  </si>
  <si>
    <t>Pleckstrin homology domain-containing family M member 2 OS=Homo sapiens OX=9606 GN=PLEKHM2 PE=1 SV=1</t>
  </si>
  <si>
    <t>A0A2R8Y661;A0A2R8YGD3;Q9Y4G8;D6RAK0;D6RC78;D6REY8;H0Y905</t>
  </si>
  <si>
    <t>Cyclic nucleotide ras GEF OS=Homo sapiens OX=9606 GN=RAPGEF2 PE=1 SV=1</t>
  </si>
  <si>
    <t>A0A2R8Y870;A0A2R8YEU8;Q96AC6</t>
  </si>
  <si>
    <t>Kinesin-like protein (Fragment) OS=Homo sapiens OX=9606 GN=KIFC2 PE=1 SV=1</t>
  </si>
  <si>
    <t>A0A2R8YCX9;A0A2R8YDP4;Q15858;Q15858-2;Q15858-3;Q15858-4</t>
  </si>
  <si>
    <t>Sodium channel protein type 9 subunit alpha (Fragment) OS=Homo sapiens OX=9606 GN=SCN9A PE=4 SV=1</t>
  </si>
  <si>
    <t>A0A2R8YDC7;A0A2R8YE40;A0A2R8YF99;A0A2R8YFQ8;A0A2R8YGK2;F8W7S1;Q8NAN2</t>
  </si>
  <si>
    <t>Mitoguardin 1 OS=Homo sapiens OX=9606 GN=MIGA1 PE=1 SV=1</t>
  </si>
  <si>
    <t>A0A2R8YDK5;A0A2R8YGB3;Q9UNA1;Q9UNA1-2</t>
  </si>
  <si>
    <t>Rho GTPase-activating protein 26 (Fragment) OS=Homo sapiens OX=9606 GN=ARHGAP26 PE=1 SV=1</t>
  </si>
  <si>
    <t>A0A2R8YEE0;F5GX51;Q9Y4F9</t>
  </si>
  <si>
    <t>Rho family-interacting cell polarization regulator 2 OS=Homo sapiens OX=9606 GN=RIPOR2 PE=1 SV=1</t>
  </si>
  <si>
    <t>A0A2R8YEM2;P51946</t>
  </si>
  <si>
    <t>Cyclin-H OS=Homo sapiens OX=9606 GN=CCNH PE=1 SV=1</t>
  </si>
  <si>
    <t>A0A2R8YEM9;O15050;A0A2R8Y8A3;A0A096LPF5</t>
  </si>
  <si>
    <t>TPR and ankyrin repeat-containing protein 1 OS=Homo sapiens OX=9606 GN=TRANK1 PE=1 SV=1</t>
  </si>
  <si>
    <t>A0A2R8YES3;B4DGM3;Q969G3;Q969G3-3;Q969G3-4</t>
  </si>
  <si>
    <t>SWI/SNF-related matrix-associated actin-dependent regulator of chromatin subfamily E member 1 OS=Homo sapiens OX=9606 GN=SMARCE1 PE=1 SV=1</t>
  </si>
  <si>
    <t>A0A2R8YF49;A0A2R8YFR7</t>
  </si>
  <si>
    <t>Rho guanine nucleotide exchange factor 5 OS=Homo sapiens OX=9606 GN=ARHGEF5 PE=1 SV=1</t>
  </si>
  <si>
    <t>A0A2R8YF57;H7C532;A0A2R8Y359;A0A2R8Y5I5;A0A2R8Y6H1;A0A2R8YEX5;O00400</t>
  </si>
  <si>
    <t>Acetyl-coenzyme A transporter 1 OS=Homo sapiens OX=9606 GN=SLC33A1 PE=1 SV=1</t>
  </si>
  <si>
    <t>A0A2R8YF72;A0A3B3IRM3;A0A3B3IRX5;A0A3B3IS14;A0A3B3IS61;A0A3B3ISW5;A0A3B3ITJ8;Q9UL68;Q9UL68-4;A0A3B3IRT9;A0A3B3ISN1;A0A3B3IRK4;A0A3B3ISN3;A0A3B3ITL3;A0A3B3IU66</t>
  </si>
  <si>
    <t>Myelin transcription factor 1-like protein OS=Homo sapiens OX=9606 GN=MYT1L PE=1 SV=1</t>
  </si>
  <si>
    <t>A0A2R8YFV2;A0A669KAV7;O95785</t>
  </si>
  <si>
    <t>Protein Wiz OS=Homo sapiens OX=9606 GN=WIZ PE=1 SV=1</t>
  </si>
  <si>
    <t>A0A2U3TZK7;Q6ZVT6;Q6ZVT6-2;C9J3M8</t>
  </si>
  <si>
    <t>Protein CFAP20DC OS=Homo sapiens OX=9606 GN=CFAP20DC PE=4 SV=1</t>
  </si>
  <si>
    <t>A0A2U3TZY2;H0YGM0;Q9H078;Q9H078-2;Q9H078-4</t>
  </si>
  <si>
    <t>Caseinolytic peptidase B protein homolog OS=Homo sapiens OX=9606 GN=CLPB PE=1 SV=1</t>
  </si>
  <si>
    <t>A0A2U3U043;Q719H9;Q96SI1;J3KSG1;J3QLL6;J3QRK1;K7EM48;K7EN63;K7EPF0;K7EQS3;Q96SI1-2</t>
  </si>
  <si>
    <t>BTB/POZ domain-containing protein KCTD1 OS=Homo sapiens OX=9606 GN=KCTD1 PE=1 SV=1</t>
  </si>
  <si>
    <t>A0A3B3IRJ9;Q9Y2H2;A0A3B3IS29;A0A3B3IS98;A0A3B3ISG0;A0A3B3ISI3;A0A3B3ISJ5;A0A3B3ISK0;A0A3B3ITL0;A0A3B3ITR9;A0A3B3IU10;Q9Y2H2-2;Q9Y2H2-3</t>
  </si>
  <si>
    <t>Phosphatidylinositide phosphatase SAC2 OS=Homo sapiens OX=9606 GN=INPP5F PE=1 SV=1</t>
  </si>
  <si>
    <t>A0A3B3IRM4;A0A3B3IS07;O75191;O75191-2</t>
  </si>
  <si>
    <t>Xylulose kinase OS=Homo sapiens OX=9606 GN=XYLB PE=1 SV=1</t>
  </si>
  <si>
    <t>A0A3B3IRN7;Q9UM63;Q9UM63-2</t>
  </si>
  <si>
    <t>Zinc finger protein PLAGL1 (Fragment) OS=Homo sapiens OX=9606 GN=PLAGL1 PE=1 SV=1</t>
  </si>
  <si>
    <t>A0A3B3IRQ9;A0A7P0Z4F9;A0A7P0Z4K3;P55265;P55265-2;P55265-3;P55265-4;P55265-5</t>
  </si>
  <si>
    <t>Double-stranded RNA-specific adenosine deaminase (Fragment) OS=Homo sapiens OX=9606 GN=ADAR PE=1 SV=1</t>
  </si>
  <si>
    <t>A0A3B3IRZ5;Q8IYE1</t>
  </si>
  <si>
    <t>Uncharacterized protein OS=Homo sapiens OX=9606 PE=4 SV=1</t>
  </si>
  <si>
    <t>A0A3B3IS57;A0A3B3IT92;A0A3B3ITP6;A0A3B3IU45;P33991;E5RG31</t>
  </si>
  <si>
    <t>DNA replication licensing factor MCM4 OS=Homo sapiens OX=9606 GN=MCM4 PE=1 SV=1</t>
  </si>
  <si>
    <t>A0A3B3ISJ2;Q96KQ4</t>
  </si>
  <si>
    <t>Apoptosis-stimulating of p53 protein 1 (Fragment) OS=Homo sapiens OX=9606 GN=PPP1R13B PE=1 SV=1</t>
  </si>
  <si>
    <t>A0A3B3ISK9;F5H2G6;F5H362;F5H3B2;F5H5A1;F5H755;H0YGC7;H0YH37;Q4G176</t>
  </si>
  <si>
    <t>Malonate--CoA ligase ACSF3_ mitochondrial OS=Homo sapiens OX=9606 GN=ACSF3 PE=1 SV=1</t>
  </si>
  <si>
    <t>A0A3B3ISP1;Q92625</t>
  </si>
  <si>
    <t>Ankyrin repeat and SAM domain-containing protein 1A OS=Homo sapiens OX=9606 GN=ANKS1A PE=1 SV=1</t>
  </si>
  <si>
    <t>A0A3B3ISV8;A0A6Q8PF19;A0A6Q8PFS9;A0A6Q8PHH0;Q8IZF0</t>
  </si>
  <si>
    <t>Sodium leak channel non-selective protein OS=Homo sapiens OX=9606 GN=NALCN PE=1 SV=1</t>
  </si>
  <si>
    <t>A0A3B3IT05;A0A804HHU4;A0A804HI22;A0A804HI78;A0A804HIX3;A0A804HJ63;A0A804HJF1;A0A804HJF9;A0A804HJI5;A0A804HJP1;A0A804HJT2;A0A804HK67;A0A804HKF0;A0A804HKH7;A0A804HKM0;A0A804HKQ7;D6R9Q4;D6RAY6;H0YAL1;Q96MT8;Q96MT8-2;Q96MT8-3;Q96MT8-4</t>
  </si>
  <si>
    <t>Centrosomal protein of 63 kDa OS=Homo sapiens OX=9606 GN=CEP63 PE=1 SV=1</t>
  </si>
  <si>
    <t>A0A3B3ITA5;A4D256;H7C3U8;O60729;O60729-2;O60729-3;O60729-4;O60729-5;H0Y577;Q5JU07</t>
  </si>
  <si>
    <t>Dual-specificity protein phosphatase CDC14C OS=Homo sapiens OX=9606 GN=CDC14C PE=1 SV=1</t>
  </si>
  <si>
    <t>A0A3B3ITK0;A0A7I2V344;A0A7I2V585;A0A7I2YQT6;P35442;Q5RI53</t>
  </si>
  <si>
    <t>Thrombospondin-2 OS=Homo sapiens OX=9606 GN=THBS2 PE=1 SV=1</t>
  </si>
  <si>
    <t>A0A3B3ITP4;Q495G5;Q8IVH4</t>
  </si>
  <si>
    <t>Methylmalonic aciduria type A protein_ mitochondrial OS=Homo sapiens OX=9606 GN=MMAA PE=1 SV=1</t>
  </si>
  <si>
    <t>A0A3B3ITW6;Q12756-2;Q12756-3;A0A3B3IT28;A0A3B3ITE5;A0A3B3ITF7;A0A3B3IU40;A0A3B3IUA1;A0A3F2YNW9;A0A3B3ITK3</t>
  </si>
  <si>
    <t>Kinesin-like protein KIF1A OS=Homo sapiens OX=9606 GN=KIF1A PE=1 SV=1</t>
  </si>
  <si>
    <t>A0A3B3IU23;B2REA4;O75626;O75626-2;O75626-3</t>
  </si>
  <si>
    <t>PR domain zinc finger protein 1 OS=Homo sapiens OX=9606 GN=PRDM1 PE=1 SV=1</t>
  </si>
  <si>
    <t>A0A3B3IUB9;Q9NR09</t>
  </si>
  <si>
    <t>Baculoviral IAP repeat-containing protein 6 (Fragment) OS=Homo sapiens OX=9606 GN=BIRC6 PE=1 SV=1</t>
  </si>
  <si>
    <t>A0A3F2YNW7;A0A6Q8NVI4;Q8NFD5;Q8NFD5-2;Q8NFD5-3</t>
  </si>
  <si>
    <t>AT-rich interactive domain-containing protein 1B OS=Homo sapiens OX=9606 GN=ARID1B PE=1 SV=1</t>
  </si>
  <si>
    <t>A0A3Q5ADB5;Q9ULL5;Q9ULL5-2</t>
  </si>
  <si>
    <t>Proline-rich protein 12 OS=Homo sapiens OX=9606 GN=PRR12 PE=1 SV=1</t>
  </si>
  <si>
    <t>A0A4V7I447;Q0VD83;Q0VD83-3;Q0VD83-2</t>
  </si>
  <si>
    <t>Apolipoprotein B receptor OS=Homo sapiens OX=9606 GN=APOBR PE=1 SV=1</t>
  </si>
  <si>
    <t>A0A5F9UQ55;P57775</t>
  </si>
  <si>
    <t>F-box/WD repeat-containing protein 4 OS=Homo sapiens OX=9606 GN=FBXW4 PE=1 SV=1</t>
  </si>
  <si>
    <t>A0A5F9ZGS6;Q96LT4</t>
  </si>
  <si>
    <t>Sphingomyelin synthase-related protein 1 OS=Homo sapiens OX=9606 GN=SAMD8 PE=1 SV=1</t>
  </si>
  <si>
    <t>A0A5F9ZGX0</t>
  </si>
  <si>
    <t>A0A5F9ZGZ0;A0A5F9ZI14;E9PM53;Q9UIF7;Q9UIF7-2;Q9UIF7-3;Q9UIF7-4;Q9UIF7-5;Q9UIF7-6;Q5T413;Q5T418</t>
  </si>
  <si>
    <t>Adenine DNA glycosylase OS=Homo sapiens OX=9606 PE=3 SV=1</t>
  </si>
  <si>
    <t>A0A5F9ZH30;A0A5F9ZHE4;D6RHE1</t>
  </si>
  <si>
    <t>Ankyrin-2 OS=Homo sapiens OX=9606 GN=ANK2 PE=1 SV=1</t>
  </si>
  <si>
    <t>A0A5F9ZHB6;F8VNY2;P49642</t>
  </si>
  <si>
    <t>DNA primase OS=Homo sapiens OX=9606 GN=PRIM1 PE=1 SV=1</t>
  </si>
  <si>
    <t>A0A5F9ZHD5;P17707;B4DZ60;F6R5I9;P17707-2</t>
  </si>
  <si>
    <t>Adenosylmethionine decarboxylase OS=Homo sapiens OX=9606 GN=AMD1 PE=1 SV=1</t>
  </si>
  <si>
    <t>A0A5F9ZHH2</t>
  </si>
  <si>
    <t>2-arachidonoylglycerol hydrolase ABHD12 (Fragment) OS=Homo sapiens OX=9606 GN=ABHD12 PE=1 SV=1</t>
  </si>
  <si>
    <t>A0A5F9ZHI8</t>
  </si>
  <si>
    <t>Rho guanine nucleotide exchange factor 18 (Fragment) OS=Homo sapiens OX=9606 GN=ARHGEF18 PE=1 SV=2</t>
  </si>
  <si>
    <t>A0A5F9ZHL6;E9PKW2;E9PQ79;Q9BYT9</t>
  </si>
  <si>
    <t>Anoctamin OS=Homo sapiens OX=9606 GN=ANO3 PE=1 SV=1</t>
  </si>
  <si>
    <t>A0A5F9ZHQ7</t>
  </si>
  <si>
    <t>HAUS augmin-like complex subunit 3 OS=Homo sapiens OX=9606 GN=HAUS3 PE=1 SV=1</t>
  </si>
  <si>
    <t>A0A5F9ZHU7;P49643</t>
  </si>
  <si>
    <t>DNA primase large subunit OS=Homo sapiens OX=9606 GN=PRIM2 PE=1 SV=1</t>
  </si>
  <si>
    <t>A0A5H1ZRS7;Q9UK13</t>
  </si>
  <si>
    <t>Zinc finger protein 221 (Fragment) OS=Homo sapiens OX=9606 GN=ZNF221 PE=1 SV=1</t>
  </si>
  <si>
    <t>A0A5K1VW56;Q5T9A4</t>
  </si>
  <si>
    <t>ATPase family AAA domain-containing protein 3B OS=Homo sapiens OX=9606 GN=ATAD3B PE=1 SV=1</t>
  </si>
  <si>
    <t>A0A6I8PL17;Q16827;Q16827-2;Q16827-5</t>
  </si>
  <si>
    <t>Protein-tyrosine-phosphatase OS=Homo sapiens OX=9606 GN=PTPRO PE=1 SV=1</t>
  </si>
  <si>
    <t>A0A6I8PRN4;Q06210;Q06210-2;A0A6I8PTT9</t>
  </si>
  <si>
    <t>Glutamine--fructose-6-phosphate transaminase (isomerizing) OS=Homo sapiens OX=9606 GN=GFPT1 PE=1 SV=1</t>
  </si>
  <si>
    <t>A0A6I8PTZ8;Q5TA58;Q9UL18;Q9H9G7</t>
  </si>
  <si>
    <t>Protein argonaute-1 OS=Homo sapiens OX=9606 GN=AGO1 PE=1 SV=1</t>
  </si>
  <si>
    <t>A0A6Q8KRG2;B7ZC06;Q08379;Q08379-2</t>
  </si>
  <si>
    <t>Golgin subfamily A member 2 OS=Homo sapiens OX=9606 GN=GOLGA2 PE=1 SV=1</t>
  </si>
  <si>
    <t>A0A6Q8PFJ8</t>
  </si>
  <si>
    <t>Kinesin-like protein KIF1A (Fragment) OS=Homo sapiens OX=9606 GN=KIF1A PE=4 SV=1</t>
  </si>
  <si>
    <t>A0A6Q8PFR4;A0A6Q8PGB3;A0A6Q8PH69;A0A6Q8PHE1;A0A6Q8PHR0;J3QLL3;O60308;Q5SR27;A0A6Q8PGF0;A0A6Q8PH38</t>
  </si>
  <si>
    <t>Centrosomal protein of 104 kDa OS=Homo sapiens OX=9606 GN=CEP104 PE=1 SV=1</t>
  </si>
  <si>
    <t>A0A6Q8PGA2;A0A6Q8PHC6;P50440;P50440-2;P50440-3</t>
  </si>
  <si>
    <t>Glycine amidinotransferase OS=Homo sapiens OX=9606 GN=GATM PE=1 SV=1</t>
  </si>
  <si>
    <t>A0A6Q8PGA8;A0A6Q8PGI6;A0A6Q8PGZ8;P41250;P41250-2</t>
  </si>
  <si>
    <t>Diadenosine tetraphosphate synthetase OS=Homo sapiens OX=9606 GN=GARS1 PE=1 SV=1</t>
  </si>
  <si>
    <t>A0A6Q8PGE6;C9J8S3;P51149</t>
  </si>
  <si>
    <t>Ras-related protein Rab-7a OS=Homo sapiens OX=9606 GN=RAB7A PE=1 SV=1</t>
  </si>
  <si>
    <t>A0A6Q8PGG9;A0A6Q8PHK0;Q14669;Q14669-2;Q14669-3;Q14669-4</t>
  </si>
  <si>
    <t>E3 ubiquitin-protein ligase TRIP12 OS=Homo sapiens OX=9606 GN=TRIP12 PE=1 SV=1</t>
  </si>
  <si>
    <t>A0A6Q8PGV9;A0A6Q8PHL9;Q13614</t>
  </si>
  <si>
    <t>Myotubularin-related protein 2 OS=Homo sapiens OX=9606 GN=MTMR2 PE=1 SV=1</t>
  </si>
  <si>
    <t>A0A7I2PK40;A9YTQ3;A9YTQ3-2;A9YTQ3-3;E5RFG4</t>
  </si>
  <si>
    <t>Aryl hydrocarbon receptor repressor OS=Homo sapiens OX=9606 GN=AHRR PE=1 SV=1</t>
  </si>
  <si>
    <t>A0A7I2RN43;H0YFL9;H0YH04;O75953;O75953-4;O75953-5;Q5T657</t>
  </si>
  <si>
    <t>DnaJ homolog subfamily B member 5 OS=Homo sapiens OX=9606 GN=DNAJB5 PE=1 SV=1</t>
  </si>
  <si>
    <t>A0A7I2SU25;Q9Y223;Q9Y223-2;Q9Y223-3;Q9Y223-4</t>
  </si>
  <si>
    <t>Bifunctional UDP-N-acetylglucosamine 2-epimerase/N-acetylmannosamine kinase OS=Homo sapiens OX=9606 GN=GNE PE=1 SV=1</t>
  </si>
  <si>
    <t>A0A7I2V2F9;A0A7I2V348;E7EUI6;P05556;P05556-2;P05556-3;P05556-4;P05556-5</t>
  </si>
  <si>
    <t>Integrin beta OS=Homo sapiens OX=9606 GN=ITGB1 PE=1 SV=1</t>
  </si>
  <si>
    <t>A0A7I2V2J8;A0A7I2V2W7;O00628;O00628-2</t>
  </si>
  <si>
    <t>Peroxin-7 OS=Homo sapiens OX=9606 GN=PEX7 PE=1 SV=1</t>
  </si>
  <si>
    <t>A0A7I2V2S0;A0A7I2V507;J3KTA4;J3KTQ4;J3QR02;J3QRQ7;P17844;P17844-2</t>
  </si>
  <si>
    <t>RNA helicase OS=Homo sapiens OX=9606 GN=DDX5 PE=1 SV=1</t>
  </si>
  <si>
    <t>A0A7I2V4H7</t>
  </si>
  <si>
    <t>Citron Rho-interacting kinase OS=Homo sapiens OX=9606 GN=CIT PE=1 SV=1</t>
  </si>
  <si>
    <t>A0A7I2V5U0;O95477</t>
  </si>
  <si>
    <t>Phospholipid-transporting ATPase ABCA1 OS=Homo sapiens OX=9606 GN=ABCA1 PE=1 SV=1</t>
  </si>
  <si>
    <t>A0A7I2V530</t>
  </si>
  <si>
    <t>Synaptobrevin homolog YKT6 OS=Homo sapiens OX=9606 GN=YKT6 PE=1 SV=1</t>
  </si>
  <si>
    <t>A0A7I2V581</t>
  </si>
  <si>
    <t>Kinesin-like protein OS=Homo sapiens OX=9606 GN=KIF5C PE=1 SV=1</t>
  </si>
  <si>
    <t>A0A7I2YQ75;Q9NVE5;Q9NVE5-3;H7C307</t>
  </si>
  <si>
    <t>Ubiquitin carboxyl-terminal hydrolase 40 OS=Homo sapiens OX=9606 GN=USP40 PE=1 SV=1</t>
  </si>
  <si>
    <t>A0A7I2YQS5;A0A7P0P278;O96028;O96028-3;O96028-5</t>
  </si>
  <si>
    <t>Histone-lysine N-methyltransferase NSD2 OS=Homo sapiens OX=9606 GN=NSD2 PE=1 SV=1</t>
  </si>
  <si>
    <t>A0A7P0T8J7;A0A7P0TA70;A2A2Q9;Q9Y312</t>
  </si>
  <si>
    <t>AAR2 splicing factor homolog OS=Homo sapiens OX=9606 GN=AAR2 PE=1 SV=1</t>
  </si>
  <si>
    <t>A0A7P0T8L6;A0A7P0TA76;A0A7P0TB52;A0A7P0TBB1;O95573;A0A7P0T905;A0A7P0TBL9;F5GWH2;H7BYZ7</t>
  </si>
  <si>
    <t>Fatty acid CoA ligase Acsl3 OS=Homo sapiens OX=9606 GN=ACSL3 PE=1 SV=1</t>
  </si>
  <si>
    <t>A0A7P0T8M7;A0A7P0TB53;A0A7P0TBJ5;B1ALM3;Q13698</t>
  </si>
  <si>
    <t>Voltage-dependent L-type calcium channel subunit alpha OS=Homo sapiens OX=9606 GN=CACNA1S PE=1 SV=1</t>
  </si>
  <si>
    <t>A0A7P0T8P1;A0A7P0T8U2;A0A7P0T9X7;P09958</t>
  </si>
  <si>
    <t>Furin OS=Homo sapiens OX=9606 GN=FURIN PE=1 SV=1</t>
  </si>
  <si>
    <t>A0A7P0T8Q4</t>
  </si>
  <si>
    <t>Transitional endoplasmic reticulum ATPase (Fragment) OS=Homo sapiens OX=9606 GN=VCP PE=1 SV=1</t>
  </si>
  <si>
    <t>A0A7P0T8Y0;A0A7P0TAZ7;Q8IY21</t>
  </si>
  <si>
    <t>Probable ATP-dependent RNA helicase DDX60 OS=Homo sapiens OX=9606 GN=DDX60 PE=1 SV=1</t>
  </si>
  <si>
    <t>A0A7P0T9D9;A0A7P0T9F6;A0A7P0T9T4;A0A7P0TAK3;A0A7P0TBE7;A0A7P0Z436;O43379;O43379-4;A0A2R8YD43;A0A7P0T8R7;A0A7P0T8U8;A0A7P0T972;A0A7P0T9G3;A0A7P0TAH3;O43379-2;O43379-3;H7C3R4</t>
  </si>
  <si>
    <t>WD repeat-containing protein 62 OS=Homo sapiens OX=9606 GN=WDR62 PE=1 SV=1</t>
  </si>
  <si>
    <t>A0A7P0T9P2;B0QY91;Q8N3F8;A0A7P0T8A6;A0A7P0Z4L3;B0QY86;A0A7P0T7Z5;A0A7P0Z427</t>
  </si>
  <si>
    <t>MICAL-like protein 1 OS=Homo sapiens OX=9606 GN=MICALL1 PE=1 SV=1</t>
  </si>
  <si>
    <t>A0A7P0T843;A0A7P0T8E8;A0A7P0TA15;A0A7P0TB19;A0A7P0Z4K4;Q13356;Q13356-2;A0A7P0T839;A0A7P0T896;A0A7P0TBL3</t>
  </si>
  <si>
    <t>RING-type E3 ubiquitin transferase OS=Homo sapiens OX=9606 GN=PPIL2 PE=1 SV=1</t>
  </si>
  <si>
    <t>A0A7P0TA59;A0A7P0Z413;J9JIH8;Q7Z6J9</t>
  </si>
  <si>
    <t>tRNA-splicing endonuclease subunit Sen54 OS=Homo sapiens OX=9606 GN=TSEN54 PE=1 SV=1</t>
  </si>
  <si>
    <t>A0A7P0TA78;A0A7P0TAC5;P42858;A0A7P0TAN5;A0A7P0Z417;A0A3B3ISR3</t>
  </si>
  <si>
    <t>Huntingtin OS=Homo sapiens OX=9606 GN=HTT PE=1 SV=1</t>
  </si>
  <si>
    <t>A0A7P0TAD2;Q14865</t>
  </si>
  <si>
    <t>AT-rich interactive domain-containing protein 5B OS=Homo sapiens OX=9606 GN=ARID5B PE=1 SV=1</t>
  </si>
  <si>
    <t>A0A7P0TAI0</t>
  </si>
  <si>
    <t>78 kDa glucose-regulated protein OS=Homo sapiens OX=9606 GN=HSPA5 PE=1 SV=1</t>
  </si>
  <si>
    <t>A0A7P0TB70;A2A376;B3KWW1;O95786;O95786-2</t>
  </si>
  <si>
    <t>RNA helicase OS=Homo sapiens OX=9606 PE=1 SV=1</t>
  </si>
  <si>
    <t>A0A7P0Z4L8;Q5FVE4;Q5FVE4-2;Q5FVE4-3;Q5FVE4-4</t>
  </si>
  <si>
    <t>Long-chain-fatty-acid--CoA ligase ACSBG2 OS=Homo sapiens OX=9606 GN=ACSBG2 PE=1 SV=1</t>
  </si>
  <si>
    <t>A0A7P0Z419;Q99558</t>
  </si>
  <si>
    <t>Mitogen-activated protein kinase kinase kinase 14 (Fragment) OS=Homo sapiens OX=9606 GN=MAP3K14 PE=1 SV=1</t>
  </si>
  <si>
    <t>A0A7P0Z455;Q8TE73</t>
  </si>
  <si>
    <t>Dynein axonemal heavy chain 5 OS=Homo sapiens OX=9606 GN=DNAH5 PE=1 SV=1</t>
  </si>
  <si>
    <t>A0A8C8KBT8;Q8TE04;Q8TE04-2;Q8TE04-3;Q8TE04-4</t>
  </si>
  <si>
    <t>Pantothenate kinase 1 OS=Homo sapiens OX=9606 GN=PANK1 PE=4 SV=1</t>
  </si>
  <si>
    <t>A0A8C8N694;A0A8C8USR6;D6RAZ0;E9PD12;F2Z2L2;Q96AX9;Q96AX9-10;Q96AX9-3;Q96AX9-4;Q96AX9-5;Q96AX9-6;Q96AX9-8;Q96AX9-9</t>
  </si>
  <si>
    <t>E3 ubiquitin-protein ligase MIB2 OS=Homo sapiens OX=9606 GN=MIB2 PE=4 SV=1</t>
  </si>
  <si>
    <t>A0A024QZP7;P06493</t>
  </si>
  <si>
    <t>Cell division cycle 2_ G1 to S and G2 to M_ isoform CRA_a OS=Homo sapiens OX=9606 GN=CDK1 PE=1 SV=1</t>
  </si>
  <si>
    <t>A0A024R4E5;H0Y394;Q00341;Q00341-2</t>
  </si>
  <si>
    <t>High density lipoprotein binding protein (Vigilin)_ isoform CRA_a OS=Homo sapiens OX=9606 GN=HDLBP PE=1 SV=1</t>
  </si>
  <si>
    <t>A0A024R571;C9IZH1;C9JC03;C9JIJ3;Q9H4M9</t>
  </si>
  <si>
    <t>EH domain-containing protein 1 OS=Homo sapiens OX=9606 GN=EHD1 PE=1 SV=1</t>
  </si>
  <si>
    <t>A0A024RA52;A0A7I2V2H3;P25787</t>
  </si>
  <si>
    <t>Proteasome subunit alpha type OS=Homo sapiens OX=9606 GN=PSMA2 PE=1 SV=1</t>
  </si>
  <si>
    <t>A0A075B6R9;A0A0C4DH68</t>
  </si>
  <si>
    <t>Probable non-functional immunoglobulin kappa variable 2D-24 OS=Homo sapiens OX=9606 GN=IGKV2D-24 PE=1 SV=1</t>
  </si>
  <si>
    <t>A0A087WSW8;A0A5F9ZHY0;C9JA99;D6RA20;Q9UN72;Q9UN72-2;Q9UN74;Q9UN74-2;Q9Y5H8;Q9Y5H8-2;Q9Y5H9;Q9Y5H9-2;Q9Y5H9-3;Q9Y5I0;Q9Y5I0-2;Q9Y5I1;Q9Y5I1-2</t>
  </si>
  <si>
    <t>Protocadherin alpha-4 OS=Homo sapiens OX=9606 GN=PCDHA4 PE=1 SV=1</t>
  </si>
  <si>
    <t>A0A087WT80;A0A087WW73;A0A0D9SF51;A0A0D9SG17;A0A1B0GWB6;H0YCJ2;Q9NQ66;Q9NQ66-2;Q8IV92;A0A0D9SGI7</t>
  </si>
  <si>
    <t>1-phosphatidylinositol 4_5-bisphosphate phosphodiesterase OS=Homo sapiens OX=9606 GN=PLCB1 PE=1 SV=1</t>
  </si>
  <si>
    <t>A0A087WT84;Q9H9V9;Q9H9V9-2</t>
  </si>
  <si>
    <t>2-oxoglutarate and iron-dependent oxygenase JMJD4 OS=Homo sapiens OX=9606 GN=JMJD4 PE=1 SV=1</t>
  </si>
  <si>
    <t>A0A087WT91;A0A087WVF3;A0A087WXS9;A0A087X179;A0A087X1G2;A0A0G2JLM6;A0A0G2JMF6;A0A0G2JP35;A0A0G2JPY0;A6NDS4;A6NER0;B9A6J9;P0C7X1;Q6DHY5;Q6IPX1;Q8IZP1</t>
  </si>
  <si>
    <t>TBC1 domain family member 3F OS=Homo sapiens OX=9606 GN=TBC1D3F PE=4 SV=1</t>
  </si>
  <si>
    <t>A0A087WTA5;A0A087WW69;E7ERK9;H7C2L8;Q9UI10;Q9UI10-2;Q9UI10-3</t>
  </si>
  <si>
    <t>Translation initiation factor eIF-2B subunit delta OS=Homo sapiens OX=9606 GN=EIF2B4 PE=1 SV=1</t>
  </si>
  <si>
    <t>A0A087WTE4;A0A087WTF6;A0A087WV75;A0A087WWD4;A0A087WX77;H7BYX6;P13591;P13591-1;P13591-3;P13591-4;P13591-5</t>
  </si>
  <si>
    <t>Neural cell adhesion molecule 1 OS=Homo sapiens OX=9606 GN=NCAM1 PE=1 SV=1</t>
  </si>
  <si>
    <t>A0A087WTW0;A0A087WVR3;Q96T88;Q96T88-2</t>
  </si>
  <si>
    <t>RING-type E3 ubiquitin transferase OS=Homo sapiens OX=9606 GN=UHRF1 PE=1 SV=1</t>
  </si>
  <si>
    <t>A0A087WTW8</t>
  </si>
  <si>
    <t>Calcium/calmodulin-dependent 3'_5'-cyclic nucleotide phosphodiesterase 1B OS=Homo sapiens OX=9606 GN=PDE1B PE=1 SV=1</t>
  </si>
  <si>
    <t>A0A087WU02;F8VPA6;F8VR88;F8VUZ2;F8W0R1;Q96RQ1</t>
  </si>
  <si>
    <t>Endoplasmic reticulum-Golgi intermediate compartment protein 2 OS=Homo sapiens OX=9606 GN=ERGIC2 PE=1 SV=1</t>
  </si>
  <si>
    <t>A0A087WUK4;P13056;P13056-2;P13056-3</t>
  </si>
  <si>
    <t>Nuclear receptor subfamily 2 group C member 1 OS=Homo sapiens OX=9606 GN=NR2C1 PE=1 SV=1</t>
  </si>
  <si>
    <t>A0A087WUN5;Q96DE5</t>
  </si>
  <si>
    <t>Anaphase-promoting complex subunit 16 OS=Homo sapiens OX=9606 GN=ANAPC16 PE=1 SV=1</t>
  </si>
  <si>
    <t>A0A087WV18;Q6IS24</t>
  </si>
  <si>
    <t>Polypeptide N-acetylgalactosaminyltransferase OS=Homo sapiens OX=9606 GN=GALNT17 PE=1 SV=1</t>
  </si>
  <si>
    <t>A0A087WVZ6;A0A087WYS3;H7C4X9;Q9ULU4;Q9ULU4-10;Q9ULU4-11;Q9ULU4-12;Q9ULU4-13;Q9ULU4-14;Q9ULU4-15;Q9ULU4-16;Q9ULU4-17;Q9ULU4-18;Q9ULU4-19;Q9ULU4-20;Q9ULU4-21;Q9ULU4-22;Q9ULU4-23;Q9ULU4-3;Q9ULU4-5;Q9ULU4-6;Q9ULU4-7;Q9ULU4-8;Q9ULU4-9</t>
  </si>
  <si>
    <t>Protein kinase C-binding protein 1 OS=Homo sapiens OX=9606 GN=ZMYND8 PE=1 SV=2</t>
  </si>
  <si>
    <t>A0A087WW29;Q96GD3;Q96GD3-2;Q96GD3-3;Q96GD3-4;Q96GD3-5;Q96GD3-6</t>
  </si>
  <si>
    <t>Polycomb protein SCMH1 (Fragment) OS=Homo sapiens OX=9606 GN=SCMH1 PE=1 SV=1</t>
  </si>
  <si>
    <t>A0A087WWA3;O60333;O60333-2;O60333-4;Q4R9M9;A0A0U1RQL3</t>
  </si>
  <si>
    <t>Kinesin-like protein KIF1B OS=Homo sapiens OX=9606 GN=KIF1B PE=1 SV=1</t>
  </si>
  <si>
    <t>A0A087WWF6;C9IZD2;C9J8Z7;C9JLE1;F8W8R3;P49005</t>
  </si>
  <si>
    <t>DNA polymerase delta subunit 2 OS=Homo sapiens OX=9606 GN=POLD2 PE=1 SV=1</t>
  </si>
  <si>
    <t>A0A087WWL2</t>
  </si>
  <si>
    <t>Ral-GDS-related protein OS=Homo sapiens OX=9606 GN=RGL4 PE=1 SV=1</t>
  </si>
  <si>
    <t>A0A087WWM5;F8W703;Q9HCK4;Q9HCK4-3</t>
  </si>
  <si>
    <t>Roundabout homolog 2 OS=Homo sapiens OX=9606 GN=ROBO2 PE=1 SV=1</t>
  </si>
  <si>
    <t>A0A087WWN7;Q9NRL2;Q9NRL2-2</t>
  </si>
  <si>
    <t>Bromodomain adjacent to zinc finger domain protein 1A (Fragment) OS=Homo sapiens OX=9606 GN=BAZ1A PE=1 SV=1</t>
  </si>
  <si>
    <t>A0A087WWR6;A0A087WXI3;A8MQB8;G3V0J0;Q06787;Q06787-10;Q06787-11;Q06787-2;Q06787-3;Q06787-4;Q06787-5;Q06787-6;Q06787-7;Q06787-8;Q06787-9;Q8IXW7;R9WNI0</t>
  </si>
  <si>
    <t>Synaptic functional regulator FMR1 (Fragment) OS=Homo sapiens OX=9606 GN=FMR1 PE=1 SV=1</t>
  </si>
  <si>
    <t>A0A087WWS1;Q96FV9;A0A087WY84;Q96FV9-2;R4GMN4</t>
  </si>
  <si>
    <t>THO complex subunit 1 OS=Homo sapiens OX=9606 GN=THOC1 PE=1 SV=1</t>
  </si>
  <si>
    <t>A0A087WX09;A0A0D9SF53;A0A0D9SFB3;A0A0D9SG12;A0A2R8Y4A4;A0A2R8Y645;A0A2R8Y650;A0A2R8YCU0;A0A2R8YCW1;A0A2R8YDH3;A0A2R8YF78;A0A2R8YF89;A0A2R8YFR4;A0A2R8YFS5;A0A2U3TZJ9;F6S8Q4;O00571</t>
  </si>
  <si>
    <t>ATP-dependent RNA helicase DDX3X OS=Homo sapiens OX=9606 GN=DDX3X PE=1 SV=1</t>
  </si>
  <si>
    <t>A0A087WX34;A0A7P0TB06;H3BS47;H3BV03;Q68CZ1;Q68CZ1-2;H3BPF5</t>
  </si>
  <si>
    <t>Protein fantom OS=Homo sapiens OX=9606 GN=RPGRIP1L PE=1 SV=1</t>
  </si>
  <si>
    <t>A0A087WXK8;Q9H4H8;Q9H4H8-2</t>
  </si>
  <si>
    <t>Chromosome 20 open reading frame 129 OS=Homo sapiens OX=9606 GN=FAM83D PE=1 SV=1</t>
  </si>
  <si>
    <t>A0A087WXL6;B7Z879;Q9H270</t>
  </si>
  <si>
    <t>Vacuolar protein sorting-associated protein 11 homolog OS=Homo sapiens OX=9606 GN=VPS11 PE=1 SV=1</t>
  </si>
  <si>
    <t>A0A087WXN4;A0A1B0GX90;C9J0M6;C9JDP3;E9PGI3;Q96CB8</t>
  </si>
  <si>
    <t>Integrator complex subunit 12 OS=Homo sapiens OX=9606 GN=INTS12 PE=1 SV=1</t>
  </si>
  <si>
    <t>A0A087WXW3;Q9Y3P8</t>
  </si>
  <si>
    <t>Signaling threshold-regulating transmembrane adapter 1 OS=Homo sapiens OX=9606 GN=SIT1 PE=1 SV=1</t>
  </si>
  <si>
    <t>A0A087WXZ5;A6NF34</t>
  </si>
  <si>
    <t>Anthrax toxin receptor-like OS=Homo sapiens OX=9606 GN=ANTXRL PE=1 SV=1</t>
  </si>
  <si>
    <t>A0A087WY45;M0QZH6;M0R179;M0R331;Q96BH3</t>
  </si>
  <si>
    <t>Epididymal sperm-binding protein 1 OS=Homo sapiens OX=9606 GN=ELSPBP1 PE=1 SV=1</t>
  </si>
  <si>
    <t>A0A087WY58;A0A087X203;P51956;P51956-2</t>
  </si>
  <si>
    <t>Serine/threonine-protein kinase Nek3 OS=Homo sapiens OX=9606 GN=NEK3 PE=1 SV=1</t>
  </si>
  <si>
    <t>A0A087WYG2;A0A669KB35;E9PFH7;Q9UPT6</t>
  </si>
  <si>
    <t>C-Jun-amino-terminal kinase-interacting protein 3 OS=Homo sapiens OX=9606 GN=MAPK8IP3 PE=1 SV=1</t>
  </si>
  <si>
    <t>A0A087WYI0;C9IYS7;J3QRY6;Q5TA45;Q5TA45-2;Q5TA45-3;Q5TA45-4;Q5TA45-5;Q96HV7</t>
  </si>
  <si>
    <t>Integrator complex subunit 11 OS=Homo sapiens OX=9606 GN=INTS11 PE=1 SV=1</t>
  </si>
  <si>
    <t>A0A087WYL3;Q17R60</t>
  </si>
  <si>
    <t>Interphotoreceptor matrix proteoglycan 1 OS=Homo sapiens OX=9606 GN=IMPG1 PE=1 SV=1</t>
  </si>
  <si>
    <t>A0A087WYL5;Q6UXD5;Q6UXD5-2;Q6UXD5-3;Q6UXD5-5;Q6UXD5-6</t>
  </si>
  <si>
    <t>Seizure 6-like protein 2 OS=Homo sapiens OX=9606 GN=SEZ6L2 PE=1 SV=1</t>
  </si>
  <si>
    <t>A0A087WYT5;P20338</t>
  </si>
  <si>
    <t>Ras-related protein Rab-4A OS=Homo sapiens OX=9606 GN=RAB4A PE=1 SV=1</t>
  </si>
  <si>
    <t>A0A087WYZ9;Q96T68;Q96T68-2;Q96T68-3;X6R383</t>
  </si>
  <si>
    <t>Histone-lysine N-methyltransferase SETDB2 OS=Homo sapiens OX=9606 GN=SETDB2 PE=1 SV=1</t>
  </si>
  <si>
    <t>A0A087WZ03;A0A087X119;A6NC89;Q96NU0;Q9BZ76;Q9BZ76-2</t>
  </si>
  <si>
    <t>Contactin-associated protein-like 3B OS=Homo sapiens OX=9606 GN=CNTNAP3B PE=1 SV=1</t>
  </si>
  <si>
    <t>A0A087WZ32;A8K727;Q9HB19;A0A087X038</t>
  </si>
  <si>
    <t>Pleckstrin homology domain-containing family A member 2 OS=Homo sapiens OX=9606 GN=PLEKHA2 PE=1 SV=1</t>
  </si>
  <si>
    <t>A0A087WZ51;O43399;O43399-2;O43399-3;O43399-4;O43399-5;O43399-6;O43399-7</t>
  </si>
  <si>
    <t>Tumor protein D54 OS=Homo sapiens OX=9606 GN=TPD52L2 PE=1 SV=1</t>
  </si>
  <si>
    <t>A0A087WZ63</t>
  </si>
  <si>
    <t>Sentrin-specific protease 3 (Fragment) OS=Homo sapiens OX=9606 GN=SENP3 PE=4 SV=1</t>
  </si>
  <si>
    <t>A0A087WZ84;C9JLX5</t>
  </si>
  <si>
    <t>Zinc finger protein 568 OS=Homo sapiens OX=9606 GN=ZNF568 PE=1 SV=1</t>
  </si>
  <si>
    <t>A0A087WZC1;Q6IN84;Q6IN84-2</t>
  </si>
  <si>
    <t>Mitochondrial rRNA methyltransferase 1 homolog (S. cerevisiae)_ isoform CRA_b OS=Homo sapiens OX=9606 GN=MRM1 PE=1 SV=1</t>
  </si>
  <si>
    <t>A0A087WZD4;K7ENL9;Q96DM3;K7EIS6;K7EQ65</t>
  </si>
  <si>
    <t>Regulator of MON1-CCZ1 complex OS=Homo sapiens OX=9606 GN=RMC1 PE=1 SV=1</t>
  </si>
  <si>
    <t>A0A087WZI0;C9JTN9;P27658</t>
  </si>
  <si>
    <t>Collagen alpha-1(VIII) chain (Fragment) OS=Homo sapiens OX=9606 GN=COL8A1 PE=1 SV=1</t>
  </si>
  <si>
    <t>A0A087WZN1;A0A087X2E5;O43837;O43837-2</t>
  </si>
  <si>
    <t>Isocitrate dehydrogenase [NAD] subunit_ mitochondrial OS=Homo sapiens OX=9606 GN=IDH3B PE=1 SV=1</t>
  </si>
  <si>
    <t>A0A087WZN9;Q96QU1-4;A2A3E4</t>
  </si>
  <si>
    <t>Protocadherin-15 OS=Homo sapiens OX=9606 GN=PCDH15 PE=1 SV=1</t>
  </si>
  <si>
    <t>A0A087WZT3;Q9H3K6;A0A0B4J295;H3BTW0;H3BV85;Q9H3K6-2</t>
  </si>
  <si>
    <t>BolA-like protein 2 OS=Homo sapiens OX=9606 GN=BOLA2B PE=1 SV=2</t>
  </si>
  <si>
    <t>A0A087WZV0;O43314;O43314-2;A0A087WWN8;H0Y9M0;H0Y9S9;D6RBU4;K7ENU7</t>
  </si>
  <si>
    <t>Inositol hexakisphosphate and diphosphoinositol-pentakisphosphate kinase OS=Homo sapiens OX=9606 GN=PPIP5K2 PE=1 SV=1</t>
  </si>
  <si>
    <t>A0A087X0I6;A0A7I2V550;A0A7I2YQC1;B4DIB3;Q9P0L2;Q9P0L2-2;Q9P0L2-3</t>
  </si>
  <si>
    <t>Non-specific serine/threonine protein kinase OS=Homo sapiens OX=9606 GN=MARK1 PE=1 SV=1</t>
  </si>
  <si>
    <t>A0A087X0J2</t>
  </si>
  <si>
    <t>UBX domain-containing protein 8 (Fragment) OS=Homo sapiens OX=9606 GN=UBXN8 PE=1 SV=1</t>
  </si>
  <si>
    <t>A0A087X0N3</t>
  </si>
  <si>
    <t>Nucleolar protein 4-like OS=Homo sapiens OX=9606 GN=NOL4L PE=1 SV=1</t>
  </si>
  <si>
    <t>A0A087X0X3;P52272;P52272-2</t>
  </si>
  <si>
    <t>Heterogeneous nuclear ribonucleoprotein M OS=Homo sapiens OX=9606 GN=HNRNPM PE=1 SV=1</t>
  </si>
  <si>
    <t>A0A087X0Y2;A0A087X2I9;A0A096LPD8;A0A804HJV1;A0A804HL26;A0A8C8KHL4;F5GWV3;F5H3N7;F5H8B4;O14607;O14607-2;O14607-3;O14607-4;O14607-5</t>
  </si>
  <si>
    <t>Histone demethylase UTY OS=Homo sapiens OX=9606 GN=UTY PE=1 SV=1</t>
  </si>
  <si>
    <t>A0A087X1F0;Q5H9F3;Q5H9F3-1;Q5H9F3-4;V9GYD4</t>
  </si>
  <si>
    <t>BCL-6 corepressor-like protein 1 (Fragment) OS=Homo sapiens OX=9606 GN=BCORL1 PE=1 SV=1</t>
  </si>
  <si>
    <t>A0A087X2B2;E9PIW1;E9PMH5;Q13490;Q13490-2</t>
  </si>
  <si>
    <t>Baculoviral IAP repeat-containing protein 2 OS=Homo sapiens OX=9606 GN=BIRC2 PE=1 SV=1</t>
  </si>
  <si>
    <t>A0A087X2B6</t>
  </si>
  <si>
    <t>Cell cycle and apoptosis regulator protein 2 OS=Homo sapiens OX=9606 GN=CCAR2 PE=1 SV=1</t>
  </si>
  <si>
    <t>A0A087X043;A0A1B0GW49;O43424;O43424-2</t>
  </si>
  <si>
    <t>Glutamate receptor OS=Homo sapiens OX=9606 GN=GRID2 PE=1 SV=1</t>
  </si>
  <si>
    <t>A0A087X169;Q5T6S3;B0QZ72;Q5T6S3-2;Q5T6S3-3;X6RER8</t>
  </si>
  <si>
    <t>PHD finger protein 19 OS=Homo sapiens OX=9606 GN=PHF19 PE=1 SV=1</t>
  </si>
  <si>
    <t>A0A087X182;Q9UL16;Q9UL16-2;A0A087WUV1</t>
  </si>
  <si>
    <t>Cilia- and flagella-associated protein 45 OS=Homo sapiens OX=9606 GN=CFAP45 PE=1 SV=1</t>
  </si>
  <si>
    <t>A0A087X256;F8VQX3;F8VYH7;Q2M389;Q2M389-2;R4GMM5</t>
  </si>
  <si>
    <t>WASH complex subunit 4 OS=Homo sapiens OX=9606 GN=WASHC4 PE=1 SV=1</t>
  </si>
  <si>
    <t>A0A096LNU0;P23508;P23508-2</t>
  </si>
  <si>
    <t>Colorectal mutant cancer protein OS=Homo sapiens OX=9606 GN=MCC PE=1 SV=1</t>
  </si>
  <si>
    <t>A0A096LP62;C9J2H1;G5E9D8;Q86UX2;Q86UX2-2;Q86UX2-3;Q86UX2-4</t>
  </si>
  <si>
    <t>Inter-alpha-trypsin inhibitor heavy chain H5 OS=Homo sapiens OX=9606 GN=ITIH5 PE=1 SV=1</t>
  </si>
  <si>
    <t>A0A096LPE2;P35542</t>
  </si>
  <si>
    <t>SAA2-SAA4 readthrough OS=Homo sapiens OX=9606 GN=SAA2-SAA4 PE=3 SV=1</t>
  </si>
  <si>
    <t>A0A140T974;A0A140T9R1;A0A140T9W4;O75955;O75955-2</t>
  </si>
  <si>
    <t>Flotillin (Fragment) OS=Homo sapiens OX=9606 GN=FLOT1 PE=1 SV=1</t>
  </si>
  <si>
    <t>A0A140TA29</t>
  </si>
  <si>
    <t>Complement C4-B OS=Homo sapiens OX=9606 GN=C4B PE=1 SV=1</t>
  </si>
  <si>
    <t>A0A140TA44</t>
  </si>
  <si>
    <t>A0A140VK87;H0Y7R1;Q8TBZ2</t>
  </si>
  <si>
    <t>MYCBP-associated protein OS=Homo sapiens OX=9606 GN=MYCBPAP PE=1 SV=1</t>
  </si>
  <si>
    <t>A0A286YFA9;A0A2R8Y5V8;Q5TBA9;A0A2R8YCY2;B1ALA1</t>
  </si>
  <si>
    <t>Protein furry homolog OS=Homo sapiens OX=9606 GN=FRY PE=1 SV=1</t>
  </si>
  <si>
    <t>A0A286YFE3;A0A286YFF7;A0A286YFL8;A0A2C9F2P4;P50897;Q5T0S4</t>
  </si>
  <si>
    <t>Palmitoyl-protein hydrolase 1 OS=Homo sapiens OX=9606 GN=PPT1 PE=1 SV=1</t>
  </si>
  <si>
    <t>A0A286YFF8;F8VZV1;Q7Z3U7;Q7Z3U7-2;Q7Z3U7-5;Q7Z3U7-6;F8VQS2;F8VZV6</t>
  </si>
  <si>
    <t>Protein MON2 homolog OS=Homo sapiens OX=9606 GN=MON2 PE=1 SV=1</t>
  </si>
  <si>
    <t>A0A286YFJ8;P01861</t>
  </si>
  <si>
    <t>Immunoglobulin heavy constant gamma 4 (Fragment) OS=Homo sapiens OX=9606 GN=IGHG4 PE=1 SV=1</t>
  </si>
  <si>
    <t>A0A384DVP2;Q6UXS9</t>
  </si>
  <si>
    <t>Inactive caspase-12 OS=Homo sapiens OX=9606 GN=CASP12 PE=3 SV=1</t>
  </si>
  <si>
    <t>A0A384DVU0;Q8IY17;Q8IY17-2;Q8IY17-3;Q8IY17-5</t>
  </si>
  <si>
    <t>Patatin-like phospholipase domain-containing protein 6 OS=Homo sapiens OX=9606 GN=PNPLA6 PE=1 SV=1</t>
  </si>
  <si>
    <t>A0A494BZW6;Q9H799;Q9H799-5</t>
  </si>
  <si>
    <t>Ciliogenesis and planar polarity effector 1 OS=Homo sapiens OX=9606 GN=CPLANE1 PE=1 SV=2</t>
  </si>
  <si>
    <t>A0A494BZW8;C9J8C7;Q9UKU0-7;A0A494C0J9;E7ERD7;A0A494C0B6;A0A494C1I9;A0A499FJL5;Q9UKU0-1;Q9UKU0-3;Q9UKU0-5;Q9UKU0-8;Q9UKU0-9;A0A494C116;C9JT10;Q9UKU0-2;Q9UKU0-6;A0A494C005;A0A494C0A5;C9J3Z0;C9J4I1;C9JK59;C9JPA5</t>
  </si>
  <si>
    <t>Arachidonate--CoA ligase OS=Homo sapiens OX=9606 GN=ACSL6 PE=1 SV=1</t>
  </si>
  <si>
    <t>A0A494C0D8;Q75N90;M0QXL8</t>
  </si>
  <si>
    <t>Fibrillin-3 OS=Homo sapiens OX=9606 GN=FBN3 PE=1 SV=1</t>
  </si>
  <si>
    <t>A0A494C0I1;A0A494C1N8;Q6EKJ0;Q86UP8;Q86UP8-6</t>
  </si>
  <si>
    <t>General transcription factor II-I repeat domain-containing protein 2A OS=Homo sapiens OX=9606 GN=GTF2IRD2 PE=4 SV=1</t>
  </si>
  <si>
    <t>A0A494C0K5;A0A494C0Q2;A0A494C0Q6;A0A494C0W0;A0A494C1K5;A0A494C1N1;O95453;O95453-2;O95453-3;O95453-4</t>
  </si>
  <si>
    <t>Poly(A)-specific ribonuclease PARN OS=Homo sapiens OX=9606 GN=PARN PE=1 SV=1</t>
  </si>
  <si>
    <t>A0A494C0K8;Q8N6C5;Q8N6C5-2;Q8N6C5-4</t>
  </si>
  <si>
    <t>Immunoglobulin superfamily member 1 OS=Homo sapiens OX=9606 GN=IGSF1 PE=1 SV=1</t>
  </si>
  <si>
    <t>A0A494C0M1;P52701;P52701-3;P52701-4;A0A087WYT6</t>
  </si>
  <si>
    <t>DNA mismatch repair protein OS=Homo sapiens OX=9606 GN=MSH6 PE=1 SV=1</t>
  </si>
  <si>
    <t>A0A494C0S9;Q8IZJ3;M0QXH3;Q8IZJ3-2</t>
  </si>
  <si>
    <t>C3 and PZP-like alpha-2-macroglobulin domain-containing protein 8 OS=Homo sapiens OX=9606 GN=CPAMD8 PE=1 SV=1</t>
  </si>
  <si>
    <t>A0A494C1B9;B7Z685;D6RC99;E9PCN2;Q02153;Q02153-2;Q02153-3</t>
  </si>
  <si>
    <t>Guanylate cyclase OS=Homo sapiens OX=9606 GN=GUCY1B1 PE=1 SV=1</t>
  </si>
  <si>
    <t>A0A494C1D7</t>
  </si>
  <si>
    <t>Dystonin (Fragment) OS=Homo sapiens OX=9606 GN=DST PE=1 SV=1</t>
  </si>
  <si>
    <t>A0A494C1E0;A0A499FJL2;Q15031;E9PHM2</t>
  </si>
  <si>
    <t>Leucine--tRNA ligase OS=Homo sapiens OX=9606 GN=LARS2 PE=1 SV=1</t>
  </si>
  <si>
    <t>A0A494C1J8;B5MC34</t>
  </si>
  <si>
    <t>Glutathione hydrolase light chain 2 OS=Homo sapiens OX=9606 GN=GGTLC2 PE=3 SV=1</t>
  </si>
  <si>
    <t>A0A494C1K7;Q9UGJ0;Q9UGJ0-3;A0A494C094;A0A494C0H7;A0A494C155;A0A494C188;A0A494C1R6;F8WDA1</t>
  </si>
  <si>
    <t>5'-AMP-activated protein kinase subunit gamma-2 OS=Homo sapiens OX=9606 GN=PRKAG2 PE=1 SV=1</t>
  </si>
  <si>
    <t>A0A494C1T9;J3KPS2;Q6ZRV2</t>
  </si>
  <si>
    <t>Protein FAM83H OS=Homo sapiens OX=9606 GN=FAM83H PE=1 SV=1</t>
  </si>
  <si>
    <t>A0A494C1V1;Q6ZNJ1;Q6ZNJ1-2;Q6ZNJ1-3</t>
  </si>
  <si>
    <t>Neurobeachin-like protein 2 OS=Homo sapiens OX=9606 GN=NBEAL2 PE=1 SV=1</t>
  </si>
  <si>
    <t>A0A494C037;E7EUS2;Q8TBZ0;Q8TBZ0-2;D6RDN4</t>
  </si>
  <si>
    <t>Coiled-coil domain-containing protein 110 OS=Homo sapiens OX=9606 GN=CCDC110 PE=1 SV=1</t>
  </si>
  <si>
    <t>A0A494C143;Q14689;Q14689-6</t>
  </si>
  <si>
    <t>Disco-interacting protein 2 homolog A OS=Homo sapiens OX=9606 GN=DIP2A PE=1 SV=1</t>
  </si>
  <si>
    <t>A0A494C151;Q4UJ75;Q5SQ80;Q5TYW2;Q5VUR7</t>
  </si>
  <si>
    <t>Ankyrin repeat domain-containing protein 20A1 (Fragment) OS=Homo sapiens OX=9606 GN=ANKRD20A1 PE=4 SV=1</t>
  </si>
  <si>
    <t>A0A499FI48;P13667</t>
  </si>
  <si>
    <t>Protein disulfide-isomerase OS=Homo sapiens OX=9606 GN=PDIA4 PE=1 SV=1</t>
  </si>
  <si>
    <t>A0A499FJR9;I3L1S7;I3L2L7;I3L3Y8;I3L4W6;Q9NX65</t>
  </si>
  <si>
    <t>Zinc finger and SCAN domain-containing protein 32 OS=Homo sapiens OX=9606 GN=ZSCAN32 PE=1 SV=1</t>
  </si>
  <si>
    <t>A0A590UIU4;A0A590UJ09;A0A590UJ61;A0A590UJH1;A0A590UJS0;A0A590UK11;Q5VZ66;A0A590UJC8;A0A590UJF4;A0A590UJG1;A0A590UJT1;A0A590UK42;A0A590UK98</t>
  </si>
  <si>
    <t>Janus kinase and microtubule-interacting protein 3 OS=Homo sapiens OX=9606 GN=JAKMIP3 PE=1 SV=1</t>
  </si>
  <si>
    <t>A0A590UJ57;A0A590UJ98;A0A590UJF9;A0A590UJH5;A0A590UJJ8;A0A590UJT0;A0A590UK53;A0A590UK84;A0A590UK97;A0A590UKB1;E9PP15;Q14114;Q14114-2;Q14114-3;Q14114-4;A0A590UK45;A0A590UKB5;E9PKG2;H0YEA5;H0YEV6</t>
  </si>
  <si>
    <t>Low-density lipoprotein receptor-related protein 8 OS=Homo sapiens OX=9606 GN=LRP8 PE=1 SV=1</t>
  </si>
  <si>
    <t>A0A590UJF1;A0A590UK75;Q7Z7C7</t>
  </si>
  <si>
    <t>Stimulated by retinoic acid gene 8 protein homolog OS=Homo sapiens OX=9606 GN=STRA8 PE=1 SV=1</t>
  </si>
  <si>
    <t>A0A590UJL7;A0A6Q8PH73</t>
  </si>
  <si>
    <t>A0A669KAW8;Q8N2C7;Q8N2C7-4;A0A669KBC5;Q8N2C7-7</t>
  </si>
  <si>
    <t>Protein unc-80 homolog OS=Homo sapiens OX=9606 GN=UNC80 PE=1 SV=1</t>
  </si>
  <si>
    <t>A0A669KB06</t>
  </si>
  <si>
    <t>A0A669KB10;A0A669KBG8;A0A7I2V2L5;A0A7I2V329;A0A7I2V452;A0A7I2V514;A0A7I2V529;A0A7I2YQ65;A0A7I2YQM2;A0A7P0RGV0;Q92538;Q92538-2;Q92538-3</t>
  </si>
  <si>
    <t>Golgi-specific brefeldin A-resistance guanine nucleotide exchange factor 1 OS=Homo sapiens OX=9606 GN=GBF1 PE=1 SV=1</t>
  </si>
  <si>
    <t>A0A669KB17;A0A669KB52;A0A669KB53;A0A669KB56;A0A669KB68;A0A669KB75;A0A669KBA4;A0A669KBI6;D2KFR9;E7ENM1;J3KPM9;P42224;P42224-2</t>
  </si>
  <si>
    <t>Signal transducer and activator of transcription 1-alpha/beta OS=Homo sapiens OX=9606 GN=STAT1 PE=1 SV=1</t>
  </si>
  <si>
    <t>A0A669KB61;A0A669KBG2</t>
  </si>
  <si>
    <t>Nesprin-2 (Fragment) OS=Homo sapiens OX=9606 GN=SYNE2 PE=1 SV=1</t>
  </si>
  <si>
    <t>A0A669KBL1;F5H2X1;H3BND8;Q93009;Q93009-3</t>
  </si>
  <si>
    <t>Ubiquitin carboxyl-terminal hydrolase 7 OS=Homo sapiens OX=9606 GN=USP7 PE=1 SV=1</t>
  </si>
  <si>
    <t>A0A669KBL2;A0A804HK46;Q5VUG0;A0A804HKS4;Q5T981</t>
  </si>
  <si>
    <t>Scm-like with four MBT domains protein 2 OS=Homo sapiens OX=9606 GN=SFMBT2 PE=1 SV=1</t>
  </si>
  <si>
    <t>A0A804HHU1;A0A804HJ23;A0A804HJ66;A0A804HK01;A0A804HK86;A0A804HKS1;A0A804HL65;H0YG20;H0YGQ1;H0YGV7;H0YI64;Q9UKM7</t>
  </si>
  <si>
    <t>alpha-1_2-Mannosidase OS=Homo sapiens OX=9606 GN=MAN1B1 PE=1 SV=1</t>
  </si>
  <si>
    <t>A0A804HHU9;A0A804HHV2;A0A804HI64;A0A804HIF8;A0A804HII8;A0A804HIJ2;A0A804HIV0;A0A804HJC8;A0A804HJS0;A0A804HKA6;A0A804HL27;A0A804HL38;C9JEK5;C9JK83;F5H5B9;O95630;O95630-2</t>
  </si>
  <si>
    <t>STAM-binding protein OS=Homo sapiens OX=9606 GN=STAMBP PE=1 SV=1</t>
  </si>
  <si>
    <t>A0A804HHW7;A0A804HIN6;A0A804HIU1;A0A804HJ32;A0A804HJ57;A0A804HJU6;A0A804HJY5;A0A804HKT8;A0A804HL62;A0A804HLF8;A0A804HLI2;I3L0V3;I3L131;I3L143;I3L163;I3L3H4;I3L439;I3L4D2;J3KR97;Q9BTW9;Q9BTW9-3;Q9BTW9-4;Q9BTW9-5</t>
  </si>
  <si>
    <t>Tubulin-specific chaperone D OS=Homo sapiens OX=9606 GN=TBCD PE=1 SV=1</t>
  </si>
  <si>
    <t>A0A804HHZ7;A0A804HJA8;A0A804HJJ5;A0A804HJS7;Q9BQI5;Q9BQI5-2;Q9BQI5-3;A0A804HHV6;A0A804HHX3;A0A804HI01;A0A804HIU6;A0A804HIX4;A0A804HJG4;A0A804HJI3;A0A804HJX5;Q9BQI5-4;Q9BQI5-5;A0A804HIL9;A0A804HJ90;A0A804HKB1;F6R8P8</t>
  </si>
  <si>
    <t>Endophilin-3-interacting protein OS=Homo sapiens OX=9606 GN=SGIP1 PE=1 SV=1</t>
  </si>
  <si>
    <t>A0A804HI07;Q9UI47</t>
  </si>
  <si>
    <t>Catenin alpha-3 OS=Homo sapiens OX=9606 GN=CTNNA3 PE=1 SV=1</t>
  </si>
  <si>
    <t>A0A804HI24;A0A804HKE6;P07954</t>
  </si>
  <si>
    <t>Fumarate hydratase_ mitochondrial OS=Homo sapiens OX=9606 GN=FH PE=1 SV=1</t>
  </si>
  <si>
    <t>A0A804HIN9;A0A8C8KCK5;A0A8C8L3F5;Q9ULC5;Q9ULC5-3;Q9ULC5-4</t>
  </si>
  <si>
    <t>Long-chain-fatty-acid--CoA ligase 5 (Fragment) OS=Homo sapiens OX=9606 GN=ACSL5 PE=1 SV=1</t>
  </si>
  <si>
    <t>A0A804HIQ5;A0A804HKX5;A0A804HLJ5;H3BP20;H3BS10;P06865;A0A804HIC8;A0A804HIU3;H3BTD4;H3BU85;P06865-2</t>
  </si>
  <si>
    <t>Beta-hexosaminidase OS=Homo sapiens OX=9606 GN=HEXA PE=1 SV=1</t>
  </si>
  <si>
    <t>A0A804HIS2;Q9Y4K4</t>
  </si>
  <si>
    <t>Mitogen-activated protein kinase kinase kinase kinase 5 OS=Homo sapiens OX=9606 GN=MAP4K5 PE=1 SV=1</t>
  </si>
  <si>
    <t>A0A804HIT0;Q8NB14;Q8NB14-2;A0A804HIS3;A0A804HL80</t>
  </si>
  <si>
    <t>Ubiquitin carboxyl-terminal hydrolase 38 OS=Homo sapiens OX=9606 GN=USP38 PE=1 SV=1</t>
  </si>
  <si>
    <t>A0A804HJ00;A0A804HJ70;A0A804HJB3;A0A804HK09;Q53GS7;Q53GS7-2</t>
  </si>
  <si>
    <t>GLE1 RNA export mediator OS=Homo sapiens OX=9606 GN=GLE1 PE=1 SV=1</t>
  </si>
  <si>
    <t>A0A804HJA0;J3KNI5;Q8N7C3;Q8N7C3-2</t>
  </si>
  <si>
    <t>Probable E3 ubiquitin-protein ligase TRIML2 OS=Homo sapiens OX=9606 GN=TRIML2 PE=1 SV=1</t>
  </si>
  <si>
    <t>A0A804HJK9;P09467</t>
  </si>
  <si>
    <t>Fructose-bisphosphatase OS=Homo sapiens OX=9606 GN=FBP1 PE=1 SV=1</t>
  </si>
  <si>
    <t>A0A804HJV4;Q9BX63;A0A804HJU1;A0A804HK62;A0A804HL36;J3QKX0;Q9BX63-2;A0A804HKS0;A0A804HIH9;A0A804HIR6;A0A804HKK6;A0A804HLF1;J3QQP5</t>
  </si>
  <si>
    <t>Fanconi anemia group J protein OS=Homo sapiens OX=9606 GN=BRIP1 PE=1 SV=1</t>
  </si>
  <si>
    <t>A0A804HJW9;A0A804HKG2;A0A804HL74;A0A804HLF7;Q93063;Q93063-3;A0A804HIU8;A0A804HKG8</t>
  </si>
  <si>
    <t>Exostosin-2 OS=Homo sapiens OX=9606 GN=EXT2 PE=1 SV=1</t>
  </si>
  <si>
    <t>A0A804HJX2</t>
  </si>
  <si>
    <t>Fumarylacetoacetase OS=Homo sapiens OX=9606 GN=FAH PE=1 SV=1</t>
  </si>
  <si>
    <t>A0A804HJX8;F8VWT9;J3KPF0;Q9Y4D8-5</t>
  </si>
  <si>
    <t>Probable E3 ubiquitin-protein ligase HECTD4 OS=Homo sapiens OX=9606 GN=HECTD4 PE=1 SV=1</t>
  </si>
  <si>
    <t>A0A804HK85;A0A2Q3DP09;A0A804HHZ1;A0A804HIH2;A0A804HIU9;A0A804HJ52;A0A804HJ95;A0A804HJI1;A0A804HK42;A0A804HL13;H7BZY2;Q7Z3E5-2</t>
  </si>
  <si>
    <t>LisH domain-containing protein ARMC9 OS=Homo sapiens OX=9606 GN=ARMC9 PE=1 SV=1</t>
  </si>
  <si>
    <t>A0A804HKE7;P27816;P27816-2;P27816-6;P27816-5;E7EVA0;H7C456</t>
  </si>
  <si>
    <t>Microtubule-associated protein OS=Homo sapiens OX=9606 GN=MAP4 PE=1 SV=1</t>
  </si>
  <si>
    <t>A0A804HKF9;Q92889;A0A804HIY2;I3NI48;Q92889-2</t>
  </si>
  <si>
    <t>DNA repair endonuclease XPF OS=Homo sapiens OX=9606 GN=ERCC4 PE=1 SV=1</t>
  </si>
  <si>
    <t>A0A804HKL8;E7ETE3;E7EUW2;E7EVD6;E7EW95;E9PBG4;Q9HAR2;Q9HAR2-4;E7EMR3;E7EN28;E7ENK1;E7ES20;E7ESV6;E7EUP0;E7EX52;Q9HAR2-2;Q9HAR2-3</t>
  </si>
  <si>
    <t>Adhesion G protein-coupled receptor L3 OS=Homo sapiens OX=9606 GN=ADGRL3 PE=1 SV=1</t>
  </si>
  <si>
    <t>A0A804HKW2;Q658L1;Q658L1-2;H3BVD4</t>
  </si>
  <si>
    <t>Stabilizer of axonemal microtubules 2 OS=Homo sapiens OX=9606 GN=SAXO2 PE=1 SV=1</t>
  </si>
  <si>
    <t>A0A804HKX1;Q7Z6G8;Q7Z6G8-6;H0YI72;Q7Z6G8-10;Q7Z6G8-2;Q7Z6G8-3;Q7Z6G8-4;Q7Z6G8-5;Q7Z6G8-7;Q7Z6G8-8;F8VVQ4;J3QSU0</t>
  </si>
  <si>
    <t>Ankyrin repeat and sterile alpha motif domain-containing protein 1B OS=Homo sapiens OX=9606 GN=ANKS1B PE=1 SV=1</t>
  </si>
  <si>
    <t>A0AUZ9;A0AUZ9-2;A0A0U1RR24</t>
  </si>
  <si>
    <t>KAT8 regulatory NSL complex subunit 1-like protein OS=Homo sapiens OX=9606 GN=KANSL1L PE=1 SV=2</t>
  </si>
  <si>
    <t>A0AV96;A0AV96-2;B7Z8Z7;D6R9D6</t>
  </si>
  <si>
    <t>RNA-binding protein 47 OS=Homo sapiens OX=9606 GN=RBM47 PE=1 SV=2</t>
  </si>
  <si>
    <t>A0AVF1-3;A0AVF1;A0AVF1-2;B7Z6R6;Q96CU4</t>
  </si>
  <si>
    <t>Isoform 3 of Intraflagellar transport protein 56 OS=Homo sapiens OX=9606 GN=TTC26</t>
  </si>
  <si>
    <t>A0AVT1</t>
  </si>
  <si>
    <t>Ubiquitin-like modifier-activating enzyme 6 OS=Homo sapiens OX=9606 GN=UBA6 PE=1 SV=1</t>
  </si>
  <si>
    <t>A0FGR9</t>
  </si>
  <si>
    <t>Extended synaptotagmin-3 OS=Homo sapiens OX=9606 GN=ESYT3 PE=1 SV=1</t>
  </si>
  <si>
    <t>A0JD36</t>
  </si>
  <si>
    <t>T cell receptor delta variable 2 OS=Homo sapiens OX=9606 GN=TRDV2 PE=1 SV=1</t>
  </si>
  <si>
    <t>A0M8Q6</t>
  </si>
  <si>
    <t>Immunoglobulin lambda constant 7 OS=Homo sapiens OX=9606 GN=IGLC7 PE=1 SV=3</t>
  </si>
  <si>
    <t>A0PJE2</t>
  </si>
  <si>
    <t>Dehydrogenase/reductase SDR family member 12 OS=Homo sapiens OX=9606 GN=DHRS12 PE=2 SV=2</t>
  </si>
  <si>
    <t>A1A5B4;A1A5B4-3</t>
  </si>
  <si>
    <t>Anoctamin-9 OS=Homo sapiens OX=9606 GN=ANO9 PE=1 SV=3</t>
  </si>
  <si>
    <t>A1A5D9;A0A2R8Y2X6</t>
  </si>
  <si>
    <t>BICD family-like cargo adapter 2 OS=Homo sapiens OX=9606 GN=BICDL2 PE=1 SV=2</t>
  </si>
  <si>
    <t>A1L0T0;M0QZX5;M0R026</t>
  </si>
  <si>
    <t>2-hydroxyacyl-CoA lyase 2 OS=Homo sapiens OX=9606 GN=ILVBL PE=1 SV=2</t>
  </si>
  <si>
    <t>A1L4H1;A1L4H1-2</t>
  </si>
  <si>
    <t>Soluble scavenger receptor cysteine-rich domain-containing protein SSC5D OS=Homo sapiens OX=9606 GN=SSC5D PE=1 SV=3</t>
  </si>
  <si>
    <t>A2A3L6</t>
  </si>
  <si>
    <t>Tetratricopeptide repeat protein 24 OS=Homo sapiens OX=9606 GN=TTC24 PE=4 SV=1</t>
  </si>
  <si>
    <t>A2CJ06</t>
  </si>
  <si>
    <t>Dystrotelin OS=Homo sapiens OX=9606 GN=DYTN PE=2 SV=1</t>
  </si>
  <si>
    <t>A2IBA6;Q8WWY8</t>
  </si>
  <si>
    <t>Lipase member H OS=Homo sapiens OX=9606 GN=LIPH PE=1 SV=1</t>
  </si>
  <si>
    <t>A2NJV5;A0A075B6S2;A0A075B6P5;A0A075B6S6;A0A087WW87;A0A0A0MRZ7;P01614;P01615;P06310</t>
  </si>
  <si>
    <t>Immunoglobulin kappa variable 2-29 OS=Homo sapiens OX=9606 GN=IGKV2-29 PE=3 SV=2</t>
  </si>
  <si>
    <t>A2RRH5;A2RRH5-4;A0A3B3IS64;A0A3B3ITF5;A2RRH5-2;A0A3B3IT90;B4DDD4;A0A3B3IRT0;A0A3B3ISN9;A0A3B3ITY5;A2RRH5-3;F8VUY7;H7C3H5</t>
  </si>
  <si>
    <t>WD repeat-containing protein 27 OS=Homo sapiens OX=9606 GN=WDR27 PE=1 SV=3</t>
  </si>
  <si>
    <t>A2RRP1;A2RRP1-2;H0Y5G7</t>
  </si>
  <si>
    <t>NBAS subunit of NRZ tethering complex OS=Homo sapiens OX=9606 GN=NBAS PE=1 SV=2</t>
  </si>
  <si>
    <t>A2RTX5;A2RTX5-2;B7ZLP8</t>
  </si>
  <si>
    <t>Threonine--tRNA ligase 2_ cytoplasmic OS=Homo sapiens OX=9606 GN=TARS3 PE=1 SV=1</t>
  </si>
  <si>
    <t>A2RU30;A2RU30-2;A2RU30-3;E9PHY9;E9PIT9</t>
  </si>
  <si>
    <t>Protein TESPA1 OS=Homo sapiens OX=9606 GN=TESPA1 PE=1 SV=2</t>
  </si>
  <si>
    <t>A2RUR9;C9JT67;A2RUR9-3;A2RUR9-2;A0A087WSY3;A6NG92;A6NJB5;Q3MJ40;Q3MJ40-2</t>
  </si>
  <si>
    <t>Coiled-coil domain-containing protein 144A OS=Homo sapiens OX=9606 GN=CCDC144A PE=2 SV=1</t>
  </si>
  <si>
    <t>A2RUS2;A2RUS2-2;E9PF32;H0YAY3;E5RHH2</t>
  </si>
  <si>
    <t>DENN domain-containing protein 3 OS=Homo sapiens OX=9606 GN=DENND3 PE=1 SV=2</t>
  </si>
  <si>
    <t>A3KMH1;A3KMH1-2;A3KMH1-3</t>
  </si>
  <si>
    <t>von Willebrand factor A domain-containing protein 8 OS=Homo sapiens OX=9606 GN=VWA8 PE=1 SV=2</t>
  </si>
  <si>
    <t>A3KN83;A3KN83-2;A3KN83-3;A3KN83-4</t>
  </si>
  <si>
    <t>Protein strawberry notch homolog 1 OS=Homo sapiens OX=9606 GN=SBNO1 PE=1 SV=1</t>
  </si>
  <si>
    <t>A4D0S4;A4D0S4-3</t>
  </si>
  <si>
    <t>Laminin subunit beta-4 OS=Homo sapiens OX=9606 GN=LAMB4 PE=2 SV=1</t>
  </si>
  <si>
    <t>A4FU69-5;A4FU69-6</t>
  </si>
  <si>
    <t>Isoform 5 of EF-hand calcium-binding domain-containing protein 5 OS=Homo sapiens OX=9606 GN=EFCAB5</t>
  </si>
  <si>
    <t>A5D8W1;A5D8W1-2;A5D8W1-5;H7C002;H7C076</t>
  </si>
  <si>
    <t>Cilia- and flagella-associated protein 69 OS=Homo sapiens OX=9606 GN=CFAP69 PE=1 SV=3</t>
  </si>
  <si>
    <t>A5PKY6;C9JZL5;F8WCY8;O15440;O15440-2;O15440-3;O15440-4;O15440-5</t>
  </si>
  <si>
    <t>ABCC5 protein OS=Homo sapiens OX=9606 GN=ABCC5 PE=1 SV=1</t>
  </si>
  <si>
    <t>A6NC98</t>
  </si>
  <si>
    <t>Coiled-coil domain-containing protein 88B OS=Homo sapiens OX=9606 GN=CCDC88B PE=1 SV=1</t>
  </si>
  <si>
    <t>A6NES4;A0A087WT58;C9IYW5</t>
  </si>
  <si>
    <t>Maestro heat-like repeat-containing protein family member 2A OS=Homo sapiens OX=9606 GN=MROH2A PE=4 SV=4</t>
  </si>
  <si>
    <t>A6NEV1</t>
  </si>
  <si>
    <t>Proline-rich protein 23A OS=Homo sapiens OX=9606 GN=PRR23A PE=3 SV=1</t>
  </si>
  <si>
    <t>A6NF01;A8CG34;A8CG34-2;C9JFL1;Q96HA1;Q96HA1-2;Q96HA1-3</t>
  </si>
  <si>
    <t>Putative nuclear envelope pore membrane protein POM 121B OS=Homo sapiens OX=9606 GN=POM121B PE=5 SV=2</t>
  </si>
  <si>
    <t>A6NGY7;Q9H694;Q9H694-2</t>
  </si>
  <si>
    <t>Protein bicaudal C homolog 1 OS=Homo sapiens OX=9606 GN=BICC1 PE=1 SV=1</t>
  </si>
  <si>
    <t>A6NH11</t>
  </si>
  <si>
    <t>Glycolipid transfer protein domain-containing protein 2 OS=Homo sapiens OX=9606 GN=GLTPD2 PE=1 SV=2</t>
  </si>
  <si>
    <t>A6NHZ5</t>
  </si>
  <si>
    <t>Leucine-rich repeat-containing protein 14B OS=Homo sapiens OX=9606 GN=LRRC14B PE=3 SV=3</t>
  </si>
  <si>
    <t>A6NIW5;P32119</t>
  </si>
  <si>
    <t>Peroxiredoxin 2_ isoform CRA_a OS=Homo sapiens OX=9606 GN=PRDX2 PE=1 SV=2</t>
  </si>
  <si>
    <t>A6NJI9</t>
  </si>
  <si>
    <t>Leucine-rich repeat-containing protein 72 OS=Homo sapiens OX=9606 GN=LRRC72 PE=2 SV=2</t>
  </si>
  <si>
    <t>A6NK53;K7EJE5;K7EJT0;K7EN46;K7ER86</t>
  </si>
  <si>
    <t>Zinc finger protein 233 OS=Homo sapiens OX=9606 GN=ZNF233 PE=2 SV=3</t>
  </si>
  <si>
    <t>A6NKB5;A0A0A0MSK9;A6NKB5-5;E7EVZ6</t>
  </si>
  <si>
    <t>Pecanex-like protein 2 OS=Homo sapiens OX=9606 GN=PCNX2 PE=1 SV=3</t>
  </si>
  <si>
    <t>A6NM43</t>
  </si>
  <si>
    <t>Putative T-complex protein 1 subunit theta-like 1 OS=Homo sapiens OX=9606 GN=CCT8L1P PE=5 SV=1</t>
  </si>
  <si>
    <t>A6NMQ1;P09884;A0A7I2V2V3</t>
  </si>
  <si>
    <t>DNA polymerase OS=Homo sapiens OX=9606 GN=POLA1 PE=1 SV=1</t>
  </si>
  <si>
    <t>A6NMS7;A6NM11;A8MUI5;A0A0G2JMZ2;A0A0G2JNC9;A0A0G2JNP1;A0A0G2JP19;A0A0G2JRB3;A0A0G2JRT3;A0A0G2JS48;A0A0J9YVP4;A0A0J9YWT4;A0A0G2JQI7;A0A0G2JQV0;A0A0G2JRA3;A0A0J9YVT7;E9PP10;J3QL27</t>
  </si>
  <si>
    <t>Leucine-rich repeat-containing protein 37A OS=Homo sapiens OX=9606 GN=LRRC37A PE=2 SV=3</t>
  </si>
  <si>
    <t>A6NNK5;C9JXV0;Q12888;Q12888-2;Q12888-3</t>
  </si>
  <si>
    <t>TP53-binding protein 1 OS=Homo sapiens OX=9606 GN=TP53BP1 PE=1 SV=2</t>
  </si>
  <si>
    <t>A6NNT2</t>
  </si>
  <si>
    <t>Uncharacterized protein C16orf96 OS=Homo sapiens OX=9606 GN=C16orf96 PE=4 SV=3</t>
  </si>
  <si>
    <t>A6PVC2</t>
  </si>
  <si>
    <t>Protein monoglycylase TTLL8 OS=Homo sapiens OX=9606 GN=TTLL8 PE=2 SV=4</t>
  </si>
  <si>
    <t>A6PVH9;B0QZ18;E7ENH5;E7EV27;F2Z2V0;Q5JX44;Q5JX45;Q5JX52;Q5JX53;Q5JX54;Q5JX55;Q5JX56;Q5JX57;Q5JX58;Q5JX59;Q5JX60;Q5JX61;Q99829</t>
  </si>
  <si>
    <t>Copine-1 OS=Homo sapiens OX=9606 GN=CPNE1 PE=1 SV=1</t>
  </si>
  <si>
    <t>A6XND0;B3KWK7;C9JMX4;H0Y485;H0Y5K2;P17936;P17936-2</t>
  </si>
  <si>
    <t>Insulin-like growth factor-binding protein 3 OS=Homo sapiens OX=9606 GN=IGFBP3 PE=1 SV=1</t>
  </si>
  <si>
    <t>A8K0R7;A8K0R7-2;A8K0R7-5;H0YKI3;H0YLB6;H0YM06;H0YMU1</t>
  </si>
  <si>
    <t>Zinc finger protein 839 OS=Homo sapiens OX=9606 GN=ZNF839 PE=2 SV=1</t>
  </si>
  <si>
    <t>A8MPX8</t>
  </si>
  <si>
    <t>Protein phosphatase 2C-like domain-containing protein 1 OS=Homo sapiens OX=9606 GN=PP2D1 PE=2 SV=2</t>
  </si>
  <si>
    <t>A8MT40;Q8NCN5</t>
  </si>
  <si>
    <t>Pyruvate dehydrogenase phosphatase regulatory subunit_ mitochondrial OS=Homo sapiens OX=9606 GN=PDPR PE=1 SV=2</t>
  </si>
  <si>
    <t>A8MUH3;P09693</t>
  </si>
  <si>
    <t>T-cell surface glycoprotein CD3 gamma chain OS=Homo sapiens OX=9606 GN=CD3G PE=1 SV=1</t>
  </si>
  <si>
    <t>A8MUM1;C9J0U9;D3YTH5;F8WB12;F8WDS8;F8WDX0;Q53HC9</t>
  </si>
  <si>
    <t>EARP and GARP complex-interacting protein 1 OS=Homo sapiens OX=9606 GN=EIPR1 PE=1 SV=2</t>
  </si>
  <si>
    <t>A8MV73;Q6VMQ6;Q6VMQ6-2;Q6VMQ6-4;Q6VMQ6-5;F5GZ10;F5H1K9;F5H221;F5H2H9;F5H2W9;F5H502;F5H8I0;F8WE35</t>
  </si>
  <si>
    <t>Activating transcription factor 7-interacting protein 1 (Fragment) OS=Homo sapiens OX=9606 GN=ATF7IP PE=1 SV=2</t>
  </si>
  <si>
    <t>A8MVZ9;P09972;C9J8F3;J3KSV6;J3QKK1;J3QKP5;K7EKH5</t>
  </si>
  <si>
    <t>Fructose-bisphosphate aldolase OS=Homo sapiens OX=9606 GN=ALDOC PE=1 SV=1</t>
  </si>
  <si>
    <t>A8MYZ0</t>
  </si>
  <si>
    <t>Inactive ubiquitin carboxyl-terminal hydrolase MINDY-4B OS=Homo sapiens OX=9606 GN=MINDY4B PE=3 SV=3</t>
  </si>
  <si>
    <t>B1AJZ9;B1AJZ9-3;B1AJZ9-4;A0A804HIA4;H0Y5P0;H0YE38;Q5JYW6</t>
  </si>
  <si>
    <t>Forkhead-associated domain-containing protein 1 OS=Homo sapiens OX=9606 GN=FHAD1 PE=2 SV=2</t>
  </si>
  <si>
    <t>B1AKC9;P29323;P29323-2;P29323-3;Q6NVW1;A0A3B3IRY8;P54762;P54762-5</t>
  </si>
  <si>
    <t>Receptor protein-tyrosine kinase OS=Homo sapiens OX=9606 GN=EPHB2 PE=1 SV=1</t>
  </si>
  <si>
    <t>B1ALH6;O14832;O14832-2</t>
  </si>
  <si>
    <t>Phytanoyl-CoA dioxygenase_ peroxisomal OS=Homo sapiens OX=9606 GN=PHYH PE=1 SV=1</t>
  </si>
  <si>
    <t>B1AMS2;Q14141;Q14141-2;Q14141-4;Q14141-3</t>
  </si>
  <si>
    <t>Septin OS=Homo sapiens OX=9606 GN=SEPTIN6 PE=1 SV=1</t>
  </si>
  <si>
    <t>B1ANH3</t>
  </si>
  <si>
    <t>Guanylate kinase (Fragment) OS=Homo sapiens OX=9606 GN=GUK1 PE=1 SV=1</t>
  </si>
  <si>
    <t>B1ARF3;P32019;P32019-4</t>
  </si>
  <si>
    <t>Type II inositol 1_4_5-trisphosphate 5-phosphatase OS=Homo sapiens OX=9606 GN=INPP5B PE=1 SV=1</t>
  </si>
  <si>
    <t>B2RTY4;B2RTY4-2;B2RTY4-4;B2RTY4-5;H3BRD5;H3BV44;H3BU05;H3BP49;H3BMM1</t>
  </si>
  <si>
    <t>Unconventional myosin-IXa OS=Homo sapiens OX=9606 GN=MYO9A PE=1 SV=2</t>
  </si>
  <si>
    <t>B2RXH2</t>
  </si>
  <si>
    <t>Lysine-specific demethylase 4E OS=Homo sapiens OX=9606 GN=KDM4E PE=1 SV=1</t>
  </si>
  <si>
    <t>B3KUS5;Q70CQ3</t>
  </si>
  <si>
    <t>Ubiquitin carboxyl-terminal hydrolase OS=Homo sapiens OX=9606 GN=USP30 PE=1 SV=1</t>
  </si>
  <si>
    <t>B4DEH9;C9IYL0;C9J7L5;C9JXD9;C9JY31;F8WCJ4;F8WDJ9;Q9NR19;Q9NR19-2</t>
  </si>
  <si>
    <t>Acetyl-coenzyme A synthetase_ cytoplasmic OS=Homo sapiens OX=9606 GN=ACSS2 PE=1 SV=1</t>
  </si>
  <si>
    <t>B4DII4;Q9NQ75;Q9NQ75-2</t>
  </si>
  <si>
    <t>Cas-scaffolding protein family member 4 OS=Homo sapiens OX=9606 GN=CASS4 PE=1 SV=1</t>
  </si>
  <si>
    <t>B4DMT0;Q96AN5;Q96AN5-2</t>
  </si>
  <si>
    <t>Transmembrane protein 143 OS=Homo sapiens OX=9606 GN=TMEM143 PE=1 SV=1</t>
  </si>
  <si>
    <t>B4DN67;Q96J84;Q96J84-2</t>
  </si>
  <si>
    <t>Kin of IRRE-like protein 1 OS=Homo sapiens OX=9606 GN=KIRREL1 PE=1 SV=1</t>
  </si>
  <si>
    <t>B4DU55;E5RI37</t>
  </si>
  <si>
    <t>Zinc finger protein 879 OS=Homo sapiens OX=9606 GN=ZNF879 PE=2 SV=2</t>
  </si>
  <si>
    <t>B4DXD0;E7ENJ7;J3KQF4;Q2TAA8;Q2TAA8-2</t>
  </si>
  <si>
    <t>Translin-associated factor X-interacting protein 1 OS=Homo sapiens OX=9606 GN=TSNAXIP1 PE=1 SV=1</t>
  </si>
  <si>
    <t>B4DYI2</t>
  </si>
  <si>
    <t>Putative spermatogenesis-associated protein 31C2 OS=Homo sapiens OX=9606 GN=SPATA31C2 PE=5 SV=2</t>
  </si>
  <si>
    <t>B4E0T2;P50542;P50542-2;P50542-4;F5H5C0</t>
  </si>
  <si>
    <t>PTS1-BP OS=Homo sapiens OX=9606 GN=PEX5 PE=1 SV=1</t>
  </si>
  <si>
    <t>B4E1Z4;A0A0G2JHM4;A0A0G2JJ82;F2Z3N2;A0A0G2JJM0;F8WCJ9</t>
  </si>
  <si>
    <t>C3/C5 convertase OS=Homo sapiens OX=9606 PE=1 SV=1</t>
  </si>
  <si>
    <t>B4E3H6;E5RFM9;E7ET87;E7EVI4;H0YAY0;H0YBT8;O75410;O75410-10;O75410-2;O75410-3;O75410-4;O75410-5;O75410-6;O75410-7;O75410-9;R4GMT7</t>
  </si>
  <si>
    <t>Transforming acidic coiled-coil-containing protein 1 OS=Homo sapiens OX=9606 GN=TACC1 PE=1 SV=1</t>
  </si>
  <si>
    <t>B5MC02;C9JLP2;Q8NFT2;Q8NFT2-2;Q8NFT2-3</t>
  </si>
  <si>
    <t>Metalloreductase STEAP2 OS=Homo sapiens OX=9606 GN=STEAP2 PE=1 SV=1</t>
  </si>
  <si>
    <t>B5MC47;B6ZDM2;H0YIY3;Q63HM2</t>
  </si>
  <si>
    <t>Pecanex-like protein OS=Homo sapiens OX=9606 GN=PCNX4 PE=1 SV=1</t>
  </si>
  <si>
    <t>B5MCY1</t>
  </si>
  <si>
    <t>Tudor domain-containing protein 15 OS=Homo sapiens OX=9606 GN=TDRD15 PE=2 SV=1</t>
  </si>
  <si>
    <t>B5MCZ4;Q3ZCT8;Q3ZCT8-2</t>
  </si>
  <si>
    <t>Kelch repeat and BTB domain-containing protein 12 OS=Homo sapiens OX=9606 GN=KBTBD12 PE=4 SV=1</t>
  </si>
  <si>
    <t>B5ME19;Q99613;H3BPE4</t>
  </si>
  <si>
    <t>Eukaryotic translation initiation factor 3 subunit C-like protein OS=Homo sapiens OX=9606 GN=EIF3CL PE=1 SV=1</t>
  </si>
  <si>
    <t>B5ME97;E7EW69;Q9P0V9;Q9P0V9-2;E7EX04;Q9P0V9-3;C9JEQ7;F5H1W3;F8WC85</t>
  </si>
  <si>
    <t>Septin 10_ isoform CRA_c OS=Homo sapiens OX=9606 GN=SEPTIN10 PE=1 SV=2</t>
  </si>
  <si>
    <t>B7Z2Y2;Q14746;Q14746-2</t>
  </si>
  <si>
    <t>Component of oligomeric Golgi complex 2 OS=Homo sapiens OX=9606 GN=COG2 PE=1 SV=1</t>
  </si>
  <si>
    <t>B7ZM79;Q9HC56;Q9HC56-2</t>
  </si>
  <si>
    <t>PCDH9 protein OS=Homo sapiens OX=9606 GN=PCDH9 PE=1 SV=1</t>
  </si>
  <si>
    <t>B8ZZ80;Q13416</t>
  </si>
  <si>
    <t>Origin recognition complex subunit 2 (Fragment) OS=Homo sapiens OX=9606 GN=ORC2 PE=1 SV=1</t>
  </si>
  <si>
    <t>B8ZZD4;Q86VP1;Q86VP1-2;Q86VP1-3;Q86VP1-4;H7C3L5</t>
  </si>
  <si>
    <t>Tax1-binding protein 1 OS=Homo sapiens OX=9606 GN=TAX1BP1 PE=1 SV=1</t>
  </si>
  <si>
    <t>B8ZZI7;Q6ZRH7;H9KV36;K7EQR6;K7EQY4;X1WI24</t>
  </si>
  <si>
    <t>Cation channel sperm-associated protein subunit gamma OS=Homo sapiens OX=9606 GN=CATSPERG PE=1 SV=1</t>
  </si>
  <si>
    <t>B9A067;C9J406;H7C463;Q16891;Q16891-2;Q16891-3;Q16891-4;A0A087WYS0</t>
  </si>
  <si>
    <t>MICOS complex subunit MIC60 OS=Homo sapiens OX=9606 GN=IMMT PE=1 SV=2</t>
  </si>
  <si>
    <t>C9J2B6;Q6UXZ4;Q6UXZ4-2;C9J1I0;E9PDS8;H7BXJ2</t>
  </si>
  <si>
    <t>Netrin receptor UNC5 OS=Homo sapiens OX=9606 GN=UNC5D PE=1 SV=1</t>
  </si>
  <si>
    <t>C9J2C3;E7EUL0;Q14435</t>
  </si>
  <si>
    <t>Polypeptide N-acetylgalactosaminyltransferase 3 (Fragment) OS=Homo sapiens OX=9606 GN=GALNT3 PE=1 SV=1</t>
  </si>
  <si>
    <t>C9J5J4;H7C4T7;Q5TKA1;Q5TKA1-2;Q5TKA1-3</t>
  </si>
  <si>
    <t>Protein lin-9 homolog OS=Homo sapiens OX=9606 GN=LIN9 PE=1 SV=1</t>
  </si>
  <si>
    <t>C9J6L4;C9JI22;C9JLV0;Q9H3G5</t>
  </si>
  <si>
    <t>Carboxypeptidase (Fragment) OS=Homo sapiens OX=9606 GN=CPVL PE=1 SV=1</t>
  </si>
  <si>
    <t>C9J7E8;Q9UL63;Q9UL63-2</t>
  </si>
  <si>
    <t>Muskelin OS=Homo sapiens OX=9606 GN=MKLN1 PE=1 SV=1</t>
  </si>
  <si>
    <t>C9J7L3;Q460N3</t>
  </si>
  <si>
    <t>Poly [ADP-ribose] polymerase OS=Homo sapiens OX=9606 GN=PARP15 PE=1 SV=2</t>
  </si>
  <si>
    <t>C9J7L7</t>
  </si>
  <si>
    <t>Glutamate-rich protein 6 (Fragment) OS=Homo sapiens OX=9606 GN=ERICH6 PE=1 SV=1</t>
  </si>
  <si>
    <t>C9J081;C9J8G5;O15523;O15523-2;O15523-3</t>
  </si>
  <si>
    <t>RNA helicase (Fragment) OS=Homo sapiens OX=9606 GN=DDX3Y PE=1 SV=1</t>
  </si>
  <si>
    <t>C9J126;P19022;P19022-2</t>
  </si>
  <si>
    <t>Cadherin-2 OS=Homo sapiens OX=9606 GN=CDH2 PE=1 SV=2</t>
  </si>
  <si>
    <t>C9J591</t>
  </si>
  <si>
    <t>Rho guanine nucleotide exchange factor 5 (Fragment) OS=Homo sapiens OX=9606 GN=ARHGEF5 PE=1 SV=1</t>
  </si>
  <si>
    <t>C9J784;H7BZY3;H7C4B9;Q9P1T7;Q9P1T7-1</t>
  </si>
  <si>
    <t>MyoD family inhibitor domain-containing protein (Fragment) OS=Homo sapiens OX=9606 GN=MDFIC PE=1 SV=1</t>
  </si>
  <si>
    <t>C9J798;E7ERK1;F5GXT2;F8W6L0;H0Y980;O43374;O43374-2</t>
  </si>
  <si>
    <t>Ras GTPase-activating protein 4B OS=Homo sapiens OX=9606 GN=RASA4B PE=3 SV=2</t>
  </si>
  <si>
    <t>C9JAT7;O94888</t>
  </si>
  <si>
    <t>UBX domain-containing protein 7 OS=Homo sapiens OX=9606 GN=UBXN7 PE=1 SV=1</t>
  </si>
  <si>
    <t>C9JAT9;C9JGM6;Q96M93;Q96M93-2</t>
  </si>
  <si>
    <t>Adenosine deaminase domain-containing protein 1 (Fragment) OS=Homo sapiens OX=9606 GN=ADAD1 PE=1 SV=1</t>
  </si>
  <si>
    <t>C9JE02;H7C5G1;Q2TAA2</t>
  </si>
  <si>
    <t>Isoamyl acetate-hydrolyzing esterase 1 homolog OS=Homo sapiens OX=9606 GN=IAH1 PE=1 SV=1</t>
  </si>
  <si>
    <t>C9JFM2;C9JK00;C9JXD6;Q6NV74</t>
  </si>
  <si>
    <t>CRACD-like protein (Fragment) OS=Homo sapiens OX=9606 GN=CRACDL PE=1 SV=8</t>
  </si>
  <si>
    <t>C9JIE2;H0Y8P0;H0YA01;H7C0Z7;H7C380;Q86TI0;Q86TI0-2</t>
  </si>
  <si>
    <t>TBC1 domain family member 1 (Fragment) OS=Homo sapiens OX=9606 GN=TBC1D1 PE=1 SV=2</t>
  </si>
  <si>
    <t>C9JIU5;C9JWC5;Q8IYM9;Q8IYM9-2</t>
  </si>
  <si>
    <t>E3 ubiquitin-protein ligase TRIM22 (Fragment) OS=Homo sapiens OX=9606 GN=TRIM22 PE=1 SV=1</t>
  </si>
  <si>
    <t>C9JK28;E5RK87;Q9H2U9</t>
  </si>
  <si>
    <t>Disintegrin and metalloproteinase domain-containing protein 7 OS=Homo sapiens OX=9606 GN=ADAM7 PE=1 SV=1</t>
  </si>
  <si>
    <t>C9JLV5;H7C3P9;Q9UNS2;Q9UNS2-2;J3KTQ1;J3QKR0</t>
  </si>
  <si>
    <t>COP9 signalosome complex subunit 3 (Fragment) OS=Homo sapiens OX=9606 GN=COPS3 PE=1 SV=8</t>
  </si>
  <si>
    <t>C9JQR6;H0Y8F1;Q13308;Q13308-2;Q13308-3;Q13308-4;Q13308-6</t>
  </si>
  <si>
    <t>Inactive tyrosine-protein kinase 7 (Fragment) OS=Homo sapiens OX=9606 GN=PTK7 PE=1 SV=1</t>
  </si>
  <si>
    <t>C9JRP1;Q9Y6M7;Q9Y6M7-11;Q9Y6M7-13;Q9Y6M7-14;Q9Y6M7-2;Q9Y6M7-3;Q9Y6M7-4;Q9Y6M7-6;Q9Y6M7-7;Q9Y6M7-9</t>
  </si>
  <si>
    <t>Anion exchange protein (Fragment) OS=Homo sapiens OX=9606 GN=SLC4A7 PE=1 SV=1</t>
  </si>
  <si>
    <t>C9JS50;Q687X5</t>
  </si>
  <si>
    <t>Metalloreductase STEAP4 OS=Homo sapiens OX=9606 GN=STEAP4 PE=1 SV=1</t>
  </si>
  <si>
    <t>C9JSZ1;E9PEB5;Q96AE4;Q96AE4-2</t>
  </si>
  <si>
    <t>Far upstream element-binding protein 1 (Fragment) OS=Homo sapiens OX=9606 GN=FUBP1 PE=1 SV=1</t>
  </si>
  <si>
    <t>C9JTK6;J3KQ32;Q9NTK5;Q9NTK5-3</t>
  </si>
  <si>
    <t>Obg-like ATPase 1 (Fragment) OS=Homo sapiens OX=9606 GN=OLA1 PE=1 SV=1</t>
  </si>
  <si>
    <t>C9JVB6;Q7L0Y3</t>
  </si>
  <si>
    <t>Mitochondrial ribonuclease P protein 1 (Fragment) OS=Homo sapiens OX=9606 GN=TRMT10C PE=1 SV=1</t>
  </si>
  <si>
    <t>C9JW69;P18754;P18754-2</t>
  </si>
  <si>
    <t>Regulator of chromosome condensation (Fragment) OS=Homo sapiens OX=9606 GN=RCC1 PE=1 SV=1</t>
  </si>
  <si>
    <t>C9JWC4;Q8NCD3;Q8NCD3-2;Q8NCD3-3</t>
  </si>
  <si>
    <t>Holliday junction recognition protein (Fragment) OS=Homo sapiens OX=9606 GN=HJURP PE=1 SV=1</t>
  </si>
  <si>
    <t>C9JXZ0;E7ETU9;O00469;O00469-2</t>
  </si>
  <si>
    <t>Procollagen-lysine_2-oxoglutarate 5-dioxygenase 2 (Fragment) OS=Homo sapiens OX=9606 GN=PLOD2 PE=1 SV=1</t>
  </si>
  <si>
    <t>C9JZ61;Q8N9V6;C9JQK2;Q8N9V6-2</t>
  </si>
  <si>
    <t>Ankyrin repeat domain-containing protein 53 OS=Homo sapiens OX=9606 GN=ANKRD53 PE=1 SV=1</t>
  </si>
  <si>
    <t>C9JZI1;P35249;P35249-2;C9J8M3;C9JGY5;C9JW34;C9JXZ7;F8WE44</t>
  </si>
  <si>
    <t>Replication factor C subunit 4 OS=Homo sapiens OX=9606 GN=RFC4 PE=1 SV=1</t>
  </si>
  <si>
    <t>C9K055;F8W8W4;Q9UHG3;Q9UHG3-2</t>
  </si>
  <si>
    <t>Prenylcysteine oxidase 1 (Fragment) OS=Homo sapiens OX=9606 GN=PCYOX1 PE=1 SV=1</t>
  </si>
  <si>
    <t>D3DPS3;Q3KQU3;Q3KQU3-2;Q3KQU3-4;Q3KQU3-3</t>
  </si>
  <si>
    <t>Arginine/proline rich coiled-coil 1_ isoform CRA_b OS=Homo sapiens OX=9606 GN=MAP7D1 PE=1 SV=1</t>
  </si>
  <si>
    <t>D3DQV9;H0Y3P2;P78344;P78344-2;E9PKF8;H0YE22</t>
  </si>
  <si>
    <t>Eukaryotic translation initiation factor 4 gamma 2 (Fragment) OS=Homo sapiens OX=9606 GN=EIF4G2 PE=1 SV=1</t>
  </si>
  <si>
    <t>D6R9M8;D6RAI7;D6RDX9;Q9UBT6;Q9UBT6-2;Q9UBT6-3;Q9UBT6-5;Q9UBT6-6</t>
  </si>
  <si>
    <t>DNA polymerase kappa OS=Homo sapiens OX=9606 GN=POLK PE=1 SV=1</t>
  </si>
  <si>
    <t>D6R9W4;Q16643;Q16643-2;Q16643-3</t>
  </si>
  <si>
    <t>Drebrin (Fragment) OS=Homo sapiens OX=9606 GN=DBN1 PE=1 SV=1</t>
  </si>
  <si>
    <t>D6R992</t>
  </si>
  <si>
    <t>Transcription factor RelB OS=Homo sapiens OX=9606 GN=RELB PE=1 SV=1</t>
  </si>
  <si>
    <t>D6RAC2;D6RF23;D6RHH4;H0Y8R5;H0YAF8;J3KPE3;P63244</t>
  </si>
  <si>
    <t>Guanine nucleotide-binding protein subunit beta-2-like 1 OS=Homo sapiens OX=9606 GN=RACK1 PE=1 SV=1</t>
  </si>
  <si>
    <t>D6RAE3;H0Y9Z1</t>
  </si>
  <si>
    <t>Nesprin-4 (Fragment) OS=Homo sapiens OX=9606 GN=SYNE4 PE=1 SV=1</t>
  </si>
  <si>
    <t>D6RAS9;O14827;A0A1W2PP99</t>
  </si>
  <si>
    <t>Ras-specific guanine nucleotide-releasing factor 2 OS=Homo sapiens OX=9606 GN=RASGRF2 PE=1 SV=1</t>
  </si>
  <si>
    <t>D6RAZ2;D6RF21;D6RGC7;H0Y8S9;H0Y963;Q9UBK8;Q9UBK8-1</t>
  </si>
  <si>
    <t>Methionine synthase reductase (Fragment) OS=Homo sapiens OX=9606 GN=MTRR PE=1 SV=1</t>
  </si>
  <si>
    <t>D6RBA1;O95704-2</t>
  </si>
  <si>
    <t>Amyloid-beta A4 precursor protein-binding family B member 3 OS=Homo sapiens OX=9606 GN=APBB3 PE=1 SV=2</t>
  </si>
  <si>
    <t>D6RBH1;D6RBV2;D6RIU4;Q12907</t>
  </si>
  <si>
    <t>Vesicular integral-membrane protein VIP36 (Fragment) OS=Homo sapiens OX=9606 GN=LMAN2 PE=1 SV=1</t>
  </si>
  <si>
    <t>D6RBR6;D6REL6;D6RFG3;I6L9I8;Q9H201;Q9H201-2</t>
  </si>
  <si>
    <t>Epsin-3 (Fragment) OS=Homo sapiens OX=9606 GN=EPN3 PE=1 SV=1</t>
  </si>
  <si>
    <t>D6RC19;Q8TBB0;Q8TBB0-2;Q8TBB0-3</t>
  </si>
  <si>
    <t>THAP domain-containing protein 6 (Fragment) OS=Homo sapiens OX=9606 GN=THAP6 PE=1 SV=1</t>
  </si>
  <si>
    <t>D6RDG4;Q8NA72;Q8NA72-2;Q8NA72-3</t>
  </si>
  <si>
    <t>Centrosomal protein POC5 OS=Homo sapiens OX=9606 GN=POC5 PE=1 SV=1</t>
  </si>
  <si>
    <t>D6RDW0;D6RFY3;Q9HAZ2;Q9HAZ2-2;Q9HAZ2-3</t>
  </si>
  <si>
    <t>Histone-lysine N-methyltransferase PRDM16 OS=Homo sapiens OX=9606 GN=PRDM16 PE=1 SV=1</t>
  </si>
  <si>
    <t>D6REC4</t>
  </si>
  <si>
    <t>Cilia- and flagella-associated protein 99 OS=Homo sapiens OX=9606 GN=CFAP99 PE=3 SV=2</t>
  </si>
  <si>
    <t>D6REJ3</t>
  </si>
  <si>
    <t>Cadherin-related family member 2 OS=Homo sapiens OX=9606 GN=CDHR2 PE=4 SV=1</t>
  </si>
  <si>
    <t>D6RF97;D6RHD7;Q8WWF8</t>
  </si>
  <si>
    <t>Calcyphosin-like protein (Fragment) OS=Homo sapiens OX=9606 GN=CAPSL PE=1 SV=1</t>
  </si>
  <si>
    <t>D6RFI4;Q99697;D6R955;D6R9U1;D6RBG8;O75364;Q99697-2;Q99697-3;U3KQ81</t>
  </si>
  <si>
    <t>Pituitary homeobox 2 (Fragment) OS=Homo sapiens OX=9606 GN=PITX2 PE=1 SV=1</t>
  </si>
  <si>
    <t>D6RJ91;Q02045;Q02045-2</t>
  </si>
  <si>
    <t>Myosin light chain 5 (Fragment) OS=Homo sapiens OX=9606 GN=MYL5 PE=1 SV=1</t>
  </si>
  <si>
    <t>D6RJB7;Q8N7Z5</t>
  </si>
  <si>
    <t>Ankyrin repeat domain-containing protein 31 OS=Homo sapiens OX=9606 GN=ANKRD31 PE=4 SV=2</t>
  </si>
  <si>
    <t>E3W982;Q8TDG4</t>
  </si>
  <si>
    <t>Helicase POLQ-like OS=Homo sapiens OX=9606 GN=HELQ PE=1 SV=1</t>
  </si>
  <si>
    <t>E5RFF9;Q9BRT9;E5RH56;Q9BRT9-2</t>
  </si>
  <si>
    <t>DNA replication complex GINS protein SLD5 OS=Homo sapiens OX=9606 GN=GINS4 PE=1 SV=1</t>
  </si>
  <si>
    <t>E5RFU2;P34913;P34913-2;P34913-3</t>
  </si>
  <si>
    <t>Bifunctional epoxide hydrolase 2 OS=Homo sapiens OX=9606 GN=EPHX2 PE=1 SV=1</t>
  </si>
  <si>
    <t>E5RG13;E5RG94;E5RGY4;E5RHE9;E5RI82;E5RIF4;E5RIP7;H0YBL1;P29218;P29218-2;P29218-3</t>
  </si>
  <si>
    <t>Inositol monophosphatase 1 (Fragment) OS=Homo sapiens OX=9606 GN=IMPA1 PE=1 SV=1</t>
  </si>
  <si>
    <t>E5RHM9;P31268</t>
  </si>
  <si>
    <t>Homeobox protein Hox-A7 (Fragment) OS=Homo sapiens OX=9606 GN=HOXA7 PE=4 SV=1</t>
  </si>
  <si>
    <t>E5RIK9;E5RIY4;Q96E29;Q96E29-2;Q96E29-3</t>
  </si>
  <si>
    <t>Transcription termination factor 3_ mitochondrial OS=Homo sapiens OX=9606 GN=MTERF3 PE=1 SV=1</t>
  </si>
  <si>
    <t>E5RIY1;P63151;P63151-2</t>
  </si>
  <si>
    <t>Serine/threonine-protein phosphatase 2A 55 kDa regulatory subunit B alpha isoform OS=Homo sapiens OX=9606 GN=PPP2R2A PE=1 SV=1</t>
  </si>
  <si>
    <t>E5RJ29;Q9NYI0;Q9NYI0-2;Q9NYI0-3;E5RFG7;E5RJE4;H0YC20;E5RH02;H0YAQ7</t>
  </si>
  <si>
    <t>PH and SEC7 domain-containing protein 3 OS=Homo sapiens OX=9606 GN=PSD3 PE=1 SV=1</t>
  </si>
  <si>
    <t>E7EMB1;Q9UH65</t>
  </si>
  <si>
    <t>Switch-associated protein 70 OS=Homo sapiens OX=9606 GN=SWAP70 PE=1 SV=1</t>
  </si>
  <si>
    <t>E7EN24;Q12864</t>
  </si>
  <si>
    <t>Cadherin-17 OS=Homo sapiens OX=9606 GN=CDH17 PE=1 SV=1</t>
  </si>
  <si>
    <t>E7ENK3;E7EPY9;E7EPZ0;E9PD61;H7BYG7;P39086;P39086-2</t>
  </si>
  <si>
    <t>Glutamate receptor OS=Homo sapiens OX=9606 GN=GRIK1 PE=1 SV=1</t>
  </si>
  <si>
    <t>E7EQ29;P16278;P16278-2;P16278-3;C9JF15;C9JWX1;F8WF40</t>
  </si>
  <si>
    <t>Acid beta-galactosidase OS=Homo sapiens OX=9606 GN=GLB1 PE=1 SV=1</t>
  </si>
  <si>
    <t>E7EQ69;Q9GZZ1</t>
  </si>
  <si>
    <t>N-alpha-acetyltransferase 50 OS=Homo sapiens OX=9606 GN=NAA50 PE=1 SV=1</t>
  </si>
  <si>
    <t>E7EQG2;P60842;Q14240;Q14240-2</t>
  </si>
  <si>
    <t>RNA helicase OS=Homo sapiens OX=9606 GN=EIF4A2 PE=1 SV=1</t>
  </si>
  <si>
    <t>E7EQN8;P42681</t>
  </si>
  <si>
    <t>Tyrosine-protein kinase TXK (Fragment) OS=Homo sapiens OX=9606 GN=TXK PE=4 SV=1</t>
  </si>
  <si>
    <t>E7ERK8;F5H6L3;Q17R89;Q17R89-2;Q17R89-3</t>
  </si>
  <si>
    <t>Rho GTPase-activating protein 44 OS=Homo sapiens OX=9606 GN=ARHGAP44 PE=1 SV=3</t>
  </si>
  <si>
    <t>E7ESG2;Q9HAW4;Q9HAW4-2;Q9HAW4-3</t>
  </si>
  <si>
    <t>Claspin OS=Homo sapiens OX=9606 GN=CLSPN PE=1 SV=1</t>
  </si>
  <si>
    <t>E7ESS6;O14815;O14815-2</t>
  </si>
  <si>
    <t>Calpain-9 OS=Homo sapiens OX=9606 GN=CAPN9 PE=1 SV=1</t>
  </si>
  <si>
    <t>E7ESU0;O94966;O94966-3;O94966-4;O94966-5;O94966-6;O94966-7</t>
  </si>
  <si>
    <t>Ubiquitin carboxyl-terminal hydrolase 19 (Fragment) OS=Homo sapiens OX=9606 GN=USP19 PE=1 SV=2</t>
  </si>
  <si>
    <t>E7ESZ3;H7BXC7;Q9H7P9;Q9H7P9-3;M0QZT7</t>
  </si>
  <si>
    <t>Pleckstrin homology domain-containing family G member 2 OS=Homo sapiens OX=9606 GN=PLEKHG2 PE=1 SV=2</t>
  </si>
  <si>
    <t>E7ETN3;Q5ST52</t>
  </si>
  <si>
    <t>E7EVH7</t>
  </si>
  <si>
    <t>Kinesin light chain OS=Homo sapiens OX=9606 PE=3 SV=2</t>
  </si>
  <si>
    <t>E7EVQ3;O15123;O15123-2;O15123-3</t>
  </si>
  <si>
    <t>Angiopoietin-2 OS=Homo sapiens OX=9606 GN=ANGPT2 PE=1 SV=1</t>
  </si>
  <si>
    <t>E7EW84;Q8TAG9;Q8TAG9-2</t>
  </si>
  <si>
    <t>Exocyst complex component OS=Homo sapiens OX=9606 GN=EXOC6 PE=1 SV=1</t>
  </si>
  <si>
    <t>E7EX40;Q6WKZ4;Q6WKZ4-2;Q6WKZ4-3</t>
  </si>
  <si>
    <t>Rab11 family-interacting protein 1 OS=Homo sapiens OX=9606 GN=RAB11FIP1 PE=1 SV=1</t>
  </si>
  <si>
    <t>E9PBI2;Q02156</t>
  </si>
  <si>
    <t>Protein kinase C epsilon type OS=Homo sapiens OX=9606 GN=PRKCE PE=1 SV=1</t>
  </si>
  <si>
    <t>E9PCB6;H0YAK4;Q9BYT8;H0YAF7</t>
  </si>
  <si>
    <t>Neurolysin_ mitochondrial OS=Homo sapiens OX=9606 GN=NLN PE=1 SV=1</t>
  </si>
  <si>
    <t>E9PCH4</t>
  </si>
  <si>
    <t>E9PD35;P35916;P35916-1;P35916-3</t>
  </si>
  <si>
    <t>Vascular endothelial growth factor receptor 3 OS=Homo sapiens OX=9606 GN=FLT4 PE=1 SV=1</t>
  </si>
  <si>
    <t>E9PDD2;P19320;P19320-2;P19320-3</t>
  </si>
  <si>
    <t>Vascular cell adhesion protein 1 OS=Homo sapiens OX=9606 GN=VCAM1 PE=1 SV=1</t>
  </si>
  <si>
    <t>E9PDE8;O95757</t>
  </si>
  <si>
    <t>Heat shock 70 kDa protein 4L OS=Homo sapiens OX=9606 GN=HSPA4L PE=1 SV=1</t>
  </si>
  <si>
    <t>E9PDF1;Q8TF17;Q8TF17-5;A0A6Q8PFZ4;A0A7I2Y4M9;D6RA65;D6RFX2;H0Y8Q9</t>
  </si>
  <si>
    <t>SH3 domain and tetratricopeptide repeat-containing protein 2 OS=Homo sapiens OX=9606 GN=SH3TC2 PE=1 SV=1</t>
  </si>
  <si>
    <t>E9PDF6;O43795;O43795-2;E7EQD9;C9JUP5;C9JYW1</t>
  </si>
  <si>
    <t>Unconventional myosin-Ib OS=Homo sapiens OX=9606 GN=MYO1B PE=1 SV=1</t>
  </si>
  <si>
    <t>E9PDQ8;Q96I99;Q96I99-2</t>
  </si>
  <si>
    <t>Succinate--CoA ligase [GDP-forming] subunit beta_ mitochondrial OS=Homo sapiens OX=9606 GN=SUCLG2 PE=1 SV=1</t>
  </si>
  <si>
    <t>E9PEK4;P07333;P07333-2</t>
  </si>
  <si>
    <t>Receptor protein-tyrosine kinase OS=Homo sapiens OX=9606 GN=CSF1R PE=1 SV=1</t>
  </si>
  <si>
    <t>E9PER6;O15530;O15530-2;O15530-3;O15530-4;O15530-5;Q6A1A2;H3BPW1</t>
  </si>
  <si>
    <t>3-phosphoinositide-dependent protein kinase 1 OS=Homo sapiens OX=9606 GN=PDPK1 PE=1 SV=1</t>
  </si>
  <si>
    <t>E9PEZ1;Q8IWT3;Q8IWT3-3;H0Y8H9</t>
  </si>
  <si>
    <t>Cullin-9 OS=Homo sapiens OX=9606 GN=CUL9 PE=1 SV=1</t>
  </si>
  <si>
    <t>E9PFD2;P11172;P11172-2;P11172-3;P11172-4</t>
  </si>
  <si>
    <t>Uridine 5'-monophosphate synthase OS=Homo sapiens OX=9606 GN=UMPS PE=1 SV=1</t>
  </si>
  <si>
    <t>E9PFE2;Q9UHL9;Q9UHL9-2;Q9UHL9-3</t>
  </si>
  <si>
    <t>General transcription factor II-I repeat domain-containing protein 1 OS=Homo sapiens OX=9606 GN=GTF2IRD1 PE=1 SV=1</t>
  </si>
  <si>
    <t>E9PFZ1;Q5JPI3;Q5JPI3-2</t>
  </si>
  <si>
    <t>Uncharacterized protein C3orf38 OS=Homo sapiens OX=9606 GN=C3orf38 PE=1 SV=1</t>
  </si>
  <si>
    <t>E9PGC0;P20936;P20936-2;P20936-4</t>
  </si>
  <si>
    <t>Ras GTPase-activating protein 1 OS=Homo sapiens OX=9606 GN=RASA1 PE=1 SV=1</t>
  </si>
  <si>
    <t>E9PHA2;Q15003;C9J470;C9JZP1;H7C415;Q15003-2</t>
  </si>
  <si>
    <t>Condensin complex subunit 2 OS=Homo sapiens OX=9606 GN=NCAPH PE=1 SV=1</t>
  </si>
  <si>
    <t>E9PHT6;H0YA26;Q9NVE7;H0YA31</t>
  </si>
  <si>
    <t>4'-phosphopantetheine phosphatase OS=Homo sapiens OX=9606 GN=PANK4 PE=1 SV=3</t>
  </si>
  <si>
    <t>E9PHV5;P28290;P28290-3;E7EUL7;P28290-2</t>
  </si>
  <si>
    <t>Protein ITPRID2 OS=Homo sapiens OX=9606 GN=ITPRID2 PE=1 SV=1</t>
  </si>
  <si>
    <t>E9PHX8;Q12866</t>
  </si>
  <si>
    <t>Receptor protein-tyrosine kinase OS=Homo sapiens OX=9606 GN=MERTK PE=1 SV=1</t>
  </si>
  <si>
    <t>E9PID2;B4DXU5;B5MBY7;E9PLL4;E9PPA1;Q13133;Q13133-2;Q13133-3</t>
  </si>
  <si>
    <t>Oxysterols receptor LXR-alpha OS=Homo sapiens OX=9606 GN=NR1H3 PE=1 SV=1</t>
  </si>
  <si>
    <t>E9PID4;Q16584;Q16584-2</t>
  </si>
  <si>
    <t>Mitogen-activated protein kinase kinase kinase 11 OS=Homo sapiens OX=9606 GN=MAP3K11 PE=1 SV=1</t>
  </si>
  <si>
    <t>E9PIJ7;P07332;P07332-3;E7ENM8;P07332-2;P07332-4</t>
  </si>
  <si>
    <t>Tyrosine-protein kinase Fes/Fps OS=Homo sapiens OX=9606 GN=FES PE=1 SV=1</t>
  </si>
  <si>
    <t>E9PIR5;E9PKC5;E9PLK6;E9PPG2;Q01432;Q01432-2;Q01432-3;Q01432-4;Q01432-5</t>
  </si>
  <si>
    <t>AMP deaminase 3 OS=Homo sapiens OX=9606 GN=AMPD3 PE=1 SV=1</t>
  </si>
  <si>
    <t>E9PJX5;P51451</t>
  </si>
  <si>
    <t>Tyrosine-protein kinase OS=Homo sapiens OX=9606 GN=BLK PE=1 SV=1</t>
  </si>
  <si>
    <t>E9PK05;O14523</t>
  </si>
  <si>
    <t>Phospholipid transfer protein C2CD2L (Fragment) OS=Homo sapiens OX=9606 GN=C2CD2L PE=1 SV=2</t>
  </si>
  <si>
    <t>E9PK67;Q53GL7;E9PPE7;E9PIA6;E9PIK9;E9PJI2;E9PLE8;E9PM86;E9PPU2;E9PPV8;E9PQQ6;E9PSE7;E9PSG8;F8W8G7</t>
  </si>
  <si>
    <t>Poly [ADP-ribose] polymerase OS=Homo sapiens OX=9606 GN=PARP10 PE=1 SV=1</t>
  </si>
  <si>
    <t>E9PKU7;F5H6X6;Q14697;Q14697-2</t>
  </si>
  <si>
    <t>Neutral alpha-glucosidase AB OS=Homo sapiens OX=9606 GN=GANAB PE=1 SV=1</t>
  </si>
  <si>
    <t>E9PLY5;A0A669KBB0</t>
  </si>
  <si>
    <t>E9PMG1;Q96D71;Q96D71-4;F2Z3L2;H0YDT0;Q96D71-2;Q96D71-3</t>
  </si>
  <si>
    <t>RalBP1-associated Eps domain-containing protein 1 OS=Homo sapiens OX=9606 GN=REPS1 PE=1 SV=1</t>
  </si>
  <si>
    <t>E9PNZ4</t>
  </si>
  <si>
    <t>E9PP27;Q15293;Q15293-2</t>
  </si>
  <si>
    <t>EF-hand domain-containing protein (Fragment) OS=Homo sapiens OX=9606 PE=1 SV=1</t>
  </si>
  <si>
    <t>E9PP68</t>
  </si>
  <si>
    <t>Anoctamin-1 (Fragment) OS=Homo sapiens OX=9606 GN=ANO1 PE=1 SV=1</t>
  </si>
  <si>
    <t>E9PR46;Q9UHL0;Q9UHL0-2</t>
  </si>
  <si>
    <t>RNA helicase (Fragment) OS=Homo sapiens OX=9606 GN=DDX25 PE=1 SV=2</t>
  </si>
  <si>
    <t>E9PS00;Q9Y5Q0;E9PKP8;H0YCN1;H0YED5</t>
  </si>
  <si>
    <t>Fatty acid desaturase 3 OS=Homo sapiens OX=9606 GN=FADS3 PE=1 SV=1</t>
  </si>
  <si>
    <t>E9PSF2;Q15468;Q15468-2</t>
  </si>
  <si>
    <t>SCL-interrupting locus protein OS=Homo sapiens OX=9606 GN=STIL PE=1 SV=1</t>
  </si>
  <si>
    <t>F1T0K3;P16499</t>
  </si>
  <si>
    <t>Phosphodiesterase OS=Homo sapiens OX=9606 GN=PDE6A PE=1 SV=1</t>
  </si>
  <si>
    <t>F2Z2D4;Q6ZV29;Q6ZV29-2;Q6ZV29-3;Q6ZV29-4;Q6ZV29-5</t>
  </si>
  <si>
    <t>Patatin-like phospholipase domain-containing protein 7 OS=Homo sapiens OX=9606 GN=PNPLA7 PE=1 SV=1</t>
  </si>
  <si>
    <t>F2Z2W7;Q8IZ69;Q8IZ69-2</t>
  </si>
  <si>
    <t>tRNA (uracil-5-)-methyltransferase homolog A OS=Homo sapiens OX=9606 GN=TRMT2A PE=1 SV=1</t>
  </si>
  <si>
    <t>F2Z3I4;Q5T370;Q5T371;Q8N5I2</t>
  </si>
  <si>
    <t>Arrestin domain-containing protein 1 OS=Homo sapiens OX=9606 GN=ARRDC1 PE=1 SV=1</t>
  </si>
  <si>
    <t>F5GX24;G3V483;Q7L622</t>
  </si>
  <si>
    <t>G2/M phase-specific E3 ubiquitin-protein ligase OS=Homo sapiens OX=9606 GN=G2E3 PE=1 SV=1</t>
  </si>
  <si>
    <t>F5GX47;Q9NVK5;Q9NVK5-2;Q9NVK5-3</t>
  </si>
  <si>
    <t>FGFR1 oncogene partner 2 (Fragment) OS=Homo sapiens OX=9606 GN=FGFR1OP2 PE=1 SV=1</t>
  </si>
  <si>
    <t>F5GXF9;P51825;P51825-3;A0A669KBI3;D6RAU0;H0Y9S4;P51825-2</t>
  </si>
  <si>
    <t>AF4/FMR2 family member 1 OS=Homo sapiens OX=9606 GN=AFF1 PE=1 SV=2</t>
  </si>
  <si>
    <t>F5GYE8;Q8N8E3</t>
  </si>
  <si>
    <t>Centrosomal protein of 112 kDa OS=Homo sapiens OX=9606 GN=CEP112 PE=1 SV=1</t>
  </si>
  <si>
    <t>F5GZA9;Q5JYC3;Q9NUD7</t>
  </si>
  <si>
    <t>Uncharacterized protein C20orf96 OS=Homo sapiens OX=9606 GN=C20orf96 PE=1 SV=2</t>
  </si>
  <si>
    <t>F5GZZ3;Q9H765</t>
  </si>
  <si>
    <t>Ankyrin repeat and SOCS box protein 8 (Fragment) OS=Homo sapiens OX=9606 GN=ASB8 PE=1 SV=1</t>
  </si>
  <si>
    <t>F5H0C4;F5H0F7;F5H103;F5H3I1;Q9BRP4;Q9BRP4-2;Q9BRP4-3</t>
  </si>
  <si>
    <t>Proteasomal ATPase-associated factor 1 OS=Homo sapiens OX=9606 GN=PAAF1 PE=1 SV=1</t>
  </si>
  <si>
    <t>F5H0H5;F5H8J9</t>
  </si>
  <si>
    <t>Cell adhesion molecule 1 (Fragment) OS=Homo sapiens OX=9606 GN=CADM1 PE=1 SV=1</t>
  </si>
  <si>
    <t>F5H0R1;Q9H6E5</t>
  </si>
  <si>
    <t>RNA-binding motif protein 21 OS=Homo sapiens OX=9606 GN=TUT1 PE=1 SV=1</t>
  </si>
  <si>
    <t>F5H4D1;F5H699;H3BQ93;P51828;REVERSE21293</t>
  </si>
  <si>
    <t>Adenylate cyclase OS=Homo sapiens OX=9606 GN=ADCY7 PE=1 SV=1</t>
  </si>
  <si>
    <t>F5H4U6;Q96GR2</t>
  </si>
  <si>
    <t>Long-chain-fatty-acid--CoA ligase ACSBG1 OS=Homo sapiens OX=9606 GN=ACSBG1 PE=1 SV=1</t>
  </si>
  <si>
    <t>F5H5I6;H0Y8R1;H0YAK1;Q12849;Q12849-5;H0YAM1</t>
  </si>
  <si>
    <t>G-rich sequence factor 1 OS=Homo sapiens OX=9606 GN=GRSF1 PE=1 SV=2</t>
  </si>
  <si>
    <t>F5H7P7;Q96BP3;Q96BP3-2</t>
  </si>
  <si>
    <t>Peptidylprolyl isomerase domain and WD repeat-containing protein 1 OS=Homo sapiens OX=9606 GN=PPWD1 PE=1 SV=1</t>
  </si>
  <si>
    <t>F5H8F7;Q9UBL3;Q9UBL3-2;Q9UBL3-3;E5RFH5</t>
  </si>
  <si>
    <t>Set1/Ash2 histone methyltransferase complex subunit ASH2 OS=Homo sapiens OX=9606 GN=ASH2L PE=1 SV=1</t>
  </si>
  <si>
    <t>F5H049;Q7Z2Y5</t>
  </si>
  <si>
    <t>Nik-related protein kinase OS=Homo sapiens OX=9606 GN=NRK PE=1 SV=2</t>
  </si>
  <si>
    <t>F5H619;H0YHE0;H0YHS5;H0YIW3;H7C5W6;Q86XA9;Q86XA9-2</t>
  </si>
  <si>
    <t>HEAT repeat-containing protein 5A OS=Homo sapiens OX=9606 GN=HEATR5A PE=1 SV=1</t>
  </si>
  <si>
    <t>F5H658;Q14562</t>
  </si>
  <si>
    <t>RNA helicase OS=Homo sapiens OX=9606 GN=DHX8 PE=1 SV=1</t>
  </si>
  <si>
    <t>F6QDS0;H3BQK0;I3L0H8;I3L352;Q9NUU7;Q9NUU7-2;Q9UMR2;Q9UMR2-2;Q9UMR2-3;Q9UMR2-4</t>
  </si>
  <si>
    <t>RNA helicase OS=Homo sapiens OX=9606 GN=hCG_2043426 PE=1 SV=1</t>
  </si>
  <si>
    <t>F6QTA4;Q9BWU1;Q9BWU1-2</t>
  </si>
  <si>
    <t>Cyclin-dependent kinase 19 OS=Homo sapiens OX=9606 GN=CDK19 PE=1 SV=1</t>
  </si>
  <si>
    <t>F6RF56;Q8IV13;B4DZA8;E7EN43;A0A2R8Y7P8;A0A2R8YFU1;E5RFJ6;Q8IV13-2</t>
  </si>
  <si>
    <t>Cyclin-J-like protein OS=Homo sapiens OX=9606 GN=CCNJL PE=1 SV=1</t>
  </si>
  <si>
    <t>F6RY50;Q96FS4</t>
  </si>
  <si>
    <t>Signal-induced proliferation-associated protein 1 OS=Homo sapiens OX=9606 GN=SIPA1 PE=1 SV=1</t>
  </si>
  <si>
    <t>F8VP50;P05091;P05091-2</t>
  </si>
  <si>
    <t>Aldedh domain-containing protein (Fragment) OS=Homo sapiens OX=9606 PE=4 SV=4</t>
  </si>
  <si>
    <t>F8VQF4;F8VRS8;F8VUB4;F8VV52;F8W145;Q9NZN8;Q9NZN8-2;Q9NZN8-4</t>
  </si>
  <si>
    <t>CCR4-NOT transcription complex subunit 2 (Fragment) OS=Homo sapiens OX=9606 GN=CNOT2 PE=1 SV=1</t>
  </si>
  <si>
    <t>F8VQX7;Q9BZF1;F8VZ43;Q9BZF1-2;Q9BZF1-3;F8VVD3;F8VVE7;F8VZB8</t>
  </si>
  <si>
    <t>Oxysterol-binding protein (Fragment) OS=Homo sapiens OX=9606 GN=OSBPL8 PE=1 SV=1</t>
  </si>
  <si>
    <t>F8VQZ9;Q00537;Q00537-2</t>
  </si>
  <si>
    <t>Cyclin-dependent kinase 17 (Fragment) OS=Homo sapiens OX=9606 GN=CDK17 PE=1 SV=1</t>
  </si>
  <si>
    <t>F8VR32;F8VS42;Q8IXF0;Q8IXF0-2;Q8IXF0-3;Q8IXF0-4</t>
  </si>
  <si>
    <t>Neuronal PAS domain-containing protein 3 OS=Homo sapiens OX=9606 GN=NPAS3 PE=1 SV=1</t>
  </si>
  <si>
    <t>F8VRZ8;F8W0I8;Q9P0U3;Q9P0U3-2</t>
  </si>
  <si>
    <t>Sentrin-specific protease 1 (Fragment) OS=Homo sapiens OX=9606 GN=SENP1 PE=1 SV=1</t>
  </si>
  <si>
    <t>F8VSB6;F8VSP7;Q9H4P4;F8VNZ6;F8VVY2;Q9H4P4-2</t>
  </si>
  <si>
    <t>E3 ubiquitin-protein ligase NRDP1 OS=Homo sapiens OX=9606 GN=RNF41 PE=1 SV=1</t>
  </si>
  <si>
    <t>F8VSH4;O60285</t>
  </si>
  <si>
    <t>NUAK family SNF1-like kinase 1 (Fragment) OS=Homo sapiens OX=9606 GN=NUAK1 PE=1 SV=1</t>
  </si>
  <si>
    <t>F8VTR6;H0YI02;J3KPG1;Q96QF0;Q96QF0-2;Q96QF0-3;Q96QF0-4;Q96QF0-8</t>
  </si>
  <si>
    <t>Rab-3A-interacting protein OS=Homo sapiens OX=9606 GN=RAB3IP PE=1 SV=1</t>
  </si>
  <si>
    <t>F8VU39;J3KPG5;Q9UIF9;Q9UIF9-2;Q9UIF9-3</t>
  </si>
  <si>
    <t>Bromodomain adjacent to zinc finger domain protein 2A OS=Homo sapiens OX=9606 GN=BAZ2A PE=1 SV=1</t>
  </si>
  <si>
    <t>F8VVM2;F8VWQ0;F8VWR4;Q00325;Q00325-2</t>
  </si>
  <si>
    <t>Phosphate carrier protein_ mitochondrial OS=Homo sapiens OX=9606 GN=SLC25A3 PE=1 SV=1</t>
  </si>
  <si>
    <t>F8VXK3;Q9NPF2;Q9NPF2-2</t>
  </si>
  <si>
    <t>Carbohydrate sulfotransferase (Fragment) OS=Homo sapiens OX=9606 GN=CHST11 PE=1 SV=1</t>
  </si>
  <si>
    <t>F8W6A0;Q8NEY8;Q8NEY8-3;B7Z8L1;F8W0Q9;F8WF16;Q8NEY8-2;Q8NEY8-5;Q8NEY8-6;Q8NEY8-8;Q8NEY8-9</t>
  </si>
  <si>
    <t>Periphilin-1 OS=Homo sapiens OX=9606 GN=PPHLN1 PE=1 SV=1</t>
  </si>
  <si>
    <t>F8W8F5;P20807;P20807-2;P20807-3;A0A669KAB9;A0A669KAU6;A0A669KB08;A0A669KB98;A0A669KBA3;A0A669KBE1;H3BMH1;H3BS77;H3BUZ3;H3BV08;P20807-4;P20807-5</t>
  </si>
  <si>
    <t>Calpain-3 OS=Homo sapiens OX=9606 GN=CAPN3 PE=1 SV=2</t>
  </si>
  <si>
    <t>F8W030;Q2TBF2;Q2TBF2-2</t>
  </si>
  <si>
    <t>WSC domain-containing protein 2 (Fragment) OS=Homo sapiens OX=9606 GN=WSCD2 PE=4 SV=8</t>
  </si>
  <si>
    <t>F8W689;P48382;P48382-2;A0A0A0MSM9;A0A0A0MSQ2;A0A0A0MT34;F2Z2G0;F6R6G4;F6S3S0;F6UE82;F6X9D6;F8WDU3;F8WFE4</t>
  </si>
  <si>
    <t>DNA-binding protein RFX5 (Fragment) OS=Homo sapiens OX=9606 GN=RFX5 PE=1 SV=1</t>
  </si>
  <si>
    <t>F8W883;Q9Y6X6;Q9Y6X6-2</t>
  </si>
  <si>
    <t>Unconventional myosin-XVI OS=Homo sapiens OX=9606 GN=MYO16 PE=1 SV=2</t>
  </si>
  <si>
    <t>F8W922;Q9H7P6;Q9H7P6-2</t>
  </si>
  <si>
    <t>Multivesicular body subunit 12B (Fragment) OS=Homo sapiens OX=9606 GN=MVB12B PE=1 SV=1</t>
  </si>
  <si>
    <t>F8WAJ0</t>
  </si>
  <si>
    <t>RNA helicase OS=Homo sapiens OX=9606 GN=DDX31 PE=1 SV=2</t>
  </si>
  <si>
    <t>F8WAR6;F8WER6;O14782</t>
  </si>
  <si>
    <t>Kinesin-like protein OS=Homo sapiens OX=9606 GN=KIF3C PE=1 SV=2</t>
  </si>
  <si>
    <t>F8WB07;Q9H0V9;Q9H0V9-2</t>
  </si>
  <si>
    <t>VIP36-like protein OS=Homo sapiens OX=9606 GN=LMAN2L PE=1 SV=1</t>
  </si>
  <si>
    <t>F8WB23;F8WER8</t>
  </si>
  <si>
    <t>Cysteine desulfurase_ mitochondrial OS=Homo sapiens OX=9606 GN=NFS1 PE=1 SV=1</t>
  </si>
  <si>
    <t>F8WDM8;Q17RW2;Q17RW2-2</t>
  </si>
  <si>
    <t>Collagen alpha-1(XXIV) chain OS=Homo sapiens OX=9606 GN=COL24A1 PE=1 SV=1</t>
  </si>
  <si>
    <t>F8WDV0;Q9UI26;Q9UI26-2;D6RCN7;D6RJB1</t>
  </si>
  <si>
    <t>Importin-11 OS=Homo sapiens OX=9606 GN=IPO11 PE=1 SV=1</t>
  </si>
  <si>
    <t>F8WEM1;Q96JH8;Q96JH8-1;C9J7G0</t>
  </si>
  <si>
    <t>Ras-associating and dilute domain-containing protein OS=Homo sapiens OX=9606 GN=RADIL PE=1 SV=1</t>
  </si>
  <si>
    <t>F8WF02;P11177;P11177-3;C9J634;P11177-2</t>
  </si>
  <si>
    <t>Pyruvate dehydrogenase E1 component subunit beta OS=Homo sapiens OX=9606 GN=PDHB PE=1 SV=1</t>
  </si>
  <si>
    <t>G3V1Q5;J3KTN9;Q8NA82;J3KTK3</t>
  </si>
  <si>
    <t>Probable E3 ubiquitin-protein ligase MARCHF10 OS=Homo sapiens OX=9606 GN=MARCHF10 PE=1 SV=1</t>
  </si>
  <si>
    <t>G3V1S3;Q6ZUT9;Q6ZUT9-2</t>
  </si>
  <si>
    <t>DENN domain-containing protein 5B OS=Homo sapiens OX=9606 GN=DENND5B PE=1 SV=1</t>
  </si>
  <si>
    <t>G3V2E1;G3V5N2;Q9P0W8;Q9P0W8-2;Q9P0W8-3</t>
  </si>
  <si>
    <t>Spermatogenesis-associated protein 7 (Fragment) OS=Homo sapiens OX=9606 GN=SPATA7 PE=1 SV=1</t>
  </si>
  <si>
    <t>G3V207;Q9ULS5;F8VQF2</t>
  </si>
  <si>
    <t>Transmembrane and coiled-coil domain family 3_ isoform CRA_c OS=Homo sapiens OX=9606 GN=TMCC3 PE=1 SV=1</t>
  </si>
  <si>
    <t>G3V314</t>
  </si>
  <si>
    <t>Ena/VASP-like protein (Fragment) OS=Homo sapiens OX=9606 GN=EVL PE=1 SV=1</t>
  </si>
  <si>
    <t>G3V533;Q6ZMZ3;Q6ZMZ3-2;Q6ZMZ3-3</t>
  </si>
  <si>
    <t>Nesprin-3 OS=Homo sapiens OX=9606 GN=SYNE3 PE=1 SV=1</t>
  </si>
  <si>
    <t>G3V599;Q96PC5;Q96PC5-11;Q96PC5-12;Q96PC5-13;Q96PC5-14;Q96PC5-7;Q96PC5-9;Q96PC5-5;Q96PC5-8;Q96PC5-10;Q96PC5-6</t>
  </si>
  <si>
    <t>Melanoma inhibitory activity protein 2 OS=Homo sapiens OX=9606 GN=MIA2 PE=1 SV=1</t>
  </si>
  <si>
    <t>G3XAP6;P49747;P49747-2</t>
  </si>
  <si>
    <t>Cartilage oligomeric matrix protein OS=Homo sapiens OX=9606 GN=COMP PE=1 SV=1</t>
  </si>
  <si>
    <t>G5E9G7;Q9P2S2;Q9P2S2-2;P58401;H7C2R8</t>
  </si>
  <si>
    <t>Neurexin 2_ isoform CRA_a OS=Homo sapiens OX=9606 GN=NRXN2 PE=1 SV=1</t>
  </si>
  <si>
    <t>G5E971;P45452</t>
  </si>
  <si>
    <t>Collagenase 3 OS=Homo sapiens OX=9606 GN=MMP13 PE=1 SV=1</t>
  </si>
  <si>
    <t>G9CGD6</t>
  </si>
  <si>
    <t>CNK3/IPCEF1 fusion protein OS=Homo sapiens OX=9606 GN=CNK3/IPCEF1 PE=1 SV=1</t>
  </si>
  <si>
    <t>H0Y2P5;Q96CT2;Q96CT2-2</t>
  </si>
  <si>
    <t>Kelch-like protein 29 (Fragment) OS=Homo sapiens OX=9606 GN=KLHL29 PE=1 SV=1</t>
  </si>
  <si>
    <t>H0Y3C5;J3KPD6;P08631;P08631-2;P08631-3;P08631-4</t>
  </si>
  <si>
    <t>Tyrosine-protein kinase OS=Homo sapiens OX=9606 GN=HCK PE=1 SV=1</t>
  </si>
  <si>
    <t>H0Y3U8;P36222</t>
  </si>
  <si>
    <t>Chitinase-3-like protein 1 (Fragment) OS=Homo sapiens OX=9606 GN=CHI3L1 PE=1 SV=1</t>
  </si>
  <si>
    <t>H0Y4D8;Q8IW93</t>
  </si>
  <si>
    <t>Rho guanine nucleotide exchange factor 19 (Fragment) OS=Homo sapiens OX=9606 GN=ARHGEF19 PE=1 SV=1</t>
  </si>
  <si>
    <t>H0Y4Y2;Q6IQ20</t>
  </si>
  <si>
    <t>N-acyl-phosphatidylethanolamine-hydrolyzing phospholipase D (Fragment) OS=Homo sapiens OX=9606 GN=NAPEPLD PE=1 SV=1</t>
  </si>
  <si>
    <t>H0Y6H0;Q8NB78;Q8NB78-2</t>
  </si>
  <si>
    <t>Lysine-specific histone demethylase 1B OS=Homo sapiens OX=9606 GN=KDM1B PE=1 SV=2</t>
  </si>
  <si>
    <t>H0Y7N0;Q8NEG7</t>
  </si>
  <si>
    <t>Protein DENND6B (Fragment) OS=Homo sapiens OX=9606 GN=DENND6B PE=1 SV=2</t>
  </si>
  <si>
    <t>H0Y7Y5;Q9H579-2</t>
  </si>
  <si>
    <t>Protein MROH8 (Fragment) OS=Homo sapiens OX=9606 GN=MROH8 PE=1 SV=1</t>
  </si>
  <si>
    <t>H0Y8B3;Q96HN2;Q96HN2-2;Q96HN2-3;Q96HN2-4</t>
  </si>
  <si>
    <t>Adenosylhomocysteinase 3 (Fragment) OS=Homo sapiens OX=9606 GN=AHCYL2 PE=1 SV=1</t>
  </si>
  <si>
    <t>H0Y8E2;J3KPQ3;O75469;O75469-2;O75469-3;O75469-4;O75469-5;O75469-6;O75469-7</t>
  </si>
  <si>
    <t>Nuclear receptor subfamily 1 group I member 2 OS=Homo sapiens OX=9606 GN=NR1I2 PE=1 SV=1</t>
  </si>
  <si>
    <t>H0Y8G9;Q15034;Q15034-2;C9J8E7</t>
  </si>
  <si>
    <t>Probable E3 ubiquitin-protein ligase HERC3 OS=Homo sapiens OX=9606 GN=HERC3 PE=4 SV=2</t>
  </si>
  <si>
    <t>H0Y718;Q6ZMV9;Q6ZMV9-3</t>
  </si>
  <si>
    <t>Kinesin-like protein (Fragment) OS=Homo sapiens OX=9606 GN=KIF6 PE=1 SV=1</t>
  </si>
  <si>
    <t>H0Y786;H7BZD5</t>
  </si>
  <si>
    <t>Nebulin (Fragment) OS=Homo sapiens OX=9606 GN=NEB PE=1 SV=1</t>
  </si>
  <si>
    <t>H0Y985;Q6NXT6;Q6NXT6-2</t>
  </si>
  <si>
    <t>Transmembrane anterior posterior transformation protein 1 homolog (Fragment) OS=Homo sapiens OX=9606 GN=TAPT1 PE=1 SV=1</t>
  </si>
  <si>
    <t>H0YAH0;A0A087X2C4;E9PSG0;O75052;O75052-3</t>
  </si>
  <si>
    <t>Protocadherin-7 (Fragment) OS=Homo sapiens OX=9606 GN=PCDH7 PE=1 SV=1</t>
  </si>
  <si>
    <t>H0YAS9;Q15006</t>
  </si>
  <si>
    <t>ER membrane protein complex subunit 2 (Fragment) OS=Homo sapiens OX=9606 GN=EMC2 PE=1 SV=1</t>
  </si>
  <si>
    <t>H0YB94;P49675</t>
  </si>
  <si>
    <t>START domain-containing protein 1 (Fragment) OS=Homo sapiens OX=9606 GN=STAR PE=1 SV=8</t>
  </si>
  <si>
    <t>H0YBH3;Q8IYU2;Q8IYU2-3;Q8IYU2-4</t>
  </si>
  <si>
    <t>E3 ubiquitin-protein ligase HACE1 (Fragment) OS=Homo sapiens OX=9606 GN=HACE1 PE=1 SV=1</t>
  </si>
  <si>
    <t>H0YBS1;J3KNV5;Q75QN2;Q75QN2-2</t>
  </si>
  <si>
    <t>Integrator complex subunit 8 (Fragment) OS=Homo sapiens OX=9606 GN=INTS8 PE=1 SV=1</t>
  </si>
  <si>
    <t>H0YC55;Q6IBW4;Q6IBW4-2;Q6IBW4-4</t>
  </si>
  <si>
    <t>Condensin-2 complex subunit H2 (Fragment) OS=Homo sapiens OX=9606 GN=NCAPH2 PE=1 SV=1</t>
  </si>
  <si>
    <t>H0YE92;Q8N6G2</t>
  </si>
  <si>
    <t>Testis-expressed protein 26 (Fragment) OS=Homo sapiens OX=9606 GN=TEX26 PE=1 SV=1</t>
  </si>
  <si>
    <t>H0YEM3;Q7Z4H8;Q7Z4H8-2;Q7Z4H8-3</t>
  </si>
  <si>
    <t>Protein O-glucosyltransferase 3 (Fragment) OS=Homo sapiens OX=9606 GN=POGLUT3 PE=1 SV=1</t>
  </si>
  <si>
    <t>H0YER3</t>
  </si>
  <si>
    <t>Glutamine amidotransferase-like class 1 domain-containing protein 1 (Fragment) OS=Homo sapiens OX=9606 GN=GATD1 PE=1 SV=1</t>
  </si>
  <si>
    <t>H0YFE5</t>
  </si>
  <si>
    <t>Acylamino-acid-releasing enzyme (Fragment) OS=Homo sapiens OX=9606 GN=APEH PE=1 SV=1</t>
  </si>
  <si>
    <t>H0YGL5;Q6J9G0</t>
  </si>
  <si>
    <t>Tyrosine-protein kinase STYK1 (Fragment) OS=Homo sapiens OX=9606 GN=STYK1 PE=1 SV=1</t>
  </si>
  <si>
    <t>H0YHG0;H0YHH1;H0YHR6;H0YIP3;Q6Y2X3</t>
  </si>
  <si>
    <t>Uncharacterized protein (Fragment) OS=Homo sapiens OX=9606 PE=1 SV=1</t>
  </si>
  <si>
    <t>H0YJV0;Q969Q6;Q969Q6-2</t>
  </si>
  <si>
    <t>Serine/threonine-protein phosphatase 2A regulatory subunit B'' subunit gamma (Fragment) OS=Homo sapiens OX=9606 GN=PPP2R3C PE=1 SV=1</t>
  </si>
  <si>
    <t>H0YKB8;Q86WT6-4</t>
  </si>
  <si>
    <t>E3 ubiquitin-protein ligase TRIM69 (Fragment) OS=Homo sapiens OX=9606 GN=TRIM69 PE=1 SV=1</t>
  </si>
  <si>
    <t>H0YLZ1;H0YN40;P55010</t>
  </si>
  <si>
    <t>Eukaryotic translation initiation factor 5 (Fragment) OS=Homo sapiens OX=9606 GN=EIF5 PE=1 SV=1</t>
  </si>
  <si>
    <t>H0YLZ7;Q8N1W2</t>
  </si>
  <si>
    <t>Zinc finger protein 710 (Fragment) OS=Homo sapiens OX=9606 GN=ZNF710 PE=1 SV=1</t>
  </si>
  <si>
    <t>H0YM30;Q68DA7;A0A5F9ZHS8;Q68DA7-5;H0YLM7</t>
  </si>
  <si>
    <t>Formin-1 OS=Homo sapiens OX=9606 GN=FMN1 PE=1 SV=1</t>
  </si>
  <si>
    <t>H0YMM4;Q96AZ6</t>
  </si>
  <si>
    <t>Interferon-stimulated gene 20 kDa protein OS=Homo sapiens OX=9606 GN=ISG20 PE=1 SV=2</t>
  </si>
  <si>
    <t>H0YMN8;Q7Z699</t>
  </si>
  <si>
    <t>Sprouty-related_ EVH1 domain-containing protein 1 (Fragment) OS=Homo sapiens OX=9606 GN=SPRED1 PE=1 SV=1</t>
  </si>
  <si>
    <t>H0YMR4;H0YN07;Q8TEX9;Q8TEX9-2</t>
  </si>
  <si>
    <t>Importin-4 (Fragment) OS=Homo sapiens OX=9606 GN=IPO4 PE=1 SV=1</t>
  </si>
  <si>
    <t>H0YMV2;H0YNA8;Q99687;Q99687-3;A6NDR6;H3BLU4;Q99687-2</t>
  </si>
  <si>
    <t>Homeobox protein Meis3 (Fragment) OS=Homo sapiens OX=9606 GN=MEIS3 PE=3 SV=2</t>
  </si>
  <si>
    <t>H0YNN7;Q9UPX6</t>
  </si>
  <si>
    <t>Major intrinsically disordered Notch2-binding receptor 1 OS=Homo sapiens OX=9606 GN=MINAR1 PE=3 SV=1</t>
  </si>
  <si>
    <t>H3BLT9;Q7RTR2;Q7RTR2-2;Q7RTR2-4;A0A087WZ24</t>
  </si>
  <si>
    <t>NLR family CARD domain-containing protein 3 OS=Homo sapiens OX=9606 GN=NLRC3 PE=1 SV=2</t>
  </si>
  <si>
    <t>H3BLZ3;Q8IX03;Q8IX03-2</t>
  </si>
  <si>
    <t>Protein KIBRA (Fragment) OS=Homo sapiens OX=9606 GN=WWC1 PE=1 SV=1</t>
  </si>
  <si>
    <t>H3BM37;H3BTE1;Q8NC67;Q8NC67-2;Q8NC67-3</t>
  </si>
  <si>
    <t>Neuropilin and tolloid-like protein 2 (Fragment) OS=Homo sapiens OX=9606 GN=NETO2 PE=1 SV=2</t>
  </si>
  <si>
    <t>H3BMS5;Q6ZVD8;Q6ZVD8-3</t>
  </si>
  <si>
    <t>PH domain leucine-rich repeat-containing protein phosphatase 2 OS=Homo sapiens OX=9606 GN=PHLPP2 PE=1 SV=1</t>
  </si>
  <si>
    <t>H3BNF7;H3BSH4;H3BTI1;I3L194;Q14183;Q14183-2</t>
  </si>
  <si>
    <t>Double C2-like domain-containing protein alpha (Fragment) OS=Homo sapiens OX=9606 GN=DOC2A PE=1 SV=2</t>
  </si>
  <si>
    <t>H3BNM9;Q8NG48;Q8NG48-2;Q8NG48-3</t>
  </si>
  <si>
    <t>Protein Lines homolog 1 OS=Homo sapiens OX=9606 GN=LINS1 PE=1 SV=1</t>
  </si>
  <si>
    <t>H3BPP9;H3BV46;O94812;O94812-2;O94812-3;O94812-5;O94812-6;O94812-7</t>
  </si>
  <si>
    <t>BAI1-associated protein 3 (Fragment) OS=Homo sapiens OX=9606 GN=BAIAP3 PE=1 SV=1</t>
  </si>
  <si>
    <t>H3BPV2;H3BVF7;Q0P6H9</t>
  </si>
  <si>
    <t>Transmembrane protein 62 (Fragment) OS=Homo sapiens OX=9606 GN=TMEM62 PE=1 SV=8</t>
  </si>
  <si>
    <t>H3BPW9;H3BQ37;H3BTD6;Q96F86</t>
  </si>
  <si>
    <t>Enhancer of mRNA-decapping protein 3 (Fragment) OS=Homo sapiens OX=9606 GN=EDC3 PE=1 SV=1</t>
  </si>
  <si>
    <t>H3BQ21;H3BSK5;P78324;P78324-2;P78324-4;Q5TFQ8</t>
  </si>
  <si>
    <t>Signal-regulatory protein beta-1 (Fragment) OS=Homo sapiens OX=9606 GN=SIRPB1 PE=1 SV=1</t>
  </si>
  <si>
    <t>H3BQA7</t>
  </si>
  <si>
    <t>Obscurin (Fragment) OS=Homo sapiens OX=9606 GN=OBSCN PE=1 SV=3</t>
  </si>
  <si>
    <t>H3BRA9;Q8TE56</t>
  </si>
  <si>
    <t>A disintegrin and metalloproteinase with thrombospondin motifs 17 OS=Homo sapiens OX=9606 GN=ADAMTS17 PE=1 SV=2</t>
  </si>
  <si>
    <t>H3BRC9;Q15046</t>
  </si>
  <si>
    <t>Lysine--tRNA ligase OS=Homo sapiens OX=9606 GN=KARS1 PE=1 SV=1</t>
  </si>
  <si>
    <t>H3BS09;Q9NQC7;Q9NQC7-2;H3BSW9;J3KRR7</t>
  </si>
  <si>
    <t>Deubiquitinating enzyme CYLD OS=Homo sapiens OX=9606 GN=CYLD PE=1 SV=1</t>
  </si>
  <si>
    <t>H3BTA2;P60510</t>
  </si>
  <si>
    <t>Serine/threonine-protein phosphatase (Fragment) OS=Homo sapiens OX=9606 GN=PPP4C PE=1 SV=1</t>
  </si>
  <si>
    <t>H7BY57;O94856;O94856-10;O94856-11;O94856-12;O94856-13;O94856-3;O94856-4;O94856-5;O94856-6;O94856-7;O94856-8;O94856-9;X6RKN2;A0A0C4DG92;H7C073;H7C0L6</t>
  </si>
  <si>
    <t>Neurofascin (Fragment) OS=Homo sapiens OX=9606 GN=NFASC PE=1 SV=1</t>
  </si>
  <si>
    <t>H7BYU6;J3KTI4;J3QQI2;Q96K83</t>
  </si>
  <si>
    <t>Zinc finger protein 521 OS=Homo sapiens OX=9606 GN=ZNF521 PE=1 SV=2</t>
  </si>
  <si>
    <t>H7BZ66;Q03721;Q03721-3;A0A1B0GVB7</t>
  </si>
  <si>
    <t>Potassium voltage-gated channel subfamily C member 4 OS=Homo sapiens OX=9606 GN=KCNC4 PE=1 SV=1</t>
  </si>
  <si>
    <t>H7BZI1;Q02818;C9JKZ2;C9J3C1;C9JBD3</t>
  </si>
  <si>
    <t>Nucleobindin-1 (Fragment) OS=Homo sapiens OX=9606 GN=NUCB1 PE=1 SV=1</t>
  </si>
  <si>
    <t>H7BZW0</t>
  </si>
  <si>
    <t>Cilia- and flagella-associated protein 221 OS=Homo sapiens OX=9606 GN=CFAP221 PE=4 SV=2</t>
  </si>
  <si>
    <t>H7C1A4;Q8IVH8;Q8IVH8-2</t>
  </si>
  <si>
    <t>Mitogen-activated protein kinase kinase kinase kinase 3 (Fragment) OS=Homo sapiens OX=9606 GN=MAP4K3 PE=1 SV=1</t>
  </si>
  <si>
    <t>H7C1J3;Q96HY7</t>
  </si>
  <si>
    <t>Oxoglutarate dehydrogenase (succinyl-transferring) (Fragment) OS=Homo sapiens OX=9606 GN=DHTKD1 PE=1 SV=8</t>
  </si>
  <si>
    <t>H7C2Z5;H0Y3P5;H7C2B3</t>
  </si>
  <si>
    <t>H7C3J1;Q6SA08;Q6SA08-2</t>
  </si>
  <si>
    <t>Testis-specific serine/threonine-protein kinase 4 OS=Homo sapiens OX=9606 GN=TSSK4 PE=1 SV=1</t>
  </si>
  <si>
    <t>H7C3K2;Q14831;Q14831-2;Q14831-3;Q14831-4;Q14831-5</t>
  </si>
  <si>
    <t>Metabotropic glutamate receptor 7 OS=Homo sapiens OX=9606 GN=GRM7 PE=1 SV=1</t>
  </si>
  <si>
    <t>H7C4C2;P51826;P51826-2</t>
  </si>
  <si>
    <t>AF4/FMR2 family member 3 (Fragment) OS=Homo sapiens OX=9606 GN=AFF3 PE=1 SV=2</t>
  </si>
  <si>
    <t>H7C4C8;P50990;P50990-2</t>
  </si>
  <si>
    <t>T-complex protein 1 subunit theta (Fragment) OS=Homo sapiens OX=9606 GN=CCT8 PE=1 SV=1</t>
  </si>
  <si>
    <t>H7C5R1</t>
  </si>
  <si>
    <t>Ceruloplasmin (Fragment) OS=Homo sapiens OX=9606 GN=CP PE=1 SV=1</t>
  </si>
  <si>
    <t>H7C032;P52849;S4R438</t>
  </si>
  <si>
    <t>Sulfotransferase (Fragment) OS=Homo sapiens OX=9606 GN=NDST2 PE=1 SV=1</t>
  </si>
  <si>
    <t>H7C052;H7C3K9;Q9BV36;Q9BV36-2;Q9BV36-4;Q9BV36-5</t>
  </si>
  <si>
    <t>Melanophilin (Fragment) OS=Homo sapiens OX=9606 GN=MLPH PE=1 SV=1</t>
  </si>
  <si>
    <t>H7C330;P13861;P13861-2</t>
  </si>
  <si>
    <t>cAMP-dependent protein kinase type II-alpha regulatory subunit (Fragment) OS=Homo sapiens OX=9606 GN=PRKAR2A PE=1 SV=1</t>
  </si>
  <si>
    <t>H7C399</t>
  </si>
  <si>
    <t>Cullin-3 (Fragment) OS=Homo sapiens OX=9606 GN=CUL3 PE=1 SV=1</t>
  </si>
  <si>
    <t>H7C488;Q9NQ48;Q9NQ48-2;Q9NQ48-3;A0A7P0TAT3;C9J0R9</t>
  </si>
  <si>
    <t>Leucine zipper transcription factor-like protein 1 (Fragment) OS=Homo sapiens OX=9606 GN=LZTFL1 PE=1 SV=1</t>
  </si>
  <si>
    <t>H7C519;Q9H857;Q9H857-2;Q9H857-3;Q9H857-4</t>
  </si>
  <si>
    <t>5'-nucleotidase domain-containing protein 2 (Fragment) OS=Homo sapiens OX=9606 GN=NT5DC2 PE=1 SV=1</t>
  </si>
  <si>
    <t>H9KV31;O15394;O15394-2</t>
  </si>
  <si>
    <t>Neural cell adhesion molecule 2 OS=Homo sapiens OX=9606 GN=NCAM2 PE=1 SV=2</t>
  </si>
  <si>
    <t>I1YAP6</t>
  </si>
  <si>
    <t>Tripartite motif-containing protein 77 OS=Homo sapiens OX=9606 GN=TRIM77 PE=2 SV=2</t>
  </si>
  <si>
    <t>I3L1A5;Q6PKC3;Q6PKC3-2;Q6PKC3-3</t>
  </si>
  <si>
    <t>Thioredoxin domain-containing protein 11 (Fragment) OS=Homo sapiens OX=9606 GN=TXNDC11 PE=1 SV=1</t>
  </si>
  <si>
    <t>I3L1K1;Q9BZ71;Q9BZ71-2;Q9BZ71-3</t>
  </si>
  <si>
    <t>Membrane-associated phosphatidylinositol transfer protein 3 (Fragment) OS=Homo sapiens OX=9606 GN=PITPNM3 PE=1 SV=2</t>
  </si>
  <si>
    <t>I3L2J8;Q9UPN4;Q9UPN4-2;Q9UPN4-3;I3L2X7</t>
  </si>
  <si>
    <t>Centrosomal protein of 131 kDa OS=Homo sapiens OX=9606 GN=CEP131 PE=1 SV=1</t>
  </si>
  <si>
    <t>I3L2K5;I3L382;Q8IWR0</t>
  </si>
  <si>
    <t>Zinc finger CCCH domain-containing protein 7A (Fragment) OS=Homo sapiens OX=9606 GN=ZC3H7A PE=1 SV=1</t>
  </si>
  <si>
    <t>I3L3W6;O94983;O94983-2;O94983-3;O94983-4;O94983-6</t>
  </si>
  <si>
    <t>Calmodulin-binding transcription activator 2 OS=Homo sapiens OX=9606 GN=CAMTA2 PE=1 SV=1</t>
  </si>
  <si>
    <t>I3L477;Q4G0X9;Q4G0X9-2;Q4G0X9-3;Q4G0X9-4</t>
  </si>
  <si>
    <t>Coiled-coil domain-containing protein 40 (Fragment) OS=Homo sapiens OX=9606 GN=CCDC40 PE=1 SV=1</t>
  </si>
  <si>
    <t>I3VM54;Q9Y2K7;Q9Y2K7-2;Q9Y2K7-4;Q9Y2K7-5</t>
  </si>
  <si>
    <t>Lysine-specific demethylase 2A OS=Homo sapiens OX=9606 GN=KDM2A PE=1 SV=1</t>
  </si>
  <si>
    <t>I6L8A6;Q99708;Q99708-2;F6Q6H0;Q99708-3;J3KSA4;J3QL93;J3QLW6;J3QRM0</t>
  </si>
  <si>
    <t>CtBP-interacting protein OS=Homo sapiens OX=9606 GN=RBBP8 PE=1 SV=1</t>
  </si>
  <si>
    <t>I7HAS0;Q8IYD9;Q8IYD9-2</t>
  </si>
  <si>
    <t>Chromosome 18 open reading frame 54 OS=Homo sapiens OX=9606 GN=C18orf54 PE=1 SV=1</t>
  </si>
  <si>
    <t>J3KNL2</t>
  </si>
  <si>
    <t>Septin OS=Homo sapiens OX=9606 GN=SEPTIN1 PE=1 SV=2</t>
  </si>
  <si>
    <t>J3KPJ4;P26717;F5H6K3;H0YFK4</t>
  </si>
  <si>
    <t>NKG2-C type II integral membrane protein OS=Homo sapiens OX=9606 GN=KLRC2 PE=4 SV=1</t>
  </si>
  <si>
    <t>J3KPT4;Q9H4I3;Q9H4I3-2</t>
  </si>
  <si>
    <t>TraB domain-containing protein OS=Homo sapiens OX=9606 GN=TRABD PE=1 SV=1</t>
  </si>
  <si>
    <t>J3KQB2;Q9Y4R7;H0Y5E3;H3BLT7;A0A0A6YYG9;P59998-2;C9JSD3;Q9Y4R7-2;Q9Y4R7-5;R4GMR7;C9JKU2;C9JQ30;F8WD18;H7C197</t>
  </si>
  <si>
    <t>Tubulin monoglycylase TTLL3 OS=Homo sapiens OX=9606 GN=TTLL3 PE=4 SV=1</t>
  </si>
  <si>
    <t>J3KR22;Q8IUN9;Q8IUN9-3</t>
  </si>
  <si>
    <t>C-type lectin domain family 10 member A OS=Homo sapiens OX=9606 GN=CLEC10A PE=1 SV=1</t>
  </si>
  <si>
    <t>J3KSB5;P21359;P21359-2;P21359-3;P21359-4;P21359-5;P21359-6</t>
  </si>
  <si>
    <t>Neurofibromin (Fragment) OS=Homo sapiens OX=9606 GN=NF1 PE=1 SV=1</t>
  </si>
  <si>
    <t>J3KTA1;Q96IG2;Q96IG2-2</t>
  </si>
  <si>
    <t>F-box and leucine-rich repeat protein 20_ isoform CRA_a OS=Homo sapiens OX=9606 GN=FBXL20 PE=1 SV=1</t>
  </si>
  <si>
    <t>J3KTN3</t>
  </si>
  <si>
    <t>DNA polymerase iota (Fragment) OS=Homo sapiens OX=9606 GN=POLI PE=1 SV=1</t>
  </si>
  <si>
    <t>J3QKX5;Q16820</t>
  </si>
  <si>
    <t>Meprin A subunit OS=Homo sapiens OX=9606 GN=MEP1B PE=1 SV=1</t>
  </si>
  <si>
    <t>J3QL04;J3QR12;Q9BZE9;Q9BZE9-2;Q9BZE9-3;Q9BZE9-4;J3KRG1;J3KRY8;J3QRW3</t>
  </si>
  <si>
    <t>Tether-containing UBX domain for GLUT4 (Fragment) OS=Homo sapiens OX=9606 GN=ASPSCR1 PE=1 SV=1</t>
  </si>
  <si>
    <t>J3QSR3;Q49AJ0;Q49AJ0-3;Q49AJ0-4</t>
  </si>
  <si>
    <t>Protein FAM135B (Fragment) OS=Homo sapiens OX=9606 GN=FAM135B PE=1 SV=1</t>
  </si>
  <si>
    <t>J3QT35;Q8TCP9</t>
  </si>
  <si>
    <t>Protein FAM200A (Fragment) OS=Homo sapiens OX=9606 GN=FAM200A PE=1 SV=1</t>
  </si>
  <si>
    <t>J9JIE5;Q14494;Q14494-2;J3QLQ1;J3QQY8</t>
  </si>
  <si>
    <t>Endoplasmic reticulum membrane sensor NFE2L1 OS=Homo sapiens OX=9606 GN=NFE2L1 PE=1 SV=1</t>
  </si>
  <si>
    <t>K7EIN7;K7EJ98;Q9HBH9;Q9HBH9-2;Q9NV89</t>
  </si>
  <si>
    <t>MAP kinase-interacting serine/threonine-protein kinase 2 OS=Homo sapiens OX=9606 GN=MKNK2 PE=1 SV=1</t>
  </si>
  <si>
    <t>K7EIU6;K7ENY9;Q8WUQ7;Q8WUQ7-2</t>
  </si>
  <si>
    <t>Cactin (Fragment) OS=Homo sapiens OX=9606 GN=CACTIN PE=1 SV=1</t>
  </si>
  <si>
    <t>K7EJR3;P48556;R4GMR5;K7ENY6</t>
  </si>
  <si>
    <t>26S proteasome non-ATPase regulatory subunit 8 (Fragment) OS=Homo sapiens OX=9606 GN=PSMD8 PE=1 SV=8</t>
  </si>
  <si>
    <t>K7EJV6</t>
  </si>
  <si>
    <t>Echinoderm microtubule-associated protein-like 2 OS=Homo sapiens OX=9606 GN=EML2 PE=4 SV=1</t>
  </si>
  <si>
    <t>K7EJX9;Q9NXH9</t>
  </si>
  <si>
    <t>tRNA (guanine(26)-N(2))-dimethyltransferase (Fragment) OS=Homo sapiens OX=9606 GN=TRMT1 PE=1 SV=1</t>
  </si>
  <si>
    <t>K7ELF6;K7EQC9;Q8TAQ5;Q8TAQ5-2</t>
  </si>
  <si>
    <t>Zinc finger protein 420 (Fragment) OS=Homo sapiens OX=9606 GN=ZNF420 PE=1 SV=1</t>
  </si>
  <si>
    <t>K7ELN9;P52209;P52209-2</t>
  </si>
  <si>
    <t>Phosphogluconate dehydrogenase (NADP(+)-dependent_ decarboxylating) (Fragment) OS=Homo sapiens OX=9606 GN=PGD PE=1 SV=1</t>
  </si>
  <si>
    <t>K7ELQ7</t>
  </si>
  <si>
    <t>DNA-binding protein RFX2 (Fragment) OS=Homo sapiens OX=9606 GN=RFX2 PE=4 SV=1</t>
  </si>
  <si>
    <t>K7ELS1;Q86WZ6;K7EIR9;Q86WZ6-2</t>
  </si>
  <si>
    <t>Zinc finger protein 227 (Fragment) OS=Homo sapiens OX=9606 GN=ZNF227 PE=1 SV=1</t>
  </si>
  <si>
    <t>K7EMJ5;K7EPS3;K7ERP1;Q9GZN7</t>
  </si>
  <si>
    <t>Protein rogdi homolog OS=Homo sapiens OX=9606 GN=ROGDI PE=1 SV=1</t>
  </si>
  <si>
    <t>K7EN36</t>
  </si>
  <si>
    <t>V-type proton ATPase subunit a (Fragment) OS=Homo sapiens OX=9606 GN=ATP6V0A1 PE=1 SV=1</t>
  </si>
  <si>
    <t>K7ENM7;K7EQ32;Q9UK11;K7EPW2;K7ER65</t>
  </si>
  <si>
    <t>K7EPW3;P10072;P10072-2;Q7Z6E1;K7EME6;K7ERA5;A0A494C010;K7EL05;K7EL22;K7EL36;K7EM51;K7ENA5;K7EQG8</t>
  </si>
  <si>
    <t>Zinc finger protein 875 OS=Homo sapiens OX=9606 GN=ZNF875 PE=1 SV=1</t>
  </si>
  <si>
    <t>K7EQY5;P42679;P42679-2;K7ENL8;P42679-3</t>
  </si>
  <si>
    <t>Tyrosine-protein kinase OS=Homo sapiens OX=9606 GN=MATK PE=1 SV=1</t>
  </si>
  <si>
    <t>K7ESL2</t>
  </si>
  <si>
    <t>Zinc finger protein 444 (Fragment) OS=Homo sapiens OX=9606 GN=ZNF444 PE=1 SV=1</t>
  </si>
  <si>
    <t>M0QX71;Q9BQ67</t>
  </si>
  <si>
    <t>Glutamate-rich WD repeat-containing protein 1 (Fragment) OS=Homo sapiens OX=9606 GN=GRWD1 PE=1 SV=1</t>
  </si>
  <si>
    <t>M0QXB4;O14579</t>
  </si>
  <si>
    <t>Coatomer subunit epsilon OS=Homo sapiens OX=9606 GN=COPE PE=1 SV=1</t>
  </si>
  <si>
    <t>M0QXU9;M0QZ49;M0QZI7;Q9HCG1</t>
  </si>
  <si>
    <t>Zinc finger protein 160 (Fragment) OS=Homo sapiens OX=9606 GN=ZNF160 PE=1 SV=1</t>
  </si>
  <si>
    <t>M0QXZ3</t>
  </si>
  <si>
    <t>Complement C3 (Fragment) OS=Homo sapiens OX=9606 GN=C3 PE=1 SV=1</t>
  </si>
  <si>
    <t>M0QY34;M0QYK1;M0R096;Q8NA69</t>
  </si>
  <si>
    <t>Testis-expressed protein 45 (Fragment) OS=Homo sapiens OX=9606 GN=TEX45 PE=1 SV=1</t>
  </si>
  <si>
    <t>M0QYA2;M0QYF4;M0R3A4;Q9NWS0</t>
  </si>
  <si>
    <t>PIH1 domain-containing protein 1 (Fragment) OS=Homo sapiens OX=9606 GN=PIH1D1 PE=1 SV=8</t>
  </si>
  <si>
    <t>M0QYK5;M0R1E1</t>
  </si>
  <si>
    <t>Splicing factor U2AF 26 kDa subunit OS=Homo sapiens OX=9606 GN=U2AF1L4 PE=4 SV=1</t>
  </si>
  <si>
    <t>M0QZ12;M0R0J9;Q96CP6;Q96CP6-2;Q96CP6-3;S4R3I2;A0A024R3M2;A0A0J9YXF6;A0A0J9YXZ1;A0A0J9YY71;A0A1B0GUD6;A0A1B0GWG7;A0A2R8Y5X2;E9PRD6;J3KNL5;Q3KR37;Q3KR37-2;Q3KR37-4</t>
  </si>
  <si>
    <t>Protein Aster-A OS=Homo sapiens OX=9606 GN=GRAMD1A PE=1 SV=1</t>
  </si>
  <si>
    <t>M0QZ15</t>
  </si>
  <si>
    <t>Ras and Rab interactor-like protein (Fragment) OS=Homo sapiens OX=9606 GN=RINL PE=4 SV=1</t>
  </si>
  <si>
    <t>M0QZ83;Q9Y664</t>
  </si>
  <si>
    <t>KICSTOR complex protein kaptin OS=Homo sapiens OX=9606 GN=KPTN PE=1 SV=1</t>
  </si>
  <si>
    <t>M0QZF4;M0R2P6;Q8TBC3</t>
  </si>
  <si>
    <t>SH3KBP1-binding protein 1 (Fragment) OS=Homo sapiens OX=9606 GN=SHKBP1 PE=1 SV=1</t>
  </si>
  <si>
    <t>M0R0I5</t>
  </si>
  <si>
    <t>Far upstream element-binding protein 2 (Fragment) OS=Homo sapiens OX=9606 GN=KHSRP PE=1 SV=1</t>
  </si>
  <si>
    <t>M0R2B3;Q9H6X5;M0QZ23;M0R141;Q9H6X5-2</t>
  </si>
  <si>
    <t>Uncharacterized protein C19orf44 OS=Homo sapiens OX=9606 GN=C19orf44 PE=1 SV=1</t>
  </si>
  <si>
    <t>M0R2N8</t>
  </si>
  <si>
    <t>SIGLEC family-like protein 1 (Fragment) OS=Homo sapiens OX=9606 GN=SIGLECL1 PE=4 SV=1</t>
  </si>
  <si>
    <t>M0R2W4;Q9UGK3;Q9UGK3-2</t>
  </si>
  <si>
    <t>Signal-transducing adaptor protein 2 (Fragment) OS=Homo sapiens OX=9606 GN=STAP2 PE=1 SV=1</t>
  </si>
  <si>
    <t>O00203;O00203-3</t>
  </si>
  <si>
    <t>AP-3 complex subunit beta-1 OS=Homo sapiens OX=9606 GN=AP3B1 PE=1 SV=3</t>
  </si>
  <si>
    <t>O00222;O00222-2;O00222-3</t>
  </si>
  <si>
    <t>Metabotropic glutamate receptor 8 OS=Homo sapiens OX=9606 GN=GRM8 PE=1 SV=2</t>
  </si>
  <si>
    <t>O00291;O00291-3;O00291-4</t>
  </si>
  <si>
    <t>Huntingtin-interacting protein 1 OS=Homo sapiens OX=9606 GN=HIP1 PE=1 SV=5</t>
  </si>
  <si>
    <t>O00327</t>
  </si>
  <si>
    <t>Aryl hydrocarbon receptor nuclear translocator-like protein 1 OS=Homo sapiens OX=9606 GN=ARNTL PE=1 SV=2</t>
  </si>
  <si>
    <t>O00401</t>
  </si>
  <si>
    <t>Neural Wiskott-Aldrich syndrome protein OS=Homo sapiens OX=9606 GN=WASL PE=1 SV=2</t>
  </si>
  <si>
    <t>O00408;O00408-2;O00408-3;O00408-4;O00408-5;E9PEF1</t>
  </si>
  <si>
    <t>cGMP-dependent 3'_5'-cyclic phosphodiesterase OS=Homo sapiens OX=9606 GN=PDE2A PE=1 SV=1</t>
  </si>
  <si>
    <t>O00444</t>
  </si>
  <si>
    <t>Serine/threonine-protein kinase PLK4 OS=Homo sapiens OX=9606 GN=PLK4 PE=1 SV=3</t>
  </si>
  <si>
    <t>O00499;O00499-10;O00499-11;O00499-2;O00499-3;O00499-4;O00499-5;O00499-6;O00499-7;O00499-8;O00499-9</t>
  </si>
  <si>
    <t>Myc box-dependent-interacting protein 1 OS=Homo sapiens OX=9606 GN=BIN1 PE=1 SV=1</t>
  </si>
  <si>
    <t>O00591;E5RG98;E5RGF7;E5RI57;E7EWG0</t>
  </si>
  <si>
    <t>Gamma-aminobutyric acid receptor subunit pi OS=Homo sapiens OX=9606 GN=GABRP PE=2 SV=1</t>
  </si>
  <si>
    <t>O00750;F5GWN5;Q5SW98</t>
  </si>
  <si>
    <t>Phosphatidylinositol 4-phosphate 3-kinase C2 domain-containing subunit beta OS=Homo sapiens OX=9606 GN=PIK3C2B PE=1 SV=2</t>
  </si>
  <si>
    <t>O14508</t>
  </si>
  <si>
    <t>Suppressor of cytokine signaling 2 OS=Homo sapiens OX=9606 GN=SOCS2 PE=1 SV=1</t>
  </si>
  <si>
    <t>O14531</t>
  </si>
  <si>
    <t>Dihydropyrimidinase-related protein 4 OS=Homo sapiens OX=9606 GN=DPYSL4 PE=1 SV=2</t>
  </si>
  <si>
    <t>O14559;A0A0A0MQQ9;O14559-11</t>
  </si>
  <si>
    <t>Rho GTPase-activating protein 33 OS=Homo sapiens OX=9606 GN=ARHGAP33 PE=1 SV=2</t>
  </si>
  <si>
    <t>O14639;A0A3B3IS55;A0A0A0MRL6;F8W8M4;J3QSX6;O14639-2;O14639-3;O14639-4;O14639-5;O14639-6</t>
  </si>
  <si>
    <t>Actin-binding LIM protein 1 OS=Homo sapiens OX=9606 GN=ABLIM1 PE=1 SV=3</t>
  </si>
  <si>
    <t>O14646;O14646-2</t>
  </si>
  <si>
    <t>Chromodomain-helicase-DNA-binding protein 1 OS=Homo sapiens OX=9606 GN=CHD1 PE=1 SV=2</t>
  </si>
  <si>
    <t>O14647;O14647-2;A0A1B0GTU9</t>
  </si>
  <si>
    <t>Chromodomain-helicase-DNA-binding protein 2 OS=Homo sapiens OX=9606 GN=CHD2 PE=1 SV=2</t>
  </si>
  <si>
    <t>O14682;O14682-2</t>
  </si>
  <si>
    <t>Ectoderm-neural cortex protein 1 OS=Homo sapiens OX=9606 GN=ENC1 PE=1 SV=2</t>
  </si>
  <si>
    <t>O14686</t>
  </si>
  <si>
    <t>Histone-lysine N-methyltransferase 2D OS=Homo sapiens OX=9606 GN=KMT2D PE=1 SV=2</t>
  </si>
  <si>
    <t>O14717;O14717-2</t>
  </si>
  <si>
    <t>tRNA (cytosine(38)-C(5))-methyltransferase OS=Homo sapiens OX=9606 GN=TRDMT1 PE=1 SV=1</t>
  </si>
  <si>
    <t>O14733;O14733-3;O14733-4</t>
  </si>
  <si>
    <t>Dual specificity mitogen-activated protein kinase kinase 7 OS=Homo sapiens OX=9606 GN=MAP2K7 PE=1 SV=2</t>
  </si>
  <si>
    <t>O14733-2</t>
  </si>
  <si>
    <t>Isoform 2 of Dual specificity mitogen-activated protein kinase kinase 7 OS=Homo sapiens OX=9606 GN=MAP2K7</t>
  </si>
  <si>
    <t>O14744;O14744-2;O14744-3;O14744-5;O14744-4</t>
  </si>
  <si>
    <t>Protein arginine N-methyltransferase 5 OS=Homo sapiens OX=9606 GN=PRMT5 PE=1 SV=4</t>
  </si>
  <si>
    <t>O14746;O14746-2;O14746-3;O14746-4</t>
  </si>
  <si>
    <t>Telomerase reverse transcriptase OS=Homo sapiens OX=9606 GN=TERT PE=1 SV=1</t>
  </si>
  <si>
    <t>O14792</t>
  </si>
  <si>
    <t>Heparan sulfate glucosamine 3-O-sulfotransferase 1 OS=Homo sapiens OX=9606 GN=HS3ST1 PE=1 SV=1</t>
  </si>
  <si>
    <t>O14795</t>
  </si>
  <si>
    <t>Protein unc-13 homolog B OS=Homo sapiens OX=9606 GN=UNC13B PE=1 SV=2</t>
  </si>
  <si>
    <t>O14802;Q7Z755</t>
  </si>
  <si>
    <t>DNA-directed RNA polymerase III subunit RPC1 OS=Homo sapiens OX=9606 GN=POLR3A PE=1 SV=2</t>
  </si>
  <si>
    <t>O14830;O14830-2</t>
  </si>
  <si>
    <t>Serine/threonine-protein phosphatase with EF-hands 2 OS=Homo sapiens OX=9606 GN=PPEF2 PE=1 SV=2</t>
  </si>
  <si>
    <t>O14862</t>
  </si>
  <si>
    <t>Interferon-inducible protein AIM2 OS=Homo sapiens OX=9606 GN=AIM2 PE=1 SV=1</t>
  </si>
  <si>
    <t>O14908;O14908-2;K7EIT0;K7EJ33;K7EM11;K7ESN1</t>
  </si>
  <si>
    <t>PDZ domain-containing protein GIPC1 OS=Homo sapiens OX=9606 GN=GIPC1 PE=1 SV=2</t>
  </si>
  <si>
    <t>O14917</t>
  </si>
  <si>
    <t>Protocadherin-17 OS=Homo sapiens OX=9606 GN=PCDH17 PE=1 SV=2</t>
  </si>
  <si>
    <t>O14974;O14974-3;O14974-4;O14974-5;F8VZN8;O14974-2;F8VW28;H0YHL8</t>
  </si>
  <si>
    <t>Protein phosphatase 1 regulatory subunit 12A OS=Homo sapiens OX=9606 GN=PPP1R12A PE=1 SV=1</t>
  </si>
  <si>
    <t>O14980;A0A7I2V2H0;A0A7I2V2Y6;A0A7I2V3N0;A0A7I2V3P3;A0A7I2V461;A0A7I2V4A3;A0A7I2YQV4;A0A7I2YQX3;C9JKM9;A0A7I2V2C5;A0A7I2V2S3;A0A7I2V396;A0A7I2V3J1;A0A7I2YQP1;A0A7P0Z4B7;C9IYM2;C9J673;F8WF71</t>
  </si>
  <si>
    <t>Exportin-1 OS=Homo sapiens OX=9606 GN=XPO1 PE=1 SV=1</t>
  </si>
  <si>
    <t>O15013;H0YAN8;O15013-4;O15013-5;O15013-6;O15013-7</t>
  </si>
  <si>
    <t>Rho guanine nucleotide exchange factor 10 OS=Homo sapiens OX=9606 GN=ARHGEF10 PE=1 SV=4</t>
  </si>
  <si>
    <t>O15014</t>
  </si>
  <si>
    <t>Zinc finger protein 609 OS=Homo sapiens OX=9606 GN=ZNF609 PE=1 SV=2</t>
  </si>
  <si>
    <t>O15015;O15015-1</t>
  </si>
  <si>
    <t>Zinc finger protein 646 OS=Homo sapiens OX=9606 GN=ZNF646 PE=1 SV=2</t>
  </si>
  <si>
    <t>O15063;A0A0G2JQ76</t>
  </si>
  <si>
    <t>Granule associated Rac and RHOG effector protein 1 OS=Homo sapiens OX=9606 GN=GARRE1 PE=1 SV=2</t>
  </si>
  <si>
    <t>O15067;J3KTL4;J3QSG0;J3QSH6</t>
  </si>
  <si>
    <t>Phosphoribosylformylglycinamidine synthase OS=Homo sapiens OX=9606 GN=PFAS PE=1 SV=4</t>
  </si>
  <si>
    <t>O15068;O15068-10;O15068-2;O15068-3;O15068-4;O15068-6;O15068-8;O15068-9</t>
  </si>
  <si>
    <t>Guanine nucleotide exchange factor DBS OS=Homo sapiens OX=9606 GN=MCF2L PE=1 SV=2</t>
  </si>
  <si>
    <t>O15083</t>
  </si>
  <si>
    <t>ERC protein 2 OS=Homo sapiens OX=9606 GN=ERC2 PE=1 SV=3</t>
  </si>
  <si>
    <t>O15085;O15085-2</t>
  </si>
  <si>
    <t>Rho guanine nucleotide exchange factor 11 OS=Homo sapiens OX=9606 GN=ARHGEF11 PE=1 SV=1</t>
  </si>
  <si>
    <t>O15131</t>
  </si>
  <si>
    <t>Importin subunit alpha-6 OS=Homo sapiens OX=9606 GN=KPNA5 PE=1 SV=3</t>
  </si>
  <si>
    <t>O15195;O15195-2</t>
  </si>
  <si>
    <t>Villin-like protein OS=Homo sapiens OX=9606 GN=VILL PE=1 SV=3</t>
  </si>
  <si>
    <t>O15245;O15245-2;O15245-3;O15245-4</t>
  </si>
  <si>
    <t>Solute carrier family 22 member 1 OS=Homo sapiens OX=9606 GN=SLC22A1 PE=1 SV=2</t>
  </si>
  <si>
    <t>O15287;C9JSE3</t>
  </si>
  <si>
    <t>Fanconi anemia group G protein OS=Homo sapiens OX=9606 GN=FANCG PE=1 SV=1</t>
  </si>
  <si>
    <t>O15294;O15294-3;O15294-2;O15294-4</t>
  </si>
  <si>
    <t>UDP-N-acetylglucosamine--peptide N-acetylglucosaminyltransferase 110 kDa subunit OS=Homo sapiens OX=9606 GN=OGT PE=1 SV=3</t>
  </si>
  <si>
    <t>O15303</t>
  </si>
  <si>
    <t>Metabotropic glutamate receptor 6 OS=Homo sapiens OX=9606 GN=GRM6 PE=1 SV=2</t>
  </si>
  <si>
    <t>O15305;A0A804HKA7;H3BRM0;H3BV55;H3BM92;H3BNY9;H3BR08;H3BT06;H3BV34;O15305-2</t>
  </si>
  <si>
    <t>Phosphomannomutase 2 OS=Homo sapiens OX=9606 GN=PMM2 PE=1 SV=1</t>
  </si>
  <si>
    <t>O15357</t>
  </si>
  <si>
    <t>Phosphatidylinositol 3_4_5-trisphosphate 5-phosphatase 2 OS=Homo sapiens OX=9606 GN=INPPL1 PE=1 SV=2</t>
  </si>
  <si>
    <t>O15438;O15438-2;O15438-4;H0Y8Q6</t>
  </si>
  <si>
    <t>ATP-binding cassette sub-family C member 3 OS=Homo sapiens OX=9606 GN=ABCC3 PE=1 SV=3</t>
  </si>
  <si>
    <t>O15442;O15442-2</t>
  </si>
  <si>
    <t>Metallophosphoesterase domain-containing protein 1 OS=Homo sapiens OX=9606 GN=MPPED1 PE=1 SV=3</t>
  </si>
  <si>
    <t>O15455;O15455-2</t>
  </si>
  <si>
    <t>Toll-like receptor 3 OS=Homo sapiens OX=9606 GN=TLR3 PE=1 SV=1</t>
  </si>
  <si>
    <t>O15492</t>
  </si>
  <si>
    <t>Regulator of G-protein signaling 16 OS=Homo sapiens OX=9606 GN=RGS16 PE=1 SV=2</t>
  </si>
  <si>
    <t>O15528;V9GYP0</t>
  </si>
  <si>
    <t>25-hydroxyvitamin D-1 alpha hydroxylase_ mitochondrial OS=Homo sapiens OX=9606 GN=CYP27B1 PE=1 SV=1</t>
  </si>
  <si>
    <t>O43166;F5GYF8;O43166-2;O43166-3</t>
  </si>
  <si>
    <t>Signal-induced proliferation-associated 1-like protein 1 OS=Homo sapiens OX=9606 GN=SIPA1L1 PE=1 SV=4</t>
  </si>
  <si>
    <t>O43182;O43182-4;O43182-2;O43182-3;B4DN07;H7BYE6;O43182-5</t>
  </si>
  <si>
    <t>Rho GTPase-activating protein 6 OS=Homo sapiens OX=9606 GN=ARHGAP6 PE=1 SV=3</t>
  </si>
  <si>
    <t>O43252</t>
  </si>
  <si>
    <t>Bifunctional 3'-phosphoadenosine 5'-phosphosulfate synthase 1 OS=Homo sapiens OX=9606 GN=PAPSS1 PE=1 SV=2</t>
  </si>
  <si>
    <t>O43283</t>
  </si>
  <si>
    <t>Mitogen-activated protein kinase kinase kinase 13 OS=Homo sapiens OX=9606 GN=MAP3K13 PE=1 SV=1</t>
  </si>
  <si>
    <t>O43290</t>
  </si>
  <si>
    <t>U4/U6.U5 tri-snRNP-associated protein 1 OS=Homo sapiens OX=9606 GN=SART1 PE=1 SV=1</t>
  </si>
  <si>
    <t>O43294;O43294-2</t>
  </si>
  <si>
    <t>Transforming growth factor beta-1-induced transcript 1 protein OS=Homo sapiens OX=9606 GN=TGFB1I1 PE=1 SV=2</t>
  </si>
  <si>
    <t>O43295;O43295-2</t>
  </si>
  <si>
    <t>SLIT-ROBO Rho GTPase-activating protein 3 OS=Homo sapiens OX=9606 GN=SRGAP3 PE=1 SV=3</t>
  </si>
  <si>
    <t>O43300</t>
  </si>
  <si>
    <t>Leucine-rich repeat transmembrane neuronal protein 2 OS=Homo sapiens OX=9606 GN=LRRTM2 PE=1 SV=3</t>
  </si>
  <si>
    <t>O43405;A0A2R8Y3T0;A0A2U3TZE7;G3V4C4;G3V5V4;O43405-2;H0YJW4</t>
  </si>
  <si>
    <t>Cochlin OS=Homo sapiens OX=9606 GN=COCH PE=1 SV=1</t>
  </si>
  <si>
    <t>O43432;A0A0A0MSA7;A0A0U1RQK7;A0A804HJV5;O43432-3;O43432-4;A0A7P0TBQ8</t>
  </si>
  <si>
    <t>Eukaryotic translation initiation factor 4 gamma 3 OS=Homo sapiens OX=9606 GN=EIF4G3 PE=1 SV=2</t>
  </si>
  <si>
    <t>O43451;O43451-1</t>
  </si>
  <si>
    <t>Maltase-glucoamylase OS=Homo sapiens OX=9606 GN=MGAM PE=1 SV=6</t>
  </si>
  <si>
    <t>O43602;A0A1B0GWD1;A0A7P0T9C5;A0A804CF28;A8K340;E7EU50;O43602-2</t>
  </si>
  <si>
    <t>Neuronal migration protein doublecortin OS=Homo sapiens OX=9606 GN=DCX PE=1 SV=4</t>
  </si>
  <si>
    <t>O43639</t>
  </si>
  <si>
    <t>Cytoplasmic protein NCK2 OS=Homo sapiens OX=9606 GN=NCK2 PE=1 SV=2</t>
  </si>
  <si>
    <t>O43663;H0YLA0;H0YM42;O43663-2;O43663-3;O43663-4</t>
  </si>
  <si>
    <t>Protein regulator of cytokinesis 1 OS=Homo sapiens OX=9606 GN=PRC1 PE=1 SV=2</t>
  </si>
  <si>
    <t>O43683;O43683-2;O43683-3;A0A590UK50</t>
  </si>
  <si>
    <t>Mitotic checkpoint serine/threonine-protein kinase BUB1 OS=Homo sapiens OX=9606 GN=BUB1 PE=1 SV=1</t>
  </si>
  <si>
    <t>O43707;F5GXS2;H7C144;O43707-2;O43707-3</t>
  </si>
  <si>
    <t>Alpha-actinin-4 OS=Homo sapiens OX=9606 GN=ACTN4 PE=1 SV=2</t>
  </si>
  <si>
    <t>O43719;Q5H918;Q5H919</t>
  </si>
  <si>
    <t>HIV Tat-specific factor 1 OS=Homo sapiens OX=9606 GN=HTATSF1 PE=1 SV=1</t>
  </si>
  <si>
    <t>O43820;O43820-2;O43820-3;O43820-4</t>
  </si>
  <si>
    <t>Hyaluronidase-3 OS=Homo sapiens OX=9606 GN=HYAL3 PE=1 SV=1</t>
  </si>
  <si>
    <t>O43852-6</t>
  </si>
  <si>
    <t>Isoform 6 of Calumenin OS=Homo sapiens OX=9606 GN=CALU</t>
  </si>
  <si>
    <t>O43897;E9PD25;O43897-2</t>
  </si>
  <si>
    <t>Tolloid-like protein 1 OS=Homo sapiens OX=9606 GN=TLL1 PE=1 SV=1</t>
  </si>
  <si>
    <t>O43933;A0A0C4DG33</t>
  </si>
  <si>
    <t>Peroxisome biogenesis factor 1 OS=Homo sapiens OX=9606 GN=PEX1 PE=1 SV=1</t>
  </si>
  <si>
    <t>O60235</t>
  </si>
  <si>
    <t>Transmembrane protease serine 11D OS=Homo sapiens OX=9606 GN=TMPRSS11D PE=1 SV=1</t>
  </si>
  <si>
    <t>O60237;O60237-6;O60237-2;O60237-5;O60237-4;Q6GQY8</t>
  </si>
  <si>
    <t>Protein phosphatase 1 regulatory subunit 12B OS=Homo sapiens OX=9606 GN=PPP1R12B PE=1 SV=2</t>
  </si>
  <si>
    <t>O60244</t>
  </si>
  <si>
    <t>Mediator of RNA polymerase II transcription subunit 14 OS=Homo sapiens OX=9606 GN=MED14 PE=1 SV=2</t>
  </si>
  <si>
    <t>O60245</t>
  </si>
  <si>
    <t>Protocadherin-7 OS=Homo sapiens OX=9606 GN=PCDH7 PE=1 SV=2</t>
  </si>
  <si>
    <t>O60248;O60248-2</t>
  </si>
  <si>
    <t>Protein SOX-15 OS=Homo sapiens OX=9606 GN=SOX15 PE=1 SV=1</t>
  </si>
  <si>
    <t>O60282;A0A0G2JMZ6;A0A7I2V492;O60282-2;A0A7I2V3N5;A0A7I2V4K6;A0A7I2V352;A0A7I2YQQ7</t>
  </si>
  <si>
    <t>Kinesin heavy chain isoform 5C OS=Homo sapiens OX=9606 GN=KIF5C PE=1 SV=1</t>
  </si>
  <si>
    <t>O60293;O60293-2</t>
  </si>
  <si>
    <t>Zinc finger C3H1 domain-containing protein OS=Homo sapiens OX=9606 GN=ZFC3H1 PE=1 SV=3</t>
  </si>
  <si>
    <t>O60306;H0YH15</t>
  </si>
  <si>
    <t>RNA helicase aquarius OS=Homo sapiens OX=9606 GN=AQR PE=1 SV=4</t>
  </si>
  <si>
    <t>O60309;J3QTJ5;B4DSF2</t>
  </si>
  <si>
    <t>Leucine-rich repeat-containing protein 37A3 OS=Homo sapiens OX=9606 GN=LRRC37A3 PE=2 SV=2</t>
  </si>
  <si>
    <t>O60312;A0A669KAY1;A0A669KBE2</t>
  </si>
  <si>
    <t>Phospholipid-transporting ATPase VA OS=Homo sapiens OX=9606 GN=ATP10A PE=1 SV=2</t>
  </si>
  <si>
    <t>O60330;O60330-2</t>
  </si>
  <si>
    <t>Protocadherin gamma-A12 OS=Homo sapiens OX=9606 GN=PCDHGA12 PE=2 SV=1</t>
  </si>
  <si>
    <t>O60336;O60336-6;O60336-4</t>
  </si>
  <si>
    <t>Mitogen-activated protein kinase-binding protein 1 OS=Homo sapiens OX=9606 GN=MAPKBP1 PE=1 SV=4</t>
  </si>
  <si>
    <t>O60346</t>
  </si>
  <si>
    <t>PH domain leucine-rich repeat-containing protein phosphatase 1 OS=Homo sapiens OX=9606 GN=PHLPP1 PE=1 SV=3</t>
  </si>
  <si>
    <t>O60462;O60462-2;O60462-3;O60462-4;O60462-5;O60462-6</t>
  </si>
  <si>
    <t>Neuropilin-2 OS=Homo sapiens OX=9606 GN=NRP2 PE=1 SV=3</t>
  </si>
  <si>
    <t>O60469;O60469-2;A0A087WUI7;Q8WY19</t>
  </si>
  <si>
    <t>Down syndrome cell adhesion molecule OS=Homo sapiens OX=9606 GN=DSCAM PE=1 SV=2</t>
  </si>
  <si>
    <t>O60486</t>
  </si>
  <si>
    <t>Plexin-C1 OS=Homo sapiens OX=9606 GN=PLXNC1 PE=1 SV=1</t>
  </si>
  <si>
    <t>O60502;O60502-3</t>
  </si>
  <si>
    <t>Protein O-GlcNAcase OS=Homo sapiens OX=9606 GN=OGA PE=1 SV=2</t>
  </si>
  <si>
    <t>O60508;Q5SRN1</t>
  </si>
  <si>
    <t>Pre-mRNA-processing factor 17 OS=Homo sapiens OX=9606 GN=CDC40 PE=1 SV=1</t>
  </si>
  <si>
    <t>O60547;O60547-2</t>
  </si>
  <si>
    <t>GDP-mannose 4_6 dehydratase OS=Homo sapiens OX=9606 GN=GMDS PE=1 SV=1</t>
  </si>
  <si>
    <t>O60566;O60566-3;O60566-2;H3BTB9</t>
  </si>
  <si>
    <t>Mitotic checkpoint serine/threonine-protein kinase BUB1 beta OS=Homo sapiens OX=9606 GN=BUB1B PE=1 SV=3</t>
  </si>
  <si>
    <t>O60641;E9PDG8;O60641-3;O60641-4;E5RGY9</t>
  </si>
  <si>
    <t>Clathrin coat assembly protein AP180 OS=Homo sapiens OX=9606 GN=SNAP91 PE=1 SV=2</t>
  </si>
  <si>
    <t>O60664;O60664-3;O60664-4;K7ERZ3</t>
  </si>
  <si>
    <t>Perilipin-3 OS=Homo sapiens OX=9606 GN=PLIN3 PE=1 SV=3</t>
  </si>
  <si>
    <t>O60706</t>
  </si>
  <si>
    <t>ATP-binding cassette sub-family C member 9 OS=Homo sapiens OX=9606 GN=ABCC9 PE=1 SV=2</t>
  </si>
  <si>
    <t>O60716;C9JZR2;H0YC95;O60716-10;O60716-11;O60716-12;O60716-13;O60716-14;O60716-15;O60716-16;O60716-2;O60716-3;O60716-4;O60716-5;O60716-6;O60716-7;O60716-8;O60716-9;A0A669KB05;A0A669KB62;O60716-17;O60716-18;O60716-19;O60716-20;O60716-21;O60716-22;O60716-23;O60716-24;O60716-25;O60716-26;O60716-27;O60716-28;O60716-29;O60716-30;O60716-31;O60716-32;E9PKY0</t>
  </si>
  <si>
    <t>Catenin delta-1 OS=Homo sapiens OX=9606 GN=CTNND1 PE=1 SV=1</t>
  </si>
  <si>
    <t>O60870;O60870-2;S4R357</t>
  </si>
  <si>
    <t>DNA/RNA-binding protein KIN17 OS=Homo sapiens OX=9606 GN=KIN PE=1 SV=2</t>
  </si>
  <si>
    <t>O60879</t>
  </si>
  <si>
    <t>Protein diaphanous homolog 2 OS=Homo sapiens OX=9606 GN=DIAPH2 PE=1 SV=1</t>
  </si>
  <si>
    <t>O75051</t>
  </si>
  <si>
    <t>Plexin-A2 OS=Homo sapiens OX=9606 GN=PLXNA2 PE=1 SV=4</t>
  </si>
  <si>
    <t>O75054;O75054-2</t>
  </si>
  <si>
    <t>Immunoglobulin superfamily member 3 OS=Homo sapiens OX=9606 GN=IGSF3 PE=2 SV=3</t>
  </si>
  <si>
    <t>O75063;X6RH03</t>
  </si>
  <si>
    <t>Glycosaminoglycan xylosylkinase OS=Homo sapiens OX=9606 GN=FAM20B PE=1 SV=1</t>
  </si>
  <si>
    <t>O75093;Q5T0V0;O75093-2;Q5T0V2;Q5T0V4</t>
  </si>
  <si>
    <t>Slit homolog 1 protein OS=Homo sapiens OX=9606 GN=SLIT1 PE=1 SV=4</t>
  </si>
  <si>
    <t>O75113;I3L3R7</t>
  </si>
  <si>
    <t>NEDD4-binding protein 1 OS=Homo sapiens OX=9606 GN=N4BP1 PE=1 SV=4</t>
  </si>
  <si>
    <t>O75122;A0A804HJG7;E3W994;J3KR49;O75122-3;E7EW49;E7ERI8;A0A0U1RQI6;B3KR06;E7ENG2;H7C5M8;O75122-2;D6RBU8;H7C4X8</t>
  </si>
  <si>
    <t>CLIP-associating protein 2 OS=Homo sapiens OX=9606 GN=CLASP2 PE=1 SV=3</t>
  </si>
  <si>
    <t>O75127;G3V325;C9JGL8;C9JQN9</t>
  </si>
  <si>
    <t>Pentatricopeptide repeat-containing protein 1_ mitochondrial OS=Homo sapiens OX=9606 GN=PTCD1 PE=1 SV=2</t>
  </si>
  <si>
    <t>O75140;A0A2R8Y5E9;A0A2R8Y5K9;A0A2R8Y5T1;A0A2R8Y6V4;A0A2R8Y7U0;A0A2R8Y7U6;A0A2R8YEW8;H0Y770;O75140-1;O75140-4;O75140-5;O75140-9</t>
  </si>
  <si>
    <t>GATOR complex protein DEPDC5 OS=Homo sapiens OX=9606 GN=DEPDC5 PE=1 SV=2</t>
  </si>
  <si>
    <t>O75146;H0YH66</t>
  </si>
  <si>
    <t>Huntingtin-interacting protein 1-related protein OS=Homo sapiens OX=9606 GN=HIP1R PE=1 SV=2</t>
  </si>
  <si>
    <t>O75155;O75155-2;C9JH00</t>
  </si>
  <si>
    <t>Cullin-associated NEDD8-dissociated protein 2 OS=Homo sapiens OX=9606 GN=CAND2 PE=1 SV=3</t>
  </si>
  <si>
    <t>O75161;O75161-2</t>
  </si>
  <si>
    <t>Nephrocystin-4 OS=Homo sapiens OX=9606 GN=NPHP4 PE=1 SV=2</t>
  </si>
  <si>
    <t>O75164;O75164-2</t>
  </si>
  <si>
    <t>Lysine-specific demethylase 4A OS=Homo sapiens OX=9606 GN=KDM4A PE=1 SV=2</t>
  </si>
  <si>
    <t>O75182;O75182-2</t>
  </si>
  <si>
    <t>Paired amphipathic helix protein Sin3b OS=Homo sapiens OX=9606 GN=SIN3B PE=1 SV=2</t>
  </si>
  <si>
    <t>O75346</t>
  </si>
  <si>
    <t>Zinc finger protein 253 OS=Homo sapiens OX=9606 GN=ZNF253 PE=2 SV=2</t>
  </si>
  <si>
    <t>O75369;A0A804HK76;A0A804HL72;E7EN95;O75369-2;O75369-3;O75369-4;O75369-5;O75369-6;O75369-7;O75369-8;O75369-9</t>
  </si>
  <si>
    <t>Filamin-B OS=Homo sapiens OX=9606 GN=FLNB PE=1 SV=2</t>
  </si>
  <si>
    <t>O75382;O75382-2;O75382-3</t>
  </si>
  <si>
    <t>Tripartite motif-containing protein 3 OS=Homo sapiens OX=9606 GN=TRIM3 PE=1 SV=2</t>
  </si>
  <si>
    <t>O75460</t>
  </si>
  <si>
    <t>Serine/threonine-protein kinase/endoribonuclease IRE1 OS=Homo sapiens OX=9606 GN=ERN1 PE=1 SV=2</t>
  </si>
  <si>
    <t>O75582;O75582-2</t>
  </si>
  <si>
    <t>Ribosomal protein S6 kinase alpha-5 OS=Homo sapiens OX=9606 GN=RPS6KA5 PE=1 SV=1</t>
  </si>
  <si>
    <t>O75643;A0A494C1A5;O75643-2</t>
  </si>
  <si>
    <t>U5 small nuclear ribonucleoprotein 200 kDa helicase OS=Homo sapiens OX=9606 GN=SNRNP200 PE=1 SV=2</t>
  </si>
  <si>
    <t>O75648;A0A2R8YFQ3;O75648-2;O75648-5;Q2PPL5;A0A2R8Y4R7;A0A2R8Y6L6;B4DZN5</t>
  </si>
  <si>
    <t>Mitochondrial tRNA-specific 2-thiouridylase 1 OS=Homo sapiens OX=9606 GN=TRMU PE=1 SV=2</t>
  </si>
  <si>
    <t>O75665-2</t>
  </si>
  <si>
    <t>Isoform 2 of Oral-facial-digital syndrome 1 protein OS=Homo sapiens OX=9606 GN=OFD1</t>
  </si>
  <si>
    <t>O75678;O75678-3</t>
  </si>
  <si>
    <t>Ret finger protein-like 2 OS=Homo sapiens OX=9606 GN=RFPL2 PE=2 SV=3</t>
  </si>
  <si>
    <t>O75746;O75746-2</t>
  </si>
  <si>
    <t>Calcium-binding mitochondrial carrier protein Aralar1 OS=Homo sapiens OX=9606 GN=SLC25A12 PE=1 SV=2</t>
  </si>
  <si>
    <t>O75747;F5H369;F5H7Y7</t>
  </si>
  <si>
    <t>Phosphatidylinositol 3-kinase C2 domain-containing subunit gamma OS=Homo sapiens OX=9606 GN=PIK3C2G PE=1 SV=3</t>
  </si>
  <si>
    <t>O75815;O75815-2;O75815-3</t>
  </si>
  <si>
    <t>Breast cancer anti-estrogen resistance protein 3 OS=Homo sapiens OX=9606 GN=BCAR3 PE=1 SV=1</t>
  </si>
  <si>
    <t>O75821</t>
  </si>
  <si>
    <t>Eukaryotic translation initiation factor 3 subunit G OS=Homo sapiens OX=9606 GN=EIF3G PE=1 SV=2</t>
  </si>
  <si>
    <t>O75882-2;O75882-3</t>
  </si>
  <si>
    <t>Isoform 2 of Attractin OS=Homo sapiens OX=9606 GN=ATRN</t>
  </si>
  <si>
    <t>O75900;O75900-2;O75900-3</t>
  </si>
  <si>
    <t>Matrix metalloproteinase-23 OS=Homo sapiens OX=9606 GN=MMP23B PE=1 SV=2</t>
  </si>
  <si>
    <t>O75969;F5H2S4;F5H7P4</t>
  </si>
  <si>
    <t>A-kinase anchor protein 3 OS=Homo sapiens OX=9606 GN=AKAP3 PE=1 SV=2</t>
  </si>
  <si>
    <t>O76000</t>
  </si>
  <si>
    <t>Putative olfactory receptor 2B3 OS=Homo sapiens OX=9606 GN=OR2B3 PE=3 SV=1</t>
  </si>
  <si>
    <t>O76021;O76021-2</t>
  </si>
  <si>
    <t>Ribosomal L1 domain-containing protein 1 OS=Homo sapiens OX=9606 GN=RSL1D1 PE=1 SV=3</t>
  </si>
  <si>
    <t>O76038</t>
  </si>
  <si>
    <t>Secretagogin OS=Homo sapiens OX=9606 GN=SCGN PE=1 SV=2</t>
  </si>
  <si>
    <t>O76039;A0A096LNR9;A0A1B0GUM4;A0A669KBC2;O76039-1;A0A1B0GTX4</t>
  </si>
  <si>
    <t>Cyclin-dependent kinase-like 5 OS=Homo sapiens OX=9606 GN=CDKL5 PE=1 SV=2</t>
  </si>
  <si>
    <t>O76094;O76094-2</t>
  </si>
  <si>
    <t>Signal recognition particle subunit SRP72 OS=Homo sapiens OX=9606 GN=SRP72 PE=1 SV=3</t>
  </si>
  <si>
    <t>O94808</t>
  </si>
  <si>
    <t>Glutamine--fructose-6-phosphate aminotransferase [isomerizing] 2 OS=Homo sapiens OX=9606 GN=GFPT2 PE=1 SV=3</t>
  </si>
  <si>
    <t>O94822;O94822-3;H7BYG8;O94822-2</t>
  </si>
  <si>
    <t>E3 ubiquitin-protein ligase listerin OS=Homo sapiens OX=9606 GN=LTN1 PE=1 SV=6</t>
  </si>
  <si>
    <t>O94830;O94830-2</t>
  </si>
  <si>
    <t>Phospholipase DDHD2 OS=Homo sapiens OX=9606 GN=DDHD2 PE=1 SV=2</t>
  </si>
  <si>
    <t>O94851;O94851-1;O94851-3;O94851-5;O94851-4;O94851-6;E9PKI3;E9PL42;E9PNC3;E9PJB0;E9PKW5;E9PRE0</t>
  </si>
  <si>
    <t>[F-actin]-monooxygenase MICAL2 OS=Homo sapiens OX=9606 GN=MICAL2 PE=1 SV=2</t>
  </si>
  <si>
    <t>O94855;E9PC44;E9PDM8;O94855-2</t>
  </si>
  <si>
    <t>Protein transport protein Sec24D OS=Homo sapiens OX=9606 GN=SEC24D PE=1 SV=2</t>
  </si>
  <si>
    <t>O94874;O94874-2;O94874-3</t>
  </si>
  <si>
    <t>E3 UFM1-protein ligase 1 OS=Homo sapiens OX=9606 GN=UFL1 PE=1 SV=2</t>
  </si>
  <si>
    <t>O94875;O94875-11;O94875-7;H7BXR3;H7C1R7;O94875-10;O94875-12;O94875-2;O94875-3;O94875-4;O94875-5;O94875-8;O94875-9;H7BZK1;H7BZX1</t>
  </si>
  <si>
    <t>Sorbin and SH3 domain-containing protein 2 OS=Homo sapiens OX=9606 GN=SORBS2 PE=1 SV=3</t>
  </si>
  <si>
    <t>O94886</t>
  </si>
  <si>
    <t>CSC1-like protein 1 OS=Homo sapiens OX=9606 GN=TMEM63A PE=1 SV=3</t>
  </si>
  <si>
    <t>O94887;O94887-2;O94887-3;H7C3E4</t>
  </si>
  <si>
    <t>FERM_ ARHGEF and pleckstrin domain-containing protein 2 OS=Homo sapiens OX=9606 GN=FARP2 PE=1 SV=3</t>
  </si>
  <si>
    <t>O94910;O94910-2</t>
  </si>
  <si>
    <t>Adhesion G protein-coupled receptor L1 OS=Homo sapiens OX=9606 GN=ADGRL1 PE=1 SV=1</t>
  </si>
  <si>
    <t>O94915;A0A286YEZ9;A0A2C9F2R7;A0A669KB90;A0A6E1XQM6;F2Z2S2</t>
  </si>
  <si>
    <t>Protein furry homolog-like OS=Homo sapiens OX=9606 GN=FRYL PE=1 SV=2</t>
  </si>
  <si>
    <t>O94941</t>
  </si>
  <si>
    <t>RING finger protein 37 OS=Homo sapiens OX=9606 GN=UBOX5 PE=1 SV=1</t>
  </si>
  <si>
    <t>O94979</t>
  </si>
  <si>
    <t>Protein transport protein Sec31A OS=Homo sapiens OX=9606 GN=SEC31A PE=1 SV=3</t>
  </si>
  <si>
    <t>O94986;O94986-3;O94986-1;O94986-2</t>
  </si>
  <si>
    <t>Centrosomal protein of 152 kDa OS=Homo sapiens OX=9606 GN=CEP152 PE=1 SV=4</t>
  </si>
  <si>
    <t>O95049;O95049-3;O95049-4;K7ESC0</t>
  </si>
  <si>
    <t>Tight junction protein ZO-3 OS=Homo sapiens OX=9606 GN=TJP3 PE=1 SV=3</t>
  </si>
  <si>
    <t>O95072;O95072-2</t>
  </si>
  <si>
    <t>Meiotic recombination protein REC8 homolog OS=Homo sapiens OX=9606 GN=REC8 PE=1 SV=1</t>
  </si>
  <si>
    <t>O95153;O95153-2;O95153-3;J3KT64;A0A0C4DGN5</t>
  </si>
  <si>
    <t>Peripheral-type benzodiazepine receptor-associated protein 1 OS=Homo sapiens OX=9606 GN=TSPOAP1 PE=1 SV=2</t>
  </si>
  <si>
    <t>O95155;O95155-2;O95155-3;O95155-4;K7ERA7</t>
  </si>
  <si>
    <t>Ubiquitin conjugation factor E4 B OS=Homo sapiens OX=9606 GN=UBE4B PE=1 SV=1</t>
  </si>
  <si>
    <t>O95163;A0A6Q8PEX6;A0A6Q8PFB7;A0A6Q8PFH9;A0A6Q8PG86;A0A6Q8PHC9;A0A6Q8PHF4;A0A6Q8PH48;A0A6Q8PHI5;A0A6Q8PFN8;A0A6Q8PHA0;A0A6Q8PF69;A0A6Q8PGR0</t>
  </si>
  <si>
    <t>Elongator complex protein 1 OS=Homo sapiens OX=9606 GN=ELP1 PE=1 SV=3</t>
  </si>
  <si>
    <t>O95235;O95235-2</t>
  </si>
  <si>
    <t>Kinesin-like protein KIF20A OS=Homo sapiens OX=9606 GN=KIF20A PE=1 SV=1</t>
  </si>
  <si>
    <t>O95248;O95248-4;O95248-5</t>
  </si>
  <si>
    <t>Myotubularin-related protein 5 OS=Homo sapiens OX=9606 GN=SBF1 PE=1 SV=4</t>
  </si>
  <si>
    <t>O95267;H0YKM0;H0YMF3;O95267-2;O95267-3;O95267-4;O95267-5;H0YN83</t>
  </si>
  <si>
    <t>RAS guanyl-releasing protein 1 OS=Homo sapiens OX=9606 GN=RASGRP1 PE=1 SV=2</t>
  </si>
  <si>
    <t>O95271</t>
  </si>
  <si>
    <t>Poly [ADP-ribose] polymerase tankyrase-1 OS=Homo sapiens OX=9606 GN=TNKS PE=1 SV=2</t>
  </si>
  <si>
    <t>O95302;O95302-3;O95302-2;Q75LS8</t>
  </si>
  <si>
    <t>Peptidyl-prolyl cis-trans isomerase FKBP9 OS=Homo sapiens OX=9606 GN=FKBP9 PE=1 SV=2</t>
  </si>
  <si>
    <t>O95342;H7C486</t>
  </si>
  <si>
    <t>Bile salt export pump OS=Homo sapiens OX=9606 GN=ABCB11 PE=1 SV=2</t>
  </si>
  <si>
    <t>O95347;O95347-2;Q5T821</t>
  </si>
  <si>
    <t>Structural maintenance of chromosomes protein 2 OS=Homo sapiens OX=9606 GN=SMC2 PE=1 SV=2</t>
  </si>
  <si>
    <t>O95361;B3KP96;H0Y626</t>
  </si>
  <si>
    <t>Tripartite motif-containing protein 16 OS=Homo sapiens OX=9606 GN=TRIM16 PE=1 SV=3</t>
  </si>
  <si>
    <t>O95398;F8VRX1;O95398-3;F8VXK1;F8W0N0;O95398-2</t>
  </si>
  <si>
    <t>Rap guanine nucleotide exchange factor 3 OS=Homo sapiens OX=9606 GN=RAPGEF3 PE=1 SV=6</t>
  </si>
  <si>
    <t>O95425;A0A6I8PIX7;O95425-2;O95425-3;O95425-4</t>
  </si>
  <si>
    <t>Supervillin OS=Homo sapiens OX=9606 GN=SVIL PE=1 SV=2</t>
  </si>
  <si>
    <t>O95445</t>
  </si>
  <si>
    <t>Apolipoprotein M OS=Homo sapiens OX=9606 GN=APOM PE=1 SV=2</t>
  </si>
  <si>
    <t>O95466;O95466-2;O95466-3;K7EJE6;K7EK60;A0A0A0MR62</t>
  </si>
  <si>
    <t>Formin-like protein 1 OS=Homo sapiens OX=9606 GN=FMNL1 PE=1 SV=3</t>
  </si>
  <si>
    <t>O95568</t>
  </si>
  <si>
    <t>Histidine protein methyltransferase 1 homolog OS=Homo sapiens OX=9606 GN=METTL18 PE=1 SV=1</t>
  </si>
  <si>
    <t>O95613;O95613-2</t>
  </si>
  <si>
    <t>Pericentrin OS=Homo sapiens OX=9606 GN=PCNT PE=1 SV=4</t>
  </si>
  <si>
    <t>O95672;O95672-2</t>
  </si>
  <si>
    <t>Endothelin-converting enzyme-like 1 OS=Homo sapiens OX=9606 GN=ECEL1 PE=1 SV=3</t>
  </si>
  <si>
    <t>O95678</t>
  </si>
  <si>
    <t>Keratin_ type II cytoskeletal 75 OS=Homo sapiens OX=9606 GN=KRT75 PE=1 SV=2</t>
  </si>
  <si>
    <t>O95760;O95760-2;O95760-3;O95760-4</t>
  </si>
  <si>
    <t>Interleukin-33 OS=Homo sapiens OX=9606 GN=IL33 PE=1 SV=1</t>
  </si>
  <si>
    <t>O95785-2</t>
  </si>
  <si>
    <t>Isoform 2 of Protein Wiz OS=Homo sapiens OX=9606 GN=WIZ</t>
  </si>
  <si>
    <t>O95801</t>
  </si>
  <si>
    <t>Tetratricopeptide repeat protein 4 OS=Homo sapiens OX=9606 GN=TTC4 PE=1 SV=3</t>
  </si>
  <si>
    <t>O95803;O95803-2;O95803-3</t>
  </si>
  <si>
    <t>Bifunctional heparan sulfate N-deacetylase/N-sulfotransferase 3 OS=Homo sapiens OX=9606 GN=NDST3 PE=1 SV=1</t>
  </si>
  <si>
    <t>O95816;O95816-2</t>
  </si>
  <si>
    <t>BAG family molecular chaperone regulator 2 OS=Homo sapiens OX=9606 GN=BAG2 PE=1 SV=1</t>
  </si>
  <si>
    <t>O95822</t>
  </si>
  <si>
    <t>Malonyl-CoA decarboxylase_ mitochondrial OS=Homo sapiens OX=9606 GN=MLYCD PE=1 SV=3</t>
  </si>
  <si>
    <t>O95835;O95835-2</t>
  </si>
  <si>
    <t>Serine/threonine-protein kinase LATS1 OS=Homo sapiens OX=9606 GN=LATS1 PE=1 SV=1</t>
  </si>
  <si>
    <t>O95954;A0A0G2JQF2;B7WPK3;O95954-2;O95954-3</t>
  </si>
  <si>
    <t>Formimidoyltransferase-cyclodeaminase OS=Homo sapiens OX=9606 GN=FTCD PE=1 SV=2</t>
  </si>
  <si>
    <t>P0C1S8</t>
  </si>
  <si>
    <t>Wee1-like protein kinase 2 OS=Homo sapiens OX=9606 GN=WEE2 PE=1 SV=2</t>
  </si>
  <si>
    <t>P0C671</t>
  </si>
  <si>
    <t>Protein BNIP5 OS=Homo sapiens OX=9606 GN=BNIP5 PE=1 SV=1</t>
  </si>
  <si>
    <t>P0CG08</t>
  </si>
  <si>
    <t>Golgi pH regulator B OS=Homo sapiens OX=9606 GN=GPR89B PE=1 SV=1</t>
  </si>
  <si>
    <t>P0CG38;P0CG39;A0A087X092;A0A0D9SFE8;A0A494C1H2</t>
  </si>
  <si>
    <t>POTE ankyrin domain family member I OS=Homo sapiens OX=9606 GN=POTEI PE=3 SV=1</t>
  </si>
  <si>
    <t>P0CW18</t>
  </si>
  <si>
    <t>Serine protease 56 OS=Homo sapiens OX=9606 GN=PRSS56 PE=1 SV=1</t>
  </si>
  <si>
    <t>P0DJI8</t>
  </si>
  <si>
    <t>Serum amyloid A-1 protein OS=Homo sapiens OX=9606 GN=SAA1 PE=1 SV=1</t>
  </si>
  <si>
    <t>P0DPB3</t>
  </si>
  <si>
    <t>Schwannomin-interacting protein 1 OS=Homo sapiens OX=9606 GN=SCHIP1 PE=1 SV=1</t>
  </si>
  <si>
    <t>P0DPD6;P0DPD6-2;H0Y5G8;P0DPD6-3;P0DPD8</t>
  </si>
  <si>
    <t>Endothelin-converting enzyme 2 OS=Homo sapiens OX=9606 GN=ECE2 PE=1 SV=1</t>
  </si>
  <si>
    <t>P0DPH7;P0DPH7-2;P0DPH8;Q6PEY2</t>
  </si>
  <si>
    <t>Tubulin alpha-3C chain OS=Homo sapiens OX=9606 GN=TUBA3C PE=1 SV=1</t>
  </si>
  <si>
    <t>P08F94;P08F94-2</t>
  </si>
  <si>
    <t>Fibrocystin OS=Homo sapiens OX=9606 GN=PKHD1 PE=1 SV=1</t>
  </si>
  <si>
    <t>P00519;P00519-2</t>
  </si>
  <si>
    <t>Tyrosine-protein kinase ABL1 OS=Homo sapiens OX=9606 GN=ABL1 PE=1 SV=4</t>
  </si>
  <si>
    <t>P00533</t>
  </si>
  <si>
    <t>Epidermal growth factor receptor OS=Homo sapiens OX=9606 GN=EGFR PE=1 SV=2</t>
  </si>
  <si>
    <t>P01033;Q5H9A7;Q5H9B5</t>
  </si>
  <si>
    <t>Metalloproteinase inhibitor 1 OS=Homo sapiens OX=9606 GN=TIMP1 PE=1 SV=1</t>
  </si>
  <si>
    <t>P01833</t>
  </si>
  <si>
    <t>Polymeric immunoglobulin receptor OS=Homo sapiens OX=9606 GN=PIGR PE=1 SV=4</t>
  </si>
  <si>
    <t>P01857;A0A0A0MS08;A0A0A0MS07</t>
  </si>
  <si>
    <t>Immunoglobulin heavy constant gamma 1 OS=Homo sapiens OX=9606 GN=IGHG1 PE=1 SV=1</t>
  </si>
  <si>
    <t>P01880;P01880-2;A0A0A0MS09</t>
  </si>
  <si>
    <t>Immunoglobulin heavy constant delta OS=Homo sapiens OX=9606 GN=IGHD PE=1 SV=3</t>
  </si>
  <si>
    <t>P02461;P02461-2;H7C435</t>
  </si>
  <si>
    <t>Collagen alpha-1(III) chain OS=Homo sapiens OX=9606 GN=COL3A1 PE=1 SV=4</t>
  </si>
  <si>
    <t>P02545</t>
  </si>
  <si>
    <t>Prelamin-A/C OS=Homo sapiens OX=9606 GN=LMNA PE=1 SV=1</t>
  </si>
  <si>
    <t>P02675;D6REL8</t>
  </si>
  <si>
    <t>Fibrinogen beta chain OS=Homo sapiens OX=9606 GN=FGB PE=1 SV=2</t>
  </si>
  <si>
    <t>P02679;C9JC84;C9JPQ9;C9JU00;P02679-2;C9JEU5</t>
  </si>
  <si>
    <t>Fibrinogen gamma chain OS=Homo sapiens OX=9606 GN=FGG PE=1 SV=3</t>
  </si>
  <si>
    <t>P02745</t>
  </si>
  <si>
    <t>Complement C1q subcomponent subunit A OS=Homo sapiens OX=9606 GN=C1QA PE=1 SV=2</t>
  </si>
  <si>
    <t>P02788;E7EQB2;E7ER44;P02788-2;C9JCF5</t>
  </si>
  <si>
    <t>Lactotransferrin OS=Homo sapiens OX=9606 GN=LTF PE=1 SV=6</t>
  </si>
  <si>
    <t>P03951;P03951-2;X6R3B1</t>
  </si>
  <si>
    <t>Coagulation factor XI OS=Homo sapiens OX=9606 GN=F11 PE=1 SV=1</t>
  </si>
  <si>
    <t>P04040</t>
  </si>
  <si>
    <t>Catalase OS=Homo sapiens OX=9606 GN=CAT PE=1 SV=3</t>
  </si>
  <si>
    <t>P04150;A0A494C0P1;P04150-10;P04150-2;P04150-3;P04150-5;P04150-6;P04150-7</t>
  </si>
  <si>
    <t>Glucocorticoid receptor OS=Homo sapiens OX=9606 GN=NR3C1 PE=1 SV=1</t>
  </si>
  <si>
    <t>P04259</t>
  </si>
  <si>
    <t>Keratin_ type II cytoskeletal 6B OS=Homo sapiens OX=9606 GN=KRT6B PE=1 SV=5</t>
  </si>
  <si>
    <t>P04746;P0DTE7;P0DTE8;P0DUB6;P19961;P19961-2</t>
  </si>
  <si>
    <t>Pancreatic alpha-amylase OS=Homo sapiens OX=9606 GN=AMY2A PE=1 SV=2</t>
  </si>
  <si>
    <t>P04798-2</t>
  </si>
  <si>
    <t>Isoform 2 of Cytochrome P450 1A1 OS=Homo sapiens OX=9606 GN=CYP1A1</t>
  </si>
  <si>
    <t>P05023;P05023-4</t>
  </si>
  <si>
    <t>Sodium/potassium-transporting ATPase subunit alpha-1 OS=Homo sapiens OX=9606 GN=ATP1A1 PE=1 SV=1</t>
  </si>
  <si>
    <t>P05090;C9JF17</t>
  </si>
  <si>
    <t>Apolipoprotein D OS=Homo sapiens OX=9606 GN=APOD PE=1 SV=1</t>
  </si>
  <si>
    <t>P06213;P06213-2</t>
  </si>
  <si>
    <t>Insulin receptor OS=Homo sapiens OX=9606 GN=INSR PE=1 SV=4</t>
  </si>
  <si>
    <t>P07099</t>
  </si>
  <si>
    <t>Epoxide hydrolase 1 OS=Homo sapiens OX=9606 GN=EPHX1 PE=1 SV=1</t>
  </si>
  <si>
    <t>P07101;P07101-2;P07101-3;P07101-4;P07101-5;P07101-6;E7EQI0;F8W8M5</t>
  </si>
  <si>
    <t>Tyrosine 3-monooxygenase OS=Homo sapiens OX=9606 GN=TH PE=1 SV=5</t>
  </si>
  <si>
    <t>P07814</t>
  </si>
  <si>
    <t>Bifunctional glutamate/proline--tRNA ligase OS=Homo sapiens OX=9606 GN=EPRS1 PE=1 SV=5</t>
  </si>
  <si>
    <t>P07900;P07900-2</t>
  </si>
  <si>
    <t>Heat shock protein HSP 90-alpha OS=Homo sapiens OX=9606 GN=HSP90AA1 PE=1 SV=5</t>
  </si>
  <si>
    <t>P07942;A0A7I2V2T9;A0A7I2V4J9;A0A7I2V5X5;A0A7I2V3I5;A0A7I2V682;G3XAI2;A0A7I2V3J7;A0A7I2V2J0;A0A7I2V5R0;A0A7I2V2R2;A0A7I2V5T9;C9J296;E7EPA6;E9PCS6</t>
  </si>
  <si>
    <t>Laminin subunit beta-1 OS=Homo sapiens OX=9606 GN=LAMB1 PE=1 SV=2</t>
  </si>
  <si>
    <t>P08195</t>
  </si>
  <si>
    <t>4F2 cell-surface antigen heavy chain OS=Homo sapiens OX=9606 GN=SLC3A2 PE=1 SV=3</t>
  </si>
  <si>
    <t>P08243;P08243-2;P08243-3</t>
  </si>
  <si>
    <t>Asparagine synthetase [glutamine-hydrolyzing] OS=Homo sapiens OX=9606 GN=ASNS PE=1 SV=4</t>
  </si>
  <si>
    <t>P08253;P08253-2;P08253-3</t>
  </si>
  <si>
    <t>72 kDa type IV collagenase OS=Homo sapiens OX=9606 GN=MMP2 PE=1 SV=2</t>
  </si>
  <si>
    <t>P08473;A0A6Q8PFY6;A0A7I2U302;C9IYX7;C9JDZ3</t>
  </si>
  <si>
    <t>Neprilysin OS=Homo sapiens OX=9606 GN=MME PE=1 SV=2</t>
  </si>
  <si>
    <t>P08476</t>
  </si>
  <si>
    <t>Inhibin beta A chain OS=Homo sapiens OX=9606 GN=INHBA PE=1 SV=2</t>
  </si>
  <si>
    <t>P08567</t>
  </si>
  <si>
    <t>Pleckstrin OS=Homo sapiens OX=9606 GN=PLEK PE=1 SV=3</t>
  </si>
  <si>
    <t>P08571;D6RFL4</t>
  </si>
  <si>
    <t>Monocyte differentiation antigen CD14 OS=Homo sapiens OX=9606 GN=CD14 PE=1 SV=2</t>
  </si>
  <si>
    <t>P08572</t>
  </si>
  <si>
    <t>Collagen alpha-2(IV) chain OS=Homo sapiens OX=9606 GN=COL4A2 PE=1 SV=4</t>
  </si>
  <si>
    <t>P08727;K7EMS3</t>
  </si>
  <si>
    <t>Keratin_ type I cytoskeletal 19 OS=Homo sapiens OX=9606 GN=KRT19 PE=1 SV=4</t>
  </si>
  <si>
    <t>P09172</t>
  </si>
  <si>
    <t>Dopamine beta-hydroxylase OS=Homo sapiens OX=9606 GN=DBH PE=1 SV=3</t>
  </si>
  <si>
    <t>P09327</t>
  </si>
  <si>
    <t>Villin-1 OS=Homo sapiens OX=9606 GN=VIL1 PE=1 SV=4</t>
  </si>
  <si>
    <t>P09525;P09525-3</t>
  </si>
  <si>
    <t>Annexin A4 OS=Homo sapiens OX=9606 GN=ANXA4 PE=1 SV=4</t>
  </si>
  <si>
    <t>P10398</t>
  </si>
  <si>
    <t>Serine/threonine-protein kinase A-Raf OS=Homo sapiens OX=9606 GN=ARAF PE=1 SV=2</t>
  </si>
  <si>
    <t>P10586;P10586-2</t>
  </si>
  <si>
    <t>Receptor-type tyrosine-protein phosphatase F OS=Homo sapiens OX=9606 GN=PTPRF PE=1 SV=2</t>
  </si>
  <si>
    <t>P10747;P10747-7;P10747-2;P10747-3;P10747-4</t>
  </si>
  <si>
    <t>T-cell-specific surface glycoprotein CD28 OS=Homo sapiens OX=9606 GN=CD28 PE=1 SV=1</t>
  </si>
  <si>
    <t>P10909-6</t>
  </si>
  <si>
    <t>Isoform 6 of Clusterin OS=Homo sapiens OX=9606 GN=CLU</t>
  </si>
  <si>
    <t>P10912;A0A087X0H5;P10912-4</t>
  </si>
  <si>
    <t>Growth hormone receptor OS=Homo sapiens OX=9606 GN=GHR PE=1 SV=1</t>
  </si>
  <si>
    <t>P11021;A0A7P0TB36;E9PI65;E9PKE3;E9PLF4;E9PN89;P11142;P11142-2;P54652</t>
  </si>
  <si>
    <t>Endoplasmic reticulum chaperone BiP OS=Homo sapiens OX=9606 GN=HSPA5 PE=1 SV=2</t>
  </si>
  <si>
    <t>P11216;P06737</t>
  </si>
  <si>
    <t>Glycogen phosphorylase_ brain form OS=Homo sapiens OX=9606 GN=PYGB PE=1 SV=5</t>
  </si>
  <si>
    <t>P11388;P11388-2;P11388-3;P11388-4</t>
  </si>
  <si>
    <t>DNA topoisomerase 2-alpha OS=Homo sapiens OX=9606 GN=TOP2A PE=1 SV=3</t>
  </si>
  <si>
    <t>P11488</t>
  </si>
  <si>
    <t>Guanine nucleotide-binding protein G(t) subunit alpha-1 OS=Homo sapiens OX=9606 GN=GNAT1 PE=1 SV=5</t>
  </si>
  <si>
    <t>P11597;H3BRJ9;P11597-2</t>
  </si>
  <si>
    <t>Cholesteryl ester transfer protein OS=Homo sapiens OX=9606 GN=CETP PE=1 SV=2</t>
  </si>
  <si>
    <t>P11802;F8VTV8;F8VWX7;F8VXD2;F8VYH9;F8VZ51;F8VZZ0;F8W1L8</t>
  </si>
  <si>
    <t>Cyclin-dependent kinase 4 OS=Homo sapiens OX=9606 GN=CDK4 PE=1 SV=2</t>
  </si>
  <si>
    <t>P11940;A0A7I2V4N4;A0A7I2V649;A0A7I2YQ88;E7EQV3;E7ERJ7;H0YAR2;P11940-2;A0A087WTT1;A0A7I2YQ90;E5RGH3</t>
  </si>
  <si>
    <t>Polyadenylate-binding protein 1 OS=Homo sapiens OX=9606 GN=PABPC1 PE=1 SV=2</t>
  </si>
  <si>
    <t>P12532;P12532-2</t>
  </si>
  <si>
    <t>Creatine kinase U-type_ mitochondrial OS=Homo sapiens OX=9606 GN=CKMT1A PE=1 SV=1</t>
  </si>
  <si>
    <t>P12757;P12757-3;C9J8R9;P12757-2;P12757-4</t>
  </si>
  <si>
    <t>Ski-like protein OS=Homo sapiens OX=9606 GN=SKIL PE=1 SV=2</t>
  </si>
  <si>
    <t>P12830;P12830-2</t>
  </si>
  <si>
    <t>Cadherin-1 OS=Homo sapiens OX=9606 GN=CDH1 PE=1 SV=3</t>
  </si>
  <si>
    <t>P12882</t>
  </si>
  <si>
    <t>Myosin-1 OS=Homo sapiens OX=9606 GN=MYH1 PE=1 SV=3</t>
  </si>
  <si>
    <t>P12931</t>
  </si>
  <si>
    <t>Proto-oncogene tyrosine-protein kinase Src OS=Homo sapiens OX=9606 GN=SRC PE=1 SV=3</t>
  </si>
  <si>
    <t>P13637;P13637-2;P13637-3;A0A0A0MT26;A0A2R8YEY8;M0R116</t>
  </si>
  <si>
    <t>Sodium/potassium-transporting ATPase subunit alpha-3 OS=Homo sapiens OX=9606 GN=ATP1A3 PE=1 SV=3</t>
  </si>
  <si>
    <t>P13647;F8W0C6;H0YIN9</t>
  </si>
  <si>
    <t>Keratin_ type II cytoskeletal 5 OS=Homo sapiens OX=9606 GN=KRT5 PE=1 SV=3</t>
  </si>
  <si>
    <t>P13674</t>
  </si>
  <si>
    <t>Prolyl 4-hydroxylase subunit alpha-1 OS=Homo sapiens OX=9606 GN=P4HA1 PE=1 SV=2</t>
  </si>
  <si>
    <t>P13796;P13796-2;Q5TBN3;U3KQI3</t>
  </si>
  <si>
    <t>Plastin-2 OS=Homo sapiens OX=9606 GN=LCP1 PE=1 SV=6</t>
  </si>
  <si>
    <t>P14618;A0A804F6T5;A0A804F729;P14618-2;H3BQ34;H3BTN5;P14618-3;H3BT25;H3BTJ2;H3BUW1;B4DNK4</t>
  </si>
  <si>
    <t>Pyruvate kinase PKM OS=Homo sapiens OX=9606 GN=PKM PE=1 SV=4</t>
  </si>
  <si>
    <t>P14679;P14679-2</t>
  </si>
  <si>
    <t>Tyrosinase OS=Homo sapiens OX=9606 GN=TYR PE=1 SV=3</t>
  </si>
  <si>
    <t>P15144</t>
  </si>
  <si>
    <t>Aminopeptidase N OS=Homo sapiens OX=9606 GN=ANPEP PE=1 SV=4</t>
  </si>
  <si>
    <t>P16070;P16070-16;P16070-17;P16070-3;P16070-4;P16070-5;P16070-6;P16070-8;P16070-9</t>
  </si>
  <si>
    <t>CD44 antigen OS=Homo sapiens OX=9606 GN=CD44 PE=1 SV=3</t>
  </si>
  <si>
    <t>P16219</t>
  </si>
  <si>
    <t>Short-chain specific acyl-CoA dehydrogenase_ mitochondrial OS=Homo sapiens OX=9606 GN=ACADS PE=1 SV=1</t>
  </si>
  <si>
    <t>P16284</t>
  </si>
  <si>
    <t>Platelet endothelial cell adhesion molecule OS=Homo sapiens OX=9606 GN=PECAM1 PE=1 SV=2</t>
  </si>
  <si>
    <t>P16298;P16298-4;P16298-2;P16298-3;Q5F2F8</t>
  </si>
  <si>
    <t>Serine/threonine-protein phosphatase 2B catalytic subunit beta isoform OS=Homo sapiens OX=9606 GN=PPP3CB PE=1 SV=2</t>
  </si>
  <si>
    <t>P17035;Q5VIY5;P0CJ79;Q7L2R6-3;Q9NV72-2</t>
  </si>
  <si>
    <t>Zinc finger protein 28 OS=Homo sapiens OX=9606 GN=ZNF28 PE=1 SV=5</t>
  </si>
  <si>
    <t>P17050</t>
  </si>
  <si>
    <t>Alpha-N-acetylgalactosaminidase OS=Homo sapiens OX=9606 GN=NAGA PE=1 SV=2</t>
  </si>
  <si>
    <t>P17482</t>
  </si>
  <si>
    <t>Homeobox protein Hox-B9 OS=Homo sapiens OX=9606 GN=HOXB9 PE=1 SV=2</t>
  </si>
  <si>
    <t>P17600;P17600-2;A0A1W2PS00</t>
  </si>
  <si>
    <t>Synapsin-1 OS=Homo sapiens OX=9606 GN=SYN1 PE=1 SV=3</t>
  </si>
  <si>
    <t>P17927</t>
  </si>
  <si>
    <t>Complement receptor type 1 OS=Homo sapiens OX=9606 GN=CR1 PE=1 SV=3</t>
  </si>
  <si>
    <t>P17948;A0A1W2PNW4;P17948-3;P17948-4;H9N1E7;P17948-5;P17948-6;P17948-7;P17948-8;H9N1E8</t>
  </si>
  <si>
    <t>Vascular endothelial growth factor receptor 1 OS=Homo sapiens OX=9606 GN=FLT1 PE=1 SV=2</t>
  </si>
  <si>
    <t>P17948-2</t>
  </si>
  <si>
    <t>Isoform 2 of Vascular endothelial growth factor receptor 1 OS=Homo sapiens OX=9606 GN=FLT1</t>
  </si>
  <si>
    <t>P18084</t>
  </si>
  <si>
    <t>Integrin beta-5 OS=Homo sapiens OX=9606 GN=ITGB5 PE=1 SV=1</t>
  </si>
  <si>
    <t>P18206;P18206-2;P18206-3</t>
  </si>
  <si>
    <t>Vinculin OS=Homo sapiens OX=9606 GN=VCL PE=1 SV=4</t>
  </si>
  <si>
    <t>P18505</t>
  </si>
  <si>
    <t>Gamma-aminobutyric acid receptor subunit beta-1 OS=Homo sapiens OX=9606 GN=GABRB1 PE=1 SV=2</t>
  </si>
  <si>
    <t>P18583;P18583-10;P18583-2;P18583-3;P18583-4;P18583-5;P18583-6;P18583-7;P18583-9</t>
  </si>
  <si>
    <t>Protein SON OS=Homo sapiens OX=9606 GN=SON PE=1 SV=4</t>
  </si>
  <si>
    <t>P19012;A8MT21;P19012-2;C9JTG5</t>
  </si>
  <si>
    <t>Keratin_ type I cytoskeletal 15 OS=Homo sapiens OX=9606 GN=KRT15 PE=1 SV=3</t>
  </si>
  <si>
    <t>P19013</t>
  </si>
  <si>
    <t>Keratin_ type II cytoskeletal 4 OS=Homo sapiens OX=9606 GN=KRT4 PE=1 SV=5</t>
  </si>
  <si>
    <t>P19174;V9GY71;V9GYH5</t>
  </si>
  <si>
    <t>1-phosphatidylinositol 4_5-bisphosphate phosphodiesterase gamma-1 OS=Homo sapiens OX=9606 GN=PLCG1 PE=1 SV=1</t>
  </si>
  <si>
    <t>P19532-2</t>
  </si>
  <si>
    <t>Isoform 2 of Transcription factor E3 OS=Homo sapiens OX=9606 GN=TFE3</t>
  </si>
  <si>
    <t>P19878;P19878-2;P19878-3;P19878-4</t>
  </si>
  <si>
    <t>Neutrophil cytosol factor 2 OS=Homo sapiens OX=9606 GN=NCF2 PE=1 SV=2</t>
  </si>
  <si>
    <t>P20042</t>
  </si>
  <si>
    <t>Eukaryotic translation initiation factor 2 subunit 2 OS=Homo sapiens OX=9606 GN=EIF2S2 PE=1 SV=2</t>
  </si>
  <si>
    <t>P20701;P20701-2;A0A7I2V4B0</t>
  </si>
  <si>
    <t>Integrin alpha-L OS=Homo sapiens OX=9606 GN=ITGAL PE=1 SV=3</t>
  </si>
  <si>
    <t>P20702;H3BN02</t>
  </si>
  <si>
    <t>Integrin alpha-X OS=Homo sapiens OX=9606 GN=ITGAX PE=1 SV=3</t>
  </si>
  <si>
    <t>P20908;P20908-2</t>
  </si>
  <si>
    <t>Collagen alpha-1(V) chain OS=Homo sapiens OX=9606 GN=COL5A1 PE=1 SV=3</t>
  </si>
  <si>
    <t>P21333;P21333-2;Q60FE5</t>
  </si>
  <si>
    <t>Filamin-A OS=Homo sapiens OX=9606 GN=FLNA PE=1 SV=4</t>
  </si>
  <si>
    <t>P21439;P21439-2;P21439-3</t>
  </si>
  <si>
    <t>Phosphatidylcholine translocator ABCB4 OS=Homo sapiens OX=9606 GN=ABCB4 PE=1 SV=2</t>
  </si>
  <si>
    <t>P21580;A0A087WU80;D3TTY5</t>
  </si>
  <si>
    <t>Tumor necrosis factor alpha-induced protein 3 OS=Homo sapiens OX=9606 GN=TNFAIP3 PE=1 SV=1</t>
  </si>
  <si>
    <t>P21695;P21695-2</t>
  </si>
  <si>
    <t>Glycerol-3-phosphate dehydrogenase [NAD(+)]_ cytoplasmic OS=Homo sapiens OX=9606 GN=GPD1 PE=1 SV=4</t>
  </si>
  <si>
    <t>P22102</t>
  </si>
  <si>
    <t>Trifunctional purine biosynthetic protein adenosine-3 OS=Homo sapiens OX=9606 GN=GART PE=1 SV=1</t>
  </si>
  <si>
    <t>P22307;P22307-7;P22307-4;P22307-8;E9PLD1;H0YCB0;P22307-2;P22307-3;P22307-6;H0YD06;H0YF61;P22307-5</t>
  </si>
  <si>
    <t>Sterol carrier protein 2 OS=Homo sapiens OX=9606 GN=SCP2 PE=1 SV=2</t>
  </si>
  <si>
    <t>P22680</t>
  </si>
  <si>
    <t>Cytochrome P450 7A1 OS=Homo sapiens OX=9606 GN=CYP7A1 PE=1 SV=2</t>
  </si>
  <si>
    <t>P22681</t>
  </si>
  <si>
    <t>E3 ubiquitin-protein ligase CBL OS=Homo sapiens OX=9606 GN=CBL PE=1 SV=2</t>
  </si>
  <si>
    <t>P22897</t>
  </si>
  <si>
    <t>Macrophage mannose receptor 1 OS=Homo sapiens OX=9606 GN=MRC1 PE=1 SV=1</t>
  </si>
  <si>
    <t>P23141;P23141-2;P23141-3</t>
  </si>
  <si>
    <t>Liver carboxylesterase 1 OS=Homo sapiens OX=9606 GN=CES1 PE=1 SV=2</t>
  </si>
  <si>
    <t>P23142-3</t>
  </si>
  <si>
    <t>Isoform B of Fibulin-1 OS=Homo sapiens OX=9606 GN=FBLN1</t>
  </si>
  <si>
    <t>P23142-4;B1AHL2</t>
  </si>
  <si>
    <t>Isoform C of Fibulin-1 OS=Homo sapiens OX=9606 GN=FBLN1</t>
  </si>
  <si>
    <t>P23229;P23229-2;P23229-3;P23229-4;P23229-5;P23229-6;P23229-7;A0A8C8KBL6;P23229-9;C9JXX7</t>
  </si>
  <si>
    <t>Integrin alpha-6 OS=Homo sapiens OX=9606 GN=ITGA6 PE=1 SV=5</t>
  </si>
  <si>
    <t>P23378;A0A1W2PP74;A0A1W2PPE1;A0A1W2PPK8;A0A1W2PQU6;A0A1W2PQV3</t>
  </si>
  <si>
    <t>Glycine dehydrogenase (decarboxylating)_ mitochondrial OS=Homo sapiens OX=9606 GN=GLDC PE=1 SV=2</t>
  </si>
  <si>
    <t>P23458;A0A5F9ZI39;A0A5F9ZH07;A0A5F9ZHN8;A0A5F9ZHW0;A0A5F9ZH32;A0A5F9ZI01</t>
  </si>
  <si>
    <t>Tyrosine-protein kinase JAK1 OS=Homo sapiens OX=9606 GN=JAK1 PE=1 SV=2</t>
  </si>
  <si>
    <t>P23467;P23467-2;P23467-3;P23467-4;F8VU56</t>
  </si>
  <si>
    <t>Receptor-type tyrosine-protein phosphatase beta OS=Homo sapiens OX=9606 GN=PTPRB PE=1 SV=3</t>
  </si>
  <si>
    <t>P23468;P23468-2;F5GWR7;P23468-4;P23468-5;P23468-6;P23468-7;Q3KPI9;P23468-3;C9J8S8;A0A1B0GU15;C9J6E4</t>
  </si>
  <si>
    <t>Receptor-type tyrosine-protein phosphatase delta OS=Homo sapiens OX=9606 GN=PTPRD PE=1 SV=2</t>
  </si>
  <si>
    <t>P23470</t>
  </si>
  <si>
    <t>Receptor-type tyrosine-protein phosphatase gamma OS=Homo sapiens OX=9606 GN=PTPRG PE=1 SV=4</t>
  </si>
  <si>
    <t>P23515</t>
  </si>
  <si>
    <t>Oligodendrocyte-myelin glycoprotein OS=Homo sapiens OX=9606 GN=OMG PE=1 SV=2</t>
  </si>
  <si>
    <t>P23634</t>
  </si>
  <si>
    <t>Plasma membrane calcium-transporting ATPase 4 OS=Homo sapiens OX=9606 GN=ATP2B4 PE=1 SV=2</t>
  </si>
  <si>
    <t>P23760;P23760-4;P23760-5;P23760-7;P23760-8;P23760-2;P23760-3;P23760-6;A0A087WXV5;A0A0A0MRH7;A0A669KBA7;A0A7P0T907;A0A7P0TAC9;E7EQT0;E7ERW5;G3V5S4;P15863;P15863-2;P15863-3;P23759;P23759-1;P23759-2;Q02548;Q02548-10;Q02548-11;Q02548-2;Q02548-3;Q02548-4;Q02548-5;Q02548-6;Q02548-7;Q02548-8;Q02548-9;Q02962-2;Q02962-3;Q02962-4;Q06710;Q06710-2;Q06710-3;Q06710-4;Q06710-5;Q5SZP1</t>
  </si>
  <si>
    <t>Paired box protein Pax-3 OS=Homo sapiens OX=9606 GN=PAX3 PE=1 SV=2</t>
  </si>
  <si>
    <t>P24298</t>
  </si>
  <si>
    <t>Alanine aminotransferase 1 OS=Homo sapiens OX=9606 GN=GPT PE=1 SV=3</t>
  </si>
  <si>
    <t>P26012</t>
  </si>
  <si>
    <t>Integrin beta-8 OS=Homo sapiens OX=9606 GN=ITGB8 PE=1 SV=1</t>
  </si>
  <si>
    <t>P26038</t>
  </si>
  <si>
    <t>Moesin OS=Homo sapiens OX=9606 GN=MSN PE=1 SV=3</t>
  </si>
  <si>
    <t>P26232;P26232-2;P26232-5;P26232-3;P26232-6;A0A0A0MRI5;P26232-4;A0A0A0MTJ6</t>
  </si>
  <si>
    <t>Catenin alpha-2 OS=Homo sapiens OX=9606 GN=CTNNA2 PE=1 SV=5</t>
  </si>
  <si>
    <t>P26358;A0A7I2V490;A0A7I2V5D0;A0A7I2V5F1;A0A7I2YQA8;A0A7I2YQQ0;P26358-2;P26358-3</t>
  </si>
  <si>
    <t>DNA (cytosine-5)-methyltransferase 1 OS=Homo sapiens OX=9606 GN=DNMT1 PE=1 SV=2</t>
  </si>
  <si>
    <t>P26927;G3XAK1;Q2TV78;Q2TV78-2</t>
  </si>
  <si>
    <t>Hepatocyte growth factor-like protein OS=Homo sapiens OX=9606 GN=MST1 PE=1 SV=2</t>
  </si>
  <si>
    <t>P27918</t>
  </si>
  <si>
    <t>Properdin OS=Homo sapiens OX=9606 GN=CFP PE=1 SV=2</t>
  </si>
  <si>
    <t>P28472;G3V373;G3V4W7</t>
  </si>
  <si>
    <t>P28562</t>
  </si>
  <si>
    <t>Dual specificity protein phosphatase 1 OS=Homo sapiens OX=9606 GN=DUSP1 PE=1 SV=3</t>
  </si>
  <si>
    <t>P28715;A0A1W2PS85;R4GMW8;A0A090HNM7;A0A494C0S2;P28715-2;P28715-3</t>
  </si>
  <si>
    <t>DNA excision repair protein ERCC-5 OS=Homo sapiens OX=9606 GN=ERCC5 PE=1 SV=3</t>
  </si>
  <si>
    <t>P28749;P28749-2;E9PNB6</t>
  </si>
  <si>
    <t>Retinoblastoma-like protein 1 OS=Homo sapiens OX=9606 GN=RBL1 PE=1 SV=3</t>
  </si>
  <si>
    <t>P29317</t>
  </si>
  <si>
    <t>Ephrin type-A receptor 2 OS=Homo sapiens OX=9606 GN=EPHA2 PE=1 SV=2</t>
  </si>
  <si>
    <t>P29320;B7ZKJ3;B7ZKW7;F8VP57;F8W9W0;P54756;P54756-2;P54756-3</t>
  </si>
  <si>
    <t>Ephrin type-A receptor 3 OS=Homo sapiens OX=9606 GN=EPHA3 PE=1 SV=2</t>
  </si>
  <si>
    <t>P29322</t>
  </si>
  <si>
    <t>Ephrin type-A receptor 8 OS=Homo sapiens OX=9606 GN=EPHA8 PE=1 SV=2</t>
  </si>
  <si>
    <t>P29350</t>
  </si>
  <si>
    <t>Tyrosine-protein phosphatase non-receptor type 6 OS=Homo sapiens OX=9606 GN=PTPN6 PE=1 SV=1</t>
  </si>
  <si>
    <t>P29375;P29375-2</t>
  </si>
  <si>
    <t>Lysine-specific demethylase 5A OS=Homo sapiens OX=9606 GN=KDM5A PE=1 SV=3</t>
  </si>
  <si>
    <t>P29400;P29400-2;Q49AM6;H0Y9H0</t>
  </si>
  <si>
    <t>Collagen alpha-5(IV) chain OS=Homo sapiens OX=9606 GN=COL4A5 PE=1 SV=2</t>
  </si>
  <si>
    <t>P29466;G3V169;P29466-2;P29466-3;P29466-4</t>
  </si>
  <si>
    <t>Caspase-1 OS=Homo sapiens OX=9606 GN=CASP1 PE=1 SV=1</t>
  </si>
  <si>
    <t>P29475</t>
  </si>
  <si>
    <t>Nitric oxide synthase_ brain OS=Homo sapiens OX=9606 GN=NOS1 PE=1 SV=2</t>
  </si>
  <si>
    <t>P29508</t>
  </si>
  <si>
    <t>Serpin B3 OS=Homo sapiens OX=9606 GN=SERPINB3 PE=1 SV=2</t>
  </si>
  <si>
    <t>P29973</t>
  </si>
  <si>
    <t>cGMP-gated cation channel alpha-1 OS=Homo sapiens OX=9606 GN=CNGA1 PE=1 SV=4</t>
  </si>
  <si>
    <t>P30048</t>
  </si>
  <si>
    <t>Thioredoxin-dependent peroxide reductase_ mitochondrial OS=Homo sapiens OX=9606 GN=PRDX3 PE=1 SV=3</t>
  </si>
  <si>
    <t>P30613;P30613-2</t>
  </si>
  <si>
    <t>Pyruvate kinase PKLR OS=Homo sapiens OX=9606 GN=PKLR PE=1 SV=2</t>
  </si>
  <si>
    <t>P31150</t>
  </si>
  <si>
    <t>Rab GDP dissociation inhibitor alpha OS=Homo sapiens OX=9606 GN=GDI1 PE=1 SV=2</t>
  </si>
  <si>
    <t>P31152;K7ELV1;K7EN18;B4DEW2</t>
  </si>
  <si>
    <t>Mitogen-activated protein kinase 4 OS=Homo sapiens OX=9606 GN=MAPK4 PE=1 SV=2</t>
  </si>
  <si>
    <t>P31327;P31327-3;P31327-2</t>
  </si>
  <si>
    <t>Carbamoyl-phosphate synthase [ammonia]_ mitochondrial OS=Homo sapiens OX=9606 GN=CPS1 PE=1 SV=2</t>
  </si>
  <si>
    <t>P31749</t>
  </si>
  <si>
    <t>RAC-alpha serine/threonine-protein kinase OS=Homo sapiens OX=9606 GN=AKT1 PE=1 SV=2</t>
  </si>
  <si>
    <t>P31939;P31939-2;C9JLK0;F8WEF0</t>
  </si>
  <si>
    <t>Bifunctional purine biosynthesis protein ATIC OS=Homo sapiens OX=9606 GN=ATIC PE=1 SV=3</t>
  </si>
  <si>
    <t>P32004;P32004-2;P32004-3;H0Y5C3</t>
  </si>
  <si>
    <t>Neural cell adhesion molecule L1 OS=Homo sapiens OX=9606 GN=L1CAM PE=1 SV=2</t>
  </si>
  <si>
    <t>P32314;A0A087X1X6;P32314-2;C9JTA7</t>
  </si>
  <si>
    <t>Forkhead box protein N2 OS=Homo sapiens OX=9606 GN=FOXN2 PE=1 SV=3</t>
  </si>
  <si>
    <t>P32754;A0A0B4J1R4;P32754-2</t>
  </si>
  <si>
    <t>4-hydroxyphenylpyruvate dioxygenase OS=Homo sapiens OX=9606 GN=HPD PE=1 SV=2</t>
  </si>
  <si>
    <t>P33176</t>
  </si>
  <si>
    <t>Kinesin-1 heavy chain OS=Homo sapiens OX=9606 GN=KIF5B PE=1 SV=1</t>
  </si>
  <si>
    <t>P33908;P33908-2</t>
  </si>
  <si>
    <t>Mannosyl-oligosaccharide 1_2-alpha-mannosidase IA OS=Homo sapiens OX=9606 GN=MAN1A1 PE=1 SV=3</t>
  </si>
  <si>
    <t>P33981;P33981-2</t>
  </si>
  <si>
    <t>Dual specificity protein kinase TTK OS=Homo sapiens OX=9606 GN=TTK PE=1 SV=2</t>
  </si>
  <si>
    <t>P34931;Q53FA3</t>
  </si>
  <si>
    <t>Heat shock 70 kDa protein 1-like OS=Homo sapiens OX=9606 GN=HSPA1L PE=1 SV=2</t>
  </si>
  <si>
    <t>P34932;A0A087WYC1;A0A087WTS8</t>
  </si>
  <si>
    <t>Heat shock 70 kDa protein 4 OS=Homo sapiens OX=9606 GN=HSPA4 PE=1 SV=4</t>
  </si>
  <si>
    <t>P35030;A0A7P0MNE9;P35030-2;P35030-3;P35030-4;P35030-5</t>
  </si>
  <si>
    <t>Trypsin-3 OS=Homo sapiens OX=9606 GN=PRSS3 PE=1 SV=2</t>
  </si>
  <si>
    <t>P35125;P35125-3</t>
  </si>
  <si>
    <t>Ubiquitin carboxyl-terminal hydrolase 6 OS=Homo sapiens OX=9606 GN=USP6 PE=1 SV=2</t>
  </si>
  <si>
    <t>P35221</t>
  </si>
  <si>
    <t>Catenin alpha-1 OS=Homo sapiens OX=9606 GN=CTNNA1 PE=1 SV=1</t>
  </si>
  <si>
    <t>P35251;P35251-2;D6RAD2;E0CX09;H0Y9P8</t>
  </si>
  <si>
    <t>Replication factor C subunit 1 OS=Homo sapiens OX=9606 GN=RFC1 PE=1 SV=4</t>
  </si>
  <si>
    <t>P35498;A0A1W2PPJ3;A0A286YEQ8;A0A286YF26;P35498-2;P35498-3;A0A1B0GUX7;A0A1B0GVX7;A0A1B0GWE6;A0A1W2PRD1;A0A286YFA8;A0A5F9ZHI6;Q9NY46-2;Q9NY46-3;Q9NY46-4;A0A1W2PQ58;A0A1W2PSB2;A0A590UJH3;C9JBM7;E7EUE6;P35499;Q99250</t>
  </si>
  <si>
    <t>Sodium channel protein type 1 subunit alpha OS=Homo sapiens OX=9606 GN=SCN1A PE=1 SV=2</t>
  </si>
  <si>
    <t>P35504;P35504-2</t>
  </si>
  <si>
    <t>UDP-glucuronosyltransferase 1A5 OS=Homo sapiens OX=9606 GN=UGT1A5 PE=1 SV=1</t>
  </si>
  <si>
    <t>P35558;P35558-2</t>
  </si>
  <si>
    <t>Phosphoenolpyruvate carboxykinase_ cytosolic [GTP] OS=Homo sapiens OX=9606 GN=PCK1 PE=1 SV=3</t>
  </si>
  <si>
    <t>P35573</t>
  </si>
  <si>
    <t>Glycogen debranching enzyme OS=Homo sapiens OX=9606 GN=AGL PE=1 SV=3</t>
  </si>
  <si>
    <t>P35579;P35579-2</t>
  </si>
  <si>
    <t>Myosin-9 OS=Homo sapiens OX=9606 GN=MYH9 PE=1 SV=4</t>
  </si>
  <si>
    <t>P35580;P35580-2;P35580-3;P35580-4;P35580-5</t>
  </si>
  <si>
    <t>Myosin-10 OS=Homo sapiens OX=9606 GN=MYH10 PE=1 SV=3</t>
  </si>
  <si>
    <t>P35606;H0Y938;H0YAC7;P35606-2;A0A7I2V3G0;A0A7I2YQF9</t>
  </si>
  <si>
    <t>Coatomer subunit beta' OS=Homo sapiens OX=9606 GN=COPB2 PE=1 SV=2</t>
  </si>
  <si>
    <t>P35609;A0A494C166;A0A494C1A0;A0A804HI95;P35609-2</t>
  </si>
  <si>
    <t>Alpha-actinin-2 OS=Homo sapiens OX=9606 GN=ACTN2 PE=1 SV=1</t>
  </si>
  <si>
    <t>P35900</t>
  </si>
  <si>
    <t>Keratin_ type I cytoskeletal 20 OS=Homo sapiens OX=9606 GN=KRT20 PE=1 SV=1</t>
  </si>
  <si>
    <t>P35968</t>
  </si>
  <si>
    <t>Vascular endothelial growth factor receptor 2 OS=Homo sapiens OX=9606 GN=KDR PE=1 SV=2</t>
  </si>
  <si>
    <t>P36551</t>
  </si>
  <si>
    <t>Oxygen-dependent coproporphyrinogen-III oxidase_ mitochondrial OS=Homo sapiens OX=9606 GN=CPOX PE=1 SV=3</t>
  </si>
  <si>
    <t>P36952</t>
  </si>
  <si>
    <t>Serpin B5 OS=Homo sapiens OX=9606 GN=SERPINB5 PE=1 SV=2</t>
  </si>
  <si>
    <t>P37275;P37275-2;P37275-5;F6TDF5;P37275-4;H0YND9</t>
  </si>
  <si>
    <t>Zinc finger E-box-binding homeobox 1 OS=Homo sapiens OX=9606 GN=ZEB1 PE=1 SV=2</t>
  </si>
  <si>
    <t>P38919;I3L3H2</t>
  </si>
  <si>
    <t>Eukaryotic initiation factor 4A-III OS=Homo sapiens OX=9606 GN=EIF4A3 PE=1 SV=4</t>
  </si>
  <si>
    <t>P38935;A0A6Q8PGT6</t>
  </si>
  <si>
    <t>DNA-binding protein SMUBP-2 OS=Homo sapiens OX=9606 GN=IGHMBP2 PE=1 SV=3</t>
  </si>
  <si>
    <t>P38936</t>
  </si>
  <si>
    <t>Cyclin-dependent kinase inhibitor 1 OS=Homo sapiens OX=9606 GN=CDKN1A PE=1 SV=3</t>
  </si>
  <si>
    <t>P40197</t>
  </si>
  <si>
    <t>Platelet glycoprotein V OS=Homo sapiens OX=9606 GN=GP5 PE=1 SV=1</t>
  </si>
  <si>
    <t>P41222</t>
  </si>
  <si>
    <t>Prostaglandin-H2 D-isomerase OS=Homo sapiens OX=9606 GN=PTGDS PE=1 SV=1</t>
  </si>
  <si>
    <t>P42166</t>
  </si>
  <si>
    <t>Lamina-associated polypeptide 2_ isoform alpha OS=Homo sapiens OX=9606 GN=TMPO PE=1 SV=2</t>
  </si>
  <si>
    <t>P42285;H0Y8U3</t>
  </si>
  <si>
    <t>Exosome RNA helicase MTR4 OS=Homo sapiens OX=9606 GN=MTREX PE=1 SV=3</t>
  </si>
  <si>
    <t>P42331;H7C4P1;P42331-3;P42331-4;P42331-5;P42331-6;C9JB56;P42331-2</t>
  </si>
  <si>
    <t>Rho GTPase-activating protein 25 OS=Homo sapiens OX=9606 GN=ARHGAP25 PE=1 SV=2</t>
  </si>
  <si>
    <t>P42356</t>
  </si>
  <si>
    <t>Phosphatidylinositol 4-kinase alpha OS=Homo sapiens OX=9606 GN=PI4KA PE=1 SV=4</t>
  </si>
  <si>
    <t>P42684;P42684-10;P42684-2;P42684-3;P42684-4;P42684-5;P42684-6;P42684-7</t>
  </si>
  <si>
    <t>Tyrosine-protein kinase ABL2 OS=Homo sapiens OX=9606 GN=ABL2 PE=1 SV=1</t>
  </si>
  <si>
    <t>P42702;D6RF33;H0YAF2</t>
  </si>
  <si>
    <t>Leukemia inhibitory factor receptor OS=Homo sapiens OX=9606 GN=LIFR PE=1 SV=1</t>
  </si>
  <si>
    <t>P42704;A0A804HIN4;A0A804HJZ1;A0A804HK30;A0A804HKJ0;A0A804HL40;A0A804HLG8;A0A804HKI2;A0A804HI14;A0A804HIG4;A0A804HHY9;A0A804HKR3;A0A804HI40;A0A804HIQ7;A0A804HJH8;A0A804HJI0;B8ZZ38;C9JCA9;A0A804HIV5;A0A804HK02;A0A0C4DG06;A0A804HJA1;A0A804HI23;A0A804HJD8;A0A804HKR5;A0A804HKX0;A0A804HLJ6</t>
  </si>
  <si>
    <t>Leucine-rich PPR motif-containing protein_ mitochondrial OS=Homo sapiens OX=9606 GN=LRPPRC PE=1 SV=3</t>
  </si>
  <si>
    <t>P42857</t>
  </si>
  <si>
    <t>Neuronal vesicle trafficking-associated protein 1 OS=Homo sapiens OX=9606 GN=NSG1 PE=1 SV=1</t>
  </si>
  <si>
    <t>P43146;E7EQM8;J3QS93</t>
  </si>
  <si>
    <t>Netrin receptor DCC OS=Homo sapiens OX=9606 GN=DCC PE=1 SV=2</t>
  </si>
  <si>
    <t>P43246;P43246-2;A0A2R8Y6P0;A0A2R8Y7S8;A0A2R8YFH0;A0A2R8YG02;E9PHA6</t>
  </si>
  <si>
    <t>DNA mismatch repair protein Msh2 OS=Homo sapiens OX=9606 GN=MSH2 PE=1 SV=1</t>
  </si>
  <si>
    <t>P43304;P43304-2;F5GYK7</t>
  </si>
  <si>
    <t>Glycerol-3-phosphate dehydrogenase_ mitochondrial OS=Homo sapiens OX=9606 GN=GPD2 PE=1 SV=3</t>
  </si>
  <si>
    <t>P43403</t>
  </si>
  <si>
    <t>Tyrosine-protein kinase ZAP-70 OS=Homo sapiens OX=9606 GN=ZAP70 PE=1 SV=1</t>
  </si>
  <si>
    <t>P46934;P46934-2;H0Y8X6;H0YA37;P46934-3</t>
  </si>
  <si>
    <t>E3 ubiquitin-protein ligase NEDD4 OS=Homo sapiens OX=9606 GN=NEDD4 PE=1 SV=4</t>
  </si>
  <si>
    <t>P46934-4;A0A3B3IUC1</t>
  </si>
  <si>
    <t>Isoform 4 of E3 ubiquitin-protein ligase NEDD4 OS=Homo sapiens OX=9606 GN=NEDD4</t>
  </si>
  <si>
    <t>P46937-3;P46937-5;P46937-6;P46937-7</t>
  </si>
  <si>
    <t>Isoform 3 of Transcriptional coactivator YAP1 OS=Homo sapiens OX=9606 GN=YAP1</t>
  </si>
  <si>
    <t>P47897;P47897-2;A0A1B0GVU9;B4DDN1;A0A0U1RQX5;H7C0R3</t>
  </si>
  <si>
    <t>Glutamine--tRNA ligase OS=Homo sapiens OX=9606 GN=QARS1 PE=1 SV=1</t>
  </si>
  <si>
    <t>P48200</t>
  </si>
  <si>
    <t>Iron-responsive element-binding protein 2 OS=Homo sapiens OX=9606 GN=IREB2 PE=1 SV=4</t>
  </si>
  <si>
    <t>P48426;P48426-2;H7BXS3;S4R320</t>
  </si>
  <si>
    <t>Phosphatidylinositol 5-phosphate 4-kinase type-2 alpha OS=Homo sapiens OX=9606 GN=PIP4K2A PE=1 SV=2</t>
  </si>
  <si>
    <t>P48668;P02538</t>
  </si>
  <si>
    <t>Keratin_ type II cytoskeletal 6C OS=Homo sapiens OX=9606 GN=KRT6C PE=1 SV=3</t>
  </si>
  <si>
    <t>P48723</t>
  </si>
  <si>
    <t>Heat shock 70 kDa protein 13 OS=Homo sapiens OX=9606 GN=HSPA13 PE=1 SV=1</t>
  </si>
  <si>
    <t>P48995</t>
  </si>
  <si>
    <t>Short transient receptor potential channel 1 OS=Homo sapiens OX=9606 GN=TRPC1 PE=1 SV=1</t>
  </si>
  <si>
    <t>P49247</t>
  </si>
  <si>
    <t>Ribose-5-phosphate isomerase OS=Homo sapiens OX=9606 GN=RPIA PE=1 SV=3</t>
  </si>
  <si>
    <t>P49418</t>
  </si>
  <si>
    <t>Amphiphysin OS=Homo sapiens OX=9606 GN=AMPH PE=1 SV=1</t>
  </si>
  <si>
    <t>P49588;A0A6Q8PF33;A0A6Q8PFY2;A0A6Q8PGB5;A0A6Q8PGE8;A0A6Q8PGN5;A0A6Q8PFK3;A0A6Q8PGR9;A0A6Q8PH44;A0A6Q8PHJ2;A0A6Q8PHP7;H3BPK7;P49588-2;A0A6Q8PF77;A0A6Q8PHP3</t>
  </si>
  <si>
    <t>Alanine--tRNA ligase_ cytoplasmic OS=Homo sapiens OX=9606 GN=AARS1 PE=1 SV=2</t>
  </si>
  <si>
    <t>P49591;Q5T5C7</t>
  </si>
  <si>
    <t>Serine--tRNA ligase_ cytoplasmic OS=Homo sapiens OX=9606 GN=SARS1 PE=1 SV=3</t>
  </si>
  <si>
    <t>P49593;A8MX49;B5MCT7;P49593-2</t>
  </si>
  <si>
    <t>Protein phosphatase 1F OS=Homo sapiens OX=9606 GN=PPM1F PE=1 SV=3</t>
  </si>
  <si>
    <t>P49703</t>
  </si>
  <si>
    <t>ADP-ribosylation factor-like protein 4D OS=Homo sapiens OX=9606 GN=ARL4D PE=1 SV=2</t>
  </si>
  <si>
    <t>P49748</t>
  </si>
  <si>
    <t>Very long-chain specific acyl-CoA dehydrogenase_ mitochondrial OS=Homo sapiens OX=9606 GN=ACADVL PE=1 SV=1</t>
  </si>
  <si>
    <t>P49756;E9PQU5;P49756-2;P49756-3</t>
  </si>
  <si>
    <t>RNA-binding protein 25 OS=Homo sapiens OX=9606 GN=RBM25 PE=1 SV=3</t>
  </si>
  <si>
    <t>P49790;P49790-2;P49790-3</t>
  </si>
  <si>
    <t>Nuclear pore complex protein Nup153 OS=Homo sapiens OX=9606 GN=NUP153 PE=1 SV=2</t>
  </si>
  <si>
    <t>P49815</t>
  </si>
  <si>
    <t>Tuberin OS=Homo sapiens OX=9606 GN=TSC2 PE=1 SV=2</t>
  </si>
  <si>
    <t>P49915</t>
  </si>
  <si>
    <t>GMP synthase [glutamine-hydrolyzing] OS=Homo sapiens OX=9606 GN=GMPS PE=1 SV=1</t>
  </si>
  <si>
    <t>P49916;P49916-2;K7ERZ5;P49916-3;P49916-4</t>
  </si>
  <si>
    <t>DNA ligase 3 OS=Homo sapiens OX=9606 GN=LIG3 PE=1 SV=2</t>
  </si>
  <si>
    <t>P50395;P50395-2;Q5SX87;Q5SX86;Q5SX90;V9GYF8;V9GYJ7</t>
  </si>
  <si>
    <t>Rab GDP dissociation inhibitor beta OS=Homo sapiens OX=9606 GN=GDI2 PE=1 SV=2</t>
  </si>
  <si>
    <t>P50452;A0A1B0GU38;C9JTJ8;C9JVA8;H7BXK7;P50452-2</t>
  </si>
  <si>
    <t>Serpin B8 OS=Homo sapiens OX=9606 GN=SERPINB8 PE=1 SV=2</t>
  </si>
  <si>
    <t>P50895</t>
  </si>
  <si>
    <t>Basal cell adhesion molecule OS=Homo sapiens OX=9606 GN=BCAM PE=1 SV=2</t>
  </si>
  <si>
    <t>P51513;F8VWX1;F8W659;J3KQU3;P51513-2</t>
  </si>
  <si>
    <t>RNA-binding protein Nova-1 OS=Homo sapiens OX=9606 GN=NOVA1 PE=1 SV=2</t>
  </si>
  <si>
    <t>P51532</t>
  </si>
  <si>
    <t>Transcription activator BRG1 OS=Homo sapiens OX=9606 GN=SMARCA4 PE=1 SV=2</t>
  </si>
  <si>
    <t>P51589;A0A3B3IT99;A0A3B3IU95</t>
  </si>
  <si>
    <t>Cytochrome P450 2J2 OS=Homo sapiens OX=9606 GN=CYP2J2 PE=1 SV=2</t>
  </si>
  <si>
    <t>P51610;A6NEM2;P51610-2;P51610-4;P51610-3</t>
  </si>
  <si>
    <t>Host cell factor 1 OS=Homo sapiens OX=9606 GN=HCFC1 PE=1 SV=2</t>
  </si>
  <si>
    <t>P51687</t>
  </si>
  <si>
    <t>Sulfite oxidase_ mitochondrial OS=Homo sapiens OX=9606 GN=SUOX PE=1 SV=2</t>
  </si>
  <si>
    <t>P51805</t>
  </si>
  <si>
    <t>Plexin-A3 OS=Homo sapiens OX=9606 GN=PLXNA3 PE=1 SV=3</t>
  </si>
  <si>
    <t>P51878;P51878-2;P51878-5;P51878-6;P51878-3;H7C0P5</t>
  </si>
  <si>
    <t>Caspase-5 OS=Homo sapiens OX=9606 GN=CASP5 PE=1 SV=3</t>
  </si>
  <si>
    <t>P51993</t>
  </si>
  <si>
    <t>4-galactosyl-N-acetylglucosaminide 3-alpha-L-fucosyltransferase FUT6 OS=Homo sapiens OX=9606 GN=FUT6 PE=1 SV=1</t>
  </si>
  <si>
    <t>P52735;P52735-2;P52735-3</t>
  </si>
  <si>
    <t>Guanine nucleotide exchange factor VAV2 OS=Homo sapiens OX=9606 GN=VAV2 PE=1 SV=2</t>
  </si>
  <si>
    <t>P52756</t>
  </si>
  <si>
    <t>RNA-binding protein 5 OS=Homo sapiens OX=9606 GN=RBM5 PE=1 SV=2</t>
  </si>
  <si>
    <t>P52788;P52788-2</t>
  </si>
  <si>
    <t>Spermine synthase OS=Homo sapiens OX=9606 GN=SMS PE=1 SV=2</t>
  </si>
  <si>
    <t>P52789;E9PB90</t>
  </si>
  <si>
    <t>Hexokinase-2 OS=Homo sapiens OX=9606 GN=HK2 PE=1 SV=2</t>
  </si>
  <si>
    <t>P52823;P52823-2</t>
  </si>
  <si>
    <t>Stanniocalcin-1 OS=Homo sapiens OX=9606 GN=STC1 PE=1 SV=1</t>
  </si>
  <si>
    <t>P52948;P52948-2;P52948-5;P52948-6;H0YCT1;H7C3P6</t>
  </si>
  <si>
    <t>Nuclear pore complex protein Nup98-Nup96 OS=Homo sapiens OX=9606 GN=NUP98 PE=1 SV=4</t>
  </si>
  <si>
    <t>P53004</t>
  </si>
  <si>
    <t>Biliverdin reductase A OS=Homo sapiens OX=9606 GN=BLVRA PE=1 SV=2</t>
  </si>
  <si>
    <t>P53355;P53355-3;P53355-4</t>
  </si>
  <si>
    <t>Death-associated protein kinase 1 OS=Homo sapiens OX=9606 GN=DAPK1 PE=1 SV=6</t>
  </si>
  <si>
    <t>P53618;E9PP73</t>
  </si>
  <si>
    <t>Coatomer subunit beta OS=Homo sapiens OX=9606 GN=COPB1 PE=1 SV=3</t>
  </si>
  <si>
    <t>P53804;P53804-2;P53804-3;E9PCE7;E9PMP8;H7BZ57</t>
  </si>
  <si>
    <t>E3 ubiquitin-protein ligase TTC3 OS=Homo sapiens OX=9606 GN=TTC3 PE=1 SV=2</t>
  </si>
  <si>
    <t>P54198;P54198-2</t>
  </si>
  <si>
    <t>Protein HIRA OS=Homo sapiens OX=9606 GN=HIRA PE=1 SV=2</t>
  </si>
  <si>
    <t>P54277;P54277-3;Q3BDU3;Q5FBZ9;B7ZAA0;E9PC65;P54277-2</t>
  </si>
  <si>
    <t>PMS1 protein homolog 1 OS=Homo sapiens OX=9606 GN=PMS1 PE=1 SV=1</t>
  </si>
  <si>
    <t>P54278;C9J167;P54278-3;P54278-2;P54278-4</t>
  </si>
  <si>
    <t>Mismatch repair endonuclease PMS2 OS=Homo sapiens OX=9606 GN=PMS2 PE=1 SV=2</t>
  </si>
  <si>
    <t>P54750;P54750-2;P54750-4;P54750-5;P54750-6;P54750-7</t>
  </si>
  <si>
    <t>Calcium/calmodulin-dependent 3'_5'-cyclic nucleotide phosphodiesterase 1A OS=Homo sapiens OX=9606 GN=PDE1A PE=1 SV=2</t>
  </si>
  <si>
    <t>P54764;E9PG71;P54764-2</t>
  </si>
  <si>
    <t>Ephrin type-A receptor 4 OS=Homo sapiens OX=9606 GN=EPHA4 PE=1 SV=1</t>
  </si>
  <si>
    <t>P54868;P54868-2;P54868-3</t>
  </si>
  <si>
    <t>Hydroxymethylglutaryl-CoA synthase_ mitochondrial OS=Homo sapiens OX=9606 GN=HMGCS2 PE=1 SV=1</t>
  </si>
  <si>
    <t>P55058;P55058-4;P55058-2;P55058-3</t>
  </si>
  <si>
    <t>Phospholipid transfer protein OS=Homo sapiens OX=9606 GN=PLTP PE=1 SV=1</t>
  </si>
  <si>
    <t>P55199;U3KQ90</t>
  </si>
  <si>
    <t>RNA polymerase II elongation factor ELL OS=Homo sapiens OX=9606 GN=ELL PE=1 SV=1</t>
  </si>
  <si>
    <t>P55210;A0A0A0MRL7;A0A5F9ZHZ6;P55210-3;P55210-4</t>
  </si>
  <si>
    <t>Caspase-7 OS=Homo sapiens OX=9606 GN=CASP7 PE=1 SV=1</t>
  </si>
  <si>
    <t>P55735</t>
  </si>
  <si>
    <t>Protein SEC13 homolog OS=Homo sapiens OX=9606 GN=SEC13 PE=1 SV=3</t>
  </si>
  <si>
    <t>P55851;F5GX45;H0YFQ0</t>
  </si>
  <si>
    <t>Mitochondrial uncoupling protein 2 OS=Homo sapiens OX=9606 GN=UCP2 PE=1 SV=1</t>
  </si>
  <si>
    <t>P55916;P55916-3</t>
  </si>
  <si>
    <t>Mitochondrial uncoupling protein 3 OS=Homo sapiens OX=9606 GN=UCP3 PE=1 SV=1</t>
  </si>
  <si>
    <t>P56192;P56192-2;F5H2V6</t>
  </si>
  <si>
    <t>Methionine--tRNA ligase_ cytoplasmic OS=Homo sapiens OX=9606 GN=MARS1 PE=1 SV=2</t>
  </si>
  <si>
    <t>P56545;P56545-2;P56545-3;A0A087WYL1</t>
  </si>
  <si>
    <t>C-terminal-binding protein 2 OS=Homo sapiens OX=9606 GN=CTBP2 PE=1 SV=1</t>
  </si>
  <si>
    <t>P57058;H7C2X2</t>
  </si>
  <si>
    <t>Hormonally up-regulated neu tumor-associated kinase OS=Homo sapiens OX=9606 GN=HUNK PE=1 SV=1</t>
  </si>
  <si>
    <t>P57075;A0A0U1RQY9;A0A0U1RRC9;P57075-2;P57075-3</t>
  </si>
  <si>
    <t>Ubiquitin-associated and SH3 domain-containing protein A OS=Homo sapiens OX=9606 GN=UBASH3A PE=1 SV=1</t>
  </si>
  <si>
    <t>P58317</t>
  </si>
  <si>
    <t>Zinc finger protein 121 OS=Homo sapiens OX=9606 GN=ZNF121 PE=1 SV=2</t>
  </si>
  <si>
    <t>P58397;P58397-3</t>
  </si>
  <si>
    <t>A disintegrin and metalloproteinase with thrombospondin motifs 12 OS=Homo sapiens OX=9606 GN=ADAMTS12 PE=1 SV=2</t>
  </si>
  <si>
    <t>P59045;K7EMN8;K7EQV0;P59045-3</t>
  </si>
  <si>
    <t>NACHT_ LRR and PYD domains-containing protein 11 OS=Homo sapiens OX=9606 GN=NLRP11 PE=2 SV=2</t>
  </si>
  <si>
    <t>P63133;P63136;P10266;P63132;Q9UQG0</t>
  </si>
  <si>
    <t>Endogenous retrovirus group K member 8 Pol protein OS=Homo sapiens OX=9606 GN=ERVK-8 PE=3 SV=1</t>
  </si>
  <si>
    <t>P78337</t>
  </si>
  <si>
    <t>Pituitary homeobox 1 OS=Homo sapiens OX=9606 GN=PITX1 PE=1 SV=2</t>
  </si>
  <si>
    <t>P78347;P78347-2;P78347-3;P78347-4;A0A494C1K3</t>
  </si>
  <si>
    <t>General transcription factor II-I OS=Homo sapiens OX=9606 GN=GTF2I PE=1 SV=2</t>
  </si>
  <si>
    <t>P78363</t>
  </si>
  <si>
    <t>Retinal-specific phospholipid-transporting ATPase ABCA4 OS=Homo sapiens OX=9606 GN=ABCA4 PE=1 SV=3</t>
  </si>
  <si>
    <t>P78536</t>
  </si>
  <si>
    <t>Disintegrin and metalloproteinase domain-containing protein 17 OS=Homo sapiens OX=9606 GN=ADAM17 PE=1 SV=1</t>
  </si>
  <si>
    <t>P78562;A0A804HJR7</t>
  </si>
  <si>
    <t>Phosphate-regulating neutral endopeptidase PHEX OS=Homo sapiens OX=9606 GN=PHEX PE=1 SV=1</t>
  </si>
  <si>
    <t>P86790;P86791</t>
  </si>
  <si>
    <t>Vacuolar fusion protein CCZ1 homolog B OS=Homo sapiens OX=9606 GN=CCZ1B PE=1 SV=1</t>
  </si>
  <si>
    <t>P98161;P98161-2;P98161-3;H3BQF4</t>
  </si>
  <si>
    <t>Polycystin-1 OS=Homo sapiens OX=9606 GN=PKD1 PE=1 SV=3</t>
  </si>
  <si>
    <t>P98164</t>
  </si>
  <si>
    <t>Low-density lipoprotein receptor-related protein 2 OS=Homo sapiens OX=9606 GN=LRP2 PE=1 SV=3</t>
  </si>
  <si>
    <t>P98170;B1AKU2;B1AKU3</t>
  </si>
  <si>
    <t>E3 ubiquitin-protein ligase XIAP OS=Homo sapiens OX=9606 GN=XIAP PE=1 SV=2</t>
  </si>
  <si>
    <t>P98174</t>
  </si>
  <si>
    <t>FYVE_ RhoGEF and PH domain-containing protein 1 OS=Homo sapiens OX=9606 GN=FGD1 PE=1 SV=2</t>
  </si>
  <si>
    <t>P98175;P98175-2;P98175-5</t>
  </si>
  <si>
    <t>RNA-binding protein 10 OS=Homo sapiens OX=9606 GN=RBM10 PE=1 SV=3</t>
  </si>
  <si>
    <t>P98198;A0A5K1VW70;P98198-3</t>
  </si>
  <si>
    <t>Phospholipid-transporting ATPase ID OS=Homo sapiens OX=9606 GN=ATP8B2 PE=1 SV=2</t>
  </si>
  <si>
    <t>Q0IIM8</t>
  </si>
  <si>
    <t>TBC1 domain family member 8B OS=Homo sapiens OX=9606 GN=TBC1D8B PE=1 SV=2</t>
  </si>
  <si>
    <t>Q0JRZ9;Q0JRZ9-3</t>
  </si>
  <si>
    <t>F-BAR domain only protein 2 OS=Homo sapiens OX=9606 GN=FCHO2 PE=1 SV=2</t>
  </si>
  <si>
    <t>Q0VDD8;H7C374;M9MMK7;Q0VDD8-2;Q0VDD8-3</t>
  </si>
  <si>
    <t>Dynein axonemal heavy chain 14 OS=Homo sapiens OX=9606 GN=DNAH14 PE=2 SV=3</t>
  </si>
  <si>
    <t>Q0VF49;H7C5G6;Q9ULD2-2</t>
  </si>
  <si>
    <t>Uncharacterized protein KIAA2012 OS=Homo sapiens OX=9606 GN=KIAA2012 PE=2 SV=2</t>
  </si>
  <si>
    <t>Q0VF96;Q0VF96-2</t>
  </si>
  <si>
    <t>Cingulin-like protein 1 OS=Homo sapiens OX=9606 GN=CGNL1 PE=1 SV=2</t>
  </si>
  <si>
    <t>Q1RLN5;Q8IWW6;Q8IWW6-2;Q8IWW6-3;Q8IWW6-4;H0Y5D8</t>
  </si>
  <si>
    <t>ARHGAP12 protein OS=Homo sapiens OX=9606 GN=ARHGAP12 PE=1 SV=1</t>
  </si>
  <si>
    <t>Q1X8D7;J3QSG3;H3BNV0;H3BRP7;H3BSQ6;Q1X8D7-2;Q1X8D7-3</t>
  </si>
  <si>
    <t>Leucine-rich repeat-containing protein 36 OS=Homo sapiens OX=9606 GN=LRRC36 PE=1 SV=2</t>
  </si>
  <si>
    <t>Q1XH10;Q1XH10-2</t>
  </si>
  <si>
    <t>SKI/DACH domain-containing protein 1 OS=Homo sapiens OX=9606 GN=SKIDA1 PE=1 SV=2</t>
  </si>
  <si>
    <t>Q2KHM9;Q2KHM9-2</t>
  </si>
  <si>
    <t>Protein moonraker OS=Homo sapiens OX=9606 GN=KIAA0753 PE=1 SV=3</t>
  </si>
  <si>
    <t>Q2KHR2;A0A8C8UYX0;H0YLX2;Q2KHR2-2;Q2KHR2-3</t>
  </si>
  <si>
    <t>DNA-binding protein RFX7 OS=Homo sapiens OX=9606 GN=RFX7 PE=1 SV=1</t>
  </si>
  <si>
    <t>Q2KHR3</t>
  </si>
  <si>
    <t>Glutamine and serine-rich protein 1 OS=Homo sapiens OX=9606 GN=QSER1 PE=1 SV=3</t>
  </si>
  <si>
    <t>Q2KJY2</t>
  </si>
  <si>
    <t>Kinesin-like protein KIF26B OS=Homo sapiens OX=9606 GN=KIF26B PE=1 SV=1</t>
  </si>
  <si>
    <t>Q2M1P5</t>
  </si>
  <si>
    <t>Kinesin-like protein KIF7 OS=Homo sapiens OX=9606 GN=KIF7 PE=1 SV=2</t>
  </si>
  <si>
    <t>Q2M3C7;Q2M3C7-2</t>
  </si>
  <si>
    <t>A-kinase anchor protein SPHKAP OS=Homo sapiens OX=9606 GN=SPHKAP PE=1 SV=1</t>
  </si>
  <si>
    <t>Q2M385</t>
  </si>
  <si>
    <t>Macrophage-expressed gene 1 protein OS=Homo sapiens OX=9606 GN=MPEG1 PE=1 SV=1</t>
  </si>
  <si>
    <t>Q2TB18</t>
  </si>
  <si>
    <t>Protein asteroid homolog 1 OS=Homo sapiens OX=9606 GN=ASTE1 PE=1 SV=1</t>
  </si>
  <si>
    <t>Q2WGJ9</t>
  </si>
  <si>
    <t>Fer-1-like protein 6 OS=Homo sapiens OX=9606 GN=FER1L6 PE=2 SV=2</t>
  </si>
  <si>
    <t>Q3B7T1;Q3B7T1-3;Q3B7T1-5;Q3B7T1-4;E9PJ07;H0YCS2</t>
  </si>
  <si>
    <t>Erythroid differentiation-related factor 1 OS=Homo sapiens OX=9606 GN=EDRF1 PE=1 SV=1</t>
  </si>
  <si>
    <t>Q3B820;Q3B820-3;Q3B820-2</t>
  </si>
  <si>
    <t>Protein FAM161A OS=Homo sapiens OX=9606 GN=FAM161A PE=1 SV=2</t>
  </si>
  <si>
    <t>Q3BBV0;Q3BBV0-2;S4R2X0</t>
  </si>
  <si>
    <t>Neuroblastoma breakpoint family member 1 OS=Homo sapiens OX=9606 GN=NBPF1 PE=1 SV=2</t>
  </si>
  <si>
    <t>Q3KR16;F5H731;Q3KR16-2</t>
  </si>
  <si>
    <t>Pleckstrin homology domain-containing family G member 6 OS=Homo sapiens OX=9606 GN=PLEKHG6 PE=1 SV=3</t>
  </si>
  <si>
    <t>Q3L8U1;H3BTW3;Q3L8U1-2;Q3L8U1-3</t>
  </si>
  <si>
    <t>Chromodomain-helicase-DNA-binding protein 9 OS=Homo sapiens OX=9606 GN=CHD9 PE=1 SV=2</t>
  </si>
  <si>
    <t>Q3MJ16</t>
  </si>
  <si>
    <t>Cytosolic phospholipase A2 epsilon OS=Homo sapiens OX=9606 GN=PLA2G4E PE=1 SV=4</t>
  </si>
  <si>
    <t>Q3SXZ3</t>
  </si>
  <si>
    <t>Zinc finger protein 718 OS=Homo sapiens OX=9606 GN=ZNF718 PE=2 SV=2</t>
  </si>
  <si>
    <t>Q3SY69;A0A494C1M4;Q3SY69-2;Q3SY69-3</t>
  </si>
  <si>
    <t>Mitochondrial 10-formyltetrahydrofolate dehydrogenase OS=Homo sapiens OX=9606 GN=ALDH1L2 PE=1 SV=2</t>
  </si>
  <si>
    <t>Q3V6T2;Q3V6T2-2;Q3V6T2-3;Q3V6T2-4;A0A2U3TZV9;Q3V6T2-5;A0A2R8Y7B1;A0A2R8Y4W8;A0A2R8Y4X4;A0A2R8YG73;A0A2R8Y820;A0A2R8Y885;A0A2R8YCU9;A0A2R8YGU1;H0Y470;H7C2C6;A0A2R8YDS8;A0A2R8Y7D4;H0Y7U8;A0A2R8Y5D7;A0A087WXD9;A0A2R8YG52;A0A2R8Y4Z5;A0A2R8Y6B2;H0Y7K3;A0A2R8Y4C6;A0A2R8Y802</t>
  </si>
  <si>
    <t>Girdin OS=Homo sapiens OX=9606 GN=CCDC88A PE=1 SV=2</t>
  </si>
  <si>
    <t>Q3ZCU0;A0A669KB94</t>
  </si>
  <si>
    <t>Protein GVQW3 OS=Homo sapiens OX=9606 GN=GVQW3 PE=2 SV=1</t>
  </si>
  <si>
    <t>Q4G0J3;Q4G0J3-3</t>
  </si>
  <si>
    <t>La-related protein 7 OS=Homo sapiens OX=9606 GN=LARP7 PE=1 SV=1</t>
  </si>
  <si>
    <t>Q4G0N8;Q4G0N8-2</t>
  </si>
  <si>
    <t>Sodium/hydrogen exchanger 10 OS=Homo sapiens OX=9606 GN=SLC9C1 PE=2 SV=2</t>
  </si>
  <si>
    <t>Q4G0U5;Q4G0U5-2;H7C3Q0;Q4G0U5-3;H7C1D6</t>
  </si>
  <si>
    <t>Cilia- and flagella-associated protein 221 OS=Homo sapiens OX=9606 GN=CFAP221 PE=1 SV=2</t>
  </si>
  <si>
    <t>Q4KMG0;Q4KMG0-2;E9PN78;A0A804HL16</t>
  </si>
  <si>
    <t>Cell adhesion molecule-related/down-regulated by oncogenes OS=Homo sapiens OX=9606 GN=CDON PE=1 SV=2</t>
  </si>
  <si>
    <t>Q4KMZ1;Q4KMZ1-3;Q4KMZ1-2</t>
  </si>
  <si>
    <t>IQ domain-containing protein C OS=Homo sapiens OX=9606 GN=IQCC PE=1 SV=2</t>
  </si>
  <si>
    <t>Q4LDE5;A0A0A0MSD0;Q4LDE5-4;Q4LDE5-2;Q4LDE5-3</t>
  </si>
  <si>
    <t>Sushi_ von Willebrand factor type A_ EGF and pentraxin domain-containing protein 1 OS=Homo sapiens OX=9606 GN=SVEP1 PE=1 SV=3</t>
  </si>
  <si>
    <t>Q4V328;Q4V328-2;Q4V328-4;A0A087WT45;A0A087WXA6;Q4V328-3</t>
  </si>
  <si>
    <t>GRIP1-associated protein 1 OS=Homo sapiens OX=9606 GN=GRIPAP1 PE=1 SV=2</t>
  </si>
  <si>
    <t>Q05BV3;Q05BV3-5;Q05BV3-2</t>
  </si>
  <si>
    <t>Echinoderm microtubule-associated protein-like 5 OS=Homo sapiens OX=9606 GN=EML5 PE=2 SV=3</t>
  </si>
  <si>
    <t>Q5FWE3;Q5FWE3-2</t>
  </si>
  <si>
    <t>Proline-rich transmembrane protein 3 OS=Homo sapiens OX=9606 GN=PRRT3 PE=1 SV=3</t>
  </si>
  <si>
    <t>Q5FYB0</t>
  </si>
  <si>
    <t>Arylsulfatase J OS=Homo sapiens OX=9606 GN=ARSJ PE=2 SV=1</t>
  </si>
  <si>
    <t>Q5GLZ8</t>
  </si>
  <si>
    <t>Probable E3 ubiquitin-protein ligase HERC4 OS=Homo sapiens OX=9606 GN=HERC4 PE=1 SV=1</t>
  </si>
  <si>
    <t>Q5H8C1</t>
  </si>
  <si>
    <t>FRAS1-related extracellular matrix protein 1 OS=Homo sapiens OX=9606 GN=FREM1 PE=1 SV=3</t>
  </si>
  <si>
    <t>Q5HYC2;Q5HYC2-2;F5H4E5</t>
  </si>
  <si>
    <t>Uncharacterized protein KIAA2026 OS=Homo sapiens OX=9606 GN=KIAA2026 PE=2 SV=2</t>
  </si>
  <si>
    <t>Q5JSH3;Q5JSH3-2;Q5JSH3-4;H7BY83</t>
  </si>
  <si>
    <t>WD repeat-containing protein 44 OS=Homo sapiens OX=9606 GN=WDR44 PE=1 SV=1</t>
  </si>
  <si>
    <t>Q5JTZ9</t>
  </si>
  <si>
    <t>Alanine--tRNA ligase_ mitochondrial OS=Homo sapiens OX=9606 GN=AARS2 PE=1 SV=1</t>
  </si>
  <si>
    <t>Q5JV73;A0A0A0MSP7;A0A804HKI5;A0A804HJA6;A0A804HKR2</t>
  </si>
  <si>
    <t>FERM and PDZ domain-containing protein 3 OS=Homo sapiens OX=9606 GN=FRMPD3 PE=2 SV=2</t>
  </si>
  <si>
    <t>Q5JVG2;Q5JVG2-2;Q5JVG2-3</t>
  </si>
  <si>
    <t>Zinc finger protein 484 OS=Homo sapiens OX=9606 GN=ZNF484 PE=1 SV=1</t>
  </si>
  <si>
    <t>Q5JXR6;Q9P2E3;Q5JXR5;Q5JXR7;Q9P2E3-2</t>
  </si>
  <si>
    <t>NFX1-type zinc finger-containing protein 1 OS=Homo sapiens OX=9606 GN=ZNFX1 PE=1 SV=1</t>
  </si>
  <si>
    <t>Q5JY77</t>
  </si>
  <si>
    <t>G-protein coupled receptor-associated sorting protein 1 OS=Homo sapiens OX=9606 GN=GPRASP1 PE=1 SV=3</t>
  </si>
  <si>
    <t>Q5JZY3;J3KQG3;Q5JZY3-3;H0YD12;H0YEP6;Q5JZY3-2</t>
  </si>
  <si>
    <t>Ephrin type-A receptor 10 OS=Homo sapiens OX=9606 GN=EPHA10 PE=1 SV=2</t>
  </si>
  <si>
    <t>Q5K651;C9JKF1</t>
  </si>
  <si>
    <t>Sterile alpha motif domain-containing protein 9 OS=Homo sapiens OX=9606 GN=SAMD9 PE=1 SV=1</t>
  </si>
  <si>
    <t>Q5M9N0;A0A804HIY6;Q5M9N0-2;Q5M9N0-3</t>
  </si>
  <si>
    <t>Coiled-coil domain-containing protein 158 OS=Homo sapiens OX=9606 GN=CCDC158 PE=1 SV=2</t>
  </si>
  <si>
    <t>Q5M775;A0A7I2V416;A0A7I2V451;A0A7I2V486;A0A7I2V562;A0A7I2YQJ3;A0A7P0T9K0;A0A7P0TAS3;A0A7P0TB87;A0A7P0TBP2;A0A7P0Z4I1;J3QS22;Q5M775-2;Q5M775-3;Q5M775-4;Q5M775-5;J3KRN9;J3QQM0;J3KRB9</t>
  </si>
  <si>
    <t>Cytospin-B OS=Homo sapiens OX=9606 GN=SPECC1 PE=1 SV=1</t>
  </si>
  <si>
    <t>Q5MIZ7;Q5MIZ7-2;Q5MIZ7-3</t>
  </si>
  <si>
    <t>Serine/threonine-protein phosphatase 4 regulatory subunit 3B OS=Homo sapiens OX=9606 GN=PPP4R3B PE=1 SV=2</t>
  </si>
  <si>
    <t>Q5QJE6</t>
  </si>
  <si>
    <t>Deoxynucleotidyltransferase terminal-interacting protein 2 OS=Homo sapiens OX=9606 GN=DNTTIP2 PE=1 SV=2</t>
  </si>
  <si>
    <t>Q5R3F8</t>
  </si>
  <si>
    <t>Protein phosphatase 1 regulatory subunit 29 OS=Homo sapiens OX=9606 GN=ELFN2 PE=1 SV=1</t>
  </si>
  <si>
    <t>Q5RHP9;Q5RHP9-3</t>
  </si>
  <si>
    <t>Glutamate-rich protein 3 OS=Homo sapiens OX=9606 GN=ERICH3 PE=1 SV=1</t>
  </si>
  <si>
    <t>Q5SGD2;Q5SGD2-2;Q5SGD2-3</t>
  </si>
  <si>
    <t>Protein phosphatase 1L OS=Homo sapiens OX=9606 GN=PPM1L PE=1 SV=1</t>
  </si>
  <si>
    <t>Q5SVZ6</t>
  </si>
  <si>
    <t>Zinc finger MYM-type protein 1 OS=Homo sapiens OX=9606 GN=ZMYM1 PE=1 SV=1</t>
  </si>
  <si>
    <t>Q5SWX8;Q5SWX8-3</t>
  </si>
  <si>
    <t>Protein odr-4 homolog OS=Homo sapiens OX=9606 GN=ODR4 PE=1 SV=1</t>
  </si>
  <si>
    <t>Q5SXM2;A0A1B0GUB4</t>
  </si>
  <si>
    <t>snRNA-activating protein complex subunit 4 OS=Homo sapiens OX=9606 GN=SNAPC4 PE=1 SV=1</t>
  </si>
  <si>
    <t>Q5SYE7;Q5SYE7-2;E9PAK2</t>
  </si>
  <si>
    <t>NHS-like protein 1 OS=Homo sapiens OX=9606 GN=NHSL1 PE=1 SV=2</t>
  </si>
  <si>
    <t>Q5T1H1;Q5T1H1-1</t>
  </si>
  <si>
    <t>Protein eyes shut homolog OS=Homo sapiens OX=9606 GN=EYS PE=1 SV=5</t>
  </si>
  <si>
    <t>Q5T1M5</t>
  </si>
  <si>
    <t>FK506-binding protein 15 OS=Homo sapiens OX=9606 GN=FKBP15 PE=1 SV=2</t>
  </si>
  <si>
    <t>Q5T1S5;Q7Z6M1;Q7Z6M1-2</t>
  </si>
  <si>
    <t>Rab9 effector protein with kelch motifs (Fragment) OS=Homo sapiens OX=9606 GN=RABEPK PE=1 SV=1</t>
  </si>
  <si>
    <t>Q5T2S8;A0A5F9ZH09;A0A5F9ZH22;A0A5F9ZI13</t>
  </si>
  <si>
    <t>Outer dynein arm-docking complex subunit 2 OS=Homo sapiens OX=9606 GN=ODAD2 PE=1 SV=1</t>
  </si>
  <si>
    <t>Q5T3J3</t>
  </si>
  <si>
    <t>Ligand-dependent nuclear receptor-interacting factor 1 OS=Homo sapiens OX=9606 GN=LRIF1 PE=1 SV=1</t>
  </si>
  <si>
    <t>Q5T5D7;Q5T5D8;Q5T5D9</t>
  </si>
  <si>
    <t>Zinc finger protein 684 OS=Homo sapiens OX=9606 GN=ZNF684 PE=2 SV=1</t>
  </si>
  <si>
    <t>Q5T5J6;Q5TC96</t>
  </si>
  <si>
    <t>Transcriptional protein SWT1 OS=Homo sapiens OX=9606 GN=SWT1 PE=2 SV=1</t>
  </si>
  <si>
    <t>Q5T5S1;Q5T5S1-2;Q5T5S1-3;Q5T5S1-4</t>
  </si>
  <si>
    <t>Coiled-coil domain-containing protein 183 OS=Homo sapiens OX=9606 GN=CCDC183 PE=2 SV=3</t>
  </si>
  <si>
    <t>Q5T6F0</t>
  </si>
  <si>
    <t>DDB1- and CUL4-associated factor 12 OS=Homo sapiens OX=9606 GN=DCAF12 PE=1 SV=1</t>
  </si>
  <si>
    <t>Q5T6V5;Q5T6V7</t>
  </si>
  <si>
    <t>Queuosine salvage protein OS=Homo sapiens OX=9606 GN=C9orf64 PE=1 SV=1</t>
  </si>
  <si>
    <t>Q5T7W0;Q5T7W0-2;Q5T7W0-4</t>
  </si>
  <si>
    <t>Zinc finger protein 618 OS=Homo sapiens OX=9606 GN=ZNF618 PE=1 SV=1</t>
  </si>
  <si>
    <t>Q5T7W7</t>
  </si>
  <si>
    <t>Thiosulfate sulfurtransferase/rhodanese-like domain-containing protein 2 OS=Homo sapiens OX=9606 GN=TSTD2 PE=1 SV=1</t>
  </si>
  <si>
    <t>Q5T8I3;Q5T8I3-2</t>
  </si>
  <si>
    <t>Protein FAM102B OS=Homo sapiens OX=9606 GN=FAM102B PE=1 SV=2</t>
  </si>
  <si>
    <t>Q5T9S5;J3KP97;E9PFB9;Q5T9S5-2</t>
  </si>
  <si>
    <t>Coiled-coil domain-containing protein 18 OS=Homo sapiens OX=9606 GN=CCDC18 PE=1 SV=1</t>
  </si>
  <si>
    <t>Q5T088</t>
  </si>
  <si>
    <t>MORN repeat-containing protein 1 (Fragment) OS=Homo sapiens OX=9606 GN=MORN1 PE=4 SV=1</t>
  </si>
  <si>
    <t>Q5T091;Q5T093</t>
  </si>
  <si>
    <t>Protein RER1 OS=Homo sapiens OX=9606 GN=RER1 PE=1 SV=1</t>
  </si>
  <si>
    <t>Q5T160;H0Y450</t>
  </si>
  <si>
    <t>Probable arginine--tRNA ligase_ mitochondrial OS=Homo sapiens OX=9606 GN=RARS2 PE=1 SV=1</t>
  </si>
  <si>
    <t>Q5T282;Q92966</t>
  </si>
  <si>
    <t>Small nuclear RNA-activating complex polypeptide 3 (Fragment) OS=Homo sapiens OX=9606 GN=SNAPC3 PE=1 SV=1</t>
  </si>
  <si>
    <t>Q5T481</t>
  </si>
  <si>
    <t>RNA-binding protein 20 OS=Homo sapiens OX=9606 GN=RBM20 PE=1 SV=4</t>
  </si>
  <si>
    <t>Q5T655;Q9H4Y4</t>
  </si>
  <si>
    <t>Cilia- and flagella-associated protein 58 OS=Homo sapiens OX=9606 GN=CFAP58 PE=1 SV=1</t>
  </si>
  <si>
    <t>Q5T670;Q7L590;Q7L590-2</t>
  </si>
  <si>
    <t>Protein MCM10 homolog OS=Homo sapiens OX=9606 GN=MCM10 PE=1 SV=1</t>
  </si>
  <si>
    <t>Q5TAQ9;Q5TAQ9-2;V9GY54</t>
  </si>
  <si>
    <t>DDB1- and CUL4-associated factor 8 OS=Homo sapiens OX=9606 GN=DCAF8 PE=1 SV=1</t>
  </si>
  <si>
    <t>Q5TB30;H0YES2;Q5TB30-2</t>
  </si>
  <si>
    <t>DEP domain-containing protein 1A OS=Homo sapiens OX=9606 GN=DEPDC1 PE=1 SV=2</t>
  </si>
  <si>
    <t>Q5TB80</t>
  </si>
  <si>
    <t>Centrosomal protein of 162 kDa OS=Homo sapiens OX=9606 GN=CEP162 PE=1 SV=2</t>
  </si>
  <si>
    <t>Q5TCH7;Q9Y5K1;Q9Y5K1-2</t>
  </si>
  <si>
    <t>Meiotic recombination protein SPO11 OS=Homo sapiens OX=9606 GN=SPO11 PE=3 SV=1</t>
  </si>
  <si>
    <t>Q5TCI8;D6RB20</t>
  </si>
  <si>
    <t>Q5TCP6</t>
  </si>
  <si>
    <t>Hemicentin-1 (Fragment) OS=Homo sapiens OX=9606 GN=HMCN1 PE=1 SV=1</t>
  </si>
  <si>
    <t>Q5TCX8</t>
  </si>
  <si>
    <t>Mitogen-activated protein kinase kinase kinase 21 OS=Homo sapiens OX=9606 GN=MAP3K21 PE=1 SV=3</t>
  </si>
  <si>
    <t>Q5TG59;Q8N766;Q8N766-2;Q8N766-3;Q8N766-4</t>
  </si>
  <si>
    <t>ER membrane protein complex subunit 1 OS=Homo sapiens OX=9606 GN=EMC1 PE=1 SV=1</t>
  </si>
  <si>
    <t>Q5TH69</t>
  </si>
  <si>
    <t>Brefeldin A-inhibited guanine nucleotide-exchange protein 3 OS=Homo sapiens OX=9606 GN=ARFGEF3 PE=1 SV=3</t>
  </si>
  <si>
    <t>Q5THR1;Q9H5Z1;Q9H5Z1-2</t>
  </si>
  <si>
    <t>RNA helicase OS=Homo sapiens OX=9606 GN=DHX35 PE=1 SV=1</t>
  </si>
  <si>
    <t>Q5TIE3;Q5TIE3-2;Q5TIE3-3;Q5TIE3-4;Q5TIE3-5</t>
  </si>
  <si>
    <t>von Willebrand factor A domain-containing protein 5B1 OS=Homo sapiens OX=9606 GN=VWA5B1 PE=1 SV=2</t>
  </si>
  <si>
    <t>Q5U5X8</t>
  </si>
  <si>
    <t>Protein FAM222A OS=Homo sapiens OX=9606 GN=FAM222A PE=2 SV=1</t>
  </si>
  <si>
    <t>Q5VT52;Q5VT52-3</t>
  </si>
  <si>
    <t>Regulation of nuclear pre-mRNA domain-containing protein 2 OS=Homo sapiens OX=9606 GN=RPRD2 PE=1 SV=1</t>
  </si>
  <si>
    <t>Q5VT97</t>
  </si>
  <si>
    <t>Rho GTPase-activating protein SYDE2 OS=Homo sapiens OX=9606 GN=SYDE2 PE=1 SV=2</t>
  </si>
  <si>
    <t>Q5VTH9;H0YDI6;Q5VTH9-3;Q5VTH9-2</t>
  </si>
  <si>
    <t>Dynein axonemal intermediate chain 4 OS=Homo sapiens OX=9606 GN=DNAI4 PE=2 SV=1</t>
  </si>
  <si>
    <t>Q5VTT5;Q5VTT5-2</t>
  </si>
  <si>
    <t>Myomesin-3 OS=Homo sapiens OX=9606 GN=MYOM3 PE=1 SV=1</t>
  </si>
  <si>
    <t>Q5VU65;Q5VU65-2;X6R6V8</t>
  </si>
  <si>
    <t>Nuclear pore membrane glycoprotein 210-like OS=Homo sapiens OX=9606 GN=NUP210L PE=2 SV=1</t>
  </si>
  <si>
    <t>Q5VUB5</t>
  </si>
  <si>
    <t>Protein FAM171A1 OS=Homo sapiens OX=9606 GN=FAM171A1 PE=1 SV=1</t>
  </si>
  <si>
    <t>Q5VUJ6;Q5VUJ6-2</t>
  </si>
  <si>
    <t>Leucine-rich repeat and calponin homology domain-containing protein 2 OS=Homo sapiens OX=9606 GN=LRCH2 PE=1 SV=2</t>
  </si>
  <si>
    <t>Q5VV43;Q5VV43-2;Q5VV43-4</t>
  </si>
  <si>
    <t>Dyslexia-associated protein KIAA0319 OS=Homo sapiens OX=9606 GN=KIAA0319 PE=1 SV=1</t>
  </si>
  <si>
    <t>Q5VVM6;A0A590UK19;A0A590UJ92;A0A2U3TZI4</t>
  </si>
  <si>
    <t>Coiled-coil domain-containing protein 30 OS=Homo sapiens OX=9606 GN=CCDC30 PE=2 SV=1</t>
  </si>
  <si>
    <t>Q5VWI1</t>
  </si>
  <si>
    <t>Transcription elongation regulator 1-like protein OS=Homo sapiens OX=9606 GN=TCERG1L PE=2 SV=2</t>
  </si>
  <si>
    <t>Q5VWQ8;Q5VWQ8-5;F8WA47</t>
  </si>
  <si>
    <t>Disabled homolog 2-interacting protein OS=Homo sapiens OX=9606 GN=DAB2IP PE=1 SV=2</t>
  </si>
  <si>
    <t>Q5VX52</t>
  </si>
  <si>
    <t>Spermatogenesis-associated protein 1 OS=Homo sapiens OX=9606 GN=SPATA1 PE=2 SV=4</t>
  </si>
  <si>
    <t>Q5VXN5</t>
  </si>
  <si>
    <t>S-adenosylmethionine decarboxylase proenzyme OS=Homo sapiens OX=9606 GN=AMD1 PE=1 SV=1</t>
  </si>
  <si>
    <t>Q5VXU9;A0A804HLJ8;A6PVK7;Q5VXU9-3;A0A804HK82;A0A804HKR0;A0A804HL92;Q5VXU9-2</t>
  </si>
  <si>
    <t>Protein shortage in chiasmata 1 ortholog OS=Homo sapiens OX=9606 GN=SHOC1 PE=1 SV=1</t>
  </si>
  <si>
    <t>Q5VYK3;A0A804HJA4;J3KN16;F6XAQ5</t>
  </si>
  <si>
    <t>Proteasome adapter and scaffold protein ECM29 OS=Homo sapiens OX=9606 GN=ECPAS PE=1 SV=2</t>
  </si>
  <si>
    <t>Q5VYS8;Q5VYS8-4;Q5VYS8-6;Q5VYS8-2;Q5VYS8-3;Q5VYS8-5;Q5VYS9</t>
  </si>
  <si>
    <t>Terminal uridylyltransferase 7 OS=Homo sapiens OX=9606 GN=TUT7 PE=1 SV=1</t>
  </si>
  <si>
    <t>Q5VZ46</t>
  </si>
  <si>
    <t>Uncharacterized protein KIAA1614 OS=Homo sapiens OX=9606 GN=KIAA1614 PE=2 SV=3</t>
  </si>
  <si>
    <t>Q5VZ89;Q5VZ89-3;Q5VZ89-7;Q5VZ89-5</t>
  </si>
  <si>
    <t>DENN domain-containing protein 4C OS=Homo sapiens OX=9606 GN=DENND4C PE=1 SV=3</t>
  </si>
  <si>
    <t>Q5VZL5;Q5VZL5-2;Q5VZL5-4</t>
  </si>
  <si>
    <t>Zinc finger MYM-type protein 4 OS=Homo sapiens OX=9606 GN=ZMYM4 PE=1 SV=1</t>
  </si>
  <si>
    <t>Q5VZM2;Q5VZM2-2;Q7L523</t>
  </si>
  <si>
    <t>Ras-related GTP-binding protein B OS=Homo sapiens OX=9606 GN=RRAGB PE=1 SV=1</t>
  </si>
  <si>
    <t>Q5W5X9;H0YM10;H0YN45;H0YNH7;H0YNV8;Q5W5X9-2;Q5W5X9-3</t>
  </si>
  <si>
    <t>Tetratricopeptide repeat protein 23 OS=Homo sapiens OX=9606 GN=TTC23 PE=1 SV=1</t>
  </si>
  <si>
    <t>Q6DHV5;A0A5S8K7B6</t>
  </si>
  <si>
    <t>Protein CC2D2B OS=Homo sapiens OX=9606 GN=CC2D2B PE=2 SV=4</t>
  </si>
  <si>
    <t>Q6DN12;Q6DN12-2;Q6DN12-3;F5H415;Q6DN12-4</t>
  </si>
  <si>
    <t>Multiple C2 and transmembrane domain-containing protein 2 OS=Homo sapiens OX=9606 GN=MCTP2 PE=1 SV=3</t>
  </si>
  <si>
    <t>Q6F5E8;Q6F5E8-2</t>
  </si>
  <si>
    <t>Capping protein_ Arp2/3 and myosin-I linker protein 2 OS=Homo sapiens OX=9606 GN=CARMIL2 PE=1 SV=2</t>
  </si>
  <si>
    <t>Q6GYQ0</t>
  </si>
  <si>
    <t>Q6IC98;X6RIP6</t>
  </si>
  <si>
    <t>GRAM domain-containing protein 4 OS=Homo sapiens OX=9606 GN=GRAMD4 PE=1 SV=1</t>
  </si>
  <si>
    <t>Q6IEG0</t>
  </si>
  <si>
    <t>U11/U12 small nuclear ribonucleoprotein 48 kDa protein OS=Homo sapiens OX=9606 GN=SNRNP48 PE=1 SV=2</t>
  </si>
  <si>
    <t>Q6IMI6-2</t>
  </si>
  <si>
    <t>Isoform 2 of Sulfotransferase 1C3 OS=Homo sapiens OX=9606 GN=SULT1C3</t>
  </si>
  <si>
    <t>Q6IMN6;Q6IMN6-10;Q6IMN6-2;Q6IMN6-3;Q6IMN6-6;Q6IMN6-7;Q6IMN6-9;F5H142;Q6IMN6-5</t>
  </si>
  <si>
    <t>Caprin-2 OS=Homo sapiens OX=9606 GN=CAPRIN2 PE=1 SV=1</t>
  </si>
  <si>
    <t>Q6JEL2;P05937;P05937-2</t>
  </si>
  <si>
    <t>Kelch-like protein 10 OS=Homo sapiens OX=9606 GN=KLHL10 PE=1 SV=1</t>
  </si>
  <si>
    <t>Q6K0P9;Q6K0P9-2;Q6K0P9-3;Q6K0P9-4;Q6K0P9-5;Q6K0P9-6;X6RHR0</t>
  </si>
  <si>
    <t>Pyrin and HIN domain-containing protein 1 OS=Homo sapiens OX=9606 GN=PYHIN1 PE=1 SV=1</t>
  </si>
  <si>
    <t>Q6N021;E7EPB1;E7EQS8;Q6N021-2;Q6N021-3</t>
  </si>
  <si>
    <t>Methylcytosine dioxygenase TET2 OS=Homo sapiens OX=9606 GN=TET2 PE=1 SV=3</t>
  </si>
  <si>
    <t>Q6N022</t>
  </si>
  <si>
    <t>Teneurin-4 OS=Homo sapiens OX=9606 GN=TENM4 PE=1 SV=2</t>
  </si>
  <si>
    <t>Q6N043;Q6N043-2;Q6N043-5</t>
  </si>
  <si>
    <t>Zinc finger protein 280D OS=Homo sapiens OX=9606 GN=ZNF280D PE=1 SV=3</t>
  </si>
  <si>
    <t>Q6N069</t>
  </si>
  <si>
    <t>N-alpha-acetyltransferase 16_ NatA auxiliary subunit OS=Homo sapiens OX=9606 GN=NAA16 PE=1 SV=2</t>
  </si>
  <si>
    <t>Q6NSJ2</t>
  </si>
  <si>
    <t>Pleckstrin homology-like domain family B member 3 OS=Homo sapiens OX=9606 GN=PHLDB3 PE=1 SV=3</t>
  </si>
  <si>
    <t>Q6NSJ5</t>
  </si>
  <si>
    <t>Volume-regulated anion channel subunit LRRC8E OS=Homo sapiens OX=9606 GN=LRRC8E PE=1 SV=2</t>
  </si>
  <si>
    <t>Q6NUM9;Q6NUM9-2;H7BZ16</t>
  </si>
  <si>
    <t>All-trans-retinol 13_14-reductase OS=Homo sapiens OX=9606 GN=RETSAT PE=1 SV=2</t>
  </si>
  <si>
    <t>Q6NUN7</t>
  </si>
  <si>
    <t>Jhy protein homolog OS=Homo sapiens OX=9606 GN=JHY PE=2 SV=1</t>
  </si>
  <si>
    <t>Q6NUP7</t>
  </si>
  <si>
    <t>Serine/threonine-protein phosphatase 4 regulatory subunit 4 OS=Homo sapiens OX=9606 GN=PPP4R4 PE=1 SV=1</t>
  </si>
  <si>
    <t>Q6P1J6;H7BYX7;Q6P1J6-3;Q6P1J6-4;C9JYQ2;H7C2A5</t>
  </si>
  <si>
    <t>Phospholipase B1_ membrane-associated OS=Homo sapiens OX=9606 GN=PLB1 PE=1 SV=3</t>
  </si>
  <si>
    <t>Q6P1L5</t>
  </si>
  <si>
    <t>Protein FAM117B OS=Homo sapiens OX=9606 GN=FAM117B PE=1 SV=2</t>
  </si>
  <si>
    <t>Q6P2C0;Q6P2C0-2</t>
  </si>
  <si>
    <t>WD repeat-containing protein 93 OS=Homo sapiens OX=9606 GN=WDR93 PE=2 SV=1</t>
  </si>
  <si>
    <t>Q6P2E9;Q6P2E9-2</t>
  </si>
  <si>
    <t>Enhancer of mRNA-decapping protein 4 OS=Homo sapiens OX=9606 GN=EDC4 PE=1 SV=1</t>
  </si>
  <si>
    <t>Q6P2H3;Q6P2H3-2</t>
  </si>
  <si>
    <t>Centrosomal protein of 85 kDa OS=Homo sapiens OX=9606 GN=CEP85 PE=1 SV=1</t>
  </si>
  <si>
    <t>Q6P2Q9;I3L3Z8</t>
  </si>
  <si>
    <t>Pre-mRNA-processing-splicing factor 8 OS=Homo sapiens OX=9606 GN=PRPF8 PE=1 SV=2</t>
  </si>
  <si>
    <t>Q6P3V2</t>
  </si>
  <si>
    <t>Zinc finger protein 585A OS=Homo sapiens OX=9606 GN=ZNF585A PE=2 SV=2</t>
  </si>
  <si>
    <t>Q6P3W6</t>
  </si>
  <si>
    <t>Neuroblastoma breakpoint family member 10 OS=Homo sapiens OX=9606 GN=NBPF10 PE=3 SV=3</t>
  </si>
  <si>
    <t>Q6P3X8</t>
  </si>
  <si>
    <t>PiggyBac transposable element-derived protein 2 OS=Homo sapiens OX=9606 GN=PGBD2 PE=2 SV=1</t>
  </si>
  <si>
    <t>Q6P9F0;Q6P9F0-2</t>
  </si>
  <si>
    <t>Coiled-coil domain-containing protein 62 OS=Homo sapiens OX=9606 GN=CCDC62 PE=1 SV=2</t>
  </si>
  <si>
    <t>Q6P158;Q6P158-2</t>
  </si>
  <si>
    <t>Putative ATP-dependent RNA helicase DHX57 OS=Homo sapiens OX=9606 GN=DHX57 PE=1 SV=2</t>
  </si>
  <si>
    <t>Q6P179;Q6P179-3;D6RGW0</t>
  </si>
  <si>
    <t>Endoplasmic reticulum aminopeptidase 2 OS=Homo sapiens OX=9606 GN=ERAP2 PE=1 SV=2</t>
  </si>
  <si>
    <t>Q6P597;Q6P597-2;Q6P597-3</t>
  </si>
  <si>
    <t>Kinesin light chain 3 OS=Homo sapiens OX=9606 GN=KLC3 PE=1 SV=2</t>
  </si>
  <si>
    <t>Q6P995;A0A087WU95;Q6P995-2</t>
  </si>
  <si>
    <t>Protein FAM171B OS=Homo sapiens OX=9606 GN=FAM171B PE=2 SV=3</t>
  </si>
  <si>
    <t>Q6PFW1;B7WPL9;F8W9A8;Q6PFW1-2;Q6PFW1-3;Q6PFW1-4;Q6PFW1-5;Q6PFW1-6;Q6PFW1-7;A0A2R8YGT1;C9J490;C9J5E6;C9JZX6</t>
  </si>
  <si>
    <t>Inositol hexakisphosphate and diphosphoinositol-pentakisphosphate kinase 1 OS=Homo sapiens OX=9606 GN=PPIP5K1 PE=1 SV=1</t>
  </si>
  <si>
    <t>Q6PIF6</t>
  </si>
  <si>
    <t>Unconventional myosin-VIIb OS=Homo sapiens OX=9606 GN=MYO7B PE=1 SV=2</t>
  </si>
  <si>
    <t>Q6PKG0;Q6PKG0-3;A0A0B4J210;H0YAX9;H0YBR8;H0YC33</t>
  </si>
  <si>
    <t>La-related protein 1 OS=Homo sapiens OX=9606 GN=LARP1 PE=1 SV=2</t>
  </si>
  <si>
    <t>Q6PKX4</t>
  </si>
  <si>
    <t>Docking protein 6 OS=Homo sapiens OX=9606 GN=DOK6 PE=1 SV=1</t>
  </si>
  <si>
    <t>Q6PL24</t>
  </si>
  <si>
    <t>Protein TMED8 OS=Homo sapiens OX=9606 GN=TMED8 PE=1 SV=1</t>
  </si>
  <si>
    <t>Q6QNY1</t>
  </si>
  <si>
    <t>Biogenesis of lysosome-related organelles complex 1 subunit 2 OS=Homo sapiens OX=9606 GN=BLOC1S2 PE=1 SV=1</t>
  </si>
  <si>
    <t>Q6R2W3;A0A140T9Y6;A0A2R8Y5N3</t>
  </si>
  <si>
    <t>SCAN domain-containing protein 3 OS=Homo sapiens OX=9606 GN=ZBED9 PE=1 SV=1</t>
  </si>
  <si>
    <t>Q6T4P5</t>
  </si>
  <si>
    <t>Phospholipid phosphatase-related protein type 3 OS=Homo sapiens OX=9606 GN=PLPPR3 PE=2 SV=1</t>
  </si>
  <si>
    <t>Q6TFL3;Q6TFL3-3;Q6TFL3-4;H0Y5M5;H0Y701</t>
  </si>
  <si>
    <t>Coiled-coil domain-containing protein 171 OS=Homo sapiens OX=9606 GN=CCDC171 PE=2 SV=1</t>
  </si>
  <si>
    <t>Q6U841;C9J240;Q6U841-2;Q6U841-3;E7EW28;Q2Y0W8;Q2Y0W8-2;Q2Y0W8-3;Q2Y0W8-4;Q2Y0W8-5</t>
  </si>
  <si>
    <t>Sodium-driven chloride bicarbonate exchanger OS=Homo sapiens OX=9606 GN=SLC4A10 PE=1 SV=1</t>
  </si>
  <si>
    <t>Q6UVJ0</t>
  </si>
  <si>
    <t>Spindle assembly abnormal protein 6 homolog OS=Homo sapiens OX=9606 GN=SASS6 PE=1 SV=1</t>
  </si>
  <si>
    <t>Q6UWH4;Q6UWH4-2;Q6UWH4-3</t>
  </si>
  <si>
    <t>Golgi-associated kinase 1B OS=Homo sapiens OX=9606 GN=GASK1B PE=2 SV=1</t>
  </si>
  <si>
    <t>Q6UWI4</t>
  </si>
  <si>
    <t>Protein shisa-2 homolog OS=Homo sapiens OX=9606 GN=SHISA2 PE=1 SV=1</t>
  </si>
  <si>
    <t>Q6UWU4;Q6UWU4-2</t>
  </si>
  <si>
    <t>Bombesin receptor-activated protein C6orf89 OS=Homo sapiens OX=9606 GN=C6orf89 PE=1 SV=1</t>
  </si>
  <si>
    <t>Q6UXI7;Q6UXI7-2;Q6UXI7-4;Q6UXI7-5;Q6UXI7-3;B5MD45</t>
  </si>
  <si>
    <t>Vitrin OS=Homo sapiens OX=9606 GN=VIT PE=2 SV=1</t>
  </si>
  <si>
    <t>Q6UXM1;Q6UXM1-2;H0YID8</t>
  </si>
  <si>
    <t>Leucine-rich repeats and immunoglobulin-like domains protein 3 OS=Homo sapiens OX=9606 GN=LRIG3 PE=1 SV=1</t>
  </si>
  <si>
    <t>Q6UXV1</t>
  </si>
  <si>
    <t>Izumo sperm-egg fusion protein 2 OS=Homo sapiens OX=9606 GN=IZUMO2 PE=2 SV=1</t>
  </si>
  <si>
    <t>Q6V0I7</t>
  </si>
  <si>
    <t>Protocadherin Fat 4 OS=Homo sapiens OX=9606 GN=FAT4 PE=1 SV=2</t>
  </si>
  <si>
    <t>Q6V1P9</t>
  </si>
  <si>
    <t>Protocadherin-23 OS=Homo sapiens OX=9606 GN=DCHS2 PE=2 SV=2</t>
  </si>
  <si>
    <t>Q6VN20;A0A0D9SEU5;Q6VN20-2;Q6VN20-3;R4GMX8</t>
  </si>
  <si>
    <t>Ran-binding protein 10 OS=Homo sapiens OX=9606 GN=RANBP10 PE=1 SV=1</t>
  </si>
  <si>
    <t>Q6VY07;B4DF77;H0YCU5;Q6VY07-2</t>
  </si>
  <si>
    <t>Phosphofurin acidic cluster sorting protein 1 OS=Homo sapiens OX=9606 GN=PACS1 PE=1 SV=2</t>
  </si>
  <si>
    <t>Q6W2J9;H7BYY2;H7BZ37;H7C231;H7C2V9;Q6W2J9-2;Q6W2J9-4;A1A564;Q6W2J9-3</t>
  </si>
  <si>
    <t>BCL-6 corepressor OS=Homo sapiens OX=9606 GN=BCOR PE=1 SV=1</t>
  </si>
  <si>
    <t>Q6WCQ1;Q6WCQ1-2;Q6WCQ1-3</t>
  </si>
  <si>
    <t>Myosin phosphatase Rho-interacting protein OS=Homo sapiens OX=9606 GN=MPRIP PE=1 SV=3</t>
  </si>
  <si>
    <t>Q6WRI0</t>
  </si>
  <si>
    <t>Immunoglobulin superfamily member 10 OS=Homo sapiens OX=9606 GN=IGSF10 PE=1 SV=1</t>
  </si>
  <si>
    <t>Q6XUX3;Q6XUX3-2</t>
  </si>
  <si>
    <t>Dual serine/threonine and tyrosine protein kinase OS=Homo sapiens OX=9606 GN=DSTYK PE=1 SV=2</t>
  </si>
  <si>
    <t>Q6XZF7</t>
  </si>
  <si>
    <t>Dynamin-binding protein OS=Homo sapiens OX=9606 GN=DNMBP PE=1 SV=1</t>
  </si>
  <si>
    <t>Q6YHK3;Q6YHK3-4;Q6YHK3-2;Q6YHK3-3</t>
  </si>
  <si>
    <t>CD109 antigen OS=Homo sapiens OX=9606 GN=CD109 PE=1 SV=2</t>
  </si>
  <si>
    <t>Q6ZMY3</t>
  </si>
  <si>
    <t>SPOC domain-containing protein 1 OS=Homo sapiens OX=9606 GN=SPOCD1 PE=2 SV=1</t>
  </si>
  <si>
    <t>Q6ZN16</t>
  </si>
  <si>
    <t>Mitogen-activated protein kinase kinase kinase 15 OS=Homo sapiens OX=9606 GN=MAP3K15 PE=1 SV=2</t>
  </si>
  <si>
    <t>Q6ZN84;Q6ZN84-2;Q6ZN84-3</t>
  </si>
  <si>
    <t>Coiled-coil domain-containing protein 81 OS=Homo sapiens OX=9606 GN=CCDC81 PE=1 SV=2</t>
  </si>
  <si>
    <t>Q6ZNA4;Q6ZNA4-2;Q6ZNA4-3;Q6ZNA4-4</t>
  </si>
  <si>
    <t>E3 ubiquitin-protein ligase Arkadia OS=Homo sapiens OX=9606 GN=RNF111 PE=1 SV=3</t>
  </si>
  <si>
    <t>Q6ZP01</t>
  </si>
  <si>
    <t>RNA-binding protein 44 OS=Homo sapiens OX=9606 GN=RBM44 PE=2 SV=3</t>
  </si>
  <si>
    <t>Q6ZP65</t>
  </si>
  <si>
    <t>BICD family-like cargo adapter 1 OS=Homo sapiens OX=9606 GN=BICDL1 PE=2 SV=2</t>
  </si>
  <si>
    <t>Q6ZP82;Q6ZP82-2;B8ZZB3;C9JR62</t>
  </si>
  <si>
    <t>Coiled-coil domain-containing protein 141 OS=Homo sapiens OX=9606 GN=CCDC141 PE=1 SV=2</t>
  </si>
  <si>
    <t>Q6ZR08-3</t>
  </si>
  <si>
    <t>Isoform 3 of Dynein axonemal heavy chain 12 OS=Homo sapiens OX=9606 GN=DNAH12</t>
  </si>
  <si>
    <t>Q6ZRF8</t>
  </si>
  <si>
    <t>RING finger protein 207 OS=Homo sapiens OX=9606 GN=RNF207 PE=1 SV=2</t>
  </si>
  <si>
    <t>Q6ZSZ5;Q6ZSZ5-5;Q6ZSZ5-6</t>
  </si>
  <si>
    <t>Rho guanine nucleotide exchange factor 18 OS=Homo sapiens OX=9606 GN=ARHGEF18 PE=1 SV=4</t>
  </si>
  <si>
    <t>Q6ZT07</t>
  </si>
  <si>
    <t>TBC1 domain family member 9 OS=Homo sapiens OX=9606 GN=TBC1D9 PE=2 SV=2</t>
  </si>
  <si>
    <t>Q6ZT12;Q6ZT12-4</t>
  </si>
  <si>
    <t>E3 ubiquitin-protein ligase UBR3 OS=Homo sapiens OX=9606 GN=UBR3 PE=2 SV=2</t>
  </si>
  <si>
    <t>Q6ZTQ4;E7EQG5;H7C548</t>
  </si>
  <si>
    <t>Cadherin-related family member 3 OS=Homo sapiens OX=9606 GN=CDHR3 PE=1 SV=1</t>
  </si>
  <si>
    <t>Q6ZU80;H0YJH2;Q6ZU80-1</t>
  </si>
  <si>
    <t>Centrosomal protein of 128 kDa OS=Homo sapiens OX=9606 GN=CEP128 PE=1 SV=2</t>
  </si>
  <si>
    <t>Q6ZUI0;C9IYC1;C9JDW1</t>
  </si>
  <si>
    <t>Tumor protein p63-regulated gene 1 protein OS=Homo sapiens OX=9606 GN=TPRG1 PE=1 SV=1</t>
  </si>
  <si>
    <t>Q6ZUT6;Q6ZUT6-2;Q6ZUT6-4</t>
  </si>
  <si>
    <t>Coiled-coil domain-containing protein 9B OS=Homo sapiens OX=9606 GN=CCDC9B PE=1 SV=1</t>
  </si>
  <si>
    <t>Q6ZW05;Q6ZW05-3;A0A7P0TAD5;H0Y3Q6</t>
  </si>
  <si>
    <t>Patched domain-containing protein 4 OS=Homo sapiens OX=9606 GN=PTCHD4 PE=2 SV=3</t>
  </si>
  <si>
    <t>Q6ZW31</t>
  </si>
  <si>
    <t>Rho GTPase-activating protein SYDE1 OS=Homo sapiens OX=9606 GN=SYDE1 PE=1 SV=1</t>
  </si>
  <si>
    <t>Q7KZ85;Q7KZ85-2;Q7KZ85-3</t>
  </si>
  <si>
    <t>Transcription elongation factor SPT6 OS=Homo sapiens OX=9606 GN=SUPT6H PE=1 SV=2</t>
  </si>
  <si>
    <t>Q7L1V2</t>
  </si>
  <si>
    <t>Vacuolar fusion protein MON1 homolog B OS=Homo sapiens OX=9606 GN=MON1B PE=1 SV=1</t>
  </si>
  <si>
    <t>Q7L014</t>
  </si>
  <si>
    <t>Probable ATP-dependent RNA helicase DDX46 OS=Homo sapiens OX=9606 GN=DDX46 PE=1 SV=2</t>
  </si>
  <si>
    <t>Q7L576;A0A0G2JQT1;A0A0G2JR96;A0A087WTQ3;A0A087WU52;A0A087WVE1;A0A087WWL1;A0A087WWZ1;A0A0G2JRV9;A0A0G2JRX2;E7EVJ5;H7C229;Q96F07;Q96F07-2</t>
  </si>
  <si>
    <t>Cytoplasmic FMR1-interacting protein 1 OS=Homo sapiens OX=9606 GN=CYFIP1 PE=1 SV=1</t>
  </si>
  <si>
    <t>Q7L775</t>
  </si>
  <si>
    <t>EPM2A-interacting protein 1 OS=Homo sapiens OX=9606 GN=EPM2AIP1 PE=1 SV=1</t>
  </si>
  <si>
    <t>Q7L804</t>
  </si>
  <si>
    <t>Rab11 family-interacting protein 2 OS=Homo sapiens OX=9606 GN=RAB11FIP2 PE=1 SV=1</t>
  </si>
  <si>
    <t>Q7LBC6;Q7LBC6-2</t>
  </si>
  <si>
    <t>Lysine-specific demethylase 3B OS=Homo sapiens OX=9606 GN=KDM3B PE=1 SV=2</t>
  </si>
  <si>
    <t>Q7M4L6;H0YLM1;Q7M4L6-2</t>
  </si>
  <si>
    <t>SH2 domain-containing adapter protein F OS=Homo sapiens OX=9606 GN=SHF PE=1 SV=2</t>
  </si>
  <si>
    <t>Q7RTY7</t>
  </si>
  <si>
    <t>Ovochymase-1 OS=Homo sapiens OX=9606 GN=OVCH1 PE=2 SV=2</t>
  </si>
  <si>
    <t>Q7Z2D5;Q7Z2D5-2;Q7Z2D5-3</t>
  </si>
  <si>
    <t>Phospholipid phosphatase-related protein type 4 OS=Homo sapiens OX=9606 GN=PLPPR4 PE=1 SV=1</t>
  </si>
  <si>
    <t>Q7Z2W7;F8WD55;A0A0C4DFT0</t>
  </si>
  <si>
    <t>Transient receptor potential cation channel subfamily M member 8 OS=Homo sapiens OX=9606 GN=TRPM8 PE=1 SV=2</t>
  </si>
  <si>
    <t>Q7Z2Y5-3</t>
  </si>
  <si>
    <t>Isoform 3 of Nik-related protein kinase OS=Homo sapiens OX=9606 GN=NRK</t>
  </si>
  <si>
    <t>Q7Z3B1;Q7Z3B1-2</t>
  </si>
  <si>
    <t>Neuronal growth regulator 1 OS=Homo sapiens OX=9606 GN=NEGR1 PE=1 SV=3</t>
  </si>
  <si>
    <t>Q7Z3E5</t>
  </si>
  <si>
    <t>LisH domain-containing protein ARMC9 OS=Homo sapiens OX=9606 GN=ARMC9 PE=1 SV=3</t>
  </si>
  <si>
    <t>Q7Z3J3</t>
  </si>
  <si>
    <t>RanBP2-like and GRIP domain-containing protein 4 OS=Homo sapiens OX=9606 GN=RGPD4 PE=2 SV=3</t>
  </si>
  <si>
    <t>Q7Z3T8;H0YAB1</t>
  </si>
  <si>
    <t>Zinc finger FYVE domain-containing protein 16 OS=Homo sapiens OX=9606 GN=ZFYVE16 PE=1 SV=3</t>
  </si>
  <si>
    <t>Q7Z3Y7</t>
  </si>
  <si>
    <t>Keratin_ type I cytoskeletal 28 OS=Homo sapiens OX=9606 GN=KRT28 PE=1 SV=2</t>
  </si>
  <si>
    <t>Q7Z3Y8</t>
  </si>
  <si>
    <t>Keratin_ type I cytoskeletal 27 OS=Homo sapiens OX=9606 GN=KRT27 PE=1 SV=2</t>
  </si>
  <si>
    <t>Q7Z3Z0</t>
  </si>
  <si>
    <t>Keratin_ type I cytoskeletal 25 OS=Homo sapiens OX=9606 GN=KRT25 PE=1 SV=1</t>
  </si>
  <si>
    <t>Q7Z3Z4;Q7Z3Z4-2;Q7Z3Z4-3</t>
  </si>
  <si>
    <t>Piwi-like protein 4 OS=Homo sapiens OX=9606 GN=PIWIL4 PE=1 SV=2</t>
  </si>
  <si>
    <t>Q7Z4G4;K7ENP1;Q5JY02;Q7Z4G4-2;Q7Z4G4-3</t>
  </si>
  <si>
    <t>tRNA (guanine(10)-N2)-methyltransferase homolog OS=Homo sapiens OX=9606 GN=TRMT11 PE=1 SV=1</t>
  </si>
  <si>
    <t>Q7Z4L5;A0A494C0N4;A0A7P0T8P4;A0A7P0T962;A0A7P0TB61;A0A7P0TAJ8;A0A7P0TBE5;H9KV93</t>
  </si>
  <si>
    <t>Tetratricopeptide repeat protein 21B OS=Homo sapiens OX=9606 GN=TTC21B PE=1 SV=2</t>
  </si>
  <si>
    <t>Q7Z4S6-2</t>
  </si>
  <si>
    <t>Isoform 2 of Kinesin-like protein KIF21A OS=Homo sapiens OX=9606 GN=KIF21A</t>
  </si>
  <si>
    <t>Q7Z5M8</t>
  </si>
  <si>
    <t>Protein ABHD12B OS=Homo sapiens OX=9606 GN=ABHD12B PE=1 SV=1</t>
  </si>
  <si>
    <t>Q7Z5Q5;Q7Z5Q5-3</t>
  </si>
  <si>
    <t>DNA polymerase nu OS=Homo sapiens OX=9606 GN=POLN PE=1 SV=2</t>
  </si>
  <si>
    <t>Q7Z6I6;A0A0A0MRJ8;Q7Z6I6-3;A0A0A0MRJ9;Q7Z6I6-2;Q7Z6I6-4</t>
  </si>
  <si>
    <t>Rho GTPase-activating protein 30 OS=Homo sapiens OX=9606 GN=ARHGAP30 PE=1 SV=3</t>
  </si>
  <si>
    <t>Q7Z6L1;Q7Z6L1-2;Q7Z6L1-4;Q7Z6L1-3</t>
  </si>
  <si>
    <t>Tectonin beta-propeller repeat-containing protein 1 OS=Homo sapiens OX=9606 GN=TECPR1 PE=1 SV=1</t>
  </si>
  <si>
    <t>Q7Z7A1;Q7Z7A1-5;Q7Z7A1-2;Q5JVD1;Q5JVD3</t>
  </si>
  <si>
    <t>Centriolin OS=Homo sapiens OX=9606 GN=CNTRL PE=1 SV=2</t>
  </si>
  <si>
    <t>Q7Z7B0;Q7Z7B0-2</t>
  </si>
  <si>
    <t>Filamin-A-interacting protein 1 OS=Homo sapiens OX=9606 GN=FILIP1 PE=1 SV=1</t>
  </si>
  <si>
    <t>Q7Z7L7;X6RC68;X6RD87</t>
  </si>
  <si>
    <t>Protein zer-1 homolog OS=Homo sapiens OX=9606 GN=ZER1 PE=1 SV=1</t>
  </si>
  <si>
    <t>Q7Z388</t>
  </si>
  <si>
    <t>Probable C-mannosyltransferase DPY19L4 OS=Homo sapiens OX=9606 GN=DPY19L4 PE=1 SV=1</t>
  </si>
  <si>
    <t>Q7Z406-5</t>
  </si>
  <si>
    <t>Isoform 5 of Myosin-14 OS=Homo sapiens OX=9606 GN=MYH14</t>
  </si>
  <si>
    <t>Q7Z434-3</t>
  </si>
  <si>
    <t>Isoform 3 of Mitochondrial antiviral-signaling protein OS=Homo sapiens OX=9606 GN=MAVS</t>
  </si>
  <si>
    <t>Q7Z443</t>
  </si>
  <si>
    <t>Polycystic kidney disease protein 1-like 3 OS=Homo sapiens OX=9606 GN=PKD1L3 PE=1 SV=1</t>
  </si>
  <si>
    <t>Q7Z460</t>
  </si>
  <si>
    <t>CLIP-associating protein 1 OS=Homo sapiens OX=9606 GN=CLASP1 PE=1 SV=1</t>
  </si>
  <si>
    <t>Q7Z494;Q7Z494-2</t>
  </si>
  <si>
    <t>Nephrocystin-3 OS=Homo sapiens OX=9606 GN=NPHP3 PE=1 SV=1</t>
  </si>
  <si>
    <t>Q7Z695</t>
  </si>
  <si>
    <t>Uncharacterized aarF domain-containing protein kinase 2 OS=Homo sapiens OX=9606 GN=ADCK2 PE=1 SV=1</t>
  </si>
  <si>
    <t>Q7Z745</t>
  </si>
  <si>
    <t>Maestro heat-like repeat-containing protein family member 2B OS=Homo sapiens OX=9606 GN=MROH2B PE=2 SV=3</t>
  </si>
  <si>
    <t>Q08J23;Q08J23-2</t>
  </si>
  <si>
    <t>RNA cytosine C(5)-methyltransferase NSUN2 OS=Homo sapiens OX=9606 GN=NSUN2 PE=1 SV=2</t>
  </si>
  <si>
    <t>Q8IU68;Q8IU68-2</t>
  </si>
  <si>
    <t>Transmembrane channel-like protein 8 OS=Homo sapiens OX=9606 GN=TMC8 PE=1 SV=1</t>
  </si>
  <si>
    <t>Q8IUH2</t>
  </si>
  <si>
    <t>Protein CREG2 OS=Homo sapiens OX=9606 GN=CREG2 PE=1 SV=1</t>
  </si>
  <si>
    <t>Q8IV33;A0A804HHT9;Q8IV33-2;Q8IV33-3</t>
  </si>
  <si>
    <t>Uncharacterized protein KIAA0825 OS=Homo sapiens OX=9606 GN=KIAA0825 PE=1 SV=3</t>
  </si>
  <si>
    <t>Q8IV77;Q8IV77-2</t>
  </si>
  <si>
    <t>Cyclic nucleotide-gated cation channel alpha-4 OS=Homo sapiens OX=9606 GN=CNGA4 PE=1 SV=3</t>
  </si>
  <si>
    <t>Q8IVF5</t>
  </si>
  <si>
    <t>Rho guanine nucleotide exchange factor TIAM2 OS=Homo sapiens OX=9606 GN=TIAM2 PE=2 SV=4</t>
  </si>
  <si>
    <t>Q8IVF6;R4GN29</t>
  </si>
  <si>
    <t>Ankyrin repeat domain-containing protein 18A OS=Homo sapiens OX=9606 GN=ANKRD18A PE=2 SV=3</t>
  </si>
  <si>
    <t>Q8IVI9;Q8IVI9-2;Q8IVI9-4;A0A0G2JM79;A0A0G2JPW3;Q8IVI9-3;F8WCW8</t>
  </si>
  <si>
    <t>Nostrin OS=Homo sapiens OX=9606 GN=NOSTRIN PE=1 SV=2</t>
  </si>
  <si>
    <t>Q8IVJ1</t>
  </si>
  <si>
    <t>Solute carrier family 41 member 1 OS=Homo sapiens OX=9606 GN=SLC41A1 PE=1 SV=2</t>
  </si>
  <si>
    <t>Q8IVU3;Q8IVU3-2;A0A0B4J1R3;H0Y9U0;Q8IVU3-3</t>
  </si>
  <si>
    <t>Probable E3 ubiquitin-protein ligase HERC6 OS=Homo sapiens OX=9606 GN=HERC6 PE=1 SV=2</t>
  </si>
  <si>
    <t>Q8IW35;Q8IW35-2;E9PG22</t>
  </si>
  <si>
    <t>Centrosomal protein of 97 kDa OS=Homo sapiens OX=9606 GN=CEP97 PE=1 SV=1</t>
  </si>
  <si>
    <t>Q8IW52</t>
  </si>
  <si>
    <t>SLIT and NTRK-like protein 4 OS=Homo sapiens OX=9606 GN=SLITRK4 PE=1 SV=1</t>
  </si>
  <si>
    <t>Q8IWA0</t>
  </si>
  <si>
    <t>WD repeat-containing protein 75 OS=Homo sapiens OX=9606 GN=WDR75 PE=1 SV=1</t>
  </si>
  <si>
    <t>Q8IWB6;Q8IWB6-2;Q8IWB6-3;J3QKU8</t>
  </si>
  <si>
    <t>Inactive serine/threonine-protein kinase TEX14 OS=Homo sapiens OX=9606 GN=TEX14 PE=1 SV=2</t>
  </si>
  <si>
    <t>Q8IWE2;Q8IWE2-2</t>
  </si>
  <si>
    <t>Protein NOXP20 OS=Homo sapiens OX=9606 GN=FAM114A1 PE=1 SV=2</t>
  </si>
  <si>
    <t>Q8IWG1;Q8IWG1-2;E9PLK2;E9PLW4</t>
  </si>
  <si>
    <t>Dynein axonemal intermediate chain 3 OS=Homo sapiens OX=9606 GN=DNAI3 PE=1 SV=1</t>
  </si>
  <si>
    <t>Q8IWL1;R4GMN3;X6REF7</t>
  </si>
  <si>
    <t>Pulmonary surfactant-associated protein A2 OS=Homo sapiens OX=9606 GN=SFTPA2 PE=1 SV=2</t>
  </si>
  <si>
    <t>Q8IWV8;Q8IWV8-4</t>
  </si>
  <si>
    <t>E3 ubiquitin-protein ligase UBR2 OS=Homo sapiens OX=9606 GN=UBR2 PE=1 SV=1</t>
  </si>
  <si>
    <t>Q8IWY7;Q6IQ55;Q6IQ55-2</t>
  </si>
  <si>
    <t>Tau-tubulin kinase OS=Homo sapiens OX=9606 GN=TTBK2 PE=1 SV=1</t>
  </si>
  <si>
    <t>Q8IWZ5;Q8IWZ5-2</t>
  </si>
  <si>
    <t>Tripartite motif-containing protein 42 OS=Homo sapiens OX=9606 GN=TRIM42 PE=1 SV=2</t>
  </si>
  <si>
    <t>Q8IWZ8;K7EM86;V9GZ08</t>
  </si>
  <si>
    <t>SURP and G-patch domain-containing protein 1 OS=Homo sapiens OX=9606 GN=SUGP1 PE=1 SV=2</t>
  </si>
  <si>
    <t>Q8IX18;Q8IX18-4;Q8IX18-3;J3KSX9</t>
  </si>
  <si>
    <t>Probable ATP-dependent RNA helicase DHX40 OS=Homo sapiens OX=9606 GN=DHX40 PE=1 SV=2</t>
  </si>
  <si>
    <t>Q8IXB1;A0A7P0TAQ9;A0A7P0Z431</t>
  </si>
  <si>
    <t>DnaJ homolog subfamily C member 10 OS=Homo sapiens OX=9606 GN=DNAJC10 PE=1 SV=2</t>
  </si>
  <si>
    <t>Q8IXJ9</t>
  </si>
  <si>
    <t>Polycomb group protein ASXL1 OS=Homo sapiens OX=9606 GN=ASXL1 PE=1 SV=4</t>
  </si>
  <si>
    <t>Q8IXQ5;Q8IXQ5-3;Q8IXQ5-2;Q8IXQ5-4;E5RFN1;Q8IXQ5-5</t>
  </si>
  <si>
    <t>Kelch-like protein 7 OS=Homo sapiens OX=9606 GN=KLHL7 PE=1 SV=2</t>
  </si>
  <si>
    <t>Q8IXQ6;Q8IXQ6-2;Q8IXQ6-3</t>
  </si>
  <si>
    <t>Protein mono-ADP-ribosyltransferase PARP9 OS=Homo sapiens OX=9606 GN=PARP9 PE=1 SV=2</t>
  </si>
  <si>
    <t>Q8IXR9</t>
  </si>
  <si>
    <t>Uncharacterized protein C12orf56 OS=Homo sapiens OX=9606 GN=C12orf56 PE=2 SV=3</t>
  </si>
  <si>
    <t>Q8IY92</t>
  </si>
  <si>
    <t>Structure-specific endonuclease subunit SLX4 OS=Homo sapiens OX=9606 GN=SLX4 PE=1 SV=3</t>
  </si>
  <si>
    <t>Q8IYA2</t>
  </si>
  <si>
    <t>Putative coiled-coil domain-containing protein 144C OS=Homo sapiens OX=9606 GN=CCDC144CP PE=5 SV=3</t>
  </si>
  <si>
    <t>Q8IYA8;Q8IYA8-2</t>
  </si>
  <si>
    <t>Interactor of HORMAD1 protein 1 OS=Homo sapiens OX=9606 GN=IHO1 PE=1 SV=2</t>
  </si>
  <si>
    <t>Q8IYD8</t>
  </si>
  <si>
    <t>Fanconi anemia group M protein OS=Homo sapiens OX=9606 GN=FANCM PE=1 SV=2</t>
  </si>
  <si>
    <t>Q8IYE0;C9JRR4</t>
  </si>
  <si>
    <t>Coiled-coil domain-containing protein 146 OS=Homo sapiens OX=9606 GN=CCDC146 PE=1 SV=2</t>
  </si>
  <si>
    <t>Q8IYE0-2</t>
  </si>
  <si>
    <t>Isoform 2 of Coiled-coil domain-containing protein 146 OS=Homo sapiens OX=9606 GN=CCDC146</t>
  </si>
  <si>
    <t>Q8IYR2</t>
  </si>
  <si>
    <t>SET and MYND domain-containing protein 4 OS=Homo sapiens OX=9606 GN=SMYD4 PE=1 SV=3</t>
  </si>
  <si>
    <t>Q8IYS4;K7EPW6</t>
  </si>
  <si>
    <t>Dynein axonemal assembly factor 8 OS=Homo sapiens OX=9606 GN=DNAAF8 PE=1 SV=3</t>
  </si>
  <si>
    <t>Q8IYU8;A0A0A0MTD5</t>
  </si>
  <si>
    <t>Calcium uptake protein 2_ mitochondrial OS=Homo sapiens OX=9606 GN=MICU2 PE=1 SV=2</t>
  </si>
  <si>
    <t>Q8IYV9</t>
  </si>
  <si>
    <t>Izumo sperm-egg fusion protein 1 OS=Homo sapiens OX=9606 GN=IZUMO1 PE=1 SV=2</t>
  </si>
  <si>
    <t>Q8IYW2</t>
  </si>
  <si>
    <t>Cilia- and flagella-associated protein 46 OS=Homo sapiens OX=9606 GN=CFAP46 PE=2 SV=3</t>
  </si>
  <si>
    <t>Q8IZ02;G3V115;Q8IZ02-3</t>
  </si>
  <si>
    <t>Leucine-rich repeat-containing protein 34 OS=Homo sapiens OX=9606 GN=LRRC34 PE=2 SV=3</t>
  </si>
  <si>
    <t>Q8IZ13</t>
  </si>
  <si>
    <t>Protein ZBED8 OS=Homo sapiens OX=9606 GN=ZBED8 PE=1 SV=1</t>
  </si>
  <si>
    <t>Q8IZ41</t>
  </si>
  <si>
    <t>Ras and EF-hand domain-containing protein OS=Homo sapiens OX=9606 GN=RASEF PE=1 SV=1</t>
  </si>
  <si>
    <t>Q8IZA0</t>
  </si>
  <si>
    <t>Dyslexia-associated protein KIAA0319-like protein OS=Homo sapiens OX=9606 GN=KIAA0319L PE=1 SV=2</t>
  </si>
  <si>
    <t>Q8IZC6</t>
  </si>
  <si>
    <t>Collagen alpha-1(XXVII) chain OS=Homo sapiens OX=9606 GN=COL27A1 PE=1 SV=1</t>
  </si>
  <si>
    <t>Q8IZD2;Q8IZD2-2;Q8IZD2-5;Q8IZD2-6;Q8IZD2-7;Q8IZD2-8;Q8IZD2-4;A0A087WVF4;H7C4R2;Q8IZD2-3;Q96JN2-4</t>
  </si>
  <si>
    <t>Inactive histone-lysine N-methyltransferase 2E OS=Homo sapiens OX=9606 GN=KMT2E PE=1 SV=1</t>
  </si>
  <si>
    <t>Q8IZH2;Q8IZH2-2</t>
  </si>
  <si>
    <t>5'-3' exoribonuclease 1 OS=Homo sapiens OX=9606 GN=XRN1 PE=1 SV=1</t>
  </si>
  <si>
    <t>Q8IZK6</t>
  </si>
  <si>
    <t>Mucolipin-2 OS=Homo sapiens OX=9606 GN=MCOLN2 PE=1 SV=2</t>
  </si>
  <si>
    <t>Q8IZP2</t>
  </si>
  <si>
    <t>Putative protein FAM10A4 OS=Homo sapiens OX=9606 GN=ST13P4 PE=5 SV=1</t>
  </si>
  <si>
    <t>Q8IZQ1;Q8IZQ1-2</t>
  </si>
  <si>
    <t>WD repeat and FYVE domain-containing protein 3 OS=Homo sapiens OX=9606 GN=WDFY3 PE=1 SV=2</t>
  </si>
  <si>
    <t>Q8IZU2;E7ESC9;Q8IZU2-2</t>
  </si>
  <si>
    <t>WD repeat-containing protein 17 OS=Homo sapiens OX=9606 GN=WDR17 PE=2 SV=2</t>
  </si>
  <si>
    <t>Q8N0S6;Q8N0S6-2</t>
  </si>
  <si>
    <t>Centromere protein L OS=Homo sapiens OX=9606 GN=CENPL PE=1 SV=2</t>
  </si>
  <si>
    <t>Q8N0U4;Q8N0U4-3</t>
  </si>
  <si>
    <t>Protein FAM185A OS=Homo sapiens OX=9606 GN=FAM185A PE=1 SV=3</t>
  </si>
  <si>
    <t>Q8N0V3</t>
  </si>
  <si>
    <t>Putative ribosome-binding factor A_ mitochondrial OS=Homo sapiens OX=9606 GN=RBFA PE=1 SV=3</t>
  </si>
  <si>
    <t>Q8N0Z3</t>
  </si>
  <si>
    <t>Spindle and centriole-associated protein 1 OS=Homo sapiens OX=9606 GN=SPICE1 PE=1 SV=1</t>
  </si>
  <si>
    <t>Q8N1A0</t>
  </si>
  <si>
    <t>Keratin-like protein KRT222 OS=Homo sapiens OX=9606 GN=KRT222 PE=1 SV=1</t>
  </si>
  <si>
    <t>Q8N1M1;Q8N1M1-5;Q8N1M1-6;E9PNM2;F8VR37;F8VVX2;F8VZR0;Q8N1M1-1</t>
  </si>
  <si>
    <t>Bestrophin-3 OS=Homo sapiens OX=9606 GN=BEST3 PE=1 SV=1</t>
  </si>
  <si>
    <t>Q8N1P7</t>
  </si>
  <si>
    <t>Beta/gamma crystallin domain-containing protein 2 OS=Homo sapiens OX=9606 GN=CRYBG2 PE=2 SV=2</t>
  </si>
  <si>
    <t>Q8N2Q7;C9J4D3</t>
  </si>
  <si>
    <t>Neuroligin-1 OS=Homo sapiens OX=9606 GN=NLGN1 PE=1 SV=3</t>
  </si>
  <si>
    <t>Q8N2S1</t>
  </si>
  <si>
    <t>Latent-transforming growth factor beta-binding protein 4 OS=Homo sapiens OX=9606 GN=LTBP4 PE=1 SV=2</t>
  </si>
  <si>
    <t>Q8N3C0</t>
  </si>
  <si>
    <t>Activating signal cointegrator 1 complex subunit 3 OS=Homo sapiens OX=9606 GN=ASCC3 PE=1 SV=3</t>
  </si>
  <si>
    <t>Q8N3C7;Q8N3C7-2;Q8N3C7-3</t>
  </si>
  <si>
    <t>CAP-Gly domain-containing linker protein 4 OS=Homo sapiens OX=9606 GN=CLIP4 PE=1 SV=1</t>
  </si>
  <si>
    <t>Q8N3D4</t>
  </si>
  <si>
    <t>EH domain-binding protein 1-like protein 1 OS=Homo sapiens OX=9606 GN=EHBP1L1 PE=1 SV=2</t>
  </si>
  <si>
    <t>Q8N3E9</t>
  </si>
  <si>
    <t>1-phosphatidylinositol 4_5-bisphosphate phosphodiesterase delta-3 OS=Homo sapiens OX=9606 GN=PLCD3 PE=1 SV=3</t>
  </si>
  <si>
    <t>Q8N3S3</t>
  </si>
  <si>
    <t>Protein PHTF2 OS=Homo sapiens OX=9606 GN=PHTF2 PE=2 SV=2</t>
  </si>
  <si>
    <t>Q8N3V7;Q8N3V7-2;Q8N3V7-3</t>
  </si>
  <si>
    <t>Synaptopodin OS=Homo sapiens OX=9606 GN=SYNPO PE=1 SV=2</t>
  </si>
  <si>
    <t>Q8N4C8;Q8N4C8-2;Q8N4C8-3;Q8N4C8-4;Q8N4C8-5</t>
  </si>
  <si>
    <t>Misshapen-like kinase 1 OS=Homo sapiens OX=9606 GN=MINK1 PE=1 SV=2</t>
  </si>
  <si>
    <t>Q8N4T0</t>
  </si>
  <si>
    <t>Carboxypeptidase A6 OS=Homo sapiens OX=9606 GN=CPA6 PE=1 SV=2</t>
  </si>
  <si>
    <t>Q8N4W9;Q8N4W9-2;C9IZE3;C9J0J5;C9JVX0</t>
  </si>
  <si>
    <t>Zinc finger protein 808 OS=Homo sapiens OX=9606 GN=ZNF808 PE=1 SV=2</t>
  </si>
  <si>
    <t>Q8N5H7;Q8N5H7-2;Q8N5H7-4;Q8N5H7-5;Q8N5H7-6;Q5JU32</t>
  </si>
  <si>
    <t>SH2 domain-containing protein 3C OS=Homo sapiens OX=9606 GN=SH2D3C PE=1 SV=1</t>
  </si>
  <si>
    <t>Q8N6K4</t>
  </si>
  <si>
    <t>Putative uncharacterized protein MGC34800 OS=Homo sapiens OX=9606 PE=2 SV=1</t>
  </si>
  <si>
    <t>Q8N6M6;Q8N6M6-2;Q8N6M6-3;Q8N6M6-4;X6RBX4</t>
  </si>
  <si>
    <t>Aminopeptidase O OS=Homo sapiens OX=9606 GN=AOPEP PE=2 SV=2</t>
  </si>
  <si>
    <t>Q8N6N2</t>
  </si>
  <si>
    <t>Tetratricopeptide repeat protein 9B OS=Homo sapiens OX=9606 GN=TTC9B PE=2 SV=1</t>
  </si>
  <si>
    <t>Q8N6R0;Q8N6R0-3;Q8N6R0-4</t>
  </si>
  <si>
    <t>eEF1A lysine and N-terminal methyltransferase OS=Homo sapiens OX=9606 GN=METTL13 PE=1 SV=1</t>
  </si>
  <si>
    <t>Q8N7W2;A0A804HJG9;Q8N7W2-2;Q8N7W2-3;A0A804HKD1;A0A0A0MSS7</t>
  </si>
  <si>
    <t>BEN domain-containing protein 7 OS=Homo sapiens OX=9606 GN=BEND7 PE=1 SV=2</t>
  </si>
  <si>
    <t>Q8N7X0;A0A7P0T963;F8W7W4;H0Y334;Q8N7X0-2;H0YBE5</t>
  </si>
  <si>
    <t>Androglobin OS=Homo sapiens OX=9606 GN=ADGB PE=2 SV=3</t>
  </si>
  <si>
    <t>Q8N8A2;A0A2R8Y7Y4;Q8N8A2-2;F8WBW3;Q8N8A2-3;Q8N8A2-5</t>
  </si>
  <si>
    <t>Serine/threonine-protein phosphatase 6 regulatory ankyrin repeat subunit B OS=Homo sapiens OX=9606 GN=ANKRD44 PE=1 SV=3</t>
  </si>
  <si>
    <t>Q8N8Z6</t>
  </si>
  <si>
    <t>Discoidin_ CUB and LCCL domain-containing protein 1 OS=Homo sapiens OX=9606 GN=DCBLD1 PE=1 SV=2</t>
  </si>
  <si>
    <t>Q8N9V3;Q8N9V3-2</t>
  </si>
  <si>
    <t>WD repeat_ SAM and U-box domain-containing protein 1 OS=Homo sapiens OX=9606 GN=WDSUB1 PE=1 SV=3</t>
  </si>
  <si>
    <t>Q8N103</t>
  </si>
  <si>
    <t>T-cell activation Rho GTPase-activating protein OS=Homo sapiens OX=9606 GN=TAGAP PE=1 SV=1</t>
  </si>
  <si>
    <t>Q8N126;Q8N126-2;Q8N126-3</t>
  </si>
  <si>
    <t>Cell adhesion molecule 3 OS=Homo sapiens OX=9606 GN=CADM3 PE=1 SV=1</t>
  </si>
  <si>
    <t>Q8N137</t>
  </si>
  <si>
    <t>Centrobin OS=Homo sapiens OX=9606 GN=CNTROB PE=1 SV=1</t>
  </si>
  <si>
    <t>Q8N163;Q8N163-2;E5RHJ4</t>
  </si>
  <si>
    <t>Cell cycle and apoptosis regulator protein 2 OS=Homo sapiens OX=9606 GN=CCAR2 PE=1 SV=2</t>
  </si>
  <si>
    <t>Q8N264;D6RCP5;Q8N264-2;Q8N264-3</t>
  </si>
  <si>
    <t>Rho GTPase-activating protein 24 OS=Homo sapiens OX=9606 GN=ARHGAP24 PE=1 SV=2</t>
  </si>
  <si>
    <t>Q8N283</t>
  </si>
  <si>
    <t>Ankyrin repeat domain-containing protein 35 OS=Homo sapiens OX=9606 GN=ANKRD35 PE=2 SV=2</t>
  </si>
  <si>
    <t>Q8N427;C9JG62</t>
  </si>
  <si>
    <t>Thioredoxin domain-containing protein 3 OS=Homo sapiens OX=9606 GN=NME8 PE=2 SV=2</t>
  </si>
  <si>
    <t>Q8N485</t>
  </si>
  <si>
    <t>Protein limb expression 1 homolog OS=Homo sapiens OX=9606 GN=LIX1 PE=1 SV=2</t>
  </si>
  <si>
    <t>Q8N531;Q8N531-2</t>
  </si>
  <si>
    <t>F-box/LRR-repeat protein 6 OS=Homo sapiens OX=9606 GN=FBXL6 PE=2 SV=2</t>
  </si>
  <si>
    <t>Q8N554</t>
  </si>
  <si>
    <t>Zinc finger protein 276 OS=Homo sapiens OX=9606 GN=ZNF276 PE=1 SV=4</t>
  </si>
  <si>
    <t>Q8N568</t>
  </si>
  <si>
    <t>Serine/threonine-protein kinase DCLK2 OS=Homo sapiens OX=9606 GN=DCLK2 PE=1 SV=4</t>
  </si>
  <si>
    <t>Q8N720;Q8N720-3</t>
  </si>
  <si>
    <t>Zinc finger protein 655 OS=Homo sapiens OX=9606 GN=ZNF655 PE=1 SV=3</t>
  </si>
  <si>
    <t>Q8N806;E9PCJ7;H0YJY4;H0YJM2</t>
  </si>
  <si>
    <t>Putative E3 ubiquitin-protein ligase UBR7 OS=Homo sapiens OX=9606 GN=UBR7 PE=1 SV=2</t>
  </si>
  <si>
    <t>Q8N819;H7C347;Q8N819-2;Q8N819-3</t>
  </si>
  <si>
    <t>Probable protein phosphatase 1N OS=Homo sapiens OX=9606 GN=PPM1N PE=2 SV=2</t>
  </si>
  <si>
    <t>Q8N831</t>
  </si>
  <si>
    <t>Testis-specific Y-encoded-like protein 6 OS=Homo sapiens OX=9606 GN=TSPYL6 PE=1 SV=1</t>
  </si>
  <si>
    <t>Q8N841;Q8N841-2</t>
  </si>
  <si>
    <t>Tubulin polyglutamylase TTLL6 OS=Homo sapiens OX=9606 GN=TTLL6 PE=1 SV=2</t>
  </si>
  <si>
    <t>Q8N878;A0A2R8Y4L9;A0A2R8Y6M2;A0A2R8Y7X7;Q8N878-2</t>
  </si>
  <si>
    <t>FERM domain-containing protein 1 OS=Homo sapiens OX=9606 GN=FRMD1 PE=1 SV=2</t>
  </si>
  <si>
    <t>Q8N884;A0A7P0TBQ3;Q8N884-2</t>
  </si>
  <si>
    <t>Cyclic GMP-AMP synthase OS=Homo sapiens OX=9606 GN=CGAS PE=1 SV=2</t>
  </si>
  <si>
    <t>Q8N960;A0A6Q8PF83;A0A6Q8PGD1;A0A6Q8PH95;D6REX9;Q8N960-2</t>
  </si>
  <si>
    <t>Centrosomal protein of 120 kDa OS=Homo sapiens OX=9606 GN=CEP120 PE=1 SV=2</t>
  </si>
  <si>
    <t>Q8NA31;Q8NA31-2</t>
  </si>
  <si>
    <t>Telomere repeats-binding bouquet formation protein 1 OS=Homo sapiens OX=9606 GN=TERB1 PE=1 SV=3</t>
  </si>
  <si>
    <t>Q8NA70</t>
  </si>
  <si>
    <t>Protein FAM47B OS=Homo sapiens OX=9606 GN=FAM47B PE=1 SV=2</t>
  </si>
  <si>
    <t>Q8NAC3;Q8NAC3-2;Q8NAC3-3;Q8NAC3-5;Q8NAC3-6;Q8NAC3-7;Q8NAC3-8</t>
  </si>
  <si>
    <t>Interleukin-17 receptor C OS=Homo sapiens OX=9606 GN=IL17RC PE=1 SV=2</t>
  </si>
  <si>
    <t>Q8NAP8;Q8NAP8-2</t>
  </si>
  <si>
    <t>Zinc finger and BTB domain-containing protein 8B OS=Homo sapiens OX=9606 GN=ZBTB8B PE=1 SV=2</t>
  </si>
  <si>
    <t>Q8NAV2;Q8NAV2-2;A0A087WX44;A0A087WZ43;H7C1D1;E5RJ64</t>
  </si>
  <si>
    <t>Uncharacterized protein C8orf58 OS=Homo sapiens OX=9606 GN=C8orf58 PE=2 SV=2</t>
  </si>
  <si>
    <t>Q8NBH2;Q8NBH2-3;B4DGA7</t>
  </si>
  <si>
    <t>Kyphoscoliosis peptidase OS=Homo sapiens OX=9606 GN=KY PE=1 SV=3</t>
  </si>
  <si>
    <t>Q8NBX0</t>
  </si>
  <si>
    <t>Saccharopine dehydrogenase-like oxidoreductase OS=Homo sapiens OX=9606 GN=SCCPDH PE=1 SV=1</t>
  </si>
  <si>
    <t>Q8NCI6;Q8NCI6-4</t>
  </si>
  <si>
    <t>Beta-galactosidase-1-like protein 3 OS=Homo sapiens OX=9606 GN=GLB1L3 PE=2 SV=3</t>
  </si>
  <si>
    <t>Q8NCL9</t>
  </si>
  <si>
    <t>Protein APCDD1-like OS=Homo sapiens OX=9606 GN=APCDD1L PE=1 SV=1</t>
  </si>
  <si>
    <t>Q8NCR3;E9PQ22;Q8NCR3-2</t>
  </si>
  <si>
    <t>Protein MFI OS=Homo sapiens OX=9606 GN=MFI PE=1 SV=1</t>
  </si>
  <si>
    <t>Q8NCT1</t>
  </si>
  <si>
    <t>Arrestin domain-containing protein 4 OS=Homo sapiens OX=9606 GN=ARRDC4 PE=1 SV=3</t>
  </si>
  <si>
    <t>Q8NCX0;B8ZZI4</t>
  </si>
  <si>
    <t>Coiled-coil domain-containing protein 150 OS=Homo sapiens OX=9606 GN=CCDC150 PE=1 SV=2</t>
  </si>
  <si>
    <t>Q8ND30;A0A804HKA2;A0A804HJY3;E9PMH3;H0YDM0;Q8ND30-2</t>
  </si>
  <si>
    <t>Liprin-beta-2 OS=Homo sapiens OX=9606 GN=PPFIBP2 PE=1 SV=3</t>
  </si>
  <si>
    <t>Q8ND71</t>
  </si>
  <si>
    <t>GTPase IMAP family member 8 OS=Homo sapiens OX=9606 GN=GIMAP8 PE=2 SV=2</t>
  </si>
  <si>
    <t>Q8NDI1;Q8NDI1-2;Q8NDI1-3</t>
  </si>
  <si>
    <t>EH domain-binding protein 1 OS=Homo sapiens OX=9606 GN=EHBP1 PE=1 SV=3</t>
  </si>
  <si>
    <t>Q8NDQ6;K7EK80;Q8NDQ6-2;Q8NDQ6-4</t>
  </si>
  <si>
    <t>Zinc finger protein 540 OS=Homo sapiens OX=9606 GN=ZNF540 PE=1 SV=1</t>
  </si>
  <si>
    <t>Q8NDW4</t>
  </si>
  <si>
    <t>Zinc finger protein 248 OS=Homo sapiens OX=9606 GN=ZNF248 PE=1 SV=1</t>
  </si>
  <si>
    <t>Q8NDZ4;C9JY09;E7ET39;Q8NDZ4-2</t>
  </si>
  <si>
    <t>Divergent protein kinase domain 2A OS=Homo sapiens OX=9606 GN=DIPK2A PE=1 SV=1</t>
  </si>
  <si>
    <t>Q8NE18</t>
  </si>
  <si>
    <t>Putative methyltransferase NSUN7 OS=Homo sapiens OX=9606 GN=NSUN7 PE=2 SV=4</t>
  </si>
  <si>
    <t>Q8NEA6;Q8NEA6-2</t>
  </si>
  <si>
    <t>Zinc finger protein GLIS3 OS=Homo sapiens OX=9606 GN=GLIS3 PE=1 SV=5</t>
  </si>
  <si>
    <t>Q8NEH6</t>
  </si>
  <si>
    <t>Meiosis-specific nuclear structural protein 1 OS=Homo sapiens OX=9606 GN=MNS1 PE=1 SV=2</t>
  </si>
  <si>
    <t>Q8NEM0;Q8NEM0-2;Q8NEM0-3</t>
  </si>
  <si>
    <t>Microcephalin OS=Homo sapiens OX=9606 GN=MCPH1 PE=1 SV=4</t>
  </si>
  <si>
    <t>Q8NEP3-2</t>
  </si>
  <si>
    <t>Isoform 2 of Dynein axonemal assembly factor 1 OS=Homo sapiens OX=9606 GN=DNAAF1</t>
  </si>
  <si>
    <t>Q8NEV4;A0A2R8Y4D5;F5H0U9;Q8NEV4-2</t>
  </si>
  <si>
    <t>Myosin-IIIa OS=Homo sapiens OX=9606 GN=MYO3A PE=1 SV=2</t>
  </si>
  <si>
    <t>Q8NEY1;Q8NEY1-2;Q8NEY1-3;A0A0A0MRJ3;Q8NEY1-4;Q8NEY1-7;Q8NEY1-5;Q8NEY1-6;H0Y6F6</t>
  </si>
  <si>
    <t>Neuron navigator 1 OS=Homo sapiens OX=9606 GN=NAV1 PE=1 SV=2</t>
  </si>
  <si>
    <t>Q8NFP9;Q5T321;A0A0D9SF28;Q8NFP9-3;A0A590UK78</t>
  </si>
  <si>
    <t>Neurobeachin OS=Homo sapiens OX=9606 GN=NBEA PE=1 SV=3</t>
  </si>
  <si>
    <t>Q8NFP9-2</t>
  </si>
  <si>
    <t>Isoform 2 of Neurobeachin OS=Homo sapiens OX=9606 GN=NBEA</t>
  </si>
  <si>
    <t>Q8NFW1;Q8NFW1-2</t>
  </si>
  <si>
    <t>Collagen alpha-1(XXII) chain OS=Homo sapiens OX=9606 GN=COL22A1 PE=2 SV=2</t>
  </si>
  <si>
    <t>Q8NFY9;Q8NFY9-2</t>
  </si>
  <si>
    <t>Kelch repeat and BTB domain-containing protein 8 OS=Homo sapiens OX=9606 GN=KBTBD8 PE=1 SV=2</t>
  </si>
  <si>
    <t>Q8NG06</t>
  </si>
  <si>
    <t>E3 ubiquitin-protein ligase TRIM58 OS=Homo sapiens OX=9606 GN=TRIM58 PE=2 SV=2</t>
  </si>
  <si>
    <t>Q8NHU2;Q8NHU2-4</t>
  </si>
  <si>
    <t>Cilia- and flagella-associated protein 61 OS=Homo sapiens OX=9606 GN=CFAP61 PE=2 SV=3</t>
  </si>
  <si>
    <t>Q8NHV4;Q8NHV4-3;Q8NHV4-2;G3V2M9;G3V2V3;G3V4L2</t>
  </si>
  <si>
    <t>Protein NEDD1 OS=Homo sapiens OX=9606 GN=NEDD1 PE=1 SV=1</t>
  </si>
  <si>
    <t>Q8NI17;Q8NI17-10;Q8NI17-11;Q8NI17-12;Q8NI17-2;Q8NI17-3;Q8NI17-5;A0A0C4DGU4;A0A494C190;Q8NI17-4;Q8NI17-6;Q8NI17-7;Q8NI17-8;Q8NI17-9</t>
  </si>
  <si>
    <t>Interleukin-31 receptor subunit alpha OS=Homo sapiens OX=9606 GN=IL31RA PE=1 SV=1</t>
  </si>
  <si>
    <t>Q8NI27</t>
  </si>
  <si>
    <t>THO complex subunit 2 OS=Homo sapiens OX=9606 GN=THOC2 PE=1 SV=2</t>
  </si>
  <si>
    <t>Q8NI35;A0A2R8Y549;Q8NI35-2;Q8NI35-3;Q8NI35-4;A0A087WUZ6;A0A0X1KG69;A0A0U1RR46</t>
  </si>
  <si>
    <t>InaD-like protein OS=Homo sapiens OX=9606 GN=PATJ PE=1 SV=3</t>
  </si>
  <si>
    <t>Q8TAL5</t>
  </si>
  <si>
    <t>Uncharacterized protein C9orf43 OS=Homo sapiens OX=9606 GN=C9orf43 PE=1 SV=1</t>
  </si>
  <si>
    <t>Q8TB52</t>
  </si>
  <si>
    <t>F-box only protein 30 OS=Homo sapiens OX=9606 GN=FBXO30 PE=1 SV=3</t>
  </si>
  <si>
    <t>Q8TB96</t>
  </si>
  <si>
    <t>T-cell immunomodulatory protein OS=Homo sapiens OX=9606 GN=ITFG1 PE=1 SV=1</t>
  </si>
  <si>
    <t>Q8TBF8</t>
  </si>
  <si>
    <t>Protein FAM81A OS=Homo sapiens OX=9606 GN=FAM81A PE=1 SV=3</t>
  </si>
  <si>
    <t>Q8TBY8;Q8TBY8-1;Q8TBY8-3;Q8TBY8-4</t>
  </si>
  <si>
    <t>Polyamine-modulated factor 1-binding protein 1 OS=Homo sapiens OX=9606 GN=PMFBP1 PE=1 SV=3</t>
  </si>
  <si>
    <t>Q8TBZ3-2</t>
  </si>
  <si>
    <t>Isoform 2 of WD repeat-containing protein 20 OS=Homo sapiens OX=9606 GN=WDR20</t>
  </si>
  <si>
    <t>Q8TBZ9</t>
  </si>
  <si>
    <t>Testis-expressed protein 47 OS=Homo sapiens OX=9606 GN=TEX47 PE=1 SV=1</t>
  </si>
  <si>
    <t>Q8TC41;E5RFY6;H0YKH8;Q8TC41-2</t>
  </si>
  <si>
    <t>E3 ubiquitin-protein ligase RNF217 OS=Homo sapiens OX=9606 GN=RNF217 PE=1 SV=4</t>
  </si>
  <si>
    <t>Q8TC59;Q8TC59-2</t>
  </si>
  <si>
    <t>Piwi-like protein 2 OS=Homo sapiens OX=9606 GN=PIWIL2 PE=1 SV=1</t>
  </si>
  <si>
    <t>Q8TCC6;Q9UI17</t>
  </si>
  <si>
    <t>DMGDH protein (Fragment) OS=Homo sapiens OX=9606 GN=DMGDH PE=1 SV=1</t>
  </si>
  <si>
    <t>Q8TCN5</t>
  </si>
  <si>
    <t>Zinc finger protein 507 OS=Homo sapiens OX=9606 GN=ZNF507 PE=1 SV=2</t>
  </si>
  <si>
    <t>Q8TCT0;Q8TCT0-2</t>
  </si>
  <si>
    <t>Ceramide kinase OS=Homo sapiens OX=9606 GN=CERK PE=1 SV=1</t>
  </si>
  <si>
    <t>Q8TD57;Q8TD57-3</t>
  </si>
  <si>
    <t>Dynein axonemal heavy chain 3 OS=Homo sapiens OX=9606 GN=DNAH3 PE=2 SV=1</t>
  </si>
  <si>
    <t>Q8TD84;A0A384DVL8;Q8TD84-2</t>
  </si>
  <si>
    <t>Down syndrome cell adhesion molecule-like protein 1 OS=Homo sapiens OX=9606 GN=DSCAML1 PE=1 SV=2</t>
  </si>
  <si>
    <t>Q8TDC3;J3KNK0;Q8TDC3-2</t>
  </si>
  <si>
    <t>Serine/threonine-protein kinase BRSK1 OS=Homo sapiens OX=9606 GN=BRSK1 PE=1 SV=2</t>
  </si>
  <si>
    <t>Q8TDI0</t>
  </si>
  <si>
    <t>Chromodomain-helicase-DNA-binding protein 5 OS=Homo sapiens OX=9606 GN=CHD5 PE=1 SV=1</t>
  </si>
  <si>
    <t>Q8TDW7</t>
  </si>
  <si>
    <t>Protocadherin Fat 3 OS=Homo sapiens OX=9606 GN=FAT3 PE=2 SV=3</t>
  </si>
  <si>
    <t>Q8TDX6</t>
  </si>
  <si>
    <t>Chondroitin sulfate N-acetylgalactosaminyltransferase 1 OS=Homo sapiens OX=9606 GN=CSGALNACT1 PE=1 SV=2</t>
  </si>
  <si>
    <t>Q8TDY2;Q8TDY2-2;E5RH63</t>
  </si>
  <si>
    <t>RB1-inducible coiled-coil protein 1 OS=Homo sapiens OX=9606 GN=RB1CC1 PE=1 SV=3</t>
  </si>
  <si>
    <t>Q8TDY4;Q8TDY4-3;Q8TDY4-2;H0YEB0;H0YER8</t>
  </si>
  <si>
    <t>Arf-GAP with SH3 domain_ ANK repeat and PH domain-containing protein 3 OS=Homo sapiens OX=9606 GN=ASAP3 PE=1 SV=1</t>
  </si>
  <si>
    <t>Q8TE67;Q8TE67-2;Q8TE67-3</t>
  </si>
  <si>
    <t>Epidermal growth factor receptor kinase substrate 8-like protein 3 OS=Homo sapiens OX=9606 GN=EPS8L3 PE=1 SV=2</t>
  </si>
  <si>
    <t>Q8TEK3;Q8TEK3-1</t>
  </si>
  <si>
    <t>Histone-lysine N-methyltransferase_ H3 lysine-79 specific OS=Homo sapiens OX=9606 GN=DOT1L PE=1 SV=3</t>
  </si>
  <si>
    <t>Q8TEL6</t>
  </si>
  <si>
    <t>Short transient receptor potential channel 4-associated protein OS=Homo sapiens OX=9606 GN=TRPC4AP PE=1 SV=2</t>
  </si>
  <si>
    <t>Q8TEU7-2;D6RE77</t>
  </si>
  <si>
    <t>Isoform 2 of Rap guanine nucleotide exchange factor 6 OS=Homo sapiens OX=9606 GN=RAPGEF6</t>
  </si>
  <si>
    <t>Q8TEW0;Q8TEW0-4;Q8TEW0-2;Q5VWV2;Q8TEW0-11;Q8TEW0-3;Q8TEW0-6;Q8TEW0-7;Q5VWU8;Q8TEW0-10;Q8TEW0-5;Q8TEW0-8;Q8TEW0-9;F5GZI3</t>
  </si>
  <si>
    <t>Partitioning defective 3 homolog OS=Homo sapiens OX=9606 GN=PARD3 PE=1 SV=2</t>
  </si>
  <si>
    <t>Q8TEY5;Q8TEY5-2</t>
  </si>
  <si>
    <t>Cyclic AMP-responsive element-binding protein 3-like protein 4 OS=Homo sapiens OX=9606 GN=CREB3L4 PE=1 SV=1</t>
  </si>
  <si>
    <t>Q8TEY7</t>
  </si>
  <si>
    <t>Ubiquitin carboxyl-terminal hydrolase 33 OS=Homo sapiens OX=9606 GN=USP33 PE=1 SV=2</t>
  </si>
  <si>
    <t>Q8TF01</t>
  </si>
  <si>
    <t>Arginine/serine-rich protein PNISR OS=Homo sapiens OX=9606 GN=PNISR PE=1 SV=2</t>
  </si>
  <si>
    <t>Q8TF72;A0A2R8Y5P9</t>
  </si>
  <si>
    <t>Protein Shroom3 OS=Homo sapiens OX=9606 GN=SHROOM3 PE=1 SV=2</t>
  </si>
  <si>
    <t>Q8WTV0;F5H4X0</t>
  </si>
  <si>
    <t>Scavenger receptor class B member 1 OS=Homo sapiens OX=9606 GN=SCARB1 PE=1 SV=1</t>
  </si>
  <si>
    <t>Q8WUB8;Q8WUB8-2;Q8WUB8-3;S5FZ81</t>
  </si>
  <si>
    <t>PHD finger protein 10 OS=Homo sapiens OX=9606 GN=PHF10 PE=1 SV=3</t>
  </si>
  <si>
    <t>Q8WUJ1;I3L497;Q8WUJ1-3</t>
  </si>
  <si>
    <t>Neuferricin OS=Homo sapiens OX=9606 GN=CYB5D2 PE=1 SV=1</t>
  </si>
  <si>
    <t>Q8WUY3;A0A088AWP5;Q8WUY3-2;Q8WUY3-3;Q8WUY3-4;E9PDC2;H7BZH9;X6R9J3</t>
  </si>
  <si>
    <t>Protein prune homolog 2 OS=Homo sapiens OX=9606 GN=PRUNE2 PE=1 SV=3</t>
  </si>
  <si>
    <t>Q8WV60</t>
  </si>
  <si>
    <t>Pentatricopeptide repeat-containing protein 2_ mitochondrial OS=Homo sapiens OX=9606 GN=PTCD2 PE=1 SV=3</t>
  </si>
  <si>
    <t>Q8WVX9;E9PPB8</t>
  </si>
  <si>
    <t>Fatty acyl-CoA reductase 1 OS=Homo sapiens OX=9606 GN=FAR1 PE=1 SV=1</t>
  </si>
  <si>
    <t>Q8WW38;E7ET52;Q8WW38-2</t>
  </si>
  <si>
    <t>Zinc finger protein ZFPM2 OS=Homo sapiens OX=9606 GN=ZFPM2 PE=1 SV=3</t>
  </si>
  <si>
    <t>Q8WWL7</t>
  </si>
  <si>
    <t>G2/mitotic-specific cyclin-B3 OS=Homo sapiens OX=9606 GN=CCNB3 PE=1 SV=2</t>
  </si>
  <si>
    <t>Q8WWQ2;Q8WWQ2-2;Q8WWQ2-3;Q8WWQ2-4</t>
  </si>
  <si>
    <t>Inactive heparanase-2 OS=Homo sapiens OX=9606 GN=HPSE2 PE=1 SV=3</t>
  </si>
  <si>
    <t>Q8WXA8</t>
  </si>
  <si>
    <t>5-hydroxytryptamine receptor 3C OS=Homo sapiens OX=9606 GN=HTR3C PE=1 SV=2</t>
  </si>
  <si>
    <t>Q8WXC6-1</t>
  </si>
  <si>
    <t>Isoform 2 of COP9 signalosome complex subunit 9 OS=Homo sapiens OX=9606 GN=COPS9</t>
  </si>
  <si>
    <t>Q8WXE0;Q8WXE0-2;J3QRN1</t>
  </si>
  <si>
    <t>Caskin-2 OS=Homo sapiens OX=9606 GN=CASKIN2 PE=1 SV=2</t>
  </si>
  <si>
    <t>Q8WXG9-3;Q8WXG9-4</t>
  </si>
  <si>
    <t>Isoform 3 of Adhesion G-protein coupled receptor V1 OS=Homo sapiens OX=9606 GN=ADGRV1</t>
  </si>
  <si>
    <t>Q8WYA0;H0YHE2;Q8WYA0-4</t>
  </si>
  <si>
    <t>Intraflagellar transport protein 81 homolog OS=Homo sapiens OX=9606 GN=IFT81 PE=1 SV=1</t>
  </si>
  <si>
    <t>Q8WYL5</t>
  </si>
  <si>
    <t>Protein phosphatase Slingshot homolog 1 OS=Homo sapiens OX=9606 GN=SSH1 PE=1 SV=2</t>
  </si>
  <si>
    <t>Q8WZ74;C9J720;C9JFC9;C9JVQ6;F8WB16</t>
  </si>
  <si>
    <t>Cortactin-binding protein 2 OS=Homo sapiens OX=9606 GN=CTTNBP2 PE=1 SV=1</t>
  </si>
  <si>
    <t>Q8WZ79</t>
  </si>
  <si>
    <t>Deoxyribonuclease-2-beta OS=Homo sapiens OX=9606 GN=DNASE2B PE=2 SV=1</t>
  </si>
  <si>
    <t>Q09MP3</t>
  </si>
  <si>
    <t>RAD51-associated protein 2 OS=Homo sapiens OX=9606 GN=RAD51AP2 PE=1 SV=1</t>
  </si>
  <si>
    <t>Q9BPX7</t>
  </si>
  <si>
    <t>UPF0415 protein C7orf25 OS=Homo sapiens OX=9606 GN=C7orf25 PE=1 SV=1</t>
  </si>
  <si>
    <t>Q9BQI6</t>
  </si>
  <si>
    <t>SMC5-SMC6 complex localization factor protein 1 OS=Homo sapiens OX=9606 GN=SLF1 PE=1 SV=2</t>
  </si>
  <si>
    <t>Q9BQT9;Q9BQT9-2</t>
  </si>
  <si>
    <t>Calsyntenin-3 OS=Homo sapiens OX=9606 GN=CLSTN3 PE=1 SV=1</t>
  </si>
  <si>
    <t>Q9BRP1</t>
  </si>
  <si>
    <t>Programmed cell death protein 2-like OS=Homo sapiens OX=9606 GN=PDCD2L PE=1 SV=1</t>
  </si>
  <si>
    <t>Q9BRP7;Q9BRP7-2;B3KUL3</t>
  </si>
  <si>
    <t>Ferredoxin-fold anticodon-binding domain-containing protein 1 OS=Homo sapiens OX=9606 GN=FDXACB1 PE=1 SV=3</t>
  </si>
  <si>
    <t>Q9BRR9;Q9BRR9-2;Q9BRR9-5;R4GN15</t>
  </si>
  <si>
    <t>Rho GTPase-activating protein 9 OS=Homo sapiens OX=9606 GN=ARHGAP9 PE=1 SV=2</t>
  </si>
  <si>
    <t>Q9BSJ1;Q9BSJ1-2</t>
  </si>
  <si>
    <t>Tripartite motif-containing protein 51 OS=Homo sapiens OX=9606 GN=TRIM51 PE=2 SV=2</t>
  </si>
  <si>
    <t>Q9BSJ2</t>
  </si>
  <si>
    <t>Gamma-tubulin complex component 2 OS=Homo sapiens OX=9606 GN=TUBGCP2 PE=1 SV=2</t>
  </si>
  <si>
    <t>Q9BST9;Q9BST9-2;Q9BST9-3</t>
  </si>
  <si>
    <t>Rhotekin OS=Homo sapiens OX=9606 GN=RTKN PE=1 SV=2</t>
  </si>
  <si>
    <t>Q9BSW2;Q9BSW2-1;H7BXT2</t>
  </si>
  <si>
    <t>EF-hand calcium-binding domain-containing protein 4B OS=Homo sapiens OX=9606 GN=CRACR2A PE=1 SV=2</t>
  </si>
  <si>
    <t>Q9BTC0</t>
  </si>
  <si>
    <t>Death-inducer obliterator 1 OS=Homo sapiens OX=9606 GN=DIDO1 PE=1 SV=5</t>
  </si>
  <si>
    <t>Q9BTV5;M0R366;M0QY68;M0R2F6;M0R1R0</t>
  </si>
  <si>
    <t>Fibronectin type III and SPRY domain-containing protein 1 OS=Homo sapiens OX=9606 GN=FSD1 PE=1 SV=1</t>
  </si>
  <si>
    <t>Q9BTV6</t>
  </si>
  <si>
    <t>Diphthine methyltransferase OS=Homo sapiens OX=9606 GN=DPH7 PE=1 SV=2</t>
  </si>
  <si>
    <t>Q9BTY2;Q9BTY2-2</t>
  </si>
  <si>
    <t>Plasma alpha-L-fucosidase OS=Homo sapiens OX=9606 GN=FUCA2 PE=1 SV=2</t>
  </si>
  <si>
    <t>Q9BU64;Q9BU64-2</t>
  </si>
  <si>
    <t>Centromere protein O OS=Homo sapiens OX=9606 GN=CENPO PE=1 SV=1</t>
  </si>
  <si>
    <t>Q9BVI0</t>
  </si>
  <si>
    <t>PHD finger protein 20 OS=Homo sapiens OX=9606 GN=PHF20 PE=1 SV=2</t>
  </si>
  <si>
    <t>Q9BVL2;H7BYF2;Q5JRG1;Q9BVL2-2;Q9BVL2-3</t>
  </si>
  <si>
    <t>Nucleoporin p58/p45 OS=Homo sapiens OX=9606 GN=NUP58 PE=1 SV=1</t>
  </si>
  <si>
    <t>Q9BVN2;Q9BVN2-4</t>
  </si>
  <si>
    <t>AP-4 complex accessory subunit RUSC1 OS=Homo sapiens OX=9606 GN=RUSC1 PE=1 SV=3</t>
  </si>
  <si>
    <t>Q9BWC9;K7EMI9;K7EMP7</t>
  </si>
  <si>
    <t>Coiled-coil domain-containing protein 106 OS=Homo sapiens OX=9606 GN=CCDC106 PE=1 SV=1</t>
  </si>
  <si>
    <t>Q9BWT3;Q9BWT3-2</t>
  </si>
  <si>
    <t>Poly(A) polymerase gamma OS=Homo sapiens OX=9606 GN=PAPOLG PE=1 SV=2</t>
  </si>
  <si>
    <t>Q9BWV1;Q9BWV1-3</t>
  </si>
  <si>
    <t>Brother of CDO OS=Homo sapiens OX=9606 GN=BOC PE=1 SV=1</t>
  </si>
  <si>
    <t>Q9BWV3;F2Z2H0;F2Z2J8;H0Y447;Q9BWV3-2;Q9BWV3-3</t>
  </si>
  <si>
    <t>Cytidine and dCMP deaminase domain-containing protein 1 OS=Homo sapiens OX=9606 GN=CDADC1 PE=1 SV=1</t>
  </si>
  <si>
    <t>Q9BWW9</t>
  </si>
  <si>
    <t>Apolipoprotein L5 OS=Homo sapiens OX=9606 GN=APOL5 PE=2 SV=1</t>
  </si>
  <si>
    <t>Q9BX66;Q9BX66-11;Q9BX66-2;Q9BX66-12;Q9BX66-3;Q9BX66-8;Q9BX66-9;A0A0U1RQI5;Q9BX66-5;Q9BX66-6;Q9BX66-10;Q9BX66-4;Q9BX66-7</t>
  </si>
  <si>
    <t>Sorbin and SH3 domain-containing protein 1 OS=Homo sapiens OX=9606 GN=SORBS1 PE=1 SV=3</t>
  </si>
  <si>
    <t>Q9BX69</t>
  </si>
  <si>
    <t>Caspase recruitment domain-containing protein 6 OS=Homo sapiens OX=9606 GN=CARD6 PE=1 SV=2</t>
  </si>
  <si>
    <t>Q9BXB4</t>
  </si>
  <si>
    <t>Oxysterol-binding protein-related protein 11 OS=Homo sapiens OX=9606 GN=OSBPL11 PE=1 SV=2</t>
  </si>
  <si>
    <t>Q9BXP5;Q9BXP5-2;Q9BXP5-3;Q9BXP5-4;Q9BXP5-5</t>
  </si>
  <si>
    <t>Serrate RNA effector molecule homolog OS=Homo sapiens OX=9606 GN=SRRT PE=1 SV=1</t>
  </si>
  <si>
    <t>Q9BXT8;Q9BXT8-5;Q9BXT8-4;Q9BXT8-1;Q9BXT8-2</t>
  </si>
  <si>
    <t>RING finger protein 17 OS=Homo sapiens OX=9606 GN=RNF17 PE=1 SV=3</t>
  </si>
  <si>
    <t>Q9BXU1;Q9BXU1-2;Q9BXU1-3</t>
  </si>
  <si>
    <t>Serine/threonine-protein kinase 31 OS=Homo sapiens OX=9606 GN=STK31 PE=2 SV=2</t>
  </si>
  <si>
    <t>Q9BXU7</t>
  </si>
  <si>
    <t>Ubiquitin carboxyl-terminal hydrolase 26 OS=Homo sapiens OX=9606 GN=USP26 PE=1 SV=1</t>
  </si>
  <si>
    <t>Q9BXX2;A0A590UK20</t>
  </si>
  <si>
    <t>Ankyrin repeat domain-containing protein 30B OS=Homo sapiens OX=9606 GN=ANKRD30B PE=2 SV=3</t>
  </si>
  <si>
    <t>Q9BY43;E9PQ80;E9PQI5;E9PSI1;Q9BY43-2</t>
  </si>
  <si>
    <t>Charged multivesicular body protein 4a OS=Homo sapiens OX=9606 GN=CHMP4A PE=1 SV=3</t>
  </si>
  <si>
    <t>Q9BYC2</t>
  </si>
  <si>
    <t>Succinyl-CoA:3-ketoacid coenzyme A transferase 2_ mitochondrial OS=Homo sapiens OX=9606 GN=OXCT2 PE=2 SV=2</t>
  </si>
  <si>
    <t>Q9BYC5;A0A669KAW1;G3XAD2;Q9BYC5-2;G3V443;G3V4A8;G3V509;G3V530;G3V5E3;G3V5Z4</t>
  </si>
  <si>
    <t>Alpha-(1_6)-fucosyltransferase OS=Homo sapiens OX=9606 GN=FUT8 PE=1 SV=2</t>
  </si>
  <si>
    <t>Q9BYG8</t>
  </si>
  <si>
    <t>Gasdermin-C OS=Homo sapiens OX=9606 GN=GSDMC PE=1 SV=3</t>
  </si>
  <si>
    <t>Q9BYH1;B0QYH4;B0QYH5;B7ZLJ8;Q9BYH1-2;Q9BYH1-3;Q9BYH1-4;Q9BYH1-5;Q9BYH1-6;Q9BYH1-7</t>
  </si>
  <si>
    <t>Seizure 6-like protein OS=Homo sapiens OX=9606 GN=SEZ6L PE=1 SV=1</t>
  </si>
  <si>
    <t>Q9BYN7;E9PN62;Q9BYN7-2</t>
  </si>
  <si>
    <t>Zinc finger protein 341 OS=Homo sapiens OX=9606 GN=ZNF341 PE=1 SV=2</t>
  </si>
  <si>
    <t>Q9BYP7-2</t>
  </si>
  <si>
    <t>Isoform 2 of Serine/threonine-protein kinase WNK3 OS=Homo sapiens OX=9606 GN=WNK3</t>
  </si>
  <si>
    <t>Q9BYS8</t>
  </si>
  <si>
    <t>Leucine-rich repeat-containing protein 2 OS=Homo sapiens OX=9606 GN=LRRC2 PE=2 SV=2</t>
  </si>
  <si>
    <t>Q9BYV6;Q9BYV6-2;Q9BYV6-3</t>
  </si>
  <si>
    <t>Tripartite motif-containing protein 55 OS=Homo sapiens OX=9606 GN=TRIM55 PE=1 SV=2</t>
  </si>
  <si>
    <t>Q9BYV9;Q7Z6Q0</t>
  </si>
  <si>
    <t>Transcription regulator protein BACH2 OS=Homo sapiens OX=9606 GN=BACH2 PE=1 SV=1</t>
  </si>
  <si>
    <t>Q9BYW2</t>
  </si>
  <si>
    <t>Histone-lysine N-methyltransferase SETD2 OS=Homo sapiens OX=9606 GN=SETD2 PE=1 SV=3</t>
  </si>
  <si>
    <t>Q9BZ72</t>
  </si>
  <si>
    <t>Membrane-associated phosphatidylinositol transfer protein 2 OS=Homo sapiens OX=9606 GN=PITPNM2 PE=1 SV=1</t>
  </si>
  <si>
    <t>Q9BZA7;Q9BZA7-3;Q9BZA7-4;Q9BZA7-5;Q9BZA7-8</t>
  </si>
  <si>
    <t>Protocadherin-11 X-linked OS=Homo sapiens OX=9606 GN=PCDH11X PE=2 SV=1</t>
  </si>
  <si>
    <t>Q9BZE4;Q5T3R7;Q9BZE4-2</t>
  </si>
  <si>
    <t>GTP-binding protein 4 OS=Homo sapiens OX=9606 GN=GTPBP4 PE=1 SV=3</t>
  </si>
  <si>
    <t>Q9BZK7</t>
  </si>
  <si>
    <t>F-box-like/WD repeat-containing protein TBL1XR1 OS=Homo sapiens OX=9606 GN=TBL1XR1 PE=1 SV=1</t>
  </si>
  <si>
    <t>Q9BZQ4;Q9BZQ4-2</t>
  </si>
  <si>
    <t>Nicotinamide/nicotinic acid mononucleotide adenylyltransferase 2 OS=Homo sapiens OX=9606 GN=NMNAT2 PE=1 SV=1</t>
  </si>
  <si>
    <t>Q9BZW7</t>
  </si>
  <si>
    <t>Testis-specific gene 10 protein OS=Homo sapiens OX=9606 GN=TSGA10 PE=1 SV=1</t>
  </si>
  <si>
    <t>Q9C000;Q9C000-2;Q9C000-5;Q9C000-6;Q9C000-3;Q9C000-4</t>
  </si>
  <si>
    <t>NACHT_ LRR and PYD domains-containing protein 1 OS=Homo sapiens OX=9606 GN=NLRP1 PE=1 SV=1</t>
  </si>
  <si>
    <t>Q9C0A1</t>
  </si>
  <si>
    <t>Zinc finger homeobox protein 2 OS=Homo sapiens OX=9606 GN=ZFHX2 PE=1 SV=3</t>
  </si>
  <si>
    <t>Q9C0A6;A0A804HKJ9;E7EWN3;H0Y3R4;Q9C0A6-2;Q9C0A6-3;A0A804HKJ6;H7C1F2;A0A804HI68;A0A804HK73</t>
  </si>
  <si>
    <t>Histone-lysine N-methyltransferase SETD5 OS=Homo sapiens OX=9606 GN=SETD5 PE=1 SV=2</t>
  </si>
  <si>
    <t>Q9C0B2;A0A804HLA9;Q9C0B2-2;Q9C0B2-3</t>
  </si>
  <si>
    <t>Cilia- and flagella-associated protein 74 OS=Homo sapiens OX=9606 GN=CFAP74 PE=2 SV=3</t>
  </si>
  <si>
    <t>Q9C0C7;Q9C0C7-4;Q9C0C7-5;A0A075B6T1;Q9C0C7-2;Q9C0C7-3</t>
  </si>
  <si>
    <t>Activating molecule in BECN1-regulated autophagy protein 1 OS=Homo sapiens OX=9606 GN=AMBRA1 PE=1 SV=2</t>
  </si>
  <si>
    <t>Q9C0D2;Q9C0D2-3</t>
  </si>
  <si>
    <t>Centrosomal protein of 295 kDa OS=Homo sapiens OX=9606 GN=CEP295 PE=1 SV=4</t>
  </si>
  <si>
    <t>Q9C0D4;D6RDM9</t>
  </si>
  <si>
    <t>Zinc finger protein 518B OS=Homo sapiens OX=9606 GN=ZNF518B PE=1 SV=2</t>
  </si>
  <si>
    <t>Q9C0H5;Q9C0H5-2</t>
  </si>
  <si>
    <t>Rho GTPase-activating protein 39 OS=Homo sapiens OX=9606 GN=ARHGAP39 PE=1 SV=2</t>
  </si>
  <si>
    <t>Q9C0J9</t>
  </si>
  <si>
    <t>Class E basic helix-loop-helix protein 41 OS=Homo sapiens OX=9606 GN=BHLHE41 PE=1 SV=1</t>
  </si>
  <si>
    <t>Q9C029</t>
  </si>
  <si>
    <t>E3 ubiquitin-protein ligase TRIM7 OS=Homo sapiens OX=9606 GN=TRIM7 PE=1 SV=2</t>
  </si>
  <si>
    <t>Q9C040;A0A0J9YX34;A0A6Q8PEY7;A0A6Q8PF18;A0A6Q8PF63;A0A6Q8PF74;A0A6Q8PF82;A0A6Q8PFB0;A0A6Q8PFI4;A0A6Q8PFL9;A0A6Q8PFM2;A0A6Q8PFS5;A0A6Q8PFV0;A0A6Q8PFX3;A0A6Q8PG16;A0A6Q8PG79;A0A6Q8PGE9;A0A6Q8PGG4;A0A6Q8PGL5;A0A6Q8PGR7;A0A6Q8PH06;A0A6Q8PHE9;A0A6Q8PHG3;A0A6Q8PHG4;A0A6Q8PHR6;Q9C040-2;A0A0J9YW02;A0A0J9YW70;A0A6Q8PEY9;A0A6Q8PFP1;A0A6Q8PG80;A0A6Q8PG97;A0A6Q8PGK8;A0A6Q8PGS7;A0A6Q8PGW9;A0A6Q8PH39;A0A6Q8PHB2</t>
  </si>
  <si>
    <t>Tripartite motif-containing protein 2 OS=Homo sapiens OX=9606 GN=TRIM2 PE=1 SV=1</t>
  </si>
  <si>
    <t>Q9C091;Q9C091-3;Q9C091-4;A0A0D9SG99;Q4ZG55;Q4ZG55-2;Q4ZG55-3</t>
  </si>
  <si>
    <t>GREB1-like protein OS=Homo sapiens OX=9606 GN=GREB1L PE=1 SV=2</t>
  </si>
  <si>
    <t>Q9C093;Q9C093-2;D6REZ4;D6RGZ5;Q9C093-3</t>
  </si>
  <si>
    <t>Sperm flagellar protein 2 OS=Homo sapiens OX=9606 GN=SPEF2 PE=1 SV=2</t>
  </si>
  <si>
    <t>Q9C099;Q9C099-2</t>
  </si>
  <si>
    <t>Leucine-rich repeat and coiled-coil domain-containing protein 1 OS=Homo sapiens OX=9606 GN=LRRCC1 PE=1 SV=2</t>
  </si>
  <si>
    <t>Q9GZM8</t>
  </si>
  <si>
    <t>Nuclear distribution protein nudE-like 1 OS=Homo sapiens OX=9606 GN=NDEL1 PE=1 SV=1</t>
  </si>
  <si>
    <t>Q9GZU2;A0A3B3IRU6;Q9GZU2-2;Q9GZU2-4;A0A3B3ISL2;M0QZD4;Q9GZU2-3</t>
  </si>
  <si>
    <t>Paternally-expressed gene 3 protein OS=Homo sapiens OX=9606 GN=PEG3 PE=1 SV=1</t>
  </si>
  <si>
    <t>Q9GZU5</t>
  </si>
  <si>
    <t>Nyctalopin OS=Homo sapiens OX=9606 GN=NYX PE=1 SV=1</t>
  </si>
  <si>
    <t>Q9H0B6</t>
  </si>
  <si>
    <t>Kinesin light chain 2 OS=Homo sapiens OX=9606 GN=KLC2 PE=1 SV=1</t>
  </si>
  <si>
    <t>Q9H0H3</t>
  </si>
  <si>
    <t>Kelch-like protein 25 OS=Homo sapiens OX=9606 GN=KLHL25 PE=1 SV=1</t>
  </si>
  <si>
    <t>Q9H0J4</t>
  </si>
  <si>
    <t>Glutamine-rich protein 2 OS=Homo sapiens OX=9606 GN=QRICH2 PE=1 SV=1</t>
  </si>
  <si>
    <t>Q9H0J9;H7C4L8</t>
  </si>
  <si>
    <t>Protein mono-ADP-ribosyltransferase PARP12 OS=Homo sapiens OX=9606 GN=PARP12 PE=1 SV=1</t>
  </si>
  <si>
    <t>Q9H0K6;F8VZA0;F8VWC0</t>
  </si>
  <si>
    <t>Pseudouridylate synthase 7 homolog-like protein OS=Homo sapiens OX=9606 GN=PUS7L PE=1 SV=1</t>
  </si>
  <si>
    <t>Q9H0M4;A0A804HK41;Q9H0M4-2;Q9H0M4-5</t>
  </si>
  <si>
    <t>Zinc finger CW-type PWWP domain protein 1 OS=Homo sapiens OX=9606 GN=ZCWPW1 PE=1 SV=2</t>
  </si>
  <si>
    <t>Q9H0U6</t>
  </si>
  <si>
    <t>39S ribosomal protein L18_ mitochondrial OS=Homo sapiens OX=9606 GN=MRPL18 PE=1 SV=1</t>
  </si>
  <si>
    <t>Q9H1K0</t>
  </si>
  <si>
    <t>Rabenosyn-5 OS=Homo sapiens OX=9606 GN=RBSN PE=1 SV=2</t>
  </si>
  <si>
    <t>Q9H1P3;A0A2R8YD49;Q9H1P3-2;A0A2R8Y362;A0A2R8Y690;A0A2R8YDU7;A0A2R8YEX0;A0A2R8YFT0;A0A2R8YG59;A0A2R8YG95;A0A087WTV1;A0A2R8Y429;A0A2R8Y703;A0A2R8YG53;E7ET92;H0Y7X4</t>
  </si>
  <si>
    <t>Oxysterol-binding protein-related protein 2 OS=Homo sapiens OX=9606 GN=OSBPL2 PE=1 SV=1</t>
  </si>
  <si>
    <t>Q9H2D6;Q9H2D6-2;Q9H2D6-3;Q9H2D6-5;Q9H2D6-7;F6TR96;F6WYE2;H0Y5J9;Q9H2D6-6;H7BXW4</t>
  </si>
  <si>
    <t>TRIO and F-actin-binding protein OS=Homo sapiens OX=9606 GN=TRIOBP PE=1 SV=3</t>
  </si>
  <si>
    <t>Q9H2G2;Q9H2G2-2</t>
  </si>
  <si>
    <t>STE20-like serine/threonine-protein kinase OS=Homo sapiens OX=9606 GN=SLK PE=1 SV=1</t>
  </si>
  <si>
    <t>Q9H2K8;F5GWV8;G3V1Q8</t>
  </si>
  <si>
    <t>Serine/threonine-protein kinase TAO3 OS=Homo sapiens OX=9606 GN=TAOK3 PE=1 SV=2</t>
  </si>
  <si>
    <t>Q9H2M9;Q9H2M9-2;H7C4Y9</t>
  </si>
  <si>
    <t>Rab3 GTPase-activating protein non-catalytic subunit OS=Homo sapiens OX=9606 GN=RAB3GAP2 PE=1 SV=1</t>
  </si>
  <si>
    <t>Q9H2U1;Q9H2U1-2;Q9H2U1-3;A0A0G2JQU7</t>
  </si>
  <si>
    <t>ATP-dependent DNA/RNA helicase DHX36 OS=Homo sapiens OX=9606 GN=DHX36 PE=1 SV=2</t>
  </si>
  <si>
    <t>Q9H3P7</t>
  </si>
  <si>
    <t>Golgi resident protein GCP60 OS=Homo sapiens OX=9606 GN=ACBD3 PE=1 SV=4</t>
  </si>
  <si>
    <t>Q9H3S7;C9JD91</t>
  </si>
  <si>
    <t>Tyrosine-protein phosphatase non-receptor type 23 OS=Homo sapiens OX=9606 GN=PTPN23 PE=1 SV=1</t>
  </si>
  <si>
    <t>Q9H3U1</t>
  </si>
  <si>
    <t>Protein unc-45 homolog A OS=Homo sapiens OX=9606 GN=UNC45A PE=1 SV=1</t>
  </si>
  <si>
    <t>Q9H5L6</t>
  </si>
  <si>
    <t>DNA transposase THAP9 OS=Homo sapiens OX=9606 GN=THAP9 PE=1 SV=2</t>
  </si>
  <si>
    <t>Q9H6K1</t>
  </si>
  <si>
    <t>Protein ILRUN OS=Homo sapiens OX=9606 GN=ILRUN PE=1 SV=2</t>
  </si>
  <si>
    <t>Q9H6S0</t>
  </si>
  <si>
    <t>3'-5' RNA helicase YTHDC2 OS=Homo sapiens OX=9606 GN=YTHDC2 PE=1 SV=2</t>
  </si>
  <si>
    <t>Q9H6U6;Q9H6U6-2;K7ESE9;Q9H6U6-6</t>
  </si>
  <si>
    <t>BCAS3 microtubule associated cell migration factor OS=Homo sapiens OX=9606 GN=BCAS3 PE=1 SV=3</t>
  </si>
  <si>
    <t>Q9H7B4;B0QZA0;Q9H7B4-3;B0QZ88</t>
  </si>
  <si>
    <t>Histone-lysine N-methyltransferase SMYD3 OS=Homo sapiens OX=9606 GN=SMYD3 PE=1 SV=4</t>
  </si>
  <si>
    <t>Q9H7D0;H0Y7N4</t>
  </si>
  <si>
    <t>Dedicator of cytokinesis protein 5 OS=Homo sapiens OX=9606 GN=DOCK5 PE=1 SV=3</t>
  </si>
  <si>
    <t>Q9H7L9</t>
  </si>
  <si>
    <t>Sin3 histone deacetylase corepressor complex component SDS3 OS=Homo sapiens OX=9606 GN=SUDS3 PE=1 SV=2</t>
  </si>
  <si>
    <t>Q9H7M6;K7ERJ6</t>
  </si>
  <si>
    <t>Zinc finger SWIM domain-containing protein 4 OS=Homo sapiens OX=9606 GN=ZSWIM4 PE=2 SV=3</t>
  </si>
  <si>
    <t>Q9H7M9</t>
  </si>
  <si>
    <t>V-type immunoglobulin domain-containing suppressor of T-cell activation OS=Homo sapiens OX=9606 GN=VSIR PE=1 SV=3</t>
  </si>
  <si>
    <t>Q9H7R0;Q9H7R0-2;C9JC15</t>
  </si>
  <si>
    <t>Zinc finger protein 442 OS=Homo sapiens OX=9606 GN=ZNF442 PE=2 SV=1</t>
  </si>
  <si>
    <t>Q9H7Z3</t>
  </si>
  <si>
    <t>Nuclear exosome regulator NRDE2 OS=Homo sapiens OX=9606 GN=NRDE2 PE=1 SV=3</t>
  </si>
  <si>
    <t>Q9H8V3;Q9H8V3-2;Q9H8V3-3;Q9H8V3-4;C9J1C4;C9JDB4</t>
  </si>
  <si>
    <t>Protein ECT2 OS=Homo sapiens OX=9606 GN=ECT2 PE=1 SV=4</t>
  </si>
  <si>
    <t>Q9H9L4</t>
  </si>
  <si>
    <t>KAT8 regulatory NSL complex subunit 2 OS=Homo sapiens OX=9606 GN=KANSL2 PE=1 SV=3</t>
  </si>
  <si>
    <t>Q9H9P8;C9JVN9;G3V272;Q9H9P8-2</t>
  </si>
  <si>
    <t>L-2-hydroxyglutarate dehydrogenase_ mitochondrial OS=Homo sapiens OX=9606 GN=L2HGDH PE=1 SV=3</t>
  </si>
  <si>
    <t>Q9H9Y6;Q9H9Y6-3;Q9H9Y6-5</t>
  </si>
  <si>
    <t>DNA-directed RNA polymerase I subunit RPA2 OS=Homo sapiens OX=9606 GN=POLR1B PE=1 SV=2</t>
  </si>
  <si>
    <t>Q9H013;Q9H013-2</t>
  </si>
  <si>
    <t>Disintegrin and metalloproteinase domain-containing protein 19 OS=Homo sapiens OX=9606 GN=ADAM19 PE=1 SV=3</t>
  </si>
  <si>
    <t>Q9H094</t>
  </si>
  <si>
    <t>Neuroblastoma breakpoint family member 3 OS=Homo sapiens OX=9606 GN=NBPF3 PE=2 SV=1</t>
  </si>
  <si>
    <t>Q9H156;B3KTY4;Q9H156-2</t>
  </si>
  <si>
    <t>SLIT and NTRK-like protein 2 OS=Homo sapiens OX=9606 GN=SLITRK2 PE=1 SV=1</t>
  </si>
  <si>
    <t>Q9H172;E9PJ00</t>
  </si>
  <si>
    <t>ATP-binding cassette sub-family G member 4 OS=Homo sapiens OX=9606 GN=ABCG4 PE=1 SV=2</t>
  </si>
  <si>
    <t>Q9H257;Q9H257-2</t>
  </si>
  <si>
    <t>Caspase recruitment domain-containing protein 9 OS=Homo sapiens OX=9606 GN=CARD9 PE=1 SV=2</t>
  </si>
  <si>
    <t>Q9H329</t>
  </si>
  <si>
    <t>Band 4.1-like protein 4B OS=Homo sapiens OX=9606 GN=EPB41L4B PE=2 SV=2</t>
  </si>
  <si>
    <t>Q9H334;A0A3B3IRS5;A0A3B3IST0;A0A3B3IST6;C9J0F0;G5E965;Q9H334-6;Q9H334-7;Q9H334-8;A0A0B4J2F3;A0A3B3IRW5;A0A3B3IS87;A0A3B3IT14;A0A3B3IT66;A0A3B3IUB6;H0Y882;Q9H334-3;Q9H334-4;A0A087WVT2;A0A3B3IRY1;A0A3B3ISQ6;A0A3B3ISQ7;A0A3B3IU08;A0A3B3IU15;C9J5T4</t>
  </si>
  <si>
    <t>Forkhead box protein P1 OS=Homo sapiens OX=9606 GN=FOXP1 PE=1 SV=1</t>
  </si>
  <si>
    <t>Q9H426;Q9H426-2</t>
  </si>
  <si>
    <t>Regulating synaptic membrane exocytosis protein 4 OS=Homo sapiens OX=9606 GN=RIMS4 PE=1 SV=3</t>
  </si>
  <si>
    <t>Q9H461</t>
  </si>
  <si>
    <t>Frizzled-8 OS=Homo sapiens OX=9606 GN=FZD8 PE=1 SV=1</t>
  </si>
  <si>
    <t>Q9H477;Q9H477-2</t>
  </si>
  <si>
    <t>Ribokinase OS=Homo sapiens OX=9606 GN=RBKS PE=1 SV=1</t>
  </si>
  <si>
    <t>Q9H501</t>
  </si>
  <si>
    <t>ESF1 homolog OS=Homo sapiens OX=9606 GN=ESF1 PE=1 SV=1</t>
  </si>
  <si>
    <t>Q9H706;Q9H706-2;Q9H706-3</t>
  </si>
  <si>
    <t>GRB2-associated and regulator of MAPK protein 1 OS=Homo sapiens OX=9606 GN=GAREM1 PE=1 SV=2</t>
  </si>
  <si>
    <t>Q9H808;Q9H808-2</t>
  </si>
  <si>
    <t>Transducin-like enhancer protein 6 OS=Homo sapiens OX=9606 GN=TLE6 PE=1 SV=2</t>
  </si>
  <si>
    <t>Q9H814</t>
  </si>
  <si>
    <t>Phosphorylated adapter RNA export protein OS=Homo sapiens OX=9606 GN=PHAX PE=1 SV=1</t>
  </si>
  <si>
    <t>Q9H939</t>
  </si>
  <si>
    <t>Proline-serine-threonine phosphatase-interacting protein 2 OS=Homo sapiens OX=9606 GN=PSTPIP2 PE=1 SV=4</t>
  </si>
  <si>
    <t>Q9H974;Q9H974-4;Q9H974-2;Q9H974-3</t>
  </si>
  <si>
    <t>Queuine tRNA-ribosyltransferase accessory subunit 2 OS=Homo sapiens OX=9606 GN=QTRT2 PE=1 SV=1</t>
  </si>
  <si>
    <t>Q9H999</t>
  </si>
  <si>
    <t>Pantothenate kinase 3 OS=Homo sapiens OX=9606 GN=PANK3 PE=1 SV=1</t>
  </si>
  <si>
    <t>Q9HAQ2</t>
  </si>
  <si>
    <t>Kinesin-like protein KIF9 OS=Homo sapiens OX=9606 GN=KIF9 PE=1 SV=4</t>
  </si>
  <si>
    <t>Q9HAU0;Q9HAU0-2;Q9HAU0-4;Q9HAU0-5;Q9HAU0-6;B4DJX4;Q9HAU0-8;A0JP02;Q9HAU0-3;H0YGJ6;F5H1X3;Q9HAU0-7</t>
  </si>
  <si>
    <t>Pleckstrin homology domain-containing family A member 5 OS=Homo sapiens OX=9606 GN=PLEKHA5 PE=1 SV=1</t>
  </si>
  <si>
    <t>Q9HAV4;E2QRM3;H0Y3Q8</t>
  </si>
  <si>
    <t>Exportin-5 OS=Homo sapiens OX=9606 GN=XPO5 PE=1 SV=1</t>
  </si>
  <si>
    <t>Q9HB55;Q9HB55-2;E7EMH4;Q9HB55-3;Q9HB55-4</t>
  </si>
  <si>
    <t>Cytochrome P450 3A43 OS=Homo sapiens OX=9606 GN=CYP3A43 PE=1 SV=1</t>
  </si>
  <si>
    <t>Q9HBA0;Q9HBA0-2;Q9HBA0-3;Q9HBA0-4;Q9HBA0-5;Q9HBA0-6</t>
  </si>
  <si>
    <t>Transient receptor potential cation channel subfamily V member 4 OS=Homo sapiens OX=9606 GN=TRPV4 PE=1 SV=2</t>
  </si>
  <si>
    <t>Q9HBD1;Q9HBD1-4;Q9HBD1-6;Q4VXB2</t>
  </si>
  <si>
    <t>Roquin-2 OS=Homo sapiens OX=9606 GN=RC3H2 PE=1 SV=2</t>
  </si>
  <si>
    <t>Q9HBL0;A0A2R8Y4T1;A0A494C067;A0A804HI61;E9PF55;E9PGF5;E7EMG1;E7ERH1;Q9HBL0-2;H7C3Z4</t>
  </si>
  <si>
    <t>Tensin-1 OS=Homo sapiens OX=9606 GN=TNS1 PE=1 SV=2</t>
  </si>
  <si>
    <t>Q9HBM0;F2Z3A6;F8W8C2;Q9HBM0-2</t>
  </si>
  <si>
    <t>Vezatin OS=Homo sapiens OX=9606 GN=VEZT PE=1 SV=3</t>
  </si>
  <si>
    <t>Q9HBM1</t>
  </si>
  <si>
    <t>Kinetochore protein Spc25 OS=Homo sapiens OX=9606 GN=SPC25 PE=1 SV=1</t>
  </si>
  <si>
    <t>Q9HC29</t>
  </si>
  <si>
    <t>Nucleotide-binding oligomerization domain-containing protein 2 OS=Homo sapiens OX=9606 GN=NOD2 PE=1 SV=1</t>
  </si>
  <si>
    <t>Q9HC73;Q9HC73-3</t>
  </si>
  <si>
    <t>Cytokine receptor-like factor 2 OS=Homo sapiens OX=9606 GN=CRLF2 PE=1 SV=1</t>
  </si>
  <si>
    <t>Q9HCE0;Q9HCE0-2;K7EPN4;K7EM87;K7ENS1</t>
  </si>
  <si>
    <t>Ectopic P granules protein 5 homolog OS=Homo sapiens OX=9606 GN=EPG5 PE=1 SV=2</t>
  </si>
  <si>
    <t>Q9HCE3;K7EIU3</t>
  </si>
  <si>
    <t>Zinc finger protein 532 OS=Homo sapiens OX=9606 GN=ZNF532 PE=1 SV=2</t>
  </si>
  <si>
    <t>Q9HCH0;Q9HCH0-2;Q9HCH0-4</t>
  </si>
  <si>
    <t>Nck-associated protein 5-like OS=Homo sapiens OX=9606 GN=NCKAP5L PE=1 SV=4</t>
  </si>
  <si>
    <t>Q9HCH3</t>
  </si>
  <si>
    <t>Copine-5 OS=Homo sapiens OX=9606 GN=CPNE5 PE=1 SV=2</t>
  </si>
  <si>
    <t>Q9HCH5</t>
  </si>
  <si>
    <t>Synaptotagmin-like protein 2 OS=Homo sapiens OX=9606 GN=SYTL2 PE=1 SV=3</t>
  </si>
  <si>
    <t>Q9HCK8;Q9HCK8-2;A0A2R8Y840;H0YJG4;A0A2R8Y4P3;A0A2R8Y808;A0A2R8YFI9;A0A2R8YFT4</t>
  </si>
  <si>
    <t>Chromodomain-helicase-DNA-binding protein 8 OS=Homo sapiens OX=9606 GN=CHD8 PE=1 SV=5</t>
  </si>
  <si>
    <t>Q9HD15;R4GMW4</t>
  </si>
  <si>
    <t>Steroid receptor RNA activator 1 OS=Homo sapiens OX=9606 GN=SRA1 PE=1 SV=2</t>
  </si>
  <si>
    <t>Q9HD67;A0A0A0MQX1;D6RGD1;E9PCN3</t>
  </si>
  <si>
    <t>Unconventional myosin-X OS=Homo sapiens OX=9606 GN=MYO10 PE=1 SV=3</t>
  </si>
  <si>
    <t>Q9NP61;B0QYV8;B0QYV9;Q9NP61-2</t>
  </si>
  <si>
    <t>ADP-ribosylation factor GTPase-activating protein 3 OS=Homo sapiens OX=9606 GN=ARFGAP3 PE=1 SV=1</t>
  </si>
  <si>
    <t>Q9NP86</t>
  </si>
  <si>
    <t>Calcium-binding protein 5 OS=Homo sapiens OX=9606 GN=CABP5 PE=1 SV=1</t>
  </si>
  <si>
    <t>Q9NPH2;J3KRH4;J3QLD7;J3QRH1;J3QRY0</t>
  </si>
  <si>
    <t>Inositol-3-phosphate synthase 1 OS=Homo sapiens OX=9606 GN=ISYNA1 PE=1 SV=1</t>
  </si>
  <si>
    <t>Q9NPI1;Q9NPI1-2;I3L4V5</t>
  </si>
  <si>
    <t>Bromodomain-containing protein 7 OS=Homo sapiens OX=9606 GN=BRD7 PE=1 SV=1</t>
  </si>
  <si>
    <t>Q9NQ11;Q9NQ11-3</t>
  </si>
  <si>
    <t>Polyamine-transporting ATPase 13A2 OS=Homo sapiens OX=9606 GN=ATP13A2 PE=1 SV=2</t>
  </si>
  <si>
    <t>Q9NQ76;Q9NQ76-2;D6RAC8;Q9NQ76-3;D6RFW6</t>
  </si>
  <si>
    <t>Matrix extracellular phosphoglycoprotein OS=Homo sapiens OX=9606 GN=MEPE PE=1 SV=1</t>
  </si>
  <si>
    <t>Q9NQ89</t>
  </si>
  <si>
    <t>Protein C12orf4 OS=Homo sapiens OX=9606 GN=C12orf4 PE=1 SV=1</t>
  </si>
  <si>
    <t>Q9NQI0;Q9NQI0-2;Q9NQI0-4;D6RCM4;Q9NQI0-3</t>
  </si>
  <si>
    <t>Probable ATP-dependent RNA helicase DDX4 OS=Homo sapiens OX=9606 GN=DDX4 PE=1 SV=2</t>
  </si>
  <si>
    <t>Q9NQR7</t>
  </si>
  <si>
    <t>Coiled-coil domain-containing protein 177 OS=Homo sapiens OX=9606 GN=CCDC177 PE=2 SV=3</t>
  </si>
  <si>
    <t>Q9NQW5-1</t>
  </si>
  <si>
    <t>Isoform 3 of Histone-lysine N-methyltransferase PRDM7 OS=Homo sapiens OX=9606 GN=PRDM7</t>
  </si>
  <si>
    <t>Q9NQW6;Q9NQW6-2</t>
  </si>
  <si>
    <t>Anillin OS=Homo sapiens OX=9606 GN=ANLN PE=1 SV=2</t>
  </si>
  <si>
    <t>Q9NQX0;Q9NQX0-1;Q9NQX0-2</t>
  </si>
  <si>
    <t>Putative histone-lysine N-methyltransferase PRDM6 OS=Homo sapiens OX=9606 GN=PRDM6 PE=1 SV=2</t>
  </si>
  <si>
    <t>Q9NQX4-2</t>
  </si>
  <si>
    <t>Isoform 2 of Unconventional myosin-Vc OS=Homo sapiens OX=9606 GN=MYO5C</t>
  </si>
  <si>
    <t>Q9NR34;A6NGN6;B1AJZ5</t>
  </si>
  <si>
    <t>Mannosyl-oligosaccharide 1_2-alpha-mannosidase IC OS=Homo sapiens OX=9606 GN=MAN1C1 PE=1 SV=1</t>
  </si>
  <si>
    <t>Q9NR71</t>
  </si>
  <si>
    <t>Neutral ceramidase OS=Homo sapiens OX=9606 GN=ASAH2 PE=1 SV=2</t>
  </si>
  <si>
    <t>Q9NRD5-2</t>
  </si>
  <si>
    <t>Isoform 2 of PRKCA-binding protein OS=Homo sapiens OX=9606 GN=PICK1</t>
  </si>
  <si>
    <t>Q9NRD9;Q9NRD9-2</t>
  </si>
  <si>
    <t>Dual oxidase 1 OS=Homo sapiens OX=9606 GN=DUOX1 PE=1 SV=1</t>
  </si>
  <si>
    <t>Q9NRF2;Q9NRF2-2;Q9NRF2-3;F5GXU7;B4DLN5;H3BTT2;H3BUN7</t>
  </si>
  <si>
    <t>SH2B adapter protein 1 OS=Homo sapiens OX=9606 GN=SH2B1 PE=1 SV=3</t>
  </si>
  <si>
    <t>Q9NRG1;Q9NRG1-2</t>
  </si>
  <si>
    <t>Phosphoribosyltransferase domain-containing protein 1 OS=Homo sapiens OX=9606 GN=PRTFDC1 PE=1 SV=1</t>
  </si>
  <si>
    <t>Q9NRI5;Q9NRI5-2;Q9NRI5-3;Q9NRI5-5;Q9NRI5-8;Q9NRI5-9;C4P093;C4P0B0;C4P0B1;Q9NRI5-11;Q9NRI5-6;Q9NRI5-7</t>
  </si>
  <si>
    <t>Disrupted in schizophrenia 1 protein OS=Homo sapiens OX=9606 GN=DISC1 PE=1 SV=3</t>
  </si>
  <si>
    <t>Q9NS91</t>
  </si>
  <si>
    <t>E3 ubiquitin-protein ligase RAD18 OS=Homo sapiens OX=9606 GN=RAD18 PE=1 SV=2</t>
  </si>
  <si>
    <t>Q9NSB2</t>
  </si>
  <si>
    <t>Keratin_ type II cuticular Hb4 OS=Homo sapiens OX=9606 GN=KRT84 PE=2 SV=2</t>
  </si>
  <si>
    <t>Q9NSK0;Q9NSK0-3</t>
  </si>
  <si>
    <t>Kinesin light chain 4 OS=Homo sapiens OX=9606 GN=KLC4 PE=1 SV=3</t>
  </si>
  <si>
    <t>Q9NSV4;Q9NSV4-1;Q9NSV4-4;Q9NSV4-5;Q9NSV4-6;Q9NSV4-7</t>
  </si>
  <si>
    <t>Protein diaphanous homolog 3 OS=Homo sapiens OX=9606 GN=DIAPH3 PE=1 SV=4</t>
  </si>
  <si>
    <t>Q9NSY0</t>
  </si>
  <si>
    <t>Nuclear receptor-binding protein 2 OS=Homo sapiens OX=9606 GN=NRBP2 PE=1 SV=2</t>
  </si>
  <si>
    <t>Q9NTJ3;Q9NTJ3-2;C9IYK2;C9JJ64;C9JR83;C9JWF0;E9PD53</t>
  </si>
  <si>
    <t>Structural maintenance of chromosomes protein 4 OS=Homo sapiens OX=9606 GN=SMC4 PE=1 SV=2</t>
  </si>
  <si>
    <t>Q9NTJ4;Q9NTJ4-2;Q9NTJ4-3;Q9NTJ4-4</t>
  </si>
  <si>
    <t>Alpha-mannosidase 2C1 OS=Homo sapiens OX=9606 GN=MAN2C1 PE=1 SV=1</t>
  </si>
  <si>
    <t>Q9NU19</t>
  </si>
  <si>
    <t>TBC1 domain family member 22B OS=Homo sapiens OX=9606 GN=TBC1D22B PE=1 SV=3</t>
  </si>
  <si>
    <t>Q9NUY8;Q9NUY8-2;C9JAM5</t>
  </si>
  <si>
    <t>TBC1 domain family member 23 OS=Homo sapiens OX=9606 GN=TBC1D23 PE=1 SV=3</t>
  </si>
  <si>
    <t>Q9NVF7</t>
  </si>
  <si>
    <t>F-box only protein 28 OS=Homo sapiens OX=9606 GN=FBXO28 PE=1 SV=1</t>
  </si>
  <si>
    <t>Q9NVH0;Q9NVH0-2</t>
  </si>
  <si>
    <t>Exonuclease 3'-5' domain-containing protein 2 OS=Homo sapiens OX=9606 GN=EXD2 PE=1 SV=2</t>
  </si>
  <si>
    <t>Q9NVI1;A0A6Q8PGF4;A0A6Q8PH09;F8W7R3;Q9NVI1-1;Q9NVI1-2;H3BP78;Q9NVI1-4;H3BN35</t>
  </si>
  <si>
    <t>Fanconi anemia group I protein OS=Homo sapiens OX=9606 GN=FANCI PE=1 SV=4</t>
  </si>
  <si>
    <t>Q9NVJ2;A0A087X2J2</t>
  </si>
  <si>
    <t>ADP-ribosylation factor-like protein 8B OS=Homo sapiens OX=9606 GN=ARL8B PE=1 SV=1</t>
  </si>
  <si>
    <t>Q9NVN3;B7WPL0;Q9NVN3-1;Q9NVN3-3;H0YHS3;Q9NVN3-4</t>
  </si>
  <si>
    <t>Synembryn-B OS=Homo sapiens OX=9606 GN=RIC8B PE=1 SV=2</t>
  </si>
  <si>
    <t>Q9NVR5;Q9NVR5-2</t>
  </si>
  <si>
    <t>Protein kintoun OS=Homo sapiens OX=9606 GN=DNAAF2 PE=1 SV=2</t>
  </si>
  <si>
    <t>Q9NWS0-2</t>
  </si>
  <si>
    <t>Isoform 2 of PIH1 domain-containing protein 1 OS=Homo sapiens OX=9606 GN=PIH1D1</t>
  </si>
  <si>
    <t>Q9NX05;F8W881</t>
  </si>
  <si>
    <t>Constitutive coactivator of PPAR-gamma-like protein 2 OS=Homo sapiens OX=9606 GN=FAM120C PE=1 SV=3</t>
  </si>
  <si>
    <t>Q9NX62;H0YBS3</t>
  </si>
  <si>
    <t>Golgi-resident adenosine 3'_5'-bisphosphate 3'-phosphatase OS=Homo sapiens OX=9606 GN=BPNT2 PE=1 SV=1</t>
  </si>
  <si>
    <t>Q9NXC5</t>
  </si>
  <si>
    <t>GATOR complex protein MIOS OS=Homo sapiens OX=9606 GN=MIOS PE=1 SV=2</t>
  </si>
  <si>
    <t>Q9NXD2</t>
  </si>
  <si>
    <t>Myotubularin-related protein 10 OS=Homo sapiens OX=9606 GN=MTMR10 PE=1 SV=3</t>
  </si>
  <si>
    <t>Q9NXF1;Q9NXF1-2</t>
  </si>
  <si>
    <t>Testis-expressed protein 10 OS=Homo sapiens OX=9606 GN=TEX10 PE=1 SV=2</t>
  </si>
  <si>
    <t>Q9NXZ1</t>
  </si>
  <si>
    <t>Sarcoma antigen 1 OS=Homo sapiens OX=9606 GN=SAGE1 PE=1 SV=2</t>
  </si>
  <si>
    <t>Q9NY33;Q9NY33-4;Q9NY33-2;E9PKK8;E9PPK9;E9PQF2;G3V180;G3V1D3</t>
  </si>
  <si>
    <t>Dipeptidyl peptidase 3 OS=Homo sapiens OX=9606 GN=DPP3 PE=1 SV=2</t>
  </si>
  <si>
    <t>Q9NY46</t>
  </si>
  <si>
    <t>Sodium channel protein type 3 subunit alpha OS=Homo sapiens OX=9606 GN=SCN3A PE=1 SV=2</t>
  </si>
  <si>
    <t>Q9NY74;A0A2R8Y7B6;A0A2R8YEV8</t>
  </si>
  <si>
    <t>Ewing's tumor-associated antigen 1 OS=Homo sapiens OX=9606 GN=ETAA1 PE=1 SV=2</t>
  </si>
  <si>
    <t>Q9NYB0</t>
  </si>
  <si>
    <t>Telomeric repeat-binding factor 2-interacting protein 1 OS=Homo sapiens OX=9606 GN=TERF2IP PE=1 SV=1</t>
  </si>
  <si>
    <t>Q9NYH9</t>
  </si>
  <si>
    <t>U3 small nucleolar RNA-associated protein 6 homolog OS=Homo sapiens OX=9606 GN=UTP6 PE=1 SV=2</t>
  </si>
  <si>
    <t>Q9NYU1</t>
  </si>
  <si>
    <t>UDP-glucose:glycoprotein glucosyltransferase 2 OS=Homo sapiens OX=9606 GN=UGGT2 PE=1 SV=4</t>
  </si>
  <si>
    <t>Q9NZC9;C9J6I8;C9J8F8;C9JP32;C9JS37;H7C051</t>
  </si>
  <si>
    <t>SWI/SNF-related matrix-associated actin-dependent regulator of chromatin subfamily A-like protein 1 OS=Homo sapiens OX=9606 GN=SMARCAL1 PE=1 SV=1</t>
  </si>
  <si>
    <t>Q9NZI6</t>
  </si>
  <si>
    <t>Transcription factor CP2-like protein 1 OS=Homo sapiens OX=9606 GN=TFCP2L1 PE=1 SV=1</t>
  </si>
  <si>
    <t>Q9NZI7;Q9NZI7-4;C9JWL3</t>
  </si>
  <si>
    <t>Upstream-binding protein 1 OS=Homo sapiens OX=9606 GN=UBP1 PE=1 SV=1</t>
  </si>
  <si>
    <t>Q9NZL4;Q9NZL4-3</t>
  </si>
  <si>
    <t>Hsp70-binding protein 1 OS=Homo sapiens OX=9606 GN=HSPBP1 PE=1 SV=2</t>
  </si>
  <si>
    <t>Q9NZM1;Q9NZM1-3;Q9NZM1-6;Q9NZM1-2;H0YD14;Q9NZM1-5;Q9NZM1-7;Q9NZM1-8</t>
  </si>
  <si>
    <t>Myoferlin OS=Homo sapiens OX=9606 GN=MYOF PE=1 SV=1</t>
  </si>
  <si>
    <t>Q9NZM3;A0A087WVF7;Q9NZM3-2;Q9NZM3-3;Q9NZM3-4;E7EPJ2</t>
  </si>
  <si>
    <t>Intersectin-2 OS=Homo sapiens OX=9606 GN=ITSN2 PE=1 SV=3</t>
  </si>
  <si>
    <t>Q9NZQ8;A0A0C4DGF4;E9PQF7;E9PRW0;Q9NZQ8-2;Q9NZQ8-3</t>
  </si>
  <si>
    <t>Transient receptor potential cation channel subfamily M member 5 OS=Homo sapiens OX=9606 GN=TRPM5 PE=1 SV=1</t>
  </si>
  <si>
    <t>Q9NZS2;Q9NZS2-2</t>
  </si>
  <si>
    <t>Killer cell lectin-like receptor subfamily F member 1 OS=Homo sapiens OX=9606 GN=KLRF1 PE=1 SV=3</t>
  </si>
  <si>
    <t>Q9P0J7</t>
  </si>
  <si>
    <t>E3 ubiquitin-protein ligase KCMF1 OS=Homo sapiens OX=9606 GN=KCMF1 PE=1 SV=2</t>
  </si>
  <si>
    <t>Q9P0V3</t>
  </si>
  <si>
    <t>SH3 domain-binding protein 4 OS=Homo sapiens OX=9606 GN=SH3BP4 PE=1 SV=1</t>
  </si>
  <si>
    <t>Q9P1W8;Q9P1W8-2</t>
  </si>
  <si>
    <t>Signal-regulatory protein gamma OS=Homo sapiens OX=9606 GN=SIRPG PE=1 SV=3</t>
  </si>
  <si>
    <t>Q9P1Z9</t>
  </si>
  <si>
    <t>Coiled-coil domain-containing protein 180 OS=Homo sapiens OX=9606 GN=CCDC180 PE=2 SV=3</t>
  </si>
  <si>
    <t>Q9P2B2</t>
  </si>
  <si>
    <t>Prostaglandin F2 receptor negative regulator OS=Homo sapiens OX=9606 GN=PTGFRN PE=1 SV=2</t>
  </si>
  <si>
    <t>Q9P2B4;B1AMN7</t>
  </si>
  <si>
    <t>CTTNBP2 N-terminal-like protein OS=Homo sapiens OX=9606 GN=CTTNBP2NL PE=1 SV=2</t>
  </si>
  <si>
    <t>Q9P2B7</t>
  </si>
  <si>
    <t>Cilia- and flagella-associated protein 97 OS=Homo sapiens OX=9606 GN=CFAP97 PE=1 SV=2</t>
  </si>
  <si>
    <t>Q9P2D0;E7EPI0;E9PDR5</t>
  </si>
  <si>
    <t>Inhibitor of Bruton tyrosine kinase OS=Homo sapiens OX=9606 GN=IBTK PE=1 SV=3</t>
  </si>
  <si>
    <t>Q9P2D6;Q9P2D6-4;Q9P2D6-2;Q9P2D6-3;D6RCC7;D6RC17;D6REA8;D6RFG9;H7BXC5</t>
  </si>
  <si>
    <t>Protein FAM135A OS=Homo sapiens OX=9606 GN=FAM135A PE=1 SV=2</t>
  </si>
  <si>
    <t>Q9P2E9;A0A087WVV2;Q9P2E9-3;F8W7S5</t>
  </si>
  <si>
    <t>Ribosome-binding protein 1 OS=Homo sapiens OX=9606 GN=RRBP1 PE=1 SV=5</t>
  </si>
  <si>
    <t>Q9P2G1</t>
  </si>
  <si>
    <t>Ankyrin repeat and IBR domain-containing protein 1 OS=Homo sapiens OX=9606 GN=ANKIB1 PE=1 SV=3</t>
  </si>
  <si>
    <t>Q9P2H3</t>
  </si>
  <si>
    <t>Intraflagellar transport protein 80 homolog OS=Homo sapiens OX=9606 GN=IFT80 PE=1 SV=3</t>
  </si>
  <si>
    <t>Q9P2H5;Q9P2H5-2</t>
  </si>
  <si>
    <t>Ubiquitin carboxyl-terminal hydrolase 35 OS=Homo sapiens OX=9606 GN=USP35 PE=1 SV=3</t>
  </si>
  <si>
    <t>Q9P2I0</t>
  </si>
  <si>
    <t>Cleavage and polyadenylation specificity factor subunit 2 OS=Homo sapiens OX=9606 GN=CPSF2 PE=1 SV=2</t>
  </si>
  <si>
    <t>Q9P2J8</t>
  </si>
  <si>
    <t>Zinc finger protein 624 OS=Homo sapiens OX=9606 GN=ZNF624 PE=1 SV=3</t>
  </si>
  <si>
    <t>Q9P2P1;Q9P2P1-2</t>
  </si>
  <si>
    <t>Protein NYNRIN OS=Homo sapiens OX=9606 GN=NYNRIN PE=2 SV=3</t>
  </si>
  <si>
    <t>Q9P2P5;A0A2R8Y6F3</t>
  </si>
  <si>
    <t>E3 ubiquitin-protein ligase HECW2 OS=Homo sapiens OX=9606 GN=HECW2 PE=1 SV=2</t>
  </si>
  <si>
    <t>Q9P2S6;J3KQ21;Q9P2S6-4;J3KPY5;Q6GPI0;Q9P2S6-2;B5MBY4;C9J5V7;C9JZ56;J3KQ07;Q5CZB7;Q9P2S6-3</t>
  </si>
  <si>
    <t>Ankyrin repeat and MYND domain-containing protein 1 OS=Homo sapiens OX=9606 GN=ANKMY1 PE=2 SV=2</t>
  </si>
  <si>
    <t>Q9P109</t>
  </si>
  <si>
    <t>Beta-1_3-galactosyl-O-glycosyl-glycoprotein beta-1_6-N-acetylglucosaminyltransferase 4 OS=Homo sapiens OX=9606 GN=GCNT4 PE=2 SV=1</t>
  </si>
  <si>
    <t>Q9P202;Q9P202-2</t>
  </si>
  <si>
    <t>Whirlin OS=Homo sapiens OX=9606 GN=WHRN PE=1 SV=4</t>
  </si>
  <si>
    <t>Q9P219</t>
  </si>
  <si>
    <t>Protein Daple OS=Homo sapiens OX=9606 GN=CCDC88C PE=1 SV=3</t>
  </si>
  <si>
    <t>Q9P253</t>
  </si>
  <si>
    <t>Vacuolar protein sorting-associated protein 18 homolog OS=Homo sapiens OX=9606 GN=VPS18 PE=1 SV=2</t>
  </si>
  <si>
    <t>Q9P260;A0A075B785;A0A2R8Y566;Q9P260-2</t>
  </si>
  <si>
    <t>RAB11-binding protein RELCH OS=Homo sapiens OX=9606 GN=RELCH PE=1 SV=2</t>
  </si>
  <si>
    <t>Q9P272</t>
  </si>
  <si>
    <t>Probable tRNA methyltransferase 9B OS=Homo sapiens OX=9606 GN=TRMT9B PE=2 SV=3</t>
  </si>
  <si>
    <t>Q9P273</t>
  </si>
  <si>
    <t>Teneurin-3 OS=Homo sapiens OX=9606 GN=TENM3 PE=1 SV=3</t>
  </si>
  <si>
    <t>Q9UBB9;Q9UBB9-2</t>
  </si>
  <si>
    <t>Tuftelin-interacting protein 11 OS=Homo sapiens OX=9606 GN=TFIP11 PE=1 SV=1</t>
  </si>
  <si>
    <t>Q9UBC3;Q9UBC3-2;Q9UBC3-6</t>
  </si>
  <si>
    <t>DNA (cytosine-5)-methyltransferase 3B OS=Homo sapiens OX=9606 GN=DNMT3B PE=1 SV=1</t>
  </si>
  <si>
    <t>Q9UBF9;A0A0C4DFM5;B4DT68;Q9UBF9-2</t>
  </si>
  <si>
    <t>Myotilin OS=Homo sapiens OX=9606 GN=MYOT PE=1 SV=2</t>
  </si>
  <si>
    <t>Q9UBG0</t>
  </si>
  <si>
    <t>C-type mannose receptor 2 OS=Homo sapiens OX=9606 GN=MRC2 PE=1 SV=2</t>
  </si>
  <si>
    <t>Q9UBN4</t>
  </si>
  <si>
    <t>Short transient receptor potential channel 4 OS=Homo sapiens OX=9606 GN=TRPC4 PE=1 SV=1</t>
  </si>
  <si>
    <t>Q9UBT2;K7EPL2;Q9UBT2-2;K7ES38;U3KQ55;U3KQ93</t>
  </si>
  <si>
    <t>SUMO-activating enzyme subunit 2 OS=Homo sapiens OX=9606 GN=UBA2 PE=1 SV=2</t>
  </si>
  <si>
    <t>Q9UBW5;Q9UBW5-2;Q9UBW5-3</t>
  </si>
  <si>
    <t>Bridging integrator 2 OS=Homo sapiens OX=9606 GN=BIN2 PE=1 SV=3</t>
  </si>
  <si>
    <t>Q9UBZ9;Q9UBZ9-2;C9JPS2</t>
  </si>
  <si>
    <t>DNA repair protein REV1 OS=Homo sapiens OX=9606 GN=REV1 PE=1 SV=1</t>
  </si>
  <si>
    <t>Q9UDY2;A0A1B0GTW1;A0A2R8YDH4;A0A3B3ITE1;A0A3B3IU51;Q9UDY2-2;Q9UDY2-3;Q9UDY2-4;Q9UDY2-6;Q9UDY2-7;A0A3B3IRI3;A0A3B3IRV6;A0A3B3ISF1;A0A3B3ISZ5;Q9UDY2-5;A0A3B3IT83;A0A3B3IU26;B1AN86;U3KQJ2</t>
  </si>
  <si>
    <t>Tight junction protein ZO-2 OS=Homo sapiens OX=9606 GN=TJP2 PE=1 SV=2</t>
  </si>
  <si>
    <t>Q9UDY6</t>
  </si>
  <si>
    <t>Tripartite motif-containing protein 10 OS=Homo sapiens OX=9606 GN=TRIM10 PE=1 SV=3</t>
  </si>
  <si>
    <t>Q9UDY8;Q9UDY8-2</t>
  </si>
  <si>
    <t>Mucosa-associated lymphoid tissue lymphoma translocation protein 1 OS=Homo sapiens OX=9606 GN=MALT1 PE=1 SV=1</t>
  </si>
  <si>
    <t>Q9UEF7;Q9UEF7-2</t>
  </si>
  <si>
    <t>Klotho OS=Homo sapiens OX=9606 GN=KL PE=1 SV=2</t>
  </si>
  <si>
    <t>Q9UF56</t>
  </si>
  <si>
    <t>F-box/LRR-repeat protein 17 OS=Homo sapiens OX=9606 GN=FBXL17 PE=1 SV=3</t>
  </si>
  <si>
    <t>Q9UGI9;Q9UGI9-2</t>
  </si>
  <si>
    <t>5'-AMP-activated protein kinase subunit gamma-3 OS=Homo sapiens OX=9606 GN=PRKAG3 PE=1 SV=3</t>
  </si>
  <si>
    <t>Q9UH99;Q9UH99-2;Q9UH99-3;B0QY64;B0QY63;B0QY66;B0QY67;B0QY68</t>
  </si>
  <si>
    <t>SUN domain-containing protein 2 OS=Homo sapiens OX=9606 GN=SUN2 PE=1 SV=3</t>
  </si>
  <si>
    <t>Q9UHC6</t>
  </si>
  <si>
    <t>Contactin-associated protein-like 2 OS=Homo sapiens OX=9606 GN=CNTNAP2 PE=1 SV=1</t>
  </si>
  <si>
    <t>Q9UHD2;A0A494C045;A0A494C079;A0A494C0A8;A0A494C0R4;A0A494C0X2;A0A494C148;A0A494C167;A0A494C1M6;A0A7I2V463;A0A7I2V4W4;A0A7I2V4Z2;A0A7I2V643;A0A7I2V646;A0A494C1I2;A0A7I2V2F4;A0A7I2V502</t>
  </si>
  <si>
    <t>Serine/threonine-protein kinase TBK1 OS=Homo sapiens OX=9606 GN=TBK1 PE=1 SV=1</t>
  </si>
  <si>
    <t>Q9UHD8;Q9UHD8-2;Q9UHD8-5;Q9UHD8-7;K7EJV0;K7ENL0;K7EPY1</t>
  </si>
  <si>
    <t>Septin-9 OS=Homo sapiens OX=9606 GN=SEPTIN9 PE=1 SV=2</t>
  </si>
  <si>
    <t>Q9UHF7;Q9UHF7-2;Q9UHF7-3;E5RFF3;E5RJ97;E7EVN4;F8W8T0;H0YC29</t>
  </si>
  <si>
    <t>Zinc finger transcription factor Trps1 OS=Homo sapiens OX=9606 GN=TRPS1 PE=1 SV=2</t>
  </si>
  <si>
    <t>Q9UHH9</t>
  </si>
  <si>
    <t>Inositol hexakisphosphate kinase 2 OS=Homo sapiens OX=9606 GN=IP6K2 PE=1 SV=2</t>
  </si>
  <si>
    <t>Q9UHP3;Q9UHP3-1;Q9UHP3-3</t>
  </si>
  <si>
    <t>Ubiquitin carboxyl-terminal hydrolase 25 OS=Homo sapiens OX=9606 GN=USP25 PE=1 SV=4</t>
  </si>
  <si>
    <t>Q9UHR6</t>
  </si>
  <si>
    <t>Zinc finger HIT domain-containing protein 2 OS=Homo sapiens OX=9606 GN=ZNHIT2 PE=1 SV=1</t>
  </si>
  <si>
    <t>Q9UIJ7</t>
  </si>
  <si>
    <t>GTP:AMP phosphotransferase AK3_ mitochondrial OS=Homo sapiens OX=9606 GN=AK3 PE=1 SV=4</t>
  </si>
  <si>
    <t>Q9UIQ6</t>
  </si>
  <si>
    <t>Leucyl-cystinyl aminopeptidase OS=Homo sapiens OX=9606 GN=LNPEP PE=1 SV=3</t>
  </si>
  <si>
    <t>Q9UIY3</t>
  </si>
  <si>
    <t>RWD domain-containing protein 2A OS=Homo sapiens OX=9606 GN=RWDD2A PE=1 SV=1</t>
  </si>
  <si>
    <t>Q9UJC3;Q9UJC3-2</t>
  </si>
  <si>
    <t>Protein Hook homolog 1 OS=Homo sapiens OX=9606 GN=HOOK1 PE=1 SV=2</t>
  </si>
  <si>
    <t>Q9UJF2;H0Y638;Q9UJF2-2</t>
  </si>
  <si>
    <t>Ras GTPase-activating protein nGAP OS=Homo sapiens OX=9606 GN=RASAL2 PE=1 SV=2</t>
  </si>
  <si>
    <t>Q9UJT1;Q9UJT1-2;Q9UJT1-3;Q9UJT1-6</t>
  </si>
  <si>
    <t>Tubulin delta chain OS=Homo sapiens OX=9606 GN=TUBD1 PE=2 SV=2</t>
  </si>
  <si>
    <t>Q9UJX2;Q9UJX2-3</t>
  </si>
  <si>
    <t>Cell division cycle protein 23 homolog OS=Homo sapiens OX=9606 GN=CDC23 PE=1 SV=3</t>
  </si>
  <si>
    <t>Q9UJX5;Q9UJX5-3;Q9UJX5-2</t>
  </si>
  <si>
    <t>Anaphase-promoting complex subunit 4 OS=Homo sapiens OX=9606 GN=ANAPC4 PE=1 SV=2</t>
  </si>
  <si>
    <t>Q9UK61</t>
  </si>
  <si>
    <t>Protein TASOR OS=Homo sapiens OX=9606 GN=TASOR PE=1 SV=3</t>
  </si>
  <si>
    <t>Q9UK73</t>
  </si>
  <si>
    <t>Protein fem-1 homolog B OS=Homo sapiens OX=9606 GN=FEM1B PE=1 SV=1</t>
  </si>
  <si>
    <t>Q9UK96;J3KN78</t>
  </si>
  <si>
    <t>F-box only protein 10 OS=Homo sapiens OX=9606 GN=FBXO10 PE=1 SV=3</t>
  </si>
  <si>
    <t>Q9UKB1;E5RGC1;Q9UKB1-2;Q9UKB1-3</t>
  </si>
  <si>
    <t>F-box/WD repeat-containing protein 11 OS=Homo sapiens OX=9606 GN=FBXW11 PE=1 SV=1</t>
  </si>
  <si>
    <t>Q9UKL3;A0A087WTW5</t>
  </si>
  <si>
    <t>CASP8-associated protein 2 OS=Homo sapiens OX=9606 GN=CASP8AP2 PE=1 SV=1</t>
  </si>
  <si>
    <t>Q9UKN7;A0A087WYA1</t>
  </si>
  <si>
    <t>Unconventional myosin-XV OS=Homo sapiens OX=9606 GN=MYO15A PE=1 SV=2</t>
  </si>
  <si>
    <t>Q9UKQ2;Q9UKQ2-2</t>
  </si>
  <si>
    <t>Disintegrin and metalloproteinase domain-containing protein 28 OS=Homo sapiens OX=9606 GN=ADAM28 PE=1 SV=3</t>
  </si>
  <si>
    <t>Q9UKU9</t>
  </si>
  <si>
    <t>Angiopoietin-related protein 2 OS=Homo sapiens OX=9606 GN=ANGPTL2 PE=1 SV=1</t>
  </si>
  <si>
    <t>Q9UKX3</t>
  </si>
  <si>
    <t>Myosin-13 OS=Homo sapiens OX=9606 GN=MYH13 PE=2 SV=2</t>
  </si>
  <si>
    <t>Q9UKZ9;A0A3B3ITE8;C9JYX9</t>
  </si>
  <si>
    <t>Procollagen C-endopeptidase enhancer 2 OS=Homo sapiens OX=9606 GN=PCOLCE2 PE=1 SV=1</t>
  </si>
  <si>
    <t>Q9UL01</t>
  </si>
  <si>
    <t>Dermatan-sulfate epimerase OS=Homo sapiens OX=9606 GN=DSE PE=1 SV=1</t>
  </si>
  <si>
    <t>Q9UL54;Q9UL54-2;Q9UL54-4</t>
  </si>
  <si>
    <t>Serine/threonine-protein kinase TAO2 OS=Homo sapiens OX=9606 GN=TAOK2 PE=1 SV=2</t>
  </si>
  <si>
    <t>Q9UL58</t>
  </si>
  <si>
    <t>Zinc finger protein 215 OS=Homo sapiens OX=9606 GN=ZNF215 PE=2 SV=2</t>
  </si>
  <si>
    <t>Q9ULD2</t>
  </si>
  <si>
    <t>Microtubule-associated tumor suppressor 1 OS=Homo sapiens OX=9606 GN=MTUS1 PE=1 SV=2</t>
  </si>
  <si>
    <t>Q9ULD6</t>
  </si>
  <si>
    <t>Protein inturned OS=Homo sapiens OX=9606 GN=INTU PE=1 SV=2</t>
  </si>
  <si>
    <t>Q9ULD9</t>
  </si>
  <si>
    <t>Zinc finger protein 608 OS=Homo sapiens OX=9606 GN=ZNF608 PE=1 SV=4</t>
  </si>
  <si>
    <t>Q9ULE3</t>
  </si>
  <si>
    <t>DENN domain-containing protein 2A OS=Homo sapiens OX=9606 GN=DENND2A PE=1 SV=4</t>
  </si>
  <si>
    <t>Q9ULE6</t>
  </si>
  <si>
    <t>Paladin OS=Homo sapiens OX=9606 GN=PALD1 PE=1 SV=3</t>
  </si>
  <si>
    <t>Q9ULG1</t>
  </si>
  <si>
    <t>Chromatin-remodeling ATPase INO80 OS=Homo sapiens OX=9606 GN=INO80 PE=1 SV=2</t>
  </si>
  <si>
    <t>Q9ULH0;Q9ULH0-2;Q9ULH0-4;A0A1W2PPY4</t>
  </si>
  <si>
    <t>Kinase D-interacting substrate of 220 kDa OS=Homo sapiens OX=9606 GN=KIDINS220 PE=1 SV=3</t>
  </si>
  <si>
    <t>Q9ULH0-5</t>
  </si>
  <si>
    <t>Isoform 5 of Kinase D-interacting substrate of 220 kDa OS=Homo sapiens OX=9606 GN=KIDINS220</t>
  </si>
  <si>
    <t>Q9ULI0;Q9ULI0-2;C9J1G9</t>
  </si>
  <si>
    <t>ATPase family AAA domain-containing protein 2B OS=Homo sapiens OX=9606 GN=ATAD2B PE=1 SV=3</t>
  </si>
  <si>
    <t>Q9ULJ8-3</t>
  </si>
  <si>
    <t>Isoform 3 of Neurabin-1 OS=Homo sapiens OX=9606 GN=PPP1R9A</t>
  </si>
  <si>
    <t>Q9ULL0</t>
  </si>
  <si>
    <t>Acrosomal protein KIAA1210 OS=Homo sapiens OX=9606 GN=KIAA1210 PE=2 SV=3</t>
  </si>
  <si>
    <t>Q9ULL1</t>
  </si>
  <si>
    <t>Pleckstrin homology domain-containing family G member 1 OS=Homo sapiens OX=9606 GN=PLEKHG1 PE=1 SV=2</t>
  </si>
  <si>
    <t>Q9ULM0</t>
  </si>
  <si>
    <t>Pleckstrin homology domain-containing family H member 1 OS=Homo sapiens OX=9606 GN=PLEKHH1 PE=2 SV=2</t>
  </si>
  <si>
    <t>Q9ULT8;A0A087X2H1;H0YJP0;G3V4V5</t>
  </si>
  <si>
    <t>E3 ubiquitin-protein ligase HECTD1 OS=Homo sapiens OX=9606 GN=HECTD1 PE=1 SV=4</t>
  </si>
  <si>
    <t>Q9UM07</t>
  </si>
  <si>
    <t>Protein-arginine deiminase type-4 OS=Homo sapiens OX=9606 GN=PADI4 PE=1 SV=2</t>
  </si>
  <si>
    <t>Q9UM11;Q9UM11-2;Q9UM11-3;K7EQT1</t>
  </si>
  <si>
    <t>Fizzy-related protein homolog OS=Homo sapiens OX=9606 GN=FZR1 PE=1 SV=2</t>
  </si>
  <si>
    <t>Q9UM73;A0A087WZL3;A0A0K2YUJ3</t>
  </si>
  <si>
    <t>ALK tyrosine kinase receptor OS=Homo sapiens OX=9606 GN=ALK PE=1 SV=3</t>
  </si>
  <si>
    <t>Q9UM82</t>
  </si>
  <si>
    <t>Spermatogenesis-associated protein 2 OS=Homo sapiens OX=9606 GN=SPATA2 PE=1 SV=2</t>
  </si>
  <si>
    <t>Q9UMD9;Q9UMD9-2;A0A3B3ITM2;A2A2Y8</t>
  </si>
  <si>
    <t>Collagen alpha-1(XVII) chain OS=Homo sapiens OX=9606 GN=COL17A1 PE=1 SV=3</t>
  </si>
  <si>
    <t>Q9UMW8;Q9UMW8-2</t>
  </si>
  <si>
    <t>Ubl carboxyl-terminal hydrolase 18 OS=Homo sapiens OX=9606 GN=USP18 PE=1 SV=1</t>
  </si>
  <si>
    <t>Q9UMX0;Q9UMX0-2;Q9UMX0-3</t>
  </si>
  <si>
    <t>Ubiquilin-1 OS=Homo sapiens OX=9606 GN=UBQLN1 PE=1 SV=2</t>
  </si>
  <si>
    <t>Q9UMZ2</t>
  </si>
  <si>
    <t>Synergin gamma OS=Homo sapiens OX=9606 GN=SYNRG PE=1 SV=2</t>
  </si>
  <si>
    <t>Q9UNA4;X6R2I3;J3KSW2;J3KQ09;J3QR36;J3KRG0</t>
  </si>
  <si>
    <t>DNA polymerase iota OS=Homo sapiens OX=9606 GN=POLI PE=1 SV=3</t>
  </si>
  <si>
    <t>Q9UNW8;Q9UNW8-2;Q9UNW8-3</t>
  </si>
  <si>
    <t>Probable G-protein coupled receptor 132 OS=Homo sapiens OX=9606 GN=GPR132 PE=1 SV=1</t>
  </si>
  <si>
    <t>Q9UNX4</t>
  </si>
  <si>
    <t>WD repeat-containing protein 3 OS=Homo sapiens OX=9606 GN=WDR3 PE=1 SV=1</t>
  </si>
  <si>
    <t>Q9UPQ0;Q9UPQ0-2;D6RD46;E7EPK0;E9PDJ9;H0Y8P3;Q9UPQ0-10;Q9UPQ0-4;Q9UPQ0-5;Q9UPQ0-6;Q9UPQ0-8;Q9UPQ0-9;G5EA03;Q9UPQ0-3;D6R8Y0;D6RJ93;Q9UPQ0-7</t>
  </si>
  <si>
    <t>LIM and calponin homology domains-containing protein 1 OS=Homo sapiens OX=9606 GN=LIMCH1 PE=1 SV=4</t>
  </si>
  <si>
    <t>Q9UPQ3-2;A0A087X1U1;E7EUN2</t>
  </si>
  <si>
    <t>Isoform 2 of Arf-GAP with GTPase_ ANK repeat and PH domain-containing protein 1 OS=Homo sapiens OX=9606 GN=AGAP1</t>
  </si>
  <si>
    <t>Q9UPQ4;Q9UPQ4-2</t>
  </si>
  <si>
    <t>E3 ubiquitin-protein ligase TRIM35 OS=Homo sapiens OX=9606 GN=TRIM35 PE=1 SV=2</t>
  </si>
  <si>
    <t>Q9UPQ9</t>
  </si>
  <si>
    <t>Trinucleotide repeat-containing gene 6B protein OS=Homo sapiens OX=9606 GN=TNRC6B PE=1 SV=4</t>
  </si>
  <si>
    <t>Q9UPR0;Q9UPR0-3;Q9UPR0-2</t>
  </si>
  <si>
    <t>Inactive phospholipase C-like protein 2 OS=Homo sapiens OX=9606 GN=PLCL2 PE=1 SV=2</t>
  </si>
  <si>
    <t>Q9UPR5</t>
  </si>
  <si>
    <t>Sodium/calcium exchanger 2 OS=Homo sapiens OX=9606 GN=SLC8A2 PE=2 SV=2</t>
  </si>
  <si>
    <t>Q9UPT5;A0A0A0MSB8;Q9UPT5-1;Q9UPT5-2;Q9UPT5-5;Q9UPT5-6;B5MCY9;Q9UPT5-4</t>
  </si>
  <si>
    <t>Exocyst complex component 7 OS=Homo sapiens OX=9606 GN=EXOC7 PE=1 SV=3</t>
  </si>
  <si>
    <t>Q9UPV0;Q9UPV0-2</t>
  </si>
  <si>
    <t>Centrosomal protein of 164 kDa OS=Homo sapiens OX=9606 GN=CEP164 PE=1 SV=3</t>
  </si>
  <si>
    <t>Q9UPW5;Q9UPW5-2</t>
  </si>
  <si>
    <t>Cytosolic carboxypeptidase 1 OS=Homo sapiens OX=9606 GN=AGTPBP1 PE=1 SV=3</t>
  </si>
  <si>
    <t>Q9UPY3;A0A7I2YBM0;H0YJZ6;Q9UPY3-2;A0A6Q8PHG6;A0A6Q8PH99</t>
  </si>
  <si>
    <t>Endoribonuclease Dicer OS=Homo sapiens OX=9606 GN=DICER1 PE=1 SV=3</t>
  </si>
  <si>
    <t>Q9UQ07;Q9UQ07-5;Q9UQ07-6</t>
  </si>
  <si>
    <t>MAPK/MAK/MRK overlapping kinase OS=Homo sapiens OX=9606 GN=MOK PE=2 SV=1</t>
  </si>
  <si>
    <t>Q9UQ52</t>
  </si>
  <si>
    <t>Contactin-6 OS=Homo sapiens OX=9606 GN=CNTN6 PE=1 SV=1</t>
  </si>
  <si>
    <t>Q9UQ80;Q9UQ80-2</t>
  </si>
  <si>
    <t>Proliferation-associated protein 2G4 OS=Homo sapiens OX=9606 GN=PA2G4 PE=1 SV=3</t>
  </si>
  <si>
    <t>Q9UQ90;A0A2R8Y3M4;A0A2R8Y4Y7;A0A2R8Y6K2;A0A2R8Y726;A0A2R8Y7E2;A0A2R8YDQ1;A0A2R8YFW4;A0A2U3TZH1;A0A2R8Y7B8;A0A2R8YEH4;A0A2R8YGZ0;A0A2R8Y4M0;A0A2R8Y4M8;A0A2R8Y632;A0A2R8Y6E8;A0A2R8Y6Z7;A0A2R8Y729;A0A2R8Y7N2;A0A2R8YFF4;A0A2R8YFJ7;A0A2R8YG79;Q9UQ90-2;A0A2R8Y4Z7;A0A2R8Y617;H3BTR8;H3BTY6;J3KRF6</t>
  </si>
  <si>
    <t>Paraplegin OS=Homo sapiens OX=9606 GN=SPG7 PE=1 SV=2</t>
  </si>
  <si>
    <t>Q9UQE7</t>
  </si>
  <si>
    <t>Structural maintenance of chromosomes protein 3 OS=Homo sapiens OX=9606 GN=SMC3 PE=1 SV=2</t>
  </si>
  <si>
    <t>Q9UQP3</t>
  </si>
  <si>
    <t>Tenascin-N OS=Homo sapiens OX=9606 GN=TNN PE=1 SV=2</t>
  </si>
  <si>
    <t>Q9UQQ1</t>
  </si>
  <si>
    <t>Aminopeptidase NAALADL1 OS=Homo sapiens OX=9606 GN=NAALADL1 PE=1 SV=2</t>
  </si>
  <si>
    <t>Q9UQR1</t>
  </si>
  <si>
    <t>Zinc finger protein 148 OS=Homo sapiens OX=9606 GN=ZNF148 PE=1 SV=2</t>
  </si>
  <si>
    <t>Q9Y2A4</t>
  </si>
  <si>
    <t>Zinc finger protein 443 OS=Homo sapiens OX=9606 GN=ZNF443 PE=2 SV=2</t>
  </si>
  <si>
    <t>Q9Y2A7;Q9Y2A7-2</t>
  </si>
  <si>
    <t>Nck-associated protein 1 OS=Homo sapiens OX=9606 GN=NCKAP1 PE=1 SV=1</t>
  </si>
  <si>
    <t>Q9Y2D5;C9JVY5;Q9Y2D5-4;Q9Y2D5-5;Q9Y2D5-6;Q9Y2D5-7</t>
  </si>
  <si>
    <t>A-kinase anchor protein 2 OS=Homo sapiens OX=9606 GN=AKAP2 PE=1 SV=3</t>
  </si>
  <si>
    <t>Q9Y2D8;Q9Y2D8-2;Q9Y2D8-3</t>
  </si>
  <si>
    <t>Afadin- and alpha-actinin-binding protein OS=Homo sapiens OX=9606 GN=SSX2IP PE=1 SV=3</t>
  </si>
  <si>
    <t>Q9Y2G4;Q9Y2G4-1;Q9Y2G4-3;Q9Y2G4-4;E5RH98;H0YBG4</t>
  </si>
  <si>
    <t>Ankyrin repeat domain-containing protein 6 OS=Homo sapiens OX=9606 GN=ANKRD6 PE=2 SV=3</t>
  </si>
  <si>
    <t>Q9Y2G7;K7EMM3</t>
  </si>
  <si>
    <t>Zinc finger protein 30 homolog OS=Homo sapiens OX=9606 GN=ZFP30 PE=1 SV=1</t>
  </si>
  <si>
    <t>Q9Y2H0;Q9Y2H0-1</t>
  </si>
  <si>
    <t>Disks large-associated protein 4 OS=Homo sapiens OX=9606 GN=DLGAP4 PE=1 SV=3</t>
  </si>
  <si>
    <t>Q9Y2H6;Q9Y2H6-2</t>
  </si>
  <si>
    <t>Fibronectin type-III domain-containing protein 3A OS=Homo sapiens OX=9606 GN=FNDC3A PE=1 SV=4</t>
  </si>
  <si>
    <t>Q9Y2I7;E9PDH4;Q9Y2I7-2;Q9Y2I7-3;Q9Y2I7-4;C9JL08;F8WEZ0</t>
  </si>
  <si>
    <t>1-phosphatidylinositol 3-phosphate 5-kinase OS=Homo sapiens OX=9606 GN=PIKFYVE PE=1 SV=3</t>
  </si>
  <si>
    <t>Q9Y2I9;Q9Y2I9-2</t>
  </si>
  <si>
    <t>TBC1 domain family member 30 OS=Homo sapiens OX=9606 GN=TBC1D30 PE=1 SV=2</t>
  </si>
  <si>
    <t>Q9Y2J8</t>
  </si>
  <si>
    <t>Protein-arginine deiminase type-2 OS=Homo sapiens OX=9606 GN=PADI2 PE=1 SV=2</t>
  </si>
  <si>
    <t>Q9Y2K5;B5MCG9;A0A0U1RRA6;B5MCU0;C9J7N6;H7C0E9;Q9Y2K5-2</t>
  </si>
  <si>
    <t>R3H domain-containing protein 2 OS=Homo sapiens OX=9606 GN=R3HDM2 PE=1 SV=3</t>
  </si>
  <si>
    <t>Q9Y2L5;Q9Y2L5-2;J3QQJ5;J3KSL8;J3QSA1;J3QR00</t>
  </si>
  <si>
    <t>Trafficking protein particle complex subunit 8 OS=Homo sapiens OX=9606 GN=TRAPPC8 PE=1 SV=2</t>
  </si>
  <si>
    <t>Q9Y2L6;Q9Y2L6-2</t>
  </si>
  <si>
    <t>FERM domain-containing protein 4B OS=Homo sapiens OX=9606 GN=FRMD4B PE=1 SV=4</t>
  </si>
  <si>
    <t>Q9Y2M0;A0A590UKC0;A0A590UJF5;A0A590UJL5;H3BQ24;Q9Y2M0-2</t>
  </si>
  <si>
    <t>Fanconi-associated nuclease 1 OS=Homo sapiens OX=9606 GN=FAN1 PE=1 SV=4</t>
  </si>
  <si>
    <t>Q9Y2Q0;Q9Y2Q0-2;Q9Y2Q0-3</t>
  </si>
  <si>
    <t>Phospholipid-transporting ATPase IA OS=Homo sapiens OX=9606 GN=ATP8A1 PE=1 SV=1</t>
  </si>
  <si>
    <t>Q9Y2T3</t>
  </si>
  <si>
    <t>Guanine deaminase OS=Homo sapiens OX=9606 GN=GDA PE=1 SV=1</t>
  </si>
  <si>
    <t>Q9Y2U5;J3KRN4;J3QRB6</t>
  </si>
  <si>
    <t>Mitogen-activated protein kinase kinase kinase 2 OS=Homo sapiens OX=9606 GN=MAP3K2 PE=1 SV=2</t>
  </si>
  <si>
    <t>Q9Y2U8</t>
  </si>
  <si>
    <t>Inner nuclear membrane protein Man1 OS=Homo sapiens OX=9606 GN=LEMD3 PE=1 SV=2</t>
  </si>
  <si>
    <t>Q9Y2Y8</t>
  </si>
  <si>
    <t>Proteoglycan 3 OS=Homo sapiens OX=9606 GN=PRG3 PE=1 SV=2</t>
  </si>
  <si>
    <t>Q9Y2Z0;Q9Y2Z0-2</t>
  </si>
  <si>
    <t>Protein SGT1 homolog OS=Homo sapiens OX=9606 GN=SUGT1 PE=1 SV=3</t>
  </si>
  <si>
    <t>Q9Y4D1;Q9Y4D1-2;Q9Y4D1-3;G3V275</t>
  </si>
  <si>
    <t>Disheveled-associated activator of morphogenesis 1 OS=Homo sapiens OX=9606 GN=DAAM1 PE=1 SV=2</t>
  </si>
  <si>
    <t>Q9Y4D7;H0YAM9</t>
  </si>
  <si>
    <t>Plexin-D1 OS=Homo sapiens OX=9606 GN=PLXND1 PE=1 SV=3</t>
  </si>
  <si>
    <t>Q9Y4D8;Q9Y4D8-4;Q9Y4D8-2;Q9Y4D8-3</t>
  </si>
  <si>
    <t>Probable E3 ubiquitin-protein ligase HECTD4 OS=Homo sapiens OX=9606 GN=HECTD4 PE=1 SV=5</t>
  </si>
  <si>
    <t>Q9Y4F1;A0A1B0GV68;C9JME2;Q9Y4F1-2</t>
  </si>
  <si>
    <t>FERM_ ARHGEF and pleckstrin domain-containing protein 1 OS=Homo sapiens OX=9606 GN=FARP1 PE=1 SV=1</t>
  </si>
  <si>
    <t>Q9Y4F5</t>
  </si>
  <si>
    <t>Centrosomal protein of 170 kDa protein B OS=Homo sapiens OX=9606 GN=CEP170B PE=1 SV=4</t>
  </si>
  <si>
    <t>Q9Y4G6;A0A1B0GVU7;H0YMT1;H0YN01</t>
  </si>
  <si>
    <t>Talin-2 OS=Homo sapiens OX=9606 GN=TLN2 PE=1 SV=4</t>
  </si>
  <si>
    <t>Q9Y4I1;G3V394;Q9Y4I1-2;Q9Y4I1-3;F8WE88;E7ERV5;G3V3C9;H0YLE5;O00160;Q9UES5</t>
  </si>
  <si>
    <t>Unconventional myosin-Va OS=Homo sapiens OX=9606 GN=MYO5A PE=1 SV=2</t>
  </si>
  <si>
    <t>Q9Y4K1;A0A0J9YWL0;Q96QW7;Q9Y4K1-2</t>
  </si>
  <si>
    <t>Beta/gamma crystallin domain-containing protein 1 OS=Homo sapiens OX=9606 GN=CRYBG1 PE=1 SV=3</t>
  </si>
  <si>
    <t>Q9Y4L1;A0A087X054;A0A494C039</t>
  </si>
  <si>
    <t>Hypoxia up-regulated protein 1 OS=Homo sapiens OX=9606 GN=HYOU1 PE=1 SV=1</t>
  </si>
  <si>
    <t>Q9Y5B6</t>
  </si>
  <si>
    <t>PAX3- and PAX7-binding protein 1 OS=Homo sapiens OX=9606 GN=PAXBP1 PE=1 SV=2</t>
  </si>
  <si>
    <t>Q9Y5F3</t>
  </si>
  <si>
    <t>Protocadherin beta-1 OS=Homo sapiens OX=9606 GN=PCDHB1 PE=2 SV=2</t>
  </si>
  <si>
    <t>Q9Y5F9;Q9Y5F9-2</t>
  </si>
  <si>
    <t>Protocadherin gamma-B6 OS=Homo sapiens OX=9606 GN=PCDHGB6 PE=2 SV=1</t>
  </si>
  <si>
    <t>Q9Y5G1</t>
  </si>
  <si>
    <t>Protocadherin gamma-B3 OS=Homo sapiens OX=9606 GN=PCDHGB3 PE=1 SV=4</t>
  </si>
  <si>
    <t>Q9Y5H0;Q9Y5H0-2;A0A087WUC2;A0A087WYB5;A0A087WYH2;Q9BR81;Q9UN70;Q9UN71;Q9Y5F6;Q9Y5F7;Q9Y5F8;Q9Y5G0;Q9Y5G2;Q9Y5G3;Q9Y5G4;Q9Y5G5;Q9Y5G6;Q9Y5G7;Q9Y5G8;Q9Y5G9;Q9Y5H1;Q9Y5H2;Q9Y5H2-3;Q9Y5H3;Q9Y5H4</t>
  </si>
  <si>
    <t>Protocadherin gamma-A3 OS=Homo sapiens OX=9606 GN=PCDHGA3 PE=2 SV=2</t>
  </si>
  <si>
    <t>Q9Y5H5;Q9Y5H5-2</t>
  </si>
  <si>
    <t>Protocadherin alpha-9 OS=Homo sapiens OX=9606 GN=PCDHA9 PE=2 SV=1</t>
  </si>
  <si>
    <t>Q9Y5H6</t>
  </si>
  <si>
    <t>Protocadherin alpha-8 OS=Homo sapiens OX=9606 GN=PCDHA8 PE=2 SV=1</t>
  </si>
  <si>
    <t>Q9Y5P4;Q9Y5P4-3;A0A2R8Y5S9;A0A2R8Y7Q9;A0A2R8YEK8;A0A2U3TZL3;Q9Y5P4-2;A0A2R8Y5H3;A0A2R8Y7C5;A0A2R8YE18;A0A2R8YCI0;A0A2R8YEA4;A0A2R8YFI2;A0A2R8YFA1</t>
  </si>
  <si>
    <t>Ceramide transfer protein OS=Homo sapiens OX=9606 GN=CERT1 PE=1 SV=1</t>
  </si>
  <si>
    <t>Q9Y5R5;A0A0A0MR18;Q9Y5R5-3</t>
  </si>
  <si>
    <t>Doublesex- and mab-3-related transcription factor 2 OS=Homo sapiens OX=9606 GN=DMRT2 PE=1 SV=2</t>
  </si>
  <si>
    <t>Q9Y5W8;Q9Y5W8-2;A0A087WUZ7;F8W8A9;Q9NSH0</t>
  </si>
  <si>
    <t>Sorting nexin-13 OS=Homo sapiens OX=9606 GN=SNX13 PE=1 SV=4</t>
  </si>
  <si>
    <t>Q9Y5Z7;Q9Y5Z7-2;F8VU09</t>
  </si>
  <si>
    <t>Host cell factor 2 OS=Homo sapiens OX=9606 GN=HCFC2 PE=1 SV=1</t>
  </si>
  <si>
    <t>Q9Y6D5;A0A7P0T7Z2;A0A7P0TA34;A0A7P0T9L9;A0A7P0T9L6</t>
  </si>
  <si>
    <t>Brefeldin A-inhibited guanine nucleotide-exchange protein 2 OS=Homo sapiens OX=9606 GN=ARFGEF2 PE=1 SV=3</t>
  </si>
  <si>
    <t>Q9Y6D9;Q9Y6D9-4;C9JIR0;C9JJ38;Q9Y6D9-3</t>
  </si>
  <si>
    <t>Mitotic spindle assembly checkpoint protein MAD1 OS=Homo sapiens OX=9606 GN=MAD1L1 PE=1 SV=2</t>
  </si>
  <si>
    <t>Q9Y6F7</t>
  </si>
  <si>
    <t>Testis-specific chromodomain protein Y 2 OS=Homo sapiens OX=9606 GN=CDY2A PE=1 SV=1</t>
  </si>
  <si>
    <t>Q9Y6G9;E9PHI6;C9JGM7</t>
  </si>
  <si>
    <t>Cytoplasmic dynein 1 light intermediate chain 1 OS=Homo sapiens OX=9606 GN=DYNC1LI1 PE=1 SV=3</t>
  </si>
  <si>
    <t>Q9Y6R9;M0QY15;M0QYL5;Q9Y6R9-2</t>
  </si>
  <si>
    <t>Centrosomal protein CCDC61 OS=Homo sapiens OX=9606 GN=CCDC61 PE=1 SV=3</t>
  </si>
  <si>
    <t>Q9Y6S9;Q9Y6S9-4</t>
  </si>
  <si>
    <t>Ribosomal protein S6 kinase-like 1 OS=Homo sapiens OX=9606 GN=RPS6KL1 PE=2 SV=1</t>
  </si>
  <si>
    <t>Q9Y6X9;Q9Y6X9-2;A0A6Q8PGC6;H7C1V1</t>
  </si>
  <si>
    <t>ATPase MORC2 OS=Homo sapiens OX=9606 GN=MORC2 PE=1 SV=2</t>
  </si>
  <si>
    <t>Q9Y6Y1;Q9Y6Y1-2</t>
  </si>
  <si>
    <t>Calmodulin-binding transcription activator 1 OS=Homo sapiens OX=9606 GN=CAMTA1 PE=1 SV=4</t>
  </si>
  <si>
    <t>Q9Y228;Q9Y228-2</t>
  </si>
  <si>
    <t>TRAF3-interacting JNK-activating modulator OS=Homo sapiens OX=9606 GN=TRAF3IP3 PE=1 SV=2</t>
  </si>
  <si>
    <t>Q9Y238-3</t>
  </si>
  <si>
    <t>Isoform 3 of Deleted in lung and esophageal cancer protein 1 OS=Homo sapiens OX=9606 GN=DLEC1</t>
  </si>
  <si>
    <t>Q9Y252;Q9Y252-2</t>
  </si>
  <si>
    <t>E3 ubiquitin-protein ligase RNF6 OS=Homo sapiens OX=9606 GN=RNF6 PE=1 SV=1</t>
  </si>
  <si>
    <t>Q9Y259</t>
  </si>
  <si>
    <t>Choline/ethanolamine kinase OS=Homo sapiens OX=9606 GN=CHKB PE=1 SV=3</t>
  </si>
  <si>
    <t>Q9Y264</t>
  </si>
  <si>
    <t>Angiopoietin-4 OS=Homo sapiens OX=9606 GN=ANGPT4 PE=1 SV=1</t>
  </si>
  <si>
    <t>Q9Y283;Q9Y283-2</t>
  </si>
  <si>
    <t>Inversin OS=Homo sapiens OX=9606 GN=INVS PE=1 SV=2</t>
  </si>
  <si>
    <t>Q9Y294</t>
  </si>
  <si>
    <t>Histone chaperone ASF1A OS=Homo sapiens OX=9606 GN=ASF1A PE=1 SV=1</t>
  </si>
  <si>
    <t>Q9Y345</t>
  </si>
  <si>
    <t>Sodium- and chloride-dependent glycine transporter 2 OS=Homo sapiens OX=9606 GN=SLC6A5 PE=1 SV=3</t>
  </si>
  <si>
    <t>Q9Y446;Q9Y446-2</t>
  </si>
  <si>
    <t>Plakophilin-3 OS=Homo sapiens OX=9606 GN=PKP3 PE=1 SV=1</t>
  </si>
  <si>
    <t>Q9Y485;F5H269</t>
  </si>
  <si>
    <t>DmX-like protein 1 OS=Homo sapiens OX=9606 GN=DMXL1 PE=1 SV=3</t>
  </si>
  <si>
    <t>Q9Y520;Q9Y520-5;Q9Y520-7</t>
  </si>
  <si>
    <t>Protein PRRC2C OS=Homo sapiens OX=9606 GN=PRRC2C PE=1 SV=4</t>
  </si>
  <si>
    <t>Q9Y608-5</t>
  </si>
  <si>
    <t>Isoform 5 of Leucine-rich repeat flightless-interacting protein 2 OS=Homo sapiens OX=9606 GN=LRRFIP2</t>
  </si>
  <si>
    <t>Q9Y623</t>
  </si>
  <si>
    <t>Myosin-4 OS=Homo sapiens OX=9606 GN=MYH4 PE=2 SV=2</t>
  </si>
  <si>
    <t>Q9Y646</t>
  </si>
  <si>
    <t>Carboxypeptidase Q OS=Homo sapiens OX=9606 GN=CPQ PE=1 SV=1</t>
  </si>
  <si>
    <t>Q9Y666;A0A0G2JNW7;A0A0U1RR18;A0A0G2JQE3;H0YB78;Q9Y666-2</t>
  </si>
  <si>
    <t>Solute carrier family 12 member 7 OS=Homo sapiens OX=9606 GN=SLC12A7 PE=1 SV=3</t>
  </si>
  <si>
    <t>Q9Y696</t>
  </si>
  <si>
    <t>Chloride intracellular channel protein 4 OS=Homo sapiens OX=9606 GN=CLIC4 PE=1 SV=4</t>
  </si>
  <si>
    <t>Q9Y697;Q9Y697-2</t>
  </si>
  <si>
    <t>Cysteine desulfurase_ mitochondrial OS=Homo sapiens OX=9606 GN=NFS1 PE=1 SV=3</t>
  </si>
  <si>
    <t>Q14BN4;A0A590UJK3;Q14BN4-2;Q14BN4-3;A0A590UJU9;A0A5F9VB99;A0A590UJS6;H7C3M8;Q14BN4-6;H7BZK0;Q14BN4-4;A0A590UJT5;Q14BN4-5;Q14BN4-7;A0A590UJ16;A0A590UJG7;H7BZW9;Q14BN4-8;A0A590UJP6;H7C5G9</t>
  </si>
  <si>
    <t>Sarcolemmal membrane-associated protein OS=Homo sapiens OX=9606 GN=SLMAP PE=1 SV=1</t>
  </si>
  <si>
    <t>Q14C86</t>
  </si>
  <si>
    <t>GTPase-activating protein and VPS9 domain-containing protein 1 OS=Homo sapiens OX=9606 GN=GAPVD1 PE=1 SV=2</t>
  </si>
  <si>
    <t>Q14CX7;Q14CX7-2</t>
  </si>
  <si>
    <t>N-alpha-acetyltransferase 25_ NatB auxiliary subunit OS=Homo sapiens OX=9606 GN=NAA25 PE=1 SV=1</t>
  </si>
  <si>
    <t>Q14D04;Q14D04-2</t>
  </si>
  <si>
    <t>Ventricular zone-expressed PH domain-containing protein homolog 1 OS=Homo sapiens OX=9606 GN=VEPH1 PE=1 SV=1</t>
  </si>
  <si>
    <t>Q17R98;A0A494C0H4;H0Y9M2;Q17R98-2;A0A590UJE4;G5E9Z1;H0Y9K9;Q17R98-3;A0A5F9ZGT0;A0A5F9ZGW8</t>
  </si>
  <si>
    <t>Zinc finger protein 827 OS=Homo sapiens OX=9606 GN=ZNF827 PE=1 SV=1</t>
  </si>
  <si>
    <t>Q17RP2</t>
  </si>
  <si>
    <t>Tigger transposable element-derived protein 6 OS=Homo sapiens OX=9606 GN=TIGD6 PE=2 SV=2</t>
  </si>
  <si>
    <t>Q32MZ4;Q32MZ4-2;Q32MZ4-3</t>
  </si>
  <si>
    <t>Leucine-rich repeat flightless-interacting protein 1 OS=Homo sapiens OX=9606 GN=LRRFIP1 PE=1 SV=2</t>
  </si>
  <si>
    <t>Q32P41</t>
  </si>
  <si>
    <t>tRNA (guanine(37)-N1)-methyltransferase OS=Homo sapiens OX=9606 GN=TRMT5 PE=1 SV=2</t>
  </si>
  <si>
    <t>Q33E94;Q33E94-2;Q33E94-3;Q33E94-4;R4GMS3</t>
  </si>
  <si>
    <t>Transcription factor RFX4 OS=Homo sapiens OX=9606 GN=RFX4 PE=1 SV=2</t>
  </si>
  <si>
    <t>Q38SD2</t>
  </si>
  <si>
    <t>Leucine-rich repeat serine/threonine-protein kinase 1 OS=Homo sapiens OX=9606 GN=LRRK1 PE=1 SV=3</t>
  </si>
  <si>
    <t>Q49MG5;E7ETZ8;A2VCS9;A0A0C4DG83;Q49MG5-2</t>
  </si>
  <si>
    <t>Microtubule-associated protein 9 OS=Homo sapiens OX=9606 GN=MAP9 PE=1 SV=3</t>
  </si>
  <si>
    <t>Q49MI3;Q49MI3-2;Q49MI3-3;Q49MI3-5;G0XYE7;Q49MI3-4;Q49MI3-7;Q49MI3-9</t>
  </si>
  <si>
    <t>Ceramide kinase-like protein OS=Homo sapiens OX=9606 GN=CERKL PE=1 SV=1</t>
  </si>
  <si>
    <t>Q52LW3;F8VWZ8;Q52LW3-2</t>
  </si>
  <si>
    <t>Rho GTPase-activating protein 29 OS=Homo sapiens OX=9606 GN=ARHGAP29 PE=1 SV=2</t>
  </si>
  <si>
    <t>Q53H47;Q53H47-3;B9ZVV8</t>
  </si>
  <si>
    <t>Histone-lysine N-methyltransferase SETMAR OS=Homo sapiens OX=9606 GN=SETMAR PE=1 SV=2</t>
  </si>
  <si>
    <t>Q53R41;Q53R41-2;C9JTP4;E7EW60</t>
  </si>
  <si>
    <t>FAST kinase domain-containing protein 1_ mitochondrial OS=Homo sapiens OX=9606 GN=FASTKD1 PE=1 SV=1</t>
  </si>
  <si>
    <t>Q53RE8</t>
  </si>
  <si>
    <t>Ankyrin repeat domain-containing protein 39 OS=Homo sapiens OX=9606 GN=ANKRD39 PE=1 SV=1</t>
  </si>
  <si>
    <t>Q53T59;B5MC96;F6TR53;F8WDN8;H7BZZ1;H7C0Y9</t>
  </si>
  <si>
    <t>HCLS1-binding protein 3 OS=Homo sapiens OX=9606 GN=HS1BP3 PE=1 SV=1</t>
  </si>
  <si>
    <t>Q00056;H0YHX3</t>
  </si>
  <si>
    <t>Homeobox protein Hox-A4 OS=Homo sapiens OX=9606 GN=HOXA4 PE=2 SV=3</t>
  </si>
  <si>
    <t>Q56UN5</t>
  </si>
  <si>
    <t>Mitogen-activated protein kinase kinase kinase 19 OS=Homo sapiens OX=9606 GN=MAP3K19 PE=2 SV=1</t>
  </si>
  <si>
    <t>Q58DX5;Q58DX5-2</t>
  </si>
  <si>
    <t>Inactive N-acetylated-alpha-linked acidic dipeptidase-like protein 2 OS=Homo sapiens OX=9606 GN=NAALADL2 PE=1 SV=3</t>
  </si>
  <si>
    <t>Q58FF6</t>
  </si>
  <si>
    <t>Putative heat shock protein HSP 90-beta 4 OS=Homo sapiens OX=9606 GN=HSP90AB4P PE=5 SV=1</t>
  </si>
  <si>
    <t>Q58FG0</t>
  </si>
  <si>
    <t>Putative heat shock protein HSP 90-alpha A5 OS=Homo sapiens OX=9606 GN=HSP90AA5P PE=2 SV=1</t>
  </si>
  <si>
    <t>Q60I27;Q60I27-2;G5E9N5;Q60I27-3;H7C0M4</t>
  </si>
  <si>
    <t>ALS2 C-terminal-like protein OS=Homo sapiens OX=9606 GN=ALS2CL PE=1 SV=1</t>
  </si>
  <si>
    <t>Q63HN8;A0A0A0MTR7;Q63HN8-5;Q63HN8-6</t>
  </si>
  <si>
    <t>E3 ubiquitin-protein ligase RNF213 OS=Homo sapiens OX=9606 GN=RNF213 PE=1 SV=3</t>
  </si>
  <si>
    <t>Q64LD2</t>
  </si>
  <si>
    <t>WD repeat-containing protein 25 OS=Homo sapiens OX=9606 GN=WDR25 PE=1 SV=3</t>
  </si>
  <si>
    <t>Q68CJ6</t>
  </si>
  <si>
    <t>Nuclear GTPase SLIP-GC OS=Homo sapiens OX=9606 GN=NUGGC PE=2 SV=3</t>
  </si>
  <si>
    <t>Q68CK6;H3BTX9;H3BP39</t>
  </si>
  <si>
    <t>Acyl-coenzyme A synthetase ACSM2B_ mitochondrial OS=Homo sapiens OX=9606 GN=ACSM2B PE=1 SV=2</t>
  </si>
  <si>
    <t>Q68CR1;Q68CR1-2;Q68CR1-3</t>
  </si>
  <si>
    <t>Protein sel-1 homolog 3 OS=Homo sapiens OX=9606 GN=SEL1L3 PE=1 SV=2</t>
  </si>
  <si>
    <t>Q68CZ2;Q68CZ2-2;C9JTD0;C9JWN9;Q68CZ2-3;Q68CZ2-4;C9JHU5;E9PCX8</t>
  </si>
  <si>
    <t>Tensin-3 OS=Homo sapiens OX=9606 GN=TNS3 PE=1 SV=2</t>
  </si>
  <si>
    <t>Q68CZ6</t>
  </si>
  <si>
    <t>Q68D86;Q68D86-2;J3KRG3;J3KRT2;J3QL62;J3QLG6</t>
  </si>
  <si>
    <t>Coiled-coil domain-containing protein 102B OS=Homo sapiens OX=9606 GN=CCDC102B PE=1 SV=4</t>
  </si>
  <si>
    <t>Q68DK2;A0A7I2V403;A0A7I2YQU3;A0A7I2YQV0;Q68DK2-2;Q68DK2-5;Q68DK2-3;G3V2D8;A0A2H2FF08</t>
  </si>
  <si>
    <t>Zinc finger FYVE domain-containing protein 26 OS=Homo sapiens OX=9606 GN=ZFYVE26 PE=1 SV=3</t>
  </si>
  <si>
    <t>Q68DN1</t>
  </si>
  <si>
    <t>Uncharacterized protein C2orf16 OS=Homo sapiens OX=9606 GN=C2orf16 PE=2 SV=3</t>
  </si>
  <si>
    <t>Q68DU9;Q9P2G9;Q9P2G9-2</t>
  </si>
  <si>
    <t>Kelch-like protein 8 OS=Homo sapiens OX=9606 GN=KLHL8 PE=1 SV=1</t>
  </si>
  <si>
    <t>Q68E01;Q68E01-2</t>
  </si>
  <si>
    <t>Integrator complex subunit 3 OS=Homo sapiens OX=9606 GN=INTS3 PE=1 SV=1</t>
  </si>
  <si>
    <t>Q69YH5</t>
  </si>
  <si>
    <t>Cell division cycle-associated protein 2 OS=Homo sapiens OX=9606 GN=CDCA2 PE=1 SV=2</t>
  </si>
  <si>
    <t>Q69YN4;Q69YN4-2;Q69YN4-3;Q69YN4-4</t>
  </si>
  <si>
    <t>Protein virilizer homolog OS=Homo sapiens OX=9606 GN=VIRMA PE=1 SV=2</t>
  </si>
  <si>
    <t>Q69YQ0;Q69YQ0-2;A0A494C1J1;F8WAN1;C9J8U1;C9JLY8</t>
  </si>
  <si>
    <t>Cytospin-A OS=Homo sapiens OX=9606 GN=SPECC1L PE=1 SV=3</t>
  </si>
  <si>
    <t>Q70CQ2;Q70CQ2-2;Q70CQ2-3;H7C183;H7C150</t>
  </si>
  <si>
    <t>Ubiquitin carboxyl-terminal hydrolase 34 OS=Homo sapiens OX=9606 GN=USP34 PE=1 SV=2</t>
  </si>
  <si>
    <t>Q70CQ4</t>
  </si>
  <si>
    <t>Ubiquitin carboxyl-terminal hydrolase 31 OS=Homo sapiens OX=9606 GN=USP31 PE=2 SV=2</t>
  </si>
  <si>
    <t>Q70EL1;A0A7P0T9K1;Q70EL1-7;A0A7P0T9N2;A0A804D9U3;Q70EL1-10;Q70EL1-6;Q70EL1-8;Q70EL1-9;H7C1E9;Q70EL1-4;R4GN32;X6RGF2;X6RH50</t>
  </si>
  <si>
    <t>Inactive ubiquitin carboxyl-terminal hydrolase 54 OS=Homo sapiens OX=9606 GN=USP54 PE=1 SV=4</t>
  </si>
  <si>
    <t>Q70J99;Q70J99-3</t>
  </si>
  <si>
    <t>Protein unc-13 homolog D OS=Homo sapiens OX=9606 GN=UNC13D PE=1 SV=1</t>
  </si>
  <si>
    <t>Q70JA7</t>
  </si>
  <si>
    <t>Chondroitin sulfate synthase 3 OS=Homo sapiens OX=9606 GN=CHSY3 PE=2 SV=3</t>
  </si>
  <si>
    <t>Q71RC2;Q71RC2-2;Q71RC2-3;Q71RC2-4;Q71RC2-5;Q71RC2-7;Q96J85;X6RLN4</t>
  </si>
  <si>
    <t>La-related protein 4 OS=Homo sapiens OX=9606 GN=LARP4 PE=1 SV=3</t>
  </si>
  <si>
    <t>Q76KX8;Q76KX8-2</t>
  </si>
  <si>
    <t>Zinc finger protein 534 OS=Homo sapiens OX=9606 GN=ZNF534 PE=1 SV=1</t>
  </si>
  <si>
    <t>Q76L83;E7EWD6</t>
  </si>
  <si>
    <t>Putative Polycomb group protein ASXL2 OS=Homo sapiens OX=9606 GN=ASXL2 PE=1 SV=1</t>
  </si>
  <si>
    <t>Q76LX8;Q76LX8-2;Q76LX8-3</t>
  </si>
  <si>
    <t>A disintegrin and metalloproteinase with thrombospondin motifs 13 OS=Homo sapiens OX=9606 GN=ADAMTS13 PE=1 SV=1</t>
  </si>
  <si>
    <t>Q76N89;Q76N89-2</t>
  </si>
  <si>
    <t>E3 ubiquitin-protein ligase HECW1 OS=Homo sapiens OX=9606 GN=HECW1 PE=1 SV=3</t>
  </si>
  <si>
    <t>Q86SJ2</t>
  </si>
  <si>
    <t>Amphoterin-induced protein 2 OS=Homo sapiens OX=9606 GN=AMIGO2 PE=1 SV=1</t>
  </si>
  <si>
    <t>Q86TB3</t>
  </si>
  <si>
    <t>Alpha-protein kinase 2 OS=Homo sapiens OX=9606 GN=ALPK2 PE=1 SV=3</t>
  </si>
  <si>
    <t>Q86TC9</t>
  </si>
  <si>
    <t>Myopalladin OS=Homo sapiens OX=9606 GN=MYPN PE=1 SV=2</t>
  </si>
  <si>
    <t>Q86TJ2;Q86TJ2-2;Q86TJ2-3</t>
  </si>
  <si>
    <t>Transcriptional adapter 2-beta OS=Homo sapiens OX=9606 GN=TADA2B PE=1 SV=2</t>
  </si>
  <si>
    <t>Q86TM3</t>
  </si>
  <si>
    <t>Probable ATP-dependent RNA helicase DDX53 OS=Homo sapiens OX=9606 GN=DDX53 PE=1 SV=3</t>
  </si>
  <si>
    <t>Q86U02</t>
  </si>
  <si>
    <t>Putative uncharacterized protein encoded by LINC00596 OS=Homo sapiens OX=9606 GN=LINC00596 PE=5 SV=1</t>
  </si>
  <si>
    <t>Q86U44;Q86U44-2</t>
  </si>
  <si>
    <t>N6-adenosine-methyltransferase catalytic subunit OS=Homo sapiens OX=9606 GN=METTL3 PE=1 SV=2</t>
  </si>
  <si>
    <t>Q86UD1;E9PJ29</t>
  </si>
  <si>
    <t>Out at first protein homolog OS=Homo sapiens OX=9606 GN=OAF PE=2 SV=1</t>
  </si>
  <si>
    <t>Q86UG4;Q86UG4-2;C9J020;Q86UG4-3</t>
  </si>
  <si>
    <t>Solute carrier organic anion transporter family member 6A1 OS=Homo sapiens OX=9606 GN=SLCO6A1 PE=1 SV=2</t>
  </si>
  <si>
    <t>Q86UP6;Q86UP6-2</t>
  </si>
  <si>
    <t>CUB and zona pellucida-like domain-containing protein 1 OS=Homo sapiens OX=9606 GN=CUZD1 PE=2 SV=1</t>
  </si>
  <si>
    <t>Q86UQ4;A0A0A0MT16</t>
  </si>
  <si>
    <t>ATP-binding cassette sub-family A member 13 OS=Homo sapiens OX=9606 GN=ABCA13 PE=2 SV=3</t>
  </si>
  <si>
    <t>Q86UR5;Q86UR5-4;Q86UR5-5;Q86UR5-6;Q86UR5-7;Q86UR5-8;H0YBU6;Q86UR5-10;Q86UR5-13;Q86UR5-3;Q86UR5-9;A0A0C4DFV1;E5RGM0;Q86UR5-12;Q86UR5-2;H0YBE7;Q86UR5-11</t>
  </si>
  <si>
    <t>Regulating synaptic membrane exocytosis protein 1 OS=Homo sapiens OX=9606 GN=RIMS1 PE=1 SV=1</t>
  </si>
  <si>
    <t>Q86UU9;Q86UU9-5</t>
  </si>
  <si>
    <t>Tachykinin-4 OS=Homo sapiens OX=9606 GN=TAC4 PE=1 SV=1</t>
  </si>
  <si>
    <t>Q86UW6</t>
  </si>
  <si>
    <t>NEDD4-binding protein 2 OS=Homo sapiens OX=9606 GN=N4BP2 PE=1 SV=2</t>
  </si>
  <si>
    <t>Q86UW7;A0A087X1P3;C9IYE1;Q86UW7-2;Q86UW7-3;F8W8P5;H7BYR4;H0Y8B5</t>
  </si>
  <si>
    <t>Calcium-dependent secretion activator 2 OS=Homo sapiens OX=9606 GN=CADPS2 PE=1 SV=2</t>
  </si>
  <si>
    <t>Q86UX7;Q86UX7-2;F5H1C6</t>
  </si>
  <si>
    <t>Fermitin family homolog 3 OS=Homo sapiens OX=9606 GN=FERMT3 PE=1 SV=1</t>
  </si>
  <si>
    <t>Q86V15</t>
  </si>
  <si>
    <t>Zinc finger protein castor homolog 1 OS=Homo sapiens OX=9606 GN=CASZ1 PE=1 SV=4</t>
  </si>
  <si>
    <t>Q86V25;Q86V25-4</t>
  </si>
  <si>
    <t>Tubulinyl-Tyr carboxypeptidase 2 OS=Homo sapiens OX=9606 GN=VASH2 PE=1 SV=2</t>
  </si>
  <si>
    <t>Q86VB7;C9JHR8;F5GZZ9;Q86VB7-2;Q86VB7-3;Q86VB7-4;H0YFM0;H0YGZ7</t>
  </si>
  <si>
    <t>Scavenger receptor cysteine-rich type 1 protein M130 OS=Homo sapiens OX=9606 GN=CD163 PE=1 SV=2</t>
  </si>
  <si>
    <t>Q86VD1;Q86VD1-2</t>
  </si>
  <si>
    <t>MORC family CW-type zinc finger protein 1 OS=Homo sapiens OX=9606 GN=MORC1 PE=2 SV=2</t>
  </si>
  <si>
    <t>Q86VE3</t>
  </si>
  <si>
    <t>Spermidine/spermine N(1)-acetyltransferase-like protein 1 OS=Homo sapiens OX=9606 GN=SATL1 PE=2 SV=4</t>
  </si>
  <si>
    <t>Q86VV4;Q86VV4-3</t>
  </si>
  <si>
    <t>Ran-binding protein 3-like OS=Homo sapiens OX=9606 GN=RANBP3L PE=1 SV=2</t>
  </si>
  <si>
    <t>Q86VV8;Q86VV8-3;A0A7I2V670;A0A1W2PPP3;A0A1W2PR32;A0A1W2PR96;A0A7I2V5W4;A0A1W2PQI7;J3KT00;Q86VV8-4</t>
  </si>
  <si>
    <t>Rotatin OS=Homo sapiens OX=9606 GN=RTTN PE=1 SV=3</t>
  </si>
  <si>
    <t>Q86VW0;C9J4X8;C9JHW6</t>
  </si>
  <si>
    <t>SEC14 domain and spectrin repeat-containing protein 1 OS=Homo sapiens OX=9606 GN=SESTD1 PE=1 SV=2</t>
  </si>
  <si>
    <t>Q86VY4</t>
  </si>
  <si>
    <t>Testis-specific Y-encoded-like protein 5 OS=Homo sapiens OX=9606 GN=TSPYL5 PE=1 SV=2</t>
  </si>
  <si>
    <t>Q86W11</t>
  </si>
  <si>
    <t>Zinc finger and SCAN domain-containing protein 30 OS=Homo sapiens OX=9606 GN=ZSCAN30 PE=1 SV=1</t>
  </si>
  <si>
    <t>Q86W24</t>
  </si>
  <si>
    <t>NACHT_ LRR and PYD domains-containing protein 14 OS=Homo sapiens OX=9606 GN=NLRP14 PE=1 SV=1</t>
  </si>
  <si>
    <t>Q86W26</t>
  </si>
  <si>
    <t>NACHT_ LRR and PYD domains-containing protein 10 OS=Homo sapiens OX=9606 GN=NLRP10 PE=1 SV=1</t>
  </si>
  <si>
    <t>Q86W56;Q86W56-2;Q86W56-3;Q86W56-4;Q86W56-5</t>
  </si>
  <si>
    <t>Poly(ADP-ribose) glycohydrolase OS=Homo sapiens OX=9606 GN=PARG PE=1 SV=1</t>
  </si>
  <si>
    <t>Q86W92;Q86W92-3;F5GZP6;Q86W92-2;Q86W92-4;H0YFE4</t>
  </si>
  <si>
    <t>Liprin-beta-1 OS=Homo sapiens OX=9606 GN=PPFIBP1 PE=1 SV=2</t>
  </si>
  <si>
    <t>Q86WG5</t>
  </si>
  <si>
    <t>Myotubularin-related protein 13 OS=Homo sapiens OX=9606 GN=SBF2 PE=1 SV=1</t>
  </si>
  <si>
    <t>Q86WP2;D4PHA4;Q86WP2-2;Q86WP2-3</t>
  </si>
  <si>
    <t>Vasculin OS=Homo sapiens OX=9606 GN=GPBP1 PE=1 SV=1</t>
  </si>
  <si>
    <t>Q86WU2;Q86WU2-2</t>
  </si>
  <si>
    <t>Probable D-lactate dehydrogenase_ mitochondrial OS=Homo sapiens OX=9606 GN=LDHD PE=1 SV=1</t>
  </si>
  <si>
    <t>Q86X40;Q86X40-2;H0YKF6;H0YKM4;H0YM85;Q86X40-3</t>
  </si>
  <si>
    <t>Leucine-rich repeat-containing protein 28 OS=Homo sapiens OX=9606 GN=LRRC28 PE=2 SV=1</t>
  </si>
  <si>
    <t>Q86X52</t>
  </si>
  <si>
    <t>Chondroitin sulfate synthase 1 OS=Homo sapiens OX=9606 GN=CHSY1 PE=1 SV=3</t>
  </si>
  <si>
    <t>Q86XI2;Q86XI2-2</t>
  </si>
  <si>
    <t>Condensin-2 complex subunit G2 OS=Homo sapiens OX=9606 GN=NCAPG2 PE=1 SV=1</t>
  </si>
  <si>
    <t>Q86XN8</t>
  </si>
  <si>
    <t>RNA-binding protein MEX3D OS=Homo sapiens OX=9606 GN=MEX3D PE=1 SV=3</t>
  </si>
  <si>
    <t>Q86XP1;Q86XP1-2;A0A0D9SFR6;Q86XP1-3;Q86XP1-5;A0A0D9SF65</t>
  </si>
  <si>
    <t>Diacylglycerol kinase eta OS=Homo sapiens OX=9606 GN=DGKH PE=1 SV=1</t>
  </si>
  <si>
    <t>Q86Y25</t>
  </si>
  <si>
    <t>Zinc finger protein 354C OS=Homo sapiens OX=9606 GN=ZNF354C PE=1 SV=1</t>
  </si>
  <si>
    <t>Q86YD1;M0QY25;Q86YD1-3</t>
  </si>
  <si>
    <t>Prostate tumor-overexpressed gene 1 protein OS=Homo sapiens OX=9606 GN=PTOV1 PE=1 SV=1</t>
  </si>
  <si>
    <t>Q86YG4</t>
  </si>
  <si>
    <t>5'-nucleotidase domain-containing protein 4 OS=Homo sapiens OX=9606 GN=NT5DC4 PE=2 SV=2</t>
  </si>
  <si>
    <t>Q86YJ6;Q86YJ6-2;Q86YJ6-3;Q86YJ6-4;A8K0C1;C9J3J1;C9JU10;Q86YJ6-5</t>
  </si>
  <si>
    <t>Threonine synthase-like 2 OS=Homo sapiens OX=9606 GN=THNSL2 PE=2 SV=3</t>
  </si>
  <si>
    <t>Q86YS7</t>
  </si>
  <si>
    <t>C2 domain-containing protein 5 OS=Homo sapiens OX=9606 GN=C2CD5 PE=1 SV=1</t>
  </si>
  <si>
    <t>Q86YT9</t>
  </si>
  <si>
    <t>Junctional adhesion molecule-like OS=Homo sapiens OX=9606 GN=JAML PE=1 SV=1</t>
  </si>
  <si>
    <t>Q86YV5</t>
  </si>
  <si>
    <t>Inactive tyrosine-protein kinase PRAG1 OS=Homo sapiens OX=9606 GN=PRAG1 PE=1 SV=4</t>
  </si>
  <si>
    <t>Q86YW9;F8WAE6;Q86YW9-4</t>
  </si>
  <si>
    <t>Mediator of RNA polymerase II transcription subunit 12-like protein OS=Homo sapiens OX=9606 GN=MED12L PE=1 SV=2</t>
  </si>
  <si>
    <t>Q96A35</t>
  </si>
  <si>
    <t>39S ribosomal protein L24_ mitochondrial OS=Homo sapiens OX=9606 GN=MRPL24 PE=1 SV=1</t>
  </si>
  <si>
    <t>Q96A47</t>
  </si>
  <si>
    <t>Insulin gene enhancer protein ISL-2 OS=Homo sapiens OX=9606 GN=ISL2 PE=1 SV=1</t>
  </si>
  <si>
    <t>Q96AP4;Q96AP4-2;X6R6X3</t>
  </si>
  <si>
    <t>Zinc finger-containing ubiquitin peptidase 1 OS=Homo sapiens OX=9606 GN=ZUP1 PE=1 SV=1</t>
  </si>
  <si>
    <t>Q96AQ6;Q96AQ6-2;Q96AQ6-3;Q5T173;F2Z2Z8</t>
  </si>
  <si>
    <t>Pre-B-cell leukemia transcription factor-interacting protein 1 OS=Homo sapiens OX=9606 GN=PBXIP1 PE=1 SV=1</t>
  </si>
  <si>
    <t>Q96AY3;H0Y827;Q96AY3-2</t>
  </si>
  <si>
    <t>Peptidyl-prolyl cis-trans isomerase FKBP10 OS=Homo sapiens OX=9606 GN=FKBP10 PE=1 SV=1</t>
  </si>
  <si>
    <t>Q96B02-3</t>
  </si>
  <si>
    <t>Isoform 3 of Ubiquitin-conjugating enzyme E2 W OS=Homo sapiens OX=9606 GN=UBE2W</t>
  </si>
  <si>
    <t>Q96BM9</t>
  </si>
  <si>
    <t>ADP-ribosylation factor-like protein 8A OS=Homo sapiens OX=9606 GN=ARL8A PE=1 SV=1</t>
  </si>
  <si>
    <t>Q96C34;Q96C34-2</t>
  </si>
  <si>
    <t>RUN domain-containing protein 1 OS=Homo sapiens OX=9606 GN=RUNDC1 PE=1 SV=3</t>
  </si>
  <si>
    <t>Q96CM4;M0R296</t>
  </si>
  <si>
    <t>Nucleoredoxin-like protein 1 OS=Homo sapiens OX=9606 GN=NXNL1 PE=1 SV=1</t>
  </si>
  <si>
    <t>Q96CS3</t>
  </si>
  <si>
    <t>FAS-associated factor 2 OS=Homo sapiens OX=9606 GN=FAF2 PE=1 SV=2</t>
  </si>
  <si>
    <t>Q96CW5;Q96CW5-2;A0A087WZV5;A0A0J9YX63;A0A3B3ITE3</t>
  </si>
  <si>
    <t>Gamma-tubulin complex component 3 OS=Homo sapiens OX=9606 GN=TUBGCP3 PE=1 SV=2</t>
  </si>
  <si>
    <t>Q96CX2</t>
  </si>
  <si>
    <t>BTB/POZ domain-containing protein KCTD12 OS=Homo sapiens OX=9606 GN=KCTD12 PE=1 SV=1</t>
  </si>
  <si>
    <t>Q96DF8</t>
  </si>
  <si>
    <t>Splicing factor ESS-2 homolog OS=Homo sapiens OX=9606 GN=ESS2 PE=1 SV=1</t>
  </si>
  <si>
    <t>Q96DR7;Q96DR7-4;Q96DR7-3</t>
  </si>
  <si>
    <t>Rho guanine nucleotide exchange factor 26 OS=Homo sapiens OX=9606 GN=ARHGEF26 PE=1 SV=4</t>
  </si>
  <si>
    <t>Q96DX4</t>
  </si>
  <si>
    <t>RING finger and SPRY domain-containing protein 1 OS=Homo sapiens OX=9606 GN=RSPRY1 PE=1 SV=1</t>
  </si>
  <si>
    <t>Q96EA4</t>
  </si>
  <si>
    <t>Protein Spindly OS=Homo sapiens OX=9606 GN=SPDL1 PE=1 SV=2</t>
  </si>
  <si>
    <t>Q96EP1;Q96EP1-2;Q96EP1-3;Q96EP1-4;Q96EP1-5;A0A096P6K8;F5H375</t>
  </si>
  <si>
    <t>E3 ubiquitin-protein ligase CHFR OS=Homo sapiens OX=9606 GN=CHFR PE=1 SV=2</t>
  </si>
  <si>
    <t>Q96ER9;Q96ER9-2</t>
  </si>
  <si>
    <t>Mitochondrial potassium channel OS=Homo sapiens OX=9606 GN=CCDC51 PE=1 SV=2</t>
  </si>
  <si>
    <t>Q96F44-2</t>
  </si>
  <si>
    <t>Isoform 2 of E3 ubiquitin-protein ligase TRIM11 OS=Homo sapiens OX=9606 GN=TRIM11</t>
  </si>
  <si>
    <t>Q96F81;A0A6Q8PG23;A0A6Q8PH18</t>
  </si>
  <si>
    <t>Protein dispatched homolog 1 OS=Homo sapiens OX=9606 GN=DISP1 PE=1 SV=3</t>
  </si>
  <si>
    <t>Q96FC9;Q96FC9-2;Q96FC9-3</t>
  </si>
  <si>
    <t>ATP-dependent DNA helicase DDX11 OS=Homo sapiens OX=9606 GN=DDX11 PE=1 SV=1</t>
  </si>
  <si>
    <t>Q96FI4;H3BM98;H3BN83;H3BQE8;H3BQU8;H3BST2;H3BSZ5;H3BT75;H3BT94;H3BTX5;H3BU98</t>
  </si>
  <si>
    <t>Endonuclease 8-like 1 OS=Homo sapiens OX=9606 GN=NEIL1 PE=1 SV=3</t>
  </si>
  <si>
    <t>Q96FZ2</t>
  </si>
  <si>
    <t>Abasic site processing protein HMCES OS=Homo sapiens OX=9606 GN=HMCES PE=1 SV=1</t>
  </si>
  <si>
    <t>Q96G46;Q96G46-2;K7EJX8;Q96G46-3</t>
  </si>
  <si>
    <t>tRNA-dihydrouridine(47) synthase [NAD(P)(+)]-like OS=Homo sapiens OX=9606 GN=DUS3L PE=1 SV=2</t>
  </si>
  <si>
    <t>Q96HW7</t>
  </si>
  <si>
    <t>Integrator complex subunit 4 OS=Homo sapiens OX=9606 GN=INTS4 PE=1 SV=2</t>
  </si>
  <si>
    <t>Q96I63;Q96TA2;Q96TA2-2;Q96TA2-3</t>
  </si>
  <si>
    <t>ATP-dependent zinc metalloprotease YME1L1 OS=Homo sapiens OX=9606 GN=YME1L1 PE=1 SV=1</t>
  </si>
  <si>
    <t>Q96IC2;Q96IC2-2;H3BM72;H3BR13;H3BSC5;H3BUT7;H3BV93</t>
  </si>
  <si>
    <t>RNA exonuclease 5 OS=Homo sapiens OX=9606 GN=REXO5 PE=2 SV=1</t>
  </si>
  <si>
    <t>Q96IZ5;Q96IZ5-2</t>
  </si>
  <si>
    <t>RNA-binding protein 41 OS=Homo sapiens OX=9606 GN=RBM41 PE=1 SV=2</t>
  </si>
  <si>
    <t>Q96J02;A0A590UJQ1;A0A590UJW8;A0A590UK44;A0A590UK95;Q96J02-2</t>
  </si>
  <si>
    <t>E3 ubiquitin-protein ligase Itchy homolog OS=Homo sapiens OX=9606 GN=ITCH PE=1 SV=2</t>
  </si>
  <si>
    <t>Q96J65;Q96J65-2;Q96J65-5</t>
  </si>
  <si>
    <t>ATP-binding cassette sub-family C member 12 OS=Homo sapiens OX=9606 GN=ABCC12 PE=1 SV=2</t>
  </si>
  <si>
    <t>Q96J66;H3BRJ2;Q96J66-2</t>
  </si>
  <si>
    <t>ATP-binding cassette sub-family C member 11 OS=Homo sapiens OX=9606 GN=ABCC11 PE=1 SV=1</t>
  </si>
  <si>
    <t>Q96JB2;Q96JB2-2</t>
  </si>
  <si>
    <t>Conserved oligomeric Golgi complex subunit 3 OS=Homo sapiens OX=9606 GN=COG3 PE=1 SV=3</t>
  </si>
  <si>
    <t>Q96JB8;Q96JB8-5;A0A087WUS1;E7ET46;E7EUL8;E9PG92;F6Q0Y6;Q96JB8-2;Q96JB8-4</t>
  </si>
  <si>
    <t>MAGUK p55 subfamily member 4 OS=Homo sapiens OX=9606 GN=MPP4 PE=1 SV=2</t>
  </si>
  <si>
    <t>Q96JG8;Q96JG8-2;Q96JG8-4;Q96JG8-3;A0A804HHZ9;D6RBW3</t>
  </si>
  <si>
    <t>Melanoma-associated antigen D4 OS=Homo sapiens OX=9606 GN=MAGED4 PE=1 SV=3</t>
  </si>
  <si>
    <t>Q96JK2</t>
  </si>
  <si>
    <t>DDB1- and CUL4-associated factor 5 OS=Homo sapiens OX=9606 GN=DCAF5 PE=1 SV=2</t>
  </si>
  <si>
    <t>Q96JL9</t>
  </si>
  <si>
    <t>Zinc finger protein 333 OS=Homo sapiens OX=9606 GN=ZNF333 PE=1 SV=3</t>
  </si>
  <si>
    <t>Q96JM3</t>
  </si>
  <si>
    <t>Chromosome alignment-maintaining phosphoprotein 1 OS=Homo sapiens OX=9606 GN=CHAMP1 PE=1 SV=2</t>
  </si>
  <si>
    <t>Q96JM4;Q96JM4-2</t>
  </si>
  <si>
    <t>Leucine-rich repeat and IQ domain-containing protein 1 OS=Homo sapiens OX=9606 GN=LRRIQ1 PE=2 SV=3</t>
  </si>
  <si>
    <t>Q96JN2</t>
  </si>
  <si>
    <t>Coiled-coil domain-containing protein 136 OS=Homo sapiens OX=9606 GN=CCDC136 PE=1 SV=3</t>
  </si>
  <si>
    <t>Q96JN8;I3L2W2;Q96JN8-2;I3L100;I3L2Z9;K7EPS7;K7ESJ6;K7ESM1</t>
  </si>
  <si>
    <t>Neuralized-like protein 4 OS=Homo sapiens OX=9606 GN=NEURL4 PE=1 SV=2</t>
  </si>
  <si>
    <t>Q96KP1</t>
  </si>
  <si>
    <t>Exocyst complex component 2 OS=Homo sapiens OX=9606 GN=EXOC2 PE=1 SV=1</t>
  </si>
  <si>
    <t>Q96KV7;F8VUX9</t>
  </si>
  <si>
    <t>WD repeat-containing protein 90 OS=Homo sapiens OX=9606 GN=WDR90 PE=1 SV=2</t>
  </si>
  <si>
    <t>Q96L96</t>
  </si>
  <si>
    <t>Alpha-protein kinase 3 OS=Homo sapiens OX=9606 GN=ALPK3 PE=1 SV=2</t>
  </si>
  <si>
    <t>Q96LC7;Q96LC7-2;Q96LC7-3;Q96LC7-4;Q96LC7-6;Q96LC7-7;Q96LC7-9</t>
  </si>
  <si>
    <t>Sialic acid-binding Ig-like lectin 10 OS=Homo sapiens OX=9606 GN=SIGLEC10 PE=1 SV=3</t>
  </si>
  <si>
    <t>Q96LD1;Q96LD1-2;Q08AT0</t>
  </si>
  <si>
    <t>Zeta-sarcoglycan OS=Homo sapiens OX=9606 GN=SGCZ PE=2 SV=1</t>
  </si>
  <si>
    <t>Q96M32;G3V365</t>
  </si>
  <si>
    <t>Adenylate kinase 7 OS=Homo sapiens OX=9606 GN=AK7 PE=1 SV=3</t>
  </si>
  <si>
    <t>Q96M83</t>
  </si>
  <si>
    <t>Coiled-coil domain-containing protein 7 OS=Homo sapiens OX=9606 GN=CCDC7 PE=1 SV=3</t>
  </si>
  <si>
    <t>Q96M96;A0A804HK93;B7Z493;E9PJX4;F8VWL3;F8W1R0</t>
  </si>
  <si>
    <t>FYVE_ RhoGEF and PH domain-containing protein 4 OS=Homo sapiens OX=9606 GN=FGD4 PE=1 SV=2</t>
  </si>
  <si>
    <t>Q96MG8</t>
  </si>
  <si>
    <t>Protein-L-isoaspartate O-methyltransferase domain-containing protein 1 OS=Homo sapiens OX=9606 GN=PCMTD1 PE=1 SV=2</t>
  </si>
  <si>
    <t>Q96MN2</t>
  </si>
  <si>
    <t>NACHT_ LRR and PYD domains-containing protein 4 OS=Homo sapiens OX=9606 GN=NLRP4 PE=1 SV=3</t>
  </si>
  <si>
    <t>Q96MT7</t>
  </si>
  <si>
    <t>Cilia- and flagella-associated protein 44 OS=Homo sapiens OX=9606 GN=CFAP44 PE=1 SV=2</t>
  </si>
  <si>
    <t>Q96N11;Q96N11-2</t>
  </si>
  <si>
    <t>Uncharacterized protein C7orf26 OS=Homo sapiens OX=9606 GN=C7orf26 PE=2 SV=1</t>
  </si>
  <si>
    <t>Q96N23;Q96N23-2;A0A1B0GU80</t>
  </si>
  <si>
    <t>Cilia- and flagella-associated protein 54 OS=Homo sapiens OX=9606 GN=CFAP54 PE=2 SV=3</t>
  </si>
  <si>
    <t>Q96NE9;Q96NE9-2</t>
  </si>
  <si>
    <t>FERM domain-containing protein 6 OS=Homo sapiens OX=9606 GN=FRMD6 PE=1 SV=1</t>
  </si>
  <si>
    <t>Q96NG8</t>
  </si>
  <si>
    <t>Zinc finger protein 582 OS=Homo sapiens OX=9606 GN=ZNF582 PE=2 SV=1</t>
  </si>
  <si>
    <t>Q96NL6</t>
  </si>
  <si>
    <t>Sodium channel and clathrin linker 1 OS=Homo sapiens OX=9606 GN=SCLT1 PE=1 SV=2</t>
  </si>
  <si>
    <t>Q96NY7</t>
  </si>
  <si>
    <t>Chloride intracellular channel protein 6 OS=Homo sapiens OX=9606 GN=CLIC6 PE=2 SV=3</t>
  </si>
  <si>
    <t>Q96P15</t>
  </si>
  <si>
    <t>Serpin B11 OS=Homo sapiens OX=9606 GN=SERPINB11 PE=2 SV=1</t>
  </si>
  <si>
    <t>Q96P26;Q96P26-2;Q96P26-3;C9J2C7;Q96P26-4;H7BZQ4</t>
  </si>
  <si>
    <t>Cytosolic 5'-nucleotidase 1B OS=Homo sapiens OX=9606 GN=NT5C1B PE=2 SV=2</t>
  </si>
  <si>
    <t>Q96P50;Q96P50-1</t>
  </si>
  <si>
    <t>Arf-GAP with coiled-coil_ ANK repeat and PH domain-containing protein 3 OS=Homo sapiens OX=9606 GN=ACAP3 PE=1 SV=2</t>
  </si>
  <si>
    <t>Q96P53;A0A087WZX3</t>
  </si>
  <si>
    <t>WD repeat and FYVE domain-containing protein 2 OS=Homo sapiens OX=9606 GN=WDFY2 PE=1 SV=2</t>
  </si>
  <si>
    <t>Q96P71;Q96P71-2;Q96P71-3;U3KPZ3;U3KQ06;U3KQC6;U3KQJ7;U3KQM7;X6RCW6</t>
  </si>
  <si>
    <t>N-terminal EF-hand calcium-binding protein 3 OS=Homo sapiens OX=9606 GN=NECAB3 PE=1 SV=2</t>
  </si>
  <si>
    <t>Q96PB7</t>
  </si>
  <si>
    <t>Noelin-3 OS=Homo sapiens OX=9606 GN=OLFM3 PE=1 SV=1</t>
  </si>
  <si>
    <t>Q96PE3;Q96PE3-2;Q96PE3-3;Q96PE3-4</t>
  </si>
  <si>
    <t>Inositol polyphosphate-4-phosphatase type I A OS=Homo sapiens OX=9606 GN=INPP4A PE=1 SV=1</t>
  </si>
  <si>
    <t>Q96PN6;Q96PN6-2;Q96PN6-4;V9GY51</t>
  </si>
  <si>
    <t>Adenylate cyclase type 10 OS=Homo sapiens OX=9606 GN=ADCY10 PE=1 SV=3</t>
  </si>
  <si>
    <t>Q96PQ1</t>
  </si>
  <si>
    <t>Sialic acid-binding Ig-like lectin 12 OS=Homo sapiens OX=9606 GN=SIGLEC12 PE=1 SV=1</t>
  </si>
  <si>
    <t>Q96PV7;H0YCX2;Q96PV7-2;Q96PV7-3;D6RAX9;D6RC29;D6REE6;H0Y9G1</t>
  </si>
  <si>
    <t>Protein FAM193B OS=Homo sapiens OX=9606 GN=FAM193B PE=1 SV=3</t>
  </si>
  <si>
    <t>Q96PX8</t>
  </si>
  <si>
    <t>SLIT and NTRK-like protein 1 OS=Homo sapiens OX=9606 GN=SLITRK1 PE=1 SV=2</t>
  </si>
  <si>
    <t>Q96PY5;Q96PY5-3</t>
  </si>
  <si>
    <t>Formin-like protein 2 OS=Homo sapiens OX=9606 GN=FMNL2 PE=1 SV=3</t>
  </si>
  <si>
    <t>Q96PZ0;E7EUH7;Q96PZ0-2</t>
  </si>
  <si>
    <t>Pseudouridylate synthase 7 homolog OS=Homo sapiens OX=9606 GN=PUS7 PE=1 SV=2</t>
  </si>
  <si>
    <t>Q96QB1</t>
  </si>
  <si>
    <t>Rho GTPase-activating protein 7 OS=Homo sapiens OX=9606 GN=DLC1 PE=1 SV=4</t>
  </si>
  <si>
    <t>Q96QP1;Q96QP1-2</t>
  </si>
  <si>
    <t>Alpha-protein kinase 1 OS=Homo sapiens OX=9606 GN=ALPK1 PE=1 SV=3</t>
  </si>
  <si>
    <t>Q96QU1;A2A3D8;A2A3E6;A2A3E7;A2A3E8;E7EM53;A0A087WTR6;A0A087X1T6;A0A2R8Y6C0;A9Z1W1;Q96QU1-6;A0A2R8YEV2;B7ZBT8;Q96QU1-2;Q96QU1-3;A2A3E1;A2A3E5;E7EM97;E7EMG8;A2A3D9;A0A087WX70;A0A087WZN4</t>
  </si>
  <si>
    <t>Protocadherin-15 OS=Homo sapiens OX=9606 GN=PCDH15 PE=1 SV=2</t>
  </si>
  <si>
    <t>Q96QU6</t>
  </si>
  <si>
    <t>1-aminocyclopropane-1-carboxylate synthase-like protein 1 OS=Homo sapiens OX=9606 GN=ACCS PE=1 SV=1</t>
  </si>
  <si>
    <t>Q96R06</t>
  </si>
  <si>
    <t>Sperm-associated antigen 5 OS=Homo sapiens OX=9606 GN=SPAG5 PE=1 SV=2</t>
  </si>
  <si>
    <t>Q96RD9;Q96RD9-3;Q96RD9-4;Q96RD9-5</t>
  </si>
  <si>
    <t>Fc receptor-like protein 5 OS=Homo sapiens OX=9606 GN=FCRL5 PE=1 SV=3</t>
  </si>
  <si>
    <t>Q96RL7;Q96RL7-2;Q96RL7-3;Q96RL7-4</t>
  </si>
  <si>
    <t>Vacuolar protein sorting-associated protein 13A OS=Homo sapiens OX=9606 GN=VPS13A PE=1 SV=2</t>
  </si>
  <si>
    <t>Q96RP9;Q96RP9-2;C9IZ01;F8WAU4</t>
  </si>
  <si>
    <t>Elongation factor G_ mitochondrial OS=Homo sapiens OX=9606 GN=GFM1 PE=1 SV=2</t>
  </si>
  <si>
    <t>Q96RR4;Q96RR4-2;Q96RR4-3;Q96RR4-4;Q96RR4-5;Q96RR4-6;Q96RR4-7</t>
  </si>
  <si>
    <t>Calcium/calmodulin-dependent protein kinase kinase 2 OS=Homo sapiens OX=9606 GN=CAMKK2 PE=1 SV=2</t>
  </si>
  <si>
    <t>Q96RT8;A0A087X1Z1;A0A0G2JPW5;A0A0G2JQX1;A0A0G2JSA7;Q96RT8-2;A0A0G2JQI0;REVERSE6970</t>
  </si>
  <si>
    <t>Gamma-tubulin complex component 5 OS=Homo sapiens OX=9606 GN=TUBGCP5 PE=1 SV=1</t>
  </si>
  <si>
    <t>Q96RV3;Q96RV3-4;H0YJ76;H0YJ91;Q96RV3-3</t>
  </si>
  <si>
    <t>Pecanex-like protein 1 OS=Homo sapiens OX=9606 GN=PCNX1 PE=1 SV=2</t>
  </si>
  <si>
    <t>Q96RY7;Q96RY7-2</t>
  </si>
  <si>
    <t>Intraflagellar transport protein 140 homolog OS=Homo sapiens OX=9606 GN=IFT140 PE=1 SV=1</t>
  </si>
  <si>
    <t>Q96S15</t>
  </si>
  <si>
    <t>GATOR complex protein WDR24 OS=Homo sapiens OX=9606 GN=WDR24 PE=1 SV=2</t>
  </si>
  <si>
    <t>Q96S38;Q96S38-2;A0A087X1U5;F5H7T0;F6RJM5</t>
  </si>
  <si>
    <t>Ribosomal protein S6 kinase delta-1 OS=Homo sapiens OX=9606 GN=RPS6KC1 PE=1 SV=2</t>
  </si>
  <si>
    <t>Q96S96</t>
  </si>
  <si>
    <t>Phosphatidylethanolamine-binding protein 4 OS=Homo sapiens OX=9606 GN=PEBP4 PE=1 SV=3</t>
  </si>
  <si>
    <t>Q96SB3</t>
  </si>
  <si>
    <t>Neurabin-2 OS=Homo sapiens OX=9606 GN=PPP1R9B PE=1 SV=3</t>
  </si>
  <si>
    <t>Q96SM3</t>
  </si>
  <si>
    <t>Probable carboxypeptidase X1 OS=Homo sapiens OX=9606 GN=CPXM1 PE=2 SV=2</t>
  </si>
  <si>
    <t>Q96ST3;H3BP90</t>
  </si>
  <si>
    <t>Paired amphipathic helix protein Sin3a OS=Homo sapiens OX=9606 GN=SIN3A PE=1 SV=2</t>
  </si>
  <si>
    <t>Q96ST8;A0A0C4DGP8;K7EJF0;Q96ST8-3;K7EQI2;K7EPU8</t>
  </si>
  <si>
    <t>Centrosomal protein of 89 kDa OS=Homo sapiens OX=9606 GN=CEP89 PE=1 SV=3</t>
  </si>
  <si>
    <t>Q96SZ6</t>
  </si>
  <si>
    <t>Mitochondrial tRNA methylthiotransferase CDK5RAP1 OS=Homo sapiens OX=9606 GN=CDK5RAP1 PE=1 SV=2</t>
  </si>
  <si>
    <t>Q96T17;Q96T17-2;Q96T17-4;Q96T17-5</t>
  </si>
  <si>
    <t>MAP7 domain-containing protein 2 OS=Homo sapiens OX=9606 GN=MAP7D2 PE=1 SV=2</t>
  </si>
  <si>
    <t>Q96T66</t>
  </si>
  <si>
    <t>Nicotinamide/nicotinic acid mononucleotide adenylyltransferase 3 OS=Homo sapiens OX=9606 GN=NMNAT3 PE=1 SV=2</t>
  </si>
  <si>
    <t>Q96T76;Q96T76-5;Q96T76-8;Q96T76-9;H0Y746;B0QZ77;F8WCH8;Q5T454;Q96T76-7</t>
  </si>
  <si>
    <t>MMS19 nucleotide excision repair protein homolog OS=Homo sapiens OX=9606 GN=MMS19 PE=1 SV=2</t>
  </si>
  <si>
    <t>Q149M9;F8W0U9;Q149M9-3</t>
  </si>
  <si>
    <t>NACHT domain- and WD repeat-containing protein 1 OS=Homo sapiens OX=9606 GN=NWD1 PE=1 SV=3</t>
  </si>
  <si>
    <t>Q149N8;A0A0D9SFM0;Q149N8-4;Q149N8-2;K4DI94;H7C2W2;Q149N8-5</t>
  </si>
  <si>
    <t>E3 ubiquitin-protein ligase SHPRH OS=Homo sapiens OX=9606 GN=SHPRH PE=1 SV=2</t>
  </si>
  <si>
    <t>Q330K2;Q330K2-2;H0YB46;H0YBQ9;H0YBT9;H0YC61;H7C250;Q330K2-3</t>
  </si>
  <si>
    <t>NADH dehydrogenase (ubiquinone) complex I_ assembly factor 6 OS=Homo sapiens OX=9606 GN=NDUFAF6 PE=1 SV=2</t>
  </si>
  <si>
    <t>Q460N5;Q460N5-1;Q460N5-3;H7C5R8;Q460N5-4</t>
  </si>
  <si>
    <t>Protein mono-ADP-ribosyltransferase PARP14 OS=Homo sapiens OX=9606 GN=PARP14 PE=1 SV=3</t>
  </si>
  <si>
    <t>Q502W6;Q502W6-6;Q502W6-8;F8WBX4;Q502W6-2;F8WD48;H0YEM4;Q502W6-3;Q502W6-4;Q502W6-5;Q502W6-7</t>
  </si>
  <si>
    <t>von Willebrand factor A domain-containing protein 3B OS=Homo sapiens OX=9606 GN=VWA3B PE=1 SV=3</t>
  </si>
  <si>
    <t>Q562R1</t>
  </si>
  <si>
    <t>Beta-actin-like protein 2 OS=Homo sapiens OX=9606 GN=ACTBL2 PE=1 SV=2</t>
  </si>
  <si>
    <t>Q00610</t>
  </si>
  <si>
    <t>Clathrin heavy chain 1 OS=Homo sapiens OX=9606 GN=CLTC PE=1 SV=5</t>
  </si>
  <si>
    <t>Q659A1;H0YK97;H0YNU9</t>
  </si>
  <si>
    <t>Little elongation complex subunit 2 OS=Homo sapiens OX=9606 GN=ICE2 PE=1 SV=2</t>
  </si>
  <si>
    <t>Q674R7</t>
  </si>
  <si>
    <t>Autophagy-related protein 9B OS=Homo sapiens OX=9606 GN=ATG9B PE=1 SV=1</t>
  </si>
  <si>
    <t>Q674X7-5</t>
  </si>
  <si>
    <t>Isoform 5 of Kazrin OS=Homo sapiens OX=9606 GN=KAZN</t>
  </si>
  <si>
    <t>Q702N8;Q702N8-3</t>
  </si>
  <si>
    <t>Xin actin-binding repeat-containing protein 1 OS=Homo sapiens OX=9606 GN=XIRP1 PE=1 SV=1</t>
  </si>
  <si>
    <t>Q00722;Q00722-2;Q00722-3</t>
  </si>
  <si>
    <t>1-phosphatidylinositol 4_5-bisphosphate phosphodiesterase beta-2 OS=Homo sapiens OX=9606 GN=PLCB2 PE=1 SV=2</t>
  </si>
  <si>
    <t>Q969Q5;F8W8H5</t>
  </si>
  <si>
    <t>Ras-related protein Rab-24 OS=Homo sapiens OX=9606 GN=RAB24 PE=1 SV=1</t>
  </si>
  <si>
    <t>Q969R2;Q969R2-2</t>
  </si>
  <si>
    <t>Oxysterol-binding protein 2 OS=Homo sapiens OX=9606 GN=OSBP2 PE=1 SV=2</t>
  </si>
  <si>
    <t>Q01094</t>
  </si>
  <si>
    <t>Transcription factor E2F1 OS=Homo sapiens OX=9606 GN=E2F1 PE=1 SV=1</t>
  </si>
  <si>
    <t>Q01201</t>
  </si>
  <si>
    <t>Transcription factor RelB OS=Homo sapiens OX=9606 GN=RELB PE=1 SV=2</t>
  </si>
  <si>
    <t>Q01415;Q01415-2;B7ZAX5;H0YLL3</t>
  </si>
  <si>
    <t>N-acetylgalactosamine kinase OS=Homo sapiens OX=9606 GN=GALK2 PE=1 SV=1</t>
  </si>
  <si>
    <t>Q01484;A0A5F9ZGX3;A0A5F9ZHD2;A0A5F9ZHS1;A0A5F9ZGY3;A0A5F9ZHN5;A0A5F9ZHR8;A0A5F9ZI40;I6L894;A0A5F9ZGY4;A0A5F9ZGZ5;A0A5F9ZH19;A0A5F9ZHT4;A0A5F9ZHT8;A0A5F9ZI30;A0A5F9ZI46;A0A5F9ZI65;A0A5F9ZHF7;A0A087WZU3;A0A5F9ZGS5;A0A5F9ZGS7;A0A5F9ZGX8;A0A5F9ZGY1;A0A5F9ZGZ1;A0A5F9ZH03;A0A5F9ZH17;A0A5F9ZH34;A0A5F9ZH35;A0A5F9ZH38;A0A5F9ZH39;A0A5F9ZH58;A0A5F9ZH70;A0A5F9ZHA1;A0A5F9ZHC9;A0A5F9ZHE2;A0A5F9ZHG3;A0A5F9ZHJ4;A0A5F9ZHJ6;A0A5F9ZHL3;A0A5F9ZHL5;A0A5F9ZHL9;A0A5F9ZHN0;A0A5F9ZHQ3;A0A5F9ZHQ5;A0A5F9ZHR2;A0A5F9ZHY6;A0A5F9ZI08;A0A5F9ZI15;A0A5F9ZI18;A0A5F9ZI36;A0A5F9ZI53;A0A5F9ZI56;A0A5F9ZI69;A0A5F9ZI73;A0A5F9ZI81;Q01484-2;Q01484-5;A0A5F9ZHM6;A0A0U1RQN6;A0A5F9ZH18;A0A5F9ZHV4;A0A5F9ZI16;A0A5F9ZI45;A0A669KB19;B7Z651;E9PCH6;E9PHW9;H0Y8Y2</t>
  </si>
  <si>
    <t>Ankyrin-2 OS=Homo sapiens OX=9606 GN=ANK2 PE=1 SV=4</t>
  </si>
  <si>
    <t>Q01518;Q01518-2;Q5T0R1;Q5T0R9;Q5T0R2;Q5T0R3;Q5T0R4;Q5T0R5;Q5T0R6;Q5T0R7;Q5T0S3</t>
  </si>
  <si>
    <t>Adenylyl cyclase-associated protein 1 OS=Homo sapiens OX=9606 GN=CAP1 PE=1 SV=5</t>
  </si>
  <si>
    <t>Q01546</t>
  </si>
  <si>
    <t>Keratin_ type II cytoskeletal 2 oral OS=Homo sapiens OX=9606 GN=KRT76 PE=1 SV=2</t>
  </si>
  <si>
    <t>Q01780</t>
  </si>
  <si>
    <t>Exosome component 10 OS=Homo sapiens OX=9606 GN=EXOSC10 PE=1 SV=2</t>
  </si>
  <si>
    <t>Q01813</t>
  </si>
  <si>
    <t>ATP-dependent 6-phosphofructokinase_ platelet type OS=Homo sapiens OX=9606 GN=PFKP PE=1 SV=2</t>
  </si>
  <si>
    <t>Q02383</t>
  </si>
  <si>
    <t>Semenogelin-2 OS=Homo sapiens OX=9606 GN=SEMG2 PE=1 SV=1</t>
  </si>
  <si>
    <t>Q02809;Q02809-2</t>
  </si>
  <si>
    <t>Procollagen-lysine_2-oxoglutarate 5-dioxygenase 1 OS=Homo sapiens OX=9606 GN=PLOD1 PE=1 SV=2</t>
  </si>
  <si>
    <t>Q02846</t>
  </si>
  <si>
    <t>Retinal guanylyl cyclase 1 OS=Homo sapiens OX=9606 GN=GUCY2D PE=1 SV=2</t>
  </si>
  <si>
    <t>Q03001-3</t>
  </si>
  <si>
    <t>Isoform 3 of Dystonin OS=Homo sapiens OX=9606 GN=DST</t>
  </si>
  <si>
    <t>Q03013</t>
  </si>
  <si>
    <t>Glutathione S-transferase Mu 4 OS=Homo sapiens OX=9606 GN=GSTM4 PE=1 SV=3</t>
  </si>
  <si>
    <t>Q03692</t>
  </si>
  <si>
    <t>Collagen alpha-1(X) chain OS=Homo sapiens OX=9606 GN=COL10A1 PE=1 SV=2</t>
  </si>
  <si>
    <t>Q04609;Q04609-8;E9PMK6;Q04609-7;Q04609-9</t>
  </si>
  <si>
    <t>Glutamate carboxypeptidase 2 OS=Homo sapiens OX=9606 GN=FOLH1 PE=1 SV=1</t>
  </si>
  <si>
    <t>Q04656;Q04656-2;Q04656-3;Q04656-5</t>
  </si>
  <si>
    <t>Copper-transporting ATPase 1 OS=Homo sapiens OX=9606 GN=ATP7A PE=1 SV=4</t>
  </si>
  <si>
    <t>Q04726;H0YKN8;H0YKT5;H0YL70;H0YNT2;Q04726-2;Q04726-3;Q04726-4;Q04726-5;Q04726-6;Q04726-7;A0A0D9SES8;H0YNI7;H0YLI3;K7EJR7;K7EMK7;Q04725;Q04725-2;Q04725-3;Q04727;Q04727-2;Q04727-3;Q04727-4</t>
  </si>
  <si>
    <t>Transducin-like enhancer protein 3 OS=Homo sapiens OX=9606 GN=TLE3 PE=1 SV=2</t>
  </si>
  <si>
    <t>Q04912;Q04912-2;Q04912-7</t>
  </si>
  <si>
    <t>Macrophage-stimulating protein receptor OS=Homo sapiens OX=9606 GN=MST1R PE=1 SV=3</t>
  </si>
  <si>
    <t>Q05209;H0YC15</t>
  </si>
  <si>
    <t>Tyrosine-protein phosphatase non-receptor type 12 OS=Homo sapiens OX=9606 GN=PTPN12 PE=1 SV=3</t>
  </si>
  <si>
    <t>Q05397;E7ESA6;H0YBP1;Q05397-2;Q05397-5;Q05397-7;H0YB99;Q05397-3;Q05397-4</t>
  </si>
  <si>
    <t>Focal adhesion kinase 1 OS=Homo sapiens OX=9606 GN=PTK2 PE=1 SV=2</t>
  </si>
  <si>
    <t>Q05469;Q05469-2</t>
  </si>
  <si>
    <t>Hormone-sensitive lipase OS=Homo sapiens OX=9606 GN=LIPE PE=1 SV=4</t>
  </si>
  <si>
    <t>Q05655;Q05655-2</t>
  </si>
  <si>
    <t>Protein kinase C delta type OS=Homo sapiens OX=9606 GN=PRKCD PE=1 SV=2</t>
  </si>
  <si>
    <t>Q06124;Q06124-1;Q06124-3;A0A1W2PPU4;H0YF12</t>
  </si>
  <si>
    <t>Tyrosine-protein phosphatase non-receptor type 11 OS=Homo sapiens OX=9606 GN=PTPN11 PE=1 SV=3</t>
  </si>
  <si>
    <t>Q06190;Q06190-2;Q06190-3</t>
  </si>
  <si>
    <t>Serine/threonine-protein phosphatase 2A regulatory subunit B'' subunit alpha OS=Homo sapiens OX=9606 GN=PPP2R3A PE=1 SV=1</t>
  </si>
  <si>
    <t>Q06732;A0A087WXT3</t>
  </si>
  <si>
    <t>Zinc finger protein 33B OS=Homo sapiens OX=9606 GN=ZNF33B PE=1 SV=2</t>
  </si>
  <si>
    <t>Q07075</t>
  </si>
  <si>
    <t>Glutamyl aminopeptidase OS=Homo sapiens OX=9606 GN=ENPEP PE=1 SV=3</t>
  </si>
  <si>
    <t>Q07157;A0A087X0K9;A0A0G2JNH2;A0A7I2V5U5;G3V1L9;G5E9E7;Q07157-2</t>
  </si>
  <si>
    <t>Tight junction protein ZO-1 OS=Homo sapiens OX=9606 GN=TJP1 PE=1 SV=3</t>
  </si>
  <si>
    <t>Q07817;Q5TE64;A0A7I2V597;Q07817-2;Q07817-3;Q5QP56;Q9H1R6</t>
  </si>
  <si>
    <t>Bcl-2-like protein 1 OS=Homo sapiens OX=9606 GN=BCL2L1 PE=1 SV=1</t>
  </si>
  <si>
    <t>Q07864;F5H1D6</t>
  </si>
  <si>
    <t>DNA polymerase epsilon catalytic subunit A OS=Homo sapiens OX=9606 GN=POLE PE=1 SV=5</t>
  </si>
  <si>
    <t>Q07889</t>
  </si>
  <si>
    <t>Son of sevenless homolog 1 OS=Homo sapiens OX=9606 GN=SOS1 PE=1 SV=1</t>
  </si>
  <si>
    <t>Q07954</t>
  </si>
  <si>
    <t>Prolow-density lipoprotein receptor-related protein 1 OS=Homo sapiens OX=9606 GN=LRP1 PE=1 SV=2</t>
  </si>
  <si>
    <t>Q08043;A0A087WSZ2;D6RH00</t>
  </si>
  <si>
    <t>Alpha-actinin-3 OS=Homo sapiens OX=9606 GN=ACTN3 PE=1 SV=2</t>
  </si>
  <si>
    <t>Q08116;Q08116-2</t>
  </si>
  <si>
    <t>Regulator of G-protein signaling 1 OS=Homo sapiens OX=9606 GN=RGS1 PE=1 SV=3</t>
  </si>
  <si>
    <t>Q08426;Q08426-2</t>
  </si>
  <si>
    <t>Peroxisomal bifunctional enzyme OS=Homo sapiens OX=9606 GN=EHHADH PE=1 SV=3</t>
  </si>
  <si>
    <t>Q08493</t>
  </si>
  <si>
    <t>cAMP-specific 3'_5'-cyclic phosphodiesterase 4C OS=Homo sapiens OX=9606 GN=PDE4C PE=1 SV=2</t>
  </si>
  <si>
    <t>Q08828</t>
  </si>
  <si>
    <t>Adenylate cyclase type 1 OS=Homo sapiens OX=9606 GN=ADCY1 PE=1 SV=2</t>
  </si>
  <si>
    <t>Q09161;X6R941</t>
  </si>
  <si>
    <t>Nuclear cap-binding protein subunit 1 OS=Homo sapiens OX=9606 GN=NCBP1 PE=1 SV=1</t>
  </si>
  <si>
    <t>Q10570;E9PIM1</t>
  </si>
  <si>
    <t>Cleavage and polyadenylation specificity factor subunit 1 OS=Homo sapiens OX=9606 GN=CPSF1 PE=1 SV=2</t>
  </si>
  <si>
    <t>Q10588;A6NC48</t>
  </si>
  <si>
    <t>ADP-ribosyl cyclase/cyclic ADP-ribose hydrolase 2 OS=Homo sapiens OX=9606 GN=BST1 PE=1 SV=2</t>
  </si>
  <si>
    <t>Q12756</t>
  </si>
  <si>
    <t>Kinesin-like protein KIF1A OS=Homo sapiens OX=9606 GN=KIF1A PE=1 SV=2</t>
  </si>
  <si>
    <t>Q12768;E7EQI7</t>
  </si>
  <si>
    <t>WASH complex subunit 5 OS=Homo sapiens OX=9606 GN=WASHC5 PE=1 SV=1</t>
  </si>
  <si>
    <t>Q12774;H0Y895;Q12774-2;A0A5F9ZGZ6;A0A5F9ZH52</t>
  </si>
  <si>
    <t>Rho guanine nucleotide exchange factor 5 OS=Homo sapiens OX=9606 GN=ARHGEF5 PE=1 SV=3</t>
  </si>
  <si>
    <t>Q12791</t>
  </si>
  <si>
    <t>Calcium-activated potassium channel subunit alpha-1 OS=Homo sapiens OX=9606 GN=KCNMA1 PE=1 SV=2</t>
  </si>
  <si>
    <t>Q12840;A0A6Q8PEZ8;A0A6Q8PGJ3;J3KNA1</t>
  </si>
  <si>
    <t>Kinesin heavy chain isoform 5A OS=Homo sapiens OX=9606 GN=KIF5A PE=1 SV=2</t>
  </si>
  <si>
    <t>Q12860</t>
  </si>
  <si>
    <t>Contactin-1 OS=Homo sapiens OX=9606 GN=CNTN1 PE=1 SV=1</t>
  </si>
  <si>
    <t>Q12872;Q12872-2</t>
  </si>
  <si>
    <t>Splicing factor_ suppressor of white-apricot homolog OS=Homo sapiens OX=9606 GN=SFSWAP PE=1 SV=3</t>
  </si>
  <si>
    <t>Q12873;Q12873-2;Q12873-3</t>
  </si>
  <si>
    <t>Chromodomain-helicase-DNA-binding protein 3 OS=Homo sapiens OX=9606 GN=CHD3 PE=1 SV=3</t>
  </si>
  <si>
    <t>Q12882</t>
  </si>
  <si>
    <t>Dihydropyrimidine dehydrogenase [NADP(+)] OS=Homo sapiens OX=9606 GN=DPYD PE=1 SV=2</t>
  </si>
  <si>
    <t>Q12901</t>
  </si>
  <si>
    <t>Zinc finger protein 155 OS=Homo sapiens OX=9606 GN=ZNF155 PE=1 SV=4</t>
  </si>
  <si>
    <t>Q12912;A0A1B0GU45;F5H006;F8W9L6;Q12912-2</t>
  </si>
  <si>
    <t>Inositol 1_4_5-triphosphate receptor associated 2 OS=Homo sapiens OX=9606 GN=IRAG2 PE=1 SV=3</t>
  </si>
  <si>
    <t>Q12965</t>
  </si>
  <si>
    <t>Unconventional myosin-Ie OS=Homo sapiens OX=9606 GN=MYO1E PE=1 SV=2</t>
  </si>
  <si>
    <t>Q12967-2;A0A2R8Y471;Q12967;Q12967-3;Q12967-4;Q12967-5;Q12967-6</t>
  </si>
  <si>
    <t>Isoform 2 of Ral guanine nucleotide dissociation stimulator OS=Homo sapiens OX=9606 GN=RALGDS</t>
  </si>
  <si>
    <t>Q12983;A0A0J9YW18;F6RP06</t>
  </si>
  <si>
    <t>BCL2/adenovirus E1B 19 kDa protein-interacting protein 3 OS=Homo sapiens OX=9606 GN=BNIP3 PE=1 SV=3</t>
  </si>
  <si>
    <t>Q13002;A0A804HIH6;A0A804HKP5;F8WEZ8;Q13002-2;Q13002-4;Q13002-5;Q13002-6;Q13002-7;A0A804HI04;A0A804HKS7;A0A804HKU0;A0A804HL10;G3XAD3;H7C2P5;Q13002-3</t>
  </si>
  <si>
    <t>Glutamate receptor ionotropic_ kainate 2 OS=Homo sapiens OX=9606 GN=GRIK2 PE=1 SV=1</t>
  </si>
  <si>
    <t>Q13017;A0A0A0MSK6;Q13017-2</t>
  </si>
  <si>
    <t>Rho GTPase-activating protein 5 OS=Homo sapiens OX=9606 GN=ARHGAP5 PE=1 SV=2</t>
  </si>
  <si>
    <t>Q13023;G3V3H7;Q13023-2;G3V3B5</t>
  </si>
  <si>
    <t>A-kinase anchor protein 6 OS=Homo sapiens OX=9606 GN=AKAP6 PE=1 SV=3</t>
  </si>
  <si>
    <t>Q13029;Q13029-2;Q13029-3;Q13029-5</t>
  </si>
  <si>
    <t>PR domain zinc finger protein 2 OS=Homo sapiens OX=9606 GN=PRDM2 PE=1 SV=3</t>
  </si>
  <si>
    <t>Q13045;Q13045-2;Q13045-3;J3KS54;J3QQQ2;K7EP27;K7EP37</t>
  </si>
  <si>
    <t>Protein flightless-1 homolog OS=Homo sapiens OX=9606 GN=FLII PE=1 SV=2</t>
  </si>
  <si>
    <t>Q13049</t>
  </si>
  <si>
    <t>E3 ubiquitin-protein ligase TRIM32 OS=Homo sapiens OX=9606 GN=TRIM32 PE=1 SV=2</t>
  </si>
  <si>
    <t>Q13087;Q13087-2</t>
  </si>
  <si>
    <t>Protein disulfide-isomerase A2 OS=Homo sapiens OX=9606 GN=PDIA2 PE=1 SV=2</t>
  </si>
  <si>
    <t>Q13105;Q13105-2;Q13105-3</t>
  </si>
  <si>
    <t>Zinc finger and BTB domain-containing protein 17 OS=Homo sapiens OX=9606 GN=ZBTB17 PE=1 SV=3</t>
  </si>
  <si>
    <t>Q13123</t>
  </si>
  <si>
    <t>Protein Red OS=Homo sapiens OX=9606 GN=IK PE=1 SV=3</t>
  </si>
  <si>
    <t>Q13191;A0A2R8Y5E1;A0A2R8Y8D8;A0A2R8YFD4;Q13191-2;Q13191-3</t>
  </si>
  <si>
    <t>E3 ubiquitin-protein ligase CBL-B OS=Homo sapiens OX=9606 GN=CBLB PE=1 SV=2</t>
  </si>
  <si>
    <t>Q13201;Q13201-2</t>
  </si>
  <si>
    <t>Multimerin-1 OS=Homo sapiens OX=9606 GN=MMRN1 PE=1 SV=3</t>
  </si>
  <si>
    <t>Q13219</t>
  </si>
  <si>
    <t>Pappalysin-1 OS=Homo sapiens OX=9606 GN=PAPPA PE=1 SV=3</t>
  </si>
  <si>
    <t>Q13233</t>
  </si>
  <si>
    <t>Mitogen-activated protein kinase kinase kinase 1 OS=Homo sapiens OX=9606 GN=MAP3K1 PE=1 SV=4</t>
  </si>
  <si>
    <t>Q13315;A0A6Q8PH76;E9PIN0;A0A804HL86;A0A087X0E9;E9PRG7;M0QXY8;Q68D51;Q68D51-2;Q68D51-3;Q6P7P1</t>
  </si>
  <si>
    <t>Serine-protein kinase ATM OS=Homo sapiens OX=9606 GN=ATM PE=1 SV=4</t>
  </si>
  <si>
    <t>Q13351</t>
  </si>
  <si>
    <t>Krueppel-like factor 1 OS=Homo sapiens OX=9606 GN=KLF1 PE=1 SV=1</t>
  </si>
  <si>
    <t>Q13360;Q13360-2;K7EK36;Q13360-3;S4R3Q2</t>
  </si>
  <si>
    <t>Zinc finger protein 177 OS=Homo sapiens OX=9606 GN=ZNF177 PE=1 SV=4</t>
  </si>
  <si>
    <t>Q13363;Q13363-2</t>
  </si>
  <si>
    <t>C-terminal-binding protein 1 OS=Homo sapiens OX=9606 GN=CTBP1 PE=1 SV=2</t>
  </si>
  <si>
    <t>Q13393;Q13393-2;Q13393-4</t>
  </si>
  <si>
    <t>Phospholipase D1 OS=Homo sapiens OX=9606 GN=PLD1 PE=1 SV=1</t>
  </si>
  <si>
    <t>Q13402</t>
  </si>
  <si>
    <t>Unconventional myosin-VIIa OS=Homo sapiens OX=9606 GN=MYO7A PE=1 SV=2</t>
  </si>
  <si>
    <t>Q13409;Q13409-2;Q13409-3;Q13409-5;Q13409-6;Q13409-7</t>
  </si>
  <si>
    <t>Cytoplasmic dynein 1 intermediate chain 2 OS=Homo sapiens OX=9606 GN=DYNC1I2 PE=1 SV=3</t>
  </si>
  <si>
    <t>Q13423;A0A590UJM2;A0A590UK15;A0A590UK29;A0A590UJA4;A0A590UJM7;A0A590UJV8;A0A590UKC7;D6RAI5;D6RHU2</t>
  </si>
  <si>
    <t>NAD(P) transhydrogenase_ mitochondrial OS=Homo sapiens OX=9606 GN=NNT PE=1 SV=3</t>
  </si>
  <si>
    <t>Q13439;H0Y6I0;Q13439-3;Q13439-4;Q13439-5;C9JHJ5</t>
  </si>
  <si>
    <t>Golgin subfamily A member 4 OS=Homo sapiens OX=9606 GN=GOLGA4 PE=1 SV=1</t>
  </si>
  <si>
    <t>Q13464</t>
  </si>
  <si>
    <t>Rho-associated protein kinase 1 OS=Homo sapiens OX=9606 GN=ROCK1 PE=1 SV=1</t>
  </si>
  <si>
    <t>Q13474;Q13474-2;F2Z3K8</t>
  </si>
  <si>
    <t>Dystrophin-related protein 2 OS=Homo sapiens OX=9606 GN=DRP2 PE=2 SV=2</t>
  </si>
  <si>
    <t>Q13480;Q13480-2;D6RIF8;D6RIS0;H0Y8F4</t>
  </si>
  <si>
    <t>GRB2-associated-binding protein 1 OS=Homo sapiens OX=9606 GN=GAB1 PE=1 SV=2</t>
  </si>
  <si>
    <t>Q13535;Q13535-3;Q13535-2</t>
  </si>
  <si>
    <t>Serine/threonine-protein kinase ATR OS=Homo sapiens OX=9606 GN=ATR PE=1 SV=3</t>
  </si>
  <si>
    <t>Q13576;E7EWC2;F5H7S7;D6R939;Q13576-2;Q13576-3</t>
  </si>
  <si>
    <t>Ras GTPase-activating-like protein IQGAP2 OS=Homo sapiens OX=9606 GN=IQGAP2 PE=1 SV=4</t>
  </si>
  <si>
    <t>Q13596;Q13596-2;Q13596-3;H0YK42</t>
  </si>
  <si>
    <t>Sorting nexin-1 OS=Homo sapiens OX=9606 GN=SNX1 PE=1 SV=3</t>
  </si>
  <si>
    <t>Q13615;Q13615-2;Q13615-3;C9JLU3</t>
  </si>
  <si>
    <t>Myotubularin-related protein 3 OS=Homo sapiens OX=9606 GN=MTMR3 PE=1 SV=3</t>
  </si>
  <si>
    <t>Q13619;A0A0A0MR50;Q13619-2</t>
  </si>
  <si>
    <t>Cullin-4A OS=Homo sapiens OX=9606 GN=CUL4A PE=1 SV=3</t>
  </si>
  <si>
    <t>Q13621</t>
  </si>
  <si>
    <t>Solute carrier family 12 member 1 OS=Homo sapiens OX=9606 GN=SLC12A1 PE=1 SV=2</t>
  </si>
  <si>
    <t>Q13625;Q13625-2;Q13625-3;H0Y847</t>
  </si>
  <si>
    <t>Apoptosis-stimulating of p53 protein 2 OS=Homo sapiens OX=9606 GN=TP53BP2 PE=1 SV=2</t>
  </si>
  <si>
    <t>Q13635;Q13635-2;Q13635-3;Q13635-4</t>
  </si>
  <si>
    <t>Protein patched homolog 1 OS=Homo sapiens OX=9606 GN=PTCH1 PE=1 SV=2</t>
  </si>
  <si>
    <t>Q13637</t>
  </si>
  <si>
    <t>Ras-related protein Rab-32 OS=Homo sapiens OX=9606 GN=RAB32 PE=1 SV=3</t>
  </si>
  <si>
    <t>Q13683-13;G3V3L8</t>
  </si>
  <si>
    <t>Isoform 2 of Integrin alpha-7 OS=Homo sapiens OX=9606 GN=ITGA7</t>
  </si>
  <si>
    <t>Q13733</t>
  </si>
  <si>
    <t>Sodium/potassium-transporting ATPase subunit alpha-4 OS=Homo sapiens OX=9606 GN=ATP1A4 PE=1 SV=3</t>
  </si>
  <si>
    <t>Q13772;Q13772-2;Q13772-3;Q13772-4</t>
  </si>
  <si>
    <t>Nuclear receptor coactivator 4 OS=Homo sapiens OX=9606 GN=NCOA4 PE=1 SV=1</t>
  </si>
  <si>
    <t>Q13835;Q13835-2</t>
  </si>
  <si>
    <t>Plakophilin-1 OS=Homo sapiens OX=9606 GN=PKP1 PE=1 SV=2</t>
  </si>
  <si>
    <t>Q13873;Q13873-2</t>
  </si>
  <si>
    <t>Bone morphogenetic protein receptor type-2 OS=Homo sapiens OX=9606 GN=BMPR2 PE=1 SV=2</t>
  </si>
  <si>
    <t>Q13884;A0A3B3ITC2;Q13884-2</t>
  </si>
  <si>
    <t>Beta-1-syntrophin OS=Homo sapiens OX=9606 GN=SNTB1 PE=1 SV=3</t>
  </si>
  <si>
    <t>Q13976;Q13976-2</t>
  </si>
  <si>
    <t>cGMP-dependent protein kinase 1 OS=Homo sapiens OX=9606 GN=PRKG1 PE=1 SV=3</t>
  </si>
  <si>
    <t>Q14003</t>
  </si>
  <si>
    <t>Potassium voltage-gated channel subfamily C member 3 OS=Homo sapiens OX=9606 GN=KCNC3 PE=1 SV=3</t>
  </si>
  <si>
    <t>Q14005</t>
  </si>
  <si>
    <t>Pro-interleukin-16 OS=Homo sapiens OX=9606 GN=IL16 PE=1 SV=4</t>
  </si>
  <si>
    <t>Q14088</t>
  </si>
  <si>
    <t>Ras-related protein Rab-33A OS=Homo sapiens OX=9606 GN=RAB33A PE=1 SV=2</t>
  </si>
  <si>
    <t>Q14126;A0A804HJ09;A0A804HLK9;A0A804HIA2;A0A804HJQ3;J3KSI6</t>
  </si>
  <si>
    <t>Desmoglein-2 OS=Homo sapiens OX=9606 GN=DSG2 PE=1 SV=2</t>
  </si>
  <si>
    <t>Q14134;Q14134-2;E9PI31;E9PJ94;E9PLI4;E9PRL4</t>
  </si>
  <si>
    <t>Tripartite motif-containing protein 29 OS=Homo sapiens OX=9606 GN=TRIM29 PE=1 SV=2</t>
  </si>
  <si>
    <t>Q14145;K7ESE0;K7EJ49;K7EJD8</t>
  </si>
  <si>
    <t>Kelch-like ECH-associated protein 1 OS=Homo sapiens OX=9606 GN=KEAP1 PE=1 SV=2</t>
  </si>
  <si>
    <t>Q14146</t>
  </si>
  <si>
    <t>Unhealthy ribosome biogenesis protein 2 homolog OS=Homo sapiens OX=9606 GN=URB2 PE=1 SV=2</t>
  </si>
  <si>
    <t>Q14192-2</t>
  </si>
  <si>
    <t>Isoform 2 of Four and a half LIM domains protein 2 OS=Homo sapiens OX=9606 GN=FHL2</t>
  </si>
  <si>
    <t>Q14194;E9PD68;Q14194-2</t>
  </si>
  <si>
    <t>Dihydropyrimidinase-related protein 1 OS=Homo sapiens OX=9606 GN=CRMP1 PE=1 SV=1</t>
  </si>
  <si>
    <t>Q14203;A0A7P0Z4C3;A0A804CDA6;E7EX90;Q14203-2;Q14203-3;Q14203-4;Q14203-5;Q14203-6;Q6AWB1;E7EWF7</t>
  </si>
  <si>
    <t>Dynactin subunit 1 OS=Homo sapiens OX=9606 GN=DCTN1 PE=1 SV=3</t>
  </si>
  <si>
    <t>Q14324</t>
  </si>
  <si>
    <t>Myosin-binding protein C_ fast-type OS=Homo sapiens OX=9606 GN=MYBPC2 PE=1 SV=2</t>
  </si>
  <si>
    <t>Q14432</t>
  </si>
  <si>
    <t>cGMP-inhibited 3'_5'-cyclic phosphodiesterase A OS=Homo sapiens OX=9606 GN=PDE3A PE=1 SV=3</t>
  </si>
  <si>
    <t>Q14457</t>
  </si>
  <si>
    <t>Beclin-1 OS=Homo sapiens OX=9606 GN=BECN1 PE=1 SV=2</t>
  </si>
  <si>
    <t>Q14534;E7EVQ6;H0YBN7;E5RJH9</t>
  </si>
  <si>
    <t>Squalene monooxygenase OS=Homo sapiens OX=9606 GN=SQLE PE=1 SV=3</t>
  </si>
  <si>
    <t>Q14554;Q14554-2</t>
  </si>
  <si>
    <t>Protein disulfide-isomerase A5 OS=Homo sapiens OX=9606 GN=PDIA5 PE=1 SV=1</t>
  </si>
  <si>
    <t>Q14566</t>
  </si>
  <si>
    <t>DNA replication licensing factor MCM6 OS=Homo sapiens OX=9606 GN=MCM6 PE=1 SV=1</t>
  </si>
  <si>
    <t>Q14571</t>
  </si>
  <si>
    <t>Inositol 1_4_5-trisphosphate receptor type 2 OS=Homo sapiens OX=9606 GN=ITPR2 PE=1 SV=2</t>
  </si>
  <si>
    <t>Q14643;A0A3B3ITU8;A0A3B3IU04;A0A3F2YNW8;Q14643-2;Q14643-3;Q14643-4;Q14643-5;Q14643-6;Q14643-7;Q14643-8;A0A3B3ITQ1;A0A3B3IU05;A0A3B3IU13;A0A3B3IRP0;B7ZMI3;A0A8C8KBY2;A0A3B3ITM1;A0A3B3IS59;A0A3B3ISE3;A0A3B3ISR4;A0A3B3ITM6</t>
  </si>
  <si>
    <t>Inositol 1_4_5-trisphosphate receptor type 1 OS=Homo sapiens OX=9606 GN=ITPR1 PE=1 SV=3</t>
  </si>
  <si>
    <t>Q14667;Q14667-2;K7EQ86;Q08E86</t>
  </si>
  <si>
    <t>Protein KIAA0100 OS=Homo sapiens OX=9606 GN=KIAA0100 PE=1 SV=3</t>
  </si>
  <si>
    <t>Q14676;Q14676-2;Q14676-3;Q14676-4</t>
  </si>
  <si>
    <t>Mediator of DNA damage checkpoint protein 1 OS=Homo sapiens OX=9606 GN=MDC1 PE=1 SV=3</t>
  </si>
  <si>
    <t>Q14678;Q14678-2;Q5W0W2;Q5W0W3</t>
  </si>
  <si>
    <t>KN motif and ankyrin repeat domain-containing protein 1 OS=Homo sapiens OX=9606 GN=KANK1 PE=1 SV=3</t>
  </si>
  <si>
    <t>Q14694</t>
  </si>
  <si>
    <t>Ubiquitin carboxyl-terminal hydrolase 10 OS=Homo sapiens OX=9606 GN=USP10 PE=1 SV=2</t>
  </si>
  <si>
    <t>Q14699</t>
  </si>
  <si>
    <t>Raftlin OS=Homo sapiens OX=9606 GN=RFTN1 PE=1 SV=4</t>
  </si>
  <si>
    <t>Q14703</t>
  </si>
  <si>
    <t>Membrane-bound transcription factor site-1 protease OS=Homo sapiens OX=9606 GN=MBTPS1 PE=1 SV=1</t>
  </si>
  <si>
    <t>Q14767</t>
  </si>
  <si>
    <t>Latent-transforming growth factor beta-binding protein 2 OS=Homo sapiens OX=9606 GN=LTBP2 PE=1 SV=3</t>
  </si>
  <si>
    <t>Q14773;Q14773-2</t>
  </si>
  <si>
    <t>Intercellular adhesion molecule 4 OS=Homo sapiens OX=9606 GN=ICAM4 PE=1 SV=1</t>
  </si>
  <si>
    <t>Q14790;Q14790-2;Q14790-3;Q14790-4;Q14790-9</t>
  </si>
  <si>
    <t>Caspase-8 OS=Homo sapiens OX=9606 GN=CASP8 PE=1 SV=1</t>
  </si>
  <si>
    <t>Q14833</t>
  </si>
  <si>
    <t>Metabotropic glutamate receptor 4 OS=Homo sapiens OX=9606 GN=GRM4 PE=1 SV=1</t>
  </si>
  <si>
    <t>Q14934;Q14934-10;Q14934-12;Q14934-13;Q14934-19;Q14934-2;Q14934-20;Q14934-3;Q14934-4;Q14934-5;Q14934-6;Q14934-7;Q14934-8;Q14934-9</t>
  </si>
  <si>
    <t>Nuclear factor of activated T-cells_ cytoplasmic 4 OS=Homo sapiens OX=9606 GN=NFATC4 PE=1 SV=2</t>
  </si>
  <si>
    <t>Q14964</t>
  </si>
  <si>
    <t>Ras-related protein Rab-39A OS=Homo sapiens OX=9606 GN=RAB39A PE=1 SV=2</t>
  </si>
  <si>
    <t>Q14966;Q14966-3;Q14966-5;Q14966-4</t>
  </si>
  <si>
    <t>Zinc finger protein 638 OS=Homo sapiens OX=9606 GN=ZNF638 PE=1 SV=2</t>
  </si>
  <si>
    <t>Q15007</t>
  </si>
  <si>
    <t>Pre-mRNA-splicing regulator WTAP OS=Homo sapiens OX=9606 GN=WTAP PE=1 SV=2</t>
  </si>
  <si>
    <t>Q15020;Q15020-4;A0A499FI31;A0A494C0L2;F8VVK9;F8VZM2;F8W667;Q15020-2</t>
  </si>
  <si>
    <t>Squamous cell carcinoma antigen recognized by T-cells 3 OS=Homo sapiens OX=9606 GN=SART3 PE=1 SV=1</t>
  </si>
  <si>
    <t>Q15022</t>
  </si>
  <si>
    <t>Polycomb protein SUZ12 OS=Homo sapiens OX=9606 GN=SUZ12 PE=1 SV=3</t>
  </si>
  <si>
    <t>Q15025;A0A0A0MRZ4;E7EMV7;Q15025-2;Q15025-3;Q15025-4;Q15025-5;Q15025-6;Q15025-7;Q15025-8;E7EW15;E7EW68;E7EWG2</t>
  </si>
  <si>
    <t>TNFAIP3-interacting protein 1 OS=Homo sapiens OX=9606 GN=TNIP1 PE=1 SV=2</t>
  </si>
  <si>
    <t>Q15027;I3L0K9</t>
  </si>
  <si>
    <t>Arf-GAP with coiled-coil_ ANK repeat and PH domain-containing protein 1 OS=Homo sapiens OX=9606 GN=ACAP1 PE=1 SV=1</t>
  </si>
  <si>
    <t>Q15029;Q15029-2;Q15029-3</t>
  </si>
  <si>
    <t>116 kDa U5 small nuclear ribonucleoprotein component OS=Homo sapiens OX=9606 GN=EFTUD2 PE=1 SV=1</t>
  </si>
  <si>
    <t>Q15052;Q15052-2</t>
  </si>
  <si>
    <t>Rho guanine nucleotide exchange factor 6 OS=Homo sapiens OX=9606 GN=ARHGEF6 PE=1 SV=2</t>
  </si>
  <si>
    <t>Q15075</t>
  </si>
  <si>
    <t>Early endosome antigen 1 OS=Homo sapiens OX=9606 GN=EEA1 PE=1 SV=2</t>
  </si>
  <si>
    <t>Q15111</t>
  </si>
  <si>
    <t>Inactive phospholipase C-like protein 1 OS=Homo sapiens OX=9606 GN=PLCL1 PE=1 SV=3</t>
  </si>
  <si>
    <t>Q15116</t>
  </si>
  <si>
    <t>Programmed cell death protein 1 OS=Homo sapiens OX=9606 GN=PDCD1 PE=1 SV=3</t>
  </si>
  <si>
    <t>Q15120;Q15120-2</t>
  </si>
  <si>
    <t>[Pyruvate dehydrogenase (acetyl-transferring)] kinase isozyme 3_ mitochondrial OS=Homo sapiens OX=9606 GN=PDK3 PE=1 SV=1</t>
  </si>
  <si>
    <t>Q15155;A0A087X117;A0A0G2JN29;A0A7I2V2Z5;A0A7I2V3P4;A0A7I2V6B0;J3KN36;P69849;A0A7I2V4T6;Q5JPE7;Q5JPE7-2;A0A087WW46;A0A0G2JP90;A0A7I2V4D7;Q5JPE7-3</t>
  </si>
  <si>
    <t>Nodal modulator 1 OS=Homo sapiens OX=9606 GN=NOMO1 PE=1 SV=5</t>
  </si>
  <si>
    <t>Q15276;Q15276-2;A0A087WZZ3</t>
  </si>
  <si>
    <t>Rab GTPase-binding effector protein 1 OS=Homo sapiens OX=9606 GN=RABEP1 PE=1 SV=2</t>
  </si>
  <si>
    <t>Q15327</t>
  </si>
  <si>
    <t>Ankyrin repeat domain-containing protein 1 OS=Homo sapiens OX=9606 GN=ANKRD1 PE=1 SV=2</t>
  </si>
  <si>
    <t>Q15334</t>
  </si>
  <si>
    <t>Lethal(2) giant larvae protein homolog 1 OS=Homo sapiens OX=9606 GN=LLGL1 PE=1 SV=3</t>
  </si>
  <si>
    <t>Q15375;Q15375-4</t>
  </si>
  <si>
    <t>Ephrin type-A receptor 7 OS=Homo sapiens OX=9606 GN=EPHA7 PE=1 SV=3</t>
  </si>
  <si>
    <t>Q15406;Q15406-2;Q15406-3;Q15406-4;Q15406-5</t>
  </si>
  <si>
    <t>Nuclear receptor subfamily 6 group A member 1 OS=Homo sapiens OX=9606 GN=NR6A1 PE=1 SV=2</t>
  </si>
  <si>
    <t>Q15424;Q15424-2;Q15424-3;Q15424-4</t>
  </si>
  <si>
    <t>Scaffold attachment factor B1 OS=Homo sapiens OX=9606 GN=SAFB PE=1 SV=4</t>
  </si>
  <si>
    <t>Q15431;A0A087WZC3;Q5VXJ5</t>
  </si>
  <si>
    <t>Synaptonemal complex protein 1 OS=Homo sapiens OX=9606 GN=SYCP1 PE=1 SV=2</t>
  </si>
  <si>
    <t>Q15437;A0A2R8YFH5;Q5QPE1</t>
  </si>
  <si>
    <t>Protein transport protein Sec23B OS=Homo sapiens OX=9606 GN=SEC23B PE=1 SV=2</t>
  </si>
  <si>
    <t>Q15485;Q15485-2</t>
  </si>
  <si>
    <t>Ficolin-2 OS=Homo sapiens OX=9606 GN=FCN2 PE=1 SV=2</t>
  </si>
  <si>
    <t>Q15582;H0Y8L3;H0Y9D7;S4R3C6</t>
  </si>
  <si>
    <t>Transforming growth factor-beta-induced protein ig-h3 OS=Homo sapiens OX=9606 GN=TGFBI PE=1 SV=1</t>
  </si>
  <si>
    <t>Q15643;H0YJ97;Q15643-2;H7C204</t>
  </si>
  <si>
    <t>Thyroid receptor-interacting protein 11 OS=Homo sapiens OX=9606 GN=TRIP11 PE=1 SV=3</t>
  </si>
  <si>
    <t>Q15646;Q15646-3;A0A7P0T9H8;A0A7P0TB39;Q15646-2;A0A7P0TBF4</t>
  </si>
  <si>
    <t>2'-5'-oligoadenylate synthase-like protein OS=Homo sapiens OX=9606 GN=OASL PE=1 SV=2</t>
  </si>
  <si>
    <t>Q15648</t>
  </si>
  <si>
    <t>Mediator of RNA polymerase II transcription subunit 1 OS=Homo sapiens OX=9606 GN=MED1 PE=1 SV=4</t>
  </si>
  <si>
    <t>Q15678</t>
  </si>
  <si>
    <t>Tyrosine-protein phosphatase non-receptor type 14 OS=Homo sapiens OX=9606 GN=PTPN14 PE=1 SV=2</t>
  </si>
  <si>
    <t>Q15759-3</t>
  </si>
  <si>
    <t>Isoform 2 of Mitogen-activated protein kinase 11 OS=Homo sapiens OX=9606 GN=MAPK11</t>
  </si>
  <si>
    <t>Q15772</t>
  </si>
  <si>
    <t>Striated muscle preferentially expressed protein kinase OS=Homo sapiens OX=9606 GN=SPEG PE=1 SV=4</t>
  </si>
  <si>
    <t>Q15811;Q15811-4;Q15811-8;Q15811-9</t>
  </si>
  <si>
    <t>Intersectin-1 OS=Homo sapiens OX=9606 GN=ITSN1 PE=1 SV=3</t>
  </si>
  <si>
    <t>Q15835</t>
  </si>
  <si>
    <t>Rhodopsin kinase GRK1 OS=Homo sapiens OX=9606 GN=GRK1 PE=1 SV=1</t>
  </si>
  <si>
    <t>Q16281;Q16281-2;Q16281-3</t>
  </si>
  <si>
    <t>Cyclic nucleotide-gated cation channel alpha-3 OS=Homo sapiens OX=9606 GN=CNGA3 PE=1 SV=2</t>
  </si>
  <si>
    <t>Q16288;A0A0D9SFP6;H0YM90;Q16288-3;Q16288-4;Q16288-5;Q16288-2</t>
  </si>
  <si>
    <t>NT-3 growth factor receptor OS=Homo sapiens OX=9606 GN=NTRK3 PE=1 SV=2</t>
  </si>
  <si>
    <t>Q16348</t>
  </si>
  <si>
    <t>Solute carrier family 15 member 2 OS=Homo sapiens OX=9606 GN=SLC15A2 PE=1 SV=2</t>
  </si>
  <si>
    <t>Q16363;A0A0A0MQS9;A0A0A0MTC7;Q16363-2;E5RFQ2;H0YAP9</t>
  </si>
  <si>
    <t>Laminin subunit alpha-4 OS=Homo sapiens OX=9606 GN=LAMA4 PE=1 SV=4</t>
  </si>
  <si>
    <t>Q16478</t>
  </si>
  <si>
    <t>Glutamate receptor ionotropic_ kainate 5 OS=Homo sapiens OX=9606 GN=GRIK5 PE=2 SV=2</t>
  </si>
  <si>
    <t>Q16513;Q16513-2;Q16513-4;Q16513-5;Q16513-3;B1AL79;H0Y5V5</t>
  </si>
  <si>
    <t>Serine/threonine-protein kinase N2 OS=Homo sapiens OX=9606 GN=PKN2 PE=1 SV=1</t>
  </si>
  <si>
    <t>Q16610;Q16610-2;Q16610-4;Q16610-3</t>
  </si>
  <si>
    <t>Extracellular matrix protein 1 OS=Homo sapiens OX=9606 GN=ECM1 PE=1 SV=2</t>
  </si>
  <si>
    <t>Q16671</t>
  </si>
  <si>
    <t>Anti-Muellerian hormone type-2 receptor OS=Homo sapiens OX=9606 GN=AMHR2 PE=1 SV=1</t>
  </si>
  <si>
    <t>Q16706</t>
  </si>
  <si>
    <t>Alpha-mannosidase 2 OS=Homo sapiens OX=9606 GN=MAN2A1 PE=1 SV=2</t>
  </si>
  <si>
    <t>Q16760;Q16760-2;H7BZR7</t>
  </si>
  <si>
    <t>Diacylglycerol kinase delta OS=Homo sapiens OX=9606 GN=DGKD PE=1 SV=4</t>
  </si>
  <si>
    <t>Q16787;A0A0A0MSA0;Q16787-3;A0A075B783;A0A0A0MTS5;A0A0A6YYF2;A0A3B3ITG1;K7EIP4;Q16787-1;Q16787-4</t>
  </si>
  <si>
    <t>Laminin subunit alpha-3 OS=Homo sapiens OX=9606 GN=LAMA3 PE=1 SV=3</t>
  </si>
  <si>
    <t>Q16881-6;A0A182DWI3;E9PJU2;Q16881;A0A087WSW9;A0A087WSY9;E9PIZ5;Q16881-2;Q16881-3;Q16881-4</t>
  </si>
  <si>
    <t>Isoform 6 of Thioredoxin reductase 1_ cytoplasmic OS=Homo sapiens OX=9606 GN=TXNRD1</t>
  </si>
  <si>
    <t>Q29983</t>
  </si>
  <si>
    <t>MHC class I polypeptide-related sequence A OS=Homo sapiens OX=9606 GN=MICA PE=1 SV=1</t>
  </si>
  <si>
    <t>Q30201;Q30201-10;Q30201-2;Q30201-3;Q30201-4;Q30201-5;Q30201-6;Q30201-7;Q6B0J5</t>
  </si>
  <si>
    <t>Hereditary hemochromatosis protein OS=Homo sapiens OX=9606 GN=HFE PE=1 SV=1</t>
  </si>
  <si>
    <t>Q92508</t>
  </si>
  <si>
    <t>Piezo-type mechanosensitive ion channel component 1 OS=Homo sapiens OX=9606 GN=PIEZO1 PE=1 SV=4</t>
  </si>
  <si>
    <t>Q92523;Q92523-2;Q92523-3;Q92523-4;C9J7C3;H7C0S1</t>
  </si>
  <si>
    <t>Carnitine O-palmitoyltransferase 1_ muscle isoform OS=Homo sapiens OX=9606 GN=CPT1B PE=1 SV=2</t>
  </si>
  <si>
    <t>Q92539;J3QQN0</t>
  </si>
  <si>
    <t>Phosphatidate phosphatase LPIN2 OS=Homo sapiens OX=9606 GN=LPIN2 PE=1 SV=1</t>
  </si>
  <si>
    <t>Q92547;A0A2R8YD63</t>
  </si>
  <si>
    <t>DNA topoisomerase 2-binding protein 1 OS=Homo sapiens OX=9606 GN=TOPBP1 PE=1 SV=3</t>
  </si>
  <si>
    <t>Q92618;A0A087WUJ4;F5H2K2</t>
  </si>
  <si>
    <t>Zinc finger protein 516 OS=Homo sapiens OX=9606 GN=ZNF516 PE=1 SV=1</t>
  </si>
  <si>
    <t>Q92624</t>
  </si>
  <si>
    <t>Amyloid protein-binding protein 2 OS=Homo sapiens OX=9606 GN=APPBP2 PE=1 SV=2</t>
  </si>
  <si>
    <t>Q92636;Q92636-2</t>
  </si>
  <si>
    <t>Protein FAN OS=Homo sapiens OX=9606 GN=NSMAF PE=1 SV=2</t>
  </si>
  <si>
    <t>Q92696;H0YLG7;H0YLH3;H0YMG5;H0YKZ8</t>
  </si>
  <si>
    <t>Geranylgeranyl transferase type-2 subunit alpha OS=Homo sapiens OX=9606 GN=RABGGTA PE=1 SV=2</t>
  </si>
  <si>
    <t>Q92698;A0A087WTB0;A0A087WVW5</t>
  </si>
  <si>
    <t>DNA repair and recombination protein RAD54-like OS=Homo sapiens OX=9606 GN=RAD54L PE=1 SV=2</t>
  </si>
  <si>
    <t>Q92736;H7BY35;Q92736-2;A0A590UJZ8;A0A096LP25;Q2M2I8;Q2M2I8-2</t>
  </si>
  <si>
    <t>Ryanodine receptor 2 OS=Homo sapiens OX=9606 GN=RYR2 PE=1 SV=3</t>
  </si>
  <si>
    <t>Q92766</t>
  </si>
  <si>
    <t>Ras-responsive element-binding protein 1 OS=Homo sapiens OX=9606 GN=RREB1 PE=1 SV=3</t>
  </si>
  <si>
    <t>Q92817;K7EKI0;K7EQ87</t>
  </si>
  <si>
    <t>Envoplakin OS=Homo sapiens OX=9606 GN=EVPL PE=1 SV=3</t>
  </si>
  <si>
    <t>Q92859;Q92859-2;Q92859-3;Q92859-4;Q59FP8</t>
  </si>
  <si>
    <t>Neogenin OS=Homo sapiens OX=9606 GN=NEO1 PE=1 SV=2</t>
  </si>
  <si>
    <t>Q92922</t>
  </si>
  <si>
    <t>SWI/SNF complex subunit SMARCC1 OS=Homo sapiens OX=9606 GN=SMARCC1 PE=1 SV=3</t>
  </si>
  <si>
    <t>Q93033</t>
  </si>
  <si>
    <t>Immunoglobulin superfamily member 2 OS=Homo sapiens OX=9606 GN=CD101 PE=1 SV=2</t>
  </si>
  <si>
    <t>Q93034</t>
  </si>
  <si>
    <t>Cullin-5 OS=Homo sapiens OX=9606 GN=CUL5 PE=1 SV=4</t>
  </si>
  <si>
    <t>Q93050;Q93050-1;B7Z2A9;B7Z641;Q93050-3;K7EPG4</t>
  </si>
  <si>
    <t>V-type proton ATPase 116 kDa subunit a 1 OS=Homo sapiens OX=9606 GN=ATP6V0A1 PE=1 SV=3</t>
  </si>
  <si>
    <t>Q93100;Q93100-2;Q93100-3;Q93100-4;H3BQ89;H3BV13;I3L213;I3L3F2</t>
  </si>
  <si>
    <t>Phosphorylase b kinase regulatory subunit beta OS=Homo sapiens OX=9606 GN=PHKB PE=1 SV=3</t>
  </si>
  <si>
    <t>Q99259;Q99259-4;C9J6C9;C9JT43;F8WD43;Q99259-3</t>
  </si>
  <si>
    <t>Glutamate decarboxylase 1 OS=Homo sapiens OX=9606 GN=GAD1 PE=1 SV=1</t>
  </si>
  <si>
    <t>Q99459</t>
  </si>
  <si>
    <t>Cell division cycle 5-like protein OS=Homo sapiens OX=9606 GN=CDC5L PE=1 SV=2</t>
  </si>
  <si>
    <t>Q99490;F8VVT9;J3KNM6;Q99490-2</t>
  </si>
  <si>
    <t>Arf-GAP with GTPase_ ANK repeat and PH domain-containing protein 2 OS=Homo sapiens OX=9606 GN=AGAP2 PE=1 SV=2</t>
  </si>
  <si>
    <t>Q99598;C4P0D4;C4P0D6;C4P0D8;Q5VVQ1</t>
  </si>
  <si>
    <t>Translin-associated protein X OS=Homo sapiens OX=9606 GN=TSNAX PE=1 SV=1</t>
  </si>
  <si>
    <t>Q99623;J3KPX7;Q99623-2</t>
  </si>
  <si>
    <t>Prohibitin-2 OS=Homo sapiens OX=9606 GN=PHB2 PE=1 SV=2</t>
  </si>
  <si>
    <t>Q99666;J3KQ37;O14715;F8W705;Q99666-2</t>
  </si>
  <si>
    <t>RANBP2-like and GRIP domain-containing protein 5/6 OS=Homo sapiens OX=9606 GN=RGPD5 PE=1 SV=3</t>
  </si>
  <si>
    <t>Q99698</t>
  </si>
  <si>
    <t>Lysosomal-trafficking regulator OS=Homo sapiens OX=9606 GN=LYST PE=1 SV=3</t>
  </si>
  <si>
    <t>Q99704;Q99704-2;Q99704-3</t>
  </si>
  <si>
    <t>Docking protein 1 OS=Homo sapiens OX=9606 GN=DOK1 PE=1 SV=1</t>
  </si>
  <si>
    <t>Q99747;Q99747-2;J3QKW4;J3QS28</t>
  </si>
  <si>
    <t>Gamma-soluble NSF attachment protein OS=Homo sapiens OX=9606 GN=NAPG PE=1 SV=1</t>
  </si>
  <si>
    <t>Q99759;Q99759-2</t>
  </si>
  <si>
    <t>Mitogen-activated protein kinase kinase kinase 3 OS=Homo sapiens OX=9606 GN=MAP3K3 PE=1 SV=2</t>
  </si>
  <si>
    <t>Q99808;Q99808-2;A0A2R8Y567;A0A2R8Y801;A0A2R8Y854;A0A2R8YEH8;A0A2R8YFI6;A0A2U3TZJ7;A0A2U3TZM5;A0A2U3TZM6;A0A2R8Y6D1</t>
  </si>
  <si>
    <t>Equilibrative nucleoside transporter 1 OS=Homo sapiens OX=9606 GN=SLC29A1 PE=1 SV=3</t>
  </si>
  <si>
    <t>Q99961;M0QYE0;M0R0I3;Q99961-2</t>
  </si>
  <si>
    <t>Endophilin-A2 OS=Homo sapiens OX=9606 GN=SH3GL1 PE=1 SV=1</t>
  </si>
  <si>
    <t>Q99962</t>
  </si>
  <si>
    <t>Endophilin-A1 OS=Homo sapiens OX=9606 GN=SH3GL2 PE=1 SV=1</t>
  </si>
  <si>
    <t>REVERSE3</t>
  </si>
  <si>
    <t>Reversed Sequence 3</t>
  </si>
  <si>
    <t>REVERSE28</t>
  </si>
  <si>
    <t>Reversed Sequence 28</t>
  </si>
  <si>
    <t>REVERSE72</t>
  </si>
  <si>
    <t>Reversed Sequence 72</t>
  </si>
  <si>
    <t>REVERSE77</t>
  </si>
  <si>
    <t>Reversed Sequence 77</t>
  </si>
  <si>
    <t>REVERSE95</t>
  </si>
  <si>
    <t>Reversed Sequence 95</t>
  </si>
  <si>
    <t>REVERSE106</t>
  </si>
  <si>
    <t>Reversed Sequence 106</t>
  </si>
  <si>
    <t>REVERSE119</t>
  </si>
  <si>
    <t>Reversed Sequence 119</t>
  </si>
  <si>
    <t>REVERSE186</t>
  </si>
  <si>
    <t>Reversed Sequence 186</t>
  </si>
  <si>
    <t>REVERSE207</t>
  </si>
  <si>
    <t>Reversed Sequence 207</t>
  </si>
  <si>
    <t>REVERSE305</t>
  </si>
  <si>
    <t>Reversed Sequence 305</t>
  </si>
  <si>
    <t>REVERSE389</t>
  </si>
  <si>
    <t>Reversed Sequence 389</t>
  </si>
  <si>
    <t>REVERSE394</t>
  </si>
  <si>
    <t>Reversed Sequence 394</t>
  </si>
  <si>
    <t>REVERSE433</t>
  </si>
  <si>
    <t>Reversed Sequence 433</t>
  </si>
  <si>
    <t>REVERSE445</t>
  </si>
  <si>
    <t>Reversed Sequence 445</t>
  </si>
  <si>
    <t>REVERSE460</t>
  </si>
  <si>
    <t>Reversed Sequence 460</t>
  </si>
  <si>
    <t>REVERSE538</t>
  </si>
  <si>
    <t>Reversed Sequence 538</t>
  </si>
  <si>
    <t>REVERSE580</t>
  </si>
  <si>
    <t>Reversed Sequence 580</t>
  </si>
  <si>
    <t>REVERSE644</t>
  </si>
  <si>
    <t>Reversed Sequence 644</t>
  </si>
  <si>
    <t>REVERSE655</t>
  </si>
  <si>
    <t>Reversed Sequence 655</t>
  </si>
  <si>
    <t>REVERSE670</t>
  </si>
  <si>
    <t>Reversed Sequence 670</t>
  </si>
  <si>
    <t>REVERSE681</t>
  </si>
  <si>
    <t>Reversed Sequence 681</t>
  </si>
  <si>
    <t>REVERSE689</t>
  </si>
  <si>
    <t>Reversed Sequence 689</t>
  </si>
  <si>
    <t>REVERSE695</t>
  </si>
  <si>
    <t>Reversed Sequence 695</t>
  </si>
  <si>
    <t>REVERSE713</t>
  </si>
  <si>
    <t>Reversed Sequence 713</t>
  </si>
  <si>
    <t>REVERSE719</t>
  </si>
  <si>
    <t>Reversed Sequence 719</t>
  </si>
  <si>
    <t>REVERSE764</t>
  </si>
  <si>
    <t>Reversed Sequence 764</t>
  </si>
  <si>
    <t>REVERSE784</t>
  </si>
  <si>
    <t>Reversed Sequence 784</t>
  </si>
  <si>
    <t>REVERSE888</t>
  </si>
  <si>
    <t>Reversed Sequence 888</t>
  </si>
  <si>
    <t>REVERSE961</t>
  </si>
  <si>
    <t>Reversed Sequence 961</t>
  </si>
  <si>
    <t>REVERSE979</t>
  </si>
  <si>
    <t>Reversed Sequence 979</t>
  </si>
  <si>
    <t>REVERSE1041</t>
  </si>
  <si>
    <t>Reversed Sequence 1041</t>
  </si>
  <si>
    <t>REVERSE1056</t>
  </si>
  <si>
    <t>Reversed Sequence 1056</t>
  </si>
  <si>
    <t>REVERSE1085</t>
  </si>
  <si>
    <t>Reversed Sequence 1085</t>
  </si>
  <si>
    <t>REVERSE1111</t>
  </si>
  <si>
    <t>Reversed Sequence 1111</t>
  </si>
  <si>
    <t>REVERSE1159</t>
  </si>
  <si>
    <t>Reversed Sequence 1159</t>
  </si>
  <si>
    <t>REVERSE1190</t>
  </si>
  <si>
    <t>Reversed Sequence 1190</t>
  </si>
  <si>
    <t>REVERSE1210</t>
  </si>
  <si>
    <t>Reversed Sequence 1210</t>
  </si>
  <si>
    <t>REVERSE1215</t>
  </si>
  <si>
    <t>Reversed Sequence 1215</t>
  </si>
  <si>
    <t>REVERSE1238</t>
  </si>
  <si>
    <t>Reversed Sequence 1238</t>
  </si>
  <si>
    <t>REVERSE1377</t>
  </si>
  <si>
    <t>Reversed Sequence 1377</t>
  </si>
  <si>
    <t>REVERSE1383</t>
  </si>
  <si>
    <t>Reversed Sequence 1383</t>
  </si>
  <si>
    <t>REVERSE1387</t>
  </si>
  <si>
    <t>Reversed Sequence 1387</t>
  </si>
  <si>
    <t>REVERSE1390</t>
  </si>
  <si>
    <t>Reversed Sequence 1390</t>
  </si>
  <si>
    <t>REVERSE1398</t>
  </si>
  <si>
    <t>Reversed Sequence 1398</t>
  </si>
  <si>
    <t>REVERSE1520</t>
  </si>
  <si>
    <t>Reversed Sequence 1520</t>
  </si>
  <si>
    <t>REVERSE1658</t>
  </si>
  <si>
    <t>Reversed Sequence 1658</t>
  </si>
  <si>
    <t>REVERSE1662</t>
  </si>
  <si>
    <t>Reversed Sequence 1662</t>
  </si>
  <si>
    <t>REVERSE1682</t>
  </si>
  <si>
    <t>Reversed Sequence 1682</t>
  </si>
  <si>
    <t>REVERSE1703</t>
  </si>
  <si>
    <t>Reversed Sequence 1703</t>
  </si>
  <si>
    <t>REVERSE1721</t>
  </si>
  <si>
    <t>Reversed Sequence 1721</t>
  </si>
  <si>
    <t>REVERSE1762</t>
  </si>
  <si>
    <t>Reversed Sequence 1762</t>
  </si>
  <si>
    <t>REVERSE1802</t>
  </si>
  <si>
    <t>Reversed Sequence 1802</t>
  </si>
  <si>
    <t>REVERSE1924</t>
  </si>
  <si>
    <t>Reversed Sequence 1924</t>
  </si>
  <si>
    <t>REVERSE1969</t>
  </si>
  <si>
    <t>Reversed Sequence 1969</t>
  </si>
  <si>
    <t>REVERSE1987</t>
  </si>
  <si>
    <t>Reversed Sequence 1987</t>
  </si>
  <si>
    <t>REVERSE2030</t>
  </si>
  <si>
    <t>Reversed Sequence 2030</t>
  </si>
  <si>
    <t>REVERSE2076</t>
  </si>
  <si>
    <t>Reversed Sequence 2076</t>
  </si>
  <si>
    <t>REVERSE2109</t>
  </si>
  <si>
    <t>Reversed Sequence 2109</t>
  </si>
  <si>
    <t>REVERSE2110</t>
  </si>
  <si>
    <t>Reversed Sequence 2110</t>
  </si>
  <si>
    <t>REVERSE2123</t>
  </si>
  <si>
    <t>Reversed Sequence 2123</t>
  </si>
  <si>
    <t>REVERSE2152</t>
  </si>
  <si>
    <t>Reversed Sequence 2152</t>
  </si>
  <si>
    <t>REVERSE2182</t>
  </si>
  <si>
    <t>Reversed Sequence 2182</t>
  </si>
  <si>
    <t>REVERSE2216</t>
  </si>
  <si>
    <t>Reversed Sequence 2216</t>
  </si>
  <si>
    <t>REVERSE2236</t>
  </si>
  <si>
    <t>Reversed Sequence 2236</t>
  </si>
  <si>
    <t>REVERSE2241</t>
  </si>
  <si>
    <t>Reversed Sequence 2241</t>
  </si>
  <si>
    <t>REVERSE2284</t>
  </si>
  <si>
    <t>Reversed Sequence 2284</t>
  </si>
  <si>
    <t>REVERSE2297</t>
  </si>
  <si>
    <t>Reversed Sequence 2297</t>
  </si>
  <si>
    <t>REVERSE2301</t>
  </si>
  <si>
    <t>Reversed Sequence 2301</t>
  </si>
  <si>
    <t>REVERSE2324</t>
  </si>
  <si>
    <t>Reversed Sequence 2324</t>
  </si>
  <si>
    <t>REVERSE2428</t>
  </si>
  <si>
    <t>Reversed Sequence 2428</t>
  </si>
  <si>
    <t>REVERSE2439</t>
  </si>
  <si>
    <t>Reversed Sequence 2439</t>
  </si>
  <si>
    <t>REVERSE2442</t>
  </si>
  <si>
    <t>Reversed Sequence 2442</t>
  </si>
  <si>
    <t>REVERSE2510</t>
  </si>
  <si>
    <t>Reversed Sequence 2510</t>
  </si>
  <si>
    <t>REVERSE2579</t>
  </si>
  <si>
    <t>Reversed Sequence 2579</t>
  </si>
  <si>
    <t>REVERSE2588</t>
  </si>
  <si>
    <t>Reversed Sequence 2588</t>
  </si>
  <si>
    <t>REVERSE2609</t>
  </si>
  <si>
    <t>Reversed Sequence 2609</t>
  </si>
  <si>
    <t>REVERSE2649</t>
  </si>
  <si>
    <t>Reversed Sequence 2649</t>
  </si>
  <si>
    <t>REVERSE2937</t>
  </si>
  <si>
    <t>Reversed Sequence 2937</t>
  </si>
  <si>
    <t>REVERSE2945</t>
  </si>
  <si>
    <t>Reversed Sequence 2945</t>
  </si>
  <si>
    <t>REVERSE3034</t>
  </si>
  <si>
    <t>Reversed Sequence 3034</t>
  </si>
  <si>
    <t>REVERSE3276</t>
  </si>
  <si>
    <t>Reversed Sequence 3276</t>
  </si>
  <si>
    <t>REVERSE3288</t>
  </si>
  <si>
    <t>Reversed Sequence 3288</t>
  </si>
  <si>
    <t>REVERSE3325</t>
  </si>
  <si>
    <t>Reversed Sequence 3325</t>
  </si>
  <si>
    <t>REVERSE3350</t>
  </si>
  <si>
    <t>Reversed Sequence 3350</t>
  </si>
  <si>
    <t>REVERSE3413</t>
  </si>
  <si>
    <t>Reversed Sequence 3413</t>
  </si>
  <si>
    <t>REVERSE3464</t>
  </si>
  <si>
    <t>Reversed Sequence 3464</t>
  </si>
  <si>
    <t>REVERSE3564</t>
  </si>
  <si>
    <t>Reversed Sequence 3564</t>
  </si>
  <si>
    <t>REVERSE3567</t>
  </si>
  <si>
    <t>Reversed Sequence 3567</t>
  </si>
  <si>
    <t>REVERSE3651</t>
  </si>
  <si>
    <t>Reversed Sequence 3651</t>
  </si>
  <si>
    <t>REVERSE3674</t>
  </si>
  <si>
    <t>Reversed Sequence 3674</t>
  </si>
  <si>
    <t>REVERSE3748</t>
  </si>
  <si>
    <t>Reversed Sequence 3748</t>
  </si>
  <si>
    <t>REVERSE3751</t>
  </si>
  <si>
    <t>Reversed Sequence 3751</t>
  </si>
  <si>
    <t>REVERSE3803</t>
  </si>
  <si>
    <t>Reversed Sequence 3803</t>
  </si>
  <si>
    <t>REVERSE3808</t>
  </si>
  <si>
    <t>Reversed Sequence 3808</t>
  </si>
  <si>
    <t>REVERSE3861</t>
  </si>
  <si>
    <t>Reversed Sequence 3861</t>
  </si>
  <si>
    <t>REVERSE3882</t>
  </si>
  <si>
    <t>Reversed Sequence 3882</t>
  </si>
  <si>
    <t>REVERSE3884</t>
  </si>
  <si>
    <t>Reversed Sequence 3884</t>
  </si>
  <si>
    <t>REVERSE3909</t>
  </si>
  <si>
    <t>Reversed Sequence 3909</t>
  </si>
  <si>
    <t>REVERSE3930</t>
  </si>
  <si>
    <t>Reversed Sequence 3930</t>
  </si>
  <si>
    <t>REVERSE3986</t>
  </si>
  <si>
    <t>Reversed Sequence 3986</t>
  </si>
  <si>
    <t>REVERSE4109</t>
  </si>
  <si>
    <t>Reversed Sequence 4109</t>
  </si>
  <si>
    <t>REVERSE4129</t>
  </si>
  <si>
    <t>Reversed Sequence 4129</t>
  </si>
  <si>
    <t>REVERSE4191</t>
  </si>
  <si>
    <t>Reversed Sequence 4191</t>
  </si>
  <si>
    <t>REVERSE4216</t>
  </si>
  <si>
    <t>Reversed Sequence 4216</t>
  </si>
  <si>
    <t>REVERSE4245</t>
  </si>
  <si>
    <t>Reversed Sequence 4245</t>
  </si>
  <si>
    <t>REVERSE4270</t>
  </si>
  <si>
    <t>Reversed Sequence 4270</t>
  </si>
  <si>
    <t>REVERSE4341</t>
  </si>
  <si>
    <t>Reversed Sequence 4341</t>
  </si>
  <si>
    <t>REVERSE4367</t>
  </si>
  <si>
    <t>Reversed Sequence 4367</t>
  </si>
  <si>
    <t>REVERSE4382</t>
  </si>
  <si>
    <t>Reversed Sequence 4382</t>
  </si>
  <si>
    <t>REVERSE4394</t>
  </si>
  <si>
    <t>Reversed Sequence 4394</t>
  </si>
  <si>
    <t>REVERSE4400</t>
  </si>
  <si>
    <t>Reversed Sequence 4400</t>
  </si>
  <si>
    <t>REVERSE4406</t>
  </si>
  <si>
    <t>Reversed Sequence 4406</t>
  </si>
  <si>
    <t>REVERSE4422</t>
  </si>
  <si>
    <t>Reversed Sequence 4422</t>
  </si>
  <si>
    <t>REVERSE4444</t>
  </si>
  <si>
    <t>Reversed Sequence 4444</t>
  </si>
  <si>
    <t>REVERSE4457</t>
  </si>
  <si>
    <t>Reversed Sequence 4457</t>
  </si>
  <si>
    <t>REVERSE4467</t>
  </si>
  <si>
    <t>Reversed Sequence 4467</t>
  </si>
  <si>
    <t>REVERSE4522</t>
  </si>
  <si>
    <t>Reversed Sequence 4522</t>
  </si>
  <si>
    <t>REVERSE4558</t>
  </si>
  <si>
    <t>Reversed Sequence 4558</t>
  </si>
  <si>
    <t>REVERSE4644</t>
  </si>
  <si>
    <t>Reversed Sequence 4644</t>
  </si>
  <si>
    <t>REVERSE4713</t>
  </si>
  <si>
    <t>Reversed Sequence 4713</t>
  </si>
  <si>
    <t>REVERSE4754</t>
  </si>
  <si>
    <t>Reversed Sequence 4754</t>
  </si>
  <si>
    <t>REVERSE4776</t>
  </si>
  <si>
    <t>Reversed Sequence 4776</t>
  </si>
  <si>
    <t>REVERSE4832</t>
  </si>
  <si>
    <t>Reversed Sequence 4832</t>
  </si>
  <si>
    <t>REVERSE4845</t>
  </si>
  <si>
    <t>Reversed Sequence 4845</t>
  </si>
  <si>
    <t>REVERSE4854</t>
  </si>
  <si>
    <t>Reversed Sequence 4854</t>
  </si>
  <si>
    <t>REVERSE4896</t>
  </si>
  <si>
    <t>Reversed Sequence 4896</t>
  </si>
  <si>
    <t>REVERSE4926</t>
  </si>
  <si>
    <t>Reversed Sequence 4926</t>
  </si>
  <si>
    <t>REVERSE4992</t>
  </si>
  <si>
    <t>Reversed Sequence 4992</t>
  </si>
  <si>
    <t>REVERSE5038</t>
  </si>
  <si>
    <t>Reversed Sequence 5038</t>
  </si>
  <si>
    <t>REVERSE5067</t>
  </si>
  <si>
    <t>Reversed Sequence 5067</t>
  </si>
  <si>
    <t>REVERSE5099</t>
  </si>
  <si>
    <t>Reversed Sequence 5099</t>
  </si>
  <si>
    <t>REVERSE5143</t>
  </si>
  <si>
    <t>Reversed Sequence 5143</t>
  </si>
  <si>
    <t>REVERSE5153</t>
  </si>
  <si>
    <t>Reversed Sequence 5153</t>
  </si>
  <si>
    <t>REVERSE5207</t>
  </si>
  <si>
    <t>Reversed Sequence 5207</t>
  </si>
  <si>
    <t>REVERSE5267</t>
  </si>
  <si>
    <t>Reversed Sequence 5267</t>
  </si>
  <si>
    <t>REVERSE5271</t>
  </si>
  <si>
    <t>Reversed Sequence 5271</t>
  </si>
  <si>
    <t>REVERSE5374</t>
  </si>
  <si>
    <t>Reversed Sequence 5374</t>
  </si>
  <si>
    <t>REVERSE5381</t>
  </si>
  <si>
    <t>Reversed Sequence 5381</t>
  </si>
  <si>
    <t>REVERSE5396</t>
  </si>
  <si>
    <t>Reversed Sequence 5396</t>
  </si>
  <si>
    <t>REVERSE5434</t>
  </si>
  <si>
    <t>Reversed Sequence 5434</t>
  </si>
  <si>
    <t>REVERSE5515</t>
  </si>
  <si>
    <t>Reversed Sequence 5515</t>
  </si>
  <si>
    <t>REVERSE5553</t>
  </si>
  <si>
    <t>Reversed Sequence 5553</t>
  </si>
  <si>
    <t>REVERSE5594</t>
  </si>
  <si>
    <t>Reversed Sequence 5594</t>
  </si>
  <si>
    <t>REVERSE5619</t>
  </si>
  <si>
    <t>Reversed Sequence 5619</t>
  </si>
  <si>
    <t>REVERSE5655</t>
  </si>
  <si>
    <t>Reversed Sequence 5655</t>
  </si>
  <si>
    <t>REVERSE5687</t>
  </si>
  <si>
    <t>Reversed Sequence 5687</t>
  </si>
  <si>
    <t>REVERSE5714</t>
  </si>
  <si>
    <t>Reversed Sequence 5714</t>
  </si>
  <si>
    <t>REVERSE5735</t>
  </si>
  <si>
    <t>Reversed Sequence 5735</t>
  </si>
  <si>
    <t>REVERSE5785</t>
  </si>
  <si>
    <t>Reversed Sequence 5785</t>
  </si>
  <si>
    <t>REVERSE5788</t>
  </si>
  <si>
    <t>Reversed Sequence 5788</t>
  </si>
  <si>
    <t>REVERSE5793</t>
  </si>
  <si>
    <t>Reversed Sequence 5793</t>
  </si>
  <si>
    <t>REVERSE5813</t>
  </si>
  <si>
    <t>Reversed Sequence 5813</t>
  </si>
  <si>
    <t>REVERSE5819</t>
  </si>
  <si>
    <t>Reversed Sequence 5819</t>
  </si>
  <si>
    <t>REVERSE5821</t>
  </si>
  <si>
    <t>Reversed Sequence 5821</t>
  </si>
  <si>
    <t>REVERSE5827</t>
  </si>
  <si>
    <t>Reversed Sequence 5827</t>
  </si>
  <si>
    <t>REVERSE5828</t>
  </si>
  <si>
    <t>Reversed Sequence 5828</t>
  </si>
  <si>
    <t>REVERSE5829</t>
  </si>
  <si>
    <t>Reversed Sequence 5829</t>
  </si>
  <si>
    <t>REVERSE5852</t>
  </si>
  <si>
    <t>Reversed Sequence 5852</t>
  </si>
  <si>
    <t>REVERSE5877</t>
  </si>
  <si>
    <t>Reversed Sequence 5877</t>
  </si>
  <si>
    <t>REVERSE5895</t>
  </si>
  <si>
    <t>Reversed Sequence 5895</t>
  </si>
  <si>
    <t>REVERSE5928</t>
  </si>
  <si>
    <t>Reversed Sequence 5928</t>
  </si>
  <si>
    <t>REVERSE5944</t>
  </si>
  <si>
    <t>Reversed Sequence 5944</t>
  </si>
  <si>
    <t>REVERSE6059</t>
  </si>
  <si>
    <t>Reversed Sequence 6059</t>
  </si>
  <si>
    <t>REVERSE6060</t>
  </si>
  <si>
    <t>Reversed Sequence 6060</t>
  </si>
  <si>
    <t>REVERSE6088</t>
  </si>
  <si>
    <t>Reversed Sequence 6088</t>
  </si>
  <si>
    <t>REVERSE6125</t>
  </si>
  <si>
    <t>Reversed Sequence 6125</t>
  </si>
  <si>
    <t>REVERSE6131</t>
  </si>
  <si>
    <t>Reversed Sequence 6131</t>
  </si>
  <si>
    <t>REVERSE6158</t>
  </si>
  <si>
    <t>Reversed Sequence 6158</t>
  </si>
  <si>
    <t>REVERSE6160</t>
  </si>
  <si>
    <t>Reversed Sequence 6160</t>
  </si>
  <si>
    <t>REVERSE6171</t>
  </si>
  <si>
    <t>Reversed Sequence 6171</t>
  </si>
  <si>
    <t>REVERSE6229</t>
  </si>
  <si>
    <t>Reversed Sequence 6229</t>
  </si>
  <si>
    <t>REVERSE6251</t>
  </si>
  <si>
    <t>Reversed Sequence 6251</t>
  </si>
  <si>
    <t>REVERSE6262</t>
  </si>
  <si>
    <t>Reversed Sequence 6262</t>
  </si>
  <si>
    <t>REVERSE6268</t>
  </si>
  <si>
    <t>Reversed Sequence 6268</t>
  </si>
  <si>
    <t>REVERSE6281</t>
  </si>
  <si>
    <t>Reversed Sequence 6281</t>
  </si>
  <si>
    <t>REVERSE6294</t>
  </si>
  <si>
    <t>Reversed Sequence 6294</t>
  </si>
  <si>
    <t>REVERSE6298</t>
  </si>
  <si>
    <t>Reversed Sequence 6298</t>
  </si>
  <si>
    <t>REVERSE6396</t>
  </si>
  <si>
    <t>Reversed Sequence 6396</t>
  </si>
  <si>
    <t>REVERSE6421</t>
  </si>
  <si>
    <t>Reversed Sequence 6421</t>
  </si>
  <si>
    <t>REVERSE6499</t>
  </si>
  <si>
    <t>Reversed Sequence 6499</t>
  </si>
  <si>
    <t>REVERSE6538</t>
  </si>
  <si>
    <t>Reversed Sequence 6538</t>
  </si>
  <si>
    <t>REVERSE6552</t>
  </si>
  <si>
    <t>Reversed Sequence 6552</t>
  </si>
  <si>
    <t>REVERSE6594</t>
  </si>
  <si>
    <t>Reversed Sequence 6594</t>
  </si>
  <si>
    <t>REVERSE6639</t>
  </si>
  <si>
    <t>Reversed Sequence 6639</t>
  </si>
  <si>
    <t>REVERSE6670</t>
  </si>
  <si>
    <t>Reversed Sequence 6670</t>
  </si>
  <si>
    <t>REVERSE6676</t>
  </si>
  <si>
    <t>Reversed Sequence 6676</t>
  </si>
  <si>
    <t>REVERSE6678</t>
  </si>
  <si>
    <t>Reversed Sequence 6678</t>
  </si>
  <si>
    <t>REVERSE6812</t>
  </si>
  <si>
    <t>Reversed Sequence 6812</t>
  </si>
  <si>
    <t>REVERSE6821</t>
  </si>
  <si>
    <t>Reversed Sequence 6821</t>
  </si>
  <si>
    <t>REVERSE6861</t>
  </si>
  <si>
    <t>Reversed Sequence 6861</t>
  </si>
  <si>
    <t>REVERSE6972</t>
  </si>
  <si>
    <t>Reversed Sequence 6972</t>
  </si>
  <si>
    <t>REVERSE6984</t>
  </si>
  <si>
    <t>Reversed Sequence 6984</t>
  </si>
  <si>
    <t>REVERSE6989</t>
  </si>
  <si>
    <t>Reversed Sequence 6989</t>
  </si>
  <si>
    <t>REVERSE7043</t>
  </si>
  <si>
    <t>Reversed Sequence 7043</t>
  </si>
  <si>
    <t>REVERSE7044</t>
  </si>
  <si>
    <t>Reversed Sequence 7044</t>
  </si>
  <si>
    <t>REVERSE7064</t>
  </si>
  <si>
    <t>Reversed Sequence 7064</t>
  </si>
  <si>
    <t>REVERSE7075</t>
  </si>
  <si>
    <t>Reversed Sequence 7075</t>
  </si>
  <si>
    <t>REVERSE7094</t>
  </si>
  <si>
    <t>Reversed Sequence 7094</t>
  </si>
  <si>
    <t>REVERSE7128</t>
  </si>
  <si>
    <t>Reversed Sequence 7128</t>
  </si>
  <si>
    <t>REVERSE7130</t>
  </si>
  <si>
    <t>Reversed Sequence 7130</t>
  </si>
  <si>
    <t>REVERSE7235</t>
  </si>
  <si>
    <t>Reversed Sequence 7235</t>
  </si>
  <si>
    <t>REVERSE7240</t>
  </si>
  <si>
    <t>Reversed Sequence 7240</t>
  </si>
  <si>
    <t>REVERSE7281</t>
  </si>
  <si>
    <t>Reversed Sequence 7281</t>
  </si>
  <si>
    <t>REVERSE7299</t>
  </si>
  <si>
    <t>Reversed Sequence 7299</t>
  </si>
  <si>
    <t>REVERSE7323</t>
  </si>
  <si>
    <t>Reversed Sequence 7323</t>
  </si>
  <si>
    <t>REVERSE7327</t>
  </si>
  <si>
    <t>Reversed Sequence 7327</t>
  </si>
  <si>
    <t>REVERSE7363</t>
  </si>
  <si>
    <t>Reversed Sequence 7363</t>
  </si>
  <si>
    <t>REVERSE7451</t>
  </si>
  <si>
    <t>Reversed Sequence 7451</t>
  </si>
  <si>
    <t>REVERSE7548</t>
  </si>
  <si>
    <t>Reversed Sequence 7548</t>
  </si>
  <si>
    <t>REVERSE7647</t>
  </si>
  <si>
    <t>Reversed Sequence 7647</t>
  </si>
  <si>
    <t>REVERSE7665</t>
  </si>
  <si>
    <t>Reversed Sequence 7665</t>
  </si>
  <si>
    <t>REVERSE7699</t>
  </si>
  <si>
    <t>Reversed Sequence 7699</t>
  </si>
  <si>
    <t>REVERSE7799</t>
  </si>
  <si>
    <t>Reversed Sequence 7799</t>
  </si>
  <si>
    <t>REVERSE7830</t>
  </si>
  <si>
    <t>Reversed Sequence 7830</t>
  </si>
  <si>
    <t>REVERSE7858</t>
  </si>
  <si>
    <t>Reversed Sequence 7858</t>
  </si>
  <si>
    <t>REVERSE7874</t>
  </si>
  <si>
    <t>Reversed Sequence 7874</t>
  </si>
  <si>
    <t>REVERSE7886</t>
  </si>
  <si>
    <t>Reversed Sequence 7886</t>
  </si>
  <si>
    <t>REVERSE7894</t>
  </si>
  <si>
    <t>Reversed Sequence 7894</t>
  </si>
  <si>
    <t>REVERSE7961</t>
  </si>
  <si>
    <t>Reversed Sequence 7961</t>
  </si>
  <si>
    <t>REVERSE7969</t>
  </si>
  <si>
    <t>Reversed Sequence 7969</t>
  </si>
  <si>
    <t>REVERSE7977</t>
  </si>
  <si>
    <t>Reversed Sequence 7977</t>
  </si>
  <si>
    <t>REVERSE8010</t>
  </si>
  <si>
    <t>Reversed Sequence 8010</t>
  </si>
  <si>
    <t>REVERSE8016</t>
  </si>
  <si>
    <t>Reversed Sequence 8016</t>
  </si>
  <si>
    <t>REVERSE8018</t>
  </si>
  <si>
    <t>Reversed Sequence 8018</t>
  </si>
  <si>
    <t>REVERSE8024</t>
  </si>
  <si>
    <t>Reversed Sequence 8024</t>
  </si>
  <si>
    <t>REVERSE8030</t>
  </si>
  <si>
    <t>Reversed Sequence 8030</t>
  </si>
  <si>
    <t>REVERSE8053</t>
  </si>
  <si>
    <t>Reversed Sequence 8053</t>
  </si>
  <si>
    <t>REVERSE8073</t>
  </si>
  <si>
    <t>Reversed Sequence 8073</t>
  </si>
  <si>
    <t>REVERSE8121</t>
  </si>
  <si>
    <t>Reversed Sequence 8121</t>
  </si>
  <si>
    <t>REVERSE8138</t>
  </si>
  <si>
    <t>Reversed Sequence 8138</t>
  </si>
  <si>
    <t>REVERSE8142</t>
  </si>
  <si>
    <t>Reversed Sequence 8142</t>
  </si>
  <si>
    <t>REVERSE8158</t>
  </si>
  <si>
    <t>Reversed Sequence 8158</t>
  </si>
  <si>
    <t>REVERSE8184</t>
  </si>
  <si>
    <t>Reversed Sequence 8184</t>
  </si>
  <si>
    <t>REVERSE8212</t>
  </si>
  <si>
    <t>Reversed Sequence 8212</t>
  </si>
  <si>
    <t>REVERSE8213</t>
  </si>
  <si>
    <t>Reversed Sequence 8213</t>
  </si>
  <si>
    <t>REVERSE8249</t>
  </si>
  <si>
    <t>Reversed Sequence 8249</t>
  </si>
  <si>
    <t>REVERSE8328</t>
  </si>
  <si>
    <t>Reversed Sequence 8328</t>
  </si>
  <si>
    <t>REVERSE8432</t>
  </si>
  <si>
    <t>Reversed Sequence 8432</t>
  </si>
  <si>
    <t>REVERSE8492</t>
  </si>
  <si>
    <t>Reversed Sequence 8492</t>
  </si>
  <si>
    <t>REVERSE8524</t>
  </si>
  <si>
    <t>Reversed Sequence 8524</t>
  </si>
  <si>
    <t>REVERSE8564</t>
  </si>
  <si>
    <t>Reversed Sequence 8564</t>
  </si>
  <si>
    <t>REVERSE8591</t>
  </si>
  <si>
    <t>Reversed Sequence 8591</t>
  </si>
  <si>
    <t>REVERSE8628</t>
  </si>
  <si>
    <t>Reversed Sequence 8628</t>
  </si>
  <si>
    <t>REVERSE8647</t>
  </si>
  <si>
    <t>Reversed Sequence 8647</t>
  </si>
  <si>
    <t>REVERSE8658</t>
  </si>
  <si>
    <t>Reversed Sequence 8658</t>
  </si>
  <si>
    <t>REVERSE8719</t>
  </si>
  <si>
    <t>Reversed Sequence 8719</t>
  </si>
  <si>
    <t>REVERSE8892</t>
  </si>
  <si>
    <t>Reversed Sequence 8892</t>
  </si>
  <si>
    <t>REVERSE8927</t>
  </si>
  <si>
    <t>Reversed Sequence 8927</t>
  </si>
  <si>
    <t>REVERSE8934</t>
  </si>
  <si>
    <t>Reversed Sequence 8934</t>
  </si>
  <si>
    <t>REVERSE8972</t>
  </si>
  <si>
    <t>Reversed Sequence 8972</t>
  </si>
  <si>
    <t>REVERSE8997</t>
  </si>
  <si>
    <t>Reversed Sequence 8997</t>
  </si>
  <si>
    <t>REVERSE9049</t>
  </si>
  <si>
    <t>Reversed Sequence 9049</t>
  </si>
  <si>
    <t>REVERSE9112</t>
  </si>
  <si>
    <t>Reversed Sequence 9112</t>
  </si>
  <si>
    <t>REVERSE9150</t>
  </si>
  <si>
    <t>Reversed Sequence 9150</t>
  </si>
  <si>
    <t>REVERSE9205</t>
  </si>
  <si>
    <t>Reversed Sequence 9205</t>
  </si>
  <si>
    <t>REVERSE9229</t>
  </si>
  <si>
    <t>Reversed Sequence 9229</t>
  </si>
  <si>
    <t>REVERSE9272</t>
  </si>
  <si>
    <t>Reversed Sequence 9272</t>
  </si>
  <si>
    <t>REVERSE9330</t>
  </si>
  <si>
    <t>Reversed Sequence 9330</t>
  </si>
  <si>
    <t>REVERSE9384</t>
  </si>
  <si>
    <t>Reversed Sequence 9384</t>
  </si>
  <si>
    <t>REVERSE9456</t>
  </si>
  <si>
    <t>Reversed Sequence 9456</t>
  </si>
  <si>
    <t>REVERSE9480</t>
  </si>
  <si>
    <t>Reversed Sequence 9480</t>
  </si>
  <si>
    <t>REVERSE9481</t>
  </si>
  <si>
    <t>Reversed Sequence 9481</t>
  </si>
  <si>
    <t>REVERSE9505</t>
  </si>
  <si>
    <t>Reversed Sequence 9505</t>
  </si>
  <si>
    <t>REVERSE9531</t>
  </si>
  <si>
    <t>Reversed Sequence 9531</t>
  </si>
  <si>
    <t>REVERSE9533</t>
  </si>
  <si>
    <t>Reversed Sequence 9533</t>
  </si>
  <si>
    <t>REVERSE9547</t>
  </si>
  <si>
    <t>Reversed Sequence 9547</t>
  </si>
  <si>
    <t>REVERSE9586</t>
  </si>
  <si>
    <t>Reversed Sequence 9586</t>
  </si>
  <si>
    <t>REVERSE9611</t>
  </si>
  <si>
    <t>Reversed Sequence 9611</t>
  </si>
  <si>
    <t>REVERSE9620</t>
  </si>
  <si>
    <t>Reversed Sequence 9620</t>
  </si>
  <si>
    <t>REVERSE9638</t>
  </si>
  <si>
    <t>Reversed Sequence 9638</t>
  </si>
  <si>
    <t>REVERSE9760</t>
  </si>
  <si>
    <t>Reversed Sequence 9760</t>
  </si>
  <si>
    <t>REVERSE9793</t>
  </si>
  <si>
    <t>Reversed Sequence 9793</t>
  </si>
  <si>
    <t>REVERSE9822</t>
  </si>
  <si>
    <t>Reversed Sequence 9822</t>
  </si>
  <si>
    <t>REVERSE9833</t>
  </si>
  <si>
    <t>Reversed Sequence 9833</t>
  </si>
  <si>
    <t>REVERSE9915</t>
  </si>
  <si>
    <t>Reversed Sequence 9915</t>
  </si>
  <si>
    <t>REVERSE9942</t>
  </si>
  <si>
    <t>Reversed Sequence 9942</t>
  </si>
  <si>
    <t>REVERSE9965</t>
  </si>
  <si>
    <t>Reversed Sequence 9965</t>
  </si>
  <si>
    <t>REVERSE9979</t>
  </si>
  <si>
    <t>Reversed Sequence 9979</t>
  </si>
  <si>
    <t>REVERSE10033</t>
  </si>
  <si>
    <t>Reversed Sequence 10033</t>
  </si>
  <si>
    <t>REVERSE10071</t>
  </si>
  <si>
    <t>Reversed Sequence 10071</t>
  </si>
  <si>
    <t>REVERSE10100</t>
  </si>
  <si>
    <t>Reversed Sequence 10100</t>
  </si>
  <si>
    <t>REVERSE10149</t>
  </si>
  <si>
    <t>Reversed Sequence 10149</t>
  </si>
  <si>
    <t>REVERSE10261</t>
  </si>
  <si>
    <t>Reversed Sequence 10261</t>
  </si>
  <si>
    <t>REVERSE10327</t>
  </si>
  <si>
    <t>Reversed Sequence 10327</t>
  </si>
  <si>
    <t>REVERSE10331</t>
  </si>
  <si>
    <t>Reversed Sequence 10331</t>
  </si>
  <si>
    <t>REVERSE10333</t>
  </si>
  <si>
    <t>Reversed Sequence 10333</t>
  </si>
  <si>
    <t>REVERSE10339</t>
  </si>
  <si>
    <t>Reversed Sequence 10339</t>
  </si>
  <si>
    <t>REVERSE10357</t>
  </si>
  <si>
    <t>Reversed Sequence 10357</t>
  </si>
  <si>
    <t>REVERSE10387</t>
  </si>
  <si>
    <t>Reversed Sequence 10387</t>
  </si>
  <si>
    <t>REVERSE10413</t>
  </si>
  <si>
    <t>Reversed Sequence 10413</t>
  </si>
  <si>
    <t>REVERSE10420</t>
  </si>
  <si>
    <t>Reversed Sequence 10420</t>
  </si>
  <si>
    <t>REVERSE10428</t>
  </si>
  <si>
    <t>Reversed Sequence 10428</t>
  </si>
  <si>
    <t>REVERSE10463</t>
  </si>
  <si>
    <t>Reversed Sequence 10463</t>
  </si>
  <si>
    <t>REVERSE10473</t>
  </si>
  <si>
    <t>Reversed Sequence 10473</t>
  </si>
  <si>
    <t>REVERSE10477</t>
  </si>
  <si>
    <t>Reversed Sequence 10477</t>
  </si>
  <si>
    <t>REVERSE10511</t>
  </si>
  <si>
    <t>Reversed Sequence 10511</t>
  </si>
  <si>
    <t>REVERSE10542</t>
  </si>
  <si>
    <t>Reversed Sequence 10542</t>
  </si>
  <si>
    <t>REVERSE10574</t>
  </si>
  <si>
    <t>Reversed Sequence 10574</t>
  </si>
  <si>
    <t>REVERSE10594</t>
  </si>
  <si>
    <t>Reversed Sequence 10594</t>
  </si>
  <si>
    <t>REVERSE10662</t>
  </si>
  <si>
    <t>Reversed Sequence 10662</t>
  </si>
  <si>
    <t>REVERSE10708</t>
  </si>
  <si>
    <t>Reversed Sequence 10708</t>
  </si>
  <si>
    <t>REVERSE10720</t>
  </si>
  <si>
    <t>Reversed Sequence 10720</t>
  </si>
  <si>
    <t>REVERSE10743</t>
  </si>
  <si>
    <t>Reversed Sequence 10743</t>
  </si>
  <si>
    <t>REVERSE10776</t>
  </si>
  <si>
    <t>Reversed Sequence 10776</t>
  </si>
  <si>
    <t>REVERSE10806</t>
  </si>
  <si>
    <t>Reversed Sequence 10806</t>
  </si>
  <si>
    <t>REVERSE10842</t>
  </si>
  <si>
    <t>Reversed Sequence 10842</t>
  </si>
  <si>
    <t>REVERSE10860</t>
  </si>
  <si>
    <t>Reversed Sequence 10860</t>
  </si>
  <si>
    <t>REVERSE10898</t>
  </si>
  <si>
    <t>Reversed Sequence 10898</t>
  </si>
  <si>
    <t>REVERSE10931</t>
  </si>
  <si>
    <t>Reversed Sequence 10931</t>
  </si>
  <si>
    <t>REVERSE10936</t>
  </si>
  <si>
    <t>Reversed Sequence 10936</t>
  </si>
  <si>
    <t>REVERSE11008</t>
  </si>
  <si>
    <t>Reversed Sequence 11008</t>
  </si>
  <si>
    <t>REVERSE11073</t>
  </si>
  <si>
    <t>Reversed Sequence 11073</t>
  </si>
  <si>
    <t>REVERSE11074</t>
  </si>
  <si>
    <t>Reversed Sequence 11074</t>
  </si>
  <si>
    <t>REVERSE11078</t>
  </si>
  <si>
    <t>Reversed Sequence 11078</t>
  </si>
  <si>
    <t>REVERSE11161</t>
  </si>
  <si>
    <t>Reversed Sequence 11161</t>
  </si>
  <si>
    <t>REVERSE11173</t>
  </si>
  <si>
    <t>Reversed Sequence 11173</t>
  </si>
  <si>
    <t>REVERSE11185</t>
  </si>
  <si>
    <t>Reversed Sequence 11185</t>
  </si>
  <si>
    <t>REVERSE11232</t>
  </si>
  <si>
    <t>Reversed Sequence 11232</t>
  </si>
  <si>
    <t>REVERSE11259</t>
  </si>
  <si>
    <t>Reversed Sequence 11259</t>
  </si>
  <si>
    <t>REVERSE11314</t>
  </si>
  <si>
    <t>Reversed Sequence 11314</t>
  </si>
  <si>
    <t>REVERSE11322</t>
  </si>
  <si>
    <t>Reversed Sequence 11322</t>
  </si>
  <si>
    <t>REVERSE11439</t>
  </si>
  <si>
    <t>Reversed Sequence 11439</t>
  </si>
  <si>
    <t>REVERSE11456</t>
  </si>
  <si>
    <t>Reversed Sequence 11456</t>
  </si>
  <si>
    <t>REVERSE11465</t>
  </si>
  <si>
    <t>Reversed Sequence 11465</t>
  </si>
  <si>
    <t>REVERSE11624</t>
  </si>
  <si>
    <t>Reversed Sequence 11624</t>
  </si>
  <si>
    <t>REVERSE11694</t>
  </si>
  <si>
    <t>Reversed Sequence 11694</t>
  </si>
  <si>
    <t>REVERSE11722</t>
  </si>
  <si>
    <t>Reversed Sequence 11722</t>
  </si>
  <si>
    <t>REVERSE11765</t>
  </si>
  <si>
    <t>Reversed Sequence 11765</t>
  </si>
  <si>
    <t>REVERSE11830</t>
  </si>
  <si>
    <t>Reversed Sequence 11830</t>
  </si>
  <si>
    <t>REVERSE11863</t>
  </si>
  <si>
    <t>Reversed Sequence 11863</t>
  </si>
  <si>
    <t>REVERSE11909</t>
  </si>
  <si>
    <t>Reversed Sequence 11909</t>
  </si>
  <si>
    <t>REVERSE12040</t>
  </si>
  <si>
    <t>Reversed Sequence 12040</t>
  </si>
  <si>
    <t>REVERSE12067</t>
  </si>
  <si>
    <t>Reversed Sequence 12067</t>
  </si>
  <si>
    <t>REVERSE12089</t>
  </si>
  <si>
    <t>Reversed Sequence 12089</t>
  </si>
  <si>
    <t>REVERSE12129</t>
  </si>
  <si>
    <t>Reversed Sequence 12129</t>
  </si>
  <si>
    <t>REVERSE12137</t>
  </si>
  <si>
    <t>Reversed Sequence 12137</t>
  </si>
  <si>
    <t>REVERSE12167</t>
  </si>
  <si>
    <t>Reversed Sequence 12167</t>
  </si>
  <si>
    <t>REVERSE12233</t>
  </si>
  <si>
    <t>Reversed Sequence 12233</t>
  </si>
  <si>
    <t>REVERSE12254</t>
  </si>
  <si>
    <t>Reversed Sequence 12254</t>
  </si>
  <si>
    <t>REVERSE12290</t>
  </si>
  <si>
    <t>Reversed Sequence 12290</t>
  </si>
  <si>
    <t>REVERSE12314</t>
  </si>
  <si>
    <t>Reversed Sequence 12314</t>
  </si>
  <si>
    <t>REVERSE12316</t>
  </si>
  <si>
    <t>Reversed Sequence 12316</t>
  </si>
  <si>
    <t>REVERSE12335</t>
  </si>
  <si>
    <t>Reversed Sequence 12335</t>
  </si>
  <si>
    <t>REVERSE12362</t>
  </si>
  <si>
    <t>Reversed Sequence 12362</t>
  </si>
  <si>
    <t>REVERSE12377</t>
  </si>
  <si>
    <t>Reversed Sequence 12377</t>
  </si>
  <si>
    <t>REVERSE12385</t>
  </si>
  <si>
    <t>Reversed Sequence 12385</t>
  </si>
  <si>
    <t>REVERSE12404</t>
  </si>
  <si>
    <t>Reversed Sequence 12404</t>
  </si>
  <si>
    <t>REVERSE12413</t>
  </si>
  <si>
    <t>Reversed Sequence 12413</t>
  </si>
  <si>
    <t>REVERSE12423</t>
  </si>
  <si>
    <t>Reversed Sequence 12423</t>
  </si>
  <si>
    <t>REVERSE12461</t>
  </si>
  <si>
    <t>Reversed Sequence 12461</t>
  </si>
  <si>
    <t>REVERSE12544</t>
  </si>
  <si>
    <t>Reversed Sequence 12544</t>
  </si>
  <si>
    <t>REVERSE12620</t>
  </si>
  <si>
    <t>Reversed Sequence 12620</t>
  </si>
  <si>
    <t>REVERSE12656</t>
  </si>
  <si>
    <t>Reversed Sequence 12656</t>
  </si>
  <si>
    <t>REVERSE12667</t>
  </si>
  <si>
    <t>Reversed Sequence 12667</t>
  </si>
  <si>
    <t>REVERSE12672</t>
  </si>
  <si>
    <t>Reversed Sequence 12672</t>
  </si>
  <si>
    <t>REVERSE12710</t>
  </si>
  <si>
    <t>Reversed Sequence 12710</t>
  </si>
  <si>
    <t>REVERSE12717</t>
  </si>
  <si>
    <t>Reversed Sequence 12717</t>
  </si>
  <si>
    <t>REVERSE12749</t>
  </si>
  <si>
    <t>Reversed Sequence 12749</t>
  </si>
  <si>
    <t>REVERSE12750</t>
  </si>
  <si>
    <t>Reversed Sequence 12750</t>
  </si>
  <si>
    <t>REVERSE12751</t>
  </si>
  <si>
    <t>Reversed Sequence 12751</t>
  </si>
  <si>
    <t>REVERSE12762</t>
  </si>
  <si>
    <t>Reversed Sequence 12762</t>
  </si>
  <si>
    <t>REVERSE12837</t>
  </si>
  <si>
    <t>Reversed Sequence 12837</t>
  </si>
  <si>
    <t>REVERSE12856</t>
  </si>
  <si>
    <t>Reversed Sequence 12856</t>
  </si>
  <si>
    <t>REVERSE12922</t>
  </si>
  <si>
    <t>Reversed Sequence 12922</t>
  </si>
  <si>
    <t>REVERSE12944</t>
  </si>
  <si>
    <t>Reversed Sequence 12944</t>
  </si>
  <si>
    <t>REVERSE12949</t>
  </si>
  <si>
    <t>Reversed Sequence 12949</t>
  </si>
  <si>
    <t>REVERSE13027</t>
  </si>
  <si>
    <t>Reversed Sequence 13027</t>
  </si>
  <si>
    <t>REVERSE13030</t>
  </si>
  <si>
    <t>Reversed Sequence 13030</t>
  </si>
  <si>
    <t>REVERSE13180</t>
  </si>
  <si>
    <t>Reversed Sequence 13180</t>
  </si>
  <si>
    <t>REVERSE13236</t>
  </si>
  <si>
    <t>Reversed Sequence 13236</t>
  </si>
  <si>
    <t>REVERSE13269</t>
  </si>
  <si>
    <t>Reversed Sequence 13269</t>
  </si>
  <si>
    <t>REVERSE13278</t>
  </si>
  <si>
    <t>Reversed Sequence 13278</t>
  </si>
  <si>
    <t>REVERSE13375</t>
  </si>
  <si>
    <t>Reversed Sequence 13375</t>
  </si>
  <si>
    <t>REVERSE13411</t>
  </si>
  <si>
    <t>Reversed Sequence 13411</t>
  </si>
  <si>
    <t>REVERSE13434</t>
  </si>
  <si>
    <t>Reversed Sequence 13434</t>
  </si>
  <si>
    <t>REVERSE13443</t>
  </si>
  <si>
    <t>Reversed Sequence 13443</t>
  </si>
  <si>
    <t>REVERSE13547</t>
  </si>
  <si>
    <t>Reversed Sequence 13547</t>
  </si>
  <si>
    <t>REVERSE13624</t>
  </si>
  <si>
    <t>Reversed Sequence 13624</t>
  </si>
  <si>
    <t>REVERSE13677</t>
  </si>
  <si>
    <t>Reversed Sequence 13677</t>
  </si>
  <si>
    <t>REVERSE13727</t>
  </si>
  <si>
    <t>Reversed Sequence 13727</t>
  </si>
  <si>
    <t>REVERSE13733</t>
  </si>
  <si>
    <t>Reversed Sequence 13733</t>
  </si>
  <si>
    <t>REVERSE13803</t>
  </si>
  <si>
    <t>Reversed Sequence 13803</t>
  </si>
  <si>
    <t>REVERSE13900</t>
  </si>
  <si>
    <t>Reversed Sequence 13900</t>
  </si>
  <si>
    <t>REVERSE13967</t>
  </si>
  <si>
    <t>Reversed Sequence 13967</t>
  </si>
  <si>
    <t>REVERSE13977</t>
  </si>
  <si>
    <t>Reversed Sequence 13977</t>
  </si>
  <si>
    <t>REVERSE14038</t>
  </si>
  <si>
    <t>Reversed Sequence 14038</t>
  </si>
  <si>
    <t>REVERSE14121</t>
  </si>
  <si>
    <t>Reversed Sequence 14121</t>
  </si>
  <si>
    <t>REVERSE14253</t>
  </si>
  <si>
    <t>Reversed Sequence 14253</t>
  </si>
  <si>
    <t>REVERSE14266</t>
  </si>
  <si>
    <t>Reversed Sequence 14266</t>
  </si>
  <si>
    <t>REVERSE14272</t>
  </si>
  <si>
    <t>Reversed Sequence 14272</t>
  </si>
  <si>
    <t>REVERSE14344</t>
  </si>
  <si>
    <t>Reversed Sequence 14344</t>
  </si>
  <si>
    <t>REVERSE14384</t>
  </si>
  <si>
    <t>Reversed Sequence 14384</t>
  </si>
  <si>
    <t>REVERSE14423</t>
  </si>
  <si>
    <t>Reversed Sequence 14423</t>
  </si>
  <si>
    <t>REVERSE14440</t>
  </si>
  <si>
    <t>Reversed Sequence 14440</t>
  </si>
  <si>
    <t>REVERSE14497</t>
  </si>
  <si>
    <t>Reversed Sequence 14497</t>
  </si>
  <si>
    <t>REVERSE14503</t>
  </si>
  <si>
    <t>Reversed Sequence 14503</t>
  </si>
  <si>
    <t>REVERSE14512</t>
  </si>
  <si>
    <t>Reversed Sequence 14512</t>
  </si>
  <si>
    <t>REVERSE14538</t>
  </si>
  <si>
    <t>Reversed Sequence 14538</t>
  </si>
  <si>
    <t>REVERSE14557</t>
  </si>
  <si>
    <t>Reversed Sequence 14557</t>
  </si>
  <si>
    <t>REVERSE14572</t>
  </si>
  <si>
    <t>Reversed Sequence 14572</t>
  </si>
  <si>
    <t>REVERSE14628</t>
  </si>
  <si>
    <t>Reversed Sequence 14628</t>
  </si>
  <si>
    <t>REVERSE14684</t>
  </si>
  <si>
    <t>Reversed Sequence 14684</t>
  </si>
  <si>
    <t>REVERSE14740</t>
  </si>
  <si>
    <t>Reversed Sequence 14740</t>
  </si>
  <si>
    <t>REVERSE14848</t>
  </si>
  <si>
    <t>Reversed Sequence 14848</t>
  </si>
  <si>
    <t>REVERSE14889</t>
  </si>
  <si>
    <t>Reversed Sequence 14889</t>
  </si>
  <si>
    <t>REVERSE14909</t>
  </si>
  <si>
    <t>Reversed Sequence 14909</t>
  </si>
  <si>
    <t>REVERSE15115</t>
  </si>
  <si>
    <t>Reversed Sequence 15115</t>
  </si>
  <si>
    <t>REVERSE15232</t>
  </si>
  <si>
    <t>Reversed Sequence 15232</t>
  </si>
  <si>
    <t>REVERSE15239</t>
  </si>
  <si>
    <t>Reversed Sequence 15239</t>
  </si>
  <si>
    <t>REVERSE15287</t>
  </si>
  <si>
    <t>Reversed Sequence 15287</t>
  </si>
  <si>
    <t>REVERSE15288</t>
  </si>
  <si>
    <t>Reversed Sequence 15288</t>
  </si>
  <si>
    <t>REVERSE15309</t>
  </si>
  <si>
    <t>Reversed Sequence 15309</t>
  </si>
  <si>
    <t>REVERSE15318</t>
  </si>
  <si>
    <t>Reversed Sequence 15318</t>
  </si>
  <si>
    <t>REVERSE15383</t>
  </si>
  <si>
    <t>Reversed Sequence 15383</t>
  </si>
  <si>
    <t>REVERSE15409</t>
  </si>
  <si>
    <t>Reversed Sequence 15409</t>
  </si>
  <si>
    <t>REVERSE15516</t>
  </si>
  <si>
    <t>Reversed Sequence 15516</t>
  </si>
  <si>
    <t>REVERSE15530</t>
  </si>
  <si>
    <t>Reversed Sequence 15530</t>
  </si>
  <si>
    <t>REVERSE15553</t>
  </si>
  <si>
    <t>Reversed Sequence 15553</t>
  </si>
  <si>
    <t>REVERSE15591</t>
  </si>
  <si>
    <t>Reversed Sequence 15591</t>
  </si>
  <si>
    <t>REVERSE15631</t>
  </si>
  <si>
    <t>Reversed Sequence 15631</t>
  </si>
  <si>
    <t>REVERSE15646</t>
  </si>
  <si>
    <t>Reversed Sequence 15646</t>
  </si>
  <si>
    <t>REVERSE15761</t>
  </si>
  <si>
    <t>Reversed Sequence 15761</t>
  </si>
  <si>
    <t>REVERSE15787</t>
  </si>
  <si>
    <t>Reversed Sequence 15787</t>
  </si>
  <si>
    <t>REVERSE15839</t>
  </si>
  <si>
    <t>Reversed Sequence 15839</t>
  </si>
  <si>
    <t>REVERSE15884</t>
  </si>
  <si>
    <t>Reversed Sequence 15884</t>
  </si>
  <si>
    <t>REVERSE15904</t>
  </si>
  <si>
    <t>Reversed Sequence 15904</t>
  </si>
  <si>
    <t>REVERSE15940</t>
  </si>
  <si>
    <t>Reversed Sequence 15940</t>
  </si>
  <si>
    <t>REVERSE16051</t>
  </si>
  <si>
    <t>Reversed Sequence 16051</t>
  </si>
  <si>
    <t>REVERSE16058</t>
  </si>
  <si>
    <t>Reversed Sequence 16058</t>
  </si>
  <si>
    <t>REVERSE16258</t>
  </si>
  <si>
    <t>Reversed Sequence 16258</t>
  </si>
  <si>
    <t>REVERSE16345</t>
  </si>
  <si>
    <t>Reversed Sequence 16345</t>
  </si>
  <si>
    <t>REVERSE16364</t>
  </si>
  <si>
    <t>Reversed Sequence 16364</t>
  </si>
  <si>
    <t>REVERSE16380</t>
  </si>
  <si>
    <t>Reversed Sequence 16380</t>
  </si>
  <si>
    <t>REVERSE16381</t>
  </si>
  <si>
    <t>Reversed Sequence 16381</t>
  </si>
  <si>
    <t>REVERSE16421</t>
  </si>
  <si>
    <t>Reversed Sequence 16421</t>
  </si>
  <si>
    <t>REVERSE16425</t>
  </si>
  <si>
    <t>Reversed Sequence 16425</t>
  </si>
  <si>
    <t>REVERSE16473</t>
  </si>
  <si>
    <t>Reversed Sequence 16473</t>
  </si>
  <si>
    <t>REVERSE16574</t>
  </si>
  <si>
    <t>Reversed Sequence 16574</t>
  </si>
  <si>
    <t>REVERSE16619</t>
  </si>
  <si>
    <t>Reversed Sequence 16619</t>
  </si>
  <si>
    <t>REVERSE16807</t>
  </si>
  <si>
    <t>Reversed Sequence 16807</t>
  </si>
  <si>
    <t>REVERSE16825</t>
  </si>
  <si>
    <t>Reversed Sequence 16825</t>
  </si>
  <si>
    <t>REVERSE16835</t>
  </si>
  <si>
    <t>Reversed Sequence 16835</t>
  </si>
  <si>
    <t>REVERSE16840</t>
  </si>
  <si>
    <t>Reversed Sequence 16840</t>
  </si>
  <si>
    <t>REVERSE16955</t>
  </si>
  <si>
    <t>Reversed Sequence 16955</t>
  </si>
  <si>
    <t>REVERSE16984</t>
  </si>
  <si>
    <t>Reversed Sequence 16984</t>
  </si>
  <si>
    <t>REVERSE17016</t>
  </si>
  <si>
    <t>Reversed Sequence 17016</t>
  </si>
  <si>
    <t>REVERSE17062</t>
  </si>
  <si>
    <t>Reversed Sequence 17062</t>
  </si>
  <si>
    <t>REVERSE17066</t>
  </si>
  <si>
    <t>Reversed Sequence 17066</t>
  </si>
  <si>
    <t>REVERSE17068</t>
  </si>
  <si>
    <t>Reversed Sequence 17068</t>
  </si>
  <si>
    <t>REVERSE17155</t>
  </si>
  <si>
    <t>Reversed Sequence 17155</t>
  </si>
  <si>
    <t>REVERSE17279</t>
  </si>
  <si>
    <t>Reversed Sequence 17279</t>
  </si>
  <si>
    <t>REVERSE17321</t>
  </si>
  <si>
    <t>Reversed Sequence 17321</t>
  </si>
  <si>
    <t>REVERSE17339</t>
  </si>
  <si>
    <t>Reversed Sequence 17339</t>
  </si>
  <si>
    <t>REVERSE17389</t>
  </si>
  <si>
    <t>Reversed Sequence 17389</t>
  </si>
  <si>
    <t>REVERSE17437</t>
  </si>
  <si>
    <t>Reversed Sequence 17437</t>
  </si>
  <si>
    <t>REVERSE17492</t>
  </si>
  <si>
    <t>Reversed Sequence 17492</t>
  </si>
  <si>
    <t>REVERSE17493</t>
  </si>
  <si>
    <t>Reversed Sequence 17493</t>
  </si>
  <si>
    <t>REVERSE17503</t>
  </si>
  <si>
    <t>Reversed Sequence 17503</t>
  </si>
  <si>
    <t>REVERSE17526</t>
  </si>
  <si>
    <t>Reversed Sequence 17526</t>
  </si>
  <si>
    <t>REVERSE17538</t>
  </si>
  <si>
    <t>Reversed Sequence 17538</t>
  </si>
  <si>
    <t>REVERSE17548</t>
  </si>
  <si>
    <t>Reversed Sequence 17548</t>
  </si>
  <si>
    <t>REVERSE17710</t>
  </si>
  <si>
    <t>Reversed Sequence 17710</t>
  </si>
  <si>
    <t>REVERSE17723</t>
  </si>
  <si>
    <t>Reversed Sequence 17723</t>
  </si>
  <si>
    <t>REVERSE17763</t>
  </si>
  <si>
    <t>Reversed Sequence 17763</t>
  </si>
  <si>
    <t>REVERSE17853</t>
  </si>
  <si>
    <t>Reversed Sequence 17853</t>
  </si>
  <si>
    <t>REVERSE17876</t>
  </si>
  <si>
    <t>Reversed Sequence 17876</t>
  </si>
  <si>
    <t>REVERSE17918</t>
  </si>
  <si>
    <t>Reversed Sequence 17918</t>
  </si>
  <si>
    <t>REVERSE17951</t>
  </si>
  <si>
    <t>Reversed Sequence 17951</t>
  </si>
  <si>
    <t>REVERSE17968</t>
  </si>
  <si>
    <t>Reversed Sequence 17968</t>
  </si>
  <si>
    <t>REVERSE17977</t>
  </si>
  <si>
    <t>Reversed Sequence 17977</t>
  </si>
  <si>
    <t>REVERSE18028</t>
  </si>
  <si>
    <t>Reversed Sequence 18028</t>
  </si>
  <si>
    <t>REVERSE18041</t>
  </si>
  <si>
    <t>Reversed Sequence 18041</t>
  </si>
  <si>
    <t>REVERSE18079</t>
  </si>
  <si>
    <t>Reversed Sequence 18079</t>
  </si>
  <si>
    <t>REVERSE18216</t>
  </si>
  <si>
    <t>Reversed Sequence 18216</t>
  </si>
  <si>
    <t>REVERSE18314</t>
  </si>
  <si>
    <t>Reversed Sequence 18314</t>
  </si>
  <si>
    <t>REVERSE18315</t>
  </si>
  <si>
    <t>Reversed Sequence 18315</t>
  </si>
  <si>
    <t>REVERSE18343</t>
  </si>
  <si>
    <t>Reversed Sequence 18343</t>
  </si>
  <si>
    <t>REVERSE18386</t>
  </si>
  <si>
    <t>Reversed Sequence 18386</t>
  </si>
  <si>
    <t>REVERSE18419</t>
  </si>
  <si>
    <t>Reversed Sequence 18419</t>
  </si>
  <si>
    <t>REVERSE18449</t>
  </si>
  <si>
    <t>Reversed Sequence 18449</t>
  </si>
  <si>
    <t>REVERSE18526</t>
  </si>
  <si>
    <t>Reversed Sequence 18526</t>
  </si>
  <si>
    <t>REVERSE18589</t>
  </si>
  <si>
    <t>Reversed Sequence 18589</t>
  </si>
  <si>
    <t>REVERSE18609</t>
  </si>
  <si>
    <t>Reversed Sequence 18609</t>
  </si>
  <si>
    <t>REVERSE18663</t>
  </si>
  <si>
    <t>Reversed Sequence 18663</t>
  </si>
  <si>
    <t>REVERSE18704</t>
  </si>
  <si>
    <t>Reversed Sequence 18704</t>
  </si>
  <si>
    <t>REVERSE18707</t>
  </si>
  <si>
    <t>Reversed Sequence 18707</t>
  </si>
  <si>
    <t>REVERSE18708</t>
  </si>
  <si>
    <t>Reversed Sequence 18708</t>
  </si>
  <si>
    <t>REVERSE18901</t>
  </si>
  <si>
    <t>Reversed Sequence 18901</t>
  </si>
  <si>
    <t>REVERSE18908</t>
  </si>
  <si>
    <t>Reversed Sequence 18908</t>
  </si>
  <si>
    <t>REVERSE18911</t>
  </si>
  <si>
    <t>Reversed Sequence 18911</t>
  </si>
  <si>
    <t>REVERSE18945</t>
  </si>
  <si>
    <t>Reversed Sequence 18945</t>
  </si>
  <si>
    <t>REVERSE18960</t>
  </si>
  <si>
    <t>Reversed Sequence 18960</t>
  </si>
  <si>
    <t>REVERSE19051</t>
  </si>
  <si>
    <t>Reversed Sequence 19051</t>
  </si>
  <si>
    <t>REVERSE19062</t>
  </si>
  <si>
    <t>Reversed Sequence 19062</t>
  </si>
  <si>
    <t>REVERSE19070</t>
  </si>
  <si>
    <t>Reversed Sequence 19070</t>
  </si>
  <si>
    <t>REVERSE19142</t>
  </si>
  <si>
    <t>Reversed Sequence 19142</t>
  </si>
  <si>
    <t>REVERSE19189</t>
  </si>
  <si>
    <t>Reversed Sequence 19189</t>
  </si>
  <si>
    <t>REVERSE19259</t>
  </si>
  <si>
    <t>Reversed Sequence 19259</t>
  </si>
  <si>
    <t>REVERSE19341</t>
  </si>
  <si>
    <t>Reversed Sequence 19341</t>
  </si>
  <si>
    <t>REVERSE19363</t>
  </si>
  <si>
    <t>Reversed Sequence 19363</t>
  </si>
  <si>
    <t>REVERSE19411</t>
  </si>
  <si>
    <t>Reversed Sequence 19411</t>
  </si>
  <si>
    <t>REVERSE19455</t>
  </si>
  <si>
    <t>Reversed Sequence 19455</t>
  </si>
  <si>
    <t>REVERSE19502</t>
  </si>
  <si>
    <t>Reversed Sequence 19502</t>
  </si>
  <si>
    <t>REVERSE19550</t>
  </si>
  <si>
    <t>Reversed Sequence 19550</t>
  </si>
  <si>
    <t>REVERSE19632</t>
  </si>
  <si>
    <t>Reversed Sequence 19632</t>
  </si>
  <si>
    <t>REVERSE19736;H7C5U6</t>
  </si>
  <si>
    <t>Reversed Sequence 19736</t>
  </si>
  <si>
    <t>REVERSE19767</t>
  </si>
  <si>
    <t>Reversed Sequence 19767</t>
  </si>
  <si>
    <t>REVERSE19772</t>
  </si>
  <si>
    <t>Reversed Sequence 19772</t>
  </si>
  <si>
    <t>REVERSE19791</t>
  </si>
  <si>
    <t>Reversed Sequence 19791</t>
  </si>
  <si>
    <t>REVERSE19803</t>
  </si>
  <si>
    <t>Reversed Sequence 19803</t>
  </si>
  <si>
    <t>REVERSE19810</t>
  </si>
  <si>
    <t>Reversed Sequence 19810</t>
  </si>
  <si>
    <t>REVERSE19819</t>
  </si>
  <si>
    <t>Reversed Sequence 19819</t>
  </si>
  <si>
    <t>REVERSE19868</t>
  </si>
  <si>
    <t>Reversed Sequence 19868</t>
  </si>
  <si>
    <t>REVERSE19939</t>
  </si>
  <si>
    <t>Reversed Sequence 19939</t>
  </si>
  <si>
    <t>REVERSE19944</t>
  </si>
  <si>
    <t>Reversed Sequence 19944</t>
  </si>
  <si>
    <t>REVERSE19953</t>
  </si>
  <si>
    <t>Reversed Sequence 19953</t>
  </si>
  <si>
    <t>REVERSE20024</t>
  </si>
  <si>
    <t>Reversed Sequence 20024</t>
  </si>
  <si>
    <t>REVERSE20040</t>
  </si>
  <si>
    <t>Reversed Sequence 20040</t>
  </si>
  <si>
    <t>REVERSE20066</t>
  </si>
  <si>
    <t>Reversed Sequence 20066</t>
  </si>
  <si>
    <t>REVERSE20118</t>
  </si>
  <si>
    <t>Reversed Sequence 20118</t>
  </si>
  <si>
    <t>REVERSE20125</t>
  </si>
  <si>
    <t>Reversed Sequence 20125</t>
  </si>
  <si>
    <t>REVERSE20147</t>
  </si>
  <si>
    <t>Reversed Sequence 20147</t>
  </si>
  <si>
    <t>REVERSE20156</t>
  </si>
  <si>
    <t>Reversed Sequence 20156</t>
  </si>
  <si>
    <t>REVERSE20158</t>
  </si>
  <si>
    <t>Reversed Sequence 20158</t>
  </si>
  <si>
    <t>REVERSE20174</t>
  </si>
  <si>
    <t>Reversed Sequence 20174</t>
  </si>
  <si>
    <t>REVERSE20186</t>
  </si>
  <si>
    <t>Reversed Sequence 20186</t>
  </si>
  <si>
    <t>REVERSE20218</t>
  </si>
  <si>
    <t>Reversed Sequence 20218</t>
  </si>
  <si>
    <t>REVERSE20244</t>
  </si>
  <si>
    <t>Reversed Sequence 20244</t>
  </si>
  <si>
    <t>REVERSE20272</t>
  </si>
  <si>
    <t>Reversed Sequence 20272</t>
  </si>
  <si>
    <t>REVERSE20310</t>
  </si>
  <si>
    <t>Reversed Sequence 20310</t>
  </si>
  <si>
    <t>REVERSE20374</t>
  </si>
  <si>
    <t>Reversed Sequence 20374</t>
  </si>
  <si>
    <t>REVERSE20395</t>
  </si>
  <si>
    <t>Reversed Sequence 20395</t>
  </si>
  <si>
    <t>REVERSE20402</t>
  </si>
  <si>
    <t>Reversed Sequence 20402</t>
  </si>
  <si>
    <t>REVERSE20404</t>
  </si>
  <si>
    <t>Reversed Sequence 20404</t>
  </si>
  <si>
    <t>REVERSE20486</t>
  </si>
  <si>
    <t>Reversed Sequence 20486</t>
  </si>
  <si>
    <t>REVERSE20555</t>
  </si>
  <si>
    <t>Reversed Sequence 20555</t>
  </si>
  <si>
    <t>REVERSE20609</t>
  </si>
  <si>
    <t>Reversed Sequence 20609</t>
  </si>
  <si>
    <t>REVERSE20745</t>
  </si>
  <si>
    <t>Reversed Sequence 20745</t>
  </si>
  <si>
    <t>REVERSE20841</t>
  </si>
  <si>
    <t>Reversed Sequence 20841</t>
  </si>
  <si>
    <t>REVERSE20859</t>
  </si>
  <si>
    <t>Reversed Sequence 20859</t>
  </si>
  <si>
    <t>REVERSE20890</t>
  </si>
  <si>
    <t>Reversed Sequence 20890</t>
  </si>
  <si>
    <t>REVERSE20905</t>
  </si>
  <si>
    <t>Reversed Sequence 20905</t>
  </si>
  <si>
    <t>REVERSE20911</t>
  </si>
  <si>
    <t>Reversed Sequence 20911</t>
  </si>
  <si>
    <t>REVERSE20980</t>
  </si>
  <si>
    <t>Reversed Sequence 20980</t>
  </si>
  <si>
    <t>REVERSE21008</t>
  </si>
  <si>
    <t>Reversed Sequence 21008</t>
  </si>
  <si>
    <t>REVERSE21058</t>
  </si>
  <si>
    <t>Reversed Sequence 21058</t>
  </si>
  <si>
    <t>REVERSE21123</t>
  </si>
  <si>
    <t>Reversed Sequence 21123</t>
  </si>
  <si>
    <t>REVERSE21138</t>
  </si>
  <si>
    <t>Reversed Sequence 21138</t>
  </si>
  <si>
    <t>REVERSE21166</t>
  </si>
  <si>
    <t>Reversed Sequence 21166</t>
  </si>
  <si>
    <t>REVERSE21176</t>
  </si>
  <si>
    <t>Reversed Sequence 21176</t>
  </si>
  <si>
    <t>REVERSE21241</t>
  </si>
  <si>
    <t>Reversed Sequence 21241</t>
  </si>
  <si>
    <t>REVERSE21256</t>
  </si>
  <si>
    <t>Reversed Sequence 21256</t>
  </si>
  <si>
    <t>REVERSE21295</t>
  </si>
  <si>
    <t>Reversed Sequence 21295</t>
  </si>
  <si>
    <t>REVERSE21297</t>
  </si>
  <si>
    <t>Reversed Sequence 21297</t>
  </si>
  <si>
    <t>REVERSE21299</t>
  </si>
  <si>
    <t>Reversed Sequence 21299</t>
  </si>
  <si>
    <t>REVERSE21382</t>
  </si>
  <si>
    <t>Reversed Sequence 21382</t>
  </si>
  <si>
    <t>REVERSE21428</t>
  </si>
  <si>
    <t>Reversed Sequence 21428</t>
  </si>
  <si>
    <t>REVERSE21461</t>
  </si>
  <si>
    <t>Reversed Sequence 21461</t>
  </si>
  <si>
    <t>REVERSE21508</t>
  </si>
  <si>
    <t>Reversed Sequence 21508</t>
  </si>
  <si>
    <t>REVERSE21600</t>
  </si>
  <si>
    <t>Reversed Sequence 21600</t>
  </si>
  <si>
    <t>REVERSE21627</t>
  </si>
  <si>
    <t>Reversed Sequence 21627</t>
  </si>
  <si>
    <t>REVERSE21632</t>
  </si>
  <si>
    <t>Reversed Sequence 21632</t>
  </si>
  <si>
    <t>REVERSE21764</t>
  </si>
  <si>
    <t>Reversed Sequence 21764</t>
  </si>
  <si>
    <t>REVERSE21816</t>
  </si>
  <si>
    <t>Reversed Sequence 21816</t>
  </si>
  <si>
    <t>REVERSE21838</t>
  </si>
  <si>
    <t>Reversed Sequence 21838</t>
  </si>
  <si>
    <t>REVERSE21867</t>
  </si>
  <si>
    <t>Reversed Sequence 21867</t>
  </si>
  <si>
    <t>REVERSE21979</t>
  </si>
  <si>
    <t>Reversed Sequence 21979</t>
  </si>
  <si>
    <t>REVERSE22073</t>
  </si>
  <si>
    <t>Reversed Sequence 22073</t>
  </si>
  <si>
    <t>REVERSE22104</t>
  </si>
  <si>
    <t>Reversed Sequence 22104</t>
  </si>
  <si>
    <t>REVERSE22147</t>
  </si>
  <si>
    <t>Reversed Sequence 22147</t>
  </si>
  <si>
    <t>REVERSE22238</t>
  </si>
  <si>
    <t>Reversed Sequence 22238</t>
  </si>
  <si>
    <t>REVERSE22243</t>
  </si>
  <si>
    <t>Reversed Sequence 22243</t>
  </si>
  <si>
    <t>REVERSE22297</t>
  </si>
  <si>
    <t>Reversed Sequence 22297</t>
  </si>
  <si>
    <t>REVERSE22467</t>
  </si>
  <si>
    <t>Reversed Sequence 22467</t>
  </si>
  <si>
    <t>REVERSE22470</t>
  </si>
  <si>
    <t>Reversed Sequence 22470</t>
  </si>
  <si>
    <t>REVERSE22480</t>
  </si>
  <si>
    <t>Reversed Sequence 22480</t>
  </si>
  <si>
    <t>REVERSE22495</t>
  </si>
  <si>
    <t>Reversed Sequence 22495</t>
  </si>
  <si>
    <t>REVERSE22526</t>
  </si>
  <si>
    <t>Reversed Sequence 22526</t>
  </si>
  <si>
    <t>REVERSE22553</t>
  </si>
  <si>
    <t>Reversed Sequence 22553</t>
  </si>
  <si>
    <t>REVERSE22561</t>
  </si>
  <si>
    <t>Reversed Sequence 22561</t>
  </si>
  <si>
    <t>REVERSE22566</t>
  </si>
  <si>
    <t>Reversed Sequence 22566</t>
  </si>
  <si>
    <t>REVERSE22568</t>
  </si>
  <si>
    <t>Reversed Sequence 22568</t>
  </si>
  <si>
    <t>REVERSE22612;REVERSE24888</t>
  </si>
  <si>
    <t>Reversed Sequence 22612</t>
  </si>
  <si>
    <t>REVERSE22651</t>
  </si>
  <si>
    <t>Reversed Sequence 22651</t>
  </si>
  <si>
    <t>REVERSE22704</t>
  </si>
  <si>
    <t>Reversed Sequence 22704</t>
  </si>
  <si>
    <t>REVERSE22706</t>
  </si>
  <si>
    <t>Reversed Sequence 22706</t>
  </si>
  <si>
    <t>REVERSE22890</t>
  </si>
  <si>
    <t>Reversed Sequence 22890</t>
  </si>
  <si>
    <t>REVERSE22993</t>
  </si>
  <si>
    <t>Reversed Sequence 22993</t>
  </si>
  <si>
    <t>REVERSE23011</t>
  </si>
  <si>
    <t>Reversed Sequence 23011</t>
  </si>
  <si>
    <t>REVERSE23024</t>
  </si>
  <si>
    <t>Reversed Sequence 23024</t>
  </si>
  <si>
    <t>REVERSE23059</t>
  </si>
  <si>
    <t>Reversed Sequence 23059</t>
  </si>
  <si>
    <t>REVERSE23083</t>
  </si>
  <si>
    <t>Reversed Sequence 23083</t>
  </si>
  <si>
    <t>REVERSE23149</t>
  </si>
  <si>
    <t>Reversed Sequence 23149</t>
  </si>
  <si>
    <t>REVERSE23168</t>
  </si>
  <si>
    <t>Reversed Sequence 23168</t>
  </si>
  <si>
    <t>REVERSE23174</t>
  </si>
  <si>
    <t>Reversed Sequence 23174</t>
  </si>
  <si>
    <t>REVERSE23272</t>
  </si>
  <si>
    <t>Reversed Sequence 23272</t>
  </si>
  <si>
    <t>REVERSE23277</t>
  </si>
  <si>
    <t>Reversed Sequence 23277</t>
  </si>
  <si>
    <t>REVERSE23363</t>
  </si>
  <si>
    <t>Reversed Sequence 23363</t>
  </si>
  <si>
    <t>REVERSE23364</t>
  </si>
  <si>
    <t>Reversed Sequence 23364</t>
  </si>
  <si>
    <t>REVERSE23387</t>
  </si>
  <si>
    <t>Reversed Sequence 23387</t>
  </si>
  <si>
    <t>REVERSE23404</t>
  </si>
  <si>
    <t>Reversed Sequence 23404</t>
  </si>
  <si>
    <t>REVERSE23468</t>
  </si>
  <si>
    <t>Reversed Sequence 23468</t>
  </si>
  <si>
    <t>REVERSE23500</t>
  </si>
  <si>
    <t>Reversed Sequence 23500</t>
  </si>
  <si>
    <t>REVERSE23572</t>
  </si>
  <si>
    <t>Reversed Sequence 23572</t>
  </si>
  <si>
    <t>REVERSE23692</t>
  </si>
  <si>
    <t>Reversed Sequence 23692</t>
  </si>
  <si>
    <t>REVERSE23698</t>
  </si>
  <si>
    <t>Reversed Sequence 23698</t>
  </si>
  <si>
    <t>REVERSE23775</t>
  </si>
  <si>
    <t>Reversed Sequence 23775</t>
  </si>
  <si>
    <t>REVERSE23779</t>
  </si>
  <si>
    <t>Reversed Sequence 23779</t>
  </si>
  <si>
    <t>REVERSE23786</t>
  </si>
  <si>
    <t>Reversed Sequence 23786</t>
  </si>
  <si>
    <t>REVERSE23890</t>
  </si>
  <si>
    <t>Reversed Sequence 23890</t>
  </si>
  <si>
    <t>REVERSE23908</t>
  </si>
  <si>
    <t>Reversed Sequence 23908</t>
  </si>
  <si>
    <t>REVERSE23914</t>
  </si>
  <si>
    <t>Reversed Sequence 23914</t>
  </si>
  <si>
    <t>REVERSE23930</t>
  </si>
  <si>
    <t>Reversed Sequence 23930</t>
  </si>
  <si>
    <t>REVERSE23958</t>
  </si>
  <si>
    <t>Reversed Sequence 23958</t>
  </si>
  <si>
    <t>REVERSE23961</t>
  </si>
  <si>
    <t>Reversed Sequence 23961</t>
  </si>
  <si>
    <t>REVERSE23973</t>
  </si>
  <si>
    <t>Reversed Sequence 23973</t>
  </si>
  <si>
    <t>REVERSE24017</t>
  </si>
  <si>
    <t>Reversed Sequence 24017</t>
  </si>
  <si>
    <t>REVERSE24041</t>
  </si>
  <si>
    <t>Reversed Sequence 24041</t>
  </si>
  <si>
    <t>REVERSE24062</t>
  </si>
  <si>
    <t>Reversed Sequence 24062</t>
  </si>
  <si>
    <t>REVERSE24152</t>
  </si>
  <si>
    <t>Reversed Sequence 24152</t>
  </si>
  <si>
    <t>REVERSE24170</t>
  </si>
  <si>
    <t>Reversed Sequence 24170</t>
  </si>
  <si>
    <t>REVERSE24211</t>
  </si>
  <si>
    <t>Reversed Sequence 24211</t>
  </si>
  <si>
    <t>REVERSE24212</t>
  </si>
  <si>
    <t>Reversed Sequence 24212</t>
  </si>
  <si>
    <t>REVERSE24222</t>
  </si>
  <si>
    <t>Reversed Sequence 24222</t>
  </si>
  <si>
    <t>REVERSE24349</t>
  </si>
  <si>
    <t>Reversed Sequence 24349</t>
  </si>
  <si>
    <t>REVERSE24382</t>
  </si>
  <si>
    <t>Reversed Sequence 24382</t>
  </si>
  <si>
    <t>REVERSE24392</t>
  </si>
  <si>
    <t>Reversed Sequence 24392</t>
  </si>
  <si>
    <t>REVERSE24401</t>
  </si>
  <si>
    <t>Reversed Sequence 24401</t>
  </si>
  <si>
    <t>REVERSE24434</t>
  </si>
  <si>
    <t>Reversed Sequence 24434</t>
  </si>
  <si>
    <t>REVERSE24449</t>
  </si>
  <si>
    <t>Reversed Sequence 24449</t>
  </si>
  <si>
    <t>REVERSE24528</t>
  </si>
  <si>
    <t>Reversed Sequence 24528</t>
  </si>
  <si>
    <t>REVERSE24553</t>
  </si>
  <si>
    <t>Reversed Sequence 24553</t>
  </si>
  <si>
    <t>REVERSE24558</t>
  </si>
  <si>
    <t>Reversed Sequence 24558</t>
  </si>
  <si>
    <t>REVERSE24645</t>
  </si>
  <si>
    <t>Reversed Sequence 24645</t>
  </si>
  <si>
    <t>REVERSE24663</t>
  </si>
  <si>
    <t>Reversed Sequence 24663</t>
  </si>
  <si>
    <t>REVERSE24673</t>
  </si>
  <si>
    <t>Reversed Sequence 24673</t>
  </si>
  <si>
    <t>REVERSE24695</t>
  </si>
  <si>
    <t>Reversed Sequence 24695</t>
  </si>
  <si>
    <t>REVERSE24778</t>
  </si>
  <si>
    <t>Reversed Sequence 24778</t>
  </si>
  <si>
    <t>REVERSE24802</t>
  </si>
  <si>
    <t>Reversed Sequence 24802</t>
  </si>
  <si>
    <t>REVERSE24877</t>
  </si>
  <si>
    <t>Reversed Sequence 24877</t>
  </si>
  <si>
    <t>REVERSE24943</t>
  </si>
  <si>
    <t>Reversed Sequence 24943</t>
  </si>
  <si>
    <t>REVERSE24977</t>
  </si>
  <si>
    <t>Reversed Sequence 24977</t>
  </si>
  <si>
    <t>REVERSE25078</t>
  </si>
  <si>
    <t>Reversed Sequence 25078</t>
  </si>
  <si>
    <t>REVERSE25088</t>
  </si>
  <si>
    <t>Reversed Sequence 25088</t>
  </si>
  <si>
    <t>REVERSE25113</t>
  </si>
  <si>
    <t>Reversed Sequence 25113</t>
  </si>
  <si>
    <t>REVERSE25134</t>
  </si>
  <si>
    <t>Reversed Sequence 25134</t>
  </si>
  <si>
    <t>REVERSE25168</t>
  </si>
  <si>
    <t>Reversed Sequence 25168</t>
  </si>
  <si>
    <t>REVERSE25178</t>
  </si>
  <si>
    <t>Reversed Sequence 25178</t>
  </si>
  <si>
    <t>REVERSE25191</t>
  </si>
  <si>
    <t>Reversed Sequence 25191</t>
  </si>
  <si>
    <t>REVERSE25216</t>
  </si>
  <si>
    <t>Reversed Sequence 25216</t>
  </si>
  <si>
    <t>REVERSE25263</t>
  </si>
  <si>
    <t>Reversed Sequence 25263</t>
  </si>
  <si>
    <t>REVERSE25279</t>
  </si>
  <si>
    <t>Reversed Sequence 25279</t>
  </si>
  <si>
    <t>REVERSE25283</t>
  </si>
  <si>
    <t>Reversed Sequence 25283</t>
  </si>
  <si>
    <t>REVERSE25287</t>
  </si>
  <si>
    <t>Reversed Sequence 25287</t>
  </si>
  <si>
    <t>REVERSE25292</t>
  </si>
  <si>
    <t>Reversed Sequence 25292</t>
  </si>
  <si>
    <t>REVERSE25297</t>
  </si>
  <si>
    <t>Reversed Sequence 25297</t>
  </si>
  <si>
    <t>REVERSE25317</t>
  </si>
  <si>
    <t>Reversed Sequence 25317</t>
  </si>
  <si>
    <t>REVERSE25373</t>
  </si>
  <si>
    <t>Reversed Sequence 25373</t>
  </si>
  <si>
    <t>REVERSE25445</t>
  </si>
  <si>
    <t>Reversed Sequence 25445</t>
  </si>
  <si>
    <t>REVERSE25476</t>
  </si>
  <si>
    <t>Reversed Sequence 25476</t>
  </si>
  <si>
    <t>REVERSE25517</t>
  </si>
  <si>
    <t>Reversed Sequence 25517</t>
  </si>
  <si>
    <t>REVERSE25553</t>
  </si>
  <si>
    <t>Reversed Sequence 25553</t>
  </si>
  <si>
    <t>REVERSE25563</t>
  </si>
  <si>
    <t>Reversed Sequence 25563</t>
  </si>
  <si>
    <t>REVERSE25631</t>
  </si>
  <si>
    <t>Reversed Sequence 25631</t>
  </si>
  <si>
    <t>REVERSE25737</t>
  </si>
  <si>
    <t>Reversed Sequence 25737</t>
  </si>
  <si>
    <t>REVERSE25740</t>
  </si>
  <si>
    <t>Reversed Sequence 25740</t>
  </si>
  <si>
    <t>REVERSE25761</t>
  </si>
  <si>
    <t>Reversed Sequence 25761</t>
  </si>
  <si>
    <t>REVERSE25849</t>
  </si>
  <si>
    <t>Reversed Sequence 25849</t>
  </si>
  <si>
    <t>REVERSE25899</t>
  </si>
  <si>
    <t>Reversed Sequence 25899</t>
  </si>
  <si>
    <t>REVERSE26031</t>
  </si>
  <si>
    <t>Reversed Sequence 26031</t>
  </si>
  <si>
    <t>REVERSE26046</t>
  </si>
  <si>
    <t>Reversed Sequence 26046</t>
  </si>
  <si>
    <t>REVERSE26091</t>
  </si>
  <si>
    <t>Reversed Sequence 26091</t>
  </si>
  <si>
    <t>REVERSE26095</t>
  </si>
  <si>
    <t>Reversed Sequence 26095</t>
  </si>
  <si>
    <t>REVERSE26224</t>
  </si>
  <si>
    <t>Reversed Sequence 26224</t>
  </si>
  <si>
    <t>REVERSE26282</t>
  </si>
  <si>
    <t>Reversed Sequence 26282</t>
  </si>
  <si>
    <t>REVERSE26346</t>
  </si>
  <si>
    <t>Reversed Sequence 26346</t>
  </si>
  <si>
    <t>REVERSE26349</t>
  </si>
  <si>
    <t>Reversed Sequence 26349</t>
  </si>
  <si>
    <t>REVERSE26383</t>
  </si>
  <si>
    <t>Reversed Sequence 26383</t>
  </si>
  <si>
    <t>REVERSE26417</t>
  </si>
  <si>
    <t>Reversed Sequence 26417</t>
  </si>
  <si>
    <t>REVERSE26467</t>
  </si>
  <si>
    <t>Reversed Sequence 26467</t>
  </si>
  <si>
    <t>REVERSE26493</t>
  </si>
  <si>
    <t>Reversed Sequence 26493</t>
  </si>
  <si>
    <t>REVERSE26494</t>
  </si>
  <si>
    <t>Reversed Sequence 26494</t>
  </si>
  <si>
    <t>REVERSE26532</t>
  </si>
  <si>
    <t>Reversed Sequence 26532</t>
  </si>
  <si>
    <t>REVERSE26572</t>
  </si>
  <si>
    <t>Reversed Sequence 26572</t>
  </si>
  <si>
    <t>REVERSE26779</t>
  </si>
  <si>
    <t>Reversed Sequence 26779</t>
  </si>
  <si>
    <t>REVERSE26799</t>
  </si>
  <si>
    <t>Reversed Sequence 26799</t>
  </si>
  <si>
    <t>REVERSE26893</t>
  </si>
  <si>
    <t>Reversed Sequence 26893</t>
  </si>
  <si>
    <t>REVERSE26964</t>
  </si>
  <si>
    <t>Reversed Sequence 26964</t>
  </si>
  <si>
    <t>REVERSE27056</t>
  </si>
  <si>
    <t>Reversed Sequence 27056</t>
  </si>
  <si>
    <t>REVERSE27060</t>
  </si>
  <si>
    <t>Reversed Sequence 27060</t>
  </si>
  <si>
    <t>REVERSE27126</t>
  </si>
  <si>
    <t>Reversed Sequence 27126</t>
  </si>
  <si>
    <t>REVERSE27129</t>
  </si>
  <si>
    <t>Reversed Sequence 27129</t>
  </si>
  <si>
    <t>REVERSE27185</t>
  </si>
  <si>
    <t>Reversed Sequence 27185</t>
  </si>
  <si>
    <t>REVERSE27313</t>
  </si>
  <si>
    <t>Reversed Sequence 27313</t>
  </si>
  <si>
    <t>REVERSE27334</t>
  </si>
  <si>
    <t>Reversed Sequence 27334</t>
  </si>
  <si>
    <t>REVERSE27376</t>
  </si>
  <si>
    <t>Reversed Sequence 27376</t>
  </si>
  <si>
    <t>REVERSE27380</t>
  </si>
  <si>
    <t>Reversed Sequence 27380</t>
  </si>
  <si>
    <t>REVERSE27424</t>
  </si>
  <si>
    <t>Reversed Sequence 27424</t>
  </si>
  <si>
    <t>REVERSE27436</t>
  </si>
  <si>
    <t>Reversed Sequence 27436</t>
  </si>
  <si>
    <t>REVERSE27441</t>
  </si>
  <si>
    <t>Reversed Sequence 27441</t>
  </si>
  <si>
    <t>REVERSE27460</t>
  </si>
  <si>
    <t>Reversed Sequence 27460</t>
  </si>
  <si>
    <t>REVERSE27522</t>
  </si>
  <si>
    <t>Reversed Sequence 27522</t>
  </si>
  <si>
    <t>REVERSE27573</t>
  </si>
  <si>
    <t>Reversed Sequence 27573</t>
  </si>
  <si>
    <t>REVERSE27682</t>
  </si>
  <si>
    <t>Reversed Sequence 27682</t>
  </si>
  <si>
    <t>REVERSE27692</t>
  </si>
  <si>
    <t>Reversed Sequence 27692</t>
  </si>
  <si>
    <t>REVERSE27712</t>
  </si>
  <si>
    <t>Reversed Sequence 27712</t>
  </si>
  <si>
    <t>REVERSE27764</t>
  </si>
  <si>
    <t>Reversed Sequence 27764</t>
  </si>
  <si>
    <t>REVERSE27789</t>
  </si>
  <si>
    <t>Reversed Sequence 27789</t>
  </si>
  <si>
    <t>REVERSE27832</t>
  </si>
  <si>
    <t>Reversed Sequence 27832</t>
  </si>
  <si>
    <t>REVERSE27931</t>
  </si>
  <si>
    <t>Reversed Sequence 27931</t>
  </si>
  <si>
    <t>REVERSE27951</t>
  </si>
  <si>
    <t>Reversed Sequence 27951</t>
  </si>
  <si>
    <t>REVERSE28122</t>
  </si>
  <si>
    <t>Reversed Sequence 28122</t>
  </si>
  <si>
    <t>REVERSE28127</t>
  </si>
  <si>
    <t>Reversed Sequence 28127</t>
  </si>
  <si>
    <t>REVERSE28175</t>
  </si>
  <si>
    <t>Reversed Sequence 28175</t>
  </si>
  <si>
    <t>REVERSE28180</t>
  </si>
  <si>
    <t>Reversed Sequence 28180</t>
  </si>
  <si>
    <t>REVERSE28193</t>
  </si>
  <si>
    <t>Reversed Sequence 28193</t>
  </si>
  <si>
    <t>REVERSE28214</t>
  </si>
  <si>
    <t>Reversed Sequence 28214</t>
  </si>
  <si>
    <t>REVERSE28216</t>
  </si>
  <si>
    <t>Reversed Sequence 28216</t>
  </si>
  <si>
    <t>REVERSE28307</t>
  </si>
  <si>
    <t>Reversed Sequence 28307</t>
  </si>
  <si>
    <t>REVERSE28320</t>
  </si>
  <si>
    <t>Reversed Sequence 28320</t>
  </si>
  <si>
    <t>REVERSE28418</t>
  </si>
  <si>
    <t>Reversed Sequence 28418</t>
  </si>
  <si>
    <t>REVERSE28419</t>
  </si>
  <si>
    <t>Reversed Sequence 28419</t>
  </si>
  <si>
    <t>REVERSE28447</t>
  </si>
  <si>
    <t>Reversed Sequence 28447</t>
  </si>
  <si>
    <t>REVERSE28455</t>
  </si>
  <si>
    <t>Reversed Sequence 28455</t>
  </si>
  <si>
    <t>REVERSE28462</t>
  </si>
  <si>
    <t>Reversed Sequence 28462</t>
  </si>
  <si>
    <t>REVERSE28503</t>
  </si>
  <si>
    <t>Reversed Sequence 28503</t>
  </si>
  <si>
    <t>REVERSE28524</t>
  </si>
  <si>
    <t>Reversed Sequence 28524</t>
  </si>
  <si>
    <t>REVERSE28552</t>
  </si>
  <si>
    <t>Reversed Sequence 28552</t>
  </si>
  <si>
    <t>REVERSE28555</t>
  </si>
  <si>
    <t>Reversed Sequence 28555</t>
  </si>
  <si>
    <t>REVERSE28558</t>
  </si>
  <si>
    <t>Reversed Sequence 28558</t>
  </si>
  <si>
    <t>REVERSE28565</t>
  </si>
  <si>
    <t>Reversed Sequence 28565</t>
  </si>
  <si>
    <t>REVERSE28580</t>
  </si>
  <si>
    <t>Reversed Sequence 28580</t>
  </si>
  <si>
    <t>REVERSE28654</t>
  </si>
  <si>
    <t>Reversed Sequence 28654</t>
  </si>
  <si>
    <t>REVERSE28675</t>
  </si>
  <si>
    <t>Reversed Sequence 28675</t>
  </si>
  <si>
    <t>REVERSE28683</t>
  </si>
  <si>
    <t>Reversed Sequence 28683</t>
  </si>
  <si>
    <t>REVERSE28726</t>
  </si>
  <si>
    <t>Reversed Sequence 28726</t>
  </si>
  <si>
    <t>REVERSE28771</t>
  </si>
  <si>
    <t>Reversed Sequence 28771</t>
  </si>
  <si>
    <t>REVERSE28816</t>
  </si>
  <si>
    <t>Reversed Sequence 28816</t>
  </si>
  <si>
    <t>REVERSE28929</t>
  </si>
  <si>
    <t>Reversed Sequence 28929</t>
  </si>
  <si>
    <t>REVERSE28981</t>
  </si>
  <si>
    <t>Reversed Sequence 28981</t>
  </si>
  <si>
    <t>REVERSE29003</t>
  </si>
  <si>
    <t>Reversed Sequence 29003</t>
  </si>
  <si>
    <t>REVERSE29049</t>
  </si>
  <si>
    <t>Reversed Sequence 29049</t>
  </si>
  <si>
    <t>REVERSE29128</t>
  </si>
  <si>
    <t>Reversed Sequence 29128</t>
  </si>
  <si>
    <t>REVERSE29174</t>
  </si>
  <si>
    <t>Reversed Sequence 29174</t>
  </si>
  <si>
    <t>REVERSE29176</t>
  </si>
  <si>
    <t>Reversed Sequence 29176</t>
  </si>
  <si>
    <t>REVERSE29218</t>
  </si>
  <si>
    <t>Reversed Sequence 29218</t>
  </si>
  <si>
    <t>REVERSE29249</t>
  </si>
  <si>
    <t>Reversed Sequence 29249</t>
  </si>
  <si>
    <t>REVERSE29290</t>
  </si>
  <si>
    <t>Reversed Sequence 29290</t>
  </si>
  <si>
    <t>REVERSE29341</t>
  </si>
  <si>
    <t>Reversed Sequence 29341</t>
  </si>
  <si>
    <t>REVERSE29358</t>
  </si>
  <si>
    <t>Reversed Sequence 29358</t>
  </si>
  <si>
    <t>REVERSE29386</t>
  </si>
  <si>
    <t>Reversed Sequence 29386</t>
  </si>
  <si>
    <t>REVERSE29434</t>
  </si>
  <si>
    <t>Reversed Sequence 29434</t>
  </si>
  <si>
    <t>REVERSE29447</t>
  </si>
  <si>
    <t>Reversed Sequence 29447</t>
  </si>
  <si>
    <t>REVERSE29449</t>
  </si>
  <si>
    <t>Reversed Sequence 29449</t>
  </si>
  <si>
    <t>REVERSE29524</t>
  </si>
  <si>
    <t>Reversed Sequence 29524</t>
  </si>
  <si>
    <t>REVERSE29528</t>
  </si>
  <si>
    <t>Reversed Sequence 29528</t>
  </si>
  <si>
    <t>REVERSE29613</t>
  </si>
  <si>
    <t>Reversed Sequence 29613</t>
  </si>
  <si>
    <t>REVERSE29616</t>
  </si>
  <si>
    <t>Reversed Sequence 29616</t>
  </si>
  <si>
    <t>REVERSE29663</t>
  </si>
  <si>
    <t>Reversed Sequence 29663</t>
  </si>
  <si>
    <t>REVERSE29711</t>
  </si>
  <si>
    <t>Reversed Sequence 29711</t>
  </si>
  <si>
    <t>REVERSE29826</t>
  </si>
  <si>
    <t>Reversed Sequence 29826</t>
  </si>
  <si>
    <t>REVERSE29854</t>
  </si>
  <si>
    <t>Reversed Sequence 29854</t>
  </si>
  <si>
    <t>REVERSE29858</t>
  </si>
  <si>
    <t>Reversed Sequence 29858</t>
  </si>
  <si>
    <t>REVERSE29899</t>
  </si>
  <si>
    <t>Reversed Sequence 29899</t>
  </si>
  <si>
    <t>REVERSE30075</t>
  </si>
  <si>
    <t>Reversed Sequence 30075</t>
  </si>
  <si>
    <t>REVERSE30097</t>
  </si>
  <si>
    <t>Reversed Sequence 30097</t>
  </si>
  <si>
    <t>REVERSE30103</t>
  </si>
  <si>
    <t>Reversed Sequence 30103</t>
  </si>
  <si>
    <t>REVERSE30127</t>
  </si>
  <si>
    <t>Reversed Sequence 30127</t>
  </si>
  <si>
    <t>REVERSE30162</t>
  </si>
  <si>
    <t>Reversed Sequence 30162</t>
  </si>
  <si>
    <t>REVERSE30169</t>
  </si>
  <si>
    <t>Reversed Sequence 30169</t>
  </si>
  <si>
    <t>REVERSE30198</t>
  </si>
  <si>
    <t>Reversed Sequence 30198</t>
  </si>
  <si>
    <t>REVERSE30231</t>
  </si>
  <si>
    <t>Reversed Sequence 30231</t>
  </si>
  <si>
    <t>REVERSE30243</t>
  </si>
  <si>
    <t>Reversed Sequence 30243</t>
  </si>
  <si>
    <t>REVERSE30261</t>
  </si>
  <si>
    <t>Reversed Sequence 30261</t>
  </si>
  <si>
    <t>REVERSE30316</t>
  </si>
  <si>
    <t>Reversed Sequence 30316</t>
  </si>
  <si>
    <t>REVERSE30402</t>
  </si>
  <si>
    <t>Reversed Sequence 30402</t>
  </si>
  <si>
    <t>REVERSE30467</t>
  </si>
  <si>
    <t>Reversed Sequence 30467</t>
  </si>
  <si>
    <t>REVERSE30471</t>
  </si>
  <si>
    <t>Reversed Sequence 30471</t>
  </si>
  <si>
    <t>REVERSE30475</t>
  </si>
  <si>
    <t>Reversed Sequence 30475</t>
  </si>
  <si>
    <t>REVERSE30651</t>
  </si>
  <si>
    <t>Reversed Sequence 30651</t>
  </si>
  <si>
    <t>REVERSE30727</t>
  </si>
  <si>
    <t>Reversed Sequence 30727</t>
  </si>
  <si>
    <t>REVERSE30804</t>
  </si>
  <si>
    <t>Reversed Sequence 30804</t>
  </si>
  <si>
    <t>REVERSE30841</t>
  </si>
  <si>
    <t>Reversed Sequence 30841</t>
  </si>
  <si>
    <t>REVERSE30857</t>
  </si>
  <si>
    <t>Reversed Sequence 30857</t>
  </si>
  <si>
    <t>REVERSE30892</t>
  </si>
  <si>
    <t>Reversed Sequence 30892</t>
  </si>
  <si>
    <t>REVERSE30973</t>
  </si>
  <si>
    <t>Reversed Sequence 30973</t>
  </si>
  <si>
    <t>REVERSE30992</t>
  </si>
  <si>
    <t>Reversed Sequence 30992</t>
  </si>
  <si>
    <t>REVERSE31023</t>
  </si>
  <si>
    <t>Reversed Sequence 31023</t>
  </si>
  <si>
    <t>REVERSE31078</t>
  </si>
  <si>
    <t>Reversed Sequence 31078</t>
  </si>
  <si>
    <t>REVERSE31124</t>
  </si>
  <si>
    <t>Reversed Sequence 31124</t>
  </si>
  <si>
    <t>REVERSE31241</t>
  </si>
  <si>
    <t>Reversed Sequence 31241</t>
  </si>
  <si>
    <t>REVERSE31289</t>
  </si>
  <si>
    <t>Reversed Sequence 31289</t>
  </si>
  <si>
    <t>REVERSE31297</t>
  </si>
  <si>
    <t>Reversed Sequence 31297</t>
  </si>
  <si>
    <t>REVERSE31323</t>
  </si>
  <si>
    <t>Reversed Sequence 31323</t>
  </si>
  <si>
    <t>REVERSE31388</t>
  </si>
  <si>
    <t>Reversed Sequence 31388</t>
  </si>
  <si>
    <t>REVERSE31430</t>
  </si>
  <si>
    <t>Reversed Sequence 31430</t>
  </si>
  <si>
    <t>REVERSE31440</t>
  </si>
  <si>
    <t>Reversed Sequence 31440</t>
  </si>
  <si>
    <t>REVERSE31480</t>
  </si>
  <si>
    <t>Reversed Sequence 31480</t>
  </si>
  <si>
    <t>REVERSE31511</t>
  </si>
  <si>
    <t>Reversed Sequence 31511</t>
  </si>
  <si>
    <t>REVERSE31553</t>
  </si>
  <si>
    <t>Reversed Sequence 31553</t>
  </si>
  <si>
    <t>REVERSE31649</t>
  </si>
  <si>
    <t>Reversed Sequence 31649</t>
  </si>
  <si>
    <t>REVERSE31728</t>
  </si>
  <si>
    <t>Reversed Sequence 31728</t>
  </si>
  <si>
    <t>REVERSE31768</t>
  </si>
  <si>
    <t>Reversed Sequence 31768</t>
  </si>
  <si>
    <t>REVERSE31820</t>
  </si>
  <si>
    <t>Reversed Sequence 31820</t>
  </si>
  <si>
    <t>REVERSE31853</t>
  </si>
  <si>
    <t>Reversed Sequence 31853</t>
  </si>
  <si>
    <t>REVERSE31894</t>
  </si>
  <si>
    <t>Reversed Sequence 31894</t>
  </si>
  <si>
    <t>REVERSE31951</t>
  </si>
  <si>
    <t>Reversed Sequence 31951</t>
  </si>
  <si>
    <t>REVERSE31986</t>
  </si>
  <si>
    <t>Reversed Sequence 31986</t>
  </si>
  <si>
    <t>REVERSE32042</t>
  </si>
  <si>
    <t>Reversed Sequence 32042</t>
  </si>
  <si>
    <t>REVERSE32044</t>
  </si>
  <si>
    <t>Reversed Sequence 32044</t>
  </si>
  <si>
    <t>REVERSE32070</t>
  </si>
  <si>
    <t>Reversed Sequence 32070</t>
  </si>
  <si>
    <t>REVERSE32117</t>
  </si>
  <si>
    <t>Reversed Sequence 32117</t>
  </si>
  <si>
    <t>REVERSE32125</t>
  </si>
  <si>
    <t>Reversed Sequence 32125</t>
  </si>
  <si>
    <t>REVERSE32177</t>
  </si>
  <si>
    <t>Reversed Sequence 32177</t>
  </si>
  <si>
    <t>REVERSE32207</t>
  </si>
  <si>
    <t>Reversed Sequence 32207</t>
  </si>
  <si>
    <t>REVERSE32333</t>
  </si>
  <si>
    <t>Reversed Sequence 32333</t>
  </si>
  <si>
    <t>REVERSE32348</t>
  </si>
  <si>
    <t>Reversed Sequence 32348</t>
  </si>
  <si>
    <t>REVERSE32392</t>
  </si>
  <si>
    <t>Reversed Sequence 32392</t>
  </si>
  <si>
    <t>REVERSE32408</t>
  </si>
  <si>
    <t>Reversed Sequence 32408</t>
  </si>
  <si>
    <t>REVERSE32422</t>
  </si>
  <si>
    <t>Reversed Sequence 32422</t>
  </si>
  <si>
    <t>REVERSE32510</t>
  </si>
  <si>
    <t>Reversed Sequence 32510</t>
  </si>
  <si>
    <t>REVERSE32517</t>
  </si>
  <si>
    <t>Reversed Sequence 32517</t>
  </si>
  <si>
    <t>REVERSE32618</t>
  </si>
  <si>
    <t>Reversed Sequence 32618</t>
  </si>
  <si>
    <t>REVERSE32665;A0A3B3IUC3;Q5T848</t>
  </si>
  <si>
    <t>Reversed Sequence 32665</t>
  </si>
  <si>
    <t>REVERSE32677</t>
  </si>
  <si>
    <t>Reversed Sequence 32677</t>
  </si>
  <si>
    <t>REVERSE32697</t>
  </si>
  <si>
    <t>Reversed Sequence 32697</t>
  </si>
  <si>
    <t>REVERSE32707</t>
  </si>
  <si>
    <t>Reversed Sequence 32707</t>
  </si>
  <si>
    <t>REVERSE32889</t>
  </si>
  <si>
    <t>Reversed Sequence 32889</t>
  </si>
  <si>
    <t>REVERSE32898</t>
  </si>
  <si>
    <t>Reversed Sequence 32898</t>
  </si>
  <si>
    <t>REVERSE32928</t>
  </si>
  <si>
    <t>Reversed Sequence 32928</t>
  </si>
  <si>
    <t>REVERSE32930</t>
  </si>
  <si>
    <t>Reversed Sequence 32930</t>
  </si>
  <si>
    <t>REVERSE32952</t>
  </si>
  <si>
    <t>Reversed Sequence 32952</t>
  </si>
  <si>
    <t>REVERSE32956</t>
  </si>
  <si>
    <t>Reversed Sequence 32956</t>
  </si>
  <si>
    <t>REVERSE32979</t>
  </si>
  <si>
    <t>Reversed Sequence 32979</t>
  </si>
  <si>
    <t>REVERSE32982</t>
  </si>
  <si>
    <t>Reversed Sequence 32982</t>
  </si>
  <si>
    <t>REVERSE33070</t>
  </si>
  <si>
    <t>Reversed Sequence 33070</t>
  </si>
  <si>
    <t>REVERSE33086</t>
  </si>
  <si>
    <t>Reversed Sequence 33086</t>
  </si>
  <si>
    <t>REVERSE33088</t>
  </si>
  <si>
    <t>Reversed Sequence 33088</t>
  </si>
  <si>
    <t>REVERSE33100</t>
  </si>
  <si>
    <t>Reversed Sequence 33100</t>
  </si>
  <si>
    <t>REVERSE33119</t>
  </si>
  <si>
    <t>Reversed Sequence 33119</t>
  </si>
  <si>
    <t>REVERSE33136</t>
  </si>
  <si>
    <t>Reversed Sequence 33136</t>
  </si>
  <si>
    <t>REVERSE33243</t>
  </si>
  <si>
    <t>Reversed Sequence 33243</t>
  </si>
  <si>
    <t>REVERSE33264</t>
  </si>
  <si>
    <t>Reversed Sequence 33264</t>
  </si>
  <si>
    <t>REVERSE33293</t>
  </si>
  <si>
    <t>Reversed Sequence 33293</t>
  </si>
  <si>
    <t>REVERSE33297</t>
  </si>
  <si>
    <t>Reversed Sequence 33297</t>
  </si>
  <si>
    <t>REVERSE33313</t>
  </si>
  <si>
    <t>Reversed Sequence 33313</t>
  </si>
  <si>
    <t>REVERSE33323</t>
  </si>
  <si>
    <t>Reversed Sequence 33323</t>
  </si>
  <si>
    <t>REVERSE33341</t>
  </si>
  <si>
    <t>Reversed Sequence 33341</t>
  </si>
  <si>
    <t>REVERSE33368</t>
  </si>
  <si>
    <t>Reversed Sequence 33368</t>
  </si>
  <si>
    <t>REVERSE33372</t>
  </si>
  <si>
    <t>Reversed Sequence 33372</t>
  </si>
  <si>
    <t>REVERSE33393</t>
  </si>
  <si>
    <t>Reversed Sequence 33393</t>
  </si>
  <si>
    <t>REVERSE33402</t>
  </si>
  <si>
    <t>Reversed Sequence 33402</t>
  </si>
  <si>
    <t>REVERSE33408</t>
  </si>
  <si>
    <t>Reversed Sequence 33408</t>
  </si>
  <si>
    <t>REVERSE33430</t>
  </si>
  <si>
    <t>Reversed Sequence 33430</t>
  </si>
  <si>
    <t>REVERSE33460</t>
  </si>
  <si>
    <t>Reversed Sequence 33460</t>
  </si>
  <si>
    <t>REVERSE33541</t>
  </si>
  <si>
    <t>Reversed Sequence 33541</t>
  </si>
  <si>
    <t>REVERSE33576</t>
  </si>
  <si>
    <t>Reversed Sequence 33576</t>
  </si>
  <si>
    <t>REVERSE33605</t>
  </si>
  <si>
    <t>Reversed Sequence 33605</t>
  </si>
  <si>
    <t>REVERSE33626</t>
  </si>
  <si>
    <t>Reversed Sequence 33626</t>
  </si>
  <si>
    <t>REVERSE33661</t>
  </si>
  <si>
    <t>Reversed Sequence 33661</t>
  </si>
  <si>
    <t>REVERSE33719</t>
  </si>
  <si>
    <t>Reversed Sequence 33719</t>
  </si>
  <si>
    <t>REVERSE33736</t>
  </si>
  <si>
    <t>Reversed Sequence 33736</t>
  </si>
  <si>
    <t>REVERSE33790</t>
  </si>
  <si>
    <t>Reversed Sequence 33790</t>
  </si>
  <si>
    <t>REVERSE33834</t>
  </si>
  <si>
    <t>Reversed Sequence 33834</t>
  </si>
  <si>
    <t>REVERSE33848</t>
  </si>
  <si>
    <t>Reversed Sequence 33848</t>
  </si>
  <si>
    <t>REVERSE33902</t>
  </si>
  <si>
    <t>Reversed Sequence 33902</t>
  </si>
  <si>
    <t>REVERSE33988</t>
  </si>
  <si>
    <t>Reversed Sequence 33988</t>
  </si>
  <si>
    <t>REVERSE34008</t>
  </si>
  <si>
    <t>Reversed Sequence 34008</t>
  </si>
  <si>
    <t>REVERSE34036</t>
  </si>
  <si>
    <t>Reversed Sequence 34036</t>
  </si>
  <si>
    <t>REVERSE34078</t>
  </si>
  <si>
    <t>Reversed Sequence 34078</t>
  </si>
  <si>
    <t>REVERSE34102</t>
  </si>
  <si>
    <t>Reversed Sequence 34102</t>
  </si>
  <si>
    <t>REVERSE34123</t>
  </si>
  <si>
    <t>Reversed Sequence 34123</t>
  </si>
  <si>
    <t>REVERSE34183</t>
  </si>
  <si>
    <t>Reversed Sequence 34183</t>
  </si>
  <si>
    <t>REVERSE34195</t>
  </si>
  <si>
    <t>Reversed Sequence 34195</t>
  </si>
  <si>
    <t>REVERSE34238</t>
  </si>
  <si>
    <t>Reversed Sequence 34238</t>
  </si>
  <si>
    <t>REVERSE34413</t>
  </si>
  <si>
    <t>Reversed Sequence 34413</t>
  </si>
  <si>
    <t>REVERSE34443</t>
  </si>
  <si>
    <t>Reversed Sequence 34443</t>
  </si>
  <si>
    <t>REVERSE34482</t>
  </si>
  <si>
    <t>Reversed Sequence 34482</t>
  </si>
  <si>
    <t>REVERSE34496</t>
  </si>
  <si>
    <t>Reversed Sequence 34496</t>
  </si>
  <si>
    <t>REVERSE34528</t>
  </si>
  <si>
    <t>Reversed Sequence 34528</t>
  </si>
  <si>
    <t>REVERSE34539</t>
  </si>
  <si>
    <t>Reversed Sequence 34539</t>
  </si>
  <si>
    <t>REVERSE34547</t>
  </si>
  <si>
    <t>Reversed Sequence 34547</t>
  </si>
  <si>
    <t>REVERSE34576</t>
  </si>
  <si>
    <t>Reversed Sequence 34576</t>
  </si>
  <si>
    <t>REVERSE34631</t>
  </si>
  <si>
    <t>Reversed Sequence 34631</t>
  </si>
  <si>
    <t>REVERSE34665</t>
  </si>
  <si>
    <t>Reversed Sequence 34665</t>
  </si>
  <si>
    <t>REVERSE34740</t>
  </si>
  <si>
    <t>Reversed Sequence 34740</t>
  </si>
  <si>
    <t>REVERSE34760</t>
  </si>
  <si>
    <t>Reversed Sequence 34760</t>
  </si>
  <si>
    <t>REVERSE34763</t>
  </si>
  <si>
    <t>Reversed Sequence 34763</t>
  </si>
  <si>
    <t>REVERSE34785</t>
  </si>
  <si>
    <t>Reversed Sequence 34785</t>
  </si>
  <si>
    <t>REVERSE34825</t>
  </si>
  <si>
    <t>Reversed Sequence 34825</t>
  </si>
  <si>
    <t>REVERSE34914</t>
  </si>
  <si>
    <t>Reversed Sequence 34914</t>
  </si>
  <si>
    <t>REVERSE34995</t>
  </si>
  <si>
    <t>Reversed Sequence 34995</t>
  </si>
  <si>
    <t>REVERSE35061</t>
  </si>
  <si>
    <t>Reversed Sequence 35061</t>
  </si>
  <si>
    <t>REVERSE35081</t>
  </si>
  <si>
    <t>Reversed Sequence 35081</t>
  </si>
  <si>
    <t>REVERSE35092</t>
  </si>
  <si>
    <t>Reversed Sequence 35092</t>
  </si>
  <si>
    <t>REVERSE35129</t>
  </si>
  <si>
    <t>Reversed Sequence 35129</t>
  </si>
  <si>
    <t>REVERSE35191</t>
  </si>
  <si>
    <t>Reversed Sequence 35191</t>
  </si>
  <si>
    <t>REVERSE35201</t>
  </si>
  <si>
    <t>Reversed Sequence 35201</t>
  </si>
  <si>
    <t>REVERSE35224</t>
  </si>
  <si>
    <t>Reversed Sequence 35224</t>
  </si>
  <si>
    <t>REVERSE35242</t>
  </si>
  <si>
    <t>Reversed Sequence 35242</t>
  </si>
  <si>
    <t>REVERSE35317</t>
  </si>
  <si>
    <t>Reversed Sequence 35317</t>
  </si>
  <si>
    <t>REVERSE35321</t>
  </si>
  <si>
    <t>Reversed Sequence 35321</t>
  </si>
  <si>
    <t>REVERSE35379</t>
  </si>
  <si>
    <t>Reversed Sequence 35379</t>
  </si>
  <si>
    <t>REVERSE35400</t>
  </si>
  <si>
    <t>Reversed Sequence 35400</t>
  </si>
  <si>
    <t>REVERSE35427</t>
  </si>
  <si>
    <t>Reversed Sequence 35427</t>
  </si>
  <si>
    <t>REVERSE35473</t>
  </si>
  <si>
    <t>Reversed Sequence 35473</t>
  </si>
  <si>
    <t>REVERSE35480</t>
  </si>
  <si>
    <t>Reversed Sequence 35480</t>
  </si>
  <si>
    <t>REVERSE35508</t>
  </si>
  <si>
    <t>Reversed Sequence 35508</t>
  </si>
  <si>
    <t>REVERSE35511</t>
  </si>
  <si>
    <t>Reversed Sequence 35511</t>
  </si>
  <si>
    <t>REVERSE35516</t>
  </si>
  <si>
    <t>Reversed Sequence 35516</t>
  </si>
  <si>
    <t>REVERSE35531</t>
  </si>
  <si>
    <t>Reversed Sequence 35531</t>
  </si>
  <si>
    <t>REVERSE35534</t>
  </si>
  <si>
    <t>Reversed Sequence 35534</t>
  </si>
  <si>
    <t>REVERSE35606</t>
  </si>
  <si>
    <t>Reversed Sequence 35606</t>
  </si>
  <si>
    <t>REVERSE35630</t>
  </si>
  <si>
    <t>Reversed Sequence 35630</t>
  </si>
  <si>
    <t>REVERSE35696</t>
  </si>
  <si>
    <t>Reversed Sequence 35696</t>
  </si>
  <si>
    <t>REVERSE35761</t>
  </si>
  <si>
    <t>Reversed Sequence 35761</t>
  </si>
  <si>
    <t>REVERSE35813</t>
  </si>
  <si>
    <t>Reversed Sequence 35813</t>
  </si>
  <si>
    <t>REVERSE35843</t>
  </si>
  <si>
    <t>Reversed Sequence 35843</t>
  </si>
  <si>
    <t>REVERSE35918</t>
  </si>
  <si>
    <t>Reversed Sequence 35918</t>
  </si>
  <si>
    <t>REVERSE35990</t>
  </si>
  <si>
    <t>Reversed Sequence 35990</t>
  </si>
  <si>
    <t>REVERSE35992</t>
  </si>
  <si>
    <t>Reversed Sequence 35992</t>
  </si>
  <si>
    <t>REVERSE36034</t>
  </si>
  <si>
    <t>Reversed Sequence 36034</t>
  </si>
  <si>
    <t>REVERSE36062</t>
  </si>
  <si>
    <t>Reversed Sequence 36062</t>
  </si>
  <si>
    <t>REVERSE36140</t>
  </si>
  <si>
    <t>Reversed Sequence 36140</t>
  </si>
  <si>
    <t>REVERSE36153</t>
  </si>
  <si>
    <t>Reversed Sequence 36153</t>
  </si>
  <si>
    <t>REVERSE36158</t>
  </si>
  <si>
    <t>Reversed Sequence 36158</t>
  </si>
  <si>
    <t>REVERSE36174</t>
  </si>
  <si>
    <t>Reversed Sequence 36174</t>
  </si>
  <si>
    <t>REVERSE36206</t>
  </si>
  <si>
    <t>Reversed Sequence 36206</t>
  </si>
  <si>
    <t>REVERSE36256</t>
  </si>
  <si>
    <t>Reversed Sequence 36256</t>
  </si>
  <si>
    <t>REVERSE36297</t>
  </si>
  <si>
    <t>Reversed Sequence 36297</t>
  </si>
  <si>
    <t>REVERSE36306</t>
  </si>
  <si>
    <t>Reversed Sequence 36306</t>
  </si>
  <si>
    <t>REVERSE36354</t>
  </si>
  <si>
    <t>Reversed Sequence 36354</t>
  </si>
  <si>
    <t>REVERSE36391</t>
  </si>
  <si>
    <t>Reversed Sequence 36391</t>
  </si>
  <si>
    <t>REVERSE36394</t>
  </si>
  <si>
    <t>Reversed Sequence 36394</t>
  </si>
  <si>
    <t>REVERSE36423</t>
  </si>
  <si>
    <t>Reversed Sequence 36423</t>
  </si>
  <si>
    <t>REVERSE36461</t>
  </si>
  <si>
    <t>Reversed Sequence 36461</t>
  </si>
  <si>
    <t>REVERSE36479</t>
  </si>
  <si>
    <t>Reversed Sequence 36479</t>
  </si>
  <si>
    <t>REVERSE36485</t>
  </si>
  <si>
    <t>Reversed Sequence 36485</t>
  </si>
  <si>
    <t>REVERSE36542</t>
  </si>
  <si>
    <t>Reversed Sequence 36542</t>
  </si>
  <si>
    <t>REVERSE36596</t>
  </si>
  <si>
    <t>Reversed Sequence 36596</t>
  </si>
  <si>
    <t>REVERSE36654</t>
  </si>
  <si>
    <t>Reversed Sequence 36654</t>
  </si>
  <si>
    <t>REVERSE36672</t>
  </si>
  <si>
    <t>Reversed Sequence 36672</t>
  </si>
  <si>
    <t>REVERSE36712</t>
  </si>
  <si>
    <t>Reversed Sequence 36712</t>
  </si>
  <si>
    <t>REVERSE36749</t>
  </si>
  <si>
    <t>Reversed Sequence 36749</t>
  </si>
  <si>
    <t>REVERSE36826</t>
  </si>
  <si>
    <t>Reversed Sequence 36826</t>
  </si>
  <si>
    <t>REVERSE36832</t>
  </si>
  <si>
    <t>Reversed Sequence 36832</t>
  </si>
  <si>
    <t>REVERSE36872</t>
  </si>
  <si>
    <t>Reversed Sequence 36872</t>
  </si>
  <si>
    <t>REVERSE36883</t>
  </si>
  <si>
    <t>Reversed Sequence 36883</t>
  </si>
  <si>
    <t>REVERSE36893</t>
  </si>
  <si>
    <t>Reversed Sequence 36893</t>
  </si>
  <si>
    <t>REVERSE36928</t>
  </si>
  <si>
    <t>Reversed Sequence 36928</t>
  </si>
  <si>
    <t>REVERSE36933</t>
  </si>
  <si>
    <t>Reversed Sequence 36933</t>
  </si>
  <si>
    <t>REVERSE36936</t>
  </si>
  <si>
    <t>Reversed Sequence 36936</t>
  </si>
  <si>
    <t>REVERSE37016</t>
  </si>
  <si>
    <t>Reversed Sequence 37016</t>
  </si>
  <si>
    <t>REVERSE37041</t>
  </si>
  <si>
    <t>Reversed Sequence 37041</t>
  </si>
  <si>
    <t>REVERSE37058</t>
  </si>
  <si>
    <t>Reversed Sequence 37058</t>
  </si>
  <si>
    <t>REVERSE37103</t>
  </si>
  <si>
    <t>Reversed Sequence 37103</t>
  </si>
  <si>
    <t>REVERSE37116</t>
  </si>
  <si>
    <t>Reversed Sequence 37116</t>
  </si>
  <si>
    <t>REVERSE37177</t>
  </si>
  <si>
    <t>Reversed Sequence 37177</t>
  </si>
  <si>
    <t>REVERSE37193</t>
  </si>
  <si>
    <t>Reversed Sequence 37193</t>
  </si>
  <si>
    <t>REVERSE37230</t>
  </si>
  <si>
    <t>Reversed Sequence 37230</t>
  </si>
  <si>
    <t>REVERSE37334</t>
  </si>
  <si>
    <t>Reversed Sequence 37334</t>
  </si>
  <si>
    <t>REVERSE37396</t>
  </si>
  <si>
    <t>Reversed Sequence 37396</t>
  </si>
  <si>
    <t>REVERSE37407</t>
  </si>
  <si>
    <t>Reversed Sequence 37407</t>
  </si>
  <si>
    <t>REVERSE37448</t>
  </si>
  <si>
    <t>Reversed Sequence 37448</t>
  </si>
  <si>
    <t>REVERSE37479</t>
  </si>
  <si>
    <t>Reversed Sequence 37479</t>
  </si>
  <si>
    <t>REVERSE37487</t>
  </si>
  <si>
    <t>Reversed Sequence 37487</t>
  </si>
  <si>
    <t>REVERSE37496</t>
  </si>
  <si>
    <t>Reversed Sequence 37496</t>
  </si>
  <si>
    <t>REVERSE37513</t>
  </si>
  <si>
    <t>Reversed Sequence 37513</t>
  </si>
  <si>
    <t>REVERSE37539</t>
  </si>
  <si>
    <t>Reversed Sequence 37539</t>
  </si>
  <si>
    <t>REVERSE37574</t>
  </si>
  <si>
    <t>Reversed Sequence 37574</t>
  </si>
  <si>
    <t>REVERSE37596</t>
  </si>
  <si>
    <t>Reversed Sequence 37596</t>
  </si>
  <si>
    <t>REVERSE37713</t>
  </si>
  <si>
    <t>Reversed Sequence 37713</t>
  </si>
  <si>
    <t>REVERSE37774</t>
  </si>
  <si>
    <t>Reversed Sequence 37774</t>
  </si>
  <si>
    <t>REVERSE37830</t>
  </si>
  <si>
    <t>Reversed Sequence 37830</t>
  </si>
  <si>
    <t>REVERSE37857</t>
  </si>
  <si>
    <t>Reversed Sequence 37857</t>
  </si>
  <si>
    <t>REVERSE37903</t>
  </si>
  <si>
    <t>Reversed Sequence 37903</t>
  </si>
  <si>
    <t>REVERSE37905</t>
  </si>
  <si>
    <t>Reversed Sequence 37905</t>
  </si>
  <si>
    <t>REVERSE37943</t>
  </si>
  <si>
    <t>Reversed Sequence 37943</t>
  </si>
  <si>
    <t>REVERSE37955</t>
  </si>
  <si>
    <t>Reversed Sequence 37955</t>
  </si>
  <si>
    <t>REVERSE37958</t>
  </si>
  <si>
    <t>Reversed Sequence 37958</t>
  </si>
  <si>
    <t>REVERSE37979</t>
  </si>
  <si>
    <t>Reversed Sequence 37979</t>
  </si>
  <si>
    <t>REVERSE37992</t>
  </si>
  <si>
    <t>Reversed Sequence 37992</t>
  </si>
  <si>
    <t>REVERSE37994</t>
  </si>
  <si>
    <t>Reversed Sequence 37994</t>
  </si>
  <si>
    <t>REVERSE38024</t>
  </si>
  <si>
    <t>Reversed Sequence 38024</t>
  </si>
  <si>
    <t>REVERSE38056</t>
  </si>
  <si>
    <t>Reversed Sequence 38056</t>
  </si>
  <si>
    <t>REVERSE38083</t>
  </si>
  <si>
    <t>Reversed Sequence 38083</t>
  </si>
  <si>
    <t>REVERSE38206</t>
  </si>
  <si>
    <t>Reversed Sequence 38206</t>
  </si>
  <si>
    <t>REVERSE38241</t>
  </si>
  <si>
    <t>Reversed Sequence 38241</t>
  </si>
  <si>
    <t>REVERSE38295</t>
  </si>
  <si>
    <t>Reversed Sequence 38295</t>
  </si>
  <si>
    <t>REVERSE38343</t>
  </si>
  <si>
    <t>Reversed Sequence 38343</t>
  </si>
  <si>
    <t>REVERSE38431</t>
  </si>
  <si>
    <t>Reversed Sequence 38431</t>
  </si>
  <si>
    <t>REVERSE38435</t>
  </si>
  <si>
    <t>Reversed Sequence 38435</t>
  </si>
  <si>
    <t>REVERSE38483</t>
  </si>
  <si>
    <t>Reversed Sequence 38483</t>
  </si>
  <si>
    <t>REVERSE38526</t>
  </si>
  <si>
    <t>Reversed Sequence 38526</t>
  </si>
  <si>
    <t>REVERSE38587</t>
  </si>
  <si>
    <t>Reversed Sequence 38587</t>
  </si>
  <si>
    <t>REVERSE38597</t>
  </si>
  <si>
    <t>Reversed Sequence 38597</t>
  </si>
  <si>
    <t>REVERSE38651</t>
  </si>
  <si>
    <t>Reversed Sequence 38651</t>
  </si>
  <si>
    <t>REVERSE38658</t>
  </si>
  <si>
    <t>Reversed Sequence 38658</t>
  </si>
  <si>
    <t>REVERSE38662</t>
  </si>
  <si>
    <t>Reversed Sequence 38662</t>
  </si>
  <si>
    <t>REVERSE38669</t>
  </si>
  <si>
    <t>Reversed Sequence 38669</t>
  </si>
  <si>
    <t>REVERSE38681</t>
  </si>
  <si>
    <t>Reversed Sequence 38681</t>
  </si>
  <si>
    <t>REVERSE38687</t>
  </si>
  <si>
    <t>Reversed Sequence 38687</t>
  </si>
  <si>
    <t>REVERSE38691</t>
  </si>
  <si>
    <t>Reversed Sequence 38691</t>
  </si>
  <si>
    <t>REVERSE38722</t>
  </si>
  <si>
    <t>Reversed Sequence 38722</t>
  </si>
  <si>
    <t>REVERSE38770</t>
  </si>
  <si>
    <t>Reversed Sequence 38770</t>
  </si>
  <si>
    <t>REVERSE38849</t>
  </si>
  <si>
    <t>Reversed Sequence 38849</t>
  </si>
  <si>
    <t>REVERSE38921</t>
  </si>
  <si>
    <t>Reversed Sequence 38921</t>
  </si>
  <si>
    <t>REVERSE38932</t>
  </si>
  <si>
    <t>Reversed Sequence 38932</t>
  </si>
  <si>
    <t>REVERSE38934</t>
  </si>
  <si>
    <t>Reversed Sequence 38934</t>
  </si>
  <si>
    <t>REVERSE39030</t>
  </si>
  <si>
    <t>Reversed Sequence 39030</t>
  </si>
  <si>
    <t>REVERSE39054</t>
  </si>
  <si>
    <t>Reversed Sequence 39054</t>
  </si>
  <si>
    <t>REVERSE39070</t>
  </si>
  <si>
    <t>Reversed Sequence 39070</t>
  </si>
  <si>
    <t>REVERSE39094</t>
  </si>
  <si>
    <t>Reversed Sequence 39094</t>
  </si>
  <si>
    <t>REVERSE39116</t>
  </si>
  <si>
    <t>Reversed Sequence 39116</t>
  </si>
  <si>
    <t>REVERSE39123</t>
  </si>
  <si>
    <t>Reversed Sequence 39123</t>
  </si>
  <si>
    <t>REVERSE39143</t>
  </si>
  <si>
    <t>Reversed Sequence 39143</t>
  </si>
  <si>
    <t>REVERSE39161</t>
  </si>
  <si>
    <t>Reversed Sequence 39161</t>
  </si>
  <si>
    <t>REVERSE39202</t>
  </si>
  <si>
    <t>Reversed Sequence 39202</t>
  </si>
  <si>
    <t>REVERSE39226</t>
  </si>
  <si>
    <t>Reversed Sequence 39226</t>
  </si>
  <si>
    <t>REVERSE39229</t>
  </si>
  <si>
    <t>Reversed Sequence 39229</t>
  </si>
  <si>
    <t>REVERSE39302</t>
  </si>
  <si>
    <t>Reversed Sequence 39302</t>
  </si>
  <si>
    <t>REVERSE39347</t>
  </si>
  <si>
    <t>Reversed Sequence 39347</t>
  </si>
  <si>
    <t>REVERSE39365</t>
  </si>
  <si>
    <t>Reversed Sequence 39365</t>
  </si>
  <si>
    <t>REVERSE39380</t>
  </si>
  <si>
    <t>Reversed Sequence 39380</t>
  </si>
  <si>
    <t>REVERSE39434</t>
  </si>
  <si>
    <t>Reversed Sequence 39434</t>
  </si>
  <si>
    <t>REVERSE39458</t>
  </si>
  <si>
    <t>Reversed Sequence 39458</t>
  </si>
  <si>
    <t>REVERSE39515</t>
  </si>
  <si>
    <t>Reversed Sequence 39515</t>
  </si>
  <si>
    <t>REVERSE39549</t>
  </si>
  <si>
    <t>Reversed Sequence 39549</t>
  </si>
  <si>
    <t>REVERSE39568</t>
  </si>
  <si>
    <t>Reversed Sequence 39568</t>
  </si>
  <si>
    <t>REVERSE39579</t>
  </si>
  <si>
    <t>Reversed Sequence 39579</t>
  </si>
  <si>
    <t>REVERSE39588</t>
  </si>
  <si>
    <t>Reversed Sequence 39588</t>
  </si>
  <si>
    <t>REVERSE39616</t>
  </si>
  <si>
    <t>Reversed Sequence 39616</t>
  </si>
  <si>
    <t>REVERSE39647</t>
  </si>
  <si>
    <t>Reversed Sequence 39647</t>
  </si>
  <si>
    <t>REVERSE39649</t>
  </si>
  <si>
    <t>Reversed Sequence 39649</t>
  </si>
  <si>
    <t>REVERSE39652</t>
  </si>
  <si>
    <t>Reversed Sequence 39652</t>
  </si>
  <si>
    <t>REVERSE39670</t>
  </si>
  <si>
    <t>Reversed Sequence 39670</t>
  </si>
  <si>
    <t>REVERSE39804</t>
  </si>
  <si>
    <t>Reversed Sequence 39804</t>
  </si>
  <si>
    <t>REVERSE39834</t>
  </si>
  <si>
    <t>Reversed Sequence 39834</t>
  </si>
  <si>
    <t>REVERSE39879</t>
  </si>
  <si>
    <t>Reversed Sequence 39879</t>
  </si>
  <si>
    <t>REVERSE39908</t>
  </si>
  <si>
    <t>Reversed Sequence 39908</t>
  </si>
  <si>
    <t>REVERSE39952</t>
  </si>
  <si>
    <t>Reversed Sequence 39952</t>
  </si>
  <si>
    <t>REVERSE39962</t>
  </si>
  <si>
    <t>Reversed Sequence 39962</t>
  </si>
  <si>
    <t>REVERSE39994</t>
  </si>
  <si>
    <t>Reversed Sequence 39994</t>
  </si>
  <si>
    <t>REVERSE40016</t>
  </si>
  <si>
    <t>Reversed Sequence 40016</t>
  </si>
  <si>
    <t>REVERSE40039</t>
  </si>
  <si>
    <t>Reversed Sequence 40039</t>
  </si>
  <si>
    <t>REVERSE40312</t>
  </si>
  <si>
    <t>Reversed Sequence 40312</t>
  </si>
  <si>
    <t>REVERSE40341</t>
  </si>
  <si>
    <t>Reversed Sequence 40341</t>
  </si>
  <si>
    <t>REVERSE40346</t>
  </si>
  <si>
    <t>Reversed Sequence 40346</t>
  </si>
  <si>
    <t>REVERSE40383</t>
  </si>
  <si>
    <t>Reversed Sequence 40383</t>
  </si>
  <si>
    <t>REVERSE40512</t>
  </si>
  <si>
    <t>Reversed Sequence 40512</t>
  </si>
  <si>
    <t>REVERSE40617</t>
  </si>
  <si>
    <t>Reversed Sequence 40617</t>
  </si>
  <si>
    <t>REVERSE40628</t>
  </si>
  <si>
    <t>Reversed Sequence 40628</t>
  </si>
  <si>
    <t>REVERSE40709</t>
  </si>
  <si>
    <t>Reversed Sequence 40709</t>
  </si>
  <si>
    <t>REVERSE40754</t>
  </si>
  <si>
    <t>Reversed Sequence 40754</t>
  </si>
  <si>
    <t>REVERSE40772</t>
  </si>
  <si>
    <t>Reversed Sequence 40772</t>
  </si>
  <si>
    <t>REVERSE40782</t>
  </si>
  <si>
    <t>Reversed Sequence 40782</t>
  </si>
  <si>
    <t>REVERSE40786</t>
  </si>
  <si>
    <t>Reversed Sequence 40786</t>
  </si>
  <si>
    <t>REVERSE40794</t>
  </si>
  <si>
    <t>Reversed Sequence 40794</t>
  </si>
  <si>
    <t>REVERSE40813</t>
  </si>
  <si>
    <t>Reversed Sequence 40813</t>
  </si>
  <si>
    <t>REVERSE40834</t>
  </si>
  <si>
    <t>Reversed Sequence 40834</t>
  </si>
  <si>
    <t>REVERSE40838</t>
  </si>
  <si>
    <t>Reversed Sequence 40838</t>
  </si>
  <si>
    <t>REVERSE40847</t>
  </si>
  <si>
    <t>Reversed Sequence 40847</t>
  </si>
  <si>
    <t>REVERSE40919</t>
  </si>
  <si>
    <t>Reversed Sequence 40919</t>
  </si>
  <si>
    <t>REVERSE40975</t>
  </si>
  <si>
    <t>Reversed Sequence 40975</t>
  </si>
  <si>
    <t>REVERSE41035</t>
  </si>
  <si>
    <t>Reversed Sequence 41035</t>
  </si>
  <si>
    <t>REVERSE41044</t>
  </si>
  <si>
    <t>Reversed Sequence 41044</t>
  </si>
  <si>
    <t>REVERSE41147</t>
  </si>
  <si>
    <t>Reversed Sequence 41147</t>
  </si>
  <si>
    <t>REVERSE41159</t>
  </si>
  <si>
    <t>Reversed Sequence 41159</t>
  </si>
  <si>
    <t>REVERSE41163</t>
  </si>
  <si>
    <t>Reversed Sequence 41163</t>
  </si>
  <si>
    <t>REVERSE41170</t>
  </si>
  <si>
    <t>Reversed Sequence 41170</t>
  </si>
  <si>
    <t>REVERSE41176</t>
  </si>
  <si>
    <t>Reversed Sequence 41176</t>
  </si>
  <si>
    <t>REVERSE41195</t>
  </si>
  <si>
    <t>Reversed Sequence 41195</t>
  </si>
  <si>
    <t>REVERSE41204</t>
  </si>
  <si>
    <t>Reversed Sequence 41204</t>
  </si>
  <si>
    <t>REVERSE41316</t>
  </si>
  <si>
    <t>Reversed Sequence 41316</t>
  </si>
  <si>
    <t>REVERSE41423</t>
  </si>
  <si>
    <t>Reversed Sequence 41423</t>
  </si>
  <si>
    <t>REVERSE41442</t>
  </si>
  <si>
    <t>Reversed Sequence 41442</t>
  </si>
  <si>
    <t>REVERSE41446</t>
  </si>
  <si>
    <t>Reversed Sequence 41446</t>
  </si>
  <si>
    <t>REVERSE41491</t>
  </si>
  <si>
    <t>Reversed Sequence 41491</t>
  </si>
  <si>
    <t>REVERSE41635</t>
  </si>
  <si>
    <t>Reversed Sequence 41635</t>
  </si>
  <si>
    <t>REVERSE41653</t>
  </si>
  <si>
    <t>Reversed Sequence 41653</t>
  </si>
  <si>
    <t>REVERSE41741</t>
  </si>
  <si>
    <t>Reversed Sequence 41741</t>
  </si>
  <si>
    <t>REVERSE41811</t>
  </si>
  <si>
    <t>Reversed Sequence 41811</t>
  </si>
  <si>
    <t>REVERSE41812</t>
  </si>
  <si>
    <t>Reversed Sequence 41812</t>
  </si>
  <si>
    <t>REVERSE41831</t>
  </si>
  <si>
    <t>Reversed Sequence 41831</t>
  </si>
  <si>
    <t>REVERSE41945</t>
  </si>
  <si>
    <t>Reversed Sequence 41945</t>
  </si>
  <si>
    <t>REVERSE41951</t>
  </si>
  <si>
    <t>Reversed Sequence 41951</t>
  </si>
  <si>
    <t>REVERSE42048</t>
  </si>
  <si>
    <t>Reversed Sequence 42048</t>
  </si>
  <si>
    <t>REVERSE42076</t>
  </si>
  <si>
    <t>Reversed Sequence 42076</t>
  </si>
  <si>
    <t>REVERSE42082</t>
  </si>
  <si>
    <t>Reversed Sequence 42082</t>
  </si>
  <si>
    <t>REVERSE42103</t>
  </si>
  <si>
    <t>Reversed Sequence 42103</t>
  </si>
  <si>
    <t>REVERSE42105</t>
  </si>
  <si>
    <t>Reversed Sequence 42105</t>
  </si>
  <si>
    <t>REVERSE42122</t>
  </si>
  <si>
    <t>Reversed Sequence 42122</t>
  </si>
  <si>
    <t>REVERSE42126</t>
  </si>
  <si>
    <t>Reversed Sequence 42126</t>
  </si>
  <si>
    <t>REVERSE42132</t>
  </si>
  <si>
    <t>Reversed Sequence 42132</t>
  </si>
  <si>
    <t>REVERSE42156</t>
  </si>
  <si>
    <t>Reversed Sequence 42156</t>
  </si>
  <si>
    <t>REVERSE42228</t>
  </si>
  <si>
    <t>Reversed Sequence 42228</t>
  </si>
  <si>
    <t>REVERSE42265</t>
  </si>
  <si>
    <t>Reversed Sequence 42265</t>
  </si>
  <si>
    <t>REVERSE42283</t>
  </si>
  <si>
    <t>Reversed Sequence 42283</t>
  </si>
  <si>
    <t>REVERSE42339</t>
  </si>
  <si>
    <t>Reversed Sequence 42339</t>
  </si>
  <si>
    <t>REVERSE43537</t>
  </si>
  <si>
    <t>Reversed Sequence 43537</t>
  </si>
  <si>
    <t>REVERSE43983</t>
  </si>
  <si>
    <t>Reversed Sequence 43983</t>
  </si>
  <si>
    <t>REVERSE45996</t>
  </si>
  <si>
    <t>Reversed Sequence 45996</t>
  </si>
  <si>
    <t>REVERSE46900</t>
  </si>
  <si>
    <t>Reversed Sequence 46900</t>
  </si>
  <si>
    <t>REVERSE46981</t>
  </si>
  <si>
    <t>Reversed Sequence 46981</t>
  </si>
  <si>
    <t>REVERSE47770</t>
  </si>
  <si>
    <t>Reversed Sequence 47770</t>
  </si>
  <si>
    <t>REVERSE49345</t>
  </si>
  <si>
    <t>Reversed Sequence 49345</t>
  </si>
  <si>
    <t>REVERSE50000</t>
  </si>
  <si>
    <t>Reversed Sequence 50000</t>
  </si>
  <si>
    <t>REVERSE50211</t>
  </si>
  <si>
    <t>Reversed Sequence 50211</t>
  </si>
  <si>
    <t>REVERSE50453</t>
  </si>
  <si>
    <t>Reversed Sequence 50453</t>
  </si>
  <si>
    <t>REVERSE50685</t>
  </si>
  <si>
    <t>Reversed Sequence 50685</t>
  </si>
  <si>
    <t>REVERSE51374</t>
  </si>
  <si>
    <t>Reversed Sequence 51374</t>
  </si>
  <si>
    <t>REVERSE52323</t>
  </si>
  <si>
    <t>Reversed Sequence 52323</t>
  </si>
  <si>
    <t>REVERSE52674</t>
  </si>
  <si>
    <t>Reversed Sequence 52674</t>
  </si>
  <si>
    <t>REVERSE55451</t>
  </si>
  <si>
    <t>Reversed Sequence 55451</t>
  </si>
  <si>
    <t>REVERSE57679</t>
  </si>
  <si>
    <t>Reversed Sequence 57679</t>
  </si>
  <si>
    <t>REVERSE57703</t>
  </si>
  <si>
    <t>Reversed Sequence 57703</t>
  </si>
  <si>
    <t>REVERSE58971</t>
  </si>
  <si>
    <t>Reversed Sequence 58971</t>
  </si>
  <si>
    <t>REVERSE59878</t>
  </si>
  <si>
    <t>Reversed Sequence 59878</t>
  </si>
  <si>
    <t>REVERSE60261</t>
  </si>
  <si>
    <t>Reversed Sequence 60261</t>
  </si>
  <si>
    <t>REVERSE60837</t>
  </si>
  <si>
    <t>Reversed Sequence 60837</t>
  </si>
  <si>
    <t>REVERSE63178</t>
  </si>
  <si>
    <t>Reversed Sequence 63178</t>
  </si>
  <si>
    <t>REVERSE65180</t>
  </si>
  <si>
    <t>Reversed Sequence 65180</t>
  </si>
  <si>
    <t>REVERSE65300</t>
  </si>
  <si>
    <t>Reversed Sequence 65300</t>
  </si>
  <si>
    <t>REVERSE66155</t>
  </si>
  <si>
    <t>Reversed Sequence 66155</t>
  </si>
  <si>
    <t>REVERSE70243</t>
  </si>
  <si>
    <t>Reversed Sequence 70243</t>
  </si>
  <si>
    <t>REVERSE70621</t>
  </si>
  <si>
    <t>Reversed Sequence 70621</t>
  </si>
  <si>
    <t>REVERSE73425</t>
  </si>
  <si>
    <t>Reversed Sequence 73425</t>
  </si>
  <si>
    <t>REVERSE76566</t>
  </si>
  <si>
    <t>Reversed Sequence 76566</t>
  </si>
  <si>
    <t>REVERSE76695</t>
  </si>
  <si>
    <t>Reversed Sequence 76695</t>
  </si>
  <si>
    <t>REVERSE78648</t>
  </si>
  <si>
    <t>Reversed Sequence 78648</t>
  </si>
  <si>
    <t>REVERSE80746</t>
  </si>
  <si>
    <t>Reversed Sequence 80746</t>
  </si>
  <si>
    <t>REVERSE81753</t>
  </si>
  <si>
    <t>Reversed Sequence 81753</t>
  </si>
  <si>
    <t>REVERSE84892</t>
  </si>
  <si>
    <t>Reversed Sequence 84892</t>
  </si>
  <si>
    <t>REVERSE88897</t>
  </si>
  <si>
    <t>Reversed Sequence 88897</t>
  </si>
  <si>
    <t>REVERSE92474</t>
  </si>
  <si>
    <t>Reversed Sequence 92474</t>
  </si>
  <si>
    <t>REVERSE93569</t>
  </si>
  <si>
    <t>Reversed Sequence 93569</t>
  </si>
  <si>
    <t>REVERSE96793</t>
  </si>
  <si>
    <t>Reversed Sequence 96793</t>
  </si>
  <si>
    <t>REVERSE98176</t>
  </si>
  <si>
    <t>Reversed Sequence 98176</t>
  </si>
  <si>
    <t>REVERSE99822</t>
  </si>
  <si>
    <t>Reversed Sequence 99822</t>
  </si>
  <si>
    <t>X6R7Y7</t>
  </si>
  <si>
    <t>Intraflagellar transport protein 25 homolog OS=Homo sapiens OX=9606 GN=HSPB11 PE=1 SV=1</t>
  </si>
  <si>
    <t>nLog.Anova</t>
  </si>
  <si>
    <t>20220608_39_HDMSE_OS_P1</t>
  </si>
  <si>
    <t>20220608_40_HDMSE_OS_P2</t>
  </si>
  <si>
    <t>20220608_41_HDMSE_OS_P3</t>
  </si>
  <si>
    <t>20220608_42_HDMSE_OS_P4</t>
  </si>
  <si>
    <t>20220608_43_HDMSE_OS_P5</t>
  </si>
  <si>
    <t>Average.Intensity</t>
  </si>
  <si>
    <t>log10.Intensity</t>
  </si>
  <si>
    <t>CV</t>
  </si>
  <si>
    <t>Count</t>
  </si>
  <si>
    <t>Ids</t>
  </si>
  <si>
    <t>20220608_39_HDMSE_N_P1</t>
  </si>
  <si>
    <t>20220608_40_HDMSE_N_P2</t>
  </si>
  <si>
    <t>20220608_41_HDMSE_N_P3</t>
  </si>
  <si>
    <t>20220608_42_HDMSE_N_P4</t>
  </si>
  <si>
    <t>20220608_43_HDMSE_N_P5</t>
  </si>
  <si>
    <t>Ratio(OS/N)</t>
  </si>
  <si>
    <t>log2.Ratio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</si>
</sst>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textRotation="90"/>
    </xf>
    <xf numFmtId="0" fontId="6" fillId="2" borderId="0" xfId="6" applyAlignment="1">
      <alignment textRotation="90"/>
    </xf>
    <xf numFmtId="0" fontId="8" fillId="4" borderId="0" xfId="8" applyAlignment="1">
      <alignment textRotation="90"/>
    </xf>
    <xf numFmtId="0" fontId="7" fillId="3" borderId="0" xfId="7" applyAlignment="1">
      <alignment textRotation="90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75"/>
  <sheetViews>
    <sheetView workbookViewId="0">
      <selection activeCell="M16" sqref="M16"/>
    </sheetView>
  </sheetViews>
  <sheetFormatPr baseColWidth="10" defaultRowHeight="15" x14ac:dyDescent="0.25"/>
  <sheetData>
    <row r="1" spans="1:42" s="2" customFormat="1" ht="224.25" customHeight="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</row>
    <row r="2" spans="1:42" x14ac:dyDescent="0.25">
      <c r="A2" t="s">
        <v>44</v>
      </c>
      <c r="B2">
        <v>32</v>
      </c>
      <c r="C2">
        <v>22</v>
      </c>
      <c r="D2">
        <v>171.30549999999999</v>
      </c>
      <c r="E2" s="1">
        <v>9.6291838169726405E-8</v>
      </c>
      <c r="F2" s="1">
        <v>9.6676841588376903E-5</v>
      </c>
      <c r="G2">
        <v>1.23086523123933</v>
      </c>
      <c r="H2">
        <v>0.99999951300121404</v>
      </c>
      <c r="I2" t="s">
        <v>1</v>
      </c>
      <c r="J2" t="s">
        <v>0</v>
      </c>
      <c r="K2">
        <v>66776.410699999993</v>
      </c>
      <c r="L2" t="s">
        <v>45</v>
      </c>
      <c r="M2">
        <v>3989.4950145999101</v>
      </c>
      <c r="N2">
        <v>3491.0665699174001</v>
      </c>
      <c r="O2">
        <v>4066.4051458106201</v>
      </c>
      <c r="P2">
        <v>3975.09908854067</v>
      </c>
      <c r="Q2">
        <v>4165.7399513685596</v>
      </c>
      <c r="R2">
        <v>3665.2809104293401</v>
      </c>
      <c r="S2">
        <v>4421.0210836302904</v>
      </c>
      <c r="T2">
        <v>4627.6700472124103</v>
      </c>
      <c r="U2">
        <v>4369.1476853168597</v>
      </c>
      <c r="V2">
        <v>4073.2249574380398</v>
      </c>
      <c r="W2">
        <v>4236.8410721463097</v>
      </c>
      <c r="X2">
        <v>4246.4088173907103</v>
      </c>
      <c r="Y2">
        <v>3650.3217580771502</v>
      </c>
      <c r="Z2">
        <v>3829.0001131867998</v>
      </c>
      <c r="AA2">
        <v>3805.46161589437</v>
      </c>
      <c r="AB2">
        <v>4506.9947071353799</v>
      </c>
      <c r="AC2">
        <v>4819.63433676775</v>
      </c>
      <c r="AD2">
        <v>4355.66855173976</v>
      </c>
      <c r="AE2">
        <v>4369.2238467929901</v>
      </c>
      <c r="AF2">
        <v>4897.0767519875899</v>
      </c>
      <c r="AG2">
        <v>4948.57930463503</v>
      </c>
      <c r="AH2">
        <v>5255.1023008950597</v>
      </c>
      <c r="AI2">
        <v>5429.2142832954296</v>
      </c>
      <c r="AJ2">
        <v>5470.2525554756503</v>
      </c>
      <c r="AK2">
        <v>5483.75383481478</v>
      </c>
      <c r="AL2">
        <v>4747.00607530446</v>
      </c>
      <c r="AM2">
        <v>4603.8790507404101</v>
      </c>
      <c r="AN2">
        <v>5134.90233084591</v>
      </c>
      <c r="AO2">
        <v>5177.6915016560597</v>
      </c>
      <c r="AP2">
        <v>5406.4502349282102</v>
      </c>
    </row>
    <row r="3" spans="1:42" x14ac:dyDescent="0.25">
      <c r="A3" t="s">
        <v>46</v>
      </c>
      <c r="B3">
        <v>2</v>
      </c>
      <c r="C3">
        <v>1</v>
      </c>
      <c r="D3">
        <v>8.1366999999999994</v>
      </c>
      <c r="E3" s="1">
        <v>5.6772981038566396E-7</v>
      </c>
      <c r="F3">
        <v>1.9863927741625199E-4</v>
      </c>
      <c r="G3">
        <v>25.265104373532399</v>
      </c>
      <c r="H3">
        <v>0.99998910784605199</v>
      </c>
      <c r="I3" t="s">
        <v>0</v>
      </c>
      <c r="J3" t="s">
        <v>1</v>
      </c>
      <c r="K3">
        <v>74480.733099999998</v>
      </c>
      <c r="L3" t="s">
        <v>47</v>
      </c>
      <c r="M3">
        <v>635.70395929374604</v>
      </c>
      <c r="N3">
        <v>487.94423596898901</v>
      </c>
      <c r="O3">
        <v>554.09221485183105</v>
      </c>
      <c r="P3">
        <v>473.25354385835499</v>
      </c>
      <c r="Q3">
        <v>623.92291521909499</v>
      </c>
      <c r="R3">
        <v>520.27426576917003</v>
      </c>
      <c r="S3">
        <v>234.19929669401199</v>
      </c>
      <c r="T3">
        <v>131.307835665901</v>
      </c>
      <c r="U3">
        <v>266.414801920336</v>
      </c>
      <c r="V3">
        <v>883.91237602316301</v>
      </c>
      <c r="W3">
        <v>1020.0746064879</v>
      </c>
      <c r="X3">
        <v>982.60127793018296</v>
      </c>
      <c r="Y3">
        <v>10725.9646310795</v>
      </c>
      <c r="Z3">
        <v>7780.3884842662801</v>
      </c>
      <c r="AA3">
        <v>9236.3160464127996</v>
      </c>
      <c r="AB3">
        <v>40.620231601879503</v>
      </c>
      <c r="AC3">
        <v>62.462119129234203</v>
      </c>
      <c r="AD3">
        <v>32.772491812707798</v>
      </c>
      <c r="AE3">
        <v>34.663735045745</v>
      </c>
      <c r="AF3">
        <v>48.612634497180302</v>
      </c>
      <c r="AG3">
        <v>58.768317871035698</v>
      </c>
      <c r="AH3">
        <v>262.66591875056997</v>
      </c>
      <c r="AI3">
        <v>280.71226577669501</v>
      </c>
      <c r="AJ3">
        <v>288.81648416491998</v>
      </c>
      <c r="AK3">
        <v>9.1060415841791293</v>
      </c>
      <c r="AL3">
        <v>52.486952601458597</v>
      </c>
      <c r="AM3">
        <v>38.3006878304979</v>
      </c>
      <c r="AN3">
        <v>53.0110599160178</v>
      </c>
      <c r="AO3">
        <v>66.1115285467029</v>
      </c>
      <c r="AP3">
        <v>38.640480186162399</v>
      </c>
    </row>
    <row r="4" spans="1:42" x14ac:dyDescent="0.25">
      <c r="A4" t="s">
        <v>48</v>
      </c>
      <c r="B4">
        <v>109</v>
      </c>
      <c r="C4">
        <v>30</v>
      </c>
      <c r="D4">
        <v>506.8451</v>
      </c>
      <c r="E4" s="1">
        <v>5.9354466408478899E-7</v>
      </c>
      <c r="F4">
        <v>1.9863927741625199E-4</v>
      </c>
      <c r="G4">
        <v>1.2240093506396701</v>
      </c>
      <c r="H4">
        <v>0.99998829756178798</v>
      </c>
      <c r="I4" t="s">
        <v>0</v>
      </c>
      <c r="J4" t="s">
        <v>1</v>
      </c>
      <c r="K4">
        <v>165345.88579999999</v>
      </c>
      <c r="L4" t="s">
        <v>49</v>
      </c>
      <c r="M4">
        <v>19006.339323871602</v>
      </c>
      <c r="N4">
        <v>19904.827406955799</v>
      </c>
      <c r="O4">
        <v>18948.434042366</v>
      </c>
      <c r="P4">
        <v>21868.6675454754</v>
      </c>
      <c r="Q4">
        <v>20865.616690047998</v>
      </c>
      <c r="R4">
        <v>19207.5119338595</v>
      </c>
      <c r="S4">
        <v>17332.417271994</v>
      </c>
      <c r="T4">
        <v>17163.617996590001</v>
      </c>
      <c r="U4">
        <v>17110.868088472002</v>
      </c>
      <c r="V4">
        <v>20194.583585992401</v>
      </c>
      <c r="W4">
        <v>19867.565913058301</v>
      </c>
      <c r="X4">
        <v>20040.560559691799</v>
      </c>
      <c r="Y4">
        <v>17434.486172202101</v>
      </c>
      <c r="Z4">
        <v>17597.427678502801</v>
      </c>
      <c r="AA4">
        <v>17452.720184613099</v>
      </c>
      <c r="AB4">
        <v>14787.8533977797</v>
      </c>
      <c r="AC4">
        <v>14577.7170784633</v>
      </c>
      <c r="AD4">
        <v>15011.037125503901</v>
      </c>
      <c r="AE4">
        <v>15516.8319885031</v>
      </c>
      <c r="AF4">
        <v>19585.719291646299</v>
      </c>
      <c r="AG4">
        <v>16831.876396881598</v>
      </c>
      <c r="AH4">
        <v>14584.5960240559</v>
      </c>
      <c r="AI4">
        <v>14726.590657287499</v>
      </c>
      <c r="AJ4">
        <v>15469.3885708626</v>
      </c>
      <c r="AK4">
        <v>17905.702607892501</v>
      </c>
      <c r="AL4">
        <v>13823.400670037499</v>
      </c>
      <c r="AM4">
        <v>15497.9906525924</v>
      </c>
      <c r="AN4">
        <v>14316.5726368019</v>
      </c>
      <c r="AO4">
        <v>14305.454987474301</v>
      </c>
      <c r="AP4">
        <v>15080.080700719</v>
      </c>
    </row>
    <row r="5" spans="1:42" x14ac:dyDescent="0.25">
      <c r="A5" t="s">
        <v>50</v>
      </c>
      <c r="B5">
        <v>3</v>
      </c>
      <c r="C5">
        <v>1</v>
      </c>
      <c r="D5">
        <v>14.404199999999999</v>
      </c>
      <c r="E5" s="1">
        <v>1.20438671946665E-6</v>
      </c>
      <c r="F5">
        <v>3.0230055397787001E-4</v>
      </c>
      <c r="G5">
        <v>5.8891779908258197</v>
      </c>
      <c r="H5">
        <v>0.99996472707292605</v>
      </c>
      <c r="I5" t="s">
        <v>0</v>
      </c>
      <c r="J5" t="s">
        <v>1</v>
      </c>
      <c r="K5">
        <v>137330.85260000001</v>
      </c>
      <c r="L5" t="s">
        <v>51</v>
      </c>
      <c r="M5">
        <v>3014.4839417981102</v>
      </c>
      <c r="N5">
        <v>3056.3966873836498</v>
      </c>
      <c r="O5">
        <v>3771.4868745741301</v>
      </c>
      <c r="P5">
        <v>1205.0090073899401</v>
      </c>
      <c r="Q5">
        <v>875.33376509877701</v>
      </c>
      <c r="R5">
        <v>622.10466100457404</v>
      </c>
      <c r="S5">
        <v>1901.48361121178</v>
      </c>
      <c r="T5">
        <v>1228.1862224229301</v>
      </c>
      <c r="U5">
        <v>1849.4512979956901</v>
      </c>
      <c r="V5">
        <v>467.21320440072498</v>
      </c>
      <c r="W5">
        <v>781.58288273981395</v>
      </c>
      <c r="X5">
        <v>627.579743738204</v>
      </c>
      <c r="Y5">
        <v>441.23291715674299</v>
      </c>
      <c r="Z5">
        <v>779.28059892917202</v>
      </c>
      <c r="AA5">
        <v>599.08432575020504</v>
      </c>
      <c r="AB5">
        <v>183.35362684796101</v>
      </c>
      <c r="AC5">
        <v>23.170312979765502</v>
      </c>
      <c r="AD5">
        <v>144.19755342527901</v>
      </c>
      <c r="AE5">
        <v>299.89588017351701</v>
      </c>
      <c r="AF5">
        <v>491.15081315236603</v>
      </c>
      <c r="AG5">
        <v>283.38357546402102</v>
      </c>
      <c r="AH5">
        <v>120.129871687134</v>
      </c>
      <c r="AI5">
        <v>212.94440901631799</v>
      </c>
      <c r="AJ5">
        <v>128.95821527218899</v>
      </c>
      <c r="AK5">
        <v>44.5109827570449</v>
      </c>
      <c r="AL5">
        <v>80.0388521955051</v>
      </c>
      <c r="AM5">
        <v>81.827678840633297</v>
      </c>
      <c r="AN5">
        <v>497.94217391658498</v>
      </c>
      <c r="AO5">
        <v>619.24595765189497</v>
      </c>
      <c r="AP5">
        <v>392.454104827869</v>
      </c>
    </row>
    <row r="6" spans="1:42" x14ac:dyDescent="0.25">
      <c r="A6" t="s">
        <v>52</v>
      </c>
      <c r="B6">
        <v>152</v>
      </c>
      <c r="C6">
        <v>8</v>
      </c>
      <c r="D6">
        <v>1530.4504999999999</v>
      </c>
      <c r="E6" s="1">
        <v>1.43997722761302E-5</v>
      </c>
      <c r="F6">
        <v>2.8914693700090098E-3</v>
      </c>
      <c r="G6">
        <v>1.6663170427526799</v>
      </c>
      <c r="H6">
        <v>0.99900987564905497</v>
      </c>
      <c r="I6" t="s">
        <v>1</v>
      </c>
      <c r="J6" t="s">
        <v>0</v>
      </c>
      <c r="K6">
        <v>194291.45759999999</v>
      </c>
      <c r="L6" t="s">
        <v>53</v>
      </c>
      <c r="M6">
        <v>706.75288951158302</v>
      </c>
      <c r="N6">
        <v>722.90170749771903</v>
      </c>
      <c r="O6">
        <v>624.01425493534305</v>
      </c>
      <c r="P6">
        <v>524.09851128720004</v>
      </c>
      <c r="Q6">
        <v>621.94338538538204</v>
      </c>
      <c r="R6">
        <v>587.40136234755801</v>
      </c>
      <c r="S6">
        <v>718.15756373869397</v>
      </c>
      <c r="T6">
        <v>786.73354875124505</v>
      </c>
      <c r="U6">
        <v>786.93691599746501</v>
      </c>
      <c r="V6">
        <v>501.66715956591202</v>
      </c>
      <c r="W6">
        <v>497.86130682822898</v>
      </c>
      <c r="X6">
        <v>478.50855108413703</v>
      </c>
      <c r="Y6">
        <v>699.49826399744404</v>
      </c>
      <c r="Z6">
        <v>380.98580446737901</v>
      </c>
      <c r="AA6">
        <v>579.70258824370205</v>
      </c>
      <c r="AB6">
        <v>1149.9742883651199</v>
      </c>
      <c r="AC6">
        <v>1437.2224256239001</v>
      </c>
      <c r="AD6">
        <v>1173.3315261703999</v>
      </c>
      <c r="AE6">
        <v>967.39635767433799</v>
      </c>
      <c r="AF6">
        <v>873.96125626835897</v>
      </c>
      <c r="AG6">
        <v>965.93108398245101</v>
      </c>
      <c r="AH6">
        <v>706.53066706246796</v>
      </c>
      <c r="AI6">
        <v>690.95617079813906</v>
      </c>
      <c r="AJ6">
        <v>613.59018937142002</v>
      </c>
      <c r="AK6">
        <v>1446.7481455299001</v>
      </c>
      <c r="AL6">
        <v>1491.50736000503</v>
      </c>
      <c r="AM6">
        <v>1394.6184258752801</v>
      </c>
      <c r="AN6">
        <v>797.64788181708798</v>
      </c>
      <c r="AO6">
        <v>838.55693696441801</v>
      </c>
      <c r="AP6">
        <v>810.74443300165206</v>
      </c>
    </row>
    <row r="7" spans="1:42" x14ac:dyDescent="0.25">
      <c r="A7" t="s">
        <v>54</v>
      </c>
      <c r="B7">
        <v>5</v>
      </c>
      <c r="C7">
        <v>1</v>
      </c>
      <c r="D7">
        <v>33.4863</v>
      </c>
      <c r="E7" s="1">
        <v>1.8385430533896001E-5</v>
      </c>
      <c r="F7">
        <v>3.0764901592292698E-3</v>
      </c>
      <c r="G7">
        <v>1.64245021742023</v>
      </c>
      <c r="H7">
        <v>0.99868121028293999</v>
      </c>
      <c r="I7" t="s">
        <v>0</v>
      </c>
      <c r="J7" t="s">
        <v>1</v>
      </c>
      <c r="K7">
        <v>129996.18919999999</v>
      </c>
      <c r="L7" t="s">
        <v>55</v>
      </c>
      <c r="M7">
        <v>8329.7259037898402</v>
      </c>
      <c r="N7">
        <v>8595.2044338835294</v>
      </c>
      <c r="O7">
        <v>8393.5122784804298</v>
      </c>
      <c r="P7">
        <v>4716.0880396852399</v>
      </c>
      <c r="Q7">
        <v>4880.58922278318</v>
      </c>
      <c r="R7">
        <v>4445.19340442662</v>
      </c>
      <c r="S7">
        <v>6533.6636372314997</v>
      </c>
      <c r="T7">
        <v>6404.9635215642302</v>
      </c>
      <c r="U7">
        <v>5662.3384202017096</v>
      </c>
      <c r="V7">
        <v>6482.2527466533002</v>
      </c>
      <c r="W7">
        <v>6690.4037764101504</v>
      </c>
      <c r="X7">
        <v>6532.8096001797403</v>
      </c>
      <c r="Y7">
        <v>9787.0967883971407</v>
      </c>
      <c r="Z7">
        <v>7706.6055038678996</v>
      </c>
      <c r="AA7">
        <v>9253.7154849723702</v>
      </c>
      <c r="AB7">
        <v>5875.3038767046601</v>
      </c>
      <c r="AC7">
        <v>6520.2169569424104</v>
      </c>
      <c r="AD7">
        <v>5395.8973456920503</v>
      </c>
      <c r="AE7">
        <v>3974.3242324030798</v>
      </c>
      <c r="AF7">
        <v>5288.0508445871201</v>
      </c>
      <c r="AG7">
        <v>4597.8838889831404</v>
      </c>
      <c r="AH7">
        <v>2887.6750416374002</v>
      </c>
      <c r="AI7">
        <v>3015.9442196086302</v>
      </c>
      <c r="AJ7">
        <v>3133.3704190605299</v>
      </c>
      <c r="AK7">
        <v>5644.1308632523996</v>
      </c>
      <c r="AL7">
        <v>3960.98290252379</v>
      </c>
      <c r="AM7">
        <v>4311.65033854801</v>
      </c>
      <c r="AN7">
        <v>2870.9200356482802</v>
      </c>
      <c r="AO7">
        <v>3089.5407494783699</v>
      </c>
      <c r="AP7">
        <v>3006.3016184539301</v>
      </c>
    </row>
    <row r="8" spans="1:42" x14ac:dyDescent="0.25">
      <c r="A8" t="s">
        <v>56</v>
      </c>
      <c r="B8">
        <v>66</v>
      </c>
      <c r="C8">
        <v>19</v>
      </c>
      <c r="D8">
        <v>420.22219999999999</v>
      </c>
      <c r="E8">
        <v>1.2999016083370399E-4</v>
      </c>
      <c r="F8">
        <v>1.8644271453229298E-2</v>
      </c>
      <c r="G8">
        <v>1.20036214457566</v>
      </c>
      <c r="H8">
        <v>0.98976321963260605</v>
      </c>
      <c r="I8" t="s">
        <v>0</v>
      </c>
      <c r="J8" t="s">
        <v>1</v>
      </c>
      <c r="K8">
        <v>84636.646800000002</v>
      </c>
      <c r="L8" t="s">
        <v>57</v>
      </c>
      <c r="M8">
        <v>6369.1714002929302</v>
      </c>
      <c r="N8">
        <v>4273.1912965071997</v>
      </c>
      <c r="O8">
        <v>5406.9062693255701</v>
      </c>
      <c r="P8">
        <v>5773.5734526696497</v>
      </c>
      <c r="Q8">
        <v>6746.9502256768701</v>
      </c>
      <c r="R8">
        <v>6494.8940746418202</v>
      </c>
      <c r="S8">
        <v>5272.0261907158401</v>
      </c>
      <c r="T8">
        <v>5926.7222379163304</v>
      </c>
      <c r="U8">
        <v>5118.6796397448798</v>
      </c>
      <c r="V8">
        <v>5900.1224284544896</v>
      </c>
      <c r="W8">
        <v>5941.7847890703697</v>
      </c>
      <c r="X8">
        <v>5227.4020710070099</v>
      </c>
      <c r="Y8">
        <v>5755.7032712149603</v>
      </c>
      <c r="Z8">
        <v>4742.3946099233399</v>
      </c>
      <c r="AA8">
        <v>5918.45339761371</v>
      </c>
      <c r="AB8">
        <v>4001.0251986398898</v>
      </c>
      <c r="AC8">
        <v>5066.2542396612898</v>
      </c>
      <c r="AD8">
        <v>4612.6736369456203</v>
      </c>
      <c r="AE8">
        <v>4306.9113761317603</v>
      </c>
      <c r="AF8">
        <v>5070.5500310828602</v>
      </c>
      <c r="AG8">
        <v>5392.9846584710103</v>
      </c>
      <c r="AH8">
        <v>4658.8162769626597</v>
      </c>
      <c r="AI8">
        <v>3809.97587559669</v>
      </c>
      <c r="AJ8">
        <v>4523.2381276640199</v>
      </c>
      <c r="AK8">
        <v>5462.7676039280204</v>
      </c>
      <c r="AL8">
        <v>4965.0349146246899</v>
      </c>
      <c r="AM8">
        <v>4926.4164560968002</v>
      </c>
      <c r="AN8">
        <v>4859.9494612517601</v>
      </c>
      <c r="AO8">
        <v>4420.9273095525896</v>
      </c>
      <c r="AP8">
        <v>4624.45068150103</v>
      </c>
    </row>
    <row r="9" spans="1:42" x14ac:dyDescent="0.25">
      <c r="A9" t="s">
        <v>58</v>
      </c>
      <c r="B9">
        <v>1</v>
      </c>
      <c r="C9">
        <v>1</v>
      </c>
      <c r="D9">
        <v>4.3037999999999998</v>
      </c>
      <c r="E9">
        <v>1.74418244615171E-4</v>
      </c>
      <c r="F9">
        <v>2.1889452581461102E-2</v>
      </c>
      <c r="G9">
        <v>3.71448418549795</v>
      </c>
      <c r="H9">
        <v>0.98656217268427704</v>
      </c>
      <c r="I9" t="s">
        <v>0</v>
      </c>
      <c r="J9" t="s">
        <v>1</v>
      </c>
      <c r="K9">
        <v>106808.2115</v>
      </c>
      <c r="L9" t="s">
        <v>59</v>
      </c>
      <c r="M9">
        <v>2058.53392290598</v>
      </c>
      <c r="N9">
        <v>1637.4897225253801</v>
      </c>
      <c r="O9">
        <v>1830.4471117468099</v>
      </c>
      <c r="P9">
        <v>843.80369452154605</v>
      </c>
      <c r="Q9">
        <v>917.523147366074</v>
      </c>
      <c r="R9">
        <v>709.336551676461</v>
      </c>
      <c r="S9">
        <v>707.91273914988199</v>
      </c>
      <c r="T9">
        <v>734.97387565518</v>
      </c>
      <c r="U9">
        <v>423.06125925826302</v>
      </c>
      <c r="V9">
        <v>2298.2057443721501</v>
      </c>
      <c r="W9">
        <v>2187.1137697315598</v>
      </c>
      <c r="X9">
        <v>2772.0937803793499</v>
      </c>
      <c r="Y9">
        <v>4190.0453770409804</v>
      </c>
      <c r="Z9">
        <v>5783.7845151004303</v>
      </c>
      <c r="AA9">
        <v>2511.5788294533199</v>
      </c>
      <c r="AB9">
        <v>614.05442287256597</v>
      </c>
      <c r="AC9">
        <v>1181.42059251924</v>
      </c>
      <c r="AD9">
        <v>771.51307364268303</v>
      </c>
      <c r="AE9">
        <v>912.04321347720304</v>
      </c>
      <c r="AF9">
        <v>743.74873545479295</v>
      </c>
      <c r="AG9">
        <v>708.88148676911396</v>
      </c>
      <c r="AH9">
        <v>537.61686579003106</v>
      </c>
      <c r="AI9">
        <v>763.93608705100996</v>
      </c>
      <c r="AJ9">
        <v>736.08301417594305</v>
      </c>
      <c r="AK9">
        <v>40.845080773962003</v>
      </c>
      <c r="AL9">
        <v>82.074310570273596</v>
      </c>
      <c r="AM9">
        <v>100.49390099239901</v>
      </c>
      <c r="AN9">
        <v>300.84720754683701</v>
      </c>
      <c r="AO9">
        <v>226.92286836941</v>
      </c>
      <c r="AP9">
        <v>249.91356419760501</v>
      </c>
    </row>
    <row r="10" spans="1:42" x14ac:dyDescent="0.25">
      <c r="A10" t="s">
        <v>60</v>
      </c>
      <c r="B10">
        <v>23</v>
      </c>
      <c r="C10">
        <v>4</v>
      </c>
      <c r="D10">
        <v>98.659800000000004</v>
      </c>
      <c r="E10">
        <v>2.0045291411963101E-4</v>
      </c>
      <c r="F10">
        <v>2.2361598278989599E-2</v>
      </c>
      <c r="G10">
        <v>1.6156232872129099</v>
      </c>
      <c r="H10">
        <v>0.98476352680703105</v>
      </c>
      <c r="I10" t="s">
        <v>1</v>
      </c>
      <c r="J10" t="s">
        <v>0</v>
      </c>
      <c r="K10">
        <v>199344.05910000001</v>
      </c>
      <c r="L10" t="s">
        <v>61</v>
      </c>
      <c r="M10">
        <v>1954.5155562519899</v>
      </c>
      <c r="N10">
        <v>1878.9041829736</v>
      </c>
      <c r="O10">
        <v>1304.3267154605901</v>
      </c>
      <c r="P10">
        <v>1824.0255734591999</v>
      </c>
      <c r="Q10">
        <v>2045.36758809703</v>
      </c>
      <c r="R10">
        <v>1616.33998530394</v>
      </c>
      <c r="S10">
        <v>1856.70725500919</v>
      </c>
      <c r="T10">
        <v>2084.8994902651998</v>
      </c>
      <c r="U10">
        <v>1980.7388396910701</v>
      </c>
      <c r="V10">
        <v>1366.94228644298</v>
      </c>
      <c r="W10">
        <v>1383.63903533654</v>
      </c>
      <c r="X10">
        <v>1581.2474921515</v>
      </c>
      <c r="Y10">
        <v>617.36735868819005</v>
      </c>
      <c r="Z10">
        <v>419.09659705206298</v>
      </c>
      <c r="AA10">
        <v>634.047869360817</v>
      </c>
      <c r="AB10">
        <v>2210.9246697302601</v>
      </c>
      <c r="AC10">
        <v>2125.7807891491898</v>
      </c>
      <c r="AD10">
        <v>1966.0712667769101</v>
      </c>
      <c r="AE10">
        <v>2400.4289996866501</v>
      </c>
      <c r="AF10">
        <v>2529.0940422185299</v>
      </c>
      <c r="AG10">
        <v>2412.1029630850499</v>
      </c>
      <c r="AH10">
        <v>2586.5250768040601</v>
      </c>
      <c r="AI10">
        <v>2326.3093146193901</v>
      </c>
      <c r="AJ10">
        <v>2069.54100287249</v>
      </c>
      <c r="AK10">
        <v>2938.2356987447001</v>
      </c>
      <c r="AL10">
        <v>2440.7115215311601</v>
      </c>
      <c r="AM10">
        <v>2582.9904062311198</v>
      </c>
      <c r="AN10">
        <v>2780.8294427628398</v>
      </c>
      <c r="AO10">
        <v>2621.12723444631</v>
      </c>
      <c r="AP10">
        <v>2438.6693630284199</v>
      </c>
    </row>
    <row r="11" spans="1:42" x14ac:dyDescent="0.25">
      <c r="A11" t="s">
        <v>62</v>
      </c>
      <c r="B11">
        <v>11</v>
      </c>
      <c r="C11">
        <v>1</v>
      </c>
      <c r="D11">
        <v>46.387700000000002</v>
      </c>
      <c r="E11">
        <v>2.6346049719461201E-4</v>
      </c>
      <c r="F11">
        <v>2.3260081402275298E-2</v>
      </c>
      <c r="G11">
        <v>1.83210805835414</v>
      </c>
      <c r="H11">
        <v>0.98061139526872698</v>
      </c>
      <c r="I11" t="s">
        <v>1</v>
      </c>
      <c r="J11" t="s">
        <v>0</v>
      </c>
      <c r="K11">
        <v>30519.740600000001</v>
      </c>
      <c r="L11" t="s">
        <v>63</v>
      </c>
      <c r="M11">
        <v>186.06814956709999</v>
      </c>
      <c r="N11">
        <v>241.48082787343699</v>
      </c>
      <c r="O11">
        <v>199.53137981096901</v>
      </c>
      <c r="P11">
        <v>196.784033023023</v>
      </c>
      <c r="Q11">
        <v>120.923531175486</v>
      </c>
      <c r="R11">
        <v>116.136407514666</v>
      </c>
      <c r="S11">
        <v>149.593770877743</v>
      </c>
      <c r="T11">
        <v>98.570182223004096</v>
      </c>
      <c r="U11">
        <v>158.095956296559</v>
      </c>
      <c r="V11">
        <v>187.70688406230801</v>
      </c>
      <c r="W11">
        <v>192.16222907213</v>
      </c>
      <c r="X11">
        <v>170.991977822455</v>
      </c>
      <c r="Y11">
        <v>115.845615916657</v>
      </c>
      <c r="Z11">
        <v>181.09135271708999</v>
      </c>
      <c r="AA11">
        <v>62.736227446029702</v>
      </c>
      <c r="AB11">
        <v>269.88396288615399</v>
      </c>
      <c r="AC11">
        <v>190.22776503272701</v>
      </c>
      <c r="AD11">
        <v>226.55443420098899</v>
      </c>
      <c r="AE11">
        <v>420.33628615404501</v>
      </c>
      <c r="AF11">
        <v>558.39619685187995</v>
      </c>
      <c r="AG11">
        <v>361.26185140335201</v>
      </c>
      <c r="AH11">
        <v>166.16752101771101</v>
      </c>
      <c r="AI11">
        <v>205.06287836268899</v>
      </c>
      <c r="AJ11">
        <v>170.36905392504201</v>
      </c>
      <c r="AK11">
        <v>452.552674701684</v>
      </c>
      <c r="AL11">
        <v>351.18410449002101</v>
      </c>
      <c r="AM11">
        <v>400.66080721926602</v>
      </c>
      <c r="AN11">
        <v>188.579792612783</v>
      </c>
      <c r="AO11">
        <v>199.13261188567901</v>
      </c>
      <c r="AP11">
        <v>195.86733013677701</v>
      </c>
    </row>
    <row r="12" spans="1:42" x14ac:dyDescent="0.25">
      <c r="A12" t="s">
        <v>64</v>
      </c>
      <c r="B12">
        <v>26</v>
      </c>
      <c r="C12">
        <v>2</v>
      </c>
      <c r="D12">
        <v>124.2854</v>
      </c>
      <c r="E12">
        <v>2.7825587725616201E-4</v>
      </c>
      <c r="F12">
        <v>2.3260081402275298E-2</v>
      </c>
      <c r="G12">
        <v>7.0076466338012402</v>
      </c>
      <c r="H12">
        <v>0.97967309239009603</v>
      </c>
      <c r="I12" t="s">
        <v>1</v>
      </c>
      <c r="J12" t="s">
        <v>0</v>
      </c>
      <c r="K12">
        <v>82399.680200000003</v>
      </c>
      <c r="L12" t="s">
        <v>65</v>
      </c>
      <c r="M12">
        <v>13.8769689022193</v>
      </c>
      <c r="N12">
        <v>5.2280113353922797</v>
      </c>
      <c r="O12">
        <v>2.4543216271822601</v>
      </c>
      <c r="P12">
        <v>18.536763236224601</v>
      </c>
      <c r="Q12">
        <v>17.2481809160636</v>
      </c>
      <c r="R12">
        <v>29.4307263529954</v>
      </c>
      <c r="S12">
        <v>80.318335647919099</v>
      </c>
      <c r="T12">
        <v>34.664774105570402</v>
      </c>
      <c r="U12">
        <v>94.129768469441402</v>
      </c>
      <c r="V12">
        <v>20.4968577587541</v>
      </c>
      <c r="W12">
        <v>15.3363659656011</v>
      </c>
      <c r="X12">
        <v>23.4157197495012</v>
      </c>
      <c r="Y12">
        <v>8.2942443528976995</v>
      </c>
      <c r="Z12">
        <v>9.0027705973151999</v>
      </c>
      <c r="AA12">
        <v>0</v>
      </c>
      <c r="AB12">
        <v>68.456575727000796</v>
      </c>
      <c r="AC12">
        <v>52.465956242439702</v>
      </c>
      <c r="AD12">
        <v>33.828422579199398</v>
      </c>
      <c r="AE12">
        <v>597.18743027139203</v>
      </c>
      <c r="AF12">
        <v>679.45319602289896</v>
      </c>
      <c r="AG12">
        <v>641.83761819078904</v>
      </c>
      <c r="AH12">
        <v>26.346231492157202</v>
      </c>
      <c r="AI12">
        <v>46.650488092227199</v>
      </c>
      <c r="AJ12">
        <v>38.276223319016403</v>
      </c>
      <c r="AK12">
        <v>101.334819188892</v>
      </c>
      <c r="AL12">
        <v>36.220661856857802</v>
      </c>
      <c r="AM12">
        <v>115.203237769807</v>
      </c>
      <c r="AN12">
        <v>51.977687350576801</v>
      </c>
      <c r="AO12">
        <v>66.198898533337598</v>
      </c>
      <c r="AP12">
        <v>54.447081435706799</v>
      </c>
    </row>
    <row r="13" spans="1:42" x14ac:dyDescent="0.25">
      <c r="A13" t="s">
        <v>66</v>
      </c>
      <c r="B13">
        <v>2</v>
      </c>
      <c r="C13">
        <v>1</v>
      </c>
      <c r="D13">
        <v>15.673</v>
      </c>
      <c r="E13">
        <v>2.8952610868726602E-4</v>
      </c>
      <c r="F13">
        <v>2.3260081402275298E-2</v>
      </c>
      <c r="G13">
        <v>1.5046403307072</v>
      </c>
      <c r="H13">
        <v>0.97896687593214704</v>
      </c>
      <c r="I13" t="s">
        <v>1</v>
      </c>
      <c r="J13" t="s">
        <v>0</v>
      </c>
      <c r="K13">
        <v>185237.7616</v>
      </c>
      <c r="L13" t="s">
        <v>67</v>
      </c>
      <c r="M13">
        <v>1528.79862897456</v>
      </c>
      <c r="N13">
        <v>1591.1697734534901</v>
      </c>
      <c r="O13">
        <v>1361.77745412021</v>
      </c>
      <c r="P13">
        <v>1471.6398787431001</v>
      </c>
      <c r="Q13">
        <v>1580.90701329954</v>
      </c>
      <c r="R13">
        <v>1253.8220715293401</v>
      </c>
      <c r="S13">
        <v>791.59461483479595</v>
      </c>
      <c r="T13">
        <v>633.26978058919099</v>
      </c>
      <c r="U13">
        <v>1008.3691409013099</v>
      </c>
      <c r="V13">
        <v>1304.13708843615</v>
      </c>
      <c r="W13">
        <v>1671.3869187093201</v>
      </c>
      <c r="X13">
        <v>1476.7628782381801</v>
      </c>
      <c r="Y13">
        <v>1256.00875842285</v>
      </c>
      <c r="Z13">
        <v>519.16698583361699</v>
      </c>
      <c r="AA13">
        <v>721.23883271096304</v>
      </c>
      <c r="AB13">
        <v>1616.9198621422599</v>
      </c>
      <c r="AC13">
        <v>1323.6132541524901</v>
      </c>
      <c r="AD13">
        <v>1578.72790678198</v>
      </c>
      <c r="AE13">
        <v>2025.6800031002899</v>
      </c>
      <c r="AF13">
        <v>2467.3782493837998</v>
      </c>
      <c r="AG13">
        <v>1382.0009629542401</v>
      </c>
      <c r="AH13">
        <v>1848.10417142611</v>
      </c>
      <c r="AI13">
        <v>1952.0299126320899</v>
      </c>
      <c r="AJ13">
        <v>1806.4846925394199</v>
      </c>
      <c r="AK13">
        <v>1884.18904711305</v>
      </c>
      <c r="AL13">
        <v>1611.2714851997</v>
      </c>
      <c r="AM13">
        <v>2656.2428395654802</v>
      </c>
      <c r="AN13">
        <v>1547.58023608484</v>
      </c>
      <c r="AO13">
        <v>1891.1623099543899</v>
      </c>
      <c r="AP13">
        <v>1748.00483529034</v>
      </c>
    </row>
    <row r="14" spans="1:42" x14ac:dyDescent="0.25">
      <c r="A14" t="s">
        <v>68</v>
      </c>
      <c r="B14">
        <v>3</v>
      </c>
      <c r="C14">
        <v>1</v>
      </c>
      <c r="D14">
        <v>12.4747</v>
      </c>
      <c r="E14">
        <v>3.0117686352026902E-4</v>
      </c>
      <c r="F14">
        <v>2.3260081402275298E-2</v>
      </c>
      <c r="G14">
        <v>3.87992531154759</v>
      </c>
      <c r="H14">
        <v>0.97824428469598701</v>
      </c>
      <c r="I14" t="s">
        <v>1</v>
      </c>
      <c r="J14" t="s">
        <v>0</v>
      </c>
      <c r="K14">
        <v>131621.67389999999</v>
      </c>
      <c r="L14" t="s">
        <v>69</v>
      </c>
      <c r="M14">
        <v>100.21684393440199</v>
      </c>
      <c r="N14">
        <v>61.1940001648886</v>
      </c>
      <c r="O14">
        <v>118.132550012414</v>
      </c>
      <c r="P14">
        <v>14.421963502340001</v>
      </c>
      <c r="Q14">
        <v>0</v>
      </c>
      <c r="R14">
        <v>0</v>
      </c>
      <c r="S14">
        <v>233.538825549118</v>
      </c>
      <c r="T14">
        <v>181.77224908831101</v>
      </c>
      <c r="U14">
        <v>244.91862698781901</v>
      </c>
      <c r="V14">
        <v>20.869187524719798</v>
      </c>
      <c r="W14">
        <v>56.114880134914003</v>
      </c>
      <c r="X14">
        <v>29.871669914081401</v>
      </c>
      <c r="Y14">
        <v>23.460404266480701</v>
      </c>
      <c r="Z14">
        <v>18.869335459212</v>
      </c>
      <c r="AA14">
        <v>53.705410019920997</v>
      </c>
      <c r="AB14">
        <v>744.11022539563396</v>
      </c>
      <c r="AC14">
        <v>562.32504745666699</v>
      </c>
      <c r="AD14">
        <v>641.54801517011595</v>
      </c>
      <c r="AE14">
        <v>224.05845727603301</v>
      </c>
      <c r="AF14">
        <v>342.52986393449203</v>
      </c>
      <c r="AG14">
        <v>213.03737818176799</v>
      </c>
      <c r="AH14">
        <v>131.411010798349</v>
      </c>
      <c r="AI14">
        <v>175.314783676719</v>
      </c>
      <c r="AJ14">
        <v>214.89374057170099</v>
      </c>
      <c r="AK14">
        <v>277.24550116217301</v>
      </c>
      <c r="AL14">
        <v>189.321592413627</v>
      </c>
      <c r="AM14">
        <v>294.40425540617002</v>
      </c>
      <c r="AN14">
        <v>145.25285131289101</v>
      </c>
      <c r="AO14">
        <v>195.244390624902</v>
      </c>
      <c r="AP14">
        <v>138.70993830754699</v>
      </c>
    </row>
    <row r="15" spans="1:42" x14ac:dyDescent="0.25">
      <c r="A15" t="s">
        <v>70</v>
      </c>
      <c r="B15">
        <v>19</v>
      </c>
      <c r="C15">
        <v>2</v>
      </c>
      <c r="D15">
        <v>94.701300000000003</v>
      </c>
      <c r="E15">
        <v>3.3804395852432599E-4</v>
      </c>
      <c r="F15">
        <v>2.3553391320672801E-2</v>
      </c>
      <c r="G15">
        <v>1.43570550333262</v>
      </c>
      <c r="H15">
        <v>0.97600506600497505</v>
      </c>
      <c r="I15" t="s">
        <v>0</v>
      </c>
      <c r="J15" t="s">
        <v>1</v>
      </c>
      <c r="K15">
        <v>485826.38270000002</v>
      </c>
      <c r="L15" t="s">
        <v>71</v>
      </c>
      <c r="M15">
        <v>895.80834750971303</v>
      </c>
      <c r="N15">
        <v>849.71649507577195</v>
      </c>
      <c r="O15">
        <v>999.20832043325299</v>
      </c>
      <c r="P15">
        <v>605.04435205146001</v>
      </c>
      <c r="Q15">
        <v>491.79426820055801</v>
      </c>
      <c r="R15">
        <v>534.70991272017602</v>
      </c>
      <c r="S15">
        <v>712.68350558148802</v>
      </c>
      <c r="T15">
        <v>673.10317458314796</v>
      </c>
      <c r="U15">
        <v>809.05169043450201</v>
      </c>
      <c r="V15">
        <v>777.89781627689899</v>
      </c>
      <c r="W15">
        <v>887.93699464460303</v>
      </c>
      <c r="X15">
        <v>709.08486591533199</v>
      </c>
      <c r="Y15">
        <v>1133.2487678330201</v>
      </c>
      <c r="Z15">
        <v>1356.12413281368</v>
      </c>
      <c r="AA15">
        <v>974.92884434612597</v>
      </c>
      <c r="AB15">
        <v>791.94756898836295</v>
      </c>
      <c r="AC15">
        <v>729.10629678559201</v>
      </c>
      <c r="AD15">
        <v>789.16009581913499</v>
      </c>
      <c r="AE15">
        <v>543.38829572388101</v>
      </c>
      <c r="AF15">
        <v>518.82334593419296</v>
      </c>
      <c r="AG15">
        <v>513.31792162588101</v>
      </c>
      <c r="AH15">
        <v>487.71351729108801</v>
      </c>
      <c r="AI15">
        <v>464.08417610908299</v>
      </c>
      <c r="AJ15">
        <v>583.85649404999106</v>
      </c>
      <c r="AK15">
        <v>577.92490315927398</v>
      </c>
      <c r="AL15">
        <v>494.77862221191401</v>
      </c>
      <c r="AM15">
        <v>599.98663217597402</v>
      </c>
      <c r="AN15">
        <v>508.623802207663</v>
      </c>
      <c r="AO15">
        <v>505.61479720223701</v>
      </c>
      <c r="AP15">
        <v>535.74535436782503</v>
      </c>
    </row>
    <row r="16" spans="1:42" x14ac:dyDescent="0.25">
      <c r="A16" t="s">
        <v>72</v>
      </c>
      <c r="B16">
        <v>8</v>
      </c>
      <c r="C16">
        <v>2</v>
      </c>
      <c r="D16">
        <v>31.511199999999999</v>
      </c>
      <c r="E16">
        <v>3.57732984635928E-4</v>
      </c>
      <c r="F16">
        <v>2.3553391320672801E-2</v>
      </c>
      <c r="G16">
        <v>1.15355417113125</v>
      </c>
      <c r="H16">
        <v>0.97483690468381601</v>
      </c>
      <c r="I16" t="s">
        <v>0</v>
      </c>
      <c r="J16" t="s">
        <v>1</v>
      </c>
      <c r="K16">
        <v>127406.9088</v>
      </c>
      <c r="L16" t="s">
        <v>73</v>
      </c>
      <c r="M16">
        <v>880.53406870209096</v>
      </c>
      <c r="N16">
        <v>995.11116579863005</v>
      </c>
      <c r="O16">
        <v>919.69514233409097</v>
      </c>
      <c r="P16">
        <v>903.94919190236203</v>
      </c>
      <c r="Q16">
        <v>909.85010941785697</v>
      </c>
      <c r="R16">
        <v>838.26513708945799</v>
      </c>
      <c r="S16">
        <v>1065.2746271586</v>
      </c>
      <c r="T16">
        <v>1018.74096054526</v>
      </c>
      <c r="U16">
        <v>915.85395064843999</v>
      </c>
      <c r="V16">
        <v>921.48164386600604</v>
      </c>
      <c r="W16">
        <v>982.40176516870895</v>
      </c>
      <c r="X16">
        <v>1006.67232271305</v>
      </c>
      <c r="Y16">
        <v>835.64359227643195</v>
      </c>
      <c r="Z16">
        <v>873.50705729817298</v>
      </c>
      <c r="AA16">
        <v>802.00190452971401</v>
      </c>
      <c r="AB16">
        <v>868.22880611759399</v>
      </c>
      <c r="AC16">
        <v>923.11562445668301</v>
      </c>
      <c r="AD16">
        <v>879.69477224573995</v>
      </c>
      <c r="AE16">
        <v>647.99651013646906</v>
      </c>
      <c r="AF16">
        <v>829.30829489644202</v>
      </c>
      <c r="AG16">
        <v>706.375854483583</v>
      </c>
      <c r="AH16">
        <v>759.66589264765696</v>
      </c>
      <c r="AI16">
        <v>728.84275733630898</v>
      </c>
      <c r="AJ16">
        <v>701.42913658990597</v>
      </c>
      <c r="AK16">
        <v>928.82551014421301</v>
      </c>
      <c r="AL16">
        <v>897.13191516293398</v>
      </c>
      <c r="AM16">
        <v>876.17662674594806</v>
      </c>
      <c r="AN16">
        <v>763.96035807114401</v>
      </c>
      <c r="AO16">
        <v>750.97166025198999</v>
      </c>
      <c r="AP16">
        <v>761.10363163705404</v>
      </c>
    </row>
    <row r="17" spans="1:42" x14ac:dyDescent="0.25">
      <c r="A17" t="s">
        <v>74</v>
      </c>
      <c r="B17">
        <v>363</v>
      </c>
      <c r="C17">
        <v>111</v>
      </c>
      <c r="D17">
        <v>1517.896</v>
      </c>
      <c r="E17">
        <v>3.75353486214203E-4</v>
      </c>
      <c r="F17">
        <v>2.3553391320672801E-2</v>
      </c>
      <c r="G17">
        <v>1.1652471407576099</v>
      </c>
      <c r="H17">
        <v>0.973806808525149</v>
      </c>
      <c r="I17" t="s">
        <v>1</v>
      </c>
      <c r="J17" t="s">
        <v>0</v>
      </c>
      <c r="K17">
        <v>194382.51139999999</v>
      </c>
      <c r="L17" t="s">
        <v>75</v>
      </c>
      <c r="M17">
        <v>14421.1474642351</v>
      </c>
      <c r="N17">
        <v>11233.776323725</v>
      </c>
      <c r="O17">
        <v>14122.4363849411</v>
      </c>
      <c r="P17">
        <v>12443.8871343384</v>
      </c>
      <c r="Q17">
        <v>13729.7361308284</v>
      </c>
      <c r="R17">
        <v>12121.2930705535</v>
      </c>
      <c r="S17">
        <v>14921.7147891431</v>
      </c>
      <c r="T17">
        <v>15242.6099800913</v>
      </c>
      <c r="U17">
        <v>14361.1434317453</v>
      </c>
      <c r="V17">
        <v>13316.1533932248</v>
      </c>
      <c r="W17">
        <v>13099.821888476699</v>
      </c>
      <c r="X17">
        <v>13652.707210643501</v>
      </c>
      <c r="Y17">
        <v>13545.3928799067</v>
      </c>
      <c r="Z17">
        <v>11046.8392270117</v>
      </c>
      <c r="AA17">
        <v>14272.978195882601</v>
      </c>
      <c r="AB17">
        <v>15121.8694610073</v>
      </c>
      <c r="AC17">
        <v>16888.910338006001</v>
      </c>
      <c r="AD17">
        <v>15957.3591249618</v>
      </c>
      <c r="AE17">
        <v>15759.4487517373</v>
      </c>
      <c r="AF17">
        <v>15115.3942972841</v>
      </c>
      <c r="AG17">
        <v>17976.149428484699</v>
      </c>
      <c r="AH17">
        <v>12825.0947544259</v>
      </c>
      <c r="AI17">
        <v>12484.9568791819</v>
      </c>
      <c r="AJ17">
        <v>14397.9254142592</v>
      </c>
      <c r="AK17">
        <v>18412.563674941</v>
      </c>
      <c r="AL17">
        <v>17455.911228625399</v>
      </c>
      <c r="AM17">
        <v>15175.744535899499</v>
      </c>
      <c r="AN17">
        <v>16070.502808962799</v>
      </c>
      <c r="AO17">
        <v>15807.9656063199</v>
      </c>
      <c r="AP17">
        <v>15384.368070508701</v>
      </c>
    </row>
    <row r="18" spans="1:42" x14ac:dyDescent="0.25">
      <c r="A18" t="s">
        <v>76</v>
      </c>
      <c r="B18">
        <v>1</v>
      </c>
      <c r="C18">
        <v>1</v>
      </c>
      <c r="D18">
        <v>4.2487000000000004</v>
      </c>
      <c r="E18">
        <v>4.3169825309263799E-4</v>
      </c>
      <c r="F18">
        <v>2.5495547714788399E-2</v>
      </c>
      <c r="G18">
        <v>5.8012156330379501</v>
      </c>
      <c r="H18">
        <v>0.97060308164560305</v>
      </c>
      <c r="I18" t="s">
        <v>0</v>
      </c>
      <c r="J18" t="s">
        <v>1</v>
      </c>
      <c r="K18">
        <v>41551.374300000003</v>
      </c>
      <c r="L18" t="s">
        <v>77</v>
      </c>
      <c r="M18">
        <v>162.430369833756</v>
      </c>
      <c r="N18">
        <v>92.048201746674195</v>
      </c>
      <c r="O18">
        <v>94.251212421662999</v>
      </c>
      <c r="P18">
        <v>130.27394808580499</v>
      </c>
      <c r="Q18">
        <v>186.83259104051501</v>
      </c>
      <c r="R18">
        <v>190.457780142621</v>
      </c>
      <c r="S18">
        <v>86.369079859554304</v>
      </c>
      <c r="T18">
        <v>58.191281691410403</v>
      </c>
      <c r="U18">
        <v>80.911335094873607</v>
      </c>
      <c r="V18">
        <v>257.59710388415499</v>
      </c>
      <c r="W18">
        <v>296.93184719234301</v>
      </c>
      <c r="X18">
        <v>209.053216115661</v>
      </c>
      <c r="Y18">
        <v>909.67283170634801</v>
      </c>
      <c r="Z18">
        <v>1128.46626287502</v>
      </c>
      <c r="AA18">
        <v>926.93854634251102</v>
      </c>
      <c r="AB18">
        <v>5.8393722473754401</v>
      </c>
      <c r="AC18">
        <v>8.99126894135828</v>
      </c>
      <c r="AD18">
        <v>13.999311737245399</v>
      </c>
      <c r="AE18">
        <v>33.807081911701097</v>
      </c>
      <c r="AF18">
        <v>0</v>
      </c>
      <c r="AG18">
        <v>0</v>
      </c>
      <c r="AH18">
        <v>130.554615248038</v>
      </c>
      <c r="AI18">
        <v>85.323582737388406</v>
      </c>
      <c r="AJ18">
        <v>95.694673460393602</v>
      </c>
      <c r="AK18">
        <v>37.064907281853998</v>
      </c>
      <c r="AL18">
        <v>26.157047586336699</v>
      </c>
      <c r="AM18">
        <v>62.226459937742902</v>
      </c>
      <c r="AN18">
        <v>124.092956904922</v>
      </c>
      <c r="AO18">
        <v>84.987972442898794</v>
      </c>
      <c r="AP18">
        <v>120.470679398401</v>
      </c>
    </row>
    <row r="19" spans="1:42" x14ac:dyDescent="0.25">
      <c r="A19" t="s">
        <v>78</v>
      </c>
      <c r="B19">
        <v>3</v>
      </c>
      <c r="C19">
        <v>1</v>
      </c>
      <c r="D19">
        <v>12.370100000000001</v>
      </c>
      <c r="E19">
        <v>4.6933870147336499E-4</v>
      </c>
      <c r="F19">
        <v>2.61786254024385E-2</v>
      </c>
      <c r="G19">
        <v>1.88293929918779</v>
      </c>
      <c r="H19">
        <v>0.96853321563856498</v>
      </c>
      <c r="I19" t="s">
        <v>0</v>
      </c>
      <c r="J19" t="s">
        <v>1</v>
      </c>
      <c r="K19">
        <v>110176.00260000001</v>
      </c>
      <c r="L19" t="s">
        <v>79</v>
      </c>
      <c r="M19">
        <v>979.37386514142895</v>
      </c>
      <c r="N19">
        <v>563.96077692037602</v>
      </c>
      <c r="O19">
        <v>852.32623235024005</v>
      </c>
      <c r="P19">
        <v>724.95297393360795</v>
      </c>
      <c r="Q19">
        <v>815.11231080734399</v>
      </c>
      <c r="R19">
        <v>710.99805857469903</v>
      </c>
      <c r="S19">
        <v>330.733382879077</v>
      </c>
      <c r="T19">
        <v>292.73832182169599</v>
      </c>
      <c r="U19">
        <v>296.580594202854</v>
      </c>
      <c r="V19">
        <v>678.49013322610097</v>
      </c>
      <c r="W19">
        <v>604.55117689481904</v>
      </c>
      <c r="X19">
        <v>676.692092419186</v>
      </c>
      <c r="Y19">
        <v>393.95042256527802</v>
      </c>
      <c r="Z19">
        <v>308.84057092699499</v>
      </c>
      <c r="AA19">
        <v>394.80660123885298</v>
      </c>
      <c r="AB19">
        <v>125.751219835489</v>
      </c>
      <c r="AC19">
        <v>234.79708197139701</v>
      </c>
      <c r="AD19">
        <v>188.278508645877</v>
      </c>
      <c r="AE19">
        <v>612.18819193303295</v>
      </c>
      <c r="AF19">
        <v>196.15451352756</v>
      </c>
      <c r="AG19">
        <v>233.45390140257399</v>
      </c>
      <c r="AH19">
        <v>445.37517855905202</v>
      </c>
      <c r="AI19">
        <v>369.908507274361</v>
      </c>
      <c r="AJ19">
        <v>335.98971174333298</v>
      </c>
      <c r="AK19">
        <v>121.452725940319</v>
      </c>
      <c r="AL19">
        <v>241.09243006763501</v>
      </c>
      <c r="AM19">
        <v>183.63844563443701</v>
      </c>
      <c r="AN19">
        <v>469.26091450219502</v>
      </c>
      <c r="AO19">
        <v>467.78009640812297</v>
      </c>
      <c r="AP19">
        <v>355.00896636104198</v>
      </c>
    </row>
    <row r="20" spans="1:42" x14ac:dyDescent="0.25">
      <c r="A20" t="s">
        <v>80</v>
      </c>
      <c r="B20">
        <v>5</v>
      </c>
      <c r="C20">
        <v>1</v>
      </c>
      <c r="D20">
        <v>16.543199999999999</v>
      </c>
      <c r="E20">
        <v>5.6253275395112801E-4</v>
      </c>
      <c r="F20">
        <v>2.74084590028051E-2</v>
      </c>
      <c r="G20">
        <v>13.718185115652499</v>
      </c>
      <c r="H20">
        <v>0.96362132109842502</v>
      </c>
      <c r="I20" t="s">
        <v>0</v>
      </c>
      <c r="J20" t="s">
        <v>1</v>
      </c>
      <c r="K20">
        <v>169168.36230000001</v>
      </c>
      <c r="L20" t="s">
        <v>81</v>
      </c>
      <c r="M20">
        <v>7.2455227609799397</v>
      </c>
      <c r="N20">
        <v>63.863141216549501</v>
      </c>
      <c r="O20">
        <v>19.6879713902878</v>
      </c>
      <c r="P20">
        <v>0</v>
      </c>
      <c r="Q20">
        <v>0</v>
      </c>
      <c r="R20">
        <v>5.0771333602894702</v>
      </c>
      <c r="S20">
        <v>139.97361816327901</v>
      </c>
      <c r="T20">
        <v>131.552033289874</v>
      </c>
      <c r="U20">
        <v>155.13466302996699</v>
      </c>
      <c r="V20">
        <v>45.088426400511999</v>
      </c>
      <c r="W20">
        <v>45.556986871268201</v>
      </c>
      <c r="X20">
        <v>113.00203958233899</v>
      </c>
      <c r="Y20">
        <v>1586.2819849856301</v>
      </c>
      <c r="Z20">
        <v>1921.8162994392501</v>
      </c>
      <c r="AA20">
        <v>1523.4889621971699</v>
      </c>
      <c r="AB20">
        <v>124.825738227127</v>
      </c>
      <c r="AC20">
        <v>126.06220787161099</v>
      </c>
      <c r="AD20">
        <v>168.83002199587301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82</v>
      </c>
      <c r="B21">
        <v>34</v>
      </c>
      <c r="C21">
        <v>6</v>
      </c>
      <c r="D21">
        <v>189.5273</v>
      </c>
      <c r="E21">
        <v>5.6259998139362999E-4</v>
      </c>
      <c r="F21">
        <v>2.74084590028051E-2</v>
      </c>
      <c r="G21">
        <v>1.3483069811519599</v>
      </c>
      <c r="H21">
        <v>0.96361787831520196</v>
      </c>
      <c r="I21" t="s">
        <v>1</v>
      </c>
      <c r="J21" t="s">
        <v>0</v>
      </c>
      <c r="K21">
        <v>65718.102299999999</v>
      </c>
      <c r="L21" t="s">
        <v>83</v>
      </c>
      <c r="M21">
        <v>798.041548917976</v>
      </c>
      <c r="N21">
        <v>718.64318760100196</v>
      </c>
      <c r="O21">
        <v>714.48278942294303</v>
      </c>
      <c r="P21">
        <v>626.62542217817895</v>
      </c>
      <c r="Q21">
        <v>754.92941991388795</v>
      </c>
      <c r="R21">
        <v>772.32874397293199</v>
      </c>
      <c r="S21">
        <v>639.29376098765795</v>
      </c>
      <c r="T21">
        <v>612.99830983067602</v>
      </c>
      <c r="U21">
        <v>715.42747969474499</v>
      </c>
      <c r="V21">
        <v>427.49533828829499</v>
      </c>
      <c r="W21">
        <v>429.56428068185102</v>
      </c>
      <c r="X21">
        <v>379.98531595050201</v>
      </c>
      <c r="Y21">
        <v>474.64350787629598</v>
      </c>
      <c r="Z21">
        <v>433.51002884379</v>
      </c>
      <c r="AA21">
        <v>452.02513348785999</v>
      </c>
      <c r="AB21">
        <v>662.65046701894698</v>
      </c>
      <c r="AC21">
        <v>682.65287482336396</v>
      </c>
      <c r="AD21">
        <v>660.31752878728003</v>
      </c>
      <c r="AE21">
        <v>895.84768566431296</v>
      </c>
      <c r="AF21">
        <v>776.79939314432499</v>
      </c>
      <c r="AG21">
        <v>907.55139372739097</v>
      </c>
      <c r="AH21">
        <v>1095.1628391372401</v>
      </c>
      <c r="AI21">
        <v>981.68930128005195</v>
      </c>
      <c r="AJ21">
        <v>1065.8534155151599</v>
      </c>
      <c r="AK21">
        <v>708.30079943920805</v>
      </c>
      <c r="AL21">
        <v>760.54542248743303</v>
      </c>
      <c r="AM21">
        <v>758.73174313982304</v>
      </c>
      <c r="AN21">
        <v>739.68292023461402</v>
      </c>
      <c r="AO21">
        <v>688.98441613747195</v>
      </c>
      <c r="AP21">
        <v>682.56955180400803</v>
      </c>
    </row>
    <row r="22" spans="1:42" x14ac:dyDescent="0.25">
      <c r="A22" t="s">
        <v>84</v>
      </c>
      <c r="B22">
        <v>30</v>
      </c>
      <c r="C22">
        <v>12</v>
      </c>
      <c r="D22">
        <v>107.19970000000001</v>
      </c>
      <c r="E22">
        <v>5.73285473167928E-4</v>
      </c>
      <c r="F22">
        <v>2.74084590028051E-2</v>
      </c>
      <c r="G22">
        <v>3.7197774659044698</v>
      </c>
      <c r="H22">
        <v>0.96307239043463999</v>
      </c>
      <c r="I22" t="s">
        <v>1</v>
      </c>
      <c r="J22" t="s">
        <v>0</v>
      </c>
      <c r="K22">
        <v>16169.5581</v>
      </c>
      <c r="L22" t="s">
        <v>85</v>
      </c>
      <c r="M22">
        <v>1102.5862377861999</v>
      </c>
      <c r="N22">
        <v>1304.4242457745599</v>
      </c>
      <c r="O22">
        <v>912.01001633078397</v>
      </c>
      <c r="P22">
        <v>184.63702512980399</v>
      </c>
      <c r="Q22">
        <v>184.241880937769</v>
      </c>
      <c r="R22">
        <v>163.94527103903999</v>
      </c>
      <c r="S22">
        <v>163.083426450042</v>
      </c>
      <c r="T22">
        <v>175.39457921618401</v>
      </c>
      <c r="U22">
        <v>169.73445052213799</v>
      </c>
      <c r="V22">
        <v>247.91783508852799</v>
      </c>
      <c r="W22">
        <v>232.90586832275099</v>
      </c>
      <c r="X22">
        <v>344.41592537912697</v>
      </c>
      <c r="Y22">
        <v>8.1329323335886095</v>
      </c>
      <c r="Z22">
        <v>369.66426934316098</v>
      </c>
      <c r="AA22">
        <v>59.473016671545103</v>
      </c>
      <c r="AB22">
        <v>1172.68885401326</v>
      </c>
      <c r="AC22">
        <v>1382.7591348143301</v>
      </c>
      <c r="AD22">
        <v>1184.4665553192999</v>
      </c>
      <c r="AE22">
        <v>777.24931338080296</v>
      </c>
      <c r="AF22">
        <v>740.24514862333501</v>
      </c>
      <c r="AG22">
        <v>868.53347341756103</v>
      </c>
      <c r="AH22">
        <v>237.716118411742</v>
      </c>
      <c r="AI22">
        <v>224.735493085342</v>
      </c>
      <c r="AJ22">
        <v>218.999410698482</v>
      </c>
      <c r="AK22">
        <v>3559.7826908777502</v>
      </c>
      <c r="AL22">
        <v>3060.7999922959898</v>
      </c>
      <c r="AM22">
        <v>3028.5349785493099</v>
      </c>
      <c r="AN22">
        <v>1459.93319468604</v>
      </c>
      <c r="AO22">
        <v>1524.9994494643699</v>
      </c>
      <c r="AP22">
        <v>1473.2541463147099</v>
      </c>
    </row>
    <row r="23" spans="1:42" x14ac:dyDescent="0.25">
      <c r="A23" t="s">
        <v>86</v>
      </c>
      <c r="B23">
        <v>4</v>
      </c>
      <c r="C23">
        <v>1</v>
      </c>
      <c r="D23">
        <v>21.851299999999998</v>
      </c>
      <c r="E23">
        <v>6.0326106615549201E-4</v>
      </c>
      <c r="F23">
        <v>2.7530594699357001E-2</v>
      </c>
      <c r="G23">
        <v>4.7947065920066798</v>
      </c>
      <c r="H23">
        <v>0.96156004081913504</v>
      </c>
      <c r="I23" t="s">
        <v>0</v>
      </c>
      <c r="J23" t="s">
        <v>1</v>
      </c>
      <c r="K23">
        <v>99305.905299999999</v>
      </c>
      <c r="L23" t="s">
        <v>87</v>
      </c>
      <c r="M23">
        <v>64.923364596173499</v>
      </c>
      <c r="N23">
        <v>422.75975639840902</v>
      </c>
      <c r="O23">
        <v>30.938733647516301</v>
      </c>
      <c r="P23">
        <v>49.673391732371201</v>
      </c>
      <c r="Q23">
        <v>30.177423937226699</v>
      </c>
      <c r="R23">
        <v>21.505846528185302</v>
      </c>
      <c r="S23">
        <v>136.92824879496899</v>
      </c>
      <c r="T23">
        <v>372.47667824206701</v>
      </c>
      <c r="U23">
        <v>67.3402347720411</v>
      </c>
      <c r="V23">
        <v>47.487456371579498</v>
      </c>
      <c r="W23">
        <v>75.411096598284402</v>
      </c>
      <c r="X23">
        <v>324.72880065723001</v>
      </c>
      <c r="Y23">
        <v>1126.59719958237</v>
      </c>
      <c r="Z23">
        <v>269.58314366706497</v>
      </c>
      <c r="AA23">
        <v>1138.17611892432</v>
      </c>
      <c r="AB23">
        <v>0</v>
      </c>
      <c r="AC23">
        <v>411.96945757748603</v>
      </c>
      <c r="AD23">
        <v>7.6063979602039096</v>
      </c>
      <c r="AE23">
        <v>42.654609190975698</v>
      </c>
      <c r="AF23">
        <v>0</v>
      </c>
      <c r="AG23">
        <v>0</v>
      </c>
      <c r="AH23">
        <v>17.640492855482702</v>
      </c>
      <c r="AI23">
        <v>120.752388113762</v>
      </c>
      <c r="AJ23">
        <v>0</v>
      </c>
      <c r="AK23">
        <v>116.979060184189</v>
      </c>
      <c r="AL23">
        <v>119.712094082989</v>
      </c>
      <c r="AM23">
        <v>0</v>
      </c>
      <c r="AN23">
        <v>23.817269797660199</v>
      </c>
      <c r="AO23">
        <v>10.393403730910601</v>
      </c>
      <c r="AP23">
        <v>0</v>
      </c>
    </row>
    <row r="24" spans="1:42" x14ac:dyDescent="0.25">
      <c r="A24" t="s">
        <v>88</v>
      </c>
      <c r="B24">
        <v>12</v>
      </c>
      <c r="C24">
        <v>1</v>
      </c>
      <c r="D24">
        <v>62.061799999999998</v>
      </c>
      <c r="E24">
        <v>6.5969818997857498E-4</v>
      </c>
      <c r="F24">
        <v>2.7782635152099E-2</v>
      </c>
      <c r="G24">
        <v>13.437324967094501</v>
      </c>
      <c r="H24">
        <v>0.95878039237983903</v>
      </c>
      <c r="I24" t="s">
        <v>0</v>
      </c>
      <c r="J24" t="s">
        <v>1</v>
      </c>
      <c r="K24">
        <v>150412.3824</v>
      </c>
      <c r="L24" t="s">
        <v>89</v>
      </c>
      <c r="M24">
        <v>20.051669751551501</v>
      </c>
      <c r="N24">
        <v>6.7255147016065999</v>
      </c>
      <c r="O24">
        <v>15.7742088896405</v>
      </c>
      <c r="P24">
        <v>24.2063394766176</v>
      </c>
      <c r="Q24">
        <v>41.731691200879403</v>
      </c>
      <c r="R24">
        <v>25.8000149877161</v>
      </c>
      <c r="S24">
        <v>17.695127160305901</v>
      </c>
      <c r="T24">
        <v>5.5363170009285501</v>
      </c>
      <c r="U24">
        <v>13.051992055281801</v>
      </c>
      <c r="V24">
        <v>40.5954262772729</v>
      </c>
      <c r="W24">
        <v>12.3042285924999</v>
      </c>
      <c r="X24">
        <v>35.744651453452597</v>
      </c>
      <c r="Y24">
        <v>424.344137287747</v>
      </c>
      <c r="Z24">
        <v>796.95575315151098</v>
      </c>
      <c r="AA24">
        <v>428.28515580658802</v>
      </c>
      <c r="AB24">
        <v>0</v>
      </c>
      <c r="AC24">
        <v>0</v>
      </c>
      <c r="AD24">
        <v>2.5213623046872602</v>
      </c>
      <c r="AE24">
        <v>18.873479390927798</v>
      </c>
      <c r="AF24">
        <v>0</v>
      </c>
      <c r="AG24">
        <v>6.8754505083610402</v>
      </c>
      <c r="AH24">
        <v>0</v>
      </c>
      <c r="AI24">
        <v>24.081436704611701</v>
      </c>
      <c r="AJ24">
        <v>15.636933958733</v>
      </c>
      <c r="AK24">
        <v>0</v>
      </c>
      <c r="AL24">
        <v>13.9771363202193</v>
      </c>
      <c r="AM24">
        <v>0</v>
      </c>
      <c r="AN24">
        <v>21.365517021284901</v>
      </c>
      <c r="AO24">
        <v>16.082212808454901</v>
      </c>
      <c r="AP24">
        <v>22.6387196607789</v>
      </c>
    </row>
    <row r="25" spans="1:42" x14ac:dyDescent="0.25">
      <c r="A25" t="s">
        <v>90</v>
      </c>
      <c r="B25">
        <v>10</v>
      </c>
      <c r="C25">
        <v>1</v>
      </c>
      <c r="D25">
        <v>41.679099999999998</v>
      </c>
      <c r="E25">
        <v>7.1025497535559502E-4</v>
      </c>
      <c r="F25">
        <v>2.7782635152099E-2</v>
      </c>
      <c r="G25">
        <v>1.64961080731583</v>
      </c>
      <c r="H25">
        <v>0.95636016108289301</v>
      </c>
      <c r="I25" t="s">
        <v>0</v>
      </c>
      <c r="J25" t="s">
        <v>1</v>
      </c>
      <c r="K25">
        <v>286578.29479999997</v>
      </c>
      <c r="L25" t="s">
        <v>91</v>
      </c>
      <c r="M25">
        <v>1158.4110765268699</v>
      </c>
      <c r="N25">
        <v>886.85238065167096</v>
      </c>
      <c r="O25">
        <v>1065.6677462544501</v>
      </c>
      <c r="P25">
        <v>748.96469658910098</v>
      </c>
      <c r="Q25">
        <v>672.88512932572996</v>
      </c>
      <c r="R25">
        <v>558.44290454771703</v>
      </c>
      <c r="S25">
        <v>879.28362955232603</v>
      </c>
      <c r="T25">
        <v>708.38393898930201</v>
      </c>
      <c r="U25">
        <v>722.80996561775305</v>
      </c>
      <c r="V25">
        <v>935.10427964939095</v>
      </c>
      <c r="W25">
        <v>953.60563105549204</v>
      </c>
      <c r="X25">
        <v>808.14203662818102</v>
      </c>
      <c r="Y25">
        <v>1965.9495084109101</v>
      </c>
      <c r="Z25">
        <v>1861.9066820057201</v>
      </c>
      <c r="AA25">
        <v>2076.1640999639699</v>
      </c>
      <c r="AB25">
        <v>795.50789984075402</v>
      </c>
      <c r="AC25">
        <v>926.990606319873</v>
      </c>
      <c r="AD25">
        <v>915.95757106449003</v>
      </c>
      <c r="AE25">
        <v>599.848833069536</v>
      </c>
      <c r="AF25">
        <v>649.911095831686</v>
      </c>
      <c r="AG25">
        <v>593.60462059535905</v>
      </c>
      <c r="AH25">
        <v>579.12582946934594</v>
      </c>
      <c r="AI25">
        <v>527.75310109046995</v>
      </c>
      <c r="AJ25">
        <v>638.66451501741005</v>
      </c>
      <c r="AK25">
        <v>577.73771499203701</v>
      </c>
      <c r="AL25">
        <v>572.97880066465598</v>
      </c>
      <c r="AM25">
        <v>553.19666050753096</v>
      </c>
      <c r="AN25">
        <v>589.32431915301004</v>
      </c>
      <c r="AO25">
        <v>622.65813920615597</v>
      </c>
      <c r="AP25">
        <v>557.557985932267</v>
      </c>
    </row>
    <row r="26" spans="1:42" x14ac:dyDescent="0.25">
      <c r="A26" t="s">
        <v>92</v>
      </c>
      <c r="B26">
        <v>51</v>
      </c>
      <c r="C26">
        <v>28</v>
      </c>
      <c r="D26">
        <v>213.6601</v>
      </c>
      <c r="E26">
        <v>7.2514605092322004E-4</v>
      </c>
      <c r="F26">
        <v>2.7782635152099E-2</v>
      </c>
      <c r="G26">
        <v>1.34172436125177</v>
      </c>
      <c r="H26">
        <v>0.95565910655826802</v>
      </c>
      <c r="I26" t="s">
        <v>1</v>
      </c>
      <c r="J26" t="s">
        <v>0</v>
      </c>
      <c r="K26">
        <v>52355.162300000004</v>
      </c>
      <c r="L26" t="s">
        <v>93</v>
      </c>
      <c r="M26">
        <v>6120.5866290563599</v>
      </c>
      <c r="N26">
        <v>4488.1890268215102</v>
      </c>
      <c r="O26">
        <v>5043.4924605686701</v>
      </c>
      <c r="P26">
        <v>6245.1859060790202</v>
      </c>
      <c r="Q26">
        <v>6871.3711847453096</v>
      </c>
      <c r="R26">
        <v>6118.7806528128303</v>
      </c>
      <c r="S26">
        <v>6407.2912933920197</v>
      </c>
      <c r="T26">
        <v>6961.9602461188497</v>
      </c>
      <c r="U26">
        <v>5872.0086983209103</v>
      </c>
      <c r="V26">
        <v>5563.0092128824099</v>
      </c>
      <c r="W26">
        <v>5389.2229037269599</v>
      </c>
      <c r="X26">
        <v>6171.4606156834798</v>
      </c>
      <c r="Y26">
        <v>8197.7722681554096</v>
      </c>
      <c r="Z26">
        <v>5915.1263099234402</v>
      </c>
      <c r="AA26">
        <v>7471.0451857722501</v>
      </c>
      <c r="AB26">
        <v>8889.1606545280993</v>
      </c>
      <c r="AC26">
        <v>10743.5100166744</v>
      </c>
      <c r="AD26">
        <v>9267.9274252056493</v>
      </c>
      <c r="AE26">
        <v>7939.9133158858804</v>
      </c>
      <c r="AF26">
        <v>10516.5049844601</v>
      </c>
      <c r="AG26">
        <v>8951.3018236999997</v>
      </c>
      <c r="AH26">
        <v>7212.6912341854404</v>
      </c>
      <c r="AI26">
        <v>7265.6769371598702</v>
      </c>
      <c r="AJ26">
        <v>7492.57963138994</v>
      </c>
      <c r="AK26">
        <v>11006.142015618299</v>
      </c>
      <c r="AL26">
        <v>9640.6171253417197</v>
      </c>
      <c r="AM26">
        <v>9174.6173528027994</v>
      </c>
      <c r="AN26">
        <v>5608.34117298005</v>
      </c>
      <c r="AO26">
        <v>5413.7693715566802</v>
      </c>
      <c r="AP26">
        <v>5438.2440823737497</v>
      </c>
    </row>
    <row r="27" spans="1:42" x14ac:dyDescent="0.25">
      <c r="A27" t="s">
        <v>94</v>
      </c>
      <c r="B27">
        <v>10</v>
      </c>
      <c r="C27">
        <v>1</v>
      </c>
      <c r="D27">
        <v>56.426900000000003</v>
      </c>
      <c r="E27">
        <v>7.4497981748544695E-4</v>
      </c>
      <c r="F27">
        <v>2.7782635152099E-2</v>
      </c>
      <c r="G27">
        <v>8.7553012782579192</v>
      </c>
      <c r="H27">
        <v>0.95473335144146598</v>
      </c>
      <c r="I27" t="s">
        <v>0</v>
      </c>
      <c r="J27" t="s">
        <v>1</v>
      </c>
      <c r="K27">
        <v>562525.04070000001</v>
      </c>
      <c r="L27" t="s">
        <v>95</v>
      </c>
      <c r="M27">
        <v>17.339392464739799</v>
      </c>
      <c r="N27">
        <v>0</v>
      </c>
      <c r="O27">
        <v>0</v>
      </c>
      <c r="P27">
        <v>0</v>
      </c>
      <c r="Q27">
        <v>7.3696862273508001</v>
      </c>
      <c r="R27">
        <v>3.2403814120172698</v>
      </c>
      <c r="S27">
        <v>6.1851752864711296</v>
      </c>
      <c r="T27">
        <v>12.607956811130901</v>
      </c>
      <c r="U27">
        <v>4.9952337308765404</v>
      </c>
      <c r="V27">
        <v>0</v>
      </c>
      <c r="W27">
        <v>5.1414128213675196</v>
      </c>
      <c r="X27">
        <v>3.39690820296582</v>
      </c>
      <c r="Y27">
        <v>19.9156153449686</v>
      </c>
      <c r="Z27">
        <v>15.368652421131999</v>
      </c>
      <c r="AA27">
        <v>24.058513902800101</v>
      </c>
      <c r="AB27">
        <v>4.6495480103185196</v>
      </c>
      <c r="AC27">
        <v>0.14910729682865201</v>
      </c>
      <c r="AD27">
        <v>6.5684814453039904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2.2953204062614301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96</v>
      </c>
      <c r="B28">
        <v>32</v>
      </c>
      <c r="C28">
        <v>2</v>
      </c>
      <c r="D28">
        <v>127.496</v>
      </c>
      <c r="E28">
        <v>7.4717704047211298E-4</v>
      </c>
      <c r="F28">
        <v>2.7782635152099E-2</v>
      </c>
      <c r="G28">
        <v>4.1381247298930202</v>
      </c>
      <c r="H28">
        <v>0.95463134651929504</v>
      </c>
      <c r="I28" t="s">
        <v>1</v>
      </c>
      <c r="J28" t="s">
        <v>0</v>
      </c>
      <c r="K28">
        <v>464695.50390000001</v>
      </c>
      <c r="L28" t="s">
        <v>97</v>
      </c>
      <c r="M28">
        <v>110.789966868327</v>
      </c>
      <c r="N28">
        <v>103.959034958044</v>
      </c>
      <c r="O28">
        <v>180.80912851358099</v>
      </c>
      <c r="P28">
        <v>5.9904499667156097</v>
      </c>
      <c r="Q28">
        <v>0</v>
      </c>
      <c r="R28">
        <v>0</v>
      </c>
      <c r="S28">
        <v>397.386814914453</v>
      </c>
      <c r="T28">
        <v>380.78235381773902</v>
      </c>
      <c r="U28">
        <v>352.079633771457</v>
      </c>
      <c r="V28">
        <v>28.016477787381099</v>
      </c>
      <c r="W28">
        <v>7.53924697390707</v>
      </c>
      <c r="X28">
        <v>1.3566685242813299</v>
      </c>
      <c r="Y28">
        <v>0</v>
      </c>
      <c r="Z28">
        <v>0</v>
      </c>
      <c r="AA28">
        <v>0</v>
      </c>
      <c r="AB28">
        <v>675.575657800008</v>
      </c>
      <c r="AC28">
        <v>1017.34507303838</v>
      </c>
      <c r="AD28">
        <v>801.99905005711298</v>
      </c>
      <c r="AE28">
        <v>254.57980394627899</v>
      </c>
      <c r="AF28">
        <v>248.451739732965</v>
      </c>
      <c r="AG28">
        <v>248.245867809874</v>
      </c>
      <c r="AH28">
        <v>39.6963492666709</v>
      </c>
      <c r="AI28">
        <v>48.964655433657803</v>
      </c>
      <c r="AJ28">
        <v>42.728223482637098</v>
      </c>
      <c r="AK28">
        <v>984.87977342610498</v>
      </c>
      <c r="AL28">
        <v>876.22970544097598</v>
      </c>
      <c r="AM28">
        <v>1031.5694875455099</v>
      </c>
      <c r="AN28">
        <v>80.4030242673347</v>
      </c>
      <c r="AO28">
        <v>84.422300586434403</v>
      </c>
      <c r="AP28">
        <v>56.426006653389898</v>
      </c>
    </row>
    <row r="29" spans="1:42" x14ac:dyDescent="0.25">
      <c r="A29" t="s">
        <v>98</v>
      </c>
      <c r="B29">
        <v>3</v>
      </c>
      <c r="C29">
        <v>1</v>
      </c>
      <c r="D29">
        <v>14.1069</v>
      </c>
      <c r="E29">
        <v>7.9082562382748499E-4</v>
      </c>
      <c r="F29">
        <v>2.7782635152099E-2</v>
      </c>
      <c r="G29">
        <v>7.0925328512301302</v>
      </c>
      <c r="H29">
        <v>0.95262710848744603</v>
      </c>
      <c r="I29" t="s">
        <v>1</v>
      </c>
      <c r="J29" t="s">
        <v>0</v>
      </c>
      <c r="K29">
        <v>47022.652300000002</v>
      </c>
      <c r="L29" t="s">
        <v>99</v>
      </c>
      <c r="M29">
        <v>24.088231380160099</v>
      </c>
      <c r="N29">
        <v>44.300248308067601</v>
      </c>
      <c r="O29">
        <v>25.019976952851501</v>
      </c>
      <c r="P29">
        <v>0</v>
      </c>
      <c r="Q29">
        <v>0</v>
      </c>
      <c r="R29">
        <v>0</v>
      </c>
      <c r="S29">
        <v>0</v>
      </c>
      <c r="T29">
        <v>13.071597606047</v>
      </c>
      <c r="U29">
        <v>26.462248603422999</v>
      </c>
      <c r="V29">
        <v>8.6310271345266596</v>
      </c>
      <c r="W29">
        <v>12.0396908708084</v>
      </c>
      <c r="X29">
        <v>7.7464144110751896</v>
      </c>
      <c r="Y29">
        <v>0</v>
      </c>
      <c r="Z29">
        <v>0</v>
      </c>
      <c r="AA29">
        <v>0</v>
      </c>
      <c r="AB29">
        <v>0</v>
      </c>
      <c r="AC29">
        <v>254.74384796789201</v>
      </c>
      <c r="AD29">
        <v>105.958234773904</v>
      </c>
      <c r="AE29">
        <v>138.169014618435</v>
      </c>
      <c r="AF29">
        <v>185.254858325111</v>
      </c>
      <c r="AG29">
        <v>119.403688249184</v>
      </c>
      <c r="AH29">
        <v>57.459080426287997</v>
      </c>
      <c r="AI29">
        <v>56.530492794839802</v>
      </c>
      <c r="AJ29">
        <v>83.447890640693302</v>
      </c>
      <c r="AK29">
        <v>13.959300093472701</v>
      </c>
      <c r="AL29">
        <v>10.6219279332631</v>
      </c>
      <c r="AM29">
        <v>21.309270281387501</v>
      </c>
      <c r="AN29">
        <v>76.757123273765103</v>
      </c>
      <c r="AO29">
        <v>8.7258410216661897</v>
      </c>
      <c r="AP29">
        <v>12.106525086949601</v>
      </c>
    </row>
    <row r="30" spans="1:42" x14ac:dyDescent="0.25">
      <c r="A30" t="s">
        <v>100</v>
      </c>
      <c r="B30">
        <v>1</v>
      </c>
      <c r="C30">
        <v>1</v>
      </c>
      <c r="D30">
        <v>4.0556999999999999</v>
      </c>
      <c r="E30">
        <v>8.0248783428571403E-4</v>
      </c>
      <c r="F30">
        <v>2.7782635152099E-2</v>
      </c>
      <c r="G30">
        <v>209.65032831521299</v>
      </c>
      <c r="H30">
        <v>0.95209855240487895</v>
      </c>
      <c r="I30" t="s">
        <v>0</v>
      </c>
      <c r="J30" t="s">
        <v>1</v>
      </c>
      <c r="K30">
        <v>88595.618600000002</v>
      </c>
      <c r="L30" t="s">
        <v>101</v>
      </c>
      <c r="M30">
        <v>41.927405881675298</v>
      </c>
      <c r="N30">
        <v>41.666360570712698</v>
      </c>
      <c r="O30">
        <v>6.9751657587532101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93.075285294094797</v>
      </c>
      <c r="W30">
        <v>64.047884752297307</v>
      </c>
      <c r="X30">
        <v>143.69617515628599</v>
      </c>
      <c r="Y30">
        <v>958.34943077846503</v>
      </c>
      <c r="Z30">
        <v>127.37610733447799</v>
      </c>
      <c r="AA30">
        <v>1226.6425114629701</v>
      </c>
      <c r="AB30">
        <v>12.8965041396195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102</v>
      </c>
      <c r="B31">
        <v>11</v>
      </c>
      <c r="C31">
        <v>2</v>
      </c>
      <c r="D31">
        <v>56.539900000000003</v>
      </c>
      <c r="E31">
        <v>8.4722441672191505E-4</v>
      </c>
      <c r="F31">
        <v>2.8353729067136599E-2</v>
      </c>
      <c r="G31">
        <v>9.0948937556298102</v>
      </c>
      <c r="H31">
        <v>0.95009696157884904</v>
      </c>
      <c r="I31" t="s">
        <v>1</v>
      </c>
      <c r="J31" t="s">
        <v>0</v>
      </c>
      <c r="K31">
        <v>135051.64509999999</v>
      </c>
      <c r="L31" t="s">
        <v>103</v>
      </c>
      <c r="M31">
        <v>6.30847690790063</v>
      </c>
      <c r="N31">
        <v>0</v>
      </c>
      <c r="O31">
        <v>1.9111471477962401</v>
      </c>
      <c r="P31">
        <v>0</v>
      </c>
      <c r="Q31">
        <v>0</v>
      </c>
      <c r="R31">
        <v>0</v>
      </c>
      <c r="S31">
        <v>66.009558726545507</v>
      </c>
      <c r="T31">
        <v>40.487939034360103</v>
      </c>
      <c r="U31">
        <v>22.798534682674401</v>
      </c>
      <c r="V31">
        <v>0</v>
      </c>
      <c r="W31">
        <v>2.7134872063183799</v>
      </c>
      <c r="X31">
        <v>0</v>
      </c>
      <c r="Y31">
        <v>0</v>
      </c>
      <c r="Z31">
        <v>0</v>
      </c>
      <c r="AA31">
        <v>0</v>
      </c>
      <c r="AB31">
        <v>107.57855282222</v>
      </c>
      <c r="AC31">
        <v>60.242136750703501</v>
      </c>
      <c r="AD31">
        <v>75.257550304942598</v>
      </c>
      <c r="AE31">
        <v>283.98494292384697</v>
      </c>
      <c r="AF31">
        <v>231.28108586101999</v>
      </c>
      <c r="AG31">
        <v>316.70190958325799</v>
      </c>
      <c r="AH31">
        <v>11.677104851216599</v>
      </c>
      <c r="AI31">
        <v>0</v>
      </c>
      <c r="AJ31">
        <v>4.7656850467327398</v>
      </c>
      <c r="AK31">
        <v>65.999820832563103</v>
      </c>
      <c r="AL31">
        <v>59.995618935505</v>
      </c>
      <c r="AM31">
        <v>44.054874491754703</v>
      </c>
      <c r="AN31">
        <v>4.2343929710339099</v>
      </c>
      <c r="AO31">
        <v>9.5954880705366197</v>
      </c>
      <c r="AP31">
        <v>0</v>
      </c>
    </row>
    <row r="32" spans="1:42" x14ac:dyDescent="0.25">
      <c r="A32" t="s">
        <v>104</v>
      </c>
      <c r="B32">
        <v>4</v>
      </c>
      <c r="C32">
        <v>1</v>
      </c>
      <c r="D32">
        <v>18.4605</v>
      </c>
      <c r="E32">
        <v>9.0641555435910803E-4</v>
      </c>
      <c r="F32">
        <v>2.8921076871184798E-2</v>
      </c>
      <c r="G32">
        <v>1.2212589488177099</v>
      </c>
      <c r="H32">
        <v>0.94750888118823995</v>
      </c>
      <c r="I32" t="s">
        <v>1</v>
      </c>
      <c r="J32" t="s">
        <v>0</v>
      </c>
      <c r="K32">
        <v>252766.4387</v>
      </c>
      <c r="L32" t="s">
        <v>105</v>
      </c>
      <c r="M32">
        <v>2141.7640531126699</v>
      </c>
      <c r="N32">
        <v>2480.4494365487199</v>
      </c>
      <c r="O32">
        <v>1891.6474297549</v>
      </c>
      <c r="P32">
        <v>2272.2021589317901</v>
      </c>
      <c r="Q32">
        <v>2209.3828341202502</v>
      </c>
      <c r="R32">
        <v>2243.52958342597</v>
      </c>
      <c r="S32">
        <v>1690.92204898353</v>
      </c>
      <c r="T32">
        <v>1391.67875344361</v>
      </c>
      <c r="U32">
        <v>1735.65112115031</v>
      </c>
      <c r="V32">
        <v>1852.9462592310599</v>
      </c>
      <c r="W32">
        <v>2108.2324519890299</v>
      </c>
      <c r="X32">
        <v>1886.6496838959599</v>
      </c>
      <c r="Y32">
        <v>1547.65025173254</v>
      </c>
      <c r="Z32">
        <v>1418.5442285834299</v>
      </c>
      <c r="AA32">
        <v>1475.44684922939</v>
      </c>
      <c r="AB32">
        <v>1925.25236241224</v>
      </c>
      <c r="AC32">
        <v>2013.48348102113</v>
      </c>
      <c r="AD32">
        <v>1888.4258723580101</v>
      </c>
      <c r="AE32">
        <v>2415.0240122575601</v>
      </c>
      <c r="AF32">
        <v>2998.4219768098001</v>
      </c>
      <c r="AG32">
        <v>2463.1947214786501</v>
      </c>
      <c r="AH32">
        <v>2272.0801136832702</v>
      </c>
      <c r="AI32">
        <v>2103.3309396333202</v>
      </c>
      <c r="AJ32">
        <v>2289.9367878225798</v>
      </c>
      <c r="AK32">
        <v>2464.5962286945501</v>
      </c>
      <c r="AL32">
        <v>2247.5400452321801</v>
      </c>
      <c r="AM32">
        <v>2306.1689260554899</v>
      </c>
      <c r="AN32">
        <v>2412.0491023609202</v>
      </c>
      <c r="AO32">
        <v>2459.69712425131</v>
      </c>
      <c r="AP32">
        <v>2359.45586262704</v>
      </c>
    </row>
    <row r="33" spans="1:42" x14ac:dyDescent="0.25">
      <c r="A33" t="s">
        <v>106</v>
      </c>
      <c r="B33">
        <v>76</v>
      </c>
      <c r="C33">
        <v>11</v>
      </c>
      <c r="D33">
        <v>368.14109999999999</v>
      </c>
      <c r="E33">
        <v>9.3586916338916904E-4</v>
      </c>
      <c r="F33">
        <v>2.8921076871184798E-2</v>
      </c>
      <c r="G33">
        <v>1.4217534680613599</v>
      </c>
      <c r="H33">
        <v>0.94624522195016902</v>
      </c>
      <c r="I33" t="s">
        <v>1</v>
      </c>
      <c r="J33" t="s">
        <v>0</v>
      </c>
      <c r="K33">
        <v>352527.36979999999</v>
      </c>
      <c r="L33" t="s">
        <v>107</v>
      </c>
      <c r="M33">
        <v>1092.69999720543</v>
      </c>
      <c r="N33">
        <v>1528.01932596961</v>
      </c>
      <c r="O33">
        <v>1438.2496321373201</v>
      </c>
      <c r="P33">
        <v>1437.7824250383301</v>
      </c>
      <c r="Q33">
        <v>1093.9768281106501</v>
      </c>
      <c r="R33">
        <v>1183.8116921629801</v>
      </c>
      <c r="S33">
        <v>1448.5498946645</v>
      </c>
      <c r="T33">
        <v>1336.5846401139599</v>
      </c>
      <c r="U33">
        <v>1326.2666041197999</v>
      </c>
      <c r="V33">
        <v>1497.7406835061299</v>
      </c>
      <c r="W33">
        <v>1352.72936363949</v>
      </c>
      <c r="X33">
        <v>1553.94880308797</v>
      </c>
      <c r="Y33">
        <v>642.03292558318105</v>
      </c>
      <c r="Z33">
        <v>492.90414060633998</v>
      </c>
      <c r="AA33">
        <v>584.33029103059096</v>
      </c>
      <c r="AB33">
        <v>1335.3306910511601</v>
      </c>
      <c r="AC33">
        <v>1627.5606084500801</v>
      </c>
      <c r="AD33">
        <v>1358.95021077967</v>
      </c>
      <c r="AE33">
        <v>1507.4192940549799</v>
      </c>
      <c r="AF33">
        <v>1568.4457983882701</v>
      </c>
      <c r="AG33">
        <v>1579.0135596166699</v>
      </c>
      <c r="AH33">
        <v>1693.9174975742401</v>
      </c>
      <c r="AI33">
        <v>1561.88109471499</v>
      </c>
      <c r="AJ33">
        <v>1641.6733709166399</v>
      </c>
      <c r="AK33">
        <v>2194.68093220829</v>
      </c>
      <c r="AL33">
        <v>2120.4871137039299</v>
      </c>
      <c r="AM33">
        <v>2455.69478460656</v>
      </c>
      <c r="AN33">
        <v>1636.2681230476101</v>
      </c>
      <c r="AO33">
        <v>1579.8989357277601</v>
      </c>
      <c r="AP33">
        <v>1744.0279820399701</v>
      </c>
    </row>
    <row r="34" spans="1:42" x14ac:dyDescent="0.25">
      <c r="A34" t="s">
        <v>108</v>
      </c>
      <c r="B34">
        <v>74</v>
      </c>
      <c r="C34">
        <v>27</v>
      </c>
      <c r="D34">
        <v>361.3021</v>
      </c>
      <c r="E34">
        <v>9.5059477600478704E-4</v>
      </c>
      <c r="F34">
        <v>2.8921076871184798E-2</v>
      </c>
      <c r="G34">
        <v>1.3784020891382001</v>
      </c>
      <c r="H34">
        <v>0.94561921951272299</v>
      </c>
      <c r="I34" t="s">
        <v>0</v>
      </c>
      <c r="J34" t="s">
        <v>1</v>
      </c>
      <c r="K34">
        <v>100134.53909999999</v>
      </c>
      <c r="L34" t="s">
        <v>109</v>
      </c>
      <c r="M34">
        <v>5507.5590482650096</v>
      </c>
      <c r="N34">
        <v>4790.7041918556697</v>
      </c>
      <c r="O34">
        <v>5358.1624674231498</v>
      </c>
      <c r="P34">
        <v>5086.3163913409599</v>
      </c>
      <c r="Q34">
        <v>4895.1525273651296</v>
      </c>
      <c r="R34">
        <v>4605.12670934777</v>
      </c>
      <c r="S34">
        <v>3500.5456911218698</v>
      </c>
      <c r="T34">
        <v>3651.1380626457199</v>
      </c>
      <c r="U34">
        <v>3460.0235779462</v>
      </c>
      <c r="V34">
        <v>3887.8758594144401</v>
      </c>
      <c r="W34">
        <v>4012.7950625870199</v>
      </c>
      <c r="X34">
        <v>4018.1293985820498</v>
      </c>
      <c r="Y34">
        <v>7104.3461592067997</v>
      </c>
      <c r="Z34">
        <v>7046.9834966019898</v>
      </c>
      <c r="AA34">
        <v>6401.47382072665</v>
      </c>
      <c r="AB34">
        <v>3999.1645423691998</v>
      </c>
      <c r="AC34">
        <v>4360.1409069602796</v>
      </c>
      <c r="AD34">
        <v>4147.9250403719698</v>
      </c>
      <c r="AE34">
        <v>3805.1910248787799</v>
      </c>
      <c r="AF34">
        <v>4959.2811676533502</v>
      </c>
      <c r="AG34">
        <v>3992.4755861047502</v>
      </c>
      <c r="AH34">
        <v>2794.0050363944902</v>
      </c>
      <c r="AI34">
        <v>2992.6988846332301</v>
      </c>
      <c r="AJ34">
        <v>2895.3335316929702</v>
      </c>
      <c r="AK34">
        <v>4345.74553302601</v>
      </c>
      <c r="AL34">
        <v>3538.4956754243599</v>
      </c>
      <c r="AM34">
        <v>3834.6488020154702</v>
      </c>
      <c r="AN34">
        <v>2513.3455889442198</v>
      </c>
      <c r="AO34">
        <v>2369.6186925275601</v>
      </c>
      <c r="AP34">
        <v>2648.5502201281201</v>
      </c>
    </row>
    <row r="35" spans="1:42" x14ac:dyDescent="0.25">
      <c r="A35" t="s">
        <v>110</v>
      </c>
      <c r="B35">
        <v>8</v>
      </c>
      <c r="C35">
        <v>1</v>
      </c>
      <c r="D35">
        <v>33.097900000000003</v>
      </c>
      <c r="E35">
        <v>1.0128978392420799E-3</v>
      </c>
      <c r="F35">
        <v>2.9910226652064699E-2</v>
      </c>
      <c r="G35">
        <v>1.6472596824063499</v>
      </c>
      <c r="H35">
        <v>0.94301152984431102</v>
      </c>
      <c r="I35" t="s">
        <v>0</v>
      </c>
      <c r="J35" t="s">
        <v>1</v>
      </c>
      <c r="K35">
        <v>474051.11829999997</v>
      </c>
      <c r="L35" t="s">
        <v>111</v>
      </c>
      <c r="M35">
        <v>465.56074450525301</v>
      </c>
      <c r="N35">
        <v>644.60294556059205</v>
      </c>
      <c r="O35">
        <v>460.99669992641901</v>
      </c>
      <c r="P35">
        <v>282.72532799732102</v>
      </c>
      <c r="Q35">
        <v>328.71204943048502</v>
      </c>
      <c r="R35">
        <v>259.65190235183098</v>
      </c>
      <c r="S35">
        <v>435.34877814750303</v>
      </c>
      <c r="T35">
        <v>455.43417107579802</v>
      </c>
      <c r="U35">
        <v>407.78584666591701</v>
      </c>
      <c r="V35">
        <v>341.13298053615699</v>
      </c>
      <c r="W35">
        <v>332.765231239353</v>
      </c>
      <c r="X35">
        <v>305.18385877048797</v>
      </c>
      <c r="Y35">
        <v>817.98069853767402</v>
      </c>
      <c r="Z35">
        <v>934.08916997476695</v>
      </c>
      <c r="AA35">
        <v>698.43510037118801</v>
      </c>
      <c r="AB35">
        <v>269.09925442234902</v>
      </c>
      <c r="AC35">
        <v>197.74059223112499</v>
      </c>
      <c r="AD35">
        <v>220.70343901926901</v>
      </c>
      <c r="AE35">
        <v>311.08986770106901</v>
      </c>
      <c r="AF35">
        <v>149.82697892569499</v>
      </c>
      <c r="AG35">
        <v>240.87941319503301</v>
      </c>
      <c r="AH35">
        <v>323.21957648461</v>
      </c>
      <c r="AI35">
        <v>319.93099925068202</v>
      </c>
      <c r="AJ35">
        <v>345.159698367793</v>
      </c>
      <c r="AK35">
        <v>205.313290346407</v>
      </c>
      <c r="AL35">
        <v>289.817351600238</v>
      </c>
      <c r="AM35">
        <v>325.27014478318898</v>
      </c>
      <c r="AN35">
        <v>415.31054556575401</v>
      </c>
      <c r="AO35">
        <v>376.67119404363302</v>
      </c>
      <c r="AP35">
        <v>362.89729938541097</v>
      </c>
    </row>
    <row r="36" spans="1:42" x14ac:dyDescent="0.25">
      <c r="A36" t="s">
        <v>112</v>
      </c>
      <c r="B36">
        <v>3</v>
      </c>
      <c r="C36">
        <v>1</v>
      </c>
      <c r="D36">
        <v>12.2485</v>
      </c>
      <c r="E36">
        <v>1.1666095003090001E-3</v>
      </c>
      <c r="F36">
        <v>3.2792267345233897E-2</v>
      </c>
      <c r="G36">
        <v>2.9353368268248499</v>
      </c>
      <c r="H36">
        <v>0.93683799964062597</v>
      </c>
      <c r="I36" t="s">
        <v>0</v>
      </c>
      <c r="J36" t="s">
        <v>1</v>
      </c>
      <c r="K36">
        <v>104331.6969</v>
      </c>
      <c r="L36" t="s">
        <v>113</v>
      </c>
      <c r="M36">
        <v>76.075848384778297</v>
      </c>
      <c r="N36">
        <v>113.035778064642</v>
      </c>
      <c r="O36">
        <v>118.316831377363</v>
      </c>
      <c r="P36">
        <v>26.6194223201467</v>
      </c>
      <c r="Q36">
        <v>14.645639599500401</v>
      </c>
      <c r="R36">
        <v>51.997871356675098</v>
      </c>
      <c r="S36">
        <v>69.453616865463601</v>
      </c>
      <c r="T36">
        <v>70.299383959993307</v>
      </c>
      <c r="U36">
        <v>119.845682048161</v>
      </c>
      <c r="V36">
        <v>161.866414622028</v>
      </c>
      <c r="W36">
        <v>204.484993492559</v>
      </c>
      <c r="X36">
        <v>54.529537163724598</v>
      </c>
      <c r="Y36">
        <v>39.234678928362598</v>
      </c>
      <c r="Z36">
        <v>78.812447679623602</v>
      </c>
      <c r="AA36">
        <v>110.43732895558</v>
      </c>
      <c r="AB36">
        <v>44.088049175612703</v>
      </c>
      <c r="AC36">
        <v>12.335539690085801</v>
      </c>
      <c r="AD36">
        <v>23.226440191271799</v>
      </c>
      <c r="AE36">
        <v>10.0220610683711</v>
      </c>
      <c r="AF36">
        <v>0</v>
      </c>
      <c r="AG36">
        <v>19.727913424281201</v>
      </c>
      <c r="AH36">
        <v>23.018316047276201</v>
      </c>
      <c r="AI36">
        <v>25.306425351379598</v>
      </c>
      <c r="AJ36">
        <v>7.6972586993000904</v>
      </c>
      <c r="AK36">
        <v>86.841623010217006</v>
      </c>
      <c r="AL36">
        <v>37.872884079996197</v>
      </c>
      <c r="AM36">
        <v>21.369607044399299</v>
      </c>
      <c r="AN36">
        <v>77.084448634143499</v>
      </c>
      <c r="AO36">
        <v>38.452545147541201</v>
      </c>
      <c r="AP36">
        <v>19.1256084447418</v>
      </c>
    </row>
    <row r="37" spans="1:42" x14ac:dyDescent="0.25">
      <c r="A37" t="s">
        <v>114</v>
      </c>
      <c r="B37">
        <v>45</v>
      </c>
      <c r="C37">
        <v>2</v>
      </c>
      <c r="D37">
        <v>200.07490000000001</v>
      </c>
      <c r="E37">
        <v>1.2284741997802299E-3</v>
      </c>
      <c r="F37">
        <v>3.2792267345233897E-2</v>
      </c>
      <c r="G37">
        <v>1.18546059253239</v>
      </c>
      <c r="H37">
        <v>0.93444814141134902</v>
      </c>
      <c r="I37" t="s">
        <v>0</v>
      </c>
      <c r="J37" t="s">
        <v>1</v>
      </c>
      <c r="K37">
        <v>275408.11680000002</v>
      </c>
      <c r="L37" t="s">
        <v>115</v>
      </c>
      <c r="M37">
        <v>390.28401477702801</v>
      </c>
      <c r="N37">
        <v>517.89870737613205</v>
      </c>
      <c r="O37">
        <v>400.379558861595</v>
      </c>
      <c r="P37">
        <v>480.66888173438599</v>
      </c>
      <c r="Q37">
        <v>367.96329975140401</v>
      </c>
      <c r="R37">
        <v>374.97376537104702</v>
      </c>
      <c r="S37">
        <v>361.63275389516002</v>
      </c>
      <c r="T37">
        <v>362.37722606926701</v>
      </c>
      <c r="U37">
        <v>382.01394992701103</v>
      </c>
      <c r="V37">
        <v>428.47808433901798</v>
      </c>
      <c r="W37">
        <v>468.24273683035602</v>
      </c>
      <c r="X37">
        <v>476.61651628414802</v>
      </c>
      <c r="Y37">
        <v>435.92498847962997</v>
      </c>
      <c r="Z37">
        <v>516.17974248463395</v>
      </c>
      <c r="AA37">
        <v>338.44204037391501</v>
      </c>
      <c r="AB37">
        <v>395.21520644124899</v>
      </c>
      <c r="AC37">
        <v>353.98950727245199</v>
      </c>
      <c r="AD37">
        <v>405.65548533227002</v>
      </c>
      <c r="AE37">
        <v>338.845193347053</v>
      </c>
      <c r="AF37">
        <v>336.76534994329899</v>
      </c>
      <c r="AG37">
        <v>285.52911522775702</v>
      </c>
      <c r="AH37">
        <v>306.67104943249302</v>
      </c>
      <c r="AI37">
        <v>378.54476484184698</v>
      </c>
      <c r="AJ37">
        <v>340.29558329747999</v>
      </c>
      <c r="AK37">
        <v>401.44152332902098</v>
      </c>
      <c r="AL37">
        <v>291.423442590842</v>
      </c>
      <c r="AM37">
        <v>347.299129913885</v>
      </c>
      <c r="AN37">
        <v>394.629004009288</v>
      </c>
      <c r="AO37">
        <v>388.295551643154</v>
      </c>
      <c r="AP37">
        <v>351.54160516969102</v>
      </c>
    </row>
    <row r="38" spans="1:42" x14ac:dyDescent="0.25">
      <c r="A38" t="s">
        <v>116</v>
      </c>
      <c r="B38">
        <v>4</v>
      </c>
      <c r="C38">
        <v>2</v>
      </c>
      <c r="D38">
        <v>13.199299999999999</v>
      </c>
      <c r="E38">
        <v>1.29055333920391E-3</v>
      </c>
      <c r="F38">
        <v>3.2792267345233897E-2</v>
      </c>
      <c r="G38">
        <v>3.1270827273174802</v>
      </c>
      <c r="H38">
        <v>0.93209992452685697</v>
      </c>
      <c r="I38" t="s">
        <v>1</v>
      </c>
      <c r="J38" t="s">
        <v>0</v>
      </c>
      <c r="K38">
        <v>11780.820299999999</v>
      </c>
      <c r="L38" t="s">
        <v>117</v>
      </c>
      <c r="M38">
        <v>14.477628516687201</v>
      </c>
      <c r="N38">
        <v>4.24348093851287</v>
      </c>
      <c r="O38">
        <v>0</v>
      </c>
      <c r="P38">
        <v>1.8502587623606299</v>
      </c>
      <c r="Q38">
        <v>35.642211934332501</v>
      </c>
      <c r="R38">
        <v>12.8082031042987</v>
      </c>
      <c r="S38">
        <v>0</v>
      </c>
      <c r="T38">
        <v>0</v>
      </c>
      <c r="U38">
        <v>0</v>
      </c>
      <c r="V38">
        <v>34.675651034195504</v>
      </c>
      <c r="W38">
        <v>25.902526369102301</v>
      </c>
      <c r="X38">
        <v>30.5467040060507</v>
      </c>
      <c r="Y38">
        <v>0</v>
      </c>
      <c r="Z38">
        <v>0</v>
      </c>
      <c r="AA38">
        <v>0</v>
      </c>
      <c r="AB38">
        <v>29.669506771224899</v>
      </c>
      <c r="AC38">
        <v>16.802917913804599</v>
      </c>
      <c r="AD38">
        <v>38.356567303340398</v>
      </c>
      <c r="AE38">
        <v>16.131626147515799</v>
      </c>
      <c r="AF38">
        <v>0</v>
      </c>
      <c r="AG38">
        <v>16.521899475102501</v>
      </c>
      <c r="AH38">
        <v>15.441556666497499</v>
      </c>
      <c r="AI38">
        <v>54.850763447584697</v>
      </c>
      <c r="AJ38">
        <v>38.199768309740598</v>
      </c>
      <c r="AK38">
        <v>15.031945430040899</v>
      </c>
      <c r="AL38">
        <v>29.400973473041901</v>
      </c>
      <c r="AM38">
        <v>29.595424977452399</v>
      </c>
      <c r="AN38">
        <v>63.060120362836201</v>
      </c>
      <c r="AO38">
        <v>73.773922931887597</v>
      </c>
      <c r="AP38">
        <v>63.954875703046604</v>
      </c>
    </row>
    <row r="39" spans="1:42" x14ac:dyDescent="0.25">
      <c r="A39" t="s">
        <v>118</v>
      </c>
      <c r="B39">
        <v>3</v>
      </c>
      <c r="C39">
        <v>1</v>
      </c>
      <c r="D39">
        <v>12.7425</v>
      </c>
      <c r="E39">
        <v>1.3060453834241601E-3</v>
      </c>
      <c r="F39">
        <v>3.2792267345233897E-2</v>
      </c>
      <c r="G39">
        <v>230.91415416666899</v>
      </c>
      <c r="H39">
        <v>0.93152138633486603</v>
      </c>
      <c r="I39" t="s">
        <v>0</v>
      </c>
      <c r="J39" t="s">
        <v>1</v>
      </c>
      <c r="K39">
        <v>75725.210500000001</v>
      </c>
      <c r="L39" t="s">
        <v>119</v>
      </c>
      <c r="M39">
        <v>10.0639178451175</v>
      </c>
      <c r="N39">
        <v>95.973216446969801</v>
      </c>
      <c r="O39">
        <v>6.4898669485996496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47.145457218301203</v>
      </c>
      <c r="W39">
        <v>64.724471335966896</v>
      </c>
      <c r="X39">
        <v>120.227551286566</v>
      </c>
      <c r="Y39">
        <v>730.21348853853499</v>
      </c>
      <c r="Z39">
        <v>822.95510884975499</v>
      </c>
      <c r="AA39">
        <v>438.15827468686302</v>
      </c>
      <c r="AB39">
        <v>5.0253436596546397</v>
      </c>
      <c r="AC39">
        <v>0</v>
      </c>
      <c r="AD39">
        <v>5.0907592773296102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120</v>
      </c>
      <c r="B40">
        <v>51</v>
      </c>
      <c r="C40">
        <v>3</v>
      </c>
      <c r="D40">
        <v>230.1063</v>
      </c>
      <c r="E40">
        <v>1.30624098869447E-3</v>
      </c>
      <c r="F40">
        <v>3.2792267345233897E-2</v>
      </c>
      <c r="G40">
        <v>2.0475621595193898</v>
      </c>
      <c r="H40">
        <v>0.93151410023065095</v>
      </c>
      <c r="I40" t="s">
        <v>0</v>
      </c>
      <c r="J40" t="s">
        <v>1</v>
      </c>
      <c r="K40">
        <v>272693.94079999998</v>
      </c>
      <c r="L40" t="s">
        <v>121</v>
      </c>
      <c r="M40">
        <v>25.307133445433902</v>
      </c>
      <c r="N40">
        <v>23.141772807163399</v>
      </c>
      <c r="O40">
        <v>24.9388316648451</v>
      </c>
      <c r="P40">
        <v>11.7599322444905</v>
      </c>
      <c r="Q40">
        <v>9.52637984410344</v>
      </c>
      <c r="R40">
        <v>22.550523421784</v>
      </c>
      <c r="S40">
        <v>33.795178402532798</v>
      </c>
      <c r="T40">
        <v>16.1845491125524</v>
      </c>
      <c r="U40">
        <v>45.8322338612628</v>
      </c>
      <c r="V40">
        <v>27.075183523683901</v>
      </c>
      <c r="W40">
        <v>24.600620556047701</v>
      </c>
      <c r="X40">
        <v>24.211576955231401</v>
      </c>
      <c r="Y40">
        <v>9.6122891195632292</v>
      </c>
      <c r="Z40">
        <v>37.479610669210402</v>
      </c>
      <c r="AA40">
        <v>45.147078457029899</v>
      </c>
      <c r="AB40">
        <v>16.540659063638302</v>
      </c>
      <c r="AC40">
        <v>15.2408890312589</v>
      </c>
      <c r="AD40">
        <v>24.236665307645801</v>
      </c>
      <c r="AE40">
        <v>8.74317977533339</v>
      </c>
      <c r="AF40">
        <v>8.5659009197185991</v>
      </c>
      <c r="AG40">
        <v>2.6392978247024499</v>
      </c>
      <c r="AH40">
        <v>4.7896967594596296</v>
      </c>
      <c r="AI40">
        <v>2.34253177963308</v>
      </c>
      <c r="AJ40">
        <v>4.1870289443234299</v>
      </c>
      <c r="AK40">
        <v>18.063486582364401</v>
      </c>
      <c r="AL40">
        <v>27.260904306416101</v>
      </c>
      <c r="AM40">
        <v>25.5491812309462</v>
      </c>
      <c r="AN40">
        <v>13.1239619409591</v>
      </c>
      <c r="AO40">
        <v>4.3166002914309303</v>
      </c>
      <c r="AP40">
        <v>10.554508457635199</v>
      </c>
    </row>
    <row r="41" spans="1:42" x14ac:dyDescent="0.25">
      <c r="A41" t="s">
        <v>122</v>
      </c>
      <c r="B41">
        <v>4</v>
      </c>
      <c r="C41">
        <v>1</v>
      </c>
      <c r="D41">
        <v>16.627800000000001</v>
      </c>
      <c r="E41">
        <v>1.30646704983184E-3</v>
      </c>
      <c r="F41">
        <v>3.2792267345233897E-2</v>
      </c>
      <c r="G41">
        <v>31.361365526607599</v>
      </c>
      <c r="H41">
        <v>0.93150568025098501</v>
      </c>
      <c r="I41" t="s">
        <v>0</v>
      </c>
      <c r="J41" t="s">
        <v>1</v>
      </c>
      <c r="K41">
        <v>217438.2273</v>
      </c>
      <c r="L41" t="s">
        <v>123</v>
      </c>
      <c r="M41">
        <v>33.409383072622902</v>
      </c>
      <c r="N41">
        <v>26.885570526045399</v>
      </c>
      <c r="O41">
        <v>26.7883233973606</v>
      </c>
      <c r="P41">
        <v>0</v>
      </c>
      <c r="Q41">
        <v>0</v>
      </c>
      <c r="R41">
        <v>2.8250814434984202</v>
      </c>
      <c r="S41">
        <v>0</v>
      </c>
      <c r="T41">
        <v>0</v>
      </c>
      <c r="U41">
        <v>0</v>
      </c>
      <c r="V41">
        <v>15.136686312550999</v>
      </c>
      <c r="W41">
        <v>6.5310819085881899</v>
      </c>
      <c r="X41">
        <v>22.062937045523999</v>
      </c>
      <c r="Y41">
        <v>77.156263478820804</v>
      </c>
      <c r="Z41">
        <v>164.467919695598</v>
      </c>
      <c r="AA41">
        <v>112.97437314189</v>
      </c>
      <c r="AB41">
        <v>3.7140443824732898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4.1461514875071597</v>
      </c>
      <c r="AJ41">
        <v>7.7079278970879503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124</v>
      </c>
      <c r="B42">
        <v>6</v>
      </c>
      <c r="C42">
        <v>1</v>
      </c>
      <c r="D42">
        <v>26.793700000000001</v>
      </c>
      <c r="E42">
        <v>1.4947223923184E-3</v>
      </c>
      <c r="F42">
        <v>3.6293035738259503E-2</v>
      </c>
      <c r="G42">
        <v>2.1002312635158402</v>
      </c>
      <c r="H42">
        <v>0.92469689219275297</v>
      </c>
      <c r="I42" t="s">
        <v>0</v>
      </c>
      <c r="J42" t="s">
        <v>1</v>
      </c>
      <c r="K42">
        <v>290945.28649999999</v>
      </c>
      <c r="L42" t="s">
        <v>125</v>
      </c>
      <c r="M42">
        <v>643.43882851124499</v>
      </c>
      <c r="N42">
        <v>1143.1969584828501</v>
      </c>
      <c r="O42">
        <v>781.10444575470297</v>
      </c>
      <c r="P42">
        <v>610.84120841752804</v>
      </c>
      <c r="Q42">
        <v>642.667569547065</v>
      </c>
      <c r="R42">
        <v>489.96607115436598</v>
      </c>
      <c r="S42">
        <v>261.67501401720602</v>
      </c>
      <c r="T42">
        <v>194.65651901306001</v>
      </c>
      <c r="U42">
        <v>216.64814332575901</v>
      </c>
      <c r="V42">
        <v>1103.3913576735399</v>
      </c>
      <c r="W42">
        <v>994.22134372054495</v>
      </c>
      <c r="X42">
        <v>1084.65509276802</v>
      </c>
      <c r="Y42">
        <v>826.69367852946903</v>
      </c>
      <c r="Z42">
        <v>1446.62498176282</v>
      </c>
      <c r="AA42">
        <v>722.38237388797199</v>
      </c>
      <c r="AB42">
        <v>259.42622847025899</v>
      </c>
      <c r="AC42">
        <v>351.24866226222298</v>
      </c>
      <c r="AD42">
        <v>442.81897331548299</v>
      </c>
      <c r="AE42">
        <v>371.45121561163802</v>
      </c>
      <c r="AF42">
        <v>551.12490656810598</v>
      </c>
      <c r="AG42">
        <v>529.47197479912302</v>
      </c>
      <c r="AH42">
        <v>406.06479756780402</v>
      </c>
      <c r="AI42">
        <v>428.27969219432703</v>
      </c>
      <c r="AJ42">
        <v>379.21589866462102</v>
      </c>
      <c r="AK42">
        <v>147.35217321348901</v>
      </c>
      <c r="AL42">
        <v>262.148974497452</v>
      </c>
      <c r="AM42">
        <v>223.78707332841401</v>
      </c>
      <c r="AN42">
        <v>320.99129268189398</v>
      </c>
      <c r="AO42">
        <v>341.723821322986</v>
      </c>
      <c r="AP42">
        <v>299.62502181515202</v>
      </c>
    </row>
    <row r="43" spans="1:42" x14ac:dyDescent="0.25">
      <c r="A43" t="s">
        <v>126</v>
      </c>
      <c r="B43">
        <v>12</v>
      </c>
      <c r="C43">
        <v>1</v>
      </c>
      <c r="D43">
        <v>53.180199999999999</v>
      </c>
      <c r="E43">
        <v>1.5182371372122201E-3</v>
      </c>
      <c r="F43">
        <v>3.6293035738259503E-2</v>
      </c>
      <c r="G43">
        <v>9.9484339015894996</v>
      </c>
      <c r="H43">
        <v>0.92387327304476097</v>
      </c>
      <c r="I43" t="s">
        <v>1</v>
      </c>
      <c r="J43" t="s">
        <v>0</v>
      </c>
      <c r="K43">
        <v>167288.01389999999</v>
      </c>
      <c r="L43" t="s">
        <v>127</v>
      </c>
      <c r="M43">
        <v>34.913348547979403</v>
      </c>
      <c r="N43">
        <v>175.37374420771201</v>
      </c>
      <c r="O43">
        <v>109.39042696646401</v>
      </c>
      <c r="P43">
        <v>123.545017752287</v>
      </c>
      <c r="Q43">
        <v>30.889072363522502</v>
      </c>
      <c r="R43">
        <v>94.546615736087503</v>
      </c>
      <c r="S43">
        <v>159.756661063123</v>
      </c>
      <c r="T43">
        <v>57.861424827137299</v>
      </c>
      <c r="U43">
        <v>100.611983138358</v>
      </c>
      <c r="V43">
        <v>168.326399519132</v>
      </c>
      <c r="W43">
        <v>171.438954505064</v>
      </c>
      <c r="X43">
        <v>163.73959676533499</v>
      </c>
      <c r="Y43">
        <v>9.2894755029318095</v>
      </c>
      <c r="Z43">
        <v>135.82315319345901</v>
      </c>
      <c r="AA43">
        <v>18.142523957032498</v>
      </c>
      <c r="AB43">
        <v>197.637786986572</v>
      </c>
      <c r="AC43">
        <v>53.692353992795603</v>
      </c>
      <c r="AD43">
        <v>188.64124722719299</v>
      </c>
      <c r="AE43">
        <v>4518.0757264764698</v>
      </c>
      <c r="AF43">
        <v>4289.5913286559598</v>
      </c>
      <c r="AG43">
        <v>4155.27039792494</v>
      </c>
      <c r="AH43">
        <v>245.482333352475</v>
      </c>
      <c r="AI43">
        <v>265.70980155031202</v>
      </c>
      <c r="AJ43">
        <v>377.10544082942602</v>
      </c>
      <c r="AK43">
        <v>158.11042360207301</v>
      </c>
      <c r="AL43">
        <v>95.528330883014107</v>
      </c>
      <c r="AM43">
        <v>177.14889319175199</v>
      </c>
      <c r="AN43">
        <v>255.12459807657501</v>
      </c>
      <c r="AO43">
        <v>215.13268301190899</v>
      </c>
      <c r="AP43">
        <v>264.11704850583402</v>
      </c>
    </row>
    <row r="44" spans="1:42" x14ac:dyDescent="0.25">
      <c r="A44" t="s">
        <v>128</v>
      </c>
      <c r="B44">
        <v>3</v>
      </c>
      <c r="C44">
        <v>1</v>
      </c>
      <c r="D44">
        <v>13.526199999999999</v>
      </c>
      <c r="E44">
        <v>1.8304127392862999E-3</v>
      </c>
      <c r="F44">
        <v>4.27379366051042E-2</v>
      </c>
      <c r="G44" t="s">
        <v>129</v>
      </c>
      <c r="H44">
        <v>0.91343284992006901</v>
      </c>
      <c r="I44" t="s">
        <v>0</v>
      </c>
      <c r="J44" t="s">
        <v>1</v>
      </c>
      <c r="K44">
        <v>64437.797299999998</v>
      </c>
      <c r="L44" t="s">
        <v>130</v>
      </c>
      <c r="M44">
        <v>0</v>
      </c>
      <c r="N44">
        <v>0</v>
      </c>
      <c r="O44">
        <v>0</v>
      </c>
      <c r="P44">
        <v>0</v>
      </c>
      <c r="Q44">
        <v>0</v>
      </c>
      <c r="R44">
        <v>4.3773445990005797</v>
      </c>
      <c r="S44">
        <v>0</v>
      </c>
      <c r="T44">
        <v>7.1003854772213799</v>
      </c>
      <c r="U44">
        <v>0</v>
      </c>
      <c r="V44">
        <v>8.9992123694980304</v>
      </c>
      <c r="W44">
        <v>10.956082616411001</v>
      </c>
      <c r="X44">
        <v>8.53301716481832</v>
      </c>
      <c r="Y44">
        <v>17.5238691853102</v>
      </c>
      <c r="Z44">
        <v>0</v>
      </c>
      <c r="AA44">
        <v>9.5738724810700599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131</v>
      </c>
      <c r="B45">
        <v>4</v>
      </c>
      <c r="C45">
        <v>1</v>
      </c>
      <c r="D45">
        <v>17.032900000000001</v>
      </c>
      <c r="E45">
        <v>1.9042422533216399E-3</v>
      </c>
      <c r="F45">
        <v>4.34512722822359E-2</v>
      </c>
      <c r="G45">
        <v>2.1297424284035098</v>
      </c>
      <c r="H45">
        <v>0.91108543568400902</v>
      </c>
      <c r="I45" t="s">
        <v>1</v>
      </c>
      <c r="J45" t="s">
        <v>0</v>
      </c>
      <c r="K45">
        <v>134928.73749999999</v>
      </c>
      <c r="L45" t="s">
        <v>132</v>
      </c>
      <c r="M45">
        <v>212.09446176892999</v>
      </c>
      <c r="N45">
        <v>34.491772303831503</v>
      </c>
      <c r="O45">
        <v>438.14783370429399</v>
      </c>
      <c r="P45">
        <v>17.342340992299299</v>
      </c>
      <c r="Q45">
        <v>0</v>
      </c>
      <c r="R45">
        <v>0</v>
      </c>
      <c r="S45">
        <v>458.39255442676199</v>
      </c>
      <c r="T45">
        <v>244.550687843981</v>
      </c>
      <c r="U45">
        <v>692.67892930850996</v>
      </c>
      <c r="V45">
        <v>5.7318622142682401</v>
      </c>
      <c r="W45">
        <v>55.6438914329621</v>
      </c>
      <c r="X45">
        <v>49.850932965010998</v>
      </c>
      <c r="Y45">
        <v>0</v>
      </c>
      <c r="Z45">
        <v>0</v>
      </c>
      <c r="AA45">
        <v>0</v>
      </c>
      <c r="AB45">
        <v>602.12844995025</v>
      </c>
      <c r="AC45">
        <v>198.81535778426999</v>
      </c>
      <c r="AD45">
        <v>570.22063934842197</v>
      </c>
      <c r="AE45">
        <v>147.48768007393701</v>
      </c>
      <c r="AF45">
        <v>66.790155119472004</v>
      </c>
      <c r="AG45">
        <v>68.444221415991805</v>
      </c>
      <c r="AH45">
        <v>147.11113610787399</v>
      </c>
      <c r="AI45">
        <v>252.97107817215701</v>
      </c>
      <c r="AJ45">
        <v>115.45466956781</v>
      </c>
      <c r="AK45">
        <v>584.46974524472898</v>
      </c>
      <c r="AL45">
        <v>400.50615526528998</v>
      </c>
      <c r="AM45">
        <v>943.01882959109298</v>
      </c>
      <c r="AN45">
        <v>128.51729216276101</v>
      </c>
      <c r="AO45">
        <v>223.857033143244</v>
      </c>
      <c r="AP45">
        <v>254.649419271775</v>
      </c>
    </row>
    <row r="46" spans="1:42" x14ac:dyDescent="0.25">
      <c r="A46" t="s">
        <v>133</v>
      </c>
      <c r="B46">
        <v>5</v>
      </c>
      <c r="C46">
        <v>1</v>
      </c>
      <c r="D46">
        <v>23.908000000000001</v>
      </c>
      <c r="E46">
        <v>2.0267381314320598E-3</v>
      </c>
      <c r="F46">
        <v>4.4702178421998903E-2</v>
      </c>
      <c r="G46" t="s">
        <v>129</v>
      </c>
      <c r="H46">
        <v>0.90728220863493803</v>
      </c>
      <c r="I46" t="s">
        <v>1</v>
      </c>
      <c r="J46" t="s">
        <v>0</v>
      </c>
      <c r="K46">
        <v>116526.72629999999</v>
      </c>
      <c r="L46" t="s">
        <v>134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9.3809223570720892</v>
      </c>
      <c r="AC46">
        <v>9.58448088864826</v>
      </c>
      <c r="AD46">
        <v>4.4863584041586098</v>
      </c>
      <c r="AE46">
        <v>1.5105340150681801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28.771998333030201</v>
      </c>
      <c r="AL46">
        <v>26.146570797306101</v>
      </c>
      <c r="AM46">
        <v>38.368765954189797</v>
      </c>
      <c r="AN46">
        <v>0</v>
      </c>
      <c r="AO46">
        <v>1.19120173554466</v>
      </c>
      <c r="AP46">
        <v>0</v>
      </c>
    </row>
    <row r="47" spans="1:42" x14ac:dyDescent="0.25">
      <c r="A47" t="s">
        <v>135</v>
      </c>
      <c r="B47">
        <v>10</v>
      </c>
      <c r="C47">
        <v>1</v>
      </c>
      <c r="D47">
        <v>43.698</v>
      </c>
      <c r="E47">
        <v>2.0481112492641801E-3</v>
      </c>
      <c r="F47">
        <v>4.4702178421998903E-2</v>
      </c>
      <c r="G47">
        <v>7.4274675477587797</v>
      </c>
      <c r="H47">
        <v>0.90662979837439395</v>
      </c>
      <c r="I47" t="s">
        <v>0</v>
      </c>
      <c r="J47" t="s">
        <v>1</v>
      </c>
      <c r="K47">
        <v>281212.39559999999</v>
      </c>
      <c r="L47" t="s">
        <v>136</v>
      </c>
      <c r="M47">
        <v>812.64651225613602</v>
      </c>
      <c r="N47">
        <v>45.4936013217675</v>
      </c>
      <c r="O47">
        <v>518.50336126793104</v>
      </c>
      <c r="P47">
        <v>785.78648591687795</v>
      </c>
      <c r="Q47">
        <v>1726.3576700978001</v>
      </c>
      <c r="R47">
        <v>157.11636893397301</v>
      </c>
      <c r="S47">
        <v>24.109159309791</v>
      </c>
      <c r="T47">
        <v>18.085024087805699</v>
      </c>
      <c r="U47">
        <v>19.3491112990171</v>
      </c>
      <c r="V47">
        <v>853.26778576340405</v>
      </c>
      <c r="W47">
        <v>579.33872452483399</v>
      </c>
      <c r="X47">
        <v>532.93327629906003</v>
      </c>
      <c r="Y47">
        <v>787.805950206283</v>
      </c>
      <c r="Z47">
        <v>1597.23102363568</v>
      </c>
      <c r="AA47">
        <v>1647.1519992317801</v>
      </c>
      <c r="AB47">
        <v>120.824091026715</v>
      </c>
      <c r="AC47">
        <v>416.93729700682201</v>
      </c>
      <c r="AD47">
        <v>250.38685699395</v>
      </c>
      <c r="AE47">
        <v>0</v>
      </c>
      <c r="AF47">
        <v>157.440178709771</v>
      </c>
      <c r="AG47">
        <v>32.378720830438297</v>
      </c>
      <c r="AH47">
        <v>0</v>
      </c>
      <c r="AI47">
        <v>14.4063648806586</v>
      </c>
      <c r="AJ47">
        <v>116.038733037574</v>
      </c>
      <c r="AK47">
        <v>32.210992397889697</v>
      </c>
      <c r="AL47">
        <v>38.808809629904303</v>
      </c>
      <c r="AM47">
        <v>15.3559393805519</v>
      </c>
      <c r="AN47">
        <v>45.519264177576098</v>
      </c>
      <c r="AO47">
        <v>8.1893269785659104</v>
      </c>
      <c r="AP47">
        <v>112.017757617567</v>
      </c>
    </row>
    <row r="48" spans="1:42" x14ac:dyDescent="0.25">
      <c r="A48" t="s">
        <v>137</v>
      </c>
      <c r="B48">
        <v>1</v>
      </c>
      <c r="C48">
        <v>1</v>
      </c>
      <c r="D48">
        <v>0</v>
      </c>
      <c r="E48">
        <v>2.1399739302418999E-3</v>
      </c>
      <c r="F48">
        <v>4.5713408142979903E-2</v>
      </c>
      <c r="G48">
        <v>1.70524052135126</v>
      </c>
      <c r="H48">
        <v>0.90386174660326102</v>
      </c>
      <c r="I48" t="s">
        <v>0</v>
      </c>
      <c r="J48" t="s">
        <v>1</v>
      </c>
      <c r="K48">
        <v>28538.0121</v>
      </c>
      <c r="L48" t="s">
        <v>138</v>
      </c>
      <c r="M48">
        <v>5325.2257225831599</v>
      </c>
      <c r="N48">
        <v>4713.7605924070904</v>
      </c>
      <c r="O48">
        <v>4662.4980039505499</v>
      </c>
      <c r="P48">
        <v>3984.12971921608</v>
      </c>
      <c r="Q48">
        <v>4070.5579613960899</v>
      </c>
      <c r="R48">
        <v>3530.2783244463099</v>
      </c>
      <c r="S48">
        <v>5185.4259782124</v>
      </c>
      <c r="T48">
        <v>5756.8110436011902</v>
      </c>
      <c r="U48">
        <v>5130.7135466913196</v>
      </c>
      <c r="V48">
        <v>2675.83401107382</v>
      </c>
      <c r="W48">
        <v>2699.6462702737199</v>
      </c>
      <c r="X48">
        <v>2331.4216844129801</v>
      </c>
      <c r="Y48">
        <v>8534.6008661863198</v>
      </c>
      <c r="Z48">
        <v>7106.4459207769096</v>
      </c>
      <c r="AA48">
        <v>8197.7558106708893</v>
      </c>
      <c r="AB48">
        <v>984.11412008655202</v>
      </c>
      <c r="AC48">
        <v>1065.2444458469799</v>
      </c>
      <c r="AD48">
        <v>1050.46214027631</v>
      </c>
      <c r="AE48">
        <v>3927.9575775665598</v>
      </c>
      <c r="AF48">
        <v>4307.2634010727497</v>
      </c>
      <c r="AG48">
        <v>4309.0866299367699</v>
      </c>
      <c r="AH48">
        <v>2687.4767039190801</v>
      </c>
      <c r="AI48">
        <v>2212.2308249062298</v>
      </c>
      <c r="AJ48">
        <v>2544.0909720468799</v>
      </c>
      <c r="AK48">
        <v>2445.6221253519202</v>
      </c>
      <c r="AL48">
        <v>2486.8497211918102</v>
      </c>
      <c r="AM48">
        <v>2383.6976236322098</v>
      </c>
      <c r="AN48">
        <v>4397.0038834960596</v>
      </c>
      <c r="AO48">
        <v>4143.6877822573397</v>
      </c>
      <c r="AP48">
        <v>4395.2010590743203</v>
      </c>
    </row>
    <row r="49" spans="1:42" x14ac:dyDescent="0.25">
      <c r="A49" t="s">
        <v>139</v>
      </c>
      <c r="B49">
        <v>12</v>
      </c>
      <c r="C49">
        <v>2</v>
      </c>
      <c r="D49">
        <v>63.994999999999997</v>
      </c>
      <c r="E49">
        <v>2.3709411056552802E-3</v>
      </c>
      <c r="F49">
        <v>4.9592100700421901E-2</v>
      </c>
      <c r="G49">
        <v>5.8078112970570697</v>
      </c>
      <c r="H49">
        <v>0.89714392795925202</v>
      </c>
      <c r="I49" t="s">
        <v>0</v>
      </c>
      <c r="J49" t="s">
        <v>1</v>
      </c>
      <c r="K49">
        <v>164514.1991</v>
      </c>
      <c r="L49" t="s">
        <v>140</v>
      </c>
      <c r="M49">
        <v>42.053527583901598</v>
      </c>
      <c r="N49">
        <v>157.05105519473699</v>
      </c>
      <c r="O49">
        <v>12.945029619586199</v>
      </c>
      <c r="P49">
        <v>19.214119668433</v>
      </c>
      <c r="Q49">
        <v>5.9841313866590298</v>
      </c>
      <c r="R49">
        <v>19.718000239841899</v>
      </c>
      <c r="S49">
        <v>89.0000612620195</v>
      </c>
      <c r="T49">
        <v>139.40086302232001</v>
      </c>
      <c r="U49">
        <v>34.733283194827003</v>
      </c>
      <c r="V49">
        <v>27.635791549155599</v>
      </c>
      <c r="W49">
        <v>46.303442636589402</v>
      </c>
      <c r="X49">
        <v>139.76654434141199</v>
      </c>
      <c r="Y49">
        <v>716.84035624314004</v>
      </c>
      <c r="Z49">
        <v>186.91232467057</v>
      </c>
      <c r="AA49">
        <v>532.49930229372296</v>
      </c>
      <c r="AB49">
        <v>15.4629332782752</v>
      </c>
      <c r="AC49">
        <v>100.095057562219</v>
      </c>
      <c r="AD49">
        <v>7.1075196972443804</v>
      </c>
      <c r="AE49">
        <v>5.5739957883821702</v>
      </c>
      <c r="AF49">
        <v>5.7127459706404604</v>
      </c>
      <c r="AG49">
        <v>8.7648300338817506</v>
      </c>
      <c r="AH49">
        <v>23.127862888649101</v>
      </c>
      <c r="AI49">
        <v>56.3999160347798</v>
      </c>
      <c r="AJ49">
        <v>6.68642451422817</v>
      </c>
      <c r="AK49">
        <v>63.926012947168701</v>
      </c>
      <c r="AL49">
        <v>48.565054301828397</v>
      </c>
      <c r="AM49">
        <v>6.1227908428089002</v>
      </c>
      <c r="AN49">
        <v>8.6218169802015492</v>
      </c>
      <c r="AO49">
        <v>13.1730941805521</v>
      </c>
      <c r="AP49">
        <v>4.3046317489266901</v>
      </c>
    </row>
    <row r="50" spans="1:42" x14ac:dyDescent="0.25">
      <c r="A50" t="s">
        <v>141</v>
      </c>
      <c r="B50">
        <v>49</v>
      </c>
      <c r="C50">
        <v>15</v>
      </c>
      <c r="D50">
        <v>231.55099999999999</v>
      </c>
      <c r="E50">
        <v>2.5810887429397202E-3</v>
      </c>
      <c r="F50">
        <v>5.28858919119111E-2</v>
      </c>
      <c r="G50">
        <v>1.34699364421928</v>
      </c>
      <c r="H50">
        <v>0.89130434245599099</v>
      </c>
      <c r="I50" t="s">
        <v>1</v>
      </c>
      <c r="J50" t="s">
        <v>0</v>
      </c>
      <c r="K50">
        <v>77175.679799999998</v>
      </c>
      <c r="L50" t="s">
        <v>142</v>
      </c>
      <c r="M50">
        <v>725.14882793965899</v>
      </c>
      <c r="N50">
        <v>745.07539343379904</v>
      </c>
      <c r="O50">
        <v>763.34336730357597</v>
      </c>
      <c r="P50">
        <v>705.03742072492003</v>
      </c>
      <c r="Q50">
        <v>734.18422722747005</v>
      </c>
      <c r="R50">
        <v>717.50112536876895</v>
      </c>
      <c r="S50">
        <v>628.375182363759</v>
      </c>
      <c r="T50">
        <v>508.27667106204802</v>
      </c>
      <c r="U50">
        <v>734.62384834622105</v>
      </c>
      <c r="V50">
        <v>686.02450324486199</v>
      </c>
      <c r="W50">
        <v>704.56468063096895</v>
      </c>
      <c r="X50">
        <v>735.80728441081203</v>
      </c>
      <c r="Y50">
        <v>221.93109701076301</v>
      </c>
      <c r="Z50">
        <v>349.39510514906402</v>
      </c>
      <c r="AA50">
        <v>266.55665435636303</v>
      </c>
      <c r="AB50">
        <v>901.71889151650805</v>
      </c>
      <c r="AC50">
        <v>813.65850505215099</v>
      </c>
      <c r="AD50">
        <v>795.38602349270195</v>
      </c>
      <c r="AE50">
        <v>987.15219076883398</v>
      </c>
      <c r="AF50">
        <v>834.72248898861596</v>
      </c>
      <c r="AG50">
        <v>919.54038210946806</v>
      </c>
      <c r="AH50">
        <v>814.49628323303</v>
      </c>
      <c r="AI50">
        <v>890.22970277458296</v>
      </c>
      <c r="AJ50">
        <v>833.44642956699101</v>
      </c>
      <c r="AK50">
        <v>723.47262486008697</v>
      </c>
      <c r="AL50">
        <v>671.69808794895005</v>
      </c>
      <c r="AM50">
        <v>755.37857699307904</v>
      </c>
      <c r="AN50">
        <v>798.60500502670402</v>
      </c>
      <c r="AO50">
        <v>845.75909198343197</v>
      </c>
      <c r="AP50">
        <v>841.89081664253399</v>
      </c>
    </row>
    <row r="51" spans="1:42" x14ac:dyDescent="0.25">
      <c r="A51" t="s">
        <v>143</v>
      </c>
      <c r="B51">
        <v>17</v>
      </c>
      <c r="C51">
        <v>2</v>
      </c>
      <c r="D51">
        <v>61.606200000000001</v>
      </c>
      <c r="E51">
        <v>2.7117950606662098E-3</v>
      </c>
      <c r="F51">
        <v>5.3786856951597802E-2</v>
      </c>
      <c r="G51">
        <v>3.1506618899678598</v>
      </c>
      <c r="H51">
        <v>0.88779093548591403</v>
      </c>
      <c r="I51" t="s">
        <v>1</v>
      </c>
      <c r="J51" t="s">
        <v>0</v>
      </c>
      <c r="K51">
        <v>293683.85379999998</v>
      </c>
      <c r="L51" t="s">
        <v>144</v>
      </c>
      <c r="M51">
        <v>2.6222636831036201</v>
      </c>
      <c r="N51">
        <v>1.1993311394274</v>
      </c>
      <c r="O51">
        <v>0</v>
      </c>
      <c r="P51">
        <v>0</v>
      </c>
      <c r="Q51">
        <v>0</v>
      </c>
      <c r="R51">
        <v>0</v>
      </c>
      <c r="S51">
        <v>6.4778307469615903</v>
      </c>
      <c r="T51">
        <v>7.7643951610097099</v>
      </c>
      <c r="U51">
        <v>10.9338162329694</v>
      </c>
      <c r="V51">
        <v>0</v>
      </c>
      <c r="W51">
        <v>4.3627450312822802</v>
      </c>
      <c r="X51">
        <v>1.11600908526135</v>
      </c>
      <c r="Y51">
        <v>7.4752945516865301</v>
      </c>
      <c r="Z51">
        <v>13.8531765138022</v>
      </c>
      <c r="AA51">
        <v>0</v>
      </c>
      <c r="AB51">
        <v>20.152128703746801</v>
      </c>
      <c r="AC51">
        <v>0</v>
      </c>
      <c r="AD51">
        <v>14.585201144356301</v>
      </c>
      <c r="AE51">
        <v>7.3466898463256598</v>
      </c>
      <c r="AF51">
        <v>4.5871037864282203</v>
      </c>
      <c r="AG51">
        <v>8.3878856627069691</v>
      </c>
      <c r="AH51">
        <v>1.43397833667178</v>
      </c>
      <c r="AI51">
        <v>5.6501517373254098</v>
      </c>
      <c r="AJ51">
        <v>6.2730436802503897</v>
      </c>
      <c r="AK51">
        <v>23.757084169334199</v>
      </c>
      <c r="AL51">
        <v>12.6726427491962</v>
      </c>
      <c r="AM51">
        <v>31.6421883420767</v>
      </c>
      <c r="AN51">
        <v>16.455355611840901</v>
      </c>
      <c r="AO51">
        <v>13.8494815564375</v>
      </c>
      <c r="AP51">
        <v>9.0293171100529896</v>
      </c>
    </row>
    <row r="52" spans="1:42" x14ac:dyDescent="0.25">
      <c r="A52" t="s">
        <v>145</v>
      </c>
      <c r="B52">
        <v>3</v>
      </c>
      <c r="C52">
        <v>1</v>
      </c>
      <c r="D52">
        <v>13.312200000000001</v>
      </c>
      <c r="E52">
        <v>2.7499200852780801E-3</v>
      </c>
      <c r="F52">
        <v>5.3786856951597802E-2</v>
      </c>
      <c r="G52">
        <v>3.3264498824311701</v>
      </c>
      <c r="H52">
        <v>0.88678223383277699</v>
      </c>
      <c r="I52" t="s">
        <v>1</v>
      </c>
      <c r="J52" t="s">
        <v>0</v>
      </c>
      <c r="K52">
        <v>92692.475900000005</v>
      </c>
      <c r="L52" t="s">
        <v>146</v>
      </c>
      <c r="M52">
        <v>176.242612393668</v>
      </c>
      <c r="N52">
        <v>188.061928685227</v>
      </c>
      <c r="O52">
        <v>65.241001358071998</v>
      </c>
      <c r="P52">
        <v>31.851737431536598</v>
      </c>
      <c r="Q52">
        <v>12.338288684117501</v>
      </c>
      <c r="R52">
        <v>19.586861620102599</v>
      </c>
      <c r="S52">
        <v>640.079784708543</v>
      </c>
      <c r="T52">
        <v>885.96171346764697</v>
      </c>
      <c r="U52">
        <v>607.18689444235599</v>
      </c>
      <c r="V52">
        <v>7.6504233154239003</v>
      </c>
      <c r="W52">
        <v>19.270875037619899</v>
      </c>
      <c r="X52">
        <v>20.995352361491499</v>
      </c>
      <c r="Y52">
        <v>55.6500266380922</v>
      </c>
      <c r="Z52">
        <v>0</v>
      </c>
      <c r="AA52">
        <v>33.0856150623692</v>
      </c>
      <c r="AB52">
        <v>422.03776639808399</v>
      </c>
      <c r="AC52">
        <v>1946.75594825339</v>
      </c>
      <c r="AD52">
        <v>1029.83193527546</v>
      </c>
      <c r="AE52">
        <v>196.91450848042899</v>
      </c>
      <c r="AF52">
        <v>61.335752291105898</v>
      </c>
      <c r="AG52">
        <v>210.91434076516501</v>
      </c>
      <c r="AH52">
        <v>126.869674604435</v>
      </c>
      <c r="AI52">
        <v>141.178768481856</v>
      </c>
      <c r="AJ52">
        <v>113.967518171514</v>
      </c>
      <c r="AK52">
        <v>1405.9446172203</v>
      </c>
      <c r="AL52">
        <v>1512.67566988718</v>
      </c>
      <c r="AM52">
        <v>1499.0520073134501</v>
      </c>
      <c r="AN52">
        <v>222.971991552731</v>
      </c>
      <c r="AO52">
        <v>189.55393513339001</v>
      </c>
      <c r="AP52">
        <v>111.652243882828</v>
      </c>
    </row>
    <row r="53" spans="1:42" x14ac:dyDescent="0.25">
      <c r="A53" t="s">
        <v>147</v>
      </c>
      <c r="B53">
        <v>10</v>
      </c>
      <c r="C53">
        <v>2</v>
      </c>
      <c r="D53">
        <v>37.322000000000003</v>
      </c>
      <c r="E53">
        <v>2.7857781914230099E-3</v>
      </c>
      <c r="F53">
        <v>5.3786856951597802E-2</v>
      </c>
      <c r="G53">
        <v>1.54947483984441</v>
      </c>
      <c r="H53">
        <v>0.88583993532247896</v>
      </c>
      <c r="I53" t="s">
        <v>1</v>
      </c>
      <c r="J53" t="s">
        <v>0</v>
      </c>
      <c r="K53">
        <v>185245.56700000001</v>
      </c>
      <c r="L53" t="s">
        <v>148</v>
      </c>
      <c r="M53">
        <v>803.30136659599998</v>
      </c>
      <c r="N53">
        <v>1321.11948892022</v>
      </c>
      <c r="O53">
        <v>1212.98888063649</v>
      </c>
      <c r="P53">
        <v>1174.03175847796</v>
      </c>
      <c r="Q53">
        <v>965.16072609914397</v>
      </c>
      <c r="R53">
        <v>827.03116385632904</v>
      </c>
      <c r="S53">
        <v>1270.16272271091</v>
      </c>
      <c r="T53">
        <v>1072.21019120506</v>
      </c>
      <c r="U53">
        <v>1672.1935091028599</v>
      </c>
      <c r="V53">
        <v>759.68174652321295</v>
      </c>
      <c r="W53">
        <v>998.17919928748404</v>
      </c>
      <c r="X53">
        <v>790.24193968756003</v>
      </c>
      <c r="Y53">
        <v>352.865846725126</v>
      </c>
      <c r="Z53">
        <v>295.735171605863</v>
      </c>
      <c r="AA53">
        <v>299.05053873186</v>
      </c>
      <c r="AB53">
        <v>1356.26970992003</v>
      </c>
      <c r="AC53">
        <v>878.10977361664197</v>
      </c>
      <c r="AD53">
        <v>1008.55419618992</v>
      </c>
      <c r="AE53">
        <v>1078.41559867248</v>
      </c>
      <c r="AF53">
        <v>1610.8545714074501</v>
      </c>
      <c r="AG53">
        <v>1343.7091281134899</v>
      </c>
      <c r="AH53">
        <v>934.48659572125098</v>
      </c>
      <c r="AI53">
        <v>1376.2818355708</v>
      </c>
      <c r="AJ53">
        <v>1195.4617777835999</v>
      </c>
      <c r="AK53">
        <v>2302.3884432524701</v>
      </c>
      <c r="AL53">
        <v>1712.34731311254</v>
      </c>
      <c r="AM53">
        <v>2129.3251008533698</v>
      </c>
      <c r="AN53">
        <v>1348.6204450949299</v>
      </c>
      <c r="AO53">
        <v>1505.4681525854401</v>
      </c>
      <c r="AP53">
        <v>1624.08190749961</v>
      </c>
    </row>
    <row r="54" spans="1:42" x14ac:dyDescent="0.25">
      <c r="A54" t="s">
        <v>149</v>
      </c>
      <c r="B54">
        <v>5</v>
      </c>
      <c r="C54">
        <v>1</v>
      </c>
      <c r="D54">
        <v>22.560300000000002</v>
      </c>
      <c r="E54">
        <v>2.92432093861661E-3</v>
      </c>
      <c r="F54">
        <v>5.5344142431336701E-2</v>
      </c>
      <c r="G54">
        <v>18.412992184807699</v>
      </c>
      <c r="H54">
        <v>0.88225588371820196</v>
      </c>
      <c r="I54" t="s">
        <v>0</v>
      </c>
      <c r="J54" t="s">
        <v>1</v>
      </c>
      <c r="K54">
        <v>144893.22839999999</v>
      </c>
      <c r="L54" t="s">
        <v>150</v>
      </c>
      <c r="M54">
        <v>11.0607679535314</v>
      </c>
      <c r="N54">
        <v>13.4464364973299</v>
      </c>
      <c r="O54">
        <v>6.7649241889362202</v>
      </c>
      <c r="P54">
        <v>14.0487142934912</v>
      </c>
      <c r="Q54">
        <v>5.1065478894582998</v>
      </c>
      <c r="R54">
        <v>0</v>
      </c>
      <c r="S54">
        <v>0</v>
      </c>
      <c r="T54">
        <v>0</v>
      </c>
      <c r="U54">
        <v>0</v>
      </c>
      <c r="V54">
        <v>11.4712239794832</v>
      </c>
      <c r="W54">
        <v>28.074586779668099</v>
      </c>
      <c r="X54">
        <v>51.146704866440203</v>
      </c>
      <c r="Y54">
        <v>0</v>
      </c>
      <c r="Z54">
        <v>20.983028040083301</v>
      </c>
      <c r="AA54">
        <v>224.05261780563899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5.6580854938305896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9.6778815007262295</v>
      </c>
      <c r="AP54">
        <v>5.6359396036913996</v>
      </c>
    </row>
    <row r="55" spans="1:42" x14ac:dyDescent="0.25">
      <c r="A55" t="s">
        <v>151</v>
      </c>
      <c r="B55">
        <v>1</v>
      </c>
      <c r="C55">
        <v>1</v>
      </c>
      <c r="D55">
        <v>4.3552999999999997</v>
      </c>
      <c r="E55">
        <v>3.0303048933232302E-3</v>
      </c>
      <c r="F55">
        <v>5.5344142431336701E-2</v>
      </c>
      <c r="G55">
        <v>1.5642393369740399</v>
      </c>
      <c r="H55">
        <v>0.879572379463887</v>
      </c>
      <c r="I55" t="s">
        <v>1</v>
      </c>
      <c r="J55" t="s">
        <v>0</v>
      </c>
      <c r="K55">
        <v>57286.506000000001</v>
      </c>
      <c r="L55" t="s">
        <v>152</v>
      </c>
      <c r="M55">
        <v>888.673216607933</v>
      </c>
      <c r="N55">
        <v>957.680207018332</v>
      </c>
      <c r="O55">
        <v>747.05970244867206</v>
      </c>
      <c r="P55">
        <v>1222.8189945302599</v>
      </c>
      <c r="Q55">
        <v>1236.6184250306701</v>
      </c>
      <c r="R55">
        <v>1127.5786980545199</v>
      </c>
      <c r="S55">
        <v>1274.66627290823</v>
      </c>
      <c r="T55">
        <v>1246.45903896345</v>
      </c>
      <c r="U55">
        <v>1372.2177091583501</v>
      </c>
      <c r="V55">
        <v>920.21159993542904</v>
      </c>
      <c r="W55">
        <v>885.48602308488501</v>
      </c>
      <c r="X55">
        <v>803.46260872637902</v>
      </c>
      <c r="Y55">
        <v>106.450076259805</v>
      </c>
      <c r="Z55">
        <v>429.100712620774</v>
      </c>
      <c r="AA55">
        <v>243.69162289849001</v>
      </c>
      <c r="AB55">
        <v>1472.81372495238</v>
      </c>
      <c r="AC55">
        <v>1222.25313605731</v>
      </c>
      <c r="AD55">
        <v>1433.8384072613101</v>
      </c>
      <c r="AE55">
        <v>1279.43383789512</v>
      </c>
      <c r="AF55">
        <v>1633.90995528083</v>
      </c>
      <c r="AG55">
        <v>1544.5430314993901</v>
      </c>
      <c r="AH55">
        <v>1420.0814969953001</v>
      </c>
      <c r="AI55">
        <v>1562.3105951816301</v>
      </c>
      <c r="AJ55">
        <v>1600.36303599905</v>
      </c>
      <c r="AK55">
        <v>1355.36039830507</v>
      </c>
      <c r="AL55">
        <v>1124.5550698531599</v>
      </c>
      <c r="AM55">
        <v>1177.39782943719</v>
      </c>
      <c r="AN55">
        <v>1417.4258415690699</v>
      </c>
      <c r="AO55">
        <v>1438.3142873567299</v>
      </c>
      <c r="AP55">
        <v>1375.4629050599899</v>
      </c>
    </row>
    <row r="56" spans="1:42" x14ac:dyDescent="0.25">
      <c r="A56" t="s">
        <v>153</v>
      </c>
      <c r="B56">
        <v>45</v>
      </c>
      <c r="C56">
        <v>4</v>
      </c>
      <c r="D56">
        <v>202.0788</v>
      </c>
      <c r="E56">
        <v>3.0318057721950798E-3</v>
      </c>
      <c r="F56">
        <v>5.5344142431336701E-2</v>
      </c>
      <c r="G56">
        <v>16.846777799101901</v>
      </c>
      <c r="H56">
        <v>0.87953472709062497</v>
      </c>
      <c r="I56" t="s">
        <v>0</v>
      </c>
      <c r="J56" t="s">
        <v>1</v>
      </c>
      <c r="K56">
        <v>570879.37470000004</v>
      </c>
      <c r="L56" t="s">
        <v>154</v>
      </c>
      <c r="M56">
        <v>64.943904245504399</v>
      </c>
      <c r="N56">
        <v>74.859848471981906</v>
      </c>
      <c r="O56">
        <v>88.465805644769404</v>
      </c>
      <c r="P56">
        <v>54.6859498406331</v>
      </c>
      <c r="Q56">
        <v>64.491336179709194</v>
      </c>
      <c r="R56">
        <v>72.841903676656699</v>
      </c>
      <c r="S56">
        <v>40.311757615738898</v>
      </c>
      <c r="T56">
        <v>32.967745800129201</v>
      </c>
      <c r="U56">
        <v>43.248721120280003</v>
      </c>
      <c r="V56">
        <v>81.115024501188998</v>
      </c>
      <c r="W56">
        <v>80.460770742797393</v>
      </c>
      <c r="X56">
        <v>75.375147881437002</v>
      </c>
      <c r="Y56">
        <v>3225.18721463668</v>
      </c>
      <c r="Z56">
        <v>1394.60046903997</v>
      </c>
      <c r="AA56">
        <v>3605.0027945678798</v>
      </c>
      <c r="AB56">
        <v>49.005792900629402</v>
      </c>
      <c r="AC56">
        <v>12.1760551118167</v>
      </c>
      <c r="AD56">
        <v>34.0492970299399</v>
      </c>
      <c r="AE56">
        <v>42.507892826387497</v>
      </c>
      <c r="AF56">
        <v>26.1487382594416</v>
      </c>
      <c r="AG56">
        <v>26.8133038745231</v>
      </c>
      <c r="AH56">
        <v>31.263018570529301</v>
      </c>
      <c r="AI56">
        <v>36.877469712992699</v>
      </c>
      <c r="AJ56">
        <v>41.5843476906131</v>
      </c>
      <c r="AK56">
        <v>36.782906583196699</v>
      </c>
      <c r="AL56">
        <v>70.423569561975498</v>
      </c>
      <c r="AM56">
        <v>32.482701196030199</v>
      </c>
      <c r="AN56">
        <v>38.315393790067098</v>
      </c>
      <c r="AO56">
        <v>31.822769569411701</v>
      </c>
      <c r="AP56">
        <v>23.887960193311901</v>
      </c>
    </row>
    <row r="57" spans="1:42" x14ac:dyDescent="0.25">
      <c r="A57" t="s">
        <v>155</v>
      </c>
      <c r="B57">
        <v>3</v>
      </c>
      <c r="C57">
        <v>1</v>
      </c>
      <c r="D57">
        <v>13.723599999999999</v>
      </c>
      <c r="E57">
        <v>3.2062872462276198E-3</v>
      </c>
      <c r="F57">
        <v>5.7484052439332099E-2</v>
      </c>
      <c r="G57">
        <v>33.929559375086001</v>
      </c>
      <c r="H57">
        <v>0.87522149061832599</v>
      </c>
      <c r="I57" t="s">
        <v>0</v>
      </c>
      <c r="J57" t="s">
        <v>1</v>
      </c>
      <c r="K57">
        <v>91960.737899999993</v>
      </c>
      <c r="L57" t="s">
        <v>156</v>
      </c>
      <c r="M57">
        <v>13.2710312121727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6.8318660576383197</v>
      </c>
      <c r="V57">
        <v>6.4181845704124001</v>
      </c>
      <c r="W57">
        <v>6.3195442328175204</v>
      </c>
      <c r="X57">
        <v>12.9590508451099</v>
      </c>
      <c r="Y57">
        <v>25.6164120708405</v>
      </c>
      <c r="Z57">
        <v>91.038439516340802</v>
      </c>
      <c r="AA57">
        <v>7.0167152075680796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4.9947964793595503</v>
      </c>
    </row>
    <row r="58" spans="1:42" x14ac:dyDescent="0.25">
      <c r="A58" t="s">
        <v>157</v>
      </c>
      <c r="B58">
        <v>36</v>
      </c>
      <c r="C58">
        <v>8</v>
      </c>
      <c r="D58">
        <v>156.60849999999999</v>
      </c>
      <c r="E58">
        <v>3.32512294789233E-3</v>
      </c>
      <c r="F58">
        <v>5.8420936735022001E-2</v>
      </c>
      <c r="G58">
        <v>1.8917650649528199</v>
      </c>
      <c r="H58">
        <v>0.87235354555582401</v>
      </c>
      <c r="I58" t="s">
        <v>0</v>
      </c>
      <c r="J58" t="s">
        <v>1</v>
      </c>
      <c r="K58">
        <v>199982.81090000001</v>
      </c>
      <c r="L58" t="s">
        <v>158</v>
      </c>
      <c r="M58">
        <v>197.98800915871499</v>
      </c>
      <c r="N58">
        <v>288.31725806921497</v>
      </c>
      <c r="O58">
        <v>177.89335745990701</v>
      </c>
      <c r="P58">
        <v>420.11019535560399</v>
      </c>
      <c r="Q58">
        <v>604.07975469148096</v>
      </c>
      <c r="R58">
        <v>611.29041829948903</v>
      </c>
      <c r="S58">
        <v>494.563733161502</v>
      </c>
      <c r="T58">
        <v>500.23756080908697</v>
      </c>
      <c r="U58">
        <v>318.65814928112297</v>
      </c>
      <c r="V58">
        <v>382.65781185012298</v>
      </c>
      <c r="W58">
        <v>276.869248013392</v>
      </c>
      <c r="X58">
        <v>419.59097474829701</v>
      </c>
      <c r="Y58">
        <v>1231.1181703012701</v>
      </c>
      <c r="Z58">
        <v>986.96917867530794</v>
      </c>
      <c r="AA58">
        <v>800.51332054936597</v>
      </c>
      <c r="AB58">
        <v>147.12276464040301</v>
      </c>
      <c r="AC58">
        <v>184.34841897188099</v>
      </c>
      <c r="AD58">
        <v>137.057853117902</v>
      </c>
      <c r="AE58">
        <v>178.49072993749701</v>
      </c>
      <c r="AF58">
        <v>164.61399317132401</v>
      </c>
      <c r="AG58">
        <v>246.406016993858</v>
      </c>
      <c r="AH58">
        <v>421.36186696812302</v>
      </c>
      <c r="AI58">
        <v>515.20533187067497</v>
      </c>
      <c r="AJ58">
        <v>532.77477802736303</v>
      </c>
      <c r="AK58">
        <v>201.552774814152</v>
      </c>
      <c r="AL58">
        <v>223.91125260544101</v>
      </c>
      <c r="AM58">
        <v>144.51176916129401</v>
      </c>
      <c r="AN58">
        <v>288.91038597868999</v>
      </c>
      <c r="AO58">
        <v>320.93352906365601</v>
      </c>
      <c r="AP58">
        <v>368.81055291224999</v>
      </c>
    </row>
    <row r="59" spans="1:42" x14ac:dyDescent="0.25">
      <c r="A59" t="s">
        <v>159</v>
      </c>
      <c r="B59">
        <v>17</v>
      </c>
      <c r="C59">
        <v>4</v>
      </c>
      <c r="D59">
        <v>68.260800000000003</v>
      </c>
      <c r="E59">
        <v>3.3749203947551799E-3</v>
      </c>
      <c r="F59">
        <v>5.8420936735022001E-2</v>
      </c>
      <c r="G59">
        <v>3.0440880298586901</v>
      </c>
      <c r="H59">
        <v>0.87116777997533001</v>
      </c>
      <c r="I59" t="s">
        <v>0</v>
      </c>
      <c r="J59" t="s">
        <v>1</v>
      </c>
      <c r="K59">
        <v>242957.69029999999</v>
      </c>
      <c r="L59" t="s">
        <v>160</v>
      </c>
      <c r="M59">
        <v>920.97963831389598</v>
      </c>
      <c r="N59">
        <v>989.51747337754205</v>
      </c>
      <c r="O59">
        <v>904.14389447349197</v>
      </c>
      <c r="P59">
        <v>79.668587824925098</v>
      </c>
      <c r="Q59">
        <v>134.769989034708</v>
      </c>
      <c r="R59">
        <v>124.861761943782</v>
      </c>
      <c r="S59">
        <v>124.326651426873</v>
      </c>
      <c r="T59">
        <v>172.73741261101901</v>
      </c>
      <c r="U59">
        <v>84.201083043817803</v>
      </c>
      <c r="V59">
        <v>706.76589619176798</v>
      </c>
      <c r="W59">
        <v>515.16650238983698</v>
      </c>
      <c r="X59">
        <v>484.85681382741802</v>
      </c>
      <c r="Y59">
        <v>822.56463468642198</v>
      </c>
      <c r="Z59">
        <v>716.33243439246598</v>
      </c>
      <c r="AA59">
        <v>1138.2870329431</v>
      </c>
      <c r="AB59">
        <v>50.939694833421001</v>
      </c>
      <c r="AC59">
        <v>133.48743588489799</v>
      </c>
      <c r="AD59">
        <v>80.264801357184098</v>
      </c>
      <c r="AE59">
        <v>493.09810484302102</v>
      </c>
      <c r="AF59">
        <v>464.34131105802999</v>
      </c>
      <c r="AG59">
        <v>57.234734470022701</v>
      </c>
      <c r="AH59">
        <v>167.96219636506899</v>
      </c>
      <c r="AI59">
        <v>209.48847614427899</v>
      </c>
      <c r="AJ59">
        <v>444.516731767941</v>
      </c>
      <c r="AK59">
        <v>29.848561811387199</v>
      </c>
      <c r="AL59">
        <v>178.86323261413</v>
      </c>
      <c r="AM59">
        <v>36.082242918423297</v>
      </c>
      <c r="AN59">
        <v>103.775346468159</v>
      </c>
      <c r="AO59">
        <v>72.497315671619802</v>
      </c>
      <c r="AP59">
        <v>79.094819457109594</v>
      </c>
    </row>
    <row r="60" spans="1:42" x14ac:dyDescent="0.25">
      <c r="A60" t="s">
        <v>161</v>
      </c>
      <c r="B60">
        <v>17</v>
      </c>
      <c r="C60">
        <v>3</v>
      </c>
      <c r="D60">
        <v>82.578100000000006</v>
      </c>
      <c r="E60">
        <v>3.7144667384690902E-3</v>
      </c>
      <c r="F60">
        <v>6.2536509337090401E-2</v>
      </c>
      <c r="G60">
        <v>3.9518765009305699</v>
      </c>
      <c r="H60">
        <v>0.863319034668108</v>
      </c>
      <c r="I60" t="s">
        <v>1</v>
      </c>
      <c r="J60" t="s">
        <v>0</v>
      </c>
      <c r="K60">
        <v>245359.3052</v>
      </c>
      <c r="L60" t="s">
        <v>162</v>
      </c>
      <c r="M60">
        <v>0</v>
      </c>
      <c r="N60">
        <v>3.8782551965740599</v>
      </c>
      <c r="O60">
        <v>2.93912016958003</v>
      </c>
      <c r="P60">
        <v>0</v>
      </c>
      <c r="Q60">
        <v>0</v>
      </c>
      <c r="R60">
        <v>2.4900267281852102</v>
      </c>
      <c r="S60">
        <v>0</v>
      </c>
      <c r="T60">
        <v>0</v>
      </c>
      <c r="U60">
        <v>0</v>
      </c>
      <c r="V60">
        <v>5.1317266391271401</v>
      </c>
      <c r="W60">
        <v>6.6836932610095401</v>
      </c>
      <c r="X60">
        <v>11.593188465299299</v>
      </c>
      <c r="Y60">
        <v>0</v>
      </c>
      <c r="Z60">
        <v>0</v>
      </c>
      <c r="AA60">
        <v>0</v>
      </c>
      <c r="AB60">
        <v>29.8291861155631</v>
      </c>
      <c r="AC60">
        <v>0</v>
      </c>
      <c r="AD60">
        <v>13.110616087904701</v>
      </c>
      <c r="AE60">
        <v>2.58602708093599</v>
      </c>
      <c r="AF60">
        <v>5.0750633433924897</v>
      </c>
      <c r="AG60">
        <v>3.8413109656980402</v>
      </c>
      <c r="AH60">
        <v>6.0883856927774698</v>
      </c>
      <c r="AI60">
        <v>19.808636988675701</v>
      </c>
      <c r="AJ60">
        <v>4.3037475648439001</v>
      </c>
      <c r="AK60">
        <v>3.7060254331952902</v>
      </c>
      <c r="AL60">
        <v>0</v>
      </c>
      <c r="AM60">
        <v>2.3445571804332999</v>
      </c>
      <c r="AN60">
        <v>24.737995392936199</v>
      </c>
      <c r="AO60">
        <v>8.8555188882323694</v>
      </c>
      <c r="AP60">
        <v>5.0025622055959804</v>
      </c>
    </row>
    <row r="61" spans="1:42" x14ac:dyDescent="0.25">
      <c r="A61" t="s">
        <v>163</v>
      </c>
      <c r="B61">
        <v>30</v>
      </c>
      <c r="C61">
        <v>6</v>
      </c>
      <c r="D61">
        <v>142.74799999999999</v>
      </c>
      <c r="E61">
        <v>3.7372479310561202E-3</v>
      </c>
      <c r="F61">
        <v>6.2536509337090401E-2</v>
      </c>
      <c r="G61">
        <v>1.3189669672564299</v>
      </c>
      <c r="H61">
        <v>0.86280646167075503</v>
      </c>
      <c r="I61" t="s">
        <v>0</v>
      </c>
      <c r="J61" t="s">
        <v>1</v>
      </c>
      <c r="K61">
        <v>313813.40960000001</v>
      </c>
      <c r="L61" t="s">
        <v>164</v>
      </c>
      <c r="M61">
        <v>1349.74159305375</v>
      </c>
      <c r="N61">
        <v>913.30258168559499</v>
      </c>
      <c r="O61">
        <v>1043.1229058725701</v>
      </c>
      <c r="P61">
        <v>1220.46872204592</v>
      </c>
      <c r="Q61">
        <v>1511.9119854881101</v>
      </c>
      <c r="R61">
        <v>1288.7328819905899</v>
      </c>
      <c r="S61">
        <v>971.01874268690801</v>
      </c>
      <c r="T61">
        <v>1026.1060249074001</v>
      </c>
      <c r="U61">
        <v>756.64124402600999</v>
      </c>
      <c r="V61">
        <v>1207.50854591081</v>
      </c>
      <c r="W61">
        <v>1162.5817405657001</v>
      </c>
      <c r="X61">
        <v>1148.5646258341601</v>
      </c>
      <c r="Y61">
        <v>1457.0911570385099</v>
      </c>
      <c r="Z61">
        <v>1506.38523995743</v>
      </c>
      <c r="AA61">
        <v>1224.7895381129699</v>
      </c>
      <c r="AB61">
        <v>577.46717396792599</v>
      </c>
      <c r="AC61">
        <v>828.45761337320596</v>
      </c>
      <c r="AD61">
        <v>777.72340195373795</v>
      </c>
      <c r="AE61">
        <v>1000.26342618209</v>
      </c>
      <c r="AF61">
        <v>1215.92542828557</v>
      </c>
      <c r="AG61">
        <v>1050.27404793456</v>
      </c>
      <c r="AH61">
        <v>1081.7619721707099</v>
      </c>
      <c r="AI61">
        <v>1073.4112469449001</v>
      </c>
      <c r="AJ61">
        <v>1199.5020714294701</v>
      </c>
      <c r="AK61">
        <v>475.93827555015997</v>
      </c>
      <c r="AL61">
        <v>518.01085773378395</v>
      </c>
      <c r="AM61">
        <v>614.01441344713203</v>
      </c>
      <c r="AN61">
        <v>1124.5307901945901</v>
      </c>
      <c r="AO61">
        <v>931.42548052398399</v>
      </c>
      <c r="AP61">
        <v>1017.58115303618</v>
      </c>
    </row>
    <row r="62" spans="1:42" x14ac:dyDescent="0.25">
      <c r="A62" t="s">
        <v>165</v>
      </c>
      <c r="B62">
        <v>5</v>
      </c>
      <c r="C62">
        <v>2</v>
      </c>
      <c r="D62">
        <v>19.369299999999999</v>
      </c>
      <c r="E62">
        <v>3.8758056347217898E-3</v>
      </c>
      <c r="F62">
        <v>6.3495937093771396E-2</v>
      </c>
      <c r="G62">
        <v>11.1385016132001</v>
      </c>
      <c r="H62">
        <v>0.859724675476086</v>
      </c>
      <c r="I62" t="s">
        <v>1</v>
      </c>
      <c r="J62" t="s">
        <v>0</v>
      </c>
      <c r="K62">
        <v>136155.1422</v>
      </c>
      <c r="L62" t="s">
        <v>166</v>
      </c>
      <c r="M62">
        <v>5.81657571570865</v>
      </c>
      <c r="N62">
        <v>14.0198261437785</v>
      </c>
      <c r="O62">
        <v>11.324764110182601</v>
      </c>
      <c r="P62">
        <v>3.4211786460948401</v>
      </c>
      <c r="Q62">
        <v>16.281298019353201</v>
      </c>
      <c r="R62">
        <v>42.327294167457602</v>
      </c>
      <c r="S62">
        <v>87.696503316942298</v>
      </c>
      <c r="T62">
        <v>49.565876710745101</v>
      </c>
      <c r="U62">
        <v>48.239868961104897</v>
      </c>
      <c r="V62">
        <v>3.8713656737194801</v>
      </c>
      <c r="W62">
        <v>1.6617486557507199</v>
      </c>
      <c r="X62">
        <v>15.396245729918</v>
      </c>
      <c r="Y62">
        <v>0</v>
      </c>
      <c r="Z62">
        <v>10.723573227284399</v>
      </c>
      <c r="AA62">
        <v>0</v>
      </c>
      <c r="AB62">
        <v>85.1297295288268</v>
      </c>
      <c r="AC62">
        <v>35.503415789288198</v>
      </c>
      <c r="AD62">
        <v>75.999839289500699</v>
      </c>
      <c r="AE62">
        <v>967.286464862142</v>
      </c>
      <c r="AF62">
        <v>1071.7074938875</v>
      </c>
      <c r="AG62">
        <v>964.68822001068997</v>
      </c>
      <c r="AH62">
        <v>19.011931794285498</v>
      </c>
      <c r="AI62">
        <v>17.4722546692641</v>
      </c>
      <c r="AJ62">
        <v>23.128432396991101</v>
      </c>
      <c r="AK62">
        <v>47.185488444359997</v>
      </c>
      <c r="AL62">
        <v>61.2721903629945</v>
      </c>
      <c r="AM62">
        <v>54.779313460327501</v>
      </c>
      <c r="AN62">
        <v>17.876500213789999</v>
      </c>
      <c r="AO62">
        <v>11.809974717271601</v>
      </c>
      <c r="AP62">
        <v>3.9394985739177102</v>
      </c>
    </row>
    <row r="63" spans="1:42" x14ac:dyDescent="0.25">
      <c r="A63" t="s">
        <v>167</v>
      </c>
      <c r="B63">
        <v>16</v>
      </c>
      <c r="C63">
        <v>5</v>
      </c>
      <c r="D63">
        <v>99.011200000000002</v>
      </c>
      <c r="E63">
        <v>3.9530380163877998E-3</v>
      </c>
      <c r="F63">
        <v>6.3495937093771396E-2</v>
      </c>
      <c r="G63">
        <v>1.40836070669987</v>
      </c>
      <c r="H63">
        <v>0.85803279596162496</v>
      </c>
      <c r="I63" t="s">
        <v>1</v>
      </c>
      <c r="J63" t="s">
        <v>0</v>
      </c>
      <c r="K63">
        <v>62045.458599999998</v>
      </c>
      <c r="L63" t="s">
        <v>168</v>
      </c>
      <c r="M63">
        <v>1243.8422431996401</v>
      </c>
      <c r="N63">
        <v>1066.4825658362599</v>
      </c>
      <c r="O63">
        <v>1326.4817032639</v>
      </c>
      <c r="P63">
        <v>893.121354080777</v>
      </c>
      <c r="Q63">
        <v>934.85272300712199</v>
      </c>
      <c r="R63">
        <v>1009.3568318693</v>
      </c>
      <c r="S63">
        <v>1206.9662586652501</v>
      </c>
      <c r="T63">
        <v>1252.8485872761401</v>
      </c>
      <c r="U63">
        <v>1202.4631427655299</v>
      </c>
      <c r="V63">
        <v>1062.7983229193801</v>
      </c>
      <c r="W63">
        <v>1133.20856074634</v>
      </c>
      <c r="X63">
        <v>1187.84587940338</v>
      </c>
      <c r="Y63">
        <v>324.26838840231602</v>
      </c>
      <c r="Z63">
        <v>321.860319974449</v>
      </c>
      <c r="AA63">
        <v>398.07084568044598</v>
      </c>
      <c r="AB63">
        <v>1659.6383991601399</v>
      </c>
      <c r="AC63">
        <v>1722.1152820367799</v>
      </c>
      <c r="AD63">
        <v>1614.3735469471801</v>
      </c>
      <c r="AE63">
        <v>1259.85805642778</v>
      </c>
      <c r="AF63">
        <v>1378.9018217472701</v>
      </c>
      <c r="AG63">
        <v>1427.5752138620401</v>
      </c>
      <c r="AH63">
        <v>1304.7761919756001</v>
      </c>
      <c r="AI63">
        <v>1308.5268686046099</v>
      </c>
      <c r="AJ63">
        <v>1243.51017964838</v>
      </c>
      <c r="AK63">
        <v>1691.52104018502</v>
      </c>
      <c r="AL63">
        <v>1243.4850293920499</v>
      </c>
      <c r="AM63">
        <v>1342.26198633135</v>
      </c>
      <c r="AN63">
        <v>1108.29181803443</v>
      </c>
      <c r="AO63">
        <v>1114.7574060690799</v>
      </c>
      <c r="AP63">
        <v>1092.4312204105199</v>
      </c>
    </row>
    <row r="64" spans="1:42" x14ac:dyDescent="0.25">
      <c r="A64" t="s">
        <v>169</v>
      </c>
      <c r="B64">
        <v>98</v>
      </c>
      <c r="C64">
        <v>31</v>
      </c>
      <c r="D64">
        <v>407.8913</v>
      </c>
      <c r="E64">
        <v>4.0299912408703299E-3</v>
      </c>
      <c r="F64">
        <v>6.3495937093771396E-2</v>
      </c>
      <c r="G64">
        <v>1.14437255004412</v>
      </c>
      <c r="H64">
        <v>0.85636487316342702</v>
      </c>
      <c r="I64" t="s">
        <v>1</v>
      </c>
      <c r="J64" t="s">
        <v>0</v>
      </c>
      <c r="K64">
        <v>53064.9683</v>
      </c>
      <c r="L64" t="s">
        <v>170</v>
      </c>
      <c r="M64">
        <v>6971.6921485467001</v>
      </c>
      <c r="N64">
        <v>6798.5843003273303</v>
      </c>
      <c r="O64">
        <v>6795.1931176534599</v>
      </c>
      <c r="P64">
        <v>7656.0876389965597</v>
      </c>
      <c r="Q64">
        <v>7880.1113432919501</v>
      </c>
      <c r="R64">
        <v>7764.4818403081099</v>
      </c>
      <c r="S64">
        <v>7708.9512634561497</v>
      </c>
      <c r="T64">
        <v>8083.0966639127</v>
      </c>
      <c r="U64">
        <v>7320.1293416984399</v>
      </c>
      <c r="V64">
        <v>6695.3135764345097</v>
      </c>
      <c r="W64">
        <v>6454.3779572380299</v>
      </c>
      <c r="X64">
        <v>6826.2533809055103</v>
      </c>
      <c r="Y64">
        <v>7846.6388846481304</v>
      </c>
      <c r="Z64">
        <v>5806.9272327505096</v>
      </c>
      <c r="AA64">
        <v>6824.0678186043497</v>
      </c>
      <c r="AB64">
        <v>8114.3926187554498</v>
      </c>
      <c r="AC64">
        <v>8367.6784515285708</v>
      </c>
      <c r="AD64">
        <v>7780.2794462788597</v>
      </c>
      <c r="AE64">
        <v>8984.2741788270705</v>
      </c>
      <c r="AF64">
        <v>11061.470900758501</v>
      </c>
      <c r="AG64">
        <v>10132.623155289701</v>
      </c>
      <c r="AH64">
        <v>7692.7838422492396</v>
      </c>
      <c r="AI64">
        <v>7646.0302779874801</v>
      </c>
      <c r="AJ64">
        <v>7848.2478817475703</v>
      </c>
      <c r="AK64">
        <v>8981.2363398002908</v>
      </c>
      <c r="AL64">
        <v>6794.48733980613</v>
      </c>
      <c r="AM64">
        <v>7464.7497473742296</v>
      </c>
      <c r="AN64">
        <v>7216.4353704407304</v>
      </c>
      <c r="AO64">
        <v>7383.2129852385096</v>
      </c>
      <c r="AP64">
        <v>7474.2222714631098</v>
      </c>
    </row>
    <row r="65" spans="1:42" x14ac:dyDescent="0.25">
      <c r="A65" t="s">
        <v>171</v>
      </c>
      <c r="B65">
        <v>5</v>
      </c>
      <c r="C65">
        <v>2</v>
      </c>
      <c r="D65">
        <v>21.9559</v>
      </c>
      <c r="E65">
        <v>4.1865687827435903E-3</v>
      </c>
      <c r="F65">
        <v>6.3495937093771396E-2</v>
      </c>
      <c r="G65">
        <v>29.2235796541915</v>
      </c>
      <c r="H65">
        <v>0.85302424793393306</v>
      </c>
      <c r="I65" t="s">
        <v>0</v>
      </c>
      <c r="J65" t="s">
        <v>1</v>
      </c>
      <c r="K65">
        <v>83480.483300000007</v>
      </c>
      <c r="L65" t="s">
        <v>172</v>
      </c>
      <c r="M65">
        <v>285.04957811273101</v>
      </c>
      <c r="N65">
        <v>453.78117268907801</v>
      </c>
      <c r="O65">
        <v>594.79917626986901</v>
      </c>
      <c r="P65">
        <v>32.958898779968301</v>
      </c>
      <c r="Q65">
        <v>12.217358854453</v>
      </c>
      <c r="R65">
        <v>11.0991552259811</v>
      </c>
      <c r="S65">
        <v>0</v>
      </c>
      <c r="T65">
        <v>0</v>
      </c>
      <c r="U65">
        <v>10.63266923774</v>
      </c>
      <c r="V65">
        <v>16.415192299498599</v>
      </c>
      <c r="W65">
        <v>19.1916167885711</v>
      </c>
      <c r="X65">
        <v>8.4684040605684707</v>
      </c>
      <c r="Y65">
        <v>429.55645054740103</v>
      </c>
      <c r="Z65">
        <v>813.608709019662</v>
      </c>
      <c r="AA65">
        <v>434.83569648864801</v>
      </c>
      <c r="AB65">
        <v>7.9789830386525802</v>
      </c>
      <c r="AC65">
        <v>3.8322865878207901</v>
      </c>
      <c r="AD65">
        <v>0</v>
      </c>
      <c r="AE65">
        <v>4.03119338267636</v>
      </c>
      <c r="AF65">
        <v>0</v>
      </c>
      <c r="AG65">
        <v>2.4467025700960701</v>
      </c>
      <c r="AH65">
        <v>16.424506248734101</v>
      </c>
      <c r="AI65">
        <v>18.6293403706124</v>
      </c>
      <c r="AJ65">
        <v>19.775187861723801</v>
      </c>
      <c r="AK65">
        <v>10.419000314614101</v>
      </c>
      <c r="AL65">
        <v>6.30027328754809</v>
      </c>
      <c r="AM65">
        <v>8.9369292618140594</v>
      </c>
      <c r="AN65">
        <v>0</v>
      </c>
      <c r="AO65">
        <v>0</v>
      </c>
      <c r="AP65">
        <v>8.0781495461676496</v>
      </c>
    </row>
    <row r="66" spans="1:42" x14ac:dyDescent="0.25">
      <c r="A66" t="s">
        <v>173</v>
      </c>
      <c r="B66">
        <v>14</v>
      </c>
      <c r="C66">
        <v>1</v>
      </c>
      <c r="D66">
        <v>56.861499999999999</v>
      </c>
      <c r="E66">
        <v>4.1987645381828002E-3</v>
      </c>
      <c r="F66">
        <v>6.3495937093771396E-2</v>
      </c>
      <c r="G66">
        <v>5.4429698012714702</v>
      </c>
      <c r="H66">
        <v>0.85276695847558304</v>
      </c>
      <c r="I66" t="s">
        <v>1</v>
      </c>
      <c r="J66" t="s">
        <v>0</v>
      </c>
      <c r="K66">
        <v>232240.20019999999</v>
      </c>
      <c r="L66" t="s">
        <v>174</v>
      </c>
      <c r="M66">
        <v>37.986184898286403</v>
      </c>
      <c r="N66">
        <v>17.997963431068499</v>
      </c>
      <c r="O66">
        <v>5.63780039939736</v>
      </c>
      <c r="P66">
        <v>16.712896950221602</v>
      </c>
      <c r="Q66">
        <v>11.7987277048117</v>
      </c>
      <c r="R66">
        <v>25.2045505062922</v>
      </c>
      <c r="S66">
        <v>52.461348826333101</v>
      </c>
      <c r="T66">
        <v>111.140267596011</v>
      </c>
      <c r="U66">
        <v>21.633170304758501</v>
      </c>
      <c r="V66">
        <v>35.488330245273403</v>
      </c>
      <c r="W66">
        <v>17.742992864160598</v>
      </c>
      <c r="X66">
        <v>22.659478727165901</v>
      </c>
      <c r="Y66">
        <v>0</v>
      </c>
      <c r="Z66">
        <v>0</v>
      </c>
      <c r="AA66">
        <v>3.7850460636999799</v>
      </c>
      <c r="AB66">
        <v>244.09071073417999</v>
      </c>
      <c r="AC66">
        <v>464.67763562268402</v>
      </c>
      <c r="AD66">
        <v>325.86211507967602</v>
      </c>
      <c r="AE66">
        <v>24.638068045959301</v>
      </c>
      <c r="AF66">
        <v>14.3458377319891</v>
      </c>
      <c r="AG66">
        <v>65.670521295956604</v>
      </c>
      <c r="AH66">
        <v>21.132193768503601</v>
      </c>
      <c r="AI66">
        <v>18.878993690495999</v>
      </c>
      <c r="AJ66">
        <v>16.0128712012548</v>
      </c>
      <c r="AK66">
        <v>299.36685984821401</v>
      </c>
      <c r="AL66">
        <v>286.264379342376</v>
      </c>
      <c r="AM66">
        <v>210.326921638096</v>
      </c>
      <c r="AN66">
        <v>27.865889185667999</v>
      </c>
      <c r="AO66">
        <v>18.915132831114601</v>
      </c>
      <c r="AP66">
        <v>31.634379565443201</v>
      </c>
    </row>
    <row r="67" spans="1:42" x14ac:dyDescent="0.25">
      <c r="A67" t="s">
        <v>175</v>
      </c>
      <c r="B67">
        <v>4</v>
      </c>
      <c r="C67">
        <v>2</v>
      </c>
      <c r="D67">
        <v>17.283300000000001</v>
      </c>
      <c r="E67">
        <v>4.2916068012268703E-3</v>
      </c>
      <c r="F67">
        <v>6.3495937093771396E-2</v>
      </c>
      <c r="G67">
        <v>1.3398062142835601</v>
      </c>
      <c r="H67">
        <v>0.85082170435443305</v>
      </c>
      <c r="I67" t="s">
        <v>1</v>
      </c>
      <c r="J67" t="s">
        <v>0</v>
      </c>
      <c r="K67">
        <v>150695.8426</v>
      </c>
      <c r="L67" t="s">
        <v>176</v>
      </c>
      <c r="M67">
        <v>2731.25709495211</v>
      </c>
      <c r="N67">
        <v>3167.88821331087</v>
      </c>
      <c r="O67">
        <v>4046.9063109059002</v>
      </c>
      <c r="P67">
        <v>3633.0499271844001</v>
      </c>
      <c r="Q67">
        <v>2830.33230421901</v>
      </c>
      <c r="R67">
        <v>2553.5589373889702</v>
      </c>
      <c r="S67">
        <v>1927.71143349625</v>
      </c>
      <c r="T67">
        <v>1475.04370282377</v>
      </c>
      <c r="U67">
        <v>2944.3452014684999</v>
      </c>
      <c r="V67">
        <v>2695.1535009516801</v>
      </c>
      <c r="W67">
        <v>3068.3996369536999</v>
      </c>
      <c r="X67">
        <v>2518.2353724852901</v>
      </c>
      <c r="Y67">
        <v>1425.2204181986699</v>
      </c>
      <c r="Z67">
        <v>1617.6410083759699</v>
      </c>
      <c r="AA67">
        <v>1544.5149740649599</v>
      </c>
      <c r="AB67">
        <v>4434.6251714364598</v>
      </c>
      <c r="AC67">
        <v>2373.2802543030298</v>
      </c>
      <c r="AD67">
        <v>2751.77857278184</v>
      </c>
      <c r="AE67">
        <v>2759.5746343374999</v>
      </c>
      <c r="AF67">
        <v>4130.1995071683796</v>
      </c>
      <c r="AG67">
        <v>2627.8489315500301</v>
      </c>
      <c r="AH67">
        <v>2621.1541287735699</v>
      </c>
      <c r="AI67">
        <v>3947.4618162561701</v>
      </c>
      <c r="AJ67">
        <v>3639.1715968239901</v>
      </c>
      <c r="AK67">
        <v>3670.0056498971298</v>
      </c>
      <c r="AL67">
        <v>2834.9225749642001</v>
      </c>
      <c r="AM67">
        <v>3795.8166397485902</v>
      </c>
      <c r="AN67">
        <v>3006.3060364816001</v>
      </c>
      <c r="AO67">
        <v>4379.1695241366897</v>
      </c>
      <c r="AP67">
        <v>4181.4921357543399</v>
      </c>
    </row>
    <row r="68" spans="1:42" x14ac:dyDescent="0.25">
      <c r="A68" t="s">
        <v>177</v>
      </c>
      <c r="B68">
        <v>38</v>
      </c>
      <c r="C68">
        <v>23</v>
      </c>
      <c r="D68">
        <v>237.4735</v>
      </c>
      <c r="E68">
        <v>4.3200697800902504E-3</v>
      </c>
      <c r="F68">
        <v>6.3495937093771396E-2</v>
      </c>
      <c r="G68">
        <v>1.2250284929545201</v>
      </c>
      <c r="H68">
        <v>0.85023002067826303</v>
      </c>
      <c r="I68" t="s">
        <v>1</v>
      </c>
      <c r="J68" t="s">
        <v>0</v>
      </c>
      <c r="K68">
        <v>45312.063999999998</v>
      </c>
      <c r="L68" t="s">
        <v>178</v>
      </c>
      <c r="M68">
        <v>3831.3156618981998</v>
      </c>
      <c r="N68">
        <v>3920.2378549545001</v>
      </c>
      <c r="O68">
        <v>4044.2632369688799</v>
      </c>
      <c r="P68">
        <v>3823.6414342181702</v>
      </c>
      <c r="Q68">
        <v>3895.4097717151499</v>
      </c>
      <c r="R68">
        <v>3488.9514660770001</v>
      </c>
      <c r="S68">
        <v>2989.4547796168499</v>
      </c>
      <c r="T68">
        <v>3284.0090152069702</v>
      </c>
      <c r="U68">
        <v>3415.9257052173198</v>
      </c>
      <c r="V68">
        <v>2842.8961630652102</v>
      </c>
      <c r="W68">
        <v>3163.2707595820002</v>
      </c>
      <c r="X68">
        <v>2998.6255189285698</v>
      </c>
      <c r="Y68">
        <v>1766.5651870075701</v>
      </c>
      <c r="Z68">
        <v>2174.1522021918599</v>
      </c>
      <c r="AA68">
        <v>2017.8902780109299</v>
      </c>
      <c r="AB68">
        <v>4321.4161759586796</v>
      </c>
      <c r="AC68">
        <v>4049.8950217457</v>
      </c>
      <c r="AD68">
        <v>3774.4327824145798</v>
      </c>
      <c r="AE68">
        <v>3205.9242431758498</v>
      </c>
      <c r="AF68">
        <v>3593.7357960886602</v>
      </c>
      <c r="AG68">
        <v>3304.2045155143201</v>
      </c>
      <c r="AH68">
        <v>3414.95768771244</v>
      </c>
      <c r="AI68">
        <v>4192.5921234614698</v>
      </c>
      <c r="AJ68">
        <v>3877.3090391402602</v>
      </c>
      <c r="AK68">
        <v>4790.7197170731697</v>
      </c>
      <c r="AL68">
        <v>4170.6951029437596</v>
      </c>
      <c r="AM68">
        <v>4440.3011169886704</v>
      </c>
      <c r="AN68">
        <v>3635.6320559096998</v>
      </c>
      <c r="AO68">
        <v>3827.70203895954</v>
      </c>
      <c r="AP68">
        <v>3781.1865279645299</v>
      </c>
    </row>
    <row r="69" spans="1:42" x14ac:dyDescent="0.25">
      <c r="A69" t="s">
        <v>179</v>
      </c>
      <c r="B69">
        <v>1</v>
      </c>
      <c r="C69">
        <v>1</v>
      </c>
      <c r="D69">
        <v>4.6658999999999997</v>
      </c>
      <c r="E69">
        <v>4.3518320834984303E-3</v>
      </c>
      <c r="F69">
        <v>6.3495937093771396E-2</v>
      </c>
      <c r="G69">
        <v>2.2932382028384701</v>
      </c>
      <c r="H69">
        <v>0.84957230248906601</v>
      </c>
      <c r="I69" t="s">
        <v>0</v>
      </c>
      <c r="J69" t="s">
        <v>1</v>
      </c>
      <c r="K69">
        <v>69768.230200000005</v>
      </c>
      <c r="L69" t="s">
        <v>180</v>
      </c>
      <c r="M69">
        <v>4.4632117896891303</v>
      </c>
      <c r="N69">
        <v>5.3661059631816999</v>
      </c>
      <c r="O69">
        <v>22.8734277516856</v>
      </c>
      <c r="P69">
        <v>111.528477382953</v>
      </c>
      <c r="Q69">
        <v>13.8274747493059</v>
      </c>
      <c r="R69">
        <v>35.561717681090698</v>
      </c>
      <c r="S69">
        <v>4.2501386586354197</v>
      </c>
      <c r="T69">
        <v>43.976922915084401</v>
      </c>
      <c r="U69">
        <v>10.167279008589</v>
      </c>
      <c r="V69">
        <v>69.0640349093201</v>
      </c>
      <c r="W69">
        <v>0</v>
      </c>
      <c r="X69">
        <v>4.1262394838782397</v>
      </c>
      <c r="Y69">
        <v>30.6553617437811</v>
      </c>
      <c r="Z69">
        <v>11.3889450959628</v>
      </c>
      <c r="AA69">
        <v>29.170790321734099</v>
      </c>
      <c r="AB69">
        <v>0</v>
      </c>
      <c r="AC69">
        <v>49.196531526149599</v>
      </c>
      <c r="AD69">
        <v>12.314904227127</v>
      </c>
      <c r="AE69">
        <v>0</v>
      </c>
      <c r="AF69">
        <v>0</v>
      </c>
      <c r="AG69">
        <v>0</v>
      </c>
      <c r="AH69">
        <v>17.3726556859292</v>
      </c>
      <c r="AI69">
        <v>0</v>
      </c>
      <c r="AJ69">
        <v>0</v>
      </c>
      <c r="AK69">
        <v>84.097093293821501</v>
      </c>
      <c r="AL69">
        <v>4.7913126895856202</v>
      </c>
      <c r="AM69">
        <v>0</v>
      </c>
      <c r="AN69">
        <v>5.09228695269534</v>
      </c>
      <c r="AO69">
        <v>0</v>
      </c>
      <c r="AP69">
        <v>0</v>
      </c>
    </row>
    <row r="70" spans="1:42" x14ac:dyDescent="0.25">
      <c r="A70" t="s">
        <v>181</v>
      </c>
      <c r="B70">
        <v>36</v>
      </c>
      <c r="C70">
        <v>1</v>
      </c>
      <c r="D70">
        <v>174.8408</v>
      </c>
      <c r="E70">
        <v>4.4285196096643898E-3</v>
      </c>
      <c r="F70">
        <v>6.3495937093771396E-2</v>
      </c>
      <c r="G70">
        <v>3.3134711705609599</v>
      </c>
      <c r="H70">
        <v>0.84799523097810703</v>
      </c>
      <c r="I70" t="s">
        <v>0</v>
      </c>
      <c r="J70" t="s">
        <v>1</v>
      </c>
      <c r="K70">
        <v>211998.4031</v>
      </c>
      <c r="L70" t="s">
        <v>182</v>
      </c>
      <c r="M70">
        <v>191.794819564834</v>
      </c>
      <c r="N70">
        <v>426.50050071786399</v>
      </c>
      <c r="O70">
        <v>127.10269214691699</v>
      </c>
      <c r="P70">
        <v>189.85646103227</v>
      </c>
      <c r="Q70">
        <v>352.01462941021998</v>
      </c>
      <c r="R70">
        <v>156.787427685214</v>
      </c>
      <c r="S70">
        <v>354.00314085181702</v>
      </c>
      <c r="T70">
        <v>318.53561790061798</v>
      </c>
      <c r="U70">
        <v>514.57711920286795</v>
      </c>
      <c r="V70">
        <v>235.68544258797499</v>
      </c>
      <c r="W70">
        <v>251.15300586939</v>
      </c>
      <c r="X70">
        <v>310.37081883481198</v>
      </c>
      <c r="Y70">
        <v>2017.3918775132499</v>
      </c>
      <c r="Z70">
        <v>1985.4160734687</v>
      </c>
      <c r="AA70">
        <v>1966.01115277858</v>
      </c>
      <c r="AB70">
        <v>286.793118623319</v>
      </c>
      <c r="AC70">
        <v>363.19279391906099</v>
      </c>
      <c r="AD70">
        <v>307.50996931610803</v>
      </c>
      <c r="AE70">
        <v>19.1591844769613</v>
      </c>
      <c r="AF70">
        <v>71.533024193154304</v>
      </c>
      <c r="AG70">
        <v>38.891184610628699</v>
      </c>
      <c r="AH70">
        <v>102.718126861153</v>
      </c>
      <c r="AI70">
        <v>176.857094611012</v>
      </c>
      <c r="AJ70">
        <v>160.139972067461</v>
      </c>
      <c r="AK70">
        <v>405.34196474774802</v>
      </c>
      <c r="AL70">
        <v>147.58308920271801</v>
      </c>
      <c r="AM70">
        <v>312.13298597892702</v>
      </c>
      <c r="AN70">
        <v>144.363808237841</v>
      </c>
      <c r="AO70">
        <v>176.29326591708499</v>
      </c>
      <c r="AP70">
        <v>123.54973263277</v>
      </c>
    </row>
    <row r="71" spans="1:42" x14ac:dyDescent="0.25">
      <c r="A71" t="s">
        <v>183</v>
      </c>
      <c r="B71">
        <v>11</v>
      </c>
      <c r="C71">
        <v>2</v>
      </c>
      <c r="D71">
        <v>49.0396</v>
      </c>
      <c r="E71">
        <v>4.4430802074801896E-3</v>
      </c>
      <c r="F71">
        <v>6.3495937093771396E-2</v>
      </c>
      <c r="G71">
        <v>14.5491960348104</v>
      </c>
      <c r="H71">
        <v>0.84769751879519195</v>
      </c>
      <c r="I71" t="s">
        <v>1</v>
      </c>
      <c r="J71" t="s">
        <v>0</v>
      </c>
      <c r="K71">
        <v>256696.46460000001</v>
      </c>
      <c r="L71" t="s">
        <v>184</v>
      </c>
      <c r="M71">
        <v>0</v>
      </c>
      <c r="N71">
        <v>6.8747079497875498</v>
      </c>
      <c r="O71">
        <v>0</v>
      </c>
      <c r="P71">
        <v>0</v>
      </c>
      <c r="Q71">
        <v>13.7766677669362</v>
      </c>
      <c r="R71">
        <v>0</v>
      </c>
      <c r="S71">
        <v>0.64723992441358502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57.981805190125002</v>
      </c>
      <c r="AC71">
        <v>3.66930648061363</v>
      </c>
      <c r="AD71">
        <v>38.622157482514098</v>
      </c>
      <c r="AE71">
        <v>26.551731429222698</v>
      </c>
      <c r="AF71">
        <v>5.1005132958711101</v>
      </c>
      <c r="AG71">
        <v>21.4311123607743</v>
      </c>
      <c r="AH71">
        <v>0</v>
      </c>
      <c r="AI71">
        <v>0</v>
      </c>
      <c r="AJ71">
        <v>0</v>
      </c>
      <c r="AK71">
        <v>29.512245616047601</v>
      </c>
      <c r="AL71">
        <v>51.1158218154007</v>
      </c>
      <c r="AM71">
        <v>75.8930405624168</v>
      </c>
      <c r="AN71">
        <v>0</v>
      </c>
      <c r="AO71">
        <v>0</v>
      </c>
      <c r="AP71">
        <v>0</v>
      </c>
    </row>
    <row r="72" spans="1:42" x14ac:dyDescent="0.25">
      <c r="A72" t="s">
        <v>185</v>
      </c>
      <c r="B72">
        <v>8</v>
      </c>
      <c r="C72">
        <v>2</v>
      </c>
      <c r="D72">
        <v>31.8322</v>
      </c>
      <c r="E72">
        <v>4.5186155420532401E-3</v>
      </c>
      <c r="F72">
        <v>6.3495937093771396E-2</v>
      </c>
      <c r="G72">
        <v>1.46854637573963</v>
      </c>
      <c r="H72">
        <v>0.84616177846816398</v>
      </c>
      <c r="I72" t="s">
        <v>1</v>
      </c>
      <c r="J72" t="s">
        <v>0</v>
      </c>
      <c r="K72">
        <v>76649.963099999994</v>
      </c>
      <c r="L72" t="s">
        <v>186</v>
      </c>
      <c r="M72">
        <v>637.67173853713405</v>
      </c>
      <c r="N72">
        <v>628.22813669863899</v>
      </c>
      <c r="O72">
        <v>647.62638544514596</v>
      </c>
      <c r="P72">
        <v>381.15214273105602</v>
      </c>
      <c r="Q72">
        <v>419.10818957453199</v>
      </c>
      <c r="R72">
        <v>417.20507092482097</v>
      </c>
      <c r="S72">
        <v>634.99531510972099</v>
      </c>
      <c r="T72">
        <v>735.92678360088996</v>
      </c>
      <c r="U72">
        <v>603.49767071819497</v>
      </c>
      <c r="V72">
        <v>390.04340950553097</v>
      </c>
      <c r="W72">
        <v>344.86593265754198</v>
      </c>
      <c r="X72">
        <v>395.38103268842002</v>
      </c>
      <c r="Y72">
        <v>473.66740622907901</v>
      </c>
      <c r="Z72">
        <v>319.58823551443402</v>
      </c>
      <c r="AA72">
        <v>564.66724701905105</v>
      </c>
      <c r="AB72">
        <v>833.42342486605696</v>
      </c>
      <c r="AC72">
        <v>861.87143386263597</v>
      </c>
      <c r="AD72">
        <v>898.63530568564795</v>
      </c>
      <c r="AE72">
        <v>855.43687665661105</v>
      </c>
      <c r="AF72">
        <v>821.52928463773901</v>
      </c>
      <c r="AG72">
        <v>904.96934701112798</v>
      </c>
      <c r="AH72">
        <v>461.83890044698597</v>
      </c>
      <c r="AI72">
        <v>438.57930252951502</v>
      </c>
      <c r="AJ72">
        <v>451.419643104356</v>
      </c>
      <c r="AK72">
        <v>1091.67834201339</v>
      </c>
      <c r="AL72">
        <v>1057.9085698005299</v>
      </c>
      <c r="AM72">
        <v>1045.3466046738999</v>
      </c>
      <c r="AN72">
        <v>493.27160821786902</v>
      </c>
      <c r="AO72">
        <v>467.33259940383101</v>
      </c>
      <c r="AP72">
        <v>468.348784528816</v>
      </c>
    </row>
    <row r="73" spans="1:42" x14ac:dyDescent="0.25">
      <c r="A73" t="s">
        <v>187</v>
      </c>
      <c r="B73">
        <v>12</v>
      </c>
      <c r="C73">
        <v>1</v>
      </c>
      <c r="D73">
        <v>71.826099999999997</v>
      </c>
      <c r="E73">
        <v>4.5535012180813999E-3</v>
      </c>
      <c r="F73">
        <v>6.3495937093771396E-2</v>
      </c>
      <c r="G73">
        <v>2.66358884545765</v>
      </c>
      <c r="H73">
        <v>0.84545735901019603</v>
      </c>
      <c r="I73" t="s">
        <v>1</v>
      </c>
      <c r="J73" t="s">
        <v>0</v>
      </c>
      <c r="K73">
        <v>184615.18299999999</v>
      </c>
      <c r="L73" t="s">
        <v>188</v>
      </c>
      <c r="M73">
        <v>11.300585080214301</v>
      </c>
      <c r="N73">
        <v>0</v>
      </c>
      <c r="O73">
        <v>0</v>
      </c>
      <c r="P73">
        <v>4.5089716431810096</v>
      </c>
      <c r="Q73">
        <v>0</v>
      </c>
      <c r="R73">
        <v>19.2769281186578</v>
      </c>
      <c r="S73">
        <v>85.696302263805194</v>
      </c>
      <c r="T73">
        <v>58.7782302242355</v>
      </c>
      <c r="U73">
        <v>59.5480026831803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42.095936507350302</v>
      </c>
      <c r="AD73">
        <v>32.654007434847401</v>
      </c>
      <c r="AE73">
        <v>51.529764977194503</v>
      </c>
      <c r="AF73">
        <v>12.1174933371521</v>
      </c>
      <c r="AG73">
        <v>97.515510951545707</v>
      </c>
      <c r="AH73">
        <v>5.0627514453351496</v>
      </c>
      <c r="AI73">
        <v>0</v>
      </c>
      <c r="AJ73">
        <v>27.0969437662534</v>
      </c>
      <c r="AK73">
        <v>86.127428005553298</v>
      </c>
      <c r="AL73">
        <v>50.570602910519</v>
      </c>
      <c r="AM73">
        <v>78.149423495612396</v>
      </c>
      <c r="AN73">
        <v>69.107714608617201</v>
      </c>
      <c r="AO73">
        <v>67.113266266464095</v>
      </c>
      <c r="AP73">
        <v>17.747274849223</v>
      </c>
    </row>
    <row r="74" spans="1:42" x14ac:dyDescent="0.25">
      <c r="A74" t="s">
        <v>189</v>
      </c>
      <c r="B74">
        <v>3</v>
      </c>
      <c r="C74">
        <v>1</v>
      </c>
      <c r="D74">
        <v>10.944000000000001</v>
      </c>
      <c r="E74">
        <v>4.6234977766449496E-3</v>
      </c>
      <c r="F74">
        <v>6.3588820498387003E-2</v>
      </c>
      <c r="G74">
        <v>1.82410090540046</v>
      </c>
      <c r="H74">
        <v>0.844053061479072</v>
      </c>
      <c r="I74" t="s">
        <v>0</v>
      </c>
      <c r="J74" t="s">
        <v>1</v>
      </c>
      <c r="K74">
        <v>146752.1048</v>
      </c>
      <c r="L74" t="s">
        <v>190</v>
      </c>
      <c r="M74">
        <v>516.26337154564601</v>
      </c>
      <c r="N74">
        <v>467.43586197984001</v>
      </c>
      <c r="O74">
        <v>557.07752052647902</v>
      </c>
      <c r="P74">
        <v>200.24949333757499</v>
      </c>
      <c r="Q74">
        <v>253.25513977822499</v>
      </c>
      <c r="R74">
        <v>227.787216908652</v>
      </c>
      <c r="S74">
        <v>341.90830668686601</v>
      </c>
      <c r="T74">
        <v>411.075548899105</v>
      </c>
      <c r="U74">
        <v>346.01549397518801</v>
      </c>
      <c r="V74">
        <v>133.74593118967999</v>
      </c>
      <c r="W74">
        <v>93.356559107034101</v>
      </c>
      <c r="X74">
        <v>96.639196291557695</v>
      </c>
      <c r="Y74">
        <v>194.038843818228</v>
      </c>
      <c r="Z74">
        <v>234.095346263495</v>
      </c>
      <c r="AA74">
        <v>278.51466184946099</v>
      </c>
      <c r="AB74">
        <v>105.40729853779099</v>
      </c>
      <c r="AC74">
        <v>112.933421698464</v>
      </c>
      <c r="AD74">
        <v>91.815962341153593</v>
      </c>
      <c r="AE74">
        <v>152.91214996525699</v>
      </c>
      <c r="AF74">
        <v>188.187725610748</v>
      </c>
      <c r="AG74">
        <v>175.041280595655</v>
      </c>
      <c r="AH74">
        <v>248.33249733404401</v>
      </c>
      <c r="AI74">
        <v>228.111628686361</v>
      </c>
      <c r="AJ74">
        <v>274.07529287561499</v>
      </c>
      <c r="AK74">
        <v>148.32354435679599</v>
      </c>
      <c r="AL74">
        <v>175.84972780729001</v>
      </c>
      <c r="AM74">
        <v>147.135363218566</v>
      </c>
      <c r="AN74">
        <v>119.419983418673</v>
      </c>
      <c r="AO74">
        <v>99.493314640388405</v>
      </c>
      <c r="AP74">
        <v>118.496871788908</v>
      </c>
    </row>
    <row r="75" spans="1:42" x14ac:dyDescent="0.25">
      <c r="A75" t="s">
        <v>191</v>
      </c>
      <c r="B75">
        <v>2</v>
      </c>
      <c r="C75">
        <v>1</v>
      </c>
      <c r="D75">
        <v>8.4291</v>
      </c>
      <c r="E75">
        <v>4.9334169409452899E-3</v>
      </c>
      <c r="F75">
        <v>6.6934354185290798E-2</v>
      </c>
      <c r="G75">
        <v>1.8560537478721599</v>
      </c>
      <c r="H75">
        <v>0.83797537008939105</v>
      </c>
      <c r="I75" t="s">
        <v>0</v>
      </c>
      <c r="J75" t="s">
        <v>1</v>
      </c>
      <c r="K75">
        <v>37891.6921</v>
      </c>
      <c r="L75" t="s">
        <v>192</v>
      </c>
      <c r="M75">
        <v>1632.2329570244599</v>
      </c>
      <c r="N75">
        <v>1366.74287465155</v>
      </c>
      <c r="O75">
        <v>1145.6826779016601</v>
      </c>
      <c r="P75">
        <v>2381.4042345726798</v>
      </c>
      <c r="Q75">
        <v>2743.7463244370501</v>
      </c>
      <c r="R75">
        <v>2343.4376552394101</v>
      </c>
      <c r="S75">
        <v>1022.01846589782</v>
      </c>
      <c r="T75">
        <v>909.12323741613</v>
      </c>
      <c r="U75">
        <v>867.89742828034503</v>
      </c>
      <c r="V75">
        <v>1372.9083537415199</v>
      </c>
      <c r="W75">
        <v>1573.1543751162301</v>
      </c>
      <c r="X75">
        <v>1866.5156285318401</v>
      </c>
      <c r="Y75">
        <v>4732.4450010227902</v>
      </c>
      <c r="Z75">
        <v>3778.34481912513</v>
      </c>
      <c r="AA75">
        <v>4143.2604878183001</v>
      </c>
      <c r="AB75">
        <v>657.16343402611994</v>
      </c>
      <c r="AC75">
        <v>574.83502061580305</v>
      </c>
      <c r="AD75">
        <v>651.87455232255002</v>
      </c>
      <c r="AE75">
        <v>1754.05201591175</v>
      </c>
      <c r="AF75">
        <v>1678.3852830931401</v>
      </c>
      <c r="AG75">
        <v>1676.7346548768401</v>
      </c>
      <c r="AH75">
        <v>1009.53723766205</v>
      </c>
      <c r="AI75">
        <v>755.42672352288002</v>
      </c>
      <c r="AJ75">
        <v>1099.6624152141101</v>
      </c>
      <c r="AK75">
        <v>563.28373809304105</v>
      </c>
      <c r="AL75">
        <v>449.28624887263902</v>
      </c>
      <c r="AM75">
        <v>591.79737951379002</v>
      </c>
      <c r="AN75">
        <v>1862.5203970607099</v>
      </c>
      <c r="AO75">
        <v>1867.75800753157</v>
      </c>
      <c r="AP75">
        <v>1983.32479177555</v>
      </c>
    </row>
    <row r="76" spans="1:42" x14ac:dyDescent="0.25">
      <c r="A76" t="s">
        <v>193</v>
      </c>
      <c r="B76">
        <v>3</v>
      </c>
      <c r="C76">
        <v>1</v>
      </c>
      <c r="D76">
        <v>12.706799999999999</v>
      </c>
      <c r="E76">
        <v>5.2722812212092603E-3</v>
      </c>
      <c r="F76">
        <v>7.0578151602534098E-2</v>
      </c>
      <c r="G76">
        <v>4.8523127141635598</v>
      </c>
      <c r="H76">
        <v>0.83157448426787395</v>
      </c>
      <c r="I76" t="s">
        <v>0</v>
      </c>
      <c r="J76" t="s">
        <v>1</v>
      </c>
      <c r="K76">
        <v>98438.448199999999</v>
      </c>
      <c r="L76" t="s">
        <v>194</v>
      </c>
      <c r="M76">
        <v>53.9506023485227</v>
      </c>
      <c r="N76">
        <v>74.268818404577004</v>
      </c>
      <c r="O76">
        <v>128.65363493398999</v>
      </c>
      <c r="P76">
        <v>223.483040958413</v>
      </c>
      <c r="Q76">
        <v>103.214731604817</v>
      </c>
      <c r="R76">
        <v>34.101779164862201</v>
      </c>
      <c r="S76">
        <v>56.703151784747803</v>
      </c>
      <c r="T76">
        <v>30.767812080617901</v>
      </c>
      <c r="U76">
        <v>13.316649040725601</v>
      </c>
      <c r="V76">
        <v>19.068297994952701</v>
      </c>
      <c r="W76">
        <v>32.969869715150999</v>
      </c>
      <c r="X76">
        <v>159.643002343174</v>
      </c>
      <c r="Y76">
        <v>67.471900205113201</v>
      </c>
      <c r="Z76">
        <v>1948.9716890750401</v>
      </c>
      <c r="AA76">
        <v>754.50562167148803</v>
      </c>
      <c r="AB76">
        <v>4.3591479727398301</v>
      </c>
      <c r="AC76">
        <v>0</v>
      </c>
      <c r="AD76">
        <v>0</v>
      </c>
      <c r="AE76">
        <v>15.6630601962529</v>
      </c>
      <c r="AF76">
        <v>53.7145507489587</v>
      </c>
      <c r="AG76">
        <v>0</v>
      </c>
      <c r="AH76">
        <v>23.3377002406359</v>
      </c>
      <c r="AI76">
        <v>202.27759651512</v>
      </c>
      <c r="AJ76">
        <v>168.15326728714899</v>
      </c>
      <c r="AK76">
        <v>0</v>
      </c>
      <c r="AL76">
        <v>0</v>
      </c>
      <c r="AM76">
        <v>16.393288119478299</v>
      </c>
      <c r="AN76">
        <v>52.439827100273497</v>
      </c>
      <c r="AO76">
        <v>84.634999510478096</v>
      </c>
      <c r="AP76">
        <v>141.77431154670799</v>
      </c>
    </row>
    <row r="77" spans="1:42" x14ac:dyDescent="0.25">
      <c r="A77" t="s">
        <v>195</v>
      </c>
      <c r="B77">
        <v>11</v>
      </c>
      <c r="C77">
        <v>2</v>
      </c>
      <c r="D77">
        <v>44.333100000000002</v>
      </c>
      <c r="E77">
        <v>5.37758749617279E-3</v>
      </c>
      <c r="F77">
        <v>7.1040640670692004E-2</v>
      </c>
      <c r="G77">
        <v>3.7243736648800501</v>
      </c>
      <c r="H77">
        <v>0.82963387818965495</v>
      </c>
      <c r="I77" t="s">
        <v>0</v>
      </c>
      <c r="J77" t="s">
        <v>1</v>
      </c>
      <c r="K77">
        <v>189879.6047</v>
      </c>
      <c r="L77" t="s">
        <v>196</v>
      </c>
      <c r="M77">
        <v>268.756985052934</v>
      </c>
      <c r="N77">
        <v>117.12589504417799</v>
      </c>
      <c r="O77">
        <v>258.06449265754702</v>
      </c>
      <c r="P77">
        <v>43.566539527777401</v>
      </c>
      <c r="Q77">
        <v>51.377251410117097</v>
      </c>
      <c r="R77">
        <v>58.499657957018897</v>
      </c>
      <c r="S77">
        <v>669.81060633320601</v>
      </c>
      <c r="T77">
        <v>702.29737135292203</v>
      </c>
      <c r="U77">
        <v>690.87482002269405</v>
      </c>
      <c r="V77">
        <v>288.02098021377702</v>
      </c>
      <c r="W77">
        <v>265.78526180410302</v>
      </c>
      <c r="X77">
        <v>225.24052721552499</v>
      </c>
      <c r="Y77">
        <v>36.082472202479899</v>
      </c>
      <c r="Z77">
        <v>12.3781354522183</v>
      </c>
      <c r="AA77">
        <v>30.669951198309601</v>
      </c>
      <c r="AB77">
        <v>94.477874026209307</v>
      </c>
      <c r="AC77">
        <v>106.241117406794</v>
      </c>
      <c r="AD77">
        <v>118.033307437589</v>
      </c>
      <c r="AE77">
        <v>16.148041858537798</v>
      </c>
      <c r="AF77">
        <v>0</v>
      </c>
      <c r="AG77">
        <v>2.2310433979696498</v>
      </c>
      <c r="AH77">
        <v>200.481239390665</v>
      </c>
      <c r="AI77">
        <v>178.67827853819</v>
      </c>
      <c r="AJ77">
        <v>182.94783411650801</v>
      </c>
      <c r="AK77">
        <v>0</v>
      </c>
      <c r="AL77">
        <v>6.1686162583757396</v>
      </c>
      <c r="AM77">
        <v>0</v>
      </c>
      <c r="AN77">
        <v>23.111008177433501</v>
      </c>
      <c r="AO77">
        <v>38.659487691216398</v>
      </c>
      <c r="AP77">
        <v>31.258743203090901</v>
      </c>
    </row>
    <row r="78" spans="1:42" x14ac:dyDescent="0.25">
      <c r="A78" t="s">
        <v>197</v>
      </c>
      <c r="B78">
        <v>14</v>
      </c>
      <c r="C78">
        <v>2</v>
      </c>
      <c r="D78">
        <v>79.261499999999998</v>
      </c>
      <c r="E78">
        <v>5.5643348845323404E-3</v>
      </c>
      <c r="F78">
        <v>7.1931564744805998E-2</v>
      </c>
      <c r="G78">
        <v>1.44339355562354</v>
      </c>
      <c r="H78">
        <v>0.82624603104183203</v>
      </c>
      <c r="I78" t="s">
        <v>1</v>
      </c>
      <c r="J78" t="s">
        <v>0</v>
      </c>
      <c r="K78">
        <v>25630.453000000001</v>
      </c>
      <c r="L78" t="s">
        <v>198</v>
      </c>
      <c r="M78">
        <v>550.39035468986697</v>
      </c>
      <c r="N78">
        <v>569.64845242225601</v>
      </c>
      <c r="O78">
        <v>590.38355749007803</v>
      </c>
      <c r="P78">
        <v>220.49436217154201</v>
      </c>
      <c r="Q78">
        <v>278.43421743799701</v>
      </c>
      <c r="R78">
        <v>282.78745600876999</v>
      </c>
      <c r="S78">
        <v>487.20079524042598</v>
      </c>
      <c r="T78">
        <v>409.913341411391</v>
      </c>
      <c r="U78">
        <v>525.30257012143795</v>
      </c>
      <c r="V78">
        <v>312.49569570986199</v>
      </c>
      <c r="W78">
        <v>386.296246163457</v>
      </c>
      <c r="X78">
        <v>355.01971883218101</v>
      </c>
      <c r="Y78">
        <v>327.876805732268</v>
      </c>
      <c r="Z78">
        <v>365.84494488021301</v>
      </c>
      <c r="AA78">
        <v>249.79846022620799</v>
      </c>
      <c r="AB78">
        <v>882.71799693231605</v>
      </c>
      <c r="AC78">
        <v>851.06518783096101</v>
      </c>
      <c r="AD78">
        <v>840.48785767710206</v>
      </c>
      <c r="AE78">
        <v>514.69776973661897</v>
      </c>
      <c r="AF78">
        <v>545.95625284482105</v>
      </c>
      <c r="AG78">
        <v>620.99353322354</v>
      </c>
      <c r="AH78">
        <v>451.00189268616401</v>
      </c>
      <c r="AI78">
        <v>401.795275153006</v>
      </c>
      <c r="AJ78">
        <v>354.47043737418898</v>
      </c>
      <c r="AK78">
        <v>716.93093558216299</v>
      </c>
      <c r="AL78">
        <v>647.13383808464596</v>
      </c>
      <c r="AM78">
        <v>632.73710364336796</v>
      </c>
      <c r="AN78">
        <v>367.80560905956798</v>
      </c>
      <c r="AO78">
        <v>366.74485712811901</v>
      </c>
      <c r="AP78">
        <v>338.641019439807</v>
      </c>
    </row>
    <row r="79" spans="1:42" x14ac:dyDescent="0.25">
      <c r="A79" t="s">
        <v>199</v>
      </c>
      <c r="B79">
        <v>3</v>
      </c>
      <c r="C79">
        <v>1</v>
      </c>
      <c r="D79">
        <v>12.7606</v>
      </c>
      <c r="E79">
        <v>5.68543221654227E-3</v>
      </c>
      <c r="F79">
        <v>7.1931564744805998E-2</v>
      </c>
      <c r="G79">
        <v>8.7740261732417206</v>
      </c>
      <c r="H79">
        <v>0.82408452746907201</v>
      </c>
      <c r="I79" t="s">
        <v>1</v>
      </c>
      <c r="J79" t="s">
        <v>0</v>
      </c>
      <c r="K79">
        <v>62163.470699999998</v>
      </c>
      <c r="L79" t="s">
        <v>200</v>
      </c>
      <c r="M79">
        <v>0</v>
      </c>
      <c r="N79">
        <v>3.01395080637612</v>
      </c>
      <c r="O79">
        <v>0</v>
      </c>
      <c r="P79">
        <v>0</v>
      </c>
      <c r="Q79">
        <v>39.636700385842801</v>
      </c>
      <c r="R79">
        <v>16.870033263254701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88.513829702610593</v>
      </c>
      <c r="AF79">
        <v>55.946007850736798</v>
      </c>
      <c r="AG79">
        <v>42.0838084199329</v>
      </c>
      <c r="AH79">
        <v>0</v>
      </c>
      <c r="AI79">
        <v>3.09877605445311</v>
      </c>
      <c r="AJ79">
        <v>0</v>
      </c>
      <c r="AK79">
        <v>94.908902686082897</v>
      </c>
      <c r="AL79">
        <v>74.960511808428393</v>
      </c>
      <c r="AM79">
        <v>120.99656068224</v>
      </c>
      <c r="AN79">
        <v>24.3263317311959</v>
      </c>
      <c r="AO79">
        <v>2.7435778376461801</v>
      </c>
      <c r="AP79">
        <v>14.657736488261101</v>
      </c>
    </row>
    <row r="80" spans="1:42" x14ac:dyDescent="0.25">
      <c r="A80" t="s">
        <v>201</v>
      </c>
      <c r="B80">
        <v>4</v>
      </c>
      <c r="C80">
        <v>2</v>
      </c>
      <c r="D80">
        <v>11.315300000000001</v>
      </c>
      <c r="E80">
        <v>5.7278360781120004E-3</v>
      </c>
      <c r="F80">
        <v>7.1931564744805998E-2</v>
      </c>
      <c r="G80">
        <v>1.6241597525032501</v>
      </c>
      <c r="H80">
        <v>0.82333403616384204</v>
      </c>
      <c r="I80" t="s">
        <v>0</v>
      </c>
      <c r="J80" t="s">
        <v>1</v>
      </c>
      <c r="K80">
        <v>157223.45319999999</v>
      </c>
      <c r="L80" t="s">
        <v>202</v>
      </c>
      <c r="M80">
        <v>349.34249699062201</v>
      </c>
      <c r="N80">
        <v>335.79016376966001</v>
      </c>
      <c r="O80">
        <v>388.16565163919103</v>
      </c>
      <c r="P80">
        <v>384.688935946887</v>
      </c>
      <c r="Q80">
        <v>385.47946725845401</v>
      </c>
      <c r="R80">
        <v>441.48516871141499</v>
      </c>
      <c r="S80">
        <v>314.23143493047598</v>
      </c>
      <c r="T80">
        <v>278.84037820318002</v>
      </c>
      <c r="U80">
        <v>322.57383963545198</v>
      </c>
      <c r="V80">
        <v>495.670012089095</v>
      </c>
      <c r="W80">
        <v>468.02898103105002</v>
      </c>
      <c r="X80">
        <v>506.358140473209</v>
      </c>
      <c r="Y80">
        <v>1251.6378919505401</v>
      </c>
      <c r="Z80">
        <v>810.32330037863699</v>
      </c>
      <c r="AA80">
        <v>989.00606496321996</v>
      </c>
      <c r="AB80">
        <v>283.38300805273002</v>
      </c>
      <c r="AC80">
        <v>214.80336830509299</v>
      </c>
      <c r="AD80">
        <v>235.85371923857201</v>
      </c>
      <c r="AE80">
        <v>400.32732937892803</v>
      </c>
      <c r="AF80">
        <v>297.18860511080601</v>
      </c>
      <c r="AG80">
        <v>427.76114912895201</v>
      </c>
      <c r="AH80">
        <v>353.081845338346</v>
      </c>
      <c r="AI80">
        <v>370.73075821050799</v>
      </c>
      <c r="AJ80">
        <v>364.267478687807</v>
      </c>
      <c r="AK80">
        <v>157.38410854942899</v>
      </c>
      <c r="AL80">
        <v>206.28798733260999</v>
      </c>
      <c r="AM80">
        <v>175.32046730407799</v>
      </c>
      <c r="AN80">
        <v>413.65592271508598</v>
      </c>
      <c r="AO80">
        <v>416.224531022083</v>
      </c>
      <c r="AP80">
        <v>437.95535495326197</v>
      </c>
    </row>
    <row r="81" spans="1:42" x14ac:dyDescent="0.25">
      <c r="A81" t="s">
        <v>203</v>
      </c>
      <c r="B81">
        <v>3</v>
      </c>
      <c r="C81">
        <v>2</v>
      </c>
      <c r="D81">
        <v>10.9809</v>
      </c>
      <c r="E81">
        <v>5.7316085034658801E-3</v>
      </c>
      <c r="F81">
        <v>7.1931564744805998E-2</v>
      </c>
      <c r="G81">
        <v>1.1456070407615699</v>
      </c>
      <c r="H81">
        <v>0.82326742763667204</v>
      </c>
      <c r="I81" t="s">
        <v>1</v>
      </c>
      <c r="J81" t="s">
        <v>0</v>
      </c>
      <c r="K81">
        <v>57422.113100000002</v>
      </c>
      <c r="L81" t="s">
        <v>204</v>
      </c>
      <c r="M81">
        <v>2666.9486281937202</v>
      </c>
      <c r="N81">
        <v>1562.4085251678</v>
      </c>
      <c r="O81">
        <v>1902.5096083625001</v>
      </c>
      <c r="P81">
        <v>2263.5978639954101</v>
      </c>
      <c r="Q81">
        <v>2251.5624243166299</v>
      </c>
      <c r="R81">
        <v>2108.9327877681499</v>
      </c>
      <c r="S81">
        <v>2597.8959389923798</v>
      </c>
      <c r="T81">
        <v>2782.5213538131802</v>
      </c>
      <c r="U81">
        <v>2579.75769920824</v>
      </c>
      <c r="V81">
        <v>2489.6514705270401</v>
      </c>
      <c r="W81">
        <v>2269.42078950829</v>
      </c>
      <c r="X81">
        <v>2075.15128185605</v>
      </c>
      <c r="Y81">
        <v>2762.12458906539</v>
      </c>
      <c r="Z81">
        <v>2294.76492507476</v>
      </c>
      <c r="AA81">
        <v>2743.4435719963199</v>
      </c>
      <c r="AB81">
        <v>2475.14409650384</v>
      </c>
      <c r="AC81">
        <v>3066.5300905911099</v>
      </c>
      <c r="AD81">
        <v>2822.8436315027302</v>
      </c>
      <c r="AE81">
        <v>2394.1458190855101</v>
      </c>
      <c r="AF81">
        <v>3253.0582814701602</v>
      </c>
      <c r="AG81">
        <v>2806.9075915790099</v>
      </c>
      <c r="AH81">
        <v>2811.5112757875399</v>
      </c>
      <c r="AI81">
        <v>2404.9299276052402</v>
      </c>
      <c r="AJ81">
        <v>2814.1571030192899</v>
      </c>
      <c r="AK81">
        <v>2891.4952977458302</v>
      </c>
      <c r="AL81">
        <v>2480.5950847847998</v>
      </c>
      <c r="AM81">
        <v>2492.0282855046298</v>
      </c>
      <c r="AN81">
        <v>2490.8640612016902</v>
      </c>
      <c r="AO81">
        <v>2537.97946580801</v>
      </c>
      <c r="AP81">
        <v>2755.81101770859</v>
      </c>
    </row>
    <row r="82" spans="1:42" x14ac:dyDescent="0.25">
      <c r="A82" t="s">
        <v>205</v>
      </c>
      <c r="B82">
        <v>21</v>
      </c>
      <c r="C82">
        <v>7</v>
      </c>
      <c r="D82">
        <v>124.73520000000001</v>
      </c>
      <c r="E82">
        <v>5.85784862005179E-3</v>
      </c>
      <c r="F82">
        <v>7.2608272119958503E-2</v>
      </c>
      <c r="G82">
        <v>1.7133739411586499</v>
      </c>
      <c r="H82">
        <v>0.82105315726186401</v>
      </c>
      <c r="I82" t="s">
        <v>0</v>
      </c>
      <c r="J82" t="s">
        <v>1</v>
      </c>
      <c r="K82">
        <v>66243.521500000003</v>
      </c>
      <c r="L82" t="s">
        <v>206</v>
      </c>
      <c r="M82">
        <v>336.95634086541202</v>
      </c>
      <c r="N82">
        <v>313.24465690740499</v>
      </c>
      <c r="O82">
        <v>305.03971889187198</v>
      </c>
      <c r="P82">
        <v>343.44320524071998</v>
      </c>
      <c r="Q82">
        <v>316.33258367796401</v>
      </c>
      <c r="R82">
        <v>317.966042231259</v>
      </c>
      <c r="S82">
        <v>144.425582345712</v>
      </c>
      <c r="T82">
        <v>159.412495123496</v>
      </c>
      <c r="U82">
        <v>149.94329214221199</v>
      </c>
      <c r="V82">
        <v>305.17741105694603</v>
      </c>
      <c r="W82">
        <v>282.10066199530399</v>
      </c>
      <c r="X82">
        <v>306.27000016918998</v>
      </c>
      <c r="Y82">
        <v>686.53907718630398</v>
      </c>
      <c r="Z82">
        <v>792.82545200553102</v>
      </c>
      <c r="AA82">
        <v>691.22657370554998</v>
      </c>
      <c r="AB82">
        <v>213.22073589306501</v>
      </c>
      <c r="AC82">
        <v>168.376534269693</v>
      </c>
      <c r="AD82">
        <v>138.237820980745</v>
      </c>
      <c r="AE82">
        <v>180.34540325735301</v>
      </c>
      <c r="AF82">
        <v>230.10462913174501</v>
      </c>
      <c r="AG82">
        <v>159.02489330141699</v>
      </c>
      <c r="AH82">
        <v>182.87154524795099</v>
      </c>
      <c r="AI82">
        <v>219.02265248936499</v>
      </c>
      <c r="AJ82">
        <v>182.362953227351</v>
      </c>
      <c r="AK82">
        <v>256.30906377529499</v>
      </c>
      <c r="AL82">
        <v>158.43639009679401</v>
      </c>
      <c r="AM82">
        <v>189.04403563162799</v>
      </c>
      <c r="AN82">
        <v>312.74042675608399</v>
      </c>
      <c r="AO82">
        <v>292.84876519367401</v>
      </c>
      <c r="AP82">
        <v>298.43969806085198</v>
      </c>
    </row>
    <row r="83" spans="1:42" x14ac:dyDescent="0.25">
      <c r="A83" t="s">
        <v>207</v>
      </c>
      <c r="B83">
        <v>6</v>
      </c>
      <c r="C83">
        <v>1</v>
      </c>
      <c r="D83">
        <v>18.980399999999999</v>
      </c>
      <c r="E83">
        <v>6.0409199254747303E-3</v>
      </c>
      <c r="F83">
        <v>7.3164235022819601E-2</v>
      </c>
      <c r="G83" t="s">
        <v>129</v>
      </c>
      <c r="H83">
        <v>0.81789157127738399</v>
      </c>
      <c r="I83" t="s">
        <v>1</v>
      </c>
      <c r="J83" t="s">
        <v>0</v>
      </c>
      <c r="K83">
        <v>125059.1253</v>
      </c>
      <c r="L83" t="s">
        <v>208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21.939982253182599</v>
      </c>
      <c r="AC83">
        <v>51.731307429650897</v>
      </c>
      <c r="AD83">
        <v>23.570434570308102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134.36633060733601</v>
      </c>
      <c r="AL83">
        <v>238.576109842552</v>
      </c>
      <c r="AM83">
        <v>146.62157078116101</v>
      </c>
      <c r="AN83">
        <v>0</v>
      </c>
      <c r="AO83">
        <v>0</v>
      </c>
      <c r="AP83">
        <v>0</v>
      </c>
    </row>
    <row r="84" spans="1:42" x14ac:dyDescent="0.25">
      <c r="A84" t="s">
        <v>209</v>
      </c>
      <c r="B84">
        <v>1</v>
      </c>
      <c r="C84">
        <v>1</v>
      </c>
      <c r="D84">
        <v>4.3597999999999999</v>
      </c>
      <c r="E84">
        <v>6.0484480121506499E-3</v>
      </c>
      <c r="F84">
        <v>7.3164235022819601E-2</v>
      </c>
      <c r="G84">
        <v>1.62934760621284</v>
      </c>
      <c r="H84">
        <v>0.81776278713989003</v>
      </c>
      <c r="I84" t="s">
        <v>1</v>
      </c>
      <c r="J84" t="s">
        <v>0</v>
      </c>
      <c r="K84">
        <v>49422.258199999997</v>
      </c>
      <c r="L84" t="s">
        <v>210</v>
      </c>
      <c r="M84">
        <v>1002.07829301524</v>
      </c>
      <c r="N84">
        <v>591.292982832387</v>
      </c>
      <c r="O84">
        <v>1287.69982833727</v>
      </c>
      <c r="P84">
        <v>874.62233135585404</v>
      </c>
      <c r="Q84">
        <v>860.52685090981299</v>
      </c>
      <c r="R84">
        <v>958.55289287401001</v>
      </c>
      <c r="S84">
        <v>1151.0723278468599</v>
      </c>
      <c r="T84">
        <v>1211.8314697063399</v>
      </c>
      <c r="U84">
        <v>1087.8211359250499</v>
      </c>
      <c r="V84">
        <v>1416.9012450003599</v>
      </c>
      <c r="W84">
        <v>1200.2597690725199</v>
      </c>
      <c r="X84">
        <v>1324.98059276758</v>
      </c>
      <c r="Y84">
        <v>215.57302006466</v>
      </c>
      <c r="Z84">
        <v>218.000160522117</v>
      </c>
      <c r="AA84">
        <v>163.997061393368</v>
      </c>
      <c r="AB84">
        <v>1190.2818878327801</v>
      </c>
      <c r="AC84">
        <v>1286.4889217749201</v>
      </c>
      <c r="AD84">
        <v>1252.0287175230301</v>
      </c>
      <c r="AE84">
        <v>1040.0348942344699</v>
      </c>
      <c r="AF84">
        <v>1303.34774878087</v>
      </c>
      <c r="AG84">
        <v>1219.4896207161701</v>
      </c>
      <c r="AH84">
        <v>934.67076247682098</v>
      </c>
      <c r="AI84">
        <v>1118.40769824109</v>
      </c>
      <c r="AJ84">
        <v>1016.99002544874</v>
      </c>
      <c r="AK84">
        <v>2838.1968368469502</v>
      </c>
      <c r="AL84">
        <v>2522.2619434442199</v>
      </c>
      <c r="AM84">
        <v>2200.3065701078699</v>
      </c>
      <c r="AN84">
        <v>1367.06127725645</v>
      </c>
      <c r="AO84">
        <v>1384.57990080183</v>
      </c>
      <c r="AP84">
        <v>1428.2955732595301</v>
      </c>
    </row>
    <row r="85" spans="1:42" x14ac:dyDescent="0.25">
      <c r="A85" t="s">
        <v>211</v>
      </c>
      <c r="B85">
        <v>6</v>
      </c>
      <c r="C85">
        <v>1</v>
      </c>
      <c r="D85">
        <v>26.905200000000001</v>
      </c>
      <c r="E85">
        <v>6.1582324166694598E-3</v>
      </c>
      <c r="F85">
        <v>7.3605415025311705E-2</v>
      </c>
      <c r="G85">
        <v>2.9668287020581898</v>
      </c>
      <c r="H85">
        <v>0.81589541901037299</v>
      </c>
      <c r="I85" t="s">
        <v>1</v>
      </c>
      <c r="J85" t="s">
        <v>0</v>
      </c>
      <c r="K85">
        <v>33796.7958</v>
      </c>
      <c r="L85" t="s">
        <v>212</v>
      </c>
      <c r="M85">
        <v>422.44175220826298</v>
      </c>
      <c r="N85">
        <v>326.63115947355402</v>
      </c>
      <c r="O85">
        <v>367.160134461761</v>
      </c>
      <c r="P85">
        <v>0</v>
      </c>
      <c r="Q85">
        <v>18.274042827063699</v>
      </c>
      <c r="R85">
        <v>36.1901807238307</v>
      </c>
      <c r="S85">
        <v>1818.7977293280401</v>
      </c>
      <c r="T85">
        <v>1611.3490892345999</v>
      </c>
      <c r="U85">
        <v>2087.36537847006</v>
      </c>
      <c r="V85">
        <v>8.3950110317190294</v>
      </c>
      <c r="W85">
        <v>11.5592668979089</v>
      </c>
      <c r="X85">
        <v>16.586898590865399</v>
      </c>
      <c r="Y85">
        <v>0</v>
      </c>
      <c r="Z85">
        <v>0</v>
      </c>
      <c r="AA85">
        <v>0</v>
      </c>
      <c r="AB85">
        <v>2722.24072472325</v>
      </c>
      <c r="AC85">
        <v>2406.0501739200899</v>
      </c>
      <c r="AD85">
        <v>2422.2195304306902</v>
      </c>
      <c r="AE85">
        <v>1685.5445713454101</v>
      </c>
      <c r="AF85">
        <v>641.51292775417903</v>
      </c>
      <c r="AG85">
        <v>1924.58535590884</v>
      </c>
      <c r="AH85">
        <v>26.807639367738201</v>
      </c>
      <c r="AI85">
        <v>16.163876876212999</v>
      </c>
      <c r="AJ85">
        <v>8.5097070568236308</v>
      </c>
      <c r="AK85">
        <v>2291.4398610337498</v>
      </c>
      <c r="AL85">
        <v>2455.7488894563899</v>
      </c>
      <c r="AM85">
        <v>2195.2414465622601</v>
      </c>
      <c r="AN85">
        <v>393.98043848336602</v>
      </c>
      <c r="AO85">
        <v>438.63049054492598</v>
      </c>
      <c r="AP85">
        <v>322.507589107532</v>
      </c>
    </row>
    <row r="86" spans="1:42" x14ac:dyDescent="0.25">
      <c r="A86" t="s">
        <v>213</v>
      </c>
      <c r="B86">
        <v>14</v>
      </c>
      <c r="C86">
        <v>1</v>
      </c>
      <c r="D86">
        <v>58.2821</v>
      </c>
      <c r="E86">
        <v>6.2485990090017703E-3</v>
      </c>
      <c r="F86">
        <v>7.3806856082133498E-2</v>
      </c>
      <c r="G86">
        <v>2.4535654765773001</v>
      </c>
      <c r="H86">
        <v>0.81437316968936002</v>
      </c>
      <c r="I86" t="s">
        <v>1</v>
      </c>
      <c r="J86" t="s">
        <v>0</v>
      </c>
      <c r="K86">
        <v>140498.57449999999</v>
      </c>
      <c r="L86" t="s">
        <v>214</v>
      </c>
      <c r="M86">
        <v>868.554987917262</v>
      </c>
      <c r="N86">
        <v>849.10095019891605</v>
      </c>
      <c r="O86">
        <v>839.32318357898998</v>
      </c>
      <c r="P86">
        <v>157.73010004753201</v>
      </c>
      <c r="Q86">
        <v>224.527195722507</v>
      </c>
      <c r="R86">
        <v>224.74238926592099</v>
      </c>
      <c r="S86">
        <v>1552.30846811322</v>
      </c>
      <c r="T86">
        <v>1540.6650295591</v>
      </c>
      <c r="U86">
        <v>1459.20661359373</v>
      </c>
      <c r="V86">
        <v>242.21989800420801</v>
      </c>
      <c r="W86">
        <v>195.15405572671199</v>
      </c>
      <c r="X86">
        <v>208.66505419974101</v>
      </c>
      <c r="Y86">
        <v>0</v>
      </c>
      <c r="Z86">
        <v>6.2341621881557003</v>
      </c>
      <c r="AA86">
        <v>8.6543077600541203</v>
      </c>
      <c r="AB86">
        <v>1978.2957945646799</v>
      </c>
      <c r="AC86">
        <v>2070.4460025256399</v>
      </c>
      <c r="AD86">
        <v>2186.0473818874898</v>
      </c>
      <c r="AE86">
        <v>1226.22973783978</v>
      </c>
      <c r="AF86">
        <v>1119.28721376405</v>
      </c>
      <c r="AG86">
        <v>1269.1723100829299</v>
      </c>
      <c r="AH86">
        <v>702.84359870922799</v>
      </c>
      <c r="AI86">
        <v>469.49761130908001</v>
      </c>
      <c r="AJ86">
        <v>496.54432913783597</v>
      </c>
      <c r="AK86">
        <v>2461.29037937458</v>
      </c>
      <c r="AL86">
        <v>2482.2983274913499</v>
      </c>
      <c r="AM86">
        <v>2507.55205273808</v>
      </c>
      <c r="AN86">
        <v>607.61140417029299</v>
      </c>
      <c r="AO86">
        <v>522.25595366648702</v>
      </c>
      <c r="AP86">
        <v>454.35787796536903</v>
      </c>
    </row>
    <row r="87" spans="1:42" x14ac:dyDescent="0.25">
      <c r="A87" t="s">
        <v>215</v>
      </c>
      <c r="B87">
        <v>5</v>
      </c>
      <c r="C87">
        <v>2</v>
      </c>
      <c r="D87">
        <v>26.811</v>
      </c>
      <c r="E87">
        <v>6.3866869981497E-3</v>
      </c>
      <c r="F87">
        <v>7.4560731081338705E-2</v>
      </c>
      <c r="G87">
        <v>1.66682515337223</v>
      </c>
      <c r="H87">
        <v>0.81207226213653905</v>
      </c>
      <c r="I87" t="s">
        <v>1</v>
      </c>
      <c r="J87" t="s">
        <v>0</v>
      </c>
      <c r="K87">
        <v>81887.524799999999</v>
      </c>
      <c r="L87" t="s">
        <v>216</v>
      </c>
      <c r="M87">
        <v>195.819418274474</v>
      </c>
      <c r="N87">
        <v>380.54369024805601</v>
      </c>
      <c r="O87">
        <v>247.93619531186701</v>
      </c>
      <c r="P87">
        <v>77.239985656006098</v>
      </c>
      <c r="Q87">
        <v>68.671618293792307</v>
      </c>
      <c r="R87">
        <v>140.55742036226101</v>
      </c>
      <c r="S87">
        <v>136.12323089164701</v>
      </c>
      <c r="T87">
        <v>165.216497101751</v>
      </c>
      <c r="U87">
        <v>180.05193460990199</v>
      </c>
      <c r="V87">
        <v>101.62205529602601</v>
      </c>
      <c r="W87">
        <v>108.452566865538</v>
      </c>
      <c r="X87">
        <v>153.94125162351301</v>
      </c>
      <c r="Y87">
        <v>393.51750138798599</v>
      </c>
      <c r="Z87">
        <v>555.34206215453503</v>
      </c>
      <c r="AA87">
        <v>369.95473851825898</v>
      </c>
      <c r="AB87">
        <v>268.242527831541</v>
      </c>
      <c r="AC87">
        <v>205.080728455062</v>
      </c>
      <c r="AD87">
        <v>220.97209212337901</v>
      </c>
      <c r="AE87">
        <v>643.40383733949704</v>
      </c>
      <c r="AF87">
        <v>713.244193977387</v>
      </c>
      <c r="AG87">
        <v>610.67905991962198</v>
      </c>
      <c r="AH87">
        <v>263.01361166539101</v>
      </c>
      <c r="AI87">
        <v>317.46148433999798</v>
      </c>
      <c r="AJ87">
        <v>235.965064554696</v>
      </c>
      <c r="AK87">
        <v>464.02948860160001</v>
      </c>
      <c r="AL87">
        <v>473.43493513721597</v>
      </c>
      <c r="AM87">
        <v>423.48158922421999</v>
      </c>
      <c r="AN87">
        <v>221.96587605734501</v>
      </c>
      <c r="AO87">
        <v>204.647391931578</v>
      </c>
      <c r="AP87">
        <v>193.21410556975701</v>
      </c>
    </row>
    <row r="88" spans="1:42" x14ac:dyDescent="0.25">
      <c r="A88" t="s">
        <v>217</v>
      </c>
      <c r="B88">
        <v>15</v>
      </c>
      <c r="C88">
        <v>1</v>
      </c>
      <c r="D88">
        <v>60.607599999999998</v>
      </c>
      <c r="E88">
        <v>6.53963554496739E-3</v>
      </c>
      <c r="F88">
        <v>7.5239770842749798E-2</v>
      </c>
      <c r="G88">
        <v>2.1647848966027499</v>
      </c>
      <c r="H88">
        <v>0.809558337790245</v>
      </c>
      <c r="I88" t="s">
        <v>1</v>
      </c>
      <c r="J88" t="s">
        <v>0</v>
      </c>
      <c r="K88">
        <v>112201.09789999999</v>
      </c>
      <c r="L88" t="s">
        <v>218</v>
      </c>
      <c r="M88">
        <v>24.929272529152001</v>
      </c>
      <c r="N88">
        <v>7.1573691501207799</v>
      </c>
      <c r="O88">
        <v>136.67969971194501</v>
      </c>
      <c r="P88">
        <v>109.362420228003</v>
      </c>
      <c r="Q88">
        <v>86.471907945088901</v>
      </c>
      <c r="R88">
        <v>70.576493051428798</v>
      </c>
      <c r="S88">
        <v>84.024024260635599</v>
      </c>
      <c r="T88">
        <v>34.0398204069241</v>
      </c>
      <c r="U88">
        <v>185.81559855687701</v>
      </c>
      <c r="V88">
        <v>47.2805452991702</v>
      </c>
      <c r="W88">
        <v>32.5015420080395</v>
      </c>
      <c r="X88">
        <v>15.299191644642701</v>
      </c>
      <c r="Y88">
        <v>0</v>
      </c>
      <c r="Z88">
        <v>0</v>
      </c>
      <c r="AA88">
        <v>0</v>
      </c>
      <c r="AB88">
        <v>113.63208656146099</v>
      </c>
      <c r="AC88">
        <v>21.917846909574799</v>
      </c>
      <c r="AD88">
        <v>44.453471272448503</v>
      </c>
      <c r="AE88">
        <v>115.480926747981</v>
      </c>
      <c r="AF88">
        <v>243.64889151085401</v>
      </c>
      <c r="AG88">
        <v>55.388359696250298</v>
      </c>
      <c r="AH88">
        <v>83.119173245115107</v>
      </c>
      <c r="AI88">
        <v>125.268397000375</v>
      </c>
      <c r="AJ88">
        <v>82.460332579092395</v>
      </c>
      <c r="AK88">
        <v>135.77758385569501</v>
      </c>
      <c r="AL88">
        <v>87.287651336170597</v>
      </c>
      <c r="AM88">
        <v>136.244285514718</v>
      </c>
      <c r="AN88">
        <v>132.97145610770701</v>
      </c>
      <c r="AO88">
        <v>226.132633226135</v>
      </c>
      <c r="AP88">
        <v>201.94599911837301</v>
      </c>
    </row>
    <row r="89" spans="1:42" x14ac:dyDescent="0.25">
      <c r="A89" t="s">
        <v>219</v>
      </c>
      <c r="B89">
        <v>4</v>
      </c>
      <c r="C89">
        <v>1</v>
      </c>
      <c r="D89">
        <v>22.0823</v>
      </c>
      <c r="E89">
        <v>6.5947321329680201E-3</v>
      </c>
      <c r="F89">
        <v>7.5239770842749798E-2</v>
      </c>
      <c r="G89" t="s">
        <v>129</v>
      </c>
      <c r="H89">
        <v>0.80866143519869604</v>
      </c>
      <c r="I89" t="s">
        <v>1</v>
      </c>
      <c r="J89" t="s">
        <v>0</v>
      </c>
      <c r="K89">
        <v>99080.415399999998</v>
      </c>
      <c r="L89" t="s">
        <v>220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118.764184446759</v>
      </c>
      <c r="AC89">
        <v>0</v>
      </c>
      <c r="AD89">
        <v>13.7876525630199</v>
      </c>
      <c r="AE89">
        <v>0</v>
      </c>
      <c r="AF89">
        <v>0</v>
      </c>
      <c r="AG89">
        <v>0</v>
      </c>
      <c r="AH89">
        <v>12.009727460056</v>
      </c>
      <c r="AI89">
        <v>68.786901694540802</v>
      </c>
      <c r="AJ89">
        <v>165.38410476628599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33.2409312580711</v>
      </c>
    </row>
    <row r="90" spans="1:42" x14ac:dyDescent="0.25">
      <c r="A90" t="s">
        <v>221</v>
      </c>
      <c r="B90">
        <v>8</v>
      </c>
      <c r="C90">
        <v>1</v>
      </c>
      <c r="D90">
        <v>35.736699999999999</v>
      </c>
      <c r="E90">
        <v>6.9495114052231504E-3</v>
      </c>
      <c r="F90">
        <v>7.8396602466346499E-2</v>
      </c>
      <c r="G90" t="s">
        <v>129</v>
      </c>
      <c r="H90">
        <v>0.80299197624435203</v>
      </c>
      <c r="I90" t="s">
        <v>0</v>
      </c>
      <c r="J90" t="s">
        <v>1</v>
      </c>
      <c r="K90">
        <v>273507.71360000002</v>
      </c>
      <c r="L90" t="s">
        <v>222</v>
      </c>
      <c r="M90">
        <v>40.170019383128199</v>
      </c>
      <c r="N90">
        <v>21.076391550284601</v>
      </c>
      <c r="O90">
        <v>51.894500138335999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0.36602905863031598</v>
      </c>
      <c r="W90">
        <v>0</v>
      </c>
      <c r="X90">
        <v>0</v>
      </c>
      <c r="Y90">
        <v>739.46622388493097</v>
      </c>
      <c r="Z90">
        <v>1362.5275443569999</v>
      </c>
      <c r="AA90">
        <v>837.23811279160896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25">
      <c r="A91" t="s">
        <v>223</v>
      </c>
      <c r="B91">
        <v>3</v>
      </c>
      <c r="C91">
        <v>1</v>
      </c>
      <c r="D91">
        <v>13.158300000000001</v>
      </c>
      <c r="E91">
        <v>7.0752073525841598E-3</v>
      </c>
      <c r="F91">
        <v>7.89277348517958E-2</v>
      </c>
      <c r="G91">
        <v>3.4781970994515499</v>
      </c>
      <c r="H91">
        <v>0.80102570063206002</v>
      </c>
      <c r="I91" t="s">
        <v>1</v>
      </c>
      <c r="J91" t="s">
        <v>0</v>
      </c>
      <c r="K91">
        <v>92666.411900000006</v>
      </c>
      <c r="L91" t="s">
        <v>224</v>
      </c>
      <c r="M91">
        <v>60.321096400542601</v>
      </c>
      <c r="N91">
        <v>34.164141100257702</v>
      </c>
      <c r="O91">
        <v>36.010039597695602</v>
      </c>
      <c r="P91">
        <v>29.614944103139099</v>
      </c>
      <c r="Q91">
        <v>13.8237455265244</v>
      </c>
      <c r="R91">
        <v>84.982915063486303</v>
      </c>
      <c r="S91">
        <v>170.51998665163001</v>
      </c>
      <c r="T91">
        <v>257.508279750665</v>
      </c>
      <c r="U91">
        <v>173.94902888179001</v>
      </c>
      <c r="V91">
        <v>54.457896226490497</v>
      </c>
      <c r="W91">
        <v>21.8623249230595</v>
      </c>
      <c r="X91">
        <v>28.3196377664495</v>
      </c>
      <c r="Y91">
        <v>0</v>
      </c>
      <c r="Z91">
        <v>0</v>
      </c>
      <c r="AA91">
        <v>0</v>
      </c>
      <c r="AB91">
        <v>69.340807181760695</v>
      </c>
      <c r="AC91">
        <v>59.980235744895602</v>
      </c>
      <c r="AD91">
        <v>46.4141736144582</v>
      </c>
      <c r="AE91">
        <v>860.29853749693496</v>
      </c>
      <c r="AF91">
        <v>604.20974544898297</v>
      </c>
      <c r="AG91">
        <v>896.32089016817599</v>
      </c>
      <c r="AH91">
        <v>148.107100831807</v>
      </c>
      <c r="AI91">
        <v>88.571648636055002</v>
      </c>
      <c r="AJ91">
        <v>112.661871497132</v>
      </c>
      <c r="AK91">
        <v>39.414313118866197</v>
      </c>
      <c r="AL91">
        <v>121.246153273551</v>
      </c>
      <c r="AM91">
        <v>67.010883994940897</v>
      </c>
      <c r="AN91">
        <v>92.231508693754506</v>
      </c>
      <c r="AO91">
        <v>90.3319737792024</v>
      </c>
      <c r="AP91">
        <v>62.177839927666298</v>
      </c>
    </row>
    <row r="92" spans="1:42" x14ac:dyDescent="0.25">
      <c r="A92" t="s">
        <v>225</v>
      </c>
      <c r="B92">
        <v>5</v>
      </c>
      <c r="C92">
        <v>1</v>
      </c>
      <c r="D92">
        <v>35.229399999999998</v>
      </c>
      <c r="E92">
        <v>7.2810468051165396E-3</v>
      </c>
      <c r="F92">
        <v>8.0153409515291305E-2</v>
      </c>
      <c r="G92">
        <v>3.5862925449455099</v>
      </c>
      <c r="H92">
        <v>0.79785143122471602</v>
      </c>
      <c r="I92" t="s">
        <v>1</v>
      </c>
      <c r="J92" t="s">
        <v>0</v>
      </c>
      <c r="K92">
        <v>39870.871500000001</v>
      </c>
      <c r="L92" t="s">
        <v>226</v>
      </c>
      <c r="M92">
        <v>0</v>
      </c>
      <c r="N92">
        <v>28.5524392241485</v>
      </c>
      <c r="O92">
        <v>39.567148716453701</v>
      </c>
      <c r="P92">
        <v>0</v>
      </c>
      <c r="Q92">
        <v>0</v>
      </c>
      <c r="R92">
        <v>0</v>
      </c>
      <c r="S92">
        <v>4.2541206061125996</v>
      </c>
      <c r="T92">
        <v>9.3705842699655904</v>
      </c>
      <c r="U92">
        <v>122.353996818708</v>
      </c>
      <c r="V92">
        <v>0</v>
      </c>
      <c r="W92">
        <v>2.2319735518651198</v>
      </c>
      <c r="X92">
        <v>0</v>
      </c>
      <c r="Y92">
        <v>0</v>
      </c>
      <c r="Z92">
        <v>0</v>
      </c>
      <c r="AA92">
        <v>0</v>
      </c>
      <c r="AB92">
        <v>180.62789240798699</v>
      </c>
      <c r="AC92">
        <v>38.367736915850998</v>
      </c>
      <c r="AD92">
        <v>67.071015183647702</v>
      </c>
      <c r="AE92">
        <v>0</v>
      </c>
      <c r="AF92">
        <v>6.7559879946315498</v>
      </c>
      <c r="AG92">
        <v>3.3346332550937698</v>
      </c>
      <c r="AH92">
        <v>3.2952038567289099</v>
      </c>
      <c r="AI92">
        <v>26.889505148344799</v>
      </c>
      <c r="AJ92">
        <v>30.151403482156699</v>
      </c>
      <c r="AK92">
        <v>117.226540699715</v>
      </c>
      <c r="AL92">
        <v>47.658900761822203</v>
      </c>
      <c r="AM92">
        <v>196.27513062881999</v>
      </c>
      <c r="AN92">
        <v>3.9352205683660499</v>
      </c>
      <c r="AO92">
        <v>0</v>
      </c>
      <c r="AP92">
        <v>18.371513761926</v>
      </c>
    </row>
    <row r="93" spans="1:42" x14ac:dyDescent="0.25">
      <c r="A93" t="s">
        <v>227</v>
      </c>
      <c r="B93">
        <v>2</v>
      </c>
      <c r="C93">
        <v>1</v>
      </c>
      <c r="D93">
        <v>8.3787000000000003</v>
      </c>
      <c r="E93">
        <v>7.3867166830935398E-3</v>
      </c>
      <c r="F93">
        <v>8.0153409515291305E-2</v>
      </c>
      <c r="G93">
        <v>2.0113759183221198</v>
      </c>
      <c r="H93">
        <v>0.79624330119098297</v>
      </c>
      <c r="I93" t="s">
        <v>1</v>
      </c>
      <c r="J93" t="s">
        <v>0</v>
      </c>
      <c r="K93">
        <v>39855.5072</v>
      </c>
      <c r="L93" t="s">
        <v>228</v>
      </c>
      <c r="M93">
        <v>95.656445258544295</v>
      </c>
      <c r="N93">
        <v>146.37064178460801</v>
      </c>
      <c r="O93">
        <v>118.199176861902</v>
      </c>
      <c r="P93">
        <v>44.0972209897269</v>
      </c>
      <c r="Q93">
        <v>138.27607910901</v>
      </c>
      <c r="R93">
        <v>50.456213416015402</v>
      </c>
      <c r="S93">
        <v>0</v>
      </c>
      <c r="T93">
        <v>0</v>
      </c>
      <c r="U93">
        <v>40.445045943813199</v>
      </c>
      <c r="V93">
        <v>56.430075662819299</v>
      </c>
      <c r="W93">
        <v>63.963564871249403</v>
      </c>
      <c r="X93">
        <v>59.078476199642097</v>
      </c>
      <c r="Y93">
        <v>0</v>
      </c>
      <c r="Z93">
        <v>0</v>
      </c>
      <c r="AA93">
        <v>0</v>
      </c>
      <c r="AB93">
        <v>148.013693761356</v>
      </c>
      <c r="AC93">
        <v>42.818328559518399</v>
      </c>
      <c r="AD93">
        <v>39.566712595950698</v>
      </c>
      <c r="AE93">
        <v>119.93163897895001</v>
      </c>
      <c r="AF93">
        <v>295.84033666615301</v>
      </c>
      <c r="AG93">
        <v>165.446638386215</v>
      </c>
      <c r="AH93">
        <v>61.119596485627099</v>
      </c>
      <c r="AI93">
        <v>107.693928808048</v>
      </c>
      <c r="AJ93">
        <v>155.684200530645</v>
      </c>
      <c r="AK93">
        <v>64.567739780192696</v>
      </c>
      <c r="AL93">
        <v>80.037733545944903</v>
      </c>
      <c r="AM93">
        <v>73.468482460700898</v>
      </c>
      <c r="AN93">
        <v>54.560962474205503</v>
      </c>
      <c r="AO93">
        <v>51.591294221321803</v>
      </c>
      <c r="AP93">
        <v>174.85290670447199</v>
      </c>
    </row>
    <row r="94" spans="1:42" x14ac:dyDescent="0.25">
      <c r="A94" t="s">
        <v>229</v>
      </c>
      <c r="B94">
        <v>6</v>
      </c>
      <c r="C94">
        <v>1</v>
      </c>
      <c r="D94">
        <v>30.3201</v>
      </c>
      <c r="E94">
        <v>7.6897733724446997E-3</v>
      </c>
      <c r="F94">
        <v>8.0153409515291305E-2</v>
      </c>
      <c r="G94" t="s">
        <v>129</v>
      </c>
      <c r="H94">
        <v>0.79170870437949703</v>
      </c>
      <c r="I94" t="s">
        <v>0</v>
      </c>
      <c r="J94" t="s">
        <v>1</v>
      </c>
      <c r="K94">
        <v>93139.649000000005</v>
      </c>
      <c r="L94" t="s">
        <v>230</v>
      </c>
      <c r="M94">
        <v>0</v>
      </c>
      <c r="N94">
        <v>108.49510728089101</v>
      </c>
      <c r="O94">
        <v>216.81064729040099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5.9924433492198004</v>
      </c>
      <c r="Y94">
        <v>580.44476193744799</v>
      </c>
      <c r="Z94">
        <v>718.98352171275599</v>
      </c>
      <c r="AA94">
        <v>552.30869340247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25">
      <c r="A95" t="s">
        <v>231</v>
      </c>
      <c r="B95">
        <v>7</v>
      </c>
      <c r="C95">
        <v>2</v>
      </c>
      <c r="D95">
        <v>35.9664</v>
      </c>
      <c r="E95">
        <v>7.7311945806068901E-3</v>
      </c>
      <c r="F95">
        <v>8.0153409515291305E-2</v>
      </c>
      <c r="G95">
        <v>2.9234378038268498</v>
      </c>
      <c r="H95">
        <v>0.79109759515606604</v>
      </c>
      <c r="I95" t="s">
        <v>1</v>
      </c>
      <c r="J95" t="s">
        <v>0</v>
      </c>
      <c r="K95">
        <v>77242.187399999995</v>
      </c>
      <c r="L95" t="s">
        <v>232</v>
      </c>
      <c r="M95">
        <v>32.815964317534899</v>
      </c>
      <c r="N95">
        <v>40.975296941170797</v>
      </c>
      <c r="O95">
        <v>21.1122257557316</v>
      </c>
      <c r="P95">
        <v>50.473997040141803</v>
      </c>
      <c r="Q95">
        <v>21.274127362542298</v>
      </c>
      <c r="R95">
        <v>22.852256288866101</v>
      </c>
      <c r="S95">
        <v>45.8020420318758</v>
      </c>
      <c r="T95">
        <v>49.280984981591303</v>
      </c>
      <c r="U95">
        <v>66.715965563337306</v>
      </c>
      <c r="V95">
        <v>57.9833934791275</v>
      </c>
      <c r="W95">
        <v>44.506404793585901</v>
      </c>
      <c r="X95">
        <v>54.399409056433299</v>
      </c>
      <c r="Y95">
        <v>54.701736588792102</v>
      </c>
      <c r="Z95">
        <v>10.7352480305097</v>
      </c>
      <c r="AA95">
        <v>68.585329274051006</v>
      </c>
      <c r="AB95">
        <v>57.092751701205501</v>
      </c>
      <c r="AC95">
        <v>39.883882800118897</v>
      </c>
      <c r="AD95">
        <v>67.572901818240993</v>
      </c>
      <c r="AE95">
        <v>348.38892435791502</v>
      </c>
      <c r="AF95">
        <v>536.02045648738704</v>
      </c>
      <c r="AG95">
        <v>329.25886010707899</v>
      </c>
      <c r="AH95">
        <v>50.203434129141698</v>
      </c>
      <c r="AI95">
        <v>58.971769928863502</v>
      </c>
      <c r="AJ95">
        <v>60.090464075310997</v>
      </c>
      <c r="AK95">
        <v>45.668123765984603</v>
      </c>
      <c r="AL95">
        <v>37.9704589664615</v>
      </c>
      <c r="AM95">
        <v>47.293308750158602</v>
      </c>
      <c r="AN95">
        <v>75.133311480265306</v>
      </c>
      <c r="AO95">
        <v>56.633137938458503</v>
      </c>
      <c r="AP95">
        <v>67.292014747255493</v>
      </c>
    </row>
    <row r="96" spans="1:42" x14ac:dyDescent="0.25">
      <c r="A96" t="s">
        <v>233</v>
      </c>
      <c r="B96">
        <v>19</v>
      </c>
      <c r="C96">
        <v>2</v>
      </c>
      <c r="D96">
        <v>79.715100000000007</v>
      </c>
      <c r="E96">
        <v>7.7644205518783097E-3</v>
      </c>
      <c r="F96">
        <v>8.0153409515291305E-2</v>
      </c>
      <c r="G96">
        <v>2.5516269583517799</v>
      </c>
      <c r="H96">
        <v>0.79060886654790996</v>
      </c>
      <c r="I96" t="s">
        <v>0</v>
      </c>
      <c r="J96" t="s">
        <v>1</v>
      </c>
      <c r="K96">
        <v>549563.43539999996</v>
      </c>
      <c r="L96" t="s">
        <v>234</v>
      </c>
      <c r="M96">
        <v>186.85108976643099</v>
      </c>
      <c r="N96">
        <v>203.28121962089199</v>
      </c>
      <c r="O96">
        <v>166.63761943345099</v>
      </c>
      <c r="P96">
        <v>242.082632779498</v>
      </c>
      <c r="Q96">
        <v>249.37257265522101</v>
      </c>
      <c r="R96">
        <v>256.22991609042401</v>
      </c>
      <c r="S96">
        <v>53.144902834643901</v>
      </c>
      <c r="T96">
        <v>44.079264630364797</v>
      </c>
      <c r="U96">
        <v>74.144940578425405</v>
      </c>
      <c r="V96">
        <v>173.32615575416801</v>
      </c>
      <c r="W96">
        <v>234.75799659009101</v>
      </c>
      <c r="X96">
        <v>263.09250162535801</v>
      </c>
      <c r="Y96">
        <v>528.17666082336598</v>
      </c>
      <c r="Z96">
        <v>1159.4140810444001</v>
      </c>
      <c r="AA96">
        <v>522.64430239485796</v>
      </c>
      <c r="AB96">
        <v>51.916328845933002</v>
      </c>
      <c r="AC96">
        <v>26.200513973028102</v>
      </c>
      <c r="AD96">
        <v>33.675730205451799</v>
      </c>
      <c r="AE96">
        <v>124.544486493408</v>
      </c>
      <c r="AF96">
        <v>125.038517029449</v>
      </c>
      <c r="AG96">
        <v>90.804020795556497</v>
      </c>
      <c r="AH96">
        <v>250.145118294122</v>
      </c>
      <c r="AI96">
        <v>266.24328593853198</v>
      </c>
      <c r="AJ96">
        <v>194.77384101748299</v>
      </c>
      <c r="AK96">
        <v>49.210966005377102</v>
      </c>
      <c r="AL96">
        <v>37.163472039988598</v>
      </c>
      <c r="AM96">
        <v>48.824873392335299</v>
      </c>
      <c r="AN96">
        <v>145.65097251300099</v>
      </c>
      <c r="AO96">
        <v>118.81616570888499</v>
      </c>
      <c r="AP96">
        <v>144.62214422635</v>
      </c>
    </row>
    <row r="97" spans="1:42" x14ac:dyDescent="0.25">
      <c r="A97" t="s">
        <v>235</v>
      </c>
      <c r="B97">
        <v>10</v>
      </c>
      <c r="C97">
        <v>2</v>
      </c>
      <c r="D97">
        <v>44.826099999999997</v>
      </c>
      <c r="E97">
        <v>7.7927312586204599E-3</v>
      </c>
      <c r="F97">
        <v>8.0153409515291305E-2</v>
      </c>
      <c r="G97">
        <v>4.3967679389008003</v>
      </c>
      <c r="H97">
        <v>0.79019346505962396</v>
      </c>
      <c r="I97" t="s">
        <v>0</v>
      </c>
      <c r="J97" t="s">
        <v>1</v>
      </c>
      <c r="K97">
        <v>200317.96660000001</v>
      </c>
      <c r="L97" t="s">
        <v>236</v>
      </c>
      <c r="M97">
        <v>132.95174829877601</v>
      </c>
      <c r="N97">
        <v>54.867798536731698</v>
      </c>
      <c r="O97">
        <v>84.217820053666799</v>
      </c>
      <c r="P97">
        <v>311.96290063485498</v>
      </c>
      <c r="Q97">
        <v>298.07196466096701</v>
      </c>
      <c r="R97">
        <v>262.02729181769001</v>
      </c>
      <c r="S97">
        <v>0</v>
      </c>
      <c r="T97">
        <v>0</v>
      </c>
      <c r="U97">
        <v>4.7326118187361796</v>
      </c>
      <c r="V97">
        <v>137.09622884880901</v>
      </c>
      <c r="W97">
        <v>127.50966087234301</v>
      </c>
      <c r="X97">
        <v>121.700981460896</v>
      </c>
      <c r="Y97">
        <v>172.231044282384</v>
      </c>
      <c r="Z97">
        <v>100.892328505218</v>
      </c>
      <c r="AA97">
        <v>80.093471682192003</v>
      </c>
      <c r="AB97">
        <v>4.5997730615328698E-2</v>
      </c>
      <c r="AC97">
        <v>0</v>
      </c>
      <c r="AD97">
        <v>0</v>
      </c>
      <c r="AE97">
        <v>0</v>
      </c>
      <c r="AF97">
        <v>22.285908398266901</v>
      </c>
      <c r="AG97">
        <v>0</v>
      </c>
      <c r="AH97">
        <v>26.902668224618299</v>
      </c>
      <c r="AI97">
        <v>33.445346442225997</v>
      </c>
      <c r="AJ97">
        <v>18.7580471322634</v>
      </c>
      <c r="AK97">
        <v>0.27219499173114498</v>
      </c>
      <c r="AL97">
        <v>3.3845590895115301</v>
      </c>
      <c r="AM97">
        <v>2.1511458658493399</v>
      </c>
      <c r="AN97">
        <v>122.54957570209901</v>
      </c>
      <c r="AO97">
        <v>79.115591632551997</v>
      </c>
      <c r="AP97">
        <v>120.57623310067</v>
      </c>
    </row>
    <row r="98" spans="1:42" x14ac:dyDescent="0.25">
      <c r="A98" t="s">
        <v>237</v>
      </c>
      <c r="B98">
        <v>4</v>
      </c>
      <c r="C98">
        <v>1</v>
      </c>
      <c r="D98">
        <v>16.554600000000001</v>
      </c>
      <c r="E98">
        <v>7.7975087453129302E-3</v>
      </c>
      <c r="F98">
        <v>8.0153409515291305E-2</v>
      </c>
      <c r="G98">
        <v>2.65948173773862</v>
      </c>
      <c r="H98">
        <v>0.79012345809145701</v>
      </c>
      <c r="I98" t="s">
        <v>1</v>
      </c>
      <c r="J98" t="s">
        <v>0</v>
      </c>
      <c r="K98">
        <v>56504.717799999999</v>
      </c>
      <c r="L98" t="s">
        <v>238</v>
      </c>
      <c r="M98">
        <v>259.37028989998402</v>
      </c>
      <c r="N98">
        <v>165.07402684298501</v>
      </c>
      <c r="O98">
        <v>170.86677488965699</v>
      </c>
      <c r="P98">
        <v>4.9704499162376399</v>
      </c>
      <c r="Q98">
        <v>3.9550535653469798</v>
      </c>
      <c r="R98">
        <v>4.5500494074005697</v>
      </c>
      <c r="S98">
        <v>512.25399890446397</v>
      </c>
      <c r="T98">
        <v>602.12521125798605</v>
      </c>
      <c r="U98">
        <v>526.01981619059302</v>
      </c>
      <c r="V98">
        <v>11.149004531488799</v>
      </c>
      <c r="W98">
        <v>4.8581901287757399</v>
      </c>
      <c r="X98">
        <v>7.6025954205903199</v>
      </c>
      <c r="Y98">
        <v>0</v>
      </c>
      <c r="Z98">
        <v>0</v>
      </c>
      <c r="AA98">
        <v>0</v>
      </c>
      <c r="AB98">
        <v>703.84558891562199</v>
      </c>
      <c r="AC98">
        <v>820.34226006174003</v>
      </c>
      <c r="AD98">
        <v>561.33745936255696</v>
      </c>
      <c r="AE98">
        <v>164.58941870132401</v>
      </c>
      <c r="AF98">
        <v>124.092185441268</v>
      </c>
      <c r="AG98">
        <v>254.86611407827601</v>
      </c>
      <c r="AH98">
        <v>37.106408147488402</v>
      </c>
      <c r="AI98">
        <v>33.369822338788403</v>
      </c>
      <c r="AJ98">
        <v>31.7682163999172</v>
      </c>
      <c r="AK98">
        <v>1166.4368633660499</v>
      </c>
      <c r="AL98">
        <v>1061.7029038881799</v>
      </c>
      <c r="AM98">
        <v>981.484945255507</v>
      </c>
      <c r="AN98">
        <v>36.337614382916399</v>
      </c>
      <c r="AO98">
        <v>40.294558449802501</v>
      </c>
      <c r="AP98">
        <v>26.883663236971302</v>
      </c>
    </row>
    <row r="99" spans="1:42" x14ac:dyDescent="0.25">
      <c r="A99" t="s">
        <v>239</v>
      </c>
      <c r="B99">
        <v>5</v>
      </c>
      <c r="C99">
        <v>1</v>
      </c>
      <c r="D99">
        <v>23.426300000000001</v>
      </c>
      <c r="E99">
        <v>7.8237524424377095E-3</v>
      </c>
      <c r="F99">
        <v>8.0153409515291305E-2</v>
      </c>
      <c r="G99">
        <v>1.7520163211820099</v>
      </c>
      <c r="H99">
        <v>0.78973937209587997</v>
      </c>
      <c r="I99" t="s">
        <v>1</v>
      </c>
      <c r="J99" t="s">
        <v>0</v>
      </c>
      <c r="K99">
        <v>84885.750400000004</v>
      </c>
      <c r="L99" t="s">
        <v>240</v>
      </c>
      <c r="M99">
        <v>0</v>
      </c>
      <c r="N99">
        <v>11.127333596518399</v>
      </c>
      <c r="O99">
        <v>9.7754467258174298</v>
      </c>
      <c r="P99">
        <v>24.638272237493599</v>
      </c>
      <c r="Q99">
        <v>4.9424003268795804</v>
      </c>
      <c r="R99">
        <v>0</v>
      </c>
      <c r="S99">
        <v>64.062402338052294</v>
      </c>
      <c r="T99">
        <v>124.100492584902</v>
      </c>
      <c r="U99">
        <v>69.523593915726707</v>
      </c>
      <c r="V99">
        <v>0</v>
      </c>
      <c r="W99">
        <v>7.33538533604127</v>
      </c>
      <c r="X99">
        <v>0</v>
      </c>
      <c r="Y99">
        <v>0</v>
      </c>
      <c r="Z99">
        <v>0</v>
      </c>
      <c r="AA99">
        <v>0</v>
      </c>
      <c r="AB99">
        <v>77.3589177559831</v>
      </c>
      <c r="AC99">
        <v>41.355471755830798</v>
      </c>
      <c r="AD99">
        <v>24.7512602759064</v>
      </c>
      <c r="AE99">
        <v>35.14101938588</v>
      </c>
      <c r="AF99">
        <v>0</v>
      </c>
      <c r="AG99">
        <v>14.3289713128459</v>
      </c>
      <c r="AH99">
        <v>20.820991581761099</v>
      </c>
      <c r="AI99">
        <v>19.1444932149187</v>
      </c>
      <c r="AJ99">
        <v>7.5623425314205699</v>
      </c>
      <c r="AK99">
        <v>96.995096158693201</v>
      </c>
      <c r="AL99">
        <v>75.137060199743203</v>
      </c>
      <c r="AM99">
        <v>59.515692348610699</v>
      </c>
      <c r="AN99">
        <v>16.360670620716402</v>
      </c>
      <c r="AO99">
        <v>22.276282114455402</v>
      </c>
      <c r="AP99">
        <v>42.022213174729998</v>
      </c>
    </row>
    <row r="100" spans="1:42" x14ac:dyDescent="0.25">
      <c r="A100" t="s">
        <v>241</v>
      </c>
      <c r="B100">
        <v>6</v>
      </c>
      <c r="C100">
        <v>1</v>
      </c>
      <c r="D100">
        <v>22.1021</v>
      </c>
      <c r="E100">
        <v>8.0364072753020804E-3</v>
      </c>
      <c r="F100">
        <v>8.0231608483920705E-2</v>
      </c>
      <c r="G100">
        <v>2.0048372369585001</v>
      </c>
      <c r="H100">
        <v>0.78665638424698003</v>
      </c>
      <c r="I100" t="s">
        <v>1</v>
      </c>
      <c r="J100" t="s">
        <v>0</v>
      </c>
      <c r="K100">
        <v>159576.49170000001</v>
      </c>
      <c r="L100" t="s">
        <v>242</v>
      </c>
      <c r="M100">
        <v>63.477747514542997</v>
      </c>
      <c r="N100">
        <v>516.83914275636005</v>
      </c>
      <c r="O100">
        <v>147.64664962702</v>
      </c>
      <c r="P100">
        <v>298.23102099370999</v>
      </c>
      <c r="Q100">
        <v>171.43884234780501</v>
      </c>
      <c r="R100">
        <v>306.62183948146202</v>
      </c>
      <c r="S100">
        <v>38.182225682646397</v>
      </c>
      <c r="T100">
        <v>5.6069748373122597</v>
      </c>
      <c r="U100">
        <v>136.31804924496501</v>
      </c>
      <c r="V100">
        <v>129.74662170391599</v>
      </c>
      <c r="W100">
        <v>130.51668109405699</v>
      </c>
      <c r="X100">
        <v>252.564976773876</v>
      </c>
      <c r="Y100">
        <v>0</v>
      </c>
      <c r="Z100">
        <v>0</v>
      </c>
      <c r="AA100">
        <v>0</v>
      </c>
      <c r="AB100">
        <v>273.840500720617</v>
      </c>
      <c r="AC100">
        <v>55.194684274292797</v>
      </c>
      <c r="AD100">
        <v>306.862051773735</v>
      </c>
      <c r="AE100">
        <v>379.97298347734602</v>
      </c>
      <c r="AF100">
        <v>196.874986027235</v>
      </c>
      <c r="AG100">
        <v>160.18366328093501</v>
      </c>
      <c r="AH100">
        <v>293.69034835665502</v>
      </c>
      <c r="AI100">
        <v>375.26440487811197</v>
      </c>
      <c r="AJ100">
        <v>372.05548247128201</v>
      </c>
      <c r="AK100">
        <v>232.16530127816799</v>
      </c>
      <c r="AL100">
        <v>440.59019314060998</v>
      </c>
      <c r="AM100">
        <v>196.222358088677</v>
      </c>
      <c r="AN100">
        <v>421.15026333209499</v>
      </c>
      <c r="AO100">
        <v>324.39633512246201</v>
      </c>
      <c r="AP100">
        <v>376.54632030059099</v>
      </c>
    </row>
    <row r="101" spans="1:42" x14ac:dyDescent="0.25">
      <c r="A101" t="s">
        <v>243</v>
      </c>
      <c r="B101">
        <v>3</v>
      </c>
      <c r="C101">
        <v>1</v>
      </c>
      <c r="D101">
        <v>15.729699999999999</v>
      </c>
      <c r="E101">
        <v>8.0749740871661792E-3</v>
      </c>
      <c r="F101">
        <v>8.0231608483920705E-2</v>
      </c>
      <c r="G101">
        <v>1.76590177645306</v>
      </c>
      <c r="H101">
        <v>0.78610275090263504</v>
      </c>
      <c r="I101" t="s">
        <v>0</v>
      </c>
      <c r="J101" t="s">
        <v>1</v>
      </c>
      <c r="K101">
        <v>60843.585599999999</v>
      </c>
      <c r="L101" t="s">
        <v>244</v>
      </c>
      <c r="M101">
        <v>645.72807891750995</v>
      </c>
      <c r="N101">
        <v>389.60344732034099</v>
      </c>
      <c r="O101">
        <v>878.64786370103798</v>
      </c>
      <c r="P101">
        <v>505.82909859064398</v>
      </c>
      <c r="Q101">
        <v>968.29766459893904</v>
      </c>
      <c r="R101">
        <v>730.66025683037196</v>
      </c>
      <c r="S101">
        <v>494.717326231492</v>
      </c>
      <c r="T101">
        <v>250.61370147695399</v>
      </c>
      <c r="U101">
        <v>469.54864667696103</v>
      </c>
      <c r="V101">
        <v>609.55466362423601</v>
      </c>
      <c r="W101">
        <v>945.44556717477599</v>
      </c>
      <c r="X101">
        <v>792.492543295715</v>
      </c>
      <c r="Y101">
        <v>1905.71273526973</v>
      </c>
      <c r="Z101">
        <v>1157.94386181717</v>
      </c>
      <c r="AA101">
        <v>1491.4441597257501</v>
      </c>
      <c r="AB101">
        <v>246.96096533899501</v>
      </c>
      <c r="AC101">
        <v>288.76301739139001</v>
      </c>
      <c r="AD101">
        <v>270.31341492860099</v>
      </c>
      <c r="AE101">
        <v>297.91552186548</v>
      </c>
      <c r="AF101">
        <v>770.59138906457997</v>
      </c>
      <c r="AG101">
        <v>260.81886462969101</v>
      </c>
      <c r="AH101">
        <v>644.15889630690504</v>
      </c>
      <c r="AI101">
        <v>833.11026944531795</v>
      </c>
      <c r="AJ101">
        <v>743.63716780343498</v>
      </c>
      <c r="AK101">
        <v>244.55966404901301</v>
      </c>
      <c r="AL101">
        <v>100.50623890990801</v>
      </c>
      <c r="AM101">
        <v>172.376118457194</v>
      </c>
      <c r="AN101">
        <v>688.00943343173799</v>
      </c>
      <c r="AO101">
        <v>700.47772459361397</v>
      </c>
      <c r="AP101">
        <v>666.97471312745301</v>
      </c>
    </row>
    <row r="102" spans="1:42" x14ac:dyDescent="0.25">
      <c r="A102" t="s">
        <v>245</v>
      </c>
      <c r="B102">
        <v>8</v>
      </c>
      <c r="C102">
        <v>1</v>
      </c>
      <c r="D102">
        <v>37.504199999999997</v>
      </c>
      <c r="E102">
        <v>8.1052906043771501E-3</v>
      </c>
      <c r="F102">
        <v>8.0231608483920705E-2</v>
      </c>
      <c r="G102">
        <v>2.2368619554336302</v>
      </c>
      <c r="H102">
        <v>0.78566871621965795</v>
      </c>
      <c r="I102" t="s">
        <v>1</v>
      </c>
      <c r="J102" t="s">
        <v>0</v>
      </c>
      <c r="K102">
        <v>176232.6446</v>
      </c>
      <c r="L102" t="s">
        <v>246</v>
      </c>
      <c r="M102">
        <v>373.855344478853</v>
      </c>
      <c r="N102">
        <v>293.11515143986202</v>
      </c>
      <c r="O102">
        <v>399.51447770283198</v>
      </c>
      <c r="P102">
        <v>87.234850325969205</v>
      </c>
      <c r="Q102">
        <v>144.377444849173</v>
      </c>
      <c r="R102">
        <v>74.484962980229</v>
      </c>
      <c r="S102">
        <v>1190.79130537999</v>
      </c>
      <c r="T102">
        <v>1264.94129006455</v>
      </c>
      <c r="U102">
        <v>1000.80024447924</v>
      </c>
      <c r="V102">
        <v>128.76173148155701</v>
      </c>
      <c r="W102">
        <v>143.37969827016201</v>
      </c>
      <c r="X102">
        <v>217.844004914153</v>
      </c>
      <c r="Y102">
        <v>0</v>
      </c>
      <c r="Z102">
        <v>0</v>
      </c>
      <c r="AA102">
        <v>0</v>
      </c>
      <c r="AB102">
        <v>1087.8029843669001</v>
      </c>
      <c r="AC102">
        <v>1609.8322731043299</v>
      </c>
      <c r="AD102">
        <v>1149.471073935</v>
      </c>
      <c r="AE102">
        <v>577.572115421376</v>
      </c>
      <c r="AF102">
        <v>628.90758042412904</v>
      </c>
      <c r="AG102">
        <v>593.81395198630503</v>
      </c>
      <c r="AH102">
        <v>275.60986881399498</v>
      </c>
      <c r="AI102">
        <v>233.86946695239999</v>
      </c>
      <c r="AJ102">
        <v>261.63905508368998</v>
      </c>
      <c r="AK102">
        <v>1561.1084054696501</v>
      </c>
      <c r="AL102">
        <v>1337.3264059742201</v>
      </c>
      <c r="AM102">
        <v>1350.8909938910599</v>
      </c>
      <c r="AN102">
        <v>410.43746869197099</v>
      </c>
      <c r="AO102">
        <v>405.51188713232102</v>
      </c>
      <c r="AP102">
        <v>414.30002857180102</v>
      </c>
    </row>
    <row r="103" spans="1:42" x14ac:dyDescent="0.25">
      <c r="A103" t="s">
        <v>247</v>
      </c>
      <c r="B103">
        <v>52</v>
      </c>
      <c r="C103">
        <v>3</v>
      </c>
      <c r="D103">
        <v>238.5162</v>
      </c>
      <c r="E103">
        <v>8.1651972277279102E-3</v>
      </c>
      <c r="F103">
        <v>8.0231608483920705E-2</v>
      </c>
      <c r="G103">
        <v>1.25468717194121</v>
      </c>
      <c r="H103">
        <v>0.78481403709529696</v>
      </c>
      <c r="I103" t="s">
        <v>0</v>
      </c>
      <c r="J103" t="s">
        <v>1</v>
      </c>
      <c r="K103">
        <v>463457.58590000001</v>
      </c>
      <c r="L103" t="s">
        <v>248</v>
      </c>
      <c r="M103">
        <v>678.612071613892</v>
      </c>
      <c r="N103">
        <v>925.81939387115904</v>
      </c>
      <c r="O103">
        <v>676.81899594997606</v>
      </c>
      <c r="P103">
        <v>779.94644759889695</v>
      </c>
      <c r="Q103">
        <v>731.49788027578904</v>
      </c>
      <c r="R103">
        <v>703.90872155926797</v>
      </c>
      <c r="S103">
        <v>560.35891581285102</v>
      </c>
      <c r="T103">
        <v>620.77614537887098</v>
      </c>
      <c r="U103">
        <v>503.54319779526998</v>
      </c>
      <c r="V103">
        <v>660.69817187694105</v>
      </c>
      <c r="W103">
        <v>672.84391239730098</v>
      </c>
      <c r="X103">
        <v>635.68527295223396</v>
      </c>
      <c r="Y103">
        <v>612.17905442616302</v>
      </c>
      <c r="Z103">
        <v>532.56852886939998</v>
      </c>
      <c r="AA103">
        <v>582.10513966364601</v>
      </c>
      <c r="AB103">
        <v>285.38055697837001</v>
      </c>
      <c r="AC103">
        <v>364.81093650190502</v>
      </c>
      <c r="AD103">
        <v>315.028634397004</v>
      </c>
      <c r="AE103">
        <v>698.25164879001795</v>
      </c>
      <c r="AF103">
        <v>778.51804090825601</v>
      </c>
      <c r="AG103">
        <v>784.87380942445304</v>
      </c>
      <c r="AH103">
        <v>607.81508346093506</v>
      </c>
      <c r="AI103">
        <v>538.06979012841396</v>
      </c>
      <c r="AJ103">
        <v>553.41635422872696</v>
      </c>
      <c r="AK103">
        <v>412.23692188076598</v>
      </c>
      <c r="AL103">
        <v>365.79578112800198</v>
      </c>
      <c r="AM103">
        <v>409.43213724441</v>
      </c>
      <c r="AN103">
        <v>646.62258765229205</v>
      </c>
      <c r="AO103">
        <v>538.27477234645698</v>
      </c>
      <c r="AP103">
        <v>573.84310295089199</v>
      </c>
    </row>
    <row r="104" spans="1:42" x14ac:dyDescent="0.25">
      <c r="A104" t="s">
        <v>249</v>
      </c>
      <c r="B104">
        <v>36</v>
      </c>
      <c r="C104">
        <v>1</v>
      </c>
      <c r="D104">
        <v>162.08080000000001</v>
      </c>
      <c r="E104">
        <v>8.2309459031749705E-3</v>
      </c>
      <c r="F104">
        <v>8.0231608483920705E-2</v>
      </c>
      <c r="G104">
        <v>66.837641975349896</v>
      </c>
      <c r="H104">
        <v>0.783880539343907</v>
      </c>
      <c r="I104" t="s">
        <v>0</v>
      </c>
      <c r="J104" t="s">
        <v>1</v>
      </c>
      <c r="K104">
        <v>522160.8051</v>
      </c>
      <c r="L104" t="s">
        <v>250</v>
      </c>
      <c r="M104">
        <v>858.40133575497396</v>
      </c>
      <c r="N104">
        <v>889.489031907342</v>
      </c>
      <c r="O104">
        <v>580.052055839015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1307.68557046871</v>
      </c>
      <c r="W104">
        <v>1264.3859445999401</v>
      </c>
      <c r="X104">
        <v>2033.8317489214</v>
      </c>
      <c r="Y104">
        <v>13128.297087385699</v>
      </c>
      <c r="Z104">
        <v>39688.767674256298</v>
      </c>
      <c r="AA104">
        <v>8524.15937556477</v>
      </c>
      <c r="AB104">
        <v>396.23907494497001</v>
      </c>
      <c r="AC104">
        <v>266.244026791995</v>
      </c>
      <c r="AD104">
        <v>359.02316040612999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25">
      <c r="A105" t="s">
        <v>251</v>
      </c>
      <c r="B105">
        <v>2</v>
      </c>
      <c r="C105">
        <v>1</v>
      </c>
      <c r="D105">
        <v>8.3278999999999996</v>
      </c>
      <c r="E105">
        <v>8.4958474596619205E-3</v>
      </c>
      <c r="F105">
        <v>8.2017465245861607E-2</v>
      </c>
      <c r="G105">
        <v>2.27893802817559</v>
      </c>
      <c r="H105">
        <v>0.78016641471154802</v>
      </c>
      <c r="I105" t="s">
        <v>1</v>
      </c>
      <c r="J105" t="s">
        <v>0</v>
      </c>
      <c r="K105">
        <v>45253.949800000002</v>
      </c>
      <c r="L105" t="s">
        <v>252</v>
      </c>
      <c r="M105">
        <v>25.842517881454601</v>
      </c>
      <c r="N105">
        <v>20.566327617588001</v>
      </c>
      <c r="O105">
        <v>6.4855722479771396</v>
      </c>
      <c r="P105">
        <v>14.972521827142099</v>
      </c>
      <c r="Q105">
        <v>17.8998782037898</v>
      </c>
      <c r="R105">
        <v>23.2995710093013</v>
      </c>
      <c r="S105">
        <v>62.699359221795198</v>
      </c>
      <c r="T105">
        <v>32.238044094164898</v>
      </c>
      <c r="U105">
        <v>51.704138787823503</v>
      </c>
      <c r="V105">
        <v>26.698598369168</v>
      </c>
      <c r="W105">
        <v>10.282562787474699</v>
      </c>
      <c r="X105">
        <v>11.4603003303175</v>
      </c>
      <c r="Y105">
        <v>0</v>
      </c>
      <c r="Z105">
        <v>0</v>
      </c>
      <c r="AA105">
        <v>0</v>
      </c>
      <c r="AB105">
        <v>72.735937072057098</v>
      </c>
      <c r="AC105">
        <v>102.33402164777399</v>
      </c>
      <c r="AD105">
        <v>73.9264308323542</v>
      </c>
      <c r="AE105">
        <v>46.889915776758698</v>
      </c>
      <c r="AF105">
        <v>12.092931611301401</v>
      </c>
      <c r="AG105">
        <v>45.9844842407011</v>
      </c>
      <c r="AH105">
        <v>30.637643225179101</v>
      </c>
      <c r="AI105">
        <v>15.704140182158</v>
      </c>
      <c r="AJ105">
        <v>6.77195356869231</v>
      </c>
      <c r="AK105">
        <v>52.202490517257303</v>
      </c>
      <c r="AL105">
        <v>71.677052725491905</v>
      </c>
      <c r="AM105">
        <v>52.975322746926999</v>
      </c>
      <c r="AN105">
        <v>24.501478002838301</v>
      </c>
      <c r="AO105">
        <v>33.285170917677</v>
      </c>
      <c r="AP105">
        <v>51.418643469549501</v>
      </c>
    </row>
    <row r="106" spans="1:42" x14ac:dyDescent="0.25">
      <c r="A106" t="s">
        <v>253</v>
      </c>
      <c r="B106">
        <v>17</v>
      </c>
      <c r="C106">
        <v>6</v>
      </c>
      <c r="D106">
        <v>115.97709999999999</v>
      </c>
      <c r="E106">
        <v>8.8986683740251999E-3</v>
      </c>
      <c r="F106">
        <v>8.5088075217138598E-2</v>
      </c>
      <c r="G106">
        <v>1.21835301884638</v>
      </c>
      <c r="H106">
        <v>0.77465681879460302</v>
      </c>
      <c r="I106" t="s">
        <v>1</v>
      </c>
      <c r="J106" t="s">
        <v>0</v>
      </c>
      <c r="K106">
        <v>22448.571800000002</v>
      </c>
      <c r="L106" t="s">
        <v>254</v>
      </c>
      <c r="M106">
        <v>2257.3448186743799</v>
      </c>
      <c r="N106">
        <v>2111.2239863386599</v>
      </c>
      <c r="O106">
        <v>2061.99703754444</v>
      </c>
      <c r="P106">
        <v>2257.98767739401</v>
      </c>
      <c r="Q106">
        <v>2199.7282992566102</v>
      </c>
      <c r="R106">
        <v>1935.2092128300801</v>
      </c>
      <c r="S106">
        <v>1558.6442742299901</v>
      </c>
      <c r="T106">
        <v>1641.9282719978</v>
      </c>
      <c r="U106">
        <v>1682.2662985485099</v>
      </c>
      <c r="V106">
        <v>1741.67432581715</v>
      </c>
      <c r="W106">
        <v>1802.55792777537</v>
      </c>
      <c r="X106">
        <v>1845.1199924109201</v>
      </c>
      <c r="Y106">
        <v>1105.1930414634201</v>
      </c>
      <c r="Z106">
        <v>1092.8632423413701</v>
      </c>
      <c r="AA106">
        <v>1204.7804263289199</v>
      </c>
      <c r="AB106">
        <v>2020.6864927306999</v>
      </c>
      <c r="AC106">
        <v>2207.3055132352001</v>
      </c>
      <c r="AD106">
        <v>2039.0452412181201</v>
      </c>
      <c r="AE106">
        <v>2451.3334399833302</v>
      </c>
      <c r="AF106">
        <v>2780.0561646272399</v>
      </c>
      <c r="AG106">
        <v>2715.5699521187898</v>
      </c>
      <c r="AH106">
        <v>1981.6538032836399</v>
      </c>
      <c r="AI106">
        <v>2070.9884585263799</v>
      </c>
      <c r="AJ106">
        <v>2036.8612253756701</v>
      </c>
      <c r="AK106">
        <v>2571.56509828767</v>
      </c>
      <c r="AL106">
        <v>2033.17227398976</v>
      </c>
      <c r="AM106">
        <v>2246.70479775988</v>
      </c>
      <c r="AN106">
        <v>1687.17005373195</v>
      </c>
      <c r="AO106">
        <v>1688.0952766594901</v>
      </c>
      <c r="AP106">
        <v>1754.3426235563199</v>
      </c>
    </row>
    <row r="107" spans="1:42" x14ac:dyDescent="0.25">
      <c r="A107" t="s">
        <v>255</v>
      </c>
      <c r="B107">
        <v>20</v>
      </c>
      <c r="C107">
        <v>1</v>
      </c>
      <c r="D107">
        <v>99.836100000000002</v>
      </c>
      <c r="E107">
        <v>9.52369893843397E-3</v>
      </c>
      <c r="F107">
        <v>9.0205448305375094E-2</v>
      </c>
      <c r="G107">
        <v>2.1022639924805202</v>
      </c>
      <c r="H107">
        <v>0.76641559750271004</v>
      </c>
      <c r="I107" t="s">
        <v>1</v>
      </c>
      <c r="J107" t="s">
        <v>0</v>
      </c>
      <c r="K107">
        <v>127450.2414</v>
      </c>
      <c r="L107" t="s">
        <v>256</v>
      </c>
      <c r="M107">
        <v>161.18274545685799</v>
      </c>
      <c r="N107">
        <v>158.56762987072401</v>
      </c>
      <c r="O107">
        <v>143.333148409301</v>
      </c>
      <c r="P107">
        <v>377.77011205562201</v>
      </c>
      <c r="Q107">
        <v>452.38601918306199</v>
      </c>
      <c r="R107">
        <v>379.99726805666302</v>
      </c>
      <c r="S107">
        <v>872.18917246093804</v>
      </c>
      <c r="T107">
        <v>682.49311247174796</v>
      </c>
      <c r="U107">
        <v>692.07543665788899</v>
      </c>
      <c r="V107">
        <v>171.94543752259301</v>
      </c>
      <c r="W107">
        <v>176.85721536176601</v>
      </c>
      <c r="X107">
        <v>189.107207215768</v>
      </c>
      <c r="Y107">
        <v>0</v>
      </c>
      <c r="Z107">
        <v>0</v>
      </c>
      <c r="AA107">
        <v>0</v>
      </c>
      <c r="AB107">
        <v>474.62555887943898</v>
      </c>
      <c r="AC107">
        <v>443.18639613817601</v>
      </c>
      <c r="AD107">
        <v>472.48965011540503</v>
      </c>
      <c r="AE107">
        <v>396.25857554696103</v>
      </c>
      <c r="AF107">
        <v>616.40549448849197</v>
      </c>
      <c r="AG107">
        <v>475.82913007154002</v>
      </c>
      <c r="AH107">
        <v>822.835519093779</v>
      </c>
      <c r="AI107">
        <v>1012.24930685291</v>
      </c>
      <c r="AJ107">
        <v>1030.17237129969</v>
      </c>
      <c r="AK107">
        <v>627.18264954511903</v>
      </c>
      <c r="AL107">
        <v>456.93208872850698</v>
      </c>
      <c r="AM107">
        <v>473.41206113224098</v>
      </c>
      <c r="AN107">
        <v>659.53325716411405</v>
      </c>
      <c r="AO107">
        <v>707.40850306354696</v>
      </c>
      <c r="AP107">
        <v>703.17156007579695</v>
      </c>
    </row>
    <row r="108" spans="1:42" x14ac:dyDescent="0.25">
      <c r="A108" t="s">
        <v>257</v>
      </c>
      <c r="B108">
        <v>87</v>
      </c>
      <c r="C108">
        <v>6</v>
      </c>
      <c r="D108">
        <v>418.90339999999998</v>
      </c>
      <c r="E108">
        <v>9.9561204803477708E-3</v>
      </c>
      <c r="F108">
        <v>9.34198879651051E-2</v>
      </c>
      <c r="G108">
        <v>1.47419094212343</v>
      </c>
      <c r="H108">
        <v>0.76091673438322005</v>
      </c>
      <c r="I108" t="s">
        <v>0</v>
      </c>
      <c r="J108" t="s">
        <v>1</v>
      </c>
      <c r="K108">
        <v>291070.70789999998</v>
      </c>
      <c r="L108" t="s">
        <v>258</v>
      </c>
      <c r="M108">
        <v>394.42266849320703</v>
      </c>
      <c r="N108">
        <v>413.64155428553403</v>
      </c>
      <c r="O108">
        <v>412.81907931891999</v>
      </c>
      <c r="P108">
        <v>381.11903864861</v>
      </c>
      <c r="Q108">
        <v>445.94545294552597</v>
      </c>
      <c r="R108">
        <v>501.68239896537301</v>
      </c>
      <c r="S108">
        <v>335.88674840307101</v>
      </c>
      <c r="T108">
        <v>387.57620091054702</v>
      </c>
      <c r="U108">
        <v>351.974526252033</v>
      </c>
      <c r="V108">
        <v>643.25458718752498</v>
      </c>
      <c r="W108">
        <v>660.71462325526102</v>
      </c>
      <c r="X108">
        <v>615.93417800160705</v>
      </c>
      <c r="Y108">
        <v>925.81265338225205</v>
      </c>
      <c r="Z108">
        <v>222.780558669296</v>
      </c>
      <c r="AA108">
        <v>887.85105846487102</v>
      </c>
      <c r="AB108">
        <v>259.98631591916597</v>
      </c>
      <c r="AC108">
        <v>219.68558962708099</v>
      </c>
      <c r="AD108">
        <v>242.14209990626901</v>
      </c>
      <c r="AE108">
        <v>344.59507235154098</v>
      </c>
      <c r="AF108">
        <v>250.058550875224</v>
      </c>
      <c r="AG108">
        <v>218.78438824653301</v>
      </c>
      <c r="AH108">
        <v>471.19895846614799</v>
      </c>
      <c r="AI108">
        <v>540.32129189227203</v>
      </c>
      <c r="AJ108">
        <v>561.99745401107498</v>
      </c>
      <c r="AK108">
        <v>226.64717409661699</v>
      </c>
      <c r="AL108">
        <v>284.80709800869101</v>
      </c>
      <c r="AM108">
        <v>177.066893872035</v>
      </c>
      <c r="AN108">
        <v>413.41592828324002</v>
      </c>
      <c r="AO108">
        <v>475.68716238130401</v>
      </c>
      <c r="AP108">
        <v>456.36949357304201</v>
      </c>
    </row>
    <row r="109" spans="1:42" x14ac:dyDescent="0.25">
      <c r="A109" t="s">
        <v>259</v>
      </c>
      <c r="B109">
        <v>6</v>
      </c>
      <c r="C109">
        <v>2</v>
      </c>
      <c r="D109">
        <v>24.108000000000001</v>
      </c>
      <c r="E109">
        <v>1.0460327097254E-2</v>
      </c>
      <c r="F109">
        <v>9.5796049194779798E-2</v>
      </c>
      <c r="G109">
        <v>9.3274452803655308</v>
      </c>
      <c r="H109">
        <v>0.75469856603190599</v>
      </c>
      <c r="I109" t="s">
        <v>1</v>
      </c>
      <c r="J109" t="s">
        <v>0</v>
      </c>
      <c r="K109">
        <v>148893.1588</v>
      </c>
      <c r="L109" t="s">
        <v>260</v>
      </c>
      <c r="M109">
        <v>14.326654144707801</v>
      </c>
      <c r="N109">
        <v>94.397855371649698</v>
      </c>
      <c r="O109">
        <v>22.045695521344602</v>
      </c>
      <c r="P109">
        <v>51.382605909386903</v>
      </c>
      <c r="Q109">
        <v>13.7509148364753</v>
      </c>
      <c r="R109">
        <v>27.443931516368401</v>
      </c>
      <c r="S109">
        <v>123.358350132135</v>
      </c>
      <c r="T109">
        <v>86.941788560685197</v>
      </c>
      <c r="U109">
        <v>103.552215704131</v>
      </c>
      <c r="V109">
        <v>53.7066226923207</v>
      </c>
      <c r="W109">
        <v>28.269351639300801</v>
      </c>
      <c r="X109">
        <v>35.683848765016499</v>
      </c>
      <c r="Y109">
        <v>0</v>
      </c>
      <c r="Z109">
        <v>0</v>
      </c>
      <c r="AA109">
        <v>0</v>
      </c>
      <c r="AB109">
        <v>40.079346176461897</v>
      </c>
      <c r="AC109">
        <v>13.7820596800498</v>
      </c>
      <c r="AD109">
        <v>21.219748626287998</v>
      </c>
      <c r="AE109">
        <v>1646.47712804241</v>
      </c>
      <c r="AF109">
        <v>1884.4251757202801</v>
      </c>
      <c r="AG109">
        <v>1818.5915851515399</v>
      </c>
      <c r="AH109">
        <v>19.879826477521799</v>
      </c>
      <c r="AI109">
        <v>102.18630022871</v>
      </c>
      <c r="AJ109">
        <v>41.552349582696898</v>
      </c>
      <c r="AK109">
        <v>96.787653537515794</v>
      </c>
      <c r="AL109">
        <v>54.129345704846301</v>
      </c>
      <c r="AM109">
        <v>102.673058629473</v>
      </c>
      <c r="AN109">
        <v>80.365296094656998</v>
      </c>
      <c r="AO109">
        <v>90.935257653962495</v>
      </c>
      <c r="AP109">
        <v>95.085144039369695</v>
      </c>
    </row>
    <row r="110" spans="1:42" x14ac:dyDescent="0.25">
      <c r="A110" t="s">
        <v>261</v>
      </c>
      <c r="B110">
        <v>2</v>
      </c>
      <c r="C110">
        <v>1</v>
      </c>
      <c r="D110">
        <v>12.4168</v>
      </c>
      <c r="E110">
        <v>1.0498321966044499E-2</v>
      </c>
      <c r="F110">
        <v>9.5796049194779798E-2</v>
      </c>
      <c r="G110">
        <v>2.0450087796380498</v>
      </c>
      <c r="H110">
        <v>0.754238042740767</v>
      </c>
      <c r="I110" t="s">
        <v>1</v>
      </c>
      <c r="J110" t="s">
        <v>0</v>
      </c>
      <c r="K110">
        <v>20277.439200000001</v>
      </c>
      <c r="L110" t="s">
        <v>262</v>
      </c>
      <c r="M110">
        <v>0</v>
      </c>
      <c r="N110">
        <v>7.2319780213375404</v>
      </c>
      <c r="O110">
        <v>0</v>
      </c>
      <c r="P110">
        <v>0</v>
      </c>
      <c r="Q110">
        <v>3.6093198591842799</v>
      </c>
      <c r="R110">
        <v>10.5425456277788</v>
      </c>
      <c r="S110">
        <v>143.050089167099</v>
      </c>
      <c r="T110">
        <v>172.57614737916199</v>
      </c>
      <c r="U110">
        <v>211.293947021713</v>
      </c>
      <c r="V110">
        <v>20.320770443086701</v>
      </c>
      <c r="W110">
        <v>25.2275178725301</v>
      </c>
      <c r="X110">
        <v>22.984013392207199</v>
      </c>
      <c r="Y110">
        <v>181.23302159520901</v>
      </c>
      <c r="Z110">
        <v>19.434352992066302</v>
      </c>
      <c r="AA110">
        <v>118.86796573485</v>
      </c>
      <c r="AB110">
        <v>288.09387824738798</v>
      </c>
      <c r="AC110">
        <v>415.170021481341</v>
      </c>
      <c r="AD110">
        <v>349.46791771904901</v>
      </c>
      <c r="AE110">
        <v>84.662573014330803</v>
      </c>
      <c r="AF110">
        <v>36.075270247301503</v>
      </c>
      <c r="AG110">
        <v>72.376067141720497</v>
      </c>
      <c r="AH110">
        <v>60.237335170043899</v>
      </c>
      <c r="AI110">
        <v>45.4486448406821</v>
      </c>
      <c r="AJ110">
        <v>123.26841203387499</v>
      </c>
      <c r="AK110">
        <v>9.1239977891363999</v>
      </c>
      <c r="AL110">
        <v>45.770137184539003</v>
      </c>
      <c r="AM110">
        <v>86.302779473849697</v>
      </c>
      <c r="AN110">
        <v>153.39948217456799</v>
      </c>
      <c r="AO110">
        <v>75.3890222316993</v>
      </c>
      <c r="AP110">
        <v>70.102745577041105</v>
      </c>
    </row>
    <row r="111" spans="1:42" x14ac:dyDescent="0.25">
      <c r="A111" t="s">
        <v>263</v>
      </c>
      <c r="B111">
        <v>4</v>
      </c>
      <c r="C111">
        <v>1</v>
      </c>
      <c r="D111">
        <v>15.5441</v>
      </c>
      <c r="E111">
        <v>1.05384599800274E-2</v>
      </c>
      <c r="F111">
        <v>9.5796049194779798E-2</v>
      </c>
      <c r="G111">
        <v>7.7548511782935297</v>
      </c>
      <c r="H111">
        <v>0.75375273523724196</v>
      </c>
      <c r="I111" t="s">
        <v>0</v>
      </c>
      <c r="J111" t="s">
        <v>1</v>
      </c>
      <c r="K111">
        <v>52720.785600000003</v>
      </c>
      <c r="L111" t="s">
        <v>264</v>
      </c>
      <c r="M111">
        <v>148.44543869073701</v>
      </c>
      <c r="N111">
        <v>63.770474767608803</v>
      </c>
      <c r="O111">
        <v>96.347305944764003</v>
      </c>
      <c r="P111">
        <v>38.8968602531193</v>
      </c>
      <c r="Q111">
        <v>166.719633454796</v>
      </c>
      <c r="R111">
        <v>153.479600737228</v>
      </c>
      <c r="S111">
        <v>117.7833665735</v>
      </c>
      <c r="T111">
        <v>141.691176644179</v>
      </c>
      <c r="U111">
        <v>119.924400172934</v>
      </c>
      <c r="V111">
        <v>445.82959227469502</v>
      </c>
      <c r="W111">
        <v>390.31679157638001</v>
      </c>
      <c r="X111">
        <v>631.08614876027002</v>
      </c>
      <c r="Y111">
        <v>4487.5333454939801</v>
      </c>
      <c r="Z111">
        <v>2241.7999946833402</v>
      </c>
      <c r="AA111">
        <v>4637.47861850547</v>
      </c>
      <c r="AB111">
        <v>33.998249140305703</v>
      </c>
      <c r="AC111">
        <v>65.893584493104001</v>
      </c>
      <c r="AD111">
        <v>29.4974922088896</v>
      </c>
      <c r="AE111">
        <v>211.55077821306901</v>
      </c>
      <c r="AF111">
        <v>37.699778980500703</v>
      </c>
      <c r="AG111">
        <v>122.186862653324</v>
      </c>
      <c r="AH111">
        <v>157.38419258440101</v>
      </c>
      <c r="AI111">
        <v>120.239004734112</v>
      </c>
      <c r="AJ111">
        <v>159.644970569376</v>
      </c>
      <c r="AK111">
        <v>0</v>
      </c>
      <c r="AL111">
        <v>15.876174277765401</v>
      </c>
      <c r="AM111">
        <v>13.944865368453801</v>
      </c>
      <c r="AN111">
        <v>268.40551632928202</v>
      </c>
      <c r="AO111">
        <v>317.818129607483</v>
      </c>
      <c r="AP111">
        <v>235.849973739457</v>
      </c>
    </row>
    <row r="112" spans="1:42" x14ac:dyDescent="0.25">
      <c r="A112" t="s">
        <v>265</v>
      </c>
      <c r="B112">
        <v>3</v>
      </c>
      <c r="C112">
        <v>1</v>
      </c>
      <c r="D112">
        <v>12.6393</v>
      </c>
      <c r="E112">
        <v>1.0643787404772599E-2</v>
      </c>
      <c r="F112">
        <v>9.5796049194779798E-2</v>
      </c>
      <c r="G112">
        <v>1.9046203455903099</v>
      </c>
      <c r="H112">
        <v>0.75248499919275502</v>
      </c>
      <c r="I112" t="s">
        <v>1</v>
      </c>
      <c r="J112" t="s">
        <v>0</v>
      </c>
      <c r="K112">
        <v>61403.3505</v>
      </c>
      <c r="L112" t="s">
        <v>266</v>
      </c>
      <c r="M112">
        <v>327.25445344299902</v>
      </c>
      <c r="N112">
        <v>130.86171925811499</v>
      </c>
      <c r="O112">
        <v>274.14383123323302</v>
      </c>
      <c r="P112">
        <v>164.312387695496</v>
      </c>
      <c r="Q112">
        <v>204.10844182966099</v>
      </c>
      <c r="R112">
        <v>169.30840432888999</v>
      </c>
      <c r="S112">
        <v>76.186506675362295</v>
      </c>
      <c r="T112">
        <v>13.2133097840159</v>
      </c>
      <c r="U112">
        <v>155.07087092325699</v>
      </c>
      <c r="V112">
        <v>149.97978446532201</v>
      </c>
      <c r="W112">
        <v>128.54209478963301</v>
      </c>
      <c r="X112">
        <v>123.772637231895</v>
      </c>
      <c r="Y112">
        <v>0</v>
      </c>
      <c r="Z112">
        <v>0</v>
      </c>
      <c r="AA112">
        <v>0</v>
      </c>
      <c r="AB112">
        <v>250.09360594066101</v>
      </c>
      <c r="AC112">
        <v>199.59778986885101</v>
      </c>
      <c r="AD112">
        <v>225.662368060924</v>
      </c>
      <c r="AE112">
        <v>339.61097417779501</v>
      </c>
      <c r="AF112">
        <v>313.82419802762598</v>
      </c>
      <c r="AG112">
        <v>332.37994348825799</v>
      </c>
      <c r="AH112">
        <v>270.42167262902598</v>
      </c>
      <c r="AI112">
        <v>242.47890228041399</v>
      </c>
      <c r="AJ112">
        <v>167.90663504054299</v>
      </c>
      <c r="AK112">
        <v>172.69077866182701</v>
      </c>
      <c r="AL112">
        <v>225.733108681499</v>
      </c>
      <c r="AM112">
        <v>208.43307649574601</v>
      </c>
      <c r="AN112">
        <v>250.92779572973899</v>
      </c>
      <c r="AO112">
        <v>204.88358406198699</v>
      </c>
      <c r="AP112">
        <v>246.045073937301</v>
      </c>
    </row>
    <row r="113" spans="1:42" x14ac:dyDescent="0.25">
      <c r="A113" t="s">
        <v>267</v>
      </c>
      <c r="B113">
        <v>7</v>
      </c>
      <c r="C113">
        <v>1</v>
      </c>
      <c r="D113">
        <v>27.076899999999998</v>
      </c>
      <c r="E113">
        <v>1.06864299832159E-2</v>
      </c>
      <c r="F113">
        <v>9.5796049194779798E-2</v>
      </c>
      <c r="G113">
        <v>9.8672478559533499</v>
      </c>
      <c r="H113">
        <v>0.75197410445118595</v>
      </c>
      <c r="I113" t="s">
        <v>0</v>
      </c>
      <c r="J113" t="s">
        <v>1</v>
      </c>
      <c r="K113">
        <v>72767.815799999997</v>
      </c>
      <c r="L113" t="s">
        <v>268</v>
      </c>
      <c r="M113">
        <v>261.21168384290701</v>
      </c>
      <c r="N113">
        <v>114.77943695976801</v>
      </c>
      <c r="O113">
        <v>290.07212788537601</v>
      </c>
      <c r="P113">
        <v>13.233502770121</v>
      </c>
      <c r="Q113">
        <v>5.1867114191581596</v>
      </c>
      <c r="R113">
        <v>7.2011786541760401</v>
      </c>
      <c r="S113">
        <v>0</v>
      </c>
      <c r="T113">
        <v>0</v>
      </c>
      <c r="U113">
        <v>0</v>
      </c>
      <c r="V113">
        <v>110.24812679974001</v>
      </c>
      <c r="W113">
        <v>28.779143480437298</v>
      </c>
      <c r="X113">
        <v>38.677032303358899</v>
      </c>
      <c r="Y113">
        <v>378.63361757463298</v>
      </c>
      <c r="Z113">
        <v>6.5195479530985398</v>
      </c>
      <c r="AA113">
        <v>325.44674696725798</v>
      </c>
      <c r="AB113">
        <v>0</v>
      </c>
      <c r="AC113">
        <v>7.1953078919992803</v>
      </c>
      <c r="AD113">
        <v>0.29704123568048502</v>
      </c>
      <c r="AE113">
        <v>10.3763063775791</v>
      </c>
      <c r="AF113">
        <v>100.62363771554099</v>
      </c>
      <c r="AG113">
        <v>0</v>
      </c>
      <c r="AH113">
        <v>7.8943291560385003</v>
      </c>
      <c r="AI113">
        <v>5.3499179235382197</v>
      </c>
      <c r="AJ113">
        <v>20.147299305202701</v>
      </c>
      <c r="AK113">
        <v>0</v>
      </c>
      <c r="AL113">
        <v>3.4352565493052301</v>
      </c>
      <c r="AM113">
        <v>0</v>
      </c>
      <c r="AN113">
        <v>0</v>
      </c>
      <c r="AO113">
        <v>0.29267532103683902</v>
      </c>
      <c r="AP113">
        <v>4.5128022325171298</v>
      </c>
    </row>
    <row r="114" spans="1:42" x14ac:dyDescent="0.25">
      <c r="A114" t="s">
        <v>269</v>
      </c>
      <c r="B114">
        <v>3</v>
      </c>
      <c r="C114">
        <v>1</v>
      </c>
      <c r="D114">
        <v>12.378500000000001</v>
      </c>
      <c r="E114">
        <v>1.0841860556238401E-2</v>
      </c>
      <c r="F114">
        <v>9.6329287969149704E-2</v>
      </c>
      <c r="G114">
        <v>1737.7438792769301</v>
      </c>
      <c r="H114">
        <v>0.75012325536348601</v>
      </c>
      <c r="I114" t="s">
        <v>0</v>
      </c>
      <c r="J114" t="s">
        <v>1</v>
      </c>
      <c r="K114">
        <v>53143.766600000003</v>
      </c>
      <c r="L114" t="s">
        <v>270</v>
      </c>
      <c r="M114">
        <v>41.875692870275699</v>
      </c>
      <c r="N114">
        <v>59.879413442301498</v>
      </c>
      <c r="O114">
        <v>154.46756704883799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1340.3374746471</v>
      </c>
      <c r="Z114">
        <v>2433.7013109947302</v>
      </c>
      <c r="AA114">
        <v>1834.8318455302899</v>
      </c>
      <c r="AB114">
        <v>0</v>
      </c>
      <c r="AC114">
        <v>0</v>
      </c>
      <c r="AD114">
        <v>0</v>
      </c>
      <c r="AE114">
        <v>0</v>
      </c>
      <c r="AF114">
        <v>0.14341195046652799</v>
      </c>
      <c r="AG114">
        <v>0</v>
      </c>
      <c r="AH114">
        <v>0</v>
      </c>
      <c r="AI114">
        <v>0</v>
      </c>
      <c r="AJ114">
        <v>3.2317075792158199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</row>
    <row r="115" spans="1:42" x14ac:dyDescent="0.25">
      <c r="A115" t="s">
        <v>271</v>
      </c>
      <c r="B115">
        <v>3</v>
      </c>
      <c r="C115">
        <v>1</v>
      </c>
      <c r="D115">
        <v>14.5825</v>
      </c>
      <c r="E115">
        <v>1.09533035446323E-2</v>
      </c>
      <c r="F115">
        <v>9.6465772904675604E-2</v>
      </c>
      <c r="G115">
        <v>2.03134092439113</v>
      </c>
      <c r="H115">
        <v>0.74880700908825004</v>
      </c>
      <c r="I115" t="s">
        <v>1</v>
      </c>
      <c r="J115" t="s">
        <v>0</v>
      </c>
      <c r="K115">
        <v>96146.368499999997</v>
      </c>
      <c r="L115" t="s">
        <v>272</v>
      </c>
      <c r="M115">
        <v>679.58931687926497</v>
      </c>
      <c r="N115">
        <v>352.36456139629098</v>
      </c>
      <c r="O115">
        <v>351.12981109829701</v>
      </c>
      <c r="P115">
        <v>395.17535857657998</v>
      </c>
      <c r="Q115">
        <v>422.08972263315098</v>
      </c>
      <c r="R115">
        <v>276.29958254231002</v>
      </c>
      <c r="S115">
        <v>87.375332939251095</v>
      </c>
      <c r="T115">
        <v>33.8032080795656</v>
      </c>
      <c r="U115">
        <v>51.363957283688002</v>
      </c>
      <c r="V115">
        <v>54.5031003242051</v>
      </c>
      <c r="W115">
        <v>95.511660081389707</v>
      </c>
      <c r="X115">
        <v>91.167176357350698</v>
      </c>
      <c r="Y115">
        <v>0</v>
      </c>
      <c r="Z115">
        <v>0</v>
      </c>
      <c r="AA115">
        <v>0</v>
      </c>
      <c r="AB115">
        <v>486.46289900162799</v>
      </c>
      <c r="AC115">
        <v>660.34505179223595</v>
      </c>
      <c r="AD115">
        <v>722.55549464761896</v>
      </c>
      <c r="AE115">
        <v>219.038599964149</v>
      </c>
      <c r="AF115">
        <v>305.22502812048202</v>
      </c>
      <c r="AG115">
        <v>223.69356575926099</v>
      </c>
      <c r="AH115">
        <v>143.73262134187999</v>
      </c>
      <c r="AI115">
        <v>108.270443666497</v>
      </c>
      <c r="AJ115">
        <v>122.164820033344</v>
      </c>
      <c r="AK115">
        <v>322.82533916397699</v>
      </c>
      <c r="AL115">
        <v>230.21328285886301</v>
      </c>
      <c r="AM115">
        <v>270.52518698761099</v>
      </c>
      <c r="AN115">
        <v>749.744912129716</v>
      </c>
      <c r="AO115">
        <v>622.53205573812704</v>
      </c>
      <c r="AP115">
        <v>684.00323019418897</v>
      </c>
    </row>
    <row r="116" spans="1:42" x14ac:dyDescent="0.25">
      <c r="A116" t="s">
        <v>273</v>
      </c>
      <c r="B116">
        <v>4</v>
      </c>
      <c r="C116">
        <v>2</v>
      </c>
      <c r="D116">
        <v>16.007200000000001</v>
      </c>
      <c r="E116">
        <v>1.11846469749791E-2</v>
      </c>
      <c r="F116">
        <v>9.7420569824775996E-2</v>
      </c>
      <c r="G116">
        <v>2.11189730228985</v>
      </c>
      <c r="H116">
        <v>0.74610279230659704</v>
      </c>
      <c r="I116" t="s">
        <v>1</v>
      </c>
      <c r="J116" t="s">
        <v>0</v>
      </c>
      <c r="K116">
        <v>92503.926500000001</v>
      </c>
      <c r="L116" t="s">
        <v>274</v>
      </c>
      <c r="M116">
        <v>66.861202070692897</v>
      </c>
      <c r="N116">
        <v>143.86594919880201</v>
      </c>
      <c r="O116">
        <v>82.269915034061597</v>
      </c>
      <c r="P116">
        <v>104.29475707895</v>
      </c>
      <c r="Q116">
        <v>72.567497685399204</v>
      </c>
      <c r="R116">
        <v>74.224632119651403</v>
      </c>
      <c r="S116">
        <v>220.92398381646399</v>
      </c>
      <c r="T116">
        <v>228.94624985824001</v>
      </c>
      <c r="U116">
        <v>232.10571430196401</v>
      </c>
      <c r="V116">
        <v>76.115877802187498</v>
      </c>
      <c r="W116">
        <v>73.519835790832403</v>
      </c>
      <c r="X116">
        <v>106.118227094459</v>
      </c>
      <c r="Y116">
        <v>0</v>
      </c>
      <c r="Z116">
        <v>0</v>
      </c>
      <c r="AA116">
        <v>0</v>
      </c>
      <c r="AB116">
        <v>120.47693734891401</v>
      </c>
      <c r="AC116">
        <v>77.417063945507707</v>
      </c>
      <c r="AD116">
        <v>138.22606811950999</v>
      </c>
      <c r="AE116">
        <v>206.51232009551001</v>
      </c>
      <c r="AF116">
        <v>247.29823961714001</v>
      </c>
      <c r="AG116">
        <v>99.430501683854999</v>
      </c>
      <c r="AH116">
        <v>155.811921963684</v>
      </c>
      <c r="AI116">
        <v>186.59485357018201</v>
      </c>
      <c r="AJ116">
        <v>158.067717832759</v>
      </c>
      <c r="AK116">
        <v>362.017420084229</v>
      </c>
      <c r="AL116">
        <v>311.769355257548</v>
      </c>
      <c r="AM116">
        <v>372.44421066875799</v>
      </c>
      <c r="AN116">
        <v>254.503804302764</v>
      </c>
      <c r="AO116">
        <v>202.10046439178601</v>
      </c>
      <c r="AP116">
        <v>236.76777622022999</v>
      </c>
    </row>
    <row r="117" spans="1:42" x14ac:dyDescent="0.25">
      <c r="A117" t="s">
        <v>275</v>
      </c>
      <c r="B117">
        <v>5</v>
      </c>
      <c r="C117">
        <v>1</v>
      </c>
      <c r="D117">
        <v>16.101700000000001</v>
      </c>
      <c r="E117">
        <v>1.1255782133777601E-2</v>
      </c>
      <c r="F117">
        <v>9.7420569824775996E-2</v>
      </c>
      <c r="G117">
        <v>1.42565694876886</v>
      </c>
      <c r="H117">
        <v>0.74527878238386203</v>
      </c>
      <c r="I117" t="s">
        <v>1</v>
      </c>
      <c r="J117" t="s">
        <v>0</v>
      </c>
      <c r="K117">
        <v>139885.70170000001</v>
      </c>
      <c r="L117" t="s">
        <v>276</v>
      </c>
      <c r="M117">
        <v>886.23934717821498</v>
      </c>
      <c r="N117">
        <v>142.91396303169699</v>
      </c>
      <c r="O117">
        <v>945.01289764836099</v>
      </c>
      <c r="P117">
        <v>1154.3404422398801</v>
      </c>
      <c r="Q117">
        <v>993.30302925111903</v>
      </c>
      <c r="R117">
        <v>1004.07655651646</v>
      </c>
      <c r="S117">
        <v>1076.7140311199501</v>
      </c>
      <c r="T117">
        <v>1139.35529102742</v>
      </c>
      <c r="U117">
        <v>1189.1313564737</v>
      </c>
      <c r="V117">
        <v>1017.47735341432</v>
      </c>
      <c r="W117">
        <v>1124.77317349848</v>
      </c>
      <c r="X117">
        <v>1015.73170032513</v>
      </c>
      <c r="Y117">
        <v>137.82804907991999</v>
      </c>
      <c r="Z117">
        <v>280.500183304328</v>
      </c>
      <c r="AA117">
        <v>239.15362415872599</v>
      </c>
      <c r="AB117">
        <v>1088.22704877977</v>
      </c>
      <c r="AC117">
        <v>1014.07788525122</v>
      </c>
      <c r="AD117">
        <v>1229.21712998463</v>
      </c>
      <c r="AE117">
        <v>1161.0423649592101</v>
      </c>
      <c r="AF117">
        <v>1418.0303462638899</v>
      </c>
      <c r="AG117">
        <v>1093.6771237248199</v>
      </c>
      <c r="AH117">
        <v>1309.4773720958301</v>
      </c>
      <c r="AI117">
        <v>1196.40150513706</v>
      </c>
      <c r="AJ117">
        <v>1192.7590385133601</v>
      </c>
      <c r="AK117">
        <v>1214.22337384496</v>
      </c>
      <c r="AL117">
        <v>1029.48915995882</v>
      </c>
      <c r="AM117">
        <v>1010.33197850289</v>
      </c>
      <c r="AN117">
        <v>1256.26462632892</v>
      </c>
      <c r="AO117">
        <v>1186.44346688006</v>
      </c>
      <c r="AP117">
        <v>1202.2838037840099</v>
      </c>
    </row>
    <row r="118" spans="1:42" x14ac:dyDescent="0.25">
      <c r="A118" t="s">
        <v>277</v>
      </c>
      <c r="B118">
        <v>17</v>
      </c>
      <c r="C118">
        <v>2</v>
      </c>
      <c r="D118">
        <v>95.820899999999995</v>
      </c>
      <c r="E118">
        <v>1.14722834770545E-2</v>
      </c>
      <c r="F118">
        <v>9.8445752818263496E-2</v>
      </c>
      <c r="G118">
        <v>2.0815945738723198</v>
      </c>
      <c r="H118">
        <v>0.74279211265895295</v>
      </c>
      <c r="I118" t="s">
        <v>1</v>
      </c>
      <c r="J118" t="s">
        <v>0</v>
      </c>
      <c r="K118">
        <v>123060.7982</v>
      </c>
      <c r="L118" t="s">
        <v>278</v>
      </c>
      <c r="M118">
        <v>261.10350197047597</v>
      </c>
      <c r="N118">
        <v>678.53939756886996</v>
      </c>
      <c r="O118">
        <v>186.46969683408801</v>
      </c>
      <c r="P118">
        <v>96.527096881241604</v>
      </c>
      <c r="Q118">
        <v>192.02529350478301</v>
      </c>
      <c r="R118">
        <v>185.960360397447</v>
      </c>
      <c r="S118">
        <v>279.66855597687601</v>
      </c>
      <c r="T118">
        <v>299.27054232132701</v>
      </c>
      <c r="U118">
        <v>278.53987906306497</v>
      </c>
      <c r="V118">
        <v>195.24265677025801</v>
      </c>
      <c r="W118">
        <v>168.98170290586</v>
      </c>
      <c r="X118">
        <v>550.94101981689596</v>
      </c>
      <c r="Y118">
        <v>0</v>
      </c>
      <c r="Z118">
        <v>0</v>
      </c>
      <c r="AA118">
        <v>4.8579417645257799</v>
      </c>
      <c r="AB118">
        <v>943.13963123941903</v>
      </c>
      <c r="AC118">
        <v>607.63623455091704</v>
      </c>
      <c r="AD118">
        <v>513.92027011469304</v>
      </c>
      <c r="AE118">
        <v>408.38582306265999</v>
      </c>
      <c r="AF118">
        <v>178.31969926904301</v>
      </c>
      <c r="AG118">
        <v>434.39386161519798</v>
      </c>
      <c r="AH118">
        <v>349.11518761169202</v>
      </c>
      <c r="AI118">
        <v>508.93131867642899</v>
      </c>
      <c r="AJ118">
        <v>258.23369957417998</v>
      </c>
      <c r="AK118">
        <v>500.16236853314399</v>
      </c>
      <c r="AL118">
        <v>642.38849034396696</v>
      </c>
      <c r="AM118">
        <v>404.38806378981502</v>
      </c>
      <c r="AN118">
        <v>412.77585494867299</v>
      </c>
      <c r="AO118">
        <v>516.99068074009006</v>
      </c>
      <c r="AP118">
        <v>353.11099322489201</v>
      </c>
    </row>
    <row r="119" spans="1:42" x14ac:dyDescent="0.25">
      <c r="A119" t="s">
        <v>279</v>
      </c>
      <c r="B119">
        <v>8</v>
      </c>
      <c r="C119">
        <v>1</v>
      </c>
      <c r="D119">
        <v>34.475200000000001</v>
      </c>
      <c r="E119">
        <v>1.24203599348673E-2</v>
      </c>
      <c r="F119">
        <v>0.10567813753651301</v>
      </c>
      <c r="G119">
        <v>2.8781929356465898</v>
      </c>
      <c r="H119">
        <v>0.73225982332140904</v>
      </c>
      <c r="I119" t="s">
        <v>1</v>
      </c>
      <c r="J119" t="s">
        <v>0</v>
      </c>
      <c r="K119">
        <v>154198.06219999999</v>
      </c>
      <c r="L119" t="s">
        <v>280</v>
      </c>
      <c r="M119">
        <v>72.822458980787701</v>
      </c>
      <c r="N119">
        <v>185.07932179554899</v>
      </c>
      <c r="O119">
        <v>76.133471492249399</v>
      </c>
      <c r="P119">
        <v>0</v>
      </c>
      <c r="Q119">
        <v>0</v>
      </c>
      <c r="R119">
        <v>0</v>
      </c>
      <c r="S119">
        <v>124.133414651099</v>
      </c>
      <c r="T119">
        <v>104.67856555304</v>
      </c>
      <c r="U119">
        <v>144.58250233781999</v>
      </c>
      <c r="V119">
        <v>0</v>
      </c>
      <c r="W119">
        <v>0</v>
      </c>
      <c r="X119">
        <v>7.8027236450848596</v>
      </c>
      <c r="Y119">
        <v>0</v>
      </c>
      <c r="Z119">
        <v>10.8296274119097</v>
      </c>
      <c r="AA119">
        <v>0</v>
      </c>
      <c r="AB119">
        <v>380.937367042956</v>
      </c>
      <c r="AC119">
        <v>247.16802635772601</v>
      </c>
      <c r="AD119">
        <v>378.16916918858902</v>
      </c>
      <c r="AE119">
        <v>26.3277026165152</v>
      </c>
      <c r="AF119">
        <v>18.0007920822998</v>
      </c>
      <c r="AG119">
        <v>23.599239700383102</v>
      </c>
      <c r="AH119">
        <v>47.1706603069049</v>
      </c>
      <c r="AI119">
        <v>8.2344912317564791</v>
      </c>
      <c r="AJ119">
        <v>6.8661897816038904</v>
      </c>
      <c r="AK119">
        <v>329.302641248307</v>
      </c>
      <c r="AL119">
        <v>271.106497391765</v>
      </c>
      <c r="AM119">
        <v>311.070194710279</v>
      </c>
      <c r="AN119">
        <v>9.6765607322133604</v>
      </c>
      <c r="AO119">
        <v>20.287701093110101</v>
      </c>
      <c r="AP119">
        <v>11.8295329003736</v>
      </c>
    </row>
    <row r="120" spans="1:42" x14ac:dyDescent="0.25">
      <c r="A120" t="s">
        <v>281</v>
      </c>
      <c r="B120">
        <v>16</v>
      </c>
      <c r="C120">
        <v>6</v>
      </c>
      <c r="D120">
        <v>63.821100000000001</v>
      </c>
      <c r="E120">
        <v>1.26120422968514E-2</v>
      </c>
      <c r="F120">
        <v>0.10640730247400799</v>
      </c>
      <c r="G120">
        <v>1.61001152303896</v>
      </c>
      <c r="H120">
        <v>0.73019716473956797</v>
      </c>
      <c r="I120" t="s">
        <v>1</v>
      </c>
      <c r="J120" t="s">
        <v>0</v>
      </c>
      <c r="K120">
        <v>535173.03650000005</v>
      </c>
      <c r="L120" t="s">
        <v>282</v>
      </c>
      <c r="M120">
        <v>5728.5454253337502</v>
      </c>
      <c r="N120">
        <v>3951.4528493038401</v>
      </c>
      <c r="O120">
        <v>4459.1615457164899</v>
      </c>
      <c r="P120">
        <v>4513.6276368119197</v>
      </c>
      <c r="Q120">
        <v>4778.0695257492098</v>
      </c>
      <c r="R120">
        <v>3835.84135147702</v>
      </c>
      <c r="S120">
        <v>8519.4541876560997</v>
      </c>
      <c r="T120">
        <v>8710.5625112746693</v>
      </c>
      <c r="U120">
        <v>6406.0072098994597</v>
      </c>
      <c r="V120">
        <v>1954.48547197536</v>
      </c>
      <c r="W120">
        <v>2108.6636855787301</v>
      </c>
      <c r="X120">
        <v>2609.4588913820398</v>
      </c>
      <c r="Y120">
        <v>126.092232424963</v>
      </c>
      <c r="Z120">
        <v>127.621246738957</v>
      </c>
      <c r="AA120">
        <v>131.24267342654801</v>
      </c>
      <c r="AB120">
        <v>4663.5111170747796</v>
      </c>
      <c r="AC120">
        <v>7963.6611935929504</v>
      </c>
      <c r="AD120">
        <v>5771.6601698230697</v>
      </c>
      <c r="AE120">
        <v>5972.71140883936</v>
      </c>
      <c r="AF120">
        <v>6107.0468557226104</v>
      </c>
      <c r="AG120">
        <v>6291.2405523034504</v>
      </c>
      <c r="AH120">
        <v>5915.8573486662499</v>
      </c>
      <c r="AI120">
        <v>5247.0022451203004</v>
      </c>
      <c r="AJ120">
        <v>4963.6510420345703</v>
      </c>
      <c r="AK120">
        <v>8981.5084614484404</v>
      </c>
      <c r="AL120">
        <v>6356.8527612644702</v>
      </c>
      <c r="AM120">
        <v>7486.8405231177603</v>
      </c>
      <c r="AN120">
        <v>6460.3835902970804</v>
      </c>
      <c r="AO120">
        <v>5541.6107870511596</v>
      </c>
      <c r="AP120">
        <v>5593.1909983288197</v>
      </c>
    </row>
    <row r="121" spans="1:42" x14ac:dyDescent="0.25">
      <c r="A121" t="s">
        <v>283</v>
      </c>
      <c r="B121">
        <v>9</v>
      </c>
      <c r="C121">
        <v>1</v>
      </c>
      <c r="D121">
        <v>49.512</v>
      </c>
      <c r="E121">
        <v>1.2725614475790299E-2</v>
      </c>
      <c r="F121">
        <v>0.106470793905903</v>
      </c>
      <c r="G121">
        <v>14.2595460327734</v>
      </c>
      <c r="H121">
        <v>0.72898510050801202</v>
      </c>
      <c r="I121" t="s">
        <v>0</v>
      </c>
      <c r="J121" t="s">
        <v>1</v>
      </c>
      <c r="K121">
        <v>243513.0197</v>
      </c>
      <c r="L121" t="s">
        <v>284</v>
      </c>
      <c r="M121">
        <v>19.895219828535801</v>
      </c>
      <c r="N121">
        <v>15.349185891019401</v>
      </c>
      <c r="O121">
        <v>8.3917156074795098</v>
      </c>
      <c r="P121">
        <v>33.747916075908499</v>
      </c>
      <c r="Q121">
        <v>38.008459406330701</v>
      </c>
      <c r="R121">
        <v>52.871261832130102</v>
      </c>
      <c r="S121">
        <v>73.536156268135201</v>
      </c>
      <c r="T121">
        <v>82.483751696382498</v>
      </c>
      <c r="U121">
        <v>25.8308624172222</v>
      </c>
      <c r="V121">
        <v>27.313127413330001</v>
      </c>
      <c r="W121">
        <v>5.0847165176213096</v>
      </c>
      <c r="X121">
        <v>1.0836951826560599</v>
      </c>
      <c r="Y121">
        <v>1077.66040101869</v>
      </c>
      <c r="Z121">
        <v>1214.9793501515501</v>
      </c>
      <c r="AA121">
        <v>933.71322639646905</v>
      </c>
      <c r="AB121">
        <v>5.4871655870408302</v>
      </c>
      <c r="AC121">
        <v>35.435045603515903</v>
      </c>
      <c r="AD121">
        <v>31.671447753905799</v>
      </c>
      <c r="AE121">
        <v>0</v>
      </c>
      <c r="AF121">
        <v>0</v>
      </c>
      <c r="AG121">
        <v>0</v>
      </c>
      <c r="AH121">
        <v>29.552798511843999</v>
      </c>
      <c r="AI121">
        <v>0</v>
      </c>
      <c r="AJ121">
        <v>15.016751546064199</v>
      </c>
      <c r="AK121">
        <v>45.715640105457901</v>
      </c>
      <c r="AL121">
        <v>25.655595574168501</v>
      </c>
      <c r="AM121">
        <v>28.8372924562644</v>
      </c>
      <c r="AN121">
        <v>11.678052306097801</v>
      </c>
      <c r="AO121">
        <v>13.323365185993699</v>
      </c>
      <c r="AP121">
        <v>10.7870117176184</v>
      </c>
    </row>
    <row r="122" spans="1:42" x14ac:dyDescent="0.25">
      <c r="A122" t="s">
        <v>285</v>
      </c>
      <c r="B122">
        <v>3</v>
      </c>
      <c r="C122">
        <v>1</v>
      </c>
      <c r="D122">
        <v>16.934200000000001</v>
      </c>
      <c r="E122">
        <v>1.2853854619469E-2</v>
      </c>
      <c r="F122">
        <v>0.106654943426749</v>
      </c>
      <c r="G122">
        <v>2.0050527693482798</v>
      </c>
      <c r="H122">
        <v>0.72762534687853497</v>
      </c>
      <c r="I122" t="s">
        <v>0</v>
      </c>
      <c r="J122" t="s">
        <v>1</v>
      </c>
      <c r="K122">
        <v>53786.749900000003</v>
      </c>
      <c r="L122" t="s">
        <v>286</v>
      </c>
      <c r="M122">
        <v>54.0529546632456</v>
      </c>
      <c r="N122">
        <v>8.44842440643475</v>
      </c>
      <c r="O122">
        <v>14.3508844399314</v>
      </c>
      <c r="P122">
        <v>43.587819761257499</v>
      </c>
      <c r="Q122">
        <v>17.794170393216898</v>
      </c>
      <c r="R122">
        <v>12.0525059987829</v>
      </c>
      <c r="S122">
        <v>115.797103013168</v>
      </c>
      <c r="T122">
        <v>150.088616402833</v>
      </c>
      <c r="U122">
        <v>73.780227445842897</v>
      </c>
      <c r="V122">
        <v>76.134337151342095</v>
      </c>
      <c r="W122">
        <v>79.569311332956502</v>
      </c>
      <c r="X122">
        <v>24.754369068942001</v>
      </c>
      <c r="Y122">
        <v>56.079181931003198</v>
      </c>
      <c r="Z122">
        <v>179.13347129569101</v>
      </c>
      <c r="AA122">
        <v>137.803862853673</v>
      </c>
      <c r="AB122">
        <v>75.753743113798905</v>
      </c>
      <c r="AC122">
        <v>37.6047928777446</v>
      </c>
      <c r="AD122">
        <v>48.977727494116898</v>
      </c>
      <c r="AE122">
        <v>0</v>
      </c>
      <c r="AF122">
        <v>0</v>
      </c>
      <c r="AG122">
        <v>0</v>
      </c>
      <c r="AH122">
        <v>22.394273277691099</v>
      </c>
      <c r="AI122">
        <v>16.650013924406299</v>
      </c>
      <c r="AJ122">
        <v>25.994967601329002</v>
      </c>
      <c r="AK122">
        <v>0</v>
      </c>
      <c r="AL122">
        <v>4.7965981799850201</v>
      </c>
      <c r="AM122">
        <v>0</v>
      </c>
      <c r="AN122">
        <v>100.35217894450599</v>
      </c>
      <c r="AO122">
        <v>85.786389118075107</v>
      </c>
      <c r="AP122">
        <v>102.088207761579</v>
      </c>
    </row>
    <row r="123" spans="1:42" x14ac:dyDescent="0.25">
      <c r="A123" t="s">
        <v>287</v>
      </c>
      <c r="B123">
        <v>2</v>
      </c>
      <c r="C123">
        <v>1</v>
      </c>
      <c r="D123">
        <v>8.8417999999999992</v>
      </c>
      <c r="E123">
        <v>1.3061014707997301E-2</v>
      </c>
      <c r="F123">
        <v>0.107485545334713</v>
      </c>
      <c r="G123">
        <v>1.44416171692118</v>
      </c>
      <c r="H123">
        <v>0.72544827557771396</v>
      </c>
      <c r="I123" t="s">
        <v>0</v>
      </c>
      <c r="J123" t="s">
        <v>1</v>
      </c>
      <c r="K123">
        <v>30629.108800000002</v>
      </c>
      <c r="L123" t="s">
        <v>288</v>
      </c>
      <c r="M123">
        <v>17.2488555983849</v>
      </c>
      <c r="N123">
        <v>0</v>
      </c>
      <c r="O123">
        <v>33.051883073878997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169.36344537838599</v>
      </c>
      <c r="AA123">
        <v>103.42446968079599</v>
      </c>
      <c r="AB123">
        <v>13.2180877624731</v>
      </c>
      <c r="AC123">
        <v>2.27354283882871</v>
      </c>
      <c r="AD123">
        <v>4.9590454101570201</v>
      </c>
      <c r="AE123">
        <v>32.508148398389501</v>
      </c>
      <c r="AF123">
        <v>6.4059075517819499</v>
      </c>
      <c r="AG123">
        <v>0</v>
      </c>
      <c r="AH123">
        <v>31.0822149037601</v>
      </c>
      <c r="AI123">
        <v>6.02222540905729</v>
      </c>
      <c r="AJ123">
        <v>7.7561307554916397</v>
      </c>
      <c r="AK123">
        <v>16.189444278761499</v>
      </c>
      <c r="AL123">
        <v>20.771247614334399</v>
      </c>
      <c r="AM123">
        <v>5.2112631266510103</v>
      </c>
      <c r="AN123">
        <v>32.961599944748698</v>
      </c>
      <c r="AO123">
        <v>26.659681353584201</v>
      </c>
      <c r="AP123">
        <v>17.702010744003001</v>
      </c>
    </row>
    <row r="124" spans="1:42" x14ac:dyDescent="0.25">
      <c r="A124" t="s">
        <v>289</v>
      </c>
      <c r="B124">
        <v>3</v>
      </c>
      <c r="C124">
        <v>1</v>
      </c>
      <c r="D124">
        <v>12.6652</v>
      </c>
      <c r="E124">
        <v>1.34059604492026E-2</v>
      </c>
      <c r="F124">
        <v>0.10804864065926099</v>
      </c>
      <c r="G124">
        <v>2.5193128623047598</v>
      </c>
      <c r="H124">
        <v>0.72187522627573997</v>
      </c>
      <c r="I124" t="s">
        <v>1</v>
      </c>
      <c r="J124" t="s">
        <v>0</v>
      </c>
      <c r="K124">
        <v>164514.1991</v>
      </c>
      <c r="L124" t="s">
        <v>290</v>
      </c>
      <c r="M124">
        <v>436.078615922381</v>
      </c>
      <c r="N124">
        <v>247.66294387287499</v>
      </c>
      <c r="O124">
        <v>296.44611287763797</v>
      </c>
      <c r="P124">
        <v>63.801239295755103</v>
      </c>
      <c r="Q124">
        <v>95.651864227656603</v>
      </c>
      <c r="R124">
        <v>53.279234046916301</v>
      </c>
      <c r="S124">
        <v>345.56895751391198</v>
      </c>
      <c r="T124">
        <v>329.515997368488</v>
      </c>
      <c r="U124">
        <v>319.24586575859797</v>
      </c>
      <c r="V124">
        <v>46.540972852676298</v>
      </c>
      <c r="W124">
        <v>60.333291209250298</v>
      </c>
      <c r="X124">
        <v>55.732998554993699</v>
      </c>
      <c r="Y124">
        <v>232.39464095477899</v>
      </c>
      <c r="Z124">
        <v>0</v>
      </c>
      <c r="AA124">
        <v>280.608172159459</v>
      </c>
      <c r="AB124">
        <v>527.19721169765103</v>
      </c>
      <c r="AC124">
        <v>708.98342154524403</v>
      </c>
      <c r="AD124">
        <v>622.43162687180495</v>
      </c>
      <c r="AE124">
        <v>660.38352770949496</v>
      </c>
      <c r="AF124">
        <v>573.88912148468899</v>
      </c>
      <c r="AG124">
        <v>699.94405825086699</v>
      </c>
      <c r="AH124">
        <v>248.068047746205</v>
      </c>
      <c r="AI124">
        <v>142.70367519284099</v>
      </c>
      <c r="AJ124">
        <v>139.32883028616399</v>
      </c>
      <c r="AK124">
        <v>808.79958633631099</v>
      </c>
      <c r="AL124">
        <v>834.96781700220401</v>
      </c>
      <c r="AM124">
        <v>840.37636810249899</v>
      </c>
      <c r="AN124">
        <v>176.30159317937299</v>
      </c>
      <c r="AO124">
        <v>117.06390653490701</v>
      </c>
      <c r="AP124">
        <v>112.00351308533099</v>
      </c>
    </row>
    <row r="125" spans="1:42" x14ac:dyDescent="0.25">
      <c r="A125" t="s">
        <v>291</v>
      </c>
      <c r="B125">
        <v>51</v>
      </c>
      <c r="C125">
        <v>4</v>
      </c>
      <c r="D125">
        <v>237.74</v>
      </c>
      <c r="E125">
        <v>1.34198624325305E-2</v>
      </c>
      <c r="F125">
        <v>0.10804864065926099</v>
      </c>
      <c r="G125">
        <v>1.57490929695388</v>
      </c>
      <c r="H125">
        <v>0.72173255922674495</v>
      </c>
      <c r="I125" t="s">
        <v>1</v>
      </c>
      <c r="J125" t="s">
        <v>0</v>
      </c>
      <c r="K125">
        <v>334226.55339999998</v>
      </c>
      <c r="L125" t="s">
        <v>292</v>
      </c>
      <c r="M125">
        <v>598.17463614201597</v>
      </c>
      <c r="N125">
        <v>703.94221847334097</v>
      </c>
      <c r="O125">
        <v>658.15642751942403</v>
      </c>
      <c r="P125">
        <v>947.59693682710599</v>
      </c>
      <c r="Q125">
        <v>879.95615842760799</v>
      </c>
      <c r="R125">
        <v>808.57217844771696</v>
      </c>
      <c r="S125">
        <v>1347.3900625371</v>
      </c>
      <c r="T125">
        <v>1547.5060739903299</v>
      </c>
      <c r="U125">
        <v>1371.5780730461699</v>
      </c>
      <c r="V125">
        <v>735.88783023543601</v>
      </c>
      <c r="W125">
        <v>697.52720317186402</v>
      </c>
      <c r="X125">
        <v>736.20007587942905</v>
      </c>
      <c r="Y125">
        <v>402.88238536464598</v>
      </c>
      <c r="Z125">
        <v>445.26465488454397</v>
      </c>
      <c r="AA125">
        <v>383.152097583054</v>
      </c>
      <c r="AB125">
        <v>1714.8248077452999</v>
      </c>
      <c r="AC125">
        <v>1981.40969388095</v>
      </c>
      <c r="AD125">
        <v>1804.49400168788</v>
      </c>
      <c r="AE125">
        <v>559.363814909496</v>
      </c>
      <c r="AF125">
        <v>634.708246952732</v>
      </c>
      <c r="AG125">
        <v>620.93230122198804</v>
      </c>
      <c r="AH125">
        <v>972.46113251328495</v>
      </c>
      <c r="AI125">
        <v>955.98713688756698</v>
      </c>
      <c r="AJ125">
        <v>1110.41449726515</v>
      </c>
      <c r="AK125">
        <v>2287.6161857756301</v>
      </c>
      <c r="AL125">
        <v>1895.2307459416199</v>
      </c>
      <c r="AM125">
        <v>2036.6732888128299</v>
      </c>
      <c r="AN125">
        <v>915.06730418317602</v>
      </c>
      <c r="AO125">
        <v>887.59502797108701</v>
      </c>
      <c r="AP125">
        <v>937.57399614672704</v>
      </c>
    </row>
    <row r="126" spans="1:42" x14ac:dyDescent="0.25">
      <c r="A126" t="s">
        <v>293</v>
      </c>
      <c r="B126">
        <v>10</v>
      </c>
      <c r="C126">
        <v>1</v>
      </c>
      <c r="D126">
        <v>54.013199999999998</v>
      </c>
      <c r="E126">
        <v>1.34522938093058E-2</v>
      </c>
      <c r="F126">
        <v>0.10804864065926099</v>
      </c>
      <c r="G126">
        <v>3.3735126347050999</v>
      </c>
      <c r="H126">
        <v>0.72140013287099902</v>
      </c>
      <c r="I126" t="s">
        <v>0</v>
      </c>
      <c r="J126" t="s">
        <v>1</v>
      </c>
      <c r="K126">
        <v>92509.708700000003</v>
      </c>
      <c r="L126" t="s">
        <v>294</v>
      </c>
      <c r="M126">
        <v>150.57184776113999</v>
      </c>
      <c r="N126">
        <v>97.811485029552699</v>
      </c>
      <c r="O126">
        <v>160.3954433614</v>
      </c>
      <c r="P126">
        <v>404.34874596460702</v>
      </c>
      <c r="Q126">
        <v>510.54169596497502</v>
      </c>
      <c r="R126">
        <v>567.50771393484104</v>
      </c>
      <c r="S126">
        <v>728.90076349491301</v>
      </c>
      <c r="T126">
        <v>933.60375123875804</v>
      </c>
      <c r="U126">
        <v>495.85024505409399</v>
      </c>
      <c r="V126">
        <v>774.87067859039905</v>
      </c>
      <c r="W126">
        <v>851.05718779289498</v>
      </c>
      <c r="X126">
        <v>878.98640807613299</v>
      </c>
      <c r="Y126">
        <v>3985.2775647674598</v>
      </c>
      <c r="Z126">
        <v>2594.53151339961</v>
      </c>
      <c r="AA126">
        <v>3398.8409727330099</v>
      </c>
      <c r="AB126">
        <v>97.517152743096901</v>
      </c>
      <c r="AC126">
        <v>104.24362183660401</v>
      </c>
      <c r="AD126">
        <v>101.026727405606</v>
      </c>
      <c r="AE126">
        <v>230.93738868722599</v>
      </c>
      <c r="AF126">
        <v>258.52253577441502</v>
      </c>
      <c r="AG126">
        <v>336.82879276208598</v>
      </c>
      <c r="AH126">
        <v>610.38831896668898</v>
      </c>
      <c r="AI126">
        <v>479.91903614648697</v>
      </c>
      <c r="AJ126">
        <v>456.87851964176701</v>
      </c>
      <c r="AK126">
        <v>10.4367455108162</v>
      </c>
      <c r="AL126">
        <v>30.098223033777298</v>
      </c>
      <c r="AM126">
        <v>0</v>
      </c>
      <c r="AN126">
        <v>810.06298180056001</v>
      </c>
      <c r="AO126">
        <v>801.42465317504298</v>
      </c>
      <c r="AP126">
        <v>572.57022953733497</v>
      </c>
    </row>
    <row r="127" spans="1:42" x14ac:dyDescent="0.25">
      <c r="A127" t="s">
        <v>295</v>
      </c>
      <c r="B127">
        <v>2</v>
      </c>
      <c r="C127">
        <v>1</v>
      </c>
      <c r="D127">
        <v>8.8097999999999992</v>
      </c>
      <c r="E127">
        <v>1.4278073397658001E-2</v>
      </c>
      <c r="F127">
        <v>0.113771122089267</v>
      </c>
      <c r="G127" t="s">
        <v>129</v>
      </c>
      <c r="H127">
        <v>0.71311660505340402</v>
      </c>
      <c r="I127" t="s">
        <v>0</v>
      </c>
      <c r="J127" t="s">
        <v>1</v>
      </c>
      <c r="K127">
        <v>41130.953300000001</v>
      </c>
      <c r="L127" t="s">
        <v>296</v>
      </c>
      <c r="M127">
        <v>7.1180378667664801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6.4139445989443296</v>
      </c>
      <c r="W127">
        <v>6.2513071429619904</v>
      </c>
      <c r="X127">
        <v>0</v>
      </c>
      <c r="Y127">
        <v>0</v>
      </c>
      <c r="Z127">
        <v>16.8667068110739</v>
      </c>
      <c r="AA127">
        <v>8.11992618891618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</row>
    <row r="128" spans="1:42" x14ac:dyDescent="0.25">
      <c r="A128" t="s">
        <v>297</v>
      </c>
      <c r="B128">
        <v>19</v>
      </c>
      <c r="C128">
        <v>1</v>
      </c>
      <c r="D128">
        <v>94.366299999999995</v>
      </c>
      <c r="E128">
        <v>1.44006999794746E-2</v>
      </c>
      <c r="F128">
        <v>0.113844710729318</v>
      </c>
      <c r="G128" t="s">
        <v>129</v>
      </c>
      <c r="H128">
        <v>0.71191515378958203</v>
      </c>
      <c r="I128" t="s">
        <v>1</v>
      </c>
      <c r="J128" t="s">
        <v>0</v>
      </c>
      <c r="K128">
        <v>195219.92310000001</v>
      </c>
      <c r="L128" t="s">
        <v>298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343.99895465962499</v>
      </c>
      <c r="AC128">
        <v>0</v>
      </c>
      <c r="AD128">
        <v>175.26402566299299</v>
      </c>
      <c r="AE128">
        <v>0</v>
      </c>
      <c r="AF128">
        <v>0</v>
      </c>
      <c r="AG128">
        <v>0</v>
      </c>
      <c r="AH128">
        <v>0</v>
      </c>
      <c r="AI128">
        <v>245.69516833734801</v>
      </c>
      <c r="AJ128">
        <v>366.96556621800801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39.984908309586203</v>
      </c>
    </row>
    <row r="129" spans="1:42" x14ac:dyDescent="0.25">
      <c r="A129" t="s">
        <v>299</v>
      </c>
      <c r="B129">
        <v>48</v>
      </c>
      <c r="C129">
        <v>4</v>
      </c>
      <c r="D129">
        <v>224.8503</v>
      </c>
      <c r="E129">
        <v>1.45424910314221E-2</v>
      </c>
      <c r="F129">
        <v>0.11406747060456</v>
      </c>
      <c r="G129">
        <v>1.3745658598773201</v>
      </c>
      <c r="H129">
        <v>0.71053481361000603</v>
      </c>
      <c r="I129" t="s">
        <v>0</v>
      </c>
      <c r="J129" t="s">
        <v>1</v>
      </c>
      <c r="K129">
        <v>251983.5062</v>
      </c>
      <c r="L129" t="s">
        <v>300</v>
      </c>
      <c r="M129">
        <v>72.978037307955901</v>
      </c>
      <c r="N129">
        <v>58.559790358977899</v>
      </c>
      <c r="O129">
        <v>88.885607933746201</v>
      </c>
      <c r="P129">
        <v>77.192688530251004</v>
      </c>
      <c r="Q129">
        <v>72.0546070521399</v>
      </c>
      <c r="R129">
        <v>50.874391768805701</v>
      </c>
      <c r="S129">
        <v>60.133791022924797</v>
      </c>
      <c r="T129">
        <v>78.962994508957905</v>
      </c>
      <c r="U129">
        <v>84.020273101459694</v>
      </c>
      <c r="V129">
        <v>67.762152525241007</v>
      </c>
      <c r="W129">
        <v>95.695413275402103</v>
      </c>
      <c r="X129">
        <v>33.499914667033401</v>
      </c>
      <c r="Y129">
        <v>59.699889953846203</v>
      </c>
      <c r="Z129">
        <v>91.676199916940604</v>
      </c>
      <c r="AA129">
        <v>141.954334110334</v>
      </c>
      <c r="AB129">
        <v>37.385371792682797</v>
      </c>
      <c r="AC129">
        <v>78.627961753380802</v>
      </c>
      <c r="AD129">
        <v>78.677600432782796</v>
      </c>
      <c r="AE129">
        <v>49.389379518608798</v>
      </c>
      <c r="AF129">
        <v>98.194042628444905</v>
      </c>
      <c r="AG129">
        <v>50.156253601218502</v>
      </c>
      <c r="AH129">
        <v>30.539411088304899</v>
      </c>
      <c r="AI129">
        <v>28.573318418304599</v>
      </c>
      <c r="AJ129">
        <v>37.387725464906801</v>
      </c>
      <c r="AK129">
        <v>78.556381516353099</v>
      </c>
      <c r="AL129">
        <v>51.595788376711603</v>
      </c>
      <c r="AM129">
        <v>74.347681011912101</v>
      </c>
      <c r="AN129">
        <v>47.7515179325829</v>
      </c>
      <c r="AO129">
        <v>41.4660583504429</v>
      </c>
      <c r="AP129">
        <v>42.302948515952501</v>
      </c>
    </row>
    <row r="130" spans="1:42" x14ac:dyDescent="0.25">
      <c r="A130" t="s">
        <v>301</v>
      </c>
      <c r="B130">
        <v>22</v>
      </c>
      <c r="C130">
        <v>6</v>
      </c>
      <c r="D130">
        <v>122.1661</v>
      </c>
      <c r="E130">
        <v>1.4755647689520099E-2</v>
      </c>
      <c r="F130">
        <v>0.114842210536597</v>
      </c>
      <c r="G130">
        <v>1.16757845306411</v>
      </c>
      <c r="H130">
        <v>0.708477346373655</v>
      </c>
      <c r="I130" t="s">
        <v>1</v>
      </c>
      <c r="J130" t="s">
        <v>0</v>
      </c>
      <c r="K130">
        <v>70073.249800000005</v>
      </c>
      <c r="L130" t="s">
        <v>302</v>
      </c>
      <c r="M130">
        <v>1317.5462793141501</v>
      </c>
      <c r="N130">
        <v>1987.25609300627</v>
      </c>
      <c r="O130">
        <v>1638.4130747879699</v>
      </c>
      <c r="P130">
        <v>1645.91093277303</v>
      </c>
      <c r="Q130">
        <v>1521.0140132547001</v>
      </c>
      <c r="R130">
        <v>1617.0834742514901</v>
      </c>
      <c r="S130">
        <v>1312.62081898103</v>
      </c>
      <c r="T130">
        <v>1665.5593359716299</v>
      </c>
      <c r="U130">
        <v>1666.62131551677</v>
      </c>
      <c r="V130">
        <v>1169.7682346377101</v>
      </c>
      <c r="W130">
        <v>1168.3365794214601</v>
      </c>
      <c r="X130">
        <v>1139.5762992394</v>
      </c>
      <c r="Y130">
        <v>1160.50088881075</v>
      </c>
      <c r="Z130">
        <v>1727.91931784147</v>
      </c>
      <c r="AA130">
        <v>977.72073142586396</v>
      </c>
      <c r="AB130">
        <v>1618.5292464509801</v>
      </c>
      <c r="AC130">
        <v>1969.33487308247</v>
      </c>
      <c r="AD130">
        <v>1638.97811059694</v>
      </c>
      <c r="AE130">
        <v>1395.54828169598</v>
      </c>
      <c r="AF130">
        <v>1894.09956780067</v>
      </c>
      <c r="AG130">
        <v>1547.3698440621499</v>
      </c>
      <c r="AH130">
        <v>1331.8446433399199</v>
      </c>
      <c r="AI130">
        <v>1938.85040730071</v>
      </c>
      <c r="AJ130">
        <v>1406.4594058958801</v>
      </c>
      <c r="AK130">
        <v>1922.8391249798101</v>
      </c>
      <c r="AL130">
        <v>1540.38579360024</v>
      </c>
      <c r="AM130">
        <v>1502.38140958146</v>
      </c>
      <c r="AN130">
        <v>1899.6266893616</v>
      </c>
      <c r="AO130">
        <v>1840.26339130722</v>
      </c>
      <c r="AP130">
        <v>1908.4447126416501</v>
      </c>
    </row>
    <row r="131" spans="1:42" x14ac:dyDescent="0.25">
      <c r="A131" t="s">
        <v>303</v>
      </c>
      <c r="B131">
        <v>9</v>
      </c>
      <c r="C131">
        <v>2</v>
      </c>
      <c r="D131">
        <v>32.486400000000003</v>
      </c>
      <c r="E131">
        <v>1.5191627979526799E-2</v>
      </c>
      <c r="F131">
        <v>0.11732591252418501</v>
      </c>
      <c r="G131">
        <v>1.9906415603410099</v>
      </c>
      <c r="H131">
        <v>0.70433324334249403</v>
      </c>
      <c r="I131" t="s">
        <v>1</v>
      </c>
      <c r="J131" t="s">
        <v>0</v>
      </c>
      <c r="K131">
        <v>218041.61319999999</v>
      </c>
      <c r="L131" t="s">
        <v>304</v>
      </c>
      <c r="M131">
        <v>0</v>
      </c>
      <c r="N131">
        <v>1.8569112190733801</v>
      </c>
      <c r="O131">
        <v>0</v>
      </c>
      <c r="P131">
        <v>11.154155092551299</v>
      </c>
      <c r="Q131">
        <v>7.8288257549450897</v>
      </c>
      <c r="R131">
        <v>13.5810074708636</v>
      </c>
      <c r="S131">
        <v>13.253328202020001</v>
      </c>
      <c r="T131">
        <v>29.377363471876301</v>
      </c>
      <c r="U131">
        <v>19.2806109984814</v>
      </c>
      <c r="V131">
        <v>0</v>
      </c>
      <c r="W131">
        <v>5.7018969306673704</v>
      </c>
      <c r="X131">
        <v>0</v>
      </c>
      <c r="Y131">
        <v>0</v>
      </c>
      <c r="Z131">
        <v>0</v>
      </c>
      <c r="AA131">
        <v>0</v>
      </c>
      <c r="AB131">
        <v>6.5183304003046896</v>
      </c>
      <c r="AC131">
        <v>6.85711481886187</v>
      </c>
      <c r="AD131">
        <v>19.470989064011199</v>
      </c>
      <c r="AE131">
        <v>38.852224415956201</v>
      </c>
      <c r="AF131">
        <v>21.2857709678898</v>
      </c>
      <c r="AG131">
        <v>0</v>
      </c>
      <c r="AH131">
        <v>12.7487974178412</v>
      </c>
      <c r="AI131">
        <v>2.8394688499531302</v>
      </c>
      <c r="AJ131">
        <v>16.503366420781798</v>
      </c>
      <c r="AK131">
        <v>13.828566009372301</v>
      </c>
      <c r="AL131">
        <v>17.5408115817762</v>
      </c>
      <c r="AM131">
        <v>25.1374713746739</v>
      </c>
      <c r="AN131">
        <v>3.14209170191985</v>
      </c>
      <c r="AO131">
        <v>12.147783760037401</v>
      </c>
      <c r="AP131">
        <v>6.2405315376122497</v>
      </c>
    </row>
    <row r="132" spans="1:42" x14ac:dyDescent="0.25">
      <c r="A132" t="s">
        <v>305</v>
      </c>
      <c r="B132">
        <v>8</v>
      </c>
      <c r="C132">
        <v>2</v>
      </c>
      <c r="D132">
        <v>35.636400000000002</v>
      </c>
      <c r="E132">
        <v>1.5435577604873499E-2</v>
      </c>
      <c r="F132">
        <v>0.11829995142500099</v>
      </c>
      <c r="G132">
        <v>4.5998677047951499</v>
      </c>
      <c r="H132">
        <v>0.70205091210078396</v>
      </c>
      <c r="I132" t="s">
        <v>0</v>
      </c>
      <c r="J132" t="s">
        <v>1</v>
      </c>
      <c r="K132">
        <v>80837.623900000006</v>
      </c>
      <c r="L132" t="s">
        <v>306</v>
      </c>
      <c r="M132">
        <v>14.2432255916553</v>
      </c>
      <c r="N132">
        <v>49.651775262363998</v>
      </c>
      <c r="O132">
        <v>13.5962573860142</v>
      </c>
      <c r="P132">
        <v>8.5119276709805494</v>
      </c>
      <c r="Q132">
        <v>18.016470996877501</v>
      </c>
      <c r="R132">
        <v>51.286239268788698</v>
      </c>
      <c r="S132">
        <v>6.7113886436341099</v>
      </c>
      <c r="T132">
        <v>4.6540648225707901</v>
      </c>
      <c r="U132">
        <v>13.8475229980178</v>
      </c>
      <c r="V132">
        <v>21.8030173475093</v>
      </c>
      <c r="W132">
        <v>23.185637746813601</v>
      </c>
      <c r="X132">
        <v>161.488333564393</v>
      </c>
      <c r="Y132">
        <v>528.25879821366902</v>
      </c>
      <c r="Z132">
        <v>45.152513173446799</v>
      </c>
      <c r="AA132">
        <v>751.28660407260895</v>
      </c>
      <c r="AB132">
        <v>10.074460652550901</v>
      </c>
      <c r="AC132">
        <v>3.7411986753140298</v>
      </c>
      <c r="AD132">
        <v>1.5901440902564901</v>
      </c>
      <c r="AE132">
        <v>9.1257230169474806</v>
      </c>
      <c r="AF132">
        <v>1.0708858637754699</v>
      </c>
      <c r="AG132">
        <v>0.79221561079195402</v>
      </c>
      <c r="AH132">
        <v>7.7685439028376297</v>
      </c>
      <c r="AI132">
        <v>17.2723703791596</v>
      </c>
      <c r="AJ132">
        <v>7.9046106697944998</v>
      </c>
      <c r="AK132">
        <v>7.3579438833137596</v>
      </c>
      <c r="AL132">
        <v>6.9155382631597497</v>
      </c>
      <c r="AM132">
        <v>7.18401892351305</v>
      </c>
      <c r="AN132">
        <v>11.007071396316899</v>
      </c>
      <c r="AO132">
        <v>180.94090544591401</v>
      </c>
      <c r="AP132">
        <v>99.372414050770303</v>
      </c>
    </row>
    <row r="133" spans="1:42" x14ac:dyDescent="0.25">
      <c r="A133" t="s">
        <v>307</v>
      </c>
      <c r="B133">
        <v>8</v>
      </c>
      <c r="C133">
        <v>1</v>
      </c>
      <c r="D133">
        <v>32.878999999999998</v>
      </c>
      <c r="E133">
        <v>1.56022302515817E-2</v>
      </c>
      <c r="F133">
        <v>0.118671307653401</v>
      </c>
      <c r="G133" t="s">
        <v>129</v>
      </c>
      <c r="H133">
        <v>0.70050637834019103</v>
      </c>
      <c r="I133" t="s">
        <v>0</v>
      </c>
      <c r="J133" t="s">
        <v>1</v>
      </c>
      <c r="K133">
        <v>102331.6495</v>
      </c>
      <c r="L133" t="s">
        <v>308</v>
      </c>
      <c r="M133">
        <v>0</v>
      </c>
      <c r="N133">
        <v>18.017956299802499</v>
      </c>
      <c r="O133">
        <v>73.708953095046297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196.65768308644499</v>
      </c>
      <c r="Z133">
        <v>270.56045265769001</v>
      </c>
      <c r="AA133">
        <v>290.11935469420399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</row>
    <row r="134" spans="1:42" x14ac:dyDescent="0.25">
      <c r="A134" t="s">
        <v>309</v>
      </c>
      <c r="B134">
        <v>4</v>
      </c>
      <c r="C134">
        <v>1</v>
      </c>
      <c r="D134">
        <v>21.3444</v>
      </c>
      <c r="E134">
        <v>1.6026610775689301E-2</v>
      </c>
      <c r="F134">
        <v>0.12098263108238801</v>
      </c>
      <c r="G134">
        <v>3.0907602610645402</v>
      </c>
      <c r="H134">
        <v>0.69662539747130703</v>
      </c>
      <c r="I134" t="s">
        <v>1</v>
      </c>
      <c r="J134" t="s">
        <v>0</v>
      </c>
      <c r="K134">
        <v>118392.56170000001</v>
      </c>
      <c r="L134" t="s">
        <v>310</v>
      </c>
      <c r="M134">
        <v>57.939690139100399</v>
      </c>
      <c r="N134">
        <v>40.7410031199692</v>
      </c>
      <c r="O134">
        <v>9.9691082693545692</v>
      </c>
      <c r="P134">
        <v>43.031383794116998</v>
      </c>
      <c r="Q134">
        <v>32.375259219908997</v>
      </c>
      <c r="R134">
        <v>27.8759400229658</v>
      </c>
      <c r="S134">
        <v>540.19182448899005</v>
      </c>
      <c r="T134">
        <v>616.77606263241103</v>
      </c>
      <c r="U134">
        <v>333.21146226629702</v>
      </c>
      <c r="V134">
        <v>0</v>
      </c>
      <c r="W134">
        <v>0</v>
      </c>
      <c r="X134">
        <v>10.193874605963099</v>
      </c>
      <c r="Y134">
        <v>0</v>
      </c>
      <c r="Z134">
        <v>0</v>
      </c>
      <c r="AA134">
        <v>0</v>
      </c>
      <c r="AB134">
        <v>561.45836045589101</v>
      </c>
      <c r="AC134">
        <v>913.98643114770005</v>
      </c>
      <c r="AD134">
        <v>715.62193881364101</v>
      </c>
      <c r="AE134">
        <v>35.848743951082199</v>
      </c>
      <c r="AF134">
        <v>41.851581475114799</v>
      </c>
      <c r="AG134">
        <v>74.528059301246202</v>
      </c>
      <c r="AH134">
        <v>60.674895060742998</v>
      </c>
      <c r="AI134">
        <v>0</v>
      </c>
      <c r="AJ134">
        <v>54.724017879439202</v>
      </c>
      <c r="AK134">
        <v>891.52275162517299</v>
      </c>
      <c r="AL134">
        <v>879.918125437855</v>
      </c>
      <c r="AM134">
        <v>875.48332139686102</v>
      </c>
      <c r="AN134">
        <v>94.9349201970618</v>
      </c>
      <c r="AO134">
        <v>32.7740316979922</v>
      </c>
      <c r="AP134">
        <v>58.998951292535402</v>
      </c>
    </row>
    <row r="135" spans="1:42" x14ac:dyDescent="0.25">
      <c r="A135" t="s">
        <v>311</v>
      </c>
      <c r="B135">
        <v>12</v>
      </c>
      <c r="C135">
        <v>1</v>
      </c>
      <c r="D135">
        <v>58.183199999999999</v>
      </c>
      <c r="E135">
        <v>1.6239857397472E-2</v>
      </c>
      <c r="F135">
        <v>0.121597686482927</v>
      </c>
      <c r="G135">
        <v>1.9355158881261001</v>
      </c>
      <c r="H135">
        <v>0.69470280483400604</v>
      </c>
      <c r="I135" t="s">
        <v>1</v>
      </c>
      <c r="J135" t="s">
        <v>0</v>
      </c>
      <c r="K135">
        <v>173210.09789999999</v>
      </c>
      <c r="L135" t="s">
        <v>312</v>
      </c>
      <c r="M135">
        <v>157.71388468280799</v>
      </c>
      <c r="N135">
        <v>368.930821243026</v>
      </c>
      <c r="O135">
        <v>490.82838159793198</v>
      </c>
      <c r="P135">
        <v>192.94679664146301</v>
      </c>
      <c r="Q135">
        <v>178.74526032238899</v>
      </c>
      <c r="R135">
        <v>285.16059734483201</v>
      </c>
      <c r="S135">
        <v>145.208090152702</v>
      </c>
      <c r="T135">
        <v>101.128435535734</v>
      </c>
      <c r="U135">
        <v>444.16028164561601</v>
      </c>
      <c r="V135">
        <v>637.82248363052702</v>
      </c>
      <c r="W135">
        <v>300.276851695446</v>
      </c>
      <c r="X135">
        <v>553.62058902343904</v>
      </c>
      <c r="Y135">
        <v>0</v>
      </c>
      <c r="Z135">
        <v>0</v>
      </c>
      <c r="AA135">
        <v>0</v>
      </c>
      <c r="AB135">
        <v>377.881248432468</v>
      </c>
      <c r="AC135">
        <v>273.59307233265503</v>
      </c>
      <c r="AD135">
        <v>303.84150375231798</v>
      </c>
      <c r="AE135">
        <v>535.449308829183</v>
      </c>
      <c r="AF135">
        <v>380.59761739901199</v>
      </c>
      <c r="AG135">
        <v>390.10888653811497</v>
      </c>
      <c r="AH135">
        <v>353.12884389198001</v>
      </c>
      <c r="AI135">
        <v>455.40959044352797</v>
      </c>
      <c r="AJ135">
        <v>749.82728262784201</v>
      </c>
      <c r="AK135">
        <v>783.20310182951096</v>
      </c>
      <c r="AL135">
        <v>819.81536457610696</v>
      </c>
      <c r="AM135">
        <v>226.65992189040699</v>
      </c>
      <c r="AN135">
        <v>548.89798294688001</v>
      </c>
      <c r="AO135">
        <v>630.53762285820505</v>
      </c>
      <c r="AP135">
        <v>635.44788237498403</v>
      </c>
    </row>
    <row r="136" spans="1:42" x14ac:dyDescent="0.25">
      <c r="A136" t="s">
        <v>313</v>
      </c>
      <c r="B136">
        <v>137</v>
      </c>
      <c r="C136">
        <v>60</v>
      </c>
      <c r="D136">
        <v>535.54960000000005</v>
      </c>
      <c r="E136">
        <v>1.6627321742502001E-2</v>
      </c>
      <c r="F136">
        <v>0.121597686482927</v>
      </c>
      <c r="G136">
        <v>1.47682415144858</v>
      </c>
      <c r="H136">
        <v>0.691255162617467</v>
      </c>
      <c r="I136" t="s">
        <v>1</v>
      </c>
      <c r="J136" t="s">
        <v>0</v>
      </c>
      <c r="K136">
        <v>46907.713600000003</v>
      </c>
      <c r="L136" t="s">
        <v>314</v>
      </c>
      <c r="M136">
        <v>16727.709385763399</v>
      </c>
      <c r="N136">
        <v>13927.1348642554</v>
      </c>
      <c r="O136">
        <v>16877.451905837301</v>
      </c>
      <c r="P136">
        <v>15962.6082550388</v>
      </c>
      <c r="Q136">
        <v>16362.655758082199</v>
      </c>
      <c r="R136">
        <v>14353.1535620833</v>
      </c>
      <c r="S136">
        <v>23736.548135917201</v>
      </c>
      <c r="T136">
        <v>24691.0199271417</v>
      </c>
      <c r="U136">
        <v>24717.880889673899</v>
      </c>
      <c r="V136">
        <v>14984.730142962801</v>
      </c>
      <c r="W136">
        <v>14989.582633227999</v>
      </c>
      <c r="X136">
        <v>15040.294569870101</v>
      </c>
      <c r="Y136">
        <v>11917.652721574599</v>
      </c>
      <c r="Z136">
        <v>12726.4692975772</v>
      </c>
      <c r="AA136">
        <v>11552.296578306999</v>
      </c>
      <c r="AB136">
        <v>16687.520625171401</v>
      </c>
      <c r="AC136">
        <v>16906.988213729099</v>
      </c>
      <c r="AD136">
        <v>16476.9728101933</v>
      </c>
      <c r="AE136">
        <v>44579.493088454103</v>
      </c>
      <c r="AF136">
        <v>53347.960463167597</v>
      </c>
      <c r="AG136">
        <v>50187.394967449698</v>
      </c>
      <c r="AH136">
        <v>19640.236791802901</v>
      </c>
      <c r="AI136">
        <v>19894.401749049601</v>
      </c>
      <c r="AJ136">
        <v>21418.543129156202</v>
      </c>
      <c r="AK136">
        <v>19446.629490412201</v>
      </c>
      <c r="AL136">
        <v>16034.117189423499</v>
      </c>
      <c r="AM136">
        <v>16330.174320701901</v>
      </c>
      <c r="AN136">
        <v>18674.9313565757</v>
      </c>
      <c r="AO136">
        <v>18409.5965060005</v>
      </c>
      <c r="AP136">
        <v>19055.0667212025</v>
      </c>
    </row>
    <row r="137" spans="1:42" x14ac:dyDescent="0.25">
      <c r="A137" t="s">
        <v>315</v>
      </c>
      <c r="B137">
        <v>11</v>
      </c>
      <c r="C137">
        <v>2</v>
      </c>
      <c r="D137">
        <v>47.582999999999998</v>
      </c>
      <c r="E137">
        <v>1.6659972321776399E-2</v>
      </c>
      <c r="F137">
        <v>0.121597686482927</v>
      </c>
      <c r="G137">
        <v>2.1810774435108402</v>
      </c>
      <c r="H137">
        <v>0.69096727754349896</v>
      </c>
      <c r="I137" t="s">
        <v>0</v>
      </c>
      <c r="J137" t="s">
        <v>1</v>
      </c>
      <c r="K137">
        <v>234286.89360000001</v>
      </c>
      <c r="L137" t="s">
        <v>316</v>
      </c>
      <c r="M137">
        <v>123.324328195611</v>
      </c>
      <c r="N137">
        <v>55.3049492126895</v>
      </c>
      <c r="O137">
        <v>145.29667464478999</v>
      </c>
      <c r="P137">
        <v>182.46872351583499</v>
      </c>
      <c r="Q137">
        <v>180.71187679963199</v>
      </c>
      <c r="R137">
        <v>199.45778603699901</v>
      </c>
      <c r="S137">
        <v>59.643290327707597</v>
      </c>
      <c r="T137">
        <v>63.778794428706298</v>
      </c>
      <c r="U137">
        <v>68.452075831979997</v>
      </c>
      <c r="V137">
        <v>177.149659883742</v>
      </c>
      <c r="W137">
        <v>198.110997674445</v>
      </c>
      <c r="X137">
        <v>109.14439552343001</v>
      </c>
      <c r="Y137">
        <v>419.64714126694901</v>
      </c>
      <c r="Z137">
        <v>690.46419385734896</v>
      </c>
      <c r="AA137">
        <v>385.96123676810203</v>
      </c>
      <c r="AB137">
        <v>66.775643937517302</v>
      </c>
      <c r="AC137">
        <v>63.183118083317197</v>
      </c>
      <c r="AD137">
        <v>53.839032626118801</v>
      </c>
      <c r="AE137">
        <v>67.848224174080798</v>
      </c>
      <c r="AF137">
        <v>85.859370425405004</v>
      </c>
      <c r="AG137">
        <v>61.647535072609003</v>
      </c>
      <c r="AH137">
        <v>175.248298349116</v>
      </c>
      <c r="AI137">
        <v>147.07604720322001</v>
      </c>
      <c r="AJ137">
        <v>171.683681647805</v>
      </c>
      <c r="AK137">
        <v>4.4336683759240003</v>
      </c>
      <c r="AL137">
        <v>34.030746209973003</v>
      </c>
      <c r="AM137">
        <v>14.199508416220599</v>
      </c>
      <c r="AN137">
        <v>190.358814483515</v>
      </c>
      <c r="AO137">
        <v>118.42989661577199</v>
      </c>
      <c r="AP137">
        <v>147.86578670470999</v>
      </c>
    </row>
    <row r="138" spans="1:42" x14ac:dyDescent="0.25">
      <c r="A138" t="s">
        <v>317</v>
      </c>
      <c r="B138">
        <v>4</v>
      </c>
      <c r="C138">
        <v>1</v>
      </c>
      <c r="D138">
        <v>17.3049</v>
      </c>
      <c r="E138">
        <v>1.67675873495522E-2</v>
      </c>
      <c r="F138">
        <v>0.121597686482927</v>
      </c>
      <c r="G138">
        <v>1.2394716379036901</v>
      </c>
      <c r="H138">
        <v>0.69002127605168195</v>
      </c>
      <c r="I138" t="s">
        <v>1</v>
      </c>
      <c r="J138" t="s">
        <v>0</v>
      </c>
      <c r="K138">
        <v>65681.702699999994</v>
      </c>
      <c r="L138" t="s">
        <v>318</v>
      </c>
      <c r="M138">
        <v>181.79929432061601</v>
      </c>
      <c r="N138">
        <v>229.66122719689901</v>
      </c>
      <c r="O138">
        <v>277.08037635717898</v>
      </c>
      <c r="P138">
        <v>4.3505322256551304</v>
      </c>
      <c r="Q138">
        <v>0</v>
      </c>
      <c r="R138">
        <v>3.7943564230204601</v>
      </c>
      <c r="S138">
        <v>65.626080237495202</v>
      </c>
      <c r="T138">
        <v>29.998072740600499</v>
      </c>
      <c r="U138">
        <v>75.483055644118096</v>
      </c>
      <c r="V138">
        <v>45.320421532515098</v>
      </c>
      <c r="W138">
        <v>74.846881574122904</v>
      </c>
      <c r="X138">
        <v>189.618426468248</v>
      </c>
      <c r="Y138">
        <v>0</v>
      </c>
      <c r="Z138">
        <v>14.256603856967899</v>
      </c>
      <c r="AA138">
        <v>0</v>
      </c>
      <c r="AB138">
        <v>170.42066989545901</v>
      </c>
      <c r="AC138">
        <v>76.938219114041502</v>
      </c>
      <c r="AD138">
        <v>83.0704038143068</v>
      </c>
      <c r="AE138">
        <v>44.069888979096497</v>
      </c>
      <c r="AF138">
        <v>111.75936839075</v>
      </c>
      <c r="AG138">
        <v>46.775261216620301</v>
      </c>
      <c r="AH138">
        <v>100.78635080944601</v>
      </c>
      <c r="AI138">
        <v>130.28622401011501</v>
      </c>
      <c r="AJ138">
        <v>122.887455616669</v>
      </c>
      <c r="AK138">
        <v>76.097831705099907</v>
      </c>
      <c r="AL138">
        <v>80.496539805860607</v>
      </c>
      <c r="AM138">
        <v>98.319376699698907</v>
      </c>
      <c r="AN138">
        <v>104.799231451197</v>
      </c>
      <c r="AO138">
        <v>96.623589807104196</v>
      </c>
      <c r="AP138">
        <v>133.91567550789</v>
      </c>
    </row>
    <row r="139" spans="1:42" x14ac:dyDescent="0.25">
      <c r="A139" t="s">
        <v>319</v>
      </c>
      <c r="B139">
        <v>15</v>
      </c>
      <c r="C139">
        <v>2</v>
      </c>
      <c r="D139">
        <v>66.522599999999997</v>
      </c>
      <c r="E139">
        <v>1.6838056820593601E-2</v>
      </c>
      <c r="F139">
        <v>0.121597686482927</v>
      </c>
      <c r="G139">
        <v>3.5167112530265001</v>
      </c>
      <c r="H139">
        <v>0.68940416607883503</v>
      </c>
      <c r="I139" t="s">
        <v>1</v>
      </c>
      <c r="J139" t="s">
        <v>0</v>
      </c>
      <c r="K139">
        <v>214807.46109999999</v>
      </c>
      <c r="L139" t="s">
        <v>320</v>
      </c>
      <c r="M139">
        <v>176.32518005061701</v>
      </c>
      <c r="N139">
        <v>3.8014294282884098</v>
      </c>
      <c r="O139">
        <v>241.822354693416</v>
      </c>
      <c r="P139">
        <v>194.894912546802</v>
      </c>
      <c r="Q139">
        <v>220.11058381496699</v>
      </c>
      <c r="R139">
        <v>198.14548179417201</v>
      </c>
      <c r="S139">
        <v>134.61612333688299</v>
      </c>
      <c r="T139">
        <v>131.66304797600401</v>
      </c>
      <c r="U139">
        <v>169.03256166631201</v>
      </c>
      <c r="V139">
        <v>154.105719773619</v>
      </c>
      <c r="W139">
        <v>189.083279282082</v>
      </c>
      <c r="X139">
        <v>160.903194025673</v>
      </c>
      <c r="Y139">
        <v>0</v>
      </c>
      <c r="Z139">
        <v>0</v>
      </c>
      <c r="AA139">
        <v>0</v>
      </c>
      <c r="AB139">
        <v>126.398467260678</v>
      </c>
      <c r="AC139">
        <v>79.233636380596195</v>
      </c>
      <c r="AD139">
        <v>100.68861277726801</v>
      </c>
      <c r="AE139">
        <v>1378.5672574366899</v>
      </c>
      <c r="AF139">
        <v>2042.6696005474901</v>
      </c>
      <c r="AG139">
        <v>1534.5983073652501</v>
      </c>
      <c r="AH139">
        <v>159.26849490637201</v>
      </c>
      <c r="AI139">
        <v>204.35769582803101</v>
      </c>
      <c r="AJ139">
        <v>204.07644174313501</v>
      </c>
      <c r="AK139">
        <v>138.772077532536</v>
      </c>
      <c r="AL139">
        <v>106.23241315973</v>
      </c>
      <c r="AM139">
        <v>162.69925828309701</v>
      </c>
      <c r="AN139">
        <v>246.369994856548</v>
      </c>
      <c r="AO139">
        <v>212.249475044543</v>
      </c>
      <c r="AP139">
        <v>247.57823998539999</v>
      </c>
    </row>
    <row r="140" spans="1:42" x14ac:dyDescent="0.25">
      <c r="A140" t="s">
        <v>321</v>
      </c>
      <c r="B140">
        <v>5</v>
      </c>
      <c r="C140">
        <v>2</v>
      </c>
      <c r="D140">
        <v>25.314800000000002</v>
      </c>
      <c r="E140">
        <v>1.69187507780637E-2</v>
      </c>
      <c r="F140">
        <v>0.121597686482927</v>
      </c>
      <c r="G140">
        <v>1.80374589024396</v>
      </c>
      <c r="H140">
        <v>0.68869979435870299</v>
      </c>
      <c r="I140" t="s">
        <v>1</v>
      </c>
      <c r="J140" t="s">
        <v>0</v>
      </c>
      <c r="K140">
        <v>104461.811</v>
      </c>
      <c r="L140" t="s">
        <v>322</v>
      </c>
      <c r="M140">
        <v>146.41948015024499</v>
      </c>
      <c r="N140">
        <v>240.84141961796499</v>
      </c>
      <c r="O140">
        <v>174.61967000968599</v>
      </c>
      <c r="P140">
        <v>90.290047608504395</v>
      </c>
      <c r="Q140">
        <v>110.549517059311</v>
      </c>
      <c r="R140">
        <v>62.351982588307401</v>
      </c>
      <c r="S140">
        <v>300.02350500511</v>
      </c>
      <c r="T140">
        <v>222.194901010232</v>
      </c>
      <c r="U140">
        <v>408.30446612811301</v>
      </c>
      <c r="V140">
        <v>122.796688849944</v>
      </c>
      <c r="W140">
        <v>104.791030693813</v>
      </c>
      <c r="X140">
        <v>162.862326267707</v>
      </c>
      <c r="Y140">
        <v>0</v>
      </c>
      <c r="Z140">
        <v>0</v>
      </c>
      <c r="AA140">
        <v>0</v>
      </c>
      <c r="AB140">
        <v>261.88939935159601</v>
      </c>
      <c r="AC140">
        <v>131.47768043213199</v>
      </c>
      <c r="AD140">
        <v>142.05622594081001</v>
      </c>
      <c r="AE140">
        <v>353.76080707665301</v>
      </c>
      <c r="AF140">
        <v>280.64735092853698</v>
      </c>
      <c r="AG140">
        <v>333.23662086599302</v>
      </c>
      <c r="AH140">
        <v>172.00894972031401</v>
      </c>
      <c r="AI140">
        <v>301.36645602150799</v>
      </c>
      <c r="AJ140">
        <v>194.75512880976501</v>
      </c>
      <c r="AK140">
        <v>357.159175582204</v>
      </c>
      <c r="AL140">
        <v>269.53957907942498</v>
      </c>
      <c r="AM140">
        <v>304.03847017434703</v>
      </c>
      <c r="AN140">
        <v>213.107261879585</v>
      </c>
      <c r="AO140">
        <v>303.25763974784297</v>
      </c>
      <c r="AP140">
        <v>252.61916652903599</v>
      </c>
    </row>
    <row r="141" spans="1:42" x14ac:dyDescent="0.25">
      <c r="A141" t="s">
        <v>323</v>
      </c>
      <c r="B141">
        <v>3</v>
      </c>
      <c r="C141">
        <v>2</v>
      </c>
      <c r="D141">
        <v>13.8043</v>
      </c>
      <c r="E141">
        <v>1.6955881448705499E-2</v>
      </c>
      <c r="F141">
        <v>0.121597686482927</v>
      </c>
      <c r="G141">
        <v>1.4737486951965799</v>
      </c>
      <c r="H141">
        <v>0.68837649483723196</v>
      </c>
      <c r="I141" t="s">
        <v>1</v>
      </c>
      <c r="J141" t="s">
        <v>0</v>
      </c>
      <c r="K141">
        <v>57829.718500000003</v>
      </c>
      <c r="L141" t="s">
        <v>324</v>
      </c>
      <c r="M141">
        <v>81.325716681982897</v>
      </c>
      <c r="N141">
        <v>28.607232979288799</v>
      </c>
      <c r="O141">
        <v>63.644828226143403</v>
      </c>
      <c r="P141">
        <v>110.248633563841</v>
      </c>
      <c r="Q141">
        <v>86.9426064772492</v>
      </c>
      <c r="R141">
        <v>121.681487437851</v>
      </c>
      <c r="S141">
        <v>282.83606779440203</v>
      </c>
      <c r="T141">
        <v>263.805446724104</v>
      </c>
      <c r="U141">
        <v>225.550161565499</v>
      </c>
      <c r="V141">
        <v>87.318728650049707</v>
      </c>
      <c r="W141">
        <v>85.586041724068906</v>
      </c>
      <c r="X141">
        <v>60.104626461822399</v>
      </c>
      <c r="Y141">
        <v>94.841747731631202</v>
      </c>
      <c r="Z141">
        <v>90.113441663523005</v>
      </c>
      <c r="AA141">
        <v>111.79539664326499</v>
      </c>
      <c r="AB141">
        <v>67.860259644196304</v>
      </c>
      <c r="AC141">
        <v>160.63130084466201</v>
      </c>
      <c r="AD141">
        <v>145.92808609852</v>
      </c>
      <c r="AE141">
        <v>237.76419155253799</v>
      </c>
      <c r="AF141">
        <v>277.80975091063601</v>
      </c>
      <c r="AG141">
        <v>256.97064538670298</v>
      </c>
      <c r="AH141">
        <v>134.600639157171</v>
      </c>
      <c r="AI141">
        <v>95.213325440708701</v>
      </c>
      <c r="AJ141">
        <v>116.08779649350301</v>
      </c>
      <c r="AK141">
        <v>262.75820252217898</v>
      </c>
      <c r="AL141">
        <v>187.32988926105401</v>
      </c>
      <c r="AM141">
        <v>261.931266662474</v>
      </c>
      <c r="AN141">
        <v>153.981165379853</v>
      </c>
      <c r="AO141">
        <v>172.630314728293</v>
      </c>
      <c r="AP141">
        <v>113.001014248983</v>
      </c>
    </row>
    <row r="142" spans="1:42" x14ac:dyDescent="0.25">
      <c r="A142" t="s">
        <v>325</v>
      </c>
      <c r="B142">
        <v>20</v>
      </c>
      <c r="C142">
        <v>1</v>
      </c>
      <c r="D142">
        <v>97.292400000000001</v>
      </c>
      <c r="E142">
        <v>1.71757428931416E-2</v>
      </c>
      <c r="F142">
        <v>0.121883459799165</v>
      </c>
      <c r="G142">
        <v>3.40528028136753</v>
      </c>
      <c r="H142">
        <v>0.68647251808700804</v>
      </c>
      <c r="I142" t="s">
        <v>0</v>
      </c>
      <c r="J142" t="s">
        <v>1</v>
      </c>
      <c r="K142">
        <v>173835.6514</v>
      </c>
      <c r="L142" t="s">
        <v>326</v>
      </c>
      <c r="M142">
        <v>0</v>
      </c>
      <c r="N142">
        <v>5.78323568105181</v>
      </c>
      <c r="O142">
        <v>6.5788878842477896</v>
      </c>
      <c r="P142">
        <v>44.982670026324698</v>
      </c>
      <c r="Q142">
        <v>11.362388991289</v>
      </c>
      <c r="R142">
        <v>16.361733559017502</v>
      </c>
      <c r="S142">
        <v>47.177969475605103</v>
      </c>
      <c r="T142">
        <v>36.589583634658801</v>
      </c>
      <c r="U142">
        <v>58.791625689326899</v>
      </c>
      <c r="V142">
        <v>0</v>
      </c>
      <c r="W142">
        <v>12.514712372662199</v>
      </c>
      <c r="X142">
        <v>9.4175148348033098</v>
      </c>
      <c r="Y142">
        <v>63.846628942163299</v>
      </c>
      <c r="Z142">
        <v>9.9823649456760695</v>
      </c>
      <c r="AA142">
        <v>0</v>
      </c>
      <c r="AB142">
        <v>7.5931042716854398</v>
      </c>
      <c r="AC142">
        <v>0</v>
      </c>
      <c r="AD142">
        <v>3.72653841971866</v>
      </c>
      <c r="AE142">
        <v>7.3043034141236198</v>
      </c>
      <c r="AF142">
        <v>20.949981309661801</v>
      </c>
      <c r="AG142">
        <v>42.807495676883697</v>
      </c>
      <c r="AH142">
        <v>0</v>
      </c>
      <c r="AI142">
        <v>6.25200256580528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6.3335930061347696</v>
      </c>
    </row>
    <row r="143" spans="1:42" x14ac:dyDescent="0.25">
      <c r="A143" t="s">
        <v>327</v>
      </c>
      <c r="B143">
        <v>5</v>
      </c>
      <c r="C143">
        <v>1</v>
      </c>
      <c r="D143">
        <v>32.610100000000003</v>
      </c>
      <c r="E143">
        <v>1.7390353596381299E-2</v>
      </c>
      <c r="F143">
        <v>0.121883459799165</v>
      </c>
      <c r="G143">
        <v>94.951375983018593</v>
      </c>
      <c r="H143">
        <v>0.68463089020574697</v>
      </c>
      <c r="I143" t="s">
        <v>1</v>
      </c>
      <c r="J143" t="s">
        <v>0</v>
      </c>
      <c r="K143">
        <v>86299.317899999995</v>
      </c>
      <c r="L143" t="s">
        <v>328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4.09309971543989</v>
      </c>
      <c r="X143">
        <v>0</v>
      </c>
      <c r="Y143">
        <v>0</v>
      </c>
      <c r="Z143">
        <v>19.186543017049999</v>
      </c>
      <c r="AA143">
        <v>0</v>
      </c>
      <c r="AB143">
        <v>1294.29502779733</v>
      </c>
      <c r="AC143">
        <v>0</v>
      </c>
      <c r="AD143">
        <v>446.95064476917599</v>
      </c>
      <c r="AE143">
        <v>0</v>
      </c>
      <c r="AF143">
        <v>0</v>
      </c>
      <c r="AG143">
        <v>0</v>
      </c>
      <c r="AH143">
        <v>21.035192030817601</v>
      </c>
      <c r="AI143">
        <v>141.45270937112099</v>
      </c>
      <c r="AJ143">
        <v>272.28770928681001</v>
      </c>
      <c r="AK143">
        <v>0</v>
      </c>
      <c r="AL143">
        <v>0</v>
      </c>
      <c r="AM143">
        <v>0</v>
      </c>
      <c r="AN143">
        <v>0</v>
      </c>
      <c r="AO143">
        <v>5.7364165435595798</v>
      </c>
      <c r="AP143">
        <v>28.676410044185499</v>
      </c>
    </row>
    <row r="144" spans="1:42" x14ac:dyDescent="0.25">
      <c r="A144" t="s">
        <v>329</v>
      </c>
      <c r="B144">
        <v>9</v>
      </c>
      <c r="C144">
        <v>6</v>
      </c>
      <c r="D144">
        <v>42.0501</v>
      </c>
      <c r="E144">
        <v>1.7544522864125001E-2</v>
      </c>
      <c r="F144">
        <v>0.121883459799165</v>
      </c>
      <c r="G144">
        <v>1.2162970783078699</v>
      </c>
      <c r="H144">
        <v>0.68331803787535905</v>
      </c>
      <c r="I144" t="s">
        <v>0</v>
      </c>
      <c r="J144" t="s">
        <v>1</v>
      </c>
      <c r="K144">
        <v>13828.6371</v>
      </c>
      <c r="L144" t="s">
        <v>330</v>
      </c>
      <c r="M144">
        <v>298.077638358022</v>
      </c>
      <c r="N144">
        <v>249.46066570200099</v>
      </c>
      <c r="O144">
        <v>314.26360241734699</v>
      </c>
      <c r="P144">
        <v>261.63795178530501</v>
      </c>
      <c r="Q144">
        <v>220.46777057532</v>
      </c>
      <c r="R144">
        <v>232.790084845954</v>
      </c>
      <c r="S144">
        <v>281.52957067657798</v>
      </c>
      <c r="T144">
        <v>206.13554300769999</v>
      </c>
      <c r="U144">
        <v>260.77042288751102</v>
      </c>
      <c r="V144">
        <v>192.41156279576299</v>
      </c>
      <c r="W144">
        <v>182.02264802299001</v>
      </c>
      <c r="X144">
        <v>194.12218751070799</v>
      </c>
      <c r="Y144">
        <v>230.351925775875</v>
      </c>
      <c r="Z144">
        <v>411.36600540750402</v>
      </c>
      <c r="AA144">
        <v>339.97579131702099</v>
      </c>
      <c r="AB144">
        <v>248.77749119611499</v>
      </c>
      <c r="AC144">
        <v>219.42732428650601</v>
      </c>
      <c r="AD144">
        <v>251.73956478969899</v>
      </c>
      <c r="AE144">
        <v>226.83938692832399</v>
      </c>
      <c r="AF144">
        <v>199.23758460001099</v>
      </c>
      <c r="AG144">
        <v>146.35041988817699</v>
      </c>
      <c r="AH144">
        <v>185.755969900324</v>
      </c>
      <c r="AI144">
        <v>203.30522400611301</v>
      </c>
      <c r="AJ144">
        <v>166.559626045172</v>
      </c>
      <c r="AK144">
        <v>212.359886235819</v>
      </c>
      <c r="AL144">
        <v>219.179550897338</v>
      </c>
      <c r="AM144">
        <v>213.93531136172101</v>
      </c>
      <c r="AN144">
        <v>247.767015336176</v>
      </c>
      <c r="AO144">
        <v>251.46733051639399</v>
      </c>
      <c r="AP144">
        <v>193.512800753368</v>
      </c>
    </row>
    <row r="145" spans="1:42" x14ac:dyDescent="0.25">
      <c r="A145" t="s">
        <v>331</v>
      </c>
      <c r="B145">
        <v>6</v>
      </c>
      <c r="C145">
        <v>1</v>
      </c>
      <c r="D145">
        <v>24.803899999999999</v>
      </c>
      <c r="E145">
        <v>1.7585681627558799E-2</v>
      </c>
      <c r="F145">
        <v>0.121883459799165</v>
      </c>
      <c r="G145">
        <v>5.7599690624281799</v>
      </c>
      <c r="H145">
        <v>0.682968956770864</v>
      </c>
      <c r="I145" t="s">
        <v>1</v>
      </c>
      <c r="J145" t="s">
        <v>0</v>
      </c>
      <c r="K145">
        <v>141395.8916</v>
      </c>
      <c r="L145" t="s">
        <v>332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138.490796150828</v>
      </c>
      <c r="T145">
        <v>74.504754204968293</v>
      </c>
      <c r="U145">
        <v>185.79899665700299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278.32481162377002</v>
      </c>
      <c r="AC145">
        <v>290.70403545132501</v>
      </c>
      <c r="AD145">
        <v>321.827992623022</v>
      </c>
      <c r="AE145">
        <v>12.782182726575</v>
      </c>
      <c r="AF145">
        <v>0</v>
      </c>
      <c r="AG145">
        <v>0</v>
      </c>
      <c r="AH145">
        <v>20.443080757403699</v>
      </c>
      <c r="AI145">
        <v>0</v>
      </c>
      <c r="AJ145">
        <v>0</v>
      </c>
      <c r="AK145">
        <v>476.673081682727</v>
      </c>
      <c r="AL145">
        <v>465.51047590477799</v>
      </c>
      <c r="AM145">
        <v>406.25178179134599</v>
      </c>
      <c r="AN145">
        <v>8.6185513823112192</v>
      </c>
      <c r="AO145">
        <v>0</v>
      </c>
      <c r="AP145">
        <v>15.9082591155227</v>
      </c>
    </row>
    <row r="146" spans="1:42" x14ac:dyDescent="0.25">
      <c r="A146" t="s">
        <v>333</v>
      </c>
      <c r="B146">
        <v>18</v>
      </c>
      <c r="C146">
        <v>1</v>
      </c>
      <c r="D146">
        <v>78.159499999999994</v>
      </c>
      <c r="E146">
        <v>1.76027207559705E-2</v>
      </c>
      <c r="F146">
        <v>0.121883459799165</v>
      </c>
      <c r="G146">
        <v>1.8046416065703801</v>
      </c>
      <c r="H146">
        <v>0.68282461545148698</v>
      </c>
      <c r="I146" t="s">
        <v>1</v>
      </c>
      <c r="J146" t="s">
        <v>0</v>
      </c>
      <c r="K146">
        <v>128518.2703</v>
      </c>
      <c r="L146" t="s">
        <v>334</v>
      </c>
      <c r="M146">
        <v>51.817489556313397</v>
      </c>
      <c r="N146">
        <v>0</v>
      </c>
      <c r="O146">
        <v>0</v>
      </c>
      <c r="P146">
        <v>114.171980908691</v>
      </c>
      <c r="Q146">
        <v>66.663077259061893</v>
      </c>
      <c r="R146">
        <v>78.183067795983405</v>
      </c>
      <c r="S146">
        <v>44.970157347514402</v>
      </c>
      <c r="T146">
        <v>21.963181224426201</v>
      </c>
      <c r="U146">
        <v>39.352625892141099</v>
      </c>
      <c r="V146">
        <v>70.9511644757157</v>
      </c>
      <c r="W146">
        <v>78.382226683844607</v>
      </c>
      <c r="X146">
        <v>65.029408928544299</v>
      </c>
      <c r="Y146">
        <v>0</v>
      </c>
      <c r="Z146">
        <v>9.6594908436749805</v>
      </c>
      <c r="AA146">
        <v>8.30868157963436</v>
      </c>
      <c r="AB146">
        <v>144.21866613952901</v>
      </c>
      <c r="AC146">
        <v>70.844431395137903</v>
      </c>
      <c r="AD146">
        <v>103.736355965407</v>
      </c>
      <c r="AE146">
        <v>17.905609779319001</v>
      </c>
      <c r="AF146">
        <v>61.618251852616503</v>
      </c>
      <c r="AG146">
        <v>19.300960652285099</v>
      </c>
      <c r="AH146">
        <v>41.766836306277099</v>
      </c>
      <c r="AI146">
        <v>130.73409957601399</v>
      </c>
      <c r="AJ146">
        <v>62.425449182350498</v>
      </c>
      <c r="AK146">
        <v>68.524908210577195</v>
      </c>
      <c r="AL146">
        <v>90.265887099159897</v>
      </c>
      <c r="AM146">
        <v>65.630231095914297</v>
      </c>
      <c r="AN146">
        <v>77.532193771651805</v>
      </c>
      <c r="AO146">
        <v>115.486160268741</v>
      </c>
      <c r="AP146">
        <v>102.03905643181299</v>
      </c>
    </row>
    <row r="147" spans="1:42" x14ac:dyDescent="0.25">
      <c r="A147" t="s">
        <v>335</v>
      </c>
      <c r="B147">
        <v>13</v>
      </c>
      <c r="C147">
        <v>2</v>
      </c>
      <c r="D147">
        <v>76.754099999999994</v>
      </c>
      <c r="E147">
        <v>1.8273762309700101E-2</v>
      </c>
      <c r="F147">
        <v>0.124808279284102</v>
      </c>
      <c r="G147">
        <v>2.8044215625262501</v>
      </c>
      <c r="H147">
        <v>0.67721906167816304</v>
      </c>
      <c r="I147" t="s">
        <v>1</v>
      </c>
      <c r="J147" t="s">
        <v>0</v>
      </c>
      <c r="K147">
        <v>48994.5818</v>
      </c>
      <c r="L147" t="s">
        <v>336</v>
      </c>
      <c r="M147">
        <v>20.331210732195402</v>
      </c>
      <c r="N147">
        <v>17.336695614148301</v>
      </c>
      <c r="O147">
        <v>107.716704945885</v>
      </c>
      <c r="P147">
        <v>3.12894367056224</v>
      </c>
      <c r="Q147">
        <v>15.697315335409201</v>
      </c>
      <c r="R147">
        <v>0</v>
      </c>
      <c r="S147">
        <v>0</v>
      </c>
      <c r="T147">
        <v>0.75002681602672505</v>
      </c>
      <c r="U147">
        <v>3.1030247971971199</v>
      </c>
      <c r="V147">
        <v>6.1751681940437901</v>
      </c>
      <c r="W147">
        <v>5.43084980875763</v>
      </c>
      <c r="X147">
        <v>0</v>
      </c>
      <c r="Y147">
        <v>0</v>
      </c>
      <c r="Z147">
        <v>0</v>
      </c>
      <c r="AA147">
        <v>0</v>
      </c>
      <c r="AB147">
        <v>49.379838414473298</v>
      </c>
      <c r="AC147">
        <v>115.05913151569101</v>
      </c>
      <c r="AD147">
        <v>107.857292979916</v>
      </c>
      <c r="AE147">
        <v>19.918682291873701</v>
      </c>
      <c r="AF147">
        <v>0</v>
      </c>
      <c r="AG147">
        <v>8.3559893125017908</v>
      </c>
      <c r="AH147">
        <v>19.141235460967302</v>
      </c>
      <c r="AI147">
        <v>9.9422500459716705</v>
      </c>
      <c r="AJ147">
        <v>16.635937464788199</v>
      </c>
      <c r="AK147">
        <v>53.4498358601316</v>
      </c>
      <c r="AL147">
        <v>48.674380513920902</v>
      </c>
      <c r="AM147">
        <v>51.108251789589197</v>
      </c>
      <c r="AN147">
        <v>1.2893953709422299</v>
      </c>
      <c r="AO147">
        <v>0.93110158960775202</v>
      </c>
      <c r="AP147">
        <v>2.1269310228751599</v>
      </c>
    </row>
    <row r="148" spans="1:42" x14ac:dyDescent="0.25">
      <c r="A148" t="s">
        <v>337</v>
      </c>
      <c r="B148">
        <v>6</v>
      </c>
      <c r="C148">
        <v>1</v>
      </c>
      <c r="D148">
        <v>24.659700000000001</v>
      </c>
      <c r="E148">
        <v>1.8362423189819101E-2</v>
      </c>
      <c r="F148">
        <v>0.124808279284102</v>
      </c>
      <c r="G148">
        <v>8.7586953932454907</v>
      </c>
      <c r="H148">
        <v>0.67648969525505098</v>
      </c>
      <c r="I148" t="s">
        <v>0</v>
      </c>
      <c r="J148" t="s">
        <v>1</v>
      </c>
      <c r="K148">
        <v>96199.857900000003</v>
      </c>
      <c r="L148" t="s">
        <v>338</v>
      </c>
      <c r="M148">
        <v>81.654695069039803</v>
      </c>
      <c r="N148">
        <v>39.406215506746904</v>
      </c>
      <c r="O148">
        <v>16.7156405941512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30.407913147810099</v>
      </c>
      <c r="W148">
        <v>12.2644600179788</v>
      </c>
      <c r="X148">
        <v>85.203865792831706</v>
      </c>
      <c r="Y148">
        <v>70.282927412698101</v>
      </c>
      <c r="Z148">
        <v>141.68442522023901</v>
      </c>
      <c r="AA148">
        <v>19.0175746613467</v>
      </c>
      <c r="AB148">
        <v>18.954517785231101</v>
      </c>
      <c r="AC148">
        <v>5.1884504081316196</v>
      </c>
      <c r="AD148">
        <v>21.903198242183201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10.6560814592534</v>
      </c>
      <c r="AP148">
        <v>0</v>
      </c>
    </row>
    <row r="149" spans="1:42" x14ac:dyDescent="0.25">
      <c r="A149" t="s">
        <v>339</v>
      </c>
      <c r="B149">
        <v>4</v>
      </c>
      <c r="C149">
        <v>1</v>
      </c>
      <c r="D149">
        <v>16.3202</v>
      </c>
      <c r="E149">
        <v>1.8398064398617402E-2</v>
      </c>
      <c r="F149">
        <v>0.124808279284102</v>
      </c>
      <c r="G149">
        <v>1.6866994221716201</v>
      </c>
      <c r="H149">
        <v>0.67619721797763199</v>
      </c>
      <c r="I149" t="s">
        <v>1</v>
      </c>
      <c r="J149" t="s">
        <v>0</v>
      </c>
      <c r="K149">
        <v>215819.97200000001</v>
      </c>
      <c r="L149" t="s">
        <v>340</v>
      </c>
      <c r="M149">
        <v>64.7733971584626</v>
      </c>
      <c r="N149">
        <v>19.8400439749242</v>
      </c>
      <c r="O149">
        <v>28.957208539010999</v>
      </c>
      <c r="P149">
        <v>11.5016339288834</v>
      </c>
      <c r="Q149">
        <v>39.740837358205802</v>
      </c>
      <c r="R149">
        <v>58.9217346696812</v>
      </c>
      <c r="S149">
        <v>76.515891863711005</v>
      </c>
      <c r="T149">
        <v>263.31913724344003</v>
      </c>
      <c r="U149">
        <v>88.127711293236402</v>
      </c>
      <c r="V149">
        <v>41.091350324068301</v>
      </c>
      <c r="W149">
        <v>15.6438923488911</v>
      </c>
      <c r="X149">
        <v>50.028589992660102</v>
      </c>
      <c r="Y149">
        <v>0</v>
      </c>
      <c r="Z149">
        <v>0</v>
      </c>
      <c r="AA149">
        <v>0</v>
      </c>
      <c r="AB149">
        <v>44.045524783567501</v>
      </c>
      <c r="AC149">
        <v>95.424139653594906</v>
      </c>
      <c r="AD149">
        <v>59.342168515342898</v>
      </c>
      <c r="AE149">
        <v>113.11185374217899</v>
      </c>
      <c r="AF149">
        <v>21.7911622374227</v>
      </c>
      <c r="AG149">
        <v>78.281626685392098</v>
      </c>
      <c r="AH149">
        <v>36.742375419749997</v>
      </c>
      <c r="AI149">
        <v>15.5174414113326</v>
      </c>
      <c r="AJ149">
        <v>65.784044702618601</v>
      </c>
      <c r="AK149">
        <v>125.42486594192199</v>
      </c>
      <c r="AL149">
        <v>157.90079821664699</v>
      </c>
      <c r="AM149">
        <v>113.107787118478</v>
      </c>
      <c r="AN149">
        <v>148.58152386896001</v>
      </c>
      <c r="AO149">
        <v>119.43190852583</v>
      </c>
      <c r="AP149">
        <v>84.809232696579699</v>
      </c>
    </row>
    <row r="150" spans="1:42" x14ac:dyDescent="0.25">
      <c r="A150" t="s">
        <v>341</v>
      </c>
      <c r="B150">
        <v>8</v>
      </c>
      <c r="C150">
        <v>1</v>
      </c>
      <c r="D150">
        <v>33.976900000000001</v>
      </c>
      <c r="E150">
        <v>1.8692471916318499E-2</v>
      </c>
      <c r="F150">
        <v>0.12595442939999299</v>
      </c>
      <c r="G150" t="s">
        <v>129</v>
      </c>
      <c r="H150">
        <v>0.67379696296633096</v>
      </c>
      <c r="I150" t="s">
        <v>0</v>
      </c>
      <c r="J150" t="s">
        <v>1</v>
      </c>
      <c r="K150">
        <v>102193.23850000001</v>
      </c>
      <c r="L150" t="s">
        <v>342</v>
      </c>
      <c r="M150">
        <v>0</v>
      </c>
      <c r="N150">
        <v>12.5722590832503</v>
      </c>
      <c r="O150">
        <v>0</v>
      </c>
      <c r="P150">
        <v>72.724989603598999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477.81689958042801</v>
      </c>
      <c r="Z150">
        <v>1350.7795843768599</v>
      </c>
      <c r="AA150">
        <v>865.65050683111997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</row>
    <row r="151" spans="1:42" x14ac:dyDescent="0.25">
      <c r="A151" t="s">
        <v>343</v>
      </c>
      <c r="B151">
        <v>6</v>
      </c>
      <c r="C151">
        <v>1</v>
      </c>
      <c r="D151">
        <v>36.057899999999997</v>
      </c>
      <c r="E151">
        <v>1.90138824706578E-2</v>
      </c>
      <c r="F151">
        <v>0.12726603753309099</v>
      </c>
      <c r="G151">
        <v>1.98038328141524</v>
      </c>
      <c r="H151">
        <v>0.67120796197376698</v>
      </c>
      <c r="I151" t="s">
        <v>1</v>
      </c>
      <c r="J151" t="s">
        <v>0</v>
      </c>
      <c r="K151">
        <v>48827.950100000002</v>
      </c>
      <c r="L151" t="s">
        <v>344</v>
      </c>
      <c r="M151">
        <v>82.738400563262104</v>
      </c>
      <c r="N151">
        <v>320.273400959497</v>
      </c>
      <c r="O151">
        <v>164.20159052032301</v>
      </c>
      <c r="P151">
        <v>141.583664030101</v>
      </c>
      <c r="Q151">
        <v>119.270730480482</v>
      </c>
      <c r="R151">
        <v>134.06160607578099</v>
      </c>
      <c r="S151">
        <v>299.87178617334899</v>
      </c>
      <c r="T151">
        <v>230.9606650934</v>
      </c>
      <c r="U151">
        <v>265.08725786498701</v>
      </c>
      <c r="V151">
        <v>111.599000653651</v>
      </c>
      <c r="W151">
        <v>177.637894128265</v>
      </c>
      <c r="X151">
        <v>169.73497901338899</v>
      </c>
      <c r="Y151">
        <v>0</v>
      </c>
      <c r="Z151">
        <v>0</v>
      </c>
      <c r="AA151">
        <v>0</v>
      </c>
      <c r="AB151">
        <v>163.35621767444701</v>
      </c>
      <c r="AC151">
        <v>55.898005493359399</v>
      </c>
      <c r="AD151">
        <v>145.48255052272</v>
      </c>
      <c r="AE151">
        <v>352.23045821380902</v>
      </c>
      <c r="AF151">
        <v>358.90886938552899</v>
      </c>
      <c r="AG151">
        <v>268.20896701241099</v>
      </c>
      <c r="AH151">
        <v>240.63987645319801</v>
      </c>
      <c r="AI151">
        <v>342.57358338218398</v>
      </c>
      <c r="AJ151">
        <v>253.18919954348399</v>
      </c>
      <c r="AK151">
        <v>400.09907973724597</v>
      </c>
      <c r="AL151">
        <v>330.63853080886901</v>
      </c>
      <c r="AM151">
        <v>413.85266867321099</v>
      </c>
      <c r="AN151">
        <v>411.13269242508898</v>
      </c>
      <c r="AO151">
        <v>298.23736881502498</v>
      </c>
      <c r="AP151">
        <v>356.103206398385</v>
      </c>
    </row>
    <row r="152" spans="1:42" x14ac:dyDescent="0.25">
      <c r="A152" t="s">
        <v>345</v>
      </c>
      <c r="B152">
        <v>6</v>
      </c>
      <c r="C152">
        <v>1</v>
      </c>
      <c r="D152">
        <v>22.656199999999998</v>
      </c>
      <c r="E152">
        <v>1.9247939724117001E-2</v>
      </c>
      <c r="F152">
        <v>0.127979461681861</v>
      </c>
      <c r="G152">
        <v>1.6296056314231699</v>
      </c>
      <c r="H152">
        <v>0.66934275449638503</v>
      </c>
      <c r="I152" t="s">
        <v>1</v>
      </c>
      <c r="J152" t="s">
        <v>0</v>
      </c>
      <c r="K152">
        <v>83054.363500000007</v>
      </c>
      <c r="L152" t="s">
        <v>346</v>
      </c>
      <c r="M152">
        <v>164.53543780015801</v>
      </c>
      <c r="N152">
        <v>267.48383081084103</v>
      </c>
      <c r="O152">
        <v>54.393556055151898</v>
      </c>
      <c r="P152">
        <v>332.94640405342301</v>
      </c>
      <c r="Q152">
        <v>225.08336548567999</v>
      </c>
      <c r="R152">
        <v>284.64085266496699</v>
      </c>
      <c r="S152">
        <v>108.171968992785</v>
      </c>
      <c r="T152">
        <v>153.04976905052001</v>
      </c>
      <c r="U152">
        <v>108.760062329405</v>
      </c>
      <c r="V152">
        <v>45.702690991508298</v>
      </c>
      <c r="W152">
        <v>44.030540713635801</v>
      </c>
      <c r="X152">
        <v>99.492297719062606</v>
      </c>
      <c r="Y152">
        <v>0</v>
      </c>
      <c r="Z152">
        <v>0</v>
      </c>
      <c r="AA152">
        <v>0</v>
      </c>
      <c r="AB152">
        <v>125.589839493369</v>
      </c>
      <c r="AC152">
        <v>256.17229503467001</v>
      </c>
      <c r="AD152">
        <v>144.66742820538201</v>
      </c>
      <c r="AE152">
        <v>159.96546119057501</v>
      </c>
      <c r="AF152">
        <v>193.09401288603701</v>
      </c>
      <c r="AG152">
        <v>117.18930694622701</v>
      </c>
      <c r="AH152">
        <v>238.223810231953</v>
      </c>
      <c r="AI152">
        <v>239.89003978564401</v>
      </c>
      <c r="AJ152">
        <v>152.31353988378299</v>
      </c>
      <c r="AK152">
        <v>219.118429154865</v>
      </c>
      <c r="AL152">
        <v>175.76603739202801</v>
      </c>
      <c r="AM152">
        <v>247.44979786912799</v>
      </c>
      <c r="AN152">
        <v>352.77648542199199</v>
      </c>
      <c r="AO152">
        <v>179.570231356215</v>
      </c>
      <c r="AP152">
        <v>275.38256856932702</v>
      </c>
    </row>
    <row r="153" spans="1:42" x14ac:dyDescent="0.25">
      <c r="A153" t="s">
        <v>347</v>
      </c>
      <c r="B153">
        <v>57</v>
      </c>
      <c r="C153">
        <v>26</v>
      </c>
      <c r="D153">
        <v>197.887</v>
      </c>
      <c r="E153">
        <v>1.9551529812436502E-2</v>
      </c>
      <c r="F153">
        <v>0.12909059511138099</v>
      </c>
      <c r="G153">
        <v>1.24318174004419</v>
      </c>
      <c r="H153">
        <v>0.66694815601232704</v>
      </c>
      <c r="I153" t="s">
        <v>0</v>
      </c>
      <c r="J153" t="s">
        <v>1</v>
      </c>
      <c r="K153">
        <v>50124.1273</v>
      </c>
      <c r="L153" t="s">
        <v>348</v>
      </c>
      <c r="M153">
        <v>11824.861741769701</v>
      </c>
      <c r="N153">
        <v>11065.314229183101</v>
      </c>
      <c r="O153">
        <v>11074.1260692838</v>
      </c>
      <c r="P153">
        <v>11605.894685888699</v>
      </c>
      <c r="Q153">
        <v>10617.103696014699</v>
      </c>
      <c r="R153">
        <v>10518.0299828025</v>
      </c>
      <c r="S153">
        <v>11554.683830632001</v>
      </c>
      <c r="T153">
        <v>11227.4322651006</v>
      </c>
      <c r="U153">
        <v>10304.635000362799</v>
      </c>
      <c r="V153">
        <v>8571.7656872656808</v>
      </c>
      <c r="W153">
        <v>8465.4976899039902</v>
      </c>
      <c r="X153">
        <v>9127.8747069962301</v>
      </c>
      <c r="Y153">
        <v>19856.938987687699</v>
      </c>
      <c r="Z153">
        <v>17490.341226804299</v>
      </c>
      <c r="AA153">
        <v>16548.4381057461</v>
      </c>
      <c r="AB153">
        <v>6188.7249076415501</v>
      </c>
      <c r="AC153">
        <v>7907.5950217500003</v>
      </c>
      <c r="AD153">
        <v>6965.3839314970801</v>
      </c>
      <c r="AE153">
        <v>9098.3730854915193</v>
      </c>
      <c r="AF153">
        <v>11942.9849388332</v>
      </c>
      <c r="AG153">
        <v>9726.9289474466896</v>
      </c>
      <c r="AH153">
        <v>10926.7936559836</v>
      </c>
      <c r="AI153">
        <v>10159.572088486801</v>
      </c>
      <c r="AJ153">
        <v>10771.898745771699</v>
      </c>
      <c r="AK153">
        <v>9085.0725184088005</v>
      </c>
      <c r="AL153">
        <v>7996.3536305257603</v>
      </c>
      <c r="AM153">
        <v>9203.6249770425202</v>
      </c>
      <c r="AN153">
        <v>12449.5047936884</v>
      </c>
      <c r="AO153">
        <v>10909.059104249</v>
      </c>
      <c r="AP153">
        <v>11339.6061655793</v>
      </c>
    </row>
    <row r="154" spans="1:42" x14ac:dyDescent="0.25">
      <c r="A154" t="s">
        <v>349</v>
      </c>
      <c r="B154">
        <v>4</v>
      </c>
      <c r="C154">
        <v>1</v>
      </c>
      <c r="D154">
        <v>18.650500000000001</v>
      </c>
      <c r="E154">
        <v>1.96722057205122E-2</v>
      </c>
      <c r="F154">
        <v>0.12909059511138099</v>
      </c>
      <c r="G154">
        <v>1.4833380135924601</v>
      </c>
      <c r="H154">
        <v>0.66600392974127498</v>
      </c>
      <c r="I154" t="s">
        <v>1</v>
      </c>
      <c r="J154" t="s">
        <v>0</v>
      </c>
      <c r="K154">
        <v>162184.6839</v>
      </c>
      <c r="L154" t="s">
        <v>350</v>
      </c>
      <c r="M154">
        <v>949.49436814543003</v>
      </c>
      <c r="N154">
        <v>430.26034918311899</v>
      </c>
      <c r="O154">
        <v>108.026969489656</v>
      </c>
      <c r="P154">
        <v>477.66814555527901</v>
      </c>
      <c r="Q154">
        <v>550.20821124828001</v>
      </c>
      <c r="R154">
        <v>512.28446569434197</v>
      </c>
      <c r="S154">
        <v>294.411434489616</v>
      </c>
      <c r="T154">
        <v>506.98945140404697</v>
      </c>
      <c r="U154">
        <v>394.46655198270201</v>
      </c>
      <c r="V154">
        <v>519.85495126668604</v>
      </c>
      <c r="W154">
        <v>457.75177318098901</v>
      </c>
      <c r="X154">
        <v>394.15290340520198</v>
      </c>
      <c r="Y154">
        <v>211.81130708552499</v>
      </c>
      <c r="Z154">
        <v>14.8030749997097</v>
      </c>
      <c r="AA154">
        <v>109.20255762389399</v>
      </c>
      <c r="AB154">
        <v>433.66470050901103</v>
      </c>
      <c r="AC154">
        <v>685.99133434281202</v>
      </c>
      <c r="AD154">
        <v>588.80866772470802</v>
      </c>
      <c r="AE154">
        <v>730.42977232867099</v>
      </c>
      <c r="AF154">
        <v>713.03236453811996</v>
      </c>
      <c r="AG154">
        <v>793.06237495671303</v>
      </c>
      <c r="AH154">
        <v>613.81921738596304</v>
      </c>
      <c r="AI154">
        <v>388.23645886957001</v>
      </c>
      <c r="AJ154">
        <v>543.35055971816098</v>
      </c>
      <c r="AK154">
        <v>595.14201707562802</v>
      </c>
      <c r="AL154">
        <v>734.07290422150402</v>
      </c>
      <c r="AM154">
        <v>545.74838385225996</v>
      </c>
      <c r="AN154">
        <v>543.45838990602294</v>
      </c>
      <c r="AO154">
        <v>428.959193224393</v>
      </c>
      <c r="AP154">
        <v>460.47475199144401</v>
      </c>
    </row>
    <row r="155" spans="1:42" x14ac:dyDescent="0.25">
      <c r="A155" t="s">
        <v>351</v>
      </c>
      <c r="B155">
        <v>14</v>
      </c>
      <c r="C155">
        <v>1</v>
      </c>
      <c r="D155">
        <v>58.689300000000003</v>
      </c>
      <c r="E155">
        <v>1.9812945045376E-2</v>
      </c>
      <c r="F155">
        <v>0.12916989022467601</v>
      </c>
      <c r="G155">
        <v>1.5895613515404301</v>
      </c>
      <c r="H155">
        <v>0.66490811005083394</v>
      </c>
      <c r="I155" t="s">
        <v>1</v>
      </c>
      <c r="J155" t="s">
        <v>0</v>
      </c>
      <c r="K155">
        <v>227031.55129999999</v>
      </c>
      <c r="L155" t="s">
        <v>352</v>
      </c>
      <c r="M155">
        <v>858.90266637800403</v>
      </c>
      <c r="N155">
        <v>922.902695296812</v>
      </c>
      <c r="O155">
        <v>763.40009721653996</v>
      </c>
      <c r="P155">
        <v>1085.7978070553499</v>
      </c>
      <c r="Q155">
        <v>777.14282580387999</v>
      </c>
      <c r="R155">
        <v>835.44553867770799</v>
      </c>
      <c r="S155">
        <v>983.265493242204</v>
      </c>
      <c r="T155">
        <v>900.63024737290505</v>
      </c>
      <c r="U155">
        <v>959.18324279345904</v>
      </c>
      <c r="V155">
        <v>643.59900457278104</v>
      </c>
      <c r="W155">
        <v>648.39234819302897</v>
      </c>
      <c r="X155">
        <v>686.31171501268204</v>
      </c>
      <c r="Y155">
        <v>56.908538262248101</v>
      </c>
      <c r="Z155">
        <v>101.97734389159</v>
      </c>
      <c r="AA155">
        <v>24.856362934091202</v>
      </c>
      <c r="AB155">
        <v>559.83232785127996</v>
      </c>
      <c r="AC155">
        <v>747.18494141999702</v>
      </c>
      <c r="AD155">
        <v>697.82146545956005</v>
      </c>
      <c r="AE155">
        <v>1435.19848405688</v>
      </c>
      <c r="AF155">
        <v>1862.5718038622899</v>
      </c>
      <c r="AG155">
        <v>1439.4636736861701</v>
      </c>
      <c r="AH155">
        <v>1055.1598980650101</v>
      </c>
      <c r="AI155">
        <v>978.25023781942696</v>
      </c>
      <c r="AJ155">
        <v>1054.9399218289</v>
      </c>
      <c r="AK155">
        <v>1347.9238337158099</v>
      </c>
      <c r="AL155">
        <v>1011.0458836748101</v>
      </c>
      <c r="AM155">
        <v>1084.7961697962701</v>
      </c>
      <c r="AN155">
        <v>1059.0309418576901</v>
      </c>
      <c r="AO155">
        <v>846.50930347567305</v>
      </c>
      <c r="AP155">
        <v>1111.2338534345899</v>
      </c>
    </row>
    <row r="156" spans="1:42" x14ac:dyDescent="0.25">
      <c r="A156" t="s">
        <v>353</v>
      </c>
      <c r="B156">
        <v>8</v>
      </c>
      <c r="C156">
        <v>1</v>
      </c>
      <c r="D156">
        <v>39.314300000000003</v>
      </c>
      <c r="E156">
        <v>2.0334885600976401E-2</v>
      </c>
      <c r="F156">
        <v>0.13171735821828601</v>
      </c>
      <c r="G156">
        <v>2.8653739626078001</v>
      </c>
      <c r="H156">
        <v>0.66089386180439802</v>
      </c>
      <c r="I156" t="s">
        <v>0</v>
      </c>
      <c r="J156" t="s">
        <v>1</v>
      </c>
      <c r="K156">
        <v>162941.35560000001</v>
      </c>
      <c r="L156" t="s">
        <v>354</v>
      </c>
      <c r="M156">
        <v>332.90586118067898</v>
      </c>
      <c r="N156">
        <v>444.85364674436897</v>
      </c>
      <c r="O156">
        <v>303.80562140820399</v>
      </c>
      <c r="P156">
        <v>952.21752385128696</v>
      </c>
      <c r="Q156">
        <v>537.50056014776601</v>
      </c>
      <c r="R156">
        <v>658.18924016425399</v>
      </c>
      <c r="S156">
        <v>1357.89304295587</v>
      </c>
      <c r="T156">
        <v>1257.04375425848</v>
      </c>
      <c r="U156">
        <v>1422.4668726508601</v>
      </c>
      <c r="V156">
        <v>847.01747593132802</v>
      </c>
      <c r="W156">
        <v>785.94138573595501</v>
      </c>
      <c r="X156">
        <v>1037.3385964510501</v>
      </c>
      <c r="Y156">
        <v>5806.8618745119702</v>
      </c>
      <c r="Z156">
        <v>6790.4201876213901</v>
      </c>
      <c r="AA156">
        <v>4518.4397269226101</v>
      </c>
      <c r="AB156">
        <v>1442.59749201318</v>
      </c>
      <c r="AC156">
        <v>1535.1515870820101</v>
      </c>
      <c r="AD156">
        <v>1271.0293313458301</v>
      </c>
      <c r="AE156">
        <v>31.743121039735801</v>
      </c>
      <c r="AF156">
        <v>71.189046811644801</v>
      </c>
      <c r="AG156">
        <v>0</v>
      </c>
      <c r="AH156">
        <v>723.03687005212805</v>
      </c>
      <c r="AI156">
        <v>889.780720840698</v>
      </c>
      <c r="AJ156">
        <v>840.81060327750401</v>
      </c>
      <c r="AK156">
        <v>1009.47306334928</v>
      </c>
      <c r="AL156">
        <v>453.580792496659</v>
      </c>
      <c r="AM156">
        <v>820.63547344323695</v>
      </c>
      <c r="AN156">
        <v>80.977984366347201</v>
      </c>
      <c r="AO156">
        <v>136.07685658469899</v>
      </c>
      <c r="AP156">
        <v>135.23107898062</v>
      </c>
    </row>
    <row r="157" spans="1:42" x14ac:dyDescent="0.25">
      <c r="A157" t="s">
        <v>355</v>
      </c>
      <c r="B157">
        <v>28</v>
      </c>
      <c r="C157">
        <v>1</v>
      </c>
      <c r="D157">
        <v>110.1953</v>
      </c>
      <c r="E157">
        <v>2.0547491516914901E-2</v>
      </c>
      <c r="F157">
        <v>0.132221853911729</v>
      </c>
      <c r="G157">
        <v>1.7297760810572</v>
      </c>
      <c r="H157">
        <v>0.65928063030933504</v>
      </c>
      <c r="I157" t="s">
        <v>1</v>
      </c>
      <c r="J157" t="s">
        <v>0</v>
      </c>
      <c r="K157">
        <v>377445.3848</v>
      </c>
      <c r="L157" t="s">
        <v>356</v>
      </c>
      <c r="M157">
        <v>68.193258242867003</v>
      </c>
      <c r="N157">
        <v>103.074949609719</v>
      </c>
      <c r="O157">
        <v>79.858541279001102</v>
      </c>
      <c r="P157">
        <v>32.439887384854998</v>
      </c>
      <c r="Q157">
        <v>47.780495375368901</v>
      </c>
      <c r="R157">
        <v>31.519200854615899</v>
      </c>
      <c r="S157">
        <v>98.403600740586</v>
      </c>
      <c r="T157">
        <v>86.703582234747401</v>
      </c>
      <c r="U157">
        <v>101.340329236443</v>
      </c>
      <c r="V157">
        <v>79.388932496841804</v>
      </c>
      <c r="W157">
        <v>90.822855194010899</v>
      </c>
      <c r="X157">
        <v>93.186121822484594</v>
      </c>
      <c r="Y157">
        <v>0</v>
      </c>
      <c r="Z157">
        <v>7.6391101584849102</v>
      </c>
      <c r="AA157">
        <v>73.330980119818093</v>
      </c>
      <c r="AB157">
        <v>81.781915159821807</v>
      </c>
      <c r="AC157">
        <v>142.65634003527401</v>
      </c>
      <c r="AD157">
        <v>156.791542195272</v>
      </c>
      <c r="AE157">
        <v>72.447276296495502</v>
      </c>
      <c r="AF157">
        <v>61.845489293692602</v>
      </c>
      <c r="AG157">
        <v>132.28968729565901</v>
      </c>
      <c r="AH157">
        <v>101.412620589268</v>
      </c>
      <c r="AI157">
        <v>101.416680379772</v>
      </c>
      <c r="AJ157">
        <v>151.31655008522301</v>
      </c>
      <c r="AK157">
        <v>149.71581239270799</v>
      </c>
      <c r="AL157">
        <v>126.392346195351</v>
      </c>
      <c r="AM157">
        <v>73.651875194201295</v>
      </c>
      <c r="AN157">
        <v>115.325503508978</v>
      </c>
      <c r="AO157">
        <v>136.03069583086599</v>
      </c>
      <c r="AP157">
        <v>115.77275277649601</v>
      </c>
    </row>
    <row r="158" spans="1:42" x14ac:dyDescent="0.25">
      <c r="A158" t="s">
        <v>357</v>
      </c>
      <c r="B158">
        <v>20</v>
      </c>
      <c r="C158">
        <v>7</v>
      </c>
      <c r="D158">
        <v>105.7881</v>
      </c>
      <c r="E158">
        <v>2.0676161618226802E-2</v>
      </c>
      <c r="F158">
        <v>0.132221853911729</v>
      </c>
      <c r="G158">
        <v>1.6962200002652501</v>
      </c>
      <c r="H158">
        <v>0.65831032399696299</v>
      </c>
      <c r="I158" t="s">
        <v>1</v>
      </c>
      <c r="J158" t="s">
        <v>0</v>
      </c>
      <c r="K158">
        <v>87870.699099999998</v>
      </c>
      <c r="L158" t="s">
        <v>358</v>
      </c>
      <c r="M158">
        <v>180.60350736391101</v>
      </c>
      <c r="N158">
        <v>103.453555954075</v>
      </c>
      <c r="O158">
        <v>134.77461277056901</v>
      </c>
      <c r="P158">
        <v>50.893562957516203</v>
      </c>
      <c r="Q158">
        <v>165.07758398965601</v>
      </c>
      <c r="R158">
        <v>153.641543155329</v>
      </c>
      <c r="S158">
        <v>115.067990572903</v>
      </c>
      <c r="T158">
        <v>140.30648718353001</v>
      </c>
      <c r="U158">
        <v>135.07577541982599</v>
      </c>
      <c r="V158">
        <v>71.937203547111196</v>
      </c>
      <c r="W158">
        <v>73.574439376092201</v>
      </c>
      <c r="X158">
        <v>89.036328655414096</v>
      </c>
      <c r="Y158">
        <v>5.5182589665139901</v>
      </c>
      <c r="Z158">
        <v>5.7359735154342903</v>
      </c>
      <c r="AA158">
        <v>11.693223946038801</v>
      </c>
      <c r="AB158">
        <v>114.69514486335</v>
      </c>
      <c r="AC158">
        <v>182.54282283895299</v>
      </c>
      <c r="AD158">
        <v>142.819319517069</v>
      </c>
      <c r="AE158">
        <v>252.56862036784301</v>
      </c>
      <c r="AF158">
        <v>147.32193859658099</v>
      </c>
      <c r="AG158">
        <v>320.05111943559598</v>
      </c>
      <c r="AH158">
        <v>136.89467042874199</v>
      </c>
      <c r="AI158">
        <v>88.690263464364705</v>
      </c>
      <c r="AJ158">
        <v>71.686465847706501</v>
      </c>
      <c r="AK158">
        <v>288.61661685946899</v>
      </c>
      <c r="AL158">
        <v>200.43101314821101</v>
      </c>
      <c r="AM158">
        <v>228.39540231221801</v>
      </c>
      <c r="AN158">
        <v>103.63989870184299</v>
      </c>
      <c r="AO158">
        <v>83.876188395601801</v>
      </c>
      <c r="AP158">
        <v>74.204041760048995</v>
      </c>
    </row>
    <row r="159" spans="1:42" x14ac:dyDescent="0.25">
      <c r="A159" t="s">
        <v>359</v>
      </c>
      <c r="B159">
        <v>1</v>
      </c>
      <c r="C159">
        <v>1</v>
      </c>
      <c r="D159">
        <v>4.2215999999999996</v>
      </c>
      <c r="E159">
        <v>2.1039724092934101E-2</v>
      </c>
      <c r="F159">
        <v>0.13294398264448501</v>
      </c>
      <c r="G159">
        <v>1.7479960594286299</v>
      </c>
      <c r="H159">
        <v>0.65559282183919299</v>
      </c>
      <c r="I159" t="s">
        <v>1</v>
      </c>
      <c r="J159" t="s">
        <v>0</v>
      </c>
      <c r="K159">
        <v>28970.378100000002</v>
      </c>
      <c r="L159" t="s">
        <v>360</v>
      </c>
      <c r="M159">
        <v>21.922673761785301</v>
      </c>
      <c r="N159">
        <v>61.968153178852901</v>
      </c>
      <c r="O159">
        <v>32.284857873862002</v>
      </c>
      <c r="P159">
        <v>36.499961348913203</v>
      </c>
      <c r="Q159">
        <v>0</v>
      </c>
      <c r="R159">
        <v>8.455085582553</v>
      </c>
      <c r="S159">
        <v>0</v>
      </c>
      <c r="T159">
        <v>0</v>
      </c>
      <c r="U159">
        <v>20.747753617970101</v>
      </c>
      <c r="V159">
        <v>18.562363854655299</v>
      </c>
      <c r="W159">
        <v>4.4556950389628103</v>
      </c>
      <c r="X159">
        <v>35.984706464291499</v>
      </c>
      <c r="Y159">
        <v>0</v>
      </c>
      <c r="Z159">
        <v>0</v>
      </c>
      <c r="AA159">
        <v>0</v>
      </c>
      <c r="AB159">
        <v>25.812323062413199</v>
      </c>
      <c r="AC159">
        <v>12.6120902143525</v>
      </c>
      <c r="AD159">
        <v>45.3072860760795</v>
      </c>
      <c r="AE159">
        <v>52.456240586286498</v>
      </c>
      <c r="AF159">
        <v>0</v>
      </c>
      <c r="AG159">
        <v>51.572580725071901</v>
      </c>
      <c r="AH159">
        <v>28.916684756533598</v>
      </c>
      <c r="AI159">
        <v>34.098636281503303</v>
      </c>
      <c r="AJ159">
        <v>9.8007392062755194</v>
      </c>
      <c r="AK159">
        <v>31.691435476704999</v>
      </c>
      <c r="AL159">
        <v>21.826177034177501</v>
      </c>
      <c r="AM159">
        <v>35.554241626688899</v>
      </c>
      <c r="AN159">
        <v>36.947090688390297</v>
      </c>
      <c r="AO159">
        <v>25.2923208736958</v>
      </c>
      <c r="AP159">
        <v>9.1716304438530596</v>
      </c>
    </row>
    <row r="160" spans="1:42" x14ac:dyDescent="0.25">
      <c r="A160" t="s">
        <v>361</v>
      </c>
      <c r="B160">
        <v>7</v>
      </c>
      <c r="C160">
        <v>2</v>
      </c>
      <c r="D160">
        <v>31.439499999999999</v>
      </c>
      <c r="E160">
        <v>2.1053913430421199E-2</v>
      </c>
      <c r="F160">
        <v>0.13294398264448501</v>
      </c>
      <c r="G160">
        <v>2.2587600610442</v>
      </c>
      <c r="H160">
        <v>0.65548747531679996</v>
      </c>
      <c r="I160" t="s">
        <v>1</v>
      </c>
      <c r="J160" t="s">
        <v>0</v>
      </c>
      <c r="K160">
        <v>163806.84419999999</v>
      </c>
      <c r="L160" t="s">
        <v>362</v>
      </c>
      <c r="M160">
        <v>13.0823780377186</v>
      </c>
      <c r="N160">
        <v>0.26857330382629502</v>
      </c>
      <c r="O160">
        <v>0.61362808028012905</v>
      </c>
      <c r="P160">
        <v>2.2827048319661301</v>
      </c>
      <c r="Q160">
        <v>1.8748461910077701</v>
      </c>
      <c r="R160">
        <v>2.87397960605731</v>
      </c>
      <c r="S160">
        <v>48.260593431786702</v>
      </c>
      <c r="T160">
        <v>37.608666516647901</v>
      </c>
      <c r="U160">
        <v>29.4585803357418</v>
      </c>
      <c r="V160">
        <v>3.8348652633577802</v>
      </c>
      <c r="W160">
        <v>3.9348080809067798</v>
      </c>
      <c r="X160">
        <v>3.4229604359738599</v>
      </c>
      <c r="Y160">
        <v>14.3826858936278</v>
      </c>
      <c r="Z160">
        <v>9.2408804321796705</v>
      </c>
      <c r="AA160">
        <v>12.711066905216301</v>
      </c>
      <c r="AB160">
        <v>51.563090232797698</v>
      </c>
      <c r="AC160">
        <v>63.507307088953397</v>
      </c>
      <c r="AD160">
        <v>58.820611729644398</v>
      </c>
      <c r="AE160">
        <v>13.919380615792299</v>
      </c>
      <c r="AF160">
        <v>14.423023545880699</v>
      </c>
      <c r="AG160">
        <v>18.472953290020101</v>
      </c>
      <c r="AH160">
        <v>9.3136688755520893</v>
      </c>
      <c r="AI160">
        <v>3.3207835775516501</v>
      </c>
      <c r="AJ160">
        <v>6.2209311116120096</v>
      </c>
      <c r="AK160">
        <v>45.503163082570197</v>
      </c>
      <c r="AL160">
        <v>57.379739105612899</v>
      </c>
      <c r="AM160">
        <v>53.874919797970698</v>
      </c>
      <c r="AN160">
        <v>8.9937183584231306</v>
      </c>
      <c r="AO160">
        <v>4.98185122548833</v>
      </c>
      <c r="AP160">
        <v>4.9806452782986996</v>
      </c>
    </row>
    <row r="161" spans="1:42" x14ac:dyDescent="0.25">
      <c r="A161" t="s">
        <v>363</v>
      </c>
      <c r="B161">
        <v>5</v>
      </c>
      <c r="C161">
        <v>1</v>
      </c>
      <c r="D161">
        <v>20.822600000000001</v>
      </c>
      <c r="E161">
        <v>2.1550909422629699E-2</v>
      </c>
      <c r="F161">
        <v>0.13523172731580901</v>
      </c>
      <c r="G161">
        <v>1.90677162131292</v>
      </c>
      <c r="H161">
        <v>0.65183071362674705</v>
      </c>
      <c r="I161" t="s">
        <v>0</v>
      </c>
      <c r="J161" t="s">
        <v>1</v>
      </c>
      <c r="K161">
        <v>80299.091899999999</v>
      </c>
      <c r="L161" t="s">
        <v>364</v>
      </c>
      <c r="M161">
        <v>214.86426988963601</v>
      </c>
      <c r="N161">
        <v>182.75968229877699</v>
      </c>
      <c r="O161">
        <v>245.916968427044</v>
      </c>
      <c r="P161">
        <v>269.72152564140401</v>
      </c>
      <c r="Q161">
        <v>456.51289870300002</v>
      </c>
      <c r="R161">
        <v>335.20558758134399</v>
      </c>
      <c r="S161">
        <v>118.59258901706799</v>
      </c>
      <c r="T161">
        <v>131.47500064963</v>
      </c>
      <c r="U161">
        <v>104.21035797419</v>
      </c>
      <c r="V161">
        <v>330.74609609497901</v>
      </c>
      <c r="W161">
        <v>346.65080208848002</v>
      </c>
      <c r="X161">
        <v>396.52339153961299</v>
      </c>
      <c r="Y161">
        <v>31.2574173296432</v>
      </c>
      <c r="Z161">
        <v>34.877435882105203</v>
      </c>
      <c r="AA161">
        <v>20.586355899886101</v>
      </c>
      <c r="AB161">
        <v>0</v>
      </c>
      <c r="AC161">
        <v>27.041459551497798</v>
      </c>
      <c r="AD161">
        <v>60.496213001209199</v>
      </c>
      <c r="AE161">
        <v>20.9971226066294</v>
      </c>
      <c r="AF161">
        <v>32.834379944701503</v>
      </c>
      <c r="AG161">
        <v>0</v>
      </c>
      <c r="AH161">
        <v>270.19216813295202</v>
      </c>
      <c r="AI161">
        <v>242.603247030571</v>
      </c>
      <c r="AJ161">
        <v>294.116933895714</v>
      </c>
      <c r="AK161">
        <v>15.2303603411239</v>
      </c>
      <c r="AL161">
        <v>14.388105318513899</v>
      </c>
      <c r="AM161">
        <v>13.4596450626796</v>
      </c>
      <c r="AN161">
        <v>286.76326976795099</v>
      </c>
      <c r="AO161">
        <v>193.24149598465101</v>
      </c>
      <c r="AP161">
        <v>217.30158485602701</v>
      </c>
    </row>
    <row r="162" spans="1:42" x14ac:dyDescent="0.25">
      <c r="A162" t="s">
        <v>365</v>
      </c>
      <c r="B162">
        <v>19</v>
      </c>
      <c r="C162">
        <v>1</v>
      </c>
      <c r="D162">
        <v>92.893100000000004</v>
      </c>
      <c r="E162">
        <v>2.1696628721893201E-2</v>
      </c>
      <c r="F162">
        <v>0.13530048632861499</v>
      </c>
      <c r="G162">
        <v>3.6515129887823199</v>
      </c>
      <c r="H162">
        <v>0.65077056039626202</v>
      </c>
      <c r="I162" t="s">
        <v>1</v>
      </c>
      <c r="J162" t="s">
        <v>0</v>
      </c>
      <c r="K162">
        <v>156560.6404</v>
      </c>
      <c r="L162" t="s">
        <v>366</v>
      </c>
      <c r="M162">
        <v>29.3413361830582</v>
      </c>
      <c r="N162">
        <v>0</v>
      </c>
      <c r="O162">
        <v>0</v>
      </c>
      <c r="P162">
        <v>24.7243114578215</v>
      </c>
      <c r="Q162">
        <v>18.3219183950707</v>
      </c>
      <c r="R162">
        <v>24.878386448925799</v>
      </c>
      <c r="S162">
        <v>107.969200503168</v>
      </c>
      <c r="T162">
        <v>31.111753487897499</v>
      </c>
      <c r="U162">
        <v>65.171308326333701</v>
      </c>
      <c r="V162">
        <v>5.5988095498533497</v>
      </c>
      <c r="W162">
        <v>16.459122840949298</v>
      </c>
      <c r="X162">
        <v>17.433264838627998</v>
      </c>
      <c r="Y162">
        <v>0</v>
      </c>
      <c r="Z162">
        <v>0</v>
      </c>
      <c r="AA162">
        <v>0</v>
      </c>
      <c r="AB162">
        <v>28.6197748752293</v>
      </c>
      <c r="AC162">
        <v>0</v>
      </c>
      <c r="AD162">
        <v>44.226633431585597</v>
      </c>
      <c r="AE162">
        <v>20.757374808631301</v>
      </c>
      <c r="AF162">
        <v>28.246930064200999</v>
      </c>
      <c r="AG162">
        <v>0</v>
      </c>
      <c r="AH162">
        <v>87.147462723807607</v>
      </c>
      <c r="AI162">
        <v>175.063211246788</v>
      </c>
      <c r="AJ162">
        <v>84.608653668901994</v>
      </c>
      <c r="AK162">
        <v>154.38028500063601</v>
      </c>
      <c r="AL162">
        <v>100.010106957424</v>
      </c>
      <c r="AM162">
        <v>123.914846025442</v>
      </c>
      <c r="AN162">
        <v>71.310103561352804</v>
      </c>
      <c r="AO162">
        <v>199.320383581979</v>
      </c>
      <c r="AP162">
        <v>127.594531384815</v>
      </c>
    </row>
    <row r="163" spans="1:42" x14ac:dyDescent="0.25">
      <c r="A163" t="s">
        <v>367</v>
      </c>
      <c r="B163">
        <v>85</v>
      </c>
      <c r="C163">
        <v>42</v>
      </c>
      <c r="D163">
        <v>398.06119999999999</v>
      </c>
      <c r="E163">
        <v>2.19129870078149E-2</v>
      </c>
      <c r="F163">
        <v>0.1358061830224</v>
      </c>
      <c r="G163">
        <v>1.22896739726913</v>
      </c>
      <c r="H163">
        <v>0.64920632423843305</v>
      </c>
      <c r="I163" t="s">
        <v>0</v>
      </c>
      <c r="J163" t="s">
        <v>1</v>
      </c>
      <c r="K163">
        <v>108435.9127</v>
      </c>
      <c r="L163" t="s">
        <v>368</v>
      </c>
      <c r="M163">
        <v>8824.6812044212693</v>
      </c>
      <c r="N163">
        <v>6360.2450063865999</v>
      </c>
      <c r="O163">
        <v>8388.3451791327097</v>
      </c>
      <c r="P163">
        <v>7108.74208020689</v>
      </c>
      <c r="Q163">
        <v>7564.5682359279499</v>
      </c>
      <c r="R163">
        <v>7156.4704889404502</v>
      </c>
      <c r="S163">
        <v>7182.2386460854595</v>
      </c>
      <c r="T163">
        <v>7154.0444157649799</v>
      </c>
      <c r="U163">
        <v>6791.0614849006897</v>
      </c>
      <c r="V163">
        <v>7620.2410547208701</v>
      </c>
      <c r="W163">
        <v>7825.5676007084803</v>
      </c>
      <c r="X163">
        <v>7978.8839761925701</v>
      </c>
      <c r="Y163">
        <v>15225.818279860099</v>
      </c>
      <c r="Z163">
        <v>12362.6845004527</v>
      </c>
      <c r="AA163">
        <v>13713.9086971904</v>
      </c>
      <c r="AB163">
        <v>6759.4594259872802</v>
      </c>
      <c r="AC163">
        <v>6909.9500943306903</v>
      </c>
      <c r="AD163">
        <v>6751.9689954757396</v>
      </c>
      <c r="AE163">
        <v>6777.65622736965</v>
      </c>
      <c r="AF163">
        <v>7536.4981301917796</v>
      </c>
      <c r="AG163">
        <v>7124.2541732265199</v>
      </c>
      <c r="AH163">
        <v>7368.0042586347799</v>
      </c>
      <c r="AI163">
        <v>7399.1096794510804</v>
      </c>
      <c r="AJ163">
        <v>7585.4381405207596</v>
      </c>
      <c r="AK163">
        <v>7837.9196113932803</v>
      </c>
      <c r="AL163">
        <v>6662.4943149955297</v>
      </c>
      <c r="AM163">
        <v>6728.1152020306299</v>
      </c>
      <c r="AN163">
        <v>7054.5188418347498</v>
      </c>
      <c r="AO163">
        <v>7027.2517042075797</v>
      </c>
      <c r="AP163">
        <v>7280.4392499039504</v>
      </c>
    </row>
    <row r="164" spans="1:42" x14ac:dyDescent="0.25">
      <c r="A164" t="s">
        <v>369</v>
      </c>
      <c r="B164">
        <v>7</v>
      </c>
      <c r="C164">
        <v>2</v>
      </c>
      <c r="D164">
        <v>35.302300000000002</v>
      </c>
      <c r="E164">
        <v>2.21388685537743E-2</v>
      </c>
      <c r="F164">
        <v>0.13636433335715001</v>
      </c>
      <c r="G164">
        <v>6.4573009998725199</v>
      </c>
      <c r="H164">
        <v>0.64758560509059704</v>
      </c>
      <c r="I164" t="s">
        <v>0</v>
      </c>
      <c r="J164" t="s">
        <v>1</v>
      </c>
      <c r="K164">
        <v>85239.361900000004</v>
      </c>
      <c r="L164" t="s">
        <v>370</v>
      </c>
      <c r="M164">
        <v>51.512307205759399</v>
      </c>
      <c r="N164">
        <v>66.935957901898306</v>
      </c>
      <c r="O164">
        <v>37.148621808746</v>
      </c>
      <c r="P164">
        <v>82.445057085044994</v>
      </c>
      <c r="Q164">
        <v>57.834962555940201</v>
      </c>
      <c r="R164">
        <v>80.216444046273395</v>
      </c>
      <c r="S164">
        <v>120.54787801444699</v>
      </c>
      <c r="T164">
        <v>121.224448839123</v>
      </c>
      <c r="U164">
        <v>95.6264207573129</v>
      </c>
      <c r="V164">
        <v>94.993004086189998</v>
      </c>
      <c r="W164">
        <v>125.23536158930401</v>
      </c>
      <c r="X164">
        <v>171.22409743364801</v>
      </c>
      <c r="Y164">
        <v>1848.97565103598</v>
      </c>
      <c r="Z164">
        <v>1805.78713068519</v>
      </c>
      <c r="AA164">
        <v>2241.4492589586098</v>
      </c>
      <c r="AB164">
        <v>122.85933897127499</v>
      </c>
      <c r="AC164">
        <v>125.796619435728</v>
      </c>
      <c r="AD164">
        <v>130.15549874041901</v>
      </c>
      <c r="AE164">
        <v>74.520058831394394</v>
      </c>
      <c r="AF164">
        <v>103.233139092017</v>
      </c>
      <c r="AG164">
        <v>60.213834235079702</v>
      </c>
      <c r="AH164">
        <v>30.869823682980101</v>
      </c>
      <c r="AI164">
        <v>56.845552012362603</v>
      </c>
      <c r="AJ164">
        <v>42.858797323137999</v>
      </c>
      <c r="AK164">
        <v>73.895455611427494</v>
      </c>
      <c r="AL164">
        <v>80.216646232691602</v>
      </c>
      <c r="AM164">
        <v>81.534822974804101</v>
      </c>
      <c r="AN164">
        <v>28.101097207521399</v>
      </c>
      <c r="AO164">
        <v>39.340870189211103</v>
      </c>
      <c r="AP164">
        <v>33.7818078433504</v>
      </c>
    </row>
    <row r="165" spans="1:42" x14ac:dyDescent="0.25">
      <c r="A165" t="s">
        <v>371</v>
      </c>
      <c r="B165">
        <v>5</v>
      </c>
      <c r="C165">
        <v>1</v>
      </c>
      <c r="D165">
        <v>22.1602</v>
      </c>
      <c r="E165">
        <v>2.2503043760952201E-2</v>
      </c>
      <c r="F165">
        <v>0.13776230259283201</v>
      </c>
      <c r="G165">
        <v>1.7346899928391999</v>
      </c>
      <c r="H165">
        <v>0.64499871858944402</v>
      </c>
      <c r="I165" t="s">
        <v>1</v>
      </c>
      <c r="J165" t="s">
        <v>0</v>
      </c>
      <c r="K165">
        <v>54433.7834</v>
      </c>
      <c r="L165" t="s">
        <v>372</v>
      </c>
      <c r="M165">
        <v>129.819727980252</v>
      </c>
      <c r="N165">
        <v>208.29484537894999</v>
      </c>
      <c r="O165">
        <v>148.11211050734701</v>
      </c>
      <c r="P165">
        <v>104.461660798772</v>
      </c>
      <c r="Q165">
        <v>74.063262270142204</v>
      </c>
      <c r="R165">
        <v>91.131310796302699</v>
      </c>
      <c r="S165">
        <v>412.113778812161</v>
      </c>
      <c r="T165">
        <v>298.480280614484</v>
      </c>
      <c r="U165">
        <v>538.58897263321501</v>
      </c>
      <c r="V165">
        <v>110.886053845571</v>
      </c>
      <c r="W165">
        <v>94.138887780993997</v>
      </c>
      <c r="X165">
        <v>86.041371561023198</v>
      </c>
      <c r="Y165">
        <v>83.239330108141303</v>
      </c>
      <c r="Z165">
        <v>22.833022091675801</v>
      </c>
      <c r="AA165">
        <v>101.801763178806</v>
      </c>
      <c r="AB165">
        <v>209.60893485181199</v>
      </c>
      <c r="AC165">
        <v>142.081491398113</v>
      </c>
      <c r="AD165">
        <v>135.05058552632499</v>
      </c>
      <c r="AE165">
        <v>300.66426013891299</v>
      </c>
      <c r="AF165">
        <v>170.75828893297</v>
      </c>
      <c r="AG165">
        <v>100.110506081399</v>
      </c>
      <c r="AH165">
        <v>101.32397530549299</v>
      </c>
      <c r="AI165">
        <v>189.54253011347799</v>
      </c>
      <c r="AJ165">
        <v>117.95925482153601</v>
      </c>
      <c r="AK165">
        <v>735.12078884132598</v>
      </c>
      <c r="AL165">
        <v>569.64349916788694</v>
      </c>
      <c r="AM165">
        <v>574.70026054424795</v>
      </c>
      <c r="AN165">
        <v>353.49564680304002</v>
      </c>
      <c r="AO165">
        <v>315.77380365715999</v>
      </c>
      <c r="AP165">
        <v>327.840980359171</v>
      </c>
    </row>
    <row r="166" spans="1:42" x14ac:dyDescent="0.25">
      <c r="A166" t="s">
        <v>373</v>
      </c>
      <c r="B166">
        <v>31</v>
      </c>
      <c r="C166">
        <v>2</v>
      </c>
      <c r="D166">
        <v>143.48560000000001</v>
      </c>
      <c r="E166">
        <v>2.2919876018560902E-2</v>
      </c>
      <c r="F166">
        <v>0.13808406522199901</v>
      </c>
      <c r="G166">
        <v>1.3982839387011901</v>
      </c>
      <c r="H166">
        <v>0.64207640731522697</v>
      </c>
      <c r="I166" t="s">
        <v>1</v>
      </c>
      <c r="J166" t="s">
        <v>0</v>
      </c>
      <c r="K166">
        <v>146572.0183</v>
      </c>
      <c r="L166" t="s">
        <v>374</v>
      </c>
      <c r="M166">
        <v>255.204736494776</v>
      </c>
      <c r="N166">
        <v>90.290732141752301</v>
      </c>
      <c r="O166">
        <v>107.320716378383</v>
      </c>
      <c r="P166">
        <v>192.69963069301201</v>
      </c>
      <c r="Q166">
        <v>196.020258832666</v>
      </c>
      <c r="R166">
        <v>181.50607351428499</v>
      </c>
      <c r="S166">
        <v>232.52887239776399</v>
      </c>
      <c r="T166">
        <v>377.25124897849702</v>
      </c>
      <c r="U166">
        <v>231.51504858469701</v>
      </c>
      <c r="V166">
        <v>163.23580374501299</v>
      </c>
      <c r="W166">
        <v>142.77138059702401</v>
      </c>
      <c r="X166">
        <v>112.106237818095</v>
      </c>
      <c r="Y166">
        <v>241.29006183243601</v>
      </c>
      <c r="Z166">
        <v>266.97214151011201</v>
      </c>
      <c r="AA166">
        <v>274.95662828878397</v>
      </c>
      <c r="AB166">
        <v>136.07129610910701</v>
      </c>
      <c r="AC166">
        <v>242.10742404354801</v>
      </c>
      <c r="AD166">
        <v>176.94747987786599</v>
      </c>
      <c r="AE166">
        <v>461.69910685431302</v>
      </c>
      <c r="AF166">
        <v>518.41898115599395</v>
      </c>
      <c r="AG166">
        <v>499.22419171818399</v>
      </c>
      <c r="AH166">
        <v>253.76931452635301</v>
      </c>
      <c r="AI166">
        <v>218.857958398736</v>
      </c>
      <c r="AJ166">
        <v>217.66996605148501</v>
      </c>
      <c r="AK166">
        <v>275.50986337737999</v>
      </c>
      <c r="AL166">
        <v>278.40819227930501</v>
      </c>
      <c r="AM166">
        <v>259.95799048925301</v>
      </c>
      <c r="AN166">
        <v>298.77058351347199</v>
      </c>
      <c r="AO166">
        <v>223.57150595071701</v>
      </c>
      <c r="AP166">
        <v>225.69266927737701</v>
      </c>
    </row>
    <row r="167" spans="1:42" x14ac:dyDescent="0.25">
      <c r="A167" t="s">
        <v>375</v>
      </c>
      <c r="B167">
        <v>3</v>
      </c>
      <c r="C167">
        <v>1</v>
      </c>
      <c r="D167">
        <v>11.207000000000001</v>
      </c>
      <c r="E167">
        <v>2.3039574651209999E-2</v>
      </c>
      <c r="F167">
        <v>0.13808406522199901</v>
      </c>
      <c r="G167">
        <v>1.3189550962041601</v>
      </c>
      <c r="H167">
        <v>0.64124468952499103</v>
      </c>
      <c r="I167" t="s">
        <v>1</v>
      </c>
      <c r="J167" t="s">
        <v>0</v>
      </c>
      <c r="K167">
        <v>147092.41870000001</v>
      </c>
      <c r="L167" t="s">
        <v>376</v>
      </c>
      <c r="M167">
        <v>8263.2192210208304</v>
      </c>
      <c r="N167">
        <v>7333.1586319416301</v>
      </c>
      <c r="O167">
        <v>8360.8411964241695</v>
      </c>
      <c r="P167">
        <v>7227.6316469962103</v>
      </c>
      <c r="Q167">
        <v>7925.9802502734801</v>
      </c>
      <c r="R167">
        <v>6995.1612880226603</v>
      </c>
      <c r="S167">
        <v>8392.4553665188305</v>
      </c>
      <c r="T167">
        <v>8983.7100254720299</v>
      </c>
      <c r="U167">
        <v>9210.5689212567195</v>
      </c>
      <c r="V167">
        <v>4910.9622901132698</v>
      </c>
      <c r="W167">
        <v>5105.5745720159603</v>
      </c>
      <c r="X167">
        <v>4480.8029945226199</v>
      </c>
      <c r="Y167">
        <v>1507.4246480940201</v>
      </c>
      <c r="Z167">
        <v>1443.5962827022399</v>
      </c>
      <c r="AA167">
        <v>1789.7106300430501</v>
      </c>
      <c r="AB167">
        <v>5864.3204550442897</v>
      </c>
      <c r="AC167">
        <v>6272.7029639348102</v>
      </c>
      <c r="AD167">
        <v>6483.7016501385897</v>
      </c>
      <c r="AE167">
        <v>8172.0832066378698</v>
      </c>
      <c r="AF167">
        <v>9042.5696616515506</v>
      </c>
      <c r="AG167">
        <v>8578.4265300497991</v>
      </c>
      <c r="AH167">
        <v>7529.4497945508401</v>
      </c>
      <c r="AI167">
        <v>7456.2355942935401</v>
      </c>
      <c r="AJ167">
        <v>7465.7357176794303</v>
      </c>
      <c r="AK167">
        <v>8354.9254496501107</v>
      </c>
      <c r="AL167">
        <v>8907.2382927747603</v>
      </c>
      <c r="AM167">
        <v>9403.9414486226306</v>
      </c>
      <c r="AN167">
        <v>10124.071094123001</v>
      </c>
      <c r="AO167">
        <v>9058.8684272095797</v>
      </c>
      <c r="AP167">
        <v>8538.3241882419097</v>
      </c>
    </row>
    <row r="168" spans="1:42" x14ac:dyDescent="0.25">
      <c r="A168" t="s">
        <v>377</v>
      </c>
      <c r="B168">
        <v>1</v>
      </c>
      <c r="C168">
        <v>1</v>
      </c>
      <c r="D168">
        <v>5.0707000000000004</v>
      </c>
      <c r="E168">
        <v>2.3064628733868799E-2</v>
      </c>
      <c r="F168">
        <v>0.13808406522199901</v>
      </c>
      <c r="G168">
        <v>298.74688051114401</v>
      </c>
      <c r="H168">
        <v>0.64107101882629602</v>
      </c>
      <c r="I168" t="s">
        <v>0</v>
      </c>
      <c r="J168" t="s">
        <v>1</v>
      </c>
      <c r="K168">
        <v>23748.745500000001</v>
      </c>
      <c r="L168" t="s">
        <v>378</v>
      </c>
      <c r="M168">
        <v>0</v>
      </c>
      <c r="N168">
        <v>0</v>
      </c>
      <c r="O168">
        <v>0</v>
      </c>
      <c r="P168">
        <v>85.016377751462699</v>
      </c>
      <c r="Q168">
        <v>27.9751084322899</v>
      </c>
      <c r="R168">
        <v>54.084858214931799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3935.4576743103999</v>
      </c>
      <c r="Z168">
        <v>4498.7434331063196</v>
      </c>
      <c r="AA168">
        <v>3617.6646565800902</v>
      </c>
      <c r="AB168">
        <v>0</v>
      </c>
      <c r="AC168">
        <v>0</v>
      </c>
      <c r="AD168">
        <v>0</v>
      </c>
      <c r="AE168">
        <v>0</v>
      </c>
      <c r="AF168">
        <v>40.900651707188899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</row>
    <row r="169" spans="1:42" x14ac:dyDescent="0.25">
      <c r="A169" t="s">
        <v>379</v>
      </c>
      <c r="B169">
        <v>56</v>
      </c>
      <c r="C169">
        <v>33</v>
      </c>
      <c r="D169">
        <v>192.46080000000001</v>
      </c>
      <c r="E169">
        <v>2.3105739336791699E-2</v>
      </c>
      <c r="F169">
        <v>0.13808406522199901</v>
      </c>
      <c r="G169">
        <v>1.2906643601907799</v>
      </c>
      <c r="H169">
        <v>0.64078635762351199</v>
      </c>
      <c r="I169" t="s">
        <v>1</v>
      </c>
      <c r="J169" t="s">
        <v>0</v>
      </c>
      <c r="K169">
        <v>55104.037400000001</v>
      </c>
      <c r="L169" t="s">
        <v>380</v>
      </c>
      <c r="M169">
        <v>32240.5163760291</v>
      </c>
      <c r="N169">
        <v>24084.209547110298</v>
      </c>
      <c r="O169">
        <v>30538.725776645399</v>
      </c>
      <c r="P169">
        <v>31110.429407231601</v>
      </c>
      <c r="Q169">
        <v>33027.569192834802</v>
      </c>
      <c r="R169">
        <v>29994.595981911501</v>
      </c>
      <c r="S169">
        <v>35046.327405060401</v>
      </c>
      <c r="T169">
        <v>36875.914647983998</v>
      </c>
      <c r="U169">
        <v>32626.776599479501</v>
      </c>
      <c r="V169">
        <v>30159.362543040799</v>
      </c>
      <c r="W169">
        <v>29974.807337173901</v>
      </c>
      <c r="X169">
        <v>29416.961529653399</v>
      </c>
      <c r="Y169">
        <v>9183.3036859480799</v>
      </c>
      <c r="Z169">
        <v>5802.7104186841698</v>
      </c>
      <c r="AA169">
        <v>8876.4553219422996</v>
      </c>
      <c r="AB169">
        <v>34367.6664251767</v>
      </c>
      <c r="AC169">
        <v>38526.086776744698</v>
      </c>
      <c r="AD169">
        <v>35204.230076602696</v>
      </c>
      <c r="AE169">
        <v>26201.749034704499</v>
      </c>
      <c r="AF169">
        <v>34241.200777794002</v>
      </c>
      <c r="AG169">
        <v>30644.868804216501</v>
      </c>
      <c r="AH169">
        <v>33835.179904115597</v>
      </c>
      <c r="AI169">
        <v>31307.226197538701</v>
      </c>
      <c r="AJ169">
        <v>34228.201782401498</v>
      </c>
      <c r="AK169">
        <v>41292.110866534596</v>
      </c>
      <c r="AL169">
        <v>34047.474615283601</v>
      </c>
      <c r="AM169">
        <v>35121.631492403598</v>
      </c>
      <c r="AN169">
        <v>35057.9365343221</v>
      </c>
      <c r="AO169">
        <v>34998.287835606003</v>
      </c>
      <c r="AP169">
        <v>35847.879976098797</v>
      </c>
    </row>
    <row r="170" spans="1:42" x14ac:dyDescent="0.25">
      <c r="A170" t="s">
        <v>381</v>
      </c>
      <c r="B170">
        <v>5</v>
      </c>
      <c r="C170">
        <v>1</v>
      </c>
      <c r="D170">
        <v>27.301200000000001</v>
      </c>
      <c r="E170">
        <v>2.3889838957295201E-2</v>
      </c>
      <c r="F170">
        <v>0.140858578481181</v>
      </c>
      <c r="G170">
        <v>1.3325494144228001</v>
      </c>
      <c r="H170">
        <v>0.63542951617492605</v>
      </c>
      <c r="I170" t="s">
        <v>1</v>
      </c>
      <c r="J170" t="s">
        <v>0</v>
      </c>
      <c r="K170">
        <v>75867.872300000003</v>
      </c>
      <c r="L170" t="s">
        <v>382</v>
      </c>
      <c r="M170">
        <v>38961.370597945097</v>
      </c>
      <c r="N170">
        <v>24550.5301474599</v>
      </c>
      <c r="O170">
        <v>25607.848346989598</v>
      </c>
      <c r="P170">
        <v>91174.360228435296</v>
      </c>
      <c r="Q170">
        <v>73979.650400927494</v>
      </c>
      <c r="R170">
        <v>65288.6567918129</v>
      </c>
      <c r="S170">
        <v>71899.456797516294</v>
      </c>
      <c r="T170">
        <v>55719.631277481298</v>
      </c>
      <c r="U170">
        <v>62005.152327355201</v>
      </c>
      <c r="V170">
        <v>34332.834532014604</v>
      </c>
      <c r="W170">
        <v>45849.465387197699</v>
      </c>
      <c r="X170">
        <v>56516.210653068098</v>
      </c>
      <c r="Y170">
        <v>14833.0298495428</v>
      </c>
      <c r="Z170">
        <v>13774.3151856317</v>
      </c>
      <c r="AA170">
        <v>11200.0522901315</v>
      </c>
      <c r="AB170">
        <v>37894.222976678699</v>
      </c>
      <c r="AC170">
        <v>44809.833134710098</v>
      </c>
      <c r="AD170">
        <v>37940.595720903999</v>
      </c>
      <c r="AE170">
        <v>61166.416388228899</v>
      </c>
      <c r="AF170">
        <v>82589.875882028005</v>
      </c>
      <c r="AG170">
        <v>67262.979280868603</v>
      </c>
      <c r="AH170">
        <v>53072.327054462599</v>
      </c>
      <c r="AI170">
        <v>70468.568437871305</v>
      </c>
      <c r="AJ170">
        <v>58824.837638644298</v>
      </c>
      <c r="AK170">
        <v>69715.707380473003</v>
      </c>
      <c r="AL170">
        <v>49174.6568252449</v>
      </c>
      <c r="AM170">
        <v>70450.292545002303</v>
      </c>
      <c r="AN170">
        <v>61205.305056533201</v>
      </c>
      <c r="AO170">
        <v>75794.274942905002</v>
      </c>
      <c r="AP170">
        <v>73349.332451758193</v>
      </c>
    </row>
    <row r="171" spans="1:42" x14ac:dyDescent="0.25">
      <c r="A171" t="s">
        <v>383</v>
      </c>
      <c r="B171">
        <v>4</v>
      </c>
      <c r="C171">
        <v>2</v>
      </c>
      <c r="D171">
        <v>15.4628</v>
      </c>
      <c r="E171">
        <v>2.3943983243535201E-2</v>
      </c>
      <c r="F171">
        <v>0.140858578481181</v>
      </c>
      <c r="G171">
        <v>1.25795173312961</v>
      </c>
      <c r="H171">
        <v>0.63506459587876396</v>
      </c>
      <c r="I171" t="s">
        <v>0</v>
      </c>
      <c r="J171" t="s">
        <v>1</v>
      </c>
      <c r="K171">
        <v>44333.177499999998</v>
      </c>
      <c r="L171" t="s">
        <v>384</v>
      </c>
      <c r="M171">
        <v>47.446877335307803</v>
      </c>
      <c r="N171">
        <v>98.956912403101796</v>
      </c>
      <c r="O171">
        <v>26.577136974304601</v>
      </c>
      <c r="P171">
        <v>9.5659557534652002</v>
      </c>
      <c r="Q171">
        <v>126.60676416397899</v>
      </c>
      <c r="R171">
        <v>48.633642650994297</v>
      </c>
      <c r="S171">
        <v>10.2335276394281</v>
      </c>
      <c r="T171">
        <v>36.559668842201098</v>
      </c>
      <c r="U171">
        <v>29.665870629131401</v>
      </c>
      <c r="V171">
        <v>32.456620263909898</v>
      </c>
      <c r="W171">
        <v>59.256556415458803</v>
      </c>
      <c r="X171">
        <v>55.567121031394699</v>
      </c>
      <c r="Y171">
        <v>81.943816021859902</v>
      </c>
      <c r="Z171">
        <v>95.158412391926603</v>
      </c>
      <c r="AA171">
        <v>137.16971264131399</v>
      </c>
      <c r="AB171">
        <v>2.3353805835317498</v>
      </c>
      <c r="AC171">
        <v>19.2970905465871</v>
      </c>
      <c r="AD171">
        <v>21.739639759077399</v>
      </c>
      <c r="AE171">
        <v>5.24354016424261</v>
      </c>
      <c r="AF171">
        <v>0</v>
      </c>
      <c r="AG171">
        <v>41.609508697567897</v>
      </c>
      <c r="AH171">
        <v>208.277748791269</v>
      </c>
      <c r="AI171">
        <v>191.55897080087399</v>
      </c>
      <c r="AJ171">
        <v>151.68803928771399</v>
      </c>
      <c r="AK171">
        <v>2.1045021799706198</v>
      </c>
      <c r="AL171">
        <v>33.569619979421802</v>
      </c>
      <c r="AM171">
        <v>5.9199132152397498</v>
      </c>
      <c r="AN171">
        <v>2.7190123789933098</v>
      </c>
      <c r="AO171">
        <v>14.596197864669501</v>
      </c>
      <c r="AP171">
        <v>11.4497120820132</v>
      </c>
    </row>
    <row r="172" spans="1:42" x14ac:dyDescent="0.25">
      <c r="A172" t="s">
        <v>385</v>
      </c>
      <c r="B172">
        <v>5</v>
      </c>
      <c r="C172">
        <v>2</v>
      </c>
      <c r="D172">
        <v>27.1601</v>
      </c>
      <c r="E172">
        <v>2.4204539339579698E-2</v>
      </c>
      <c r="F172">
        <v>0.140858578481181</v>
      </c>
      <c r="G172">
        <v>1.56076978539863</v>
      </c>
      <c r="H172">
        <v>0.63331729430061701</v>
      </c>
      <c r="I172" t="s">
        <v>1</v>
      </c>
      <c r="J172" t="s">
        <v>0</v>
      </c>
      <c r="K172">
        <v>71693.633900000001</v>
      </c>
      <c r="L172" t="s">
        <v>386</v>
      </c>
      <c r="M172">
        <v>3949.3900476303002</v>
      </c>
      <c r="N172">
        <v>2976.1394850152901</v>
      </c>
      <c r="O172">
        <v>2478.63155230759</v>
      </c>
      <c r="P172">
        <v>6114.1538322912502</v>
      </c>
      <c r="Q172">
        <v>5503.5139584626404</v>
      </c>
      <c r="R172">
        <v>4483.0330828676897</v>
      </c>
      <c r="S172">
        <v>3336.4298819322198</v>
      </c>
      <c r="T172">
        <v>3707.6658884323101</v>
      </c>
      <c r="U172">
        <v>2711.5547902860999</v>
      </c>
      <c r="V172">
        <v>2823.0765468957002</v>
      </c>
      <c r="W172">
        <v>3155.9988712180402</v>
      </c>
      <c r="X172">
        <v>3087.0130891321101</v>
      </c>
      <c r="Y172">
        <v>240.65987913789999</v>
      </c>
      <c r="Z172">
        <v>216.82305083304001</v>
      </c>
      <c r="AA172">
        <v>170.397889521596</v>
      </c>
      <c r="AB172">
        <v>1796.58656051448</v>
      </c>
      <c r="AC172">
        <v>2885.9784652999501</v>
      </c>
      <c r="AD172">
        <v>2570.2561750958398</v>
      </c>
      <c r="AE172">
        <v>6685.1392029396502</v>
      </c>
      <c r="AF172">
        <v>8270.5428864264195</v>
      </c>
      <c r="AG172">
        <v>6603.8281622909699</v>
      </c>
      <c r="AH172">
        <v>4633.5189422289204</v>
      </c>
      <c r="AI172">
        <v>3984.6143832518601</v>
      </c>
      <c r="AJ172">
        <v>4359.8795574968899</v>
      </c>
      <c r="AK172">
        <v>5264.2262485384099</v>
      </c>
      <c r="AL172">
        <v>4434.7500677181897</v>
      </c>
      <c r="AM172">
        <v>5287.5313063549302</v>
      </c>
      <c r="AN172">
        <v>4908.0135980798796</v>
      </c>
      <c r="AO172">
        <v>4218.6359168197496</v>
      </c>
      <c r="AP172">
        <v>4260.0955103753804</v>
      </c>
    </row>
    <row r="173" spans="1:42" x14ac:dyDescent="0.25">
      <c r="A173" t="s">
        <v>387</v>
      </c>
      <c r="B173">
        <v>89</v>
      </c>
      <c r="C173">
        <v>1</v>
      </c>
      <c r="D173">
        <v>909.9</v>
      </c>
      <c r="E173">
        <v>2.42313400487961E-2</v>
      </c>
      <c r="F173">
        <v>0.140858578481181</v>
      </c>
      <c r="G173">
        <v>2.27172801103531</v>
      </c>
      <c r="H173">
        <v>0.63313838667257105</v>
      </c>
      <c r="I173" t="s">
        <v>1</v>
      </c>
      <c r="J173" t="s">
        <v>0</v>
      </c>
      <c r="K173">
        <v>109561.87450000001</v>
      </c>
      <c r="L173" t="s">
        <v>388</v>
      </c>
      <c r="M173">
        <v>34.201674178780102</v>
      </c>
      <c r="N173">
        <v>33.111042356261699</v>
      </c>
      <c r="O173">
        <v>40.429374654138599</v>
      </c>
      <c r="P173">
        <v>38.639976925929098</v>
      </c>
      <c r="Q173">
        <v>26.928912037350798</v>
      </c>
      <c r="R173">
        <v>25.435422091139401</v>
      </c>
      <c r="S173">
        <v>26.865028350272301</v>
      </c>
      <c r="T173">
        <v>28.9543262648831</v>
      </c>
      <c r="U173">
        <v>30.819380903031199</v>
      </c>
      <c r="V173">
        <v>24.754667608204802</v>
      </c>
      <c r="W173">
        <v>25.701517354156699</v>
      </c>
      <c r="X173">
        <v>23.9611838076335</v>
      </c>
      <c r="Y173">
        <v>36.491972338852499</v>
      </c>
      <c r="Z173">
        <v>36.456657959815402</v>
      </c>
      <c r="AA173">
        <v>29.5657829701243</v>
      </c>
      <c r="AB173">
        <v>215.543929784889</v>
      </c>
      <c r="AC173">
        <v>149.83433057961599</v>
      </c>
      <c r="AD173">
        <v>228.45689151130799</v>
      </c>
      <c r="AE173">
        <v>66.205180832217295</v>
      </c>
      <c r="AF173">
        <v>71.097083370946393</v>
      </c>
      <c r="AG173">
        <v>50.380194886671099</v>
      </c>
      <c r="AH173">
        <v>23.480448210185202</v>
      </c>
      <c r="AI173">
        <v>29.815997780178801</v>
      </c>
      <c r="AJ173">
        <v>30.738574129214101</v>
      </c>
      <c r="AK173">
        <v>39.167456228275803</v>
      </c>
      <c r="AL173">
        <v>23.4799660306671</v>
      </c>
      <c r="AM173">
        <v>33.758845394181201</v>
      </c>
      <c r="AN173">
        <v>25.3264588550933</v>
      </c>
      <c r="AO173">
        <v>34.731407629811599</v>
      </c>
      <c r="AP173">
        <v>28.241531463271901</v>
      </c>
    </row>
    <row r="174" spans="1:42" x14ac:dyDescent="0.25">
      <c r="A174" t="s">
        <v>389</v>
      </c>
      <c r="B174">
        <v>2</v>
      </c>
      <c r="C174">
        <v>1</v>
      </c>
      <c r="D174">
        <v>8.9201999999999995</v>
      </c>
      <c r="E174">
        <v>2.4271489440978899E-2</v>
      </c>
      <c r="F174">
        <v>0.140858578481181</v>
      </c>
      <c r="G174">
        <v>2.2116185475566699</v>
      </c>
      <c r="H174">
        <v>0.63287065404421305</v>
      </c>
      <c r="I174" t="s">
        <v>1</v>
      </c>
      <c r="J174" t="s">
        <v>0</v>
      </c>
      <c r="K174">
        <v>110413.9871</v>
      </c>
      <c r="L174" t="s">
        <v>390</v>
      </c>
      <c r="M174">
        <v>91.268132085050695</v>
      </c>
      <c r="N174">
        <v>74.055072329370404</v>
      </c>
      <c r="O174">
        <v>78.334038293617297</v>
      </c>
      <c r="P174">
        <v>50.096037949929602</v>
      </c>
      <c r="Q174">
        <v>29.385022065057601</v>
      </c>
      <c r="R174">
        <v>62.109296538160102</v>
      </c>
      <c r="S174">
        <v>215.417644102113</v>
      </c>
      <c r="T174">
        <v>203.52162607726899</v>
      </c>
      <c r="U174">
        <v>162.00385644415499</v>
      </c>
      <c r="V174">
        <v>21.828430590594401</v>
      </c>
      <c r="W174">
        <v>23.872315681906802</v>
      </c>
      <c r="X174">
        <v>10.197582836520899</v>
      </c>
      <c r="Y174">
        <v>0</v>
      </c>
      <c r="Z174">
        <v>8.3877802963506802</v>
      </c>
      <c r="AA174">
        <v>0</v>
      </c>
      <c r="AB174">
        <v>212.75601167127499</v>
      </c>
      <c r="AC174">
        <v>254.82625281498201</v>
      </c>
      <c r="AD174">
        <v>336.30330144219801</v>
      </c>
      <c r="AE174">
        <v>26.726196872482799</v>
      </c>
      <c r="AF174">
        <v>14.5098680533933</v>
      </c>
      <c r="AG174">
        <v>63.099467188401299</v>
      </c>
      <c r="AH174">
        <v>89.829195279960402</v>
      </c>
      <c r="AI174">
        <v>42.318140388592902</v>
      </c>
      <c r="AJ174">
        <v>50.941532792426699</v>
      </c>
      <c r="AK174">
        <v>266.30474384087199</v>
      </c>
      <c r="AL174">
        <v>353.37829336068501</v>
      </c>
      <c r="AM174">
        <v>316.42490598403703</v>
      </c>
      <c r="AN174">
        <v>95.489903517731605</v>
      </c>
      <c r="AO174">
        <v>71.154160987940401</v>
      </c>
      <c r="AP174">
        <v>84.959707560101506</v>
      </c>
    </row>
    <row r="175" spans="1:42" x14ac:dyDescent="0.25">
      <c r="A175" t="s">
        <v>391</v>
      </c>
      <c r="B175">
        <v>13</v>
      </c>
      <c r="C175">
        <v>3</v>
      </c>
      <c r="D175">
        <v>72.356499999999997</v>
      </c>
      <c r="E175">
        <v>2.46214349042203E-2</v>
      </c>
      <c r="F175">
        <v>0.141011054535642</v>
      </c>
      <c r="G175">
        <v>2.3395853758988299</v>
      </c>
      <c r="H175">
        <v>0.63055136115438604</v>
      </c>
      <c r="I175" t="s">
        <v>0</v>
      </c>
      <c r="J175" t="s">
        <v>1</v>
      </c>
      <c r="K175">
        <v>42313.488799999999</v>
      </c>
      <c r="L175" t="s">
        <v>392</v>
      </c>
      <c r="M175">
        <v>387.46041933813802</v>
      </c>
      <c r="N175">
        <v>437.74681502495298</v>
      </c>
      <c r="O175">
        <v>246.519032914625</v>
      </c>
      <c r="P175">
        <v>1237.9007935355801</v>
      </c>
      <c r="Q175">
        <v>1106.9503687512199</v>
      </c>
      <c r="R175">
        <v>887.26837464480798</v>
      </c>
      <c r="S175">
        <v>125.840716131684</v>
      </c>
      <c r="T175">
        <v>135.85406464128999</v>
      </c>
      <c r="U175">
        <v>84.614473709963704</v>
      </c>
      <c r="V175">
        <v>532.50151904447603</v>
      </c>
      <c r="W175">
        <v>552.59900375072198</v>
      </c>
      <c r="X175">
        <v>679.73248197028602</v>
      </c>
      <c r="Y175">
        <v>1924.24392621282</v>
      </c>
      <c r="Z175">
        <v>2487.3120604217102</v>
      </c>
      <c r="AA175">
        <v>1658.2419385615999</v>
      </c>
      <c r="AB175">
        <v>3.08239590231234</v>
      </c>
      <c r="AC175">
        <v>67.165269546537303</v>
      </c>
      <c r="AD175">
        <v>22.554571680875899</v>
      </c>
      <c r="AE175">
        <v>652.75215124015699</v>
      </c>
      <c r="AF175">
        <v>766.90041350223805</v>
      </c>
      <c r="AG175">
        <v>481.50145685997302</v>
      </c>
      <c r="AH175">
        <v>789.14691543395395</v>
      </c>
      <c r="AI175">
        <v>716.89146225243303</v>
      </c>
      <c r="AJ175">
        <v>688.88375199874099</v>
      </c>
      <c r="AK175">
        <v>59.019977008220302</v>
      </c>
      <c r="AL175">
        <v>19.080532518054099</v>
      </c>
      <c r="AM175">
        <v>79.048224769473194</v>
      </c>
      <c r="AN175">
        <v>409.56281731329102</v>
      </c>
      <c r="AO175">
        <v>281.61751824896601</v>
      </c>
      <c r="AP175">
        <v>299.11671149671503</v>
      </c>
    </row>
    <row r="176" spans="1:42" x14ac:dyDescent="0.25">
      <c r="A176" t="s">
        <v>393</v>
      </c>
      <c r="B176">
        <v>9</v>
      </c>
      <c r="C176">
        <v>1</v>
      </c>
      <c r="D176">
        <v>33.908499999999997</v>
      </c>
      <c r="E176">
        <v>2.4667000028180799E-2</v>
      </c>
      <c r="F176">
        <v>0.141011054535642</v>
      </c>
      <c r="G176">
        <v>1.6198124569547001</v>
      </c>
      <c r="H176">
        <v>0.63025124286007195</v>
      </c>
      <c r="I176" t="s">
        <v>1</v>
      </c>
      <c r="J176" t="s">
        <v>0</v>
      </c>
      <c r="K176">
        <v>75913.637400000007</v>
      </c>
      <c r="L176" t="s">
        <v>394</v>
      </c>
      <c r="M176">
        <v>1565.32479342277</v>
      </c>
      <c r="N176">
        <v>1642.2150682650499</v>
      </c>
      <c r="O176">
        <v>1511.5025391573299</v>
      </c>
      <c r="P176">
        <v>3261.4333253104801</v>
      </c>
      <c r="Q176">
        <v>2567.0317736172601</v>
      </c>
      <c r="R176">
        <v>2540.6438283375101</v>
      </c>
      <c r="S176">
        <v>105.313167259487</v>
      </c>
      <c r="T176">
        <v>94.021481944207693</v>
      </c>
      <c r="U176">
        <v>3165.7875756034</v>
      </c>
      <c r="V176">
        <v>2522.4099704294299</v>
      </c>
      <c r="W176">
        <v>2611.6745346497901</v>
      </c>
      <c r="X176">
        <v>2357.4060360031999</v>
      </c>
      <c r="Y176">
        <v>967.97336900454195</v>
      </c>
      <c r="Z176">
        <v>1105.08202787658</v>
      </c>
      <c r="AA176">
        <v>1023.40251902076</v>
      </c>
      <c r="AB176">
        <v>3124.8632933140402</v>
      </c>
      <c r="AC176">
        <v>3194.4624468192701</v>
      </c>
      <c r="AD176">
        <v>3244.2140083890699</v>
      </c>
      <c r="AE176">
        <v>927.34265681634804</v>
      </c>
      <c r="AF176">
        <v>1632.33760044579</v>
      </c>
      <c r="AG176">
        <v>1017.7361802952699</v>
      </c>
      <c r="AH176">
        <v>2977.0329688347601</v>
      </c>
      <c r="AI176">
        <v>3683.99038570009</v>
      </c>
      <c r="AJ176">
        <v>3580.9875781816299</v>
      </c>
      <c r="AK176">
        <v>4125.8100821586204</v>
      </c>
      <c r="AL176">
        <v>3077.6719425933202</v>
      </c>
      <c r="AM176">
        <v>3772.28569033438</v>
      </c>
      <c r="AN176">
        <v>2774.3862321147999</v>
      </c>
      <c r="AO176">
        <v>3079.5282234146398</v>
      </c>
      <c r="AP176">
        <v>3589.0589735046001</v>
      </c>
    </row>
    <row r="177" spans="1:42" x14ac:dyDescent="0.25">
      <c r="A177" t="s">
        <v>395</v>
      </c>
      <c r="B177">
        <v>9</v>
      </c>
      <c r="C177">
        <v>1</v>
      </c>
      <c r="D177">
        <v>47.713000000000001</v>
      </c>
      <c r="E177">
        <v>2.47796470260775E-2</v>
      </c>
      <c r="F177">
        <v>0.141011054535642</v>
      </c>
      <c r="G177">
        <v>1.36581615142839</v>
      </c>
      <c r="H177">
        <v>0.62951111205957999</v>
      </c>
      <c r="I177" t="s">
        <v>1</v>
      </c>
      <c r="J177" t="s">
        <v>0</v>
      </c>
      <c r="K177">
        <v>80945.178199999995</v>
      </c>
      <c r="L177" t="s">
        <v>396</v>
      </c>
      <c r="M177">
        <v>563.55772311546195</v>
      </c>
      <c r="N177">
        <v>829.09386487137897</v>
      </c>
      <c r="O177">
        <v>569.23021853695695</v>
      </c>
      <c r="P177">
        <v>399.71538355590701</v>
      </c>
      <c r="Q177">
        <v>635.17437786055905</v>
      </c>
      <c r="R177">
        <v>886.64978288558996</v>
      </c>
      <c r="S177">
        <v>679.615913011423</v>
      </c>
      <c r="T177">
        <v>295.053607867869</v>
      </c>
      <c r="U177">
        <v>633.42540010815105</v>
      </c>
      <c r="V177">
        <v>840.28491387905603</v>
      </c>
      <c r="W177">
        <v>584.067585596257</v>
      </c>
      <c r="X177">
        <v>491.12116086342098</v>
      </c>
      <c r="Y177">
        <v>474.95911337176102</v>
      </c>
      <c r="Z177">
        <v>593.47892617059995</v>
      </c>
      <c r="AA177">
        <v>904.998492751448</v>
      </c>
      <c r="AB177">
        <v>518.02881240724298</v>
      </c>
      <c r="AC177">
        <v>613.56055676773803</v>
      </c>
      <c r="AD177">
        <v>556.44277105042704</v>
      </c>
      <c r="AE177">
        <v>1303.9224855591999</v>
      </c>
      <c r="AF177">
        <v>1513.9218043655301</v>
      </c>
      <c r="AG177">
        <v>1560.97592212059</v>
      </c>
      <c r="AH177">
        <v>743.53028835924795</v>
      </c>
      <c r="AI177">
        <v>823.26466707766394</v>
      </c>
      <c r="AJ177">
        <v>651.90058293149298</v>
      </c>
      <c r="AK177">
        <v>853.53243251621598</v>
      </c>
      <c r="AL177">
        <v>530.62822693587805</v>
      </c>
      <c r="AM177">
        <v>893.65293633686997</v>
      </c>
      <c r="AN177">
        <v>890.82137303576496</v>
      </c>
      <c r="AO177">
        <v>728.40246156414105</v>
      </c>
      <c r="AP177">
        <v>629.35265139839396</v>
      </c>
    </row>
    <row r="178" spans="1:42" x14ac:dyDescent="0.25">
      <c r="A178" t="s">
        <v>397</v>
      </c>
      <c r="B178">
        <v>2</v>
      </c>
      <c r="C178">
        <v>1</v>
      </c>
      <c r="D178">
        <v>9.2438000000000002</v>
      </c>
      <c r="E178">
        <v>2.4859560732550901E-2</v>
      </c>
      <c r="F178">
        <v>0.141011054535642</v>
      </c>
      <c r="G178">
        <v>1.6401557007188901</v>
      </c>
      <c r="H178">
        <v>0.62898762056489199</v>
      </c>
      <c r="I178" t="s">
        <v>0</v>
      </c>
      <c r="J178" t="s">
        <v>1</v>
      </c>
      <c r="K178">
        <v>76821.219700000001</v>
      </c>
      <c r="L178" t="s">
        <v>398</v>
      </c>
      <c r="M178">
        <v>24.289569250040302</v>
      </c>
      <c r="N178">
        <v>35.989489834107097</v>
      </c>
      <c r="O178">
        <v>53.442252586283701</v>
      </c>
      <c r="P178">
        <v>36.948068292738</v>
      </c>
      <c r="Q178">
        <v>31.725525360394599</v>
      </c>
      <c r="R178">
        <v>26.350859389833801</v>
      </c>
      <c r="S178">
        <v>36.810223991170503</v>
      </c>
      <c r="T178">
        <v>52.5742387317</v>
      </c>
      <c r="U178">
        <v>26.157874477428301</v>
      </c>
      <c r="V178">
        <v>31.447009911219499</v>
      </c>
      <c r="W178">
        <v>35.157339500961903</v>
      </c>
      <c r="X178">
        <v>61.802345813583102</v>
      </c>
      <c r="Y178">
        <v>77.695507087504097</v>
      </c>
      <c r="Z178">
        <v>14.9664553483017</v>
      </c>
      <c r="AA178">
        <v>79.289112233759298</v>
      </c>
      <c r="AB178">
        <v>15.087174938926999</v>
      </c>
      <c r="AC178">
        <v>72.559190849855</v>
      </c>
      <c r="AD178">
        <v>32.651368921059699</v>
      </c>
      <c r="AE178">
        <v>0</v>
      </c>
      <c r="AF178">
        <v>0</v>
      </c>
      <c r="AG178">
        <v>0</v>
      </c>
      <c r="AH178">
        <v>35.684779365718803</v>
      </c>
      <c r="AI178">
        <v>25.0831897785617</v>
      </c>
      <c r="AJ178">
        <v>19.306707926590999</v>
      </c>
      <c r="AK178">
        <v>35.919552671481398</v>
      </c>
      <c r="AL178">
        <v>50.100147113765203</v>
      </c>
      <c r="AM178">
        <v>20.225277230060801</v>
      </c>
      <c r="AN178">
        <v>13.2109287188542</v>
      </c>
      <c r="AO178">
        <v>33.052422828614397</v>
      </c>
      <c r="AP178">
        <v>27.964731543868901</v>
      </c>
    </row>
    <row r="179" spans="1:42" x14ac:dyDescent="0.25">
      <c r="A179" t="s">
        <v>399</v>
      </c>
      <c r="B179">
        <v>7</v>
      </c>
      <c r="C179">
        <v>1</v>
      </c>
      <c r="D179">
        <v>24.830200000000001</v>
      </c>
      <c r="E179">
        <v>2.5394881866747699E-2</v>
      </c>
      <c r="F179">
        <v>0.14283702795766501</v>
      </c>
      <c r="G179">
        <v>1.6011950676695901</v>
      </c>
      <c r="H179">
        <v>0.62551397286339105</v>
      </c>
      <c r="I179" t="s">
        <v>0</v>
      </c>
      <c r="J179" t="s">
        <v>1</v>
      </c>
      <c r="K179">
        <v>121021.8173</v>
      </c>
      <c r="L179" t="s">
        <v>400</v>
      </c>
      <c r="M179">
        <v>139.39525279228599</v>
      </c>
      <c r="N179">
        <v>223.93383289839801</v>
      </c>
      <c r="O179">
        <v>130.38583014324101</v>
      </c>
      <c r="P179">
        <v>162.20840067900599</v>
      </c>
      <c r="Q179">
        <v>141.69843987596599</v>
      </c>
      <c r="R179">
        <v>178.421134351587</v>
      </c>
      <c r="S179">
        <v>194.52994579501399</v>
      </c>
      <c r="T179">
        <v>202.30103617604601</v>
      </c>
      <c r="U179">
        <v>204.418542839216</v>
      </c>
      <c r="V179">
        <v>169.96670798758501</v>
      </c>
      <c r="W179">
        <v>201.52647747014299</v>
      </c>
      <c r="X179">
        <v>155.41339383456801</v>
      </c>
      <c r="Y179">
        <v>404.830776452674</v>
      </c>
      <c r="Z179">
        <v>506.27806125122402</v>
      </c>
      <c r="AA179">
        <v>416.56083424264398</v>
      </c>
      <c r="AB179">
        <v>182.611286693316</v>
      </c>
      <c r="AC179">
        <v>187.11641652683801</v>
      </c>
      <c r="AD179">
        <v>223.93904859730301</v>
      </c>
      <c r="AE179">
        <v>9.4582227729635395</v>
      </c>
      <c r="AF179">
        <v>26.505222505830101</v>
      </c>
      <c r="AG179">
        <v>76.439646714902494</v>
      </c>
      <c r="AH179">
        <v>180.62569987231001</v>
      </c>
      <c r="AI179">
        <v>127.714542209645</v>
      </c>
      <c r="AJ179">
        <v>139.168611172308</v>
      </c>
      <c r="AK179">
        <v>137.98881603079801</v>
      </c>
      <c r="AL179">
        <v>176.58640864317599</v>
      </c>
      <c r="AM179">
        <v>174.28167984760799</v>
      </c>
      <c r="AN179">
        <v>199.066225553382</v>
      </c>
      <c r="AO179">
        <v>149.454895288806</v>
      </c>
      <c r="AP179">
        <v>152.36031375455099</v>
      </c>
    </row>
    <row r="180" spans="1:42" x14ac:dyDescent="0.25">
      <c r="A180" t="s">
        <v>401</v>
      </c>
      <c r="B180">
        <v>2</v>
      </c>
      <c r="C180">
        <v>1</v>
      </c>
      <c r="D180">
        <v>8.2434999999999992</v>
      </c>
      <c r="E180">
        <v>2.5625807422418E-2</v>
      </c>
      <c r="F180">
        <v>0.14283702795766501</v>
      </c>
      <c r="G180">
        <v>7.9981228873282797</v>
      </c>
      <c r="H180">
        <v>0.624032980365546</v>
      </c>
      <c r="I180" t="s">
        <v>1</v>
      </c>
      <c r="J180" t="s">
        <v>0</v>
      </c>
      <c r="K180">
        <v>51079.128299999997</v>
      </c>
      <c r="L180" t="s">
        <v>402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7.7816339171669302</v>
      </c>
      <c r="T180">
        <v>0</v>
      </c>
      <c r="U180">
        <v>30.055472686912999</v>
      </c>
      <c r="V180">
        <v>0</v>
      </c>
      <c r="W180">
        <v>0</v>
      </c>
      <c r="X180">
        <v>0</v>
      </c>
      <c r="Y180">
        <v>1.1754380481564299</v>
      </c>
      <c r="Z180">
        <v>0</v>
      </c>
      <c r="AA180">
        <v>0</v>
      </c>
      <c r="AB180">
        <v>42.923391353451997</v>
      </c>
      <c r="AC180">
        <v>57.492330207392698</v>
      </c>
      <c r="AD180">
        <v>18.781372070314202</v>
      </c>
      <c r="AE180">
        <v>0.85829530004732901</v>
      </c>
      <c r="AF180">
        <v>1.3353208207896501</v>
      </c>
      <c r="AG180">
        <v>2.3887502846970801</v>
      </c>
      <c r="AH180">
        <v>0</v>
      </c>
      <c r="AI180">
        <v>0</v>
      </c>
      <c r="AJ180">
        <v>0</v>
      </c>
      <c r="AK180">
        <v>73.548544323713401</v>
      </c>
      <c r="AL180">
        <v>38.217347748142799</v>
      </c>
      <c r="AM180">
        <v>76.481774167419005</v>
      </c>
      <c r="AN180">
        <v>0</v>
      </c>
      <c r="AO180">
        <v>0</v>
      </c>
      <c r="AP180">
        <v>0</v>
      </c>
    </row>
    <row r="181" spans="1:42" x14ac:dyDescent="0.25">
      <c r="A181" t="s">
        <v>403</v>
      </c>
      <c r="B181">
        <v>7</v>
      </c>
      <c r="C181">
        <v>2</v>
      </c>
      <c r="D181">
        <v>24.969899999999999</v>
      </c>
      <c r="E181">
        <v>2.5643065929856101E-2</v>
      </c>
      <c r="F181">
        <v>0.14283702795766501</v>
      </c>
      <c r="G181">
        <v>3.82441848048262</v>
      </c>
      <c r="H181">
        <v>0.62392271234544505</v>
      </c>
      <c r="I181" t="s">
        <v>1</v>
      </c>
      <c r="J181" t="s">
        <v>0</v>
      </c>
      <c r="K181">
        <v>117433.655</v>
      </c>
      <c r="L181" t="s">
        <v>404</v>
      </c>
      <c r="M181">
        <v>146.66028964142299</v>
      </c>
      <c r="N181">
        <v>210.83087845064199</v>
      </c>
      <c r="O181">
        <v>145.804993844264</v>
      </c>
      <c r="P181">
        <v>176.20957793376101</v>
      </c>
      <c r="Q181">
        <v>128.562922116615</v>
      </c>
      <c r="R181">
        <v>140.42082515025601</v>
      </c>
      <c r="S181">
        <v>129.07354104342599</v>
      </c>
      <c r="T181">
        <v>103.07066241286699</v>
      </c>
      <c r="U181">
        <v>221.77445245354801</v>
      </c>
      <c r="V181">
        <v>199.60833861590899</v>
      </c>
      <c r="W181">
        <v>222.51109641615901</v>
      </c>
      <c r="X181">
        <v>189.85113447599599</v>
      </c>
      <c r="Y181">
        <v>93.317365104876799</v>
      </c>
      <c r="Z181">
        <v>191.19033890614901</v>
      </c>
      <c r="AA181">
        <v>54.661664016943703</v>
      </c>
      <c r="AB181">
        <v>144.32539687352801</v>
      </c>
      <c r="AC181">
        <v>129.931358038469</v>
      </c>
      <c r="AD181">
        <v>155.166147461202</v>
      </c>
      <c r="AE181">
        <v>2094.4236411676402</v>
      </c>
      <c r="AF181">
        <v>2719.7002105872398</v>
      </c>
      <c r="AG181">
        <v>2040.4059980325201</v>
      </c>
      <c r="AH181">
        <v>186.90069591616</v>
      </c>
      <c r="AI181">
        <v>182.23637766499499</v>
      </c>
      <c r="AJ181">
        <v>202.63748977685799</v>
      </c>
      <c r="AK181">
        <v>175.16689226710201</v>
      </c>
      <c r="AL181">
        <v>156.86435645748699</v>
      </c>
      <c r="AM181">
        <v>189.57313270880701</v>
      </c>
      <c r="AN181">
        <v>212.56221384587701</v>
      </c>
      <c r="AO181">
        <v>205.685457413585</v>
      </c>
      <c r="AP181">
        <v>205.37340587393001</v>
      </c>
    </row>
    <row r="182" spans="1:42" x14ac:dyDescent="0.25">
      <c r="A182" t="s">
        <v>405</v>
      </c>
      <c r="B182">
        <v>16</v>
      </c>
      <c r="C182">
        <v>1</v>
      </c>
      <c r="D182">
        <v>81.677199999999999</v>
      </c>
      <c r="E182">
        <v>2.5894319204113801E-2</v>
      </c>
      <c r="F182">
        <v>0.14283702795766501</v>
      </c>
      <c r="G182">
        <v>3.5120006949453</v>
      </c>
      <c r="H182">
        <v>0.62232388690284601</v>
      </c>
      <c r="I182" t="s">
        <v>1</v>
      </c>
      <c r="J182" t="s">
        <v>0</v>
      </c>
      <c r="K182">
        <v>148969.3939</v>
      </c>
      <c r="L182" t="s">
        <v>406</v>
      </c>
      <c r="M182">
        <v>9.2901941384954991</v>
      </c>
      <c r="N182">
        <v>9.7791953503041693</v>
      </c>
      <c r="O182">
        <v>28.0516824173136</v>
      </c>
      <c r="P182">
        <v>0</v>
      </c>
      <c r="Q182">
        <v>0</v>
      </c>
      <c r="R182">
        <v>0</v>
      </c>
      <c r="S182">
        <v>7.1078189488699399</v>
      </c>
      <c r="T182">
        <v>0</v>
      </c>
      <c r="U182">
        <v>7.2285508814397401</v>
      </c>
      <c r="V182">
        <v>6.0128040619642</v>
      </c>
      <c r="W182">
        <v>3.93064319537141</v>
      </c>
      <c r="X182">
        <v>17.071599246880599</v>
      </c>
      <c r="Y182">
        <v>0</v>
      </c>
      <c r="Z182">
        <v>0</v>
      </c>
      <c r="AA182">
        <v>0</v>
      </c>
      <c r="AB182">
        <v>24.2305360655584</v>
      </c>
      <c r="AC182">
        <v>23.5827215456506</v>
      </c>
      <c r="AD182">
        <v>37.315025028894503</v>
      </c>
      <c r="AE182">
        <v>0</v>
      </c>
      <c r="AF182">
        <v>0</v>
      </c>
      <c r="AG182">
        <v>0</v>
      </c>
      <c r="AH182">
        <v>17.254249118171099</v>
      </c>
      <c r="AI182">
        <v>5.4946616745358003</v>
      </c>
      <c r="AJ182">
        <v>38.6465900007599</v>
      </c>
      <c r="AK182">
        <v>14.032046106503</v>
      </c>
      <c r="AL182">
        <v>40.774587340075598</v>
      </c>
      <c r="AM182">
        <v>39.791626227256799</v>
      </c>
      <c r="AN182">
        <v>22.413677783462699</v>
      </c>
      <c r="AO182">
        <v>44.305732753369</v>
      </c>
      <c r="AP182">
        <v>2.8739865404277398</v>
      </c>
    </row>
    <row r="183" spans="1:42" x14ac:dyDescent="0.25">
      <c r="A183" t="s">
        <v>407</v>
      </c>
      <c r="B183">
        <v>14</v>
      </c>
      <c r="C183">
        <v>2</v>
      </c>
      <c r="D183">
        <v>57.192799999999998</v>
      </c>
      <c r="E183">
        <v>2.5981423272778699E-2</v>
      </c>
      <c r="F183">
        <v>0.14283702795766501</v>
      </c>
      <c r="G183">
        <v>1.23005332979786</v>
      </c>
      <c r="H183">
        <v>0.62177241952682505</v>
      </c>
      <c r="I183" t="s">
        <v>1</v>
      </c>
      <c r="J183" t="s">
        <v>0</v>
      </c>
      <c r="K183">
        <v>307214.3885</v>
      </c>
      <c r="L183" t="s">
        <v>408</v>
      </c>
      <c r="M183">
        <v>101.278035017421</v>
      </c>
      <c r="N183">
        <v>134.974021676294</v>
      </c>
      <c r="O183">
        <v>114.525730637687</v>
      </c>
      <c r="P183">
        <v>152.35349362407399</v>
      </c>
      <c r="Q183">
        <v>182.37569074428299</v>
      </c>
      <c r="R183">
        <v>212.09360881699999</v>
      </c>
      <c r="S183">
        <v>292.059502217101</v>
      </c>
      <c r="T183">
        <v>346.947527761934</v>
      </c>
      <c r="U183">
        <v>331.52640409211898</v>
      </c>
      <c r="V183">
        <v>211.16889847798399</v>
      </c>
      <c r="W183">
        <v>229.71103409808501</v>
      </c>
      <c r="X183">
        <v>226.132712840121</v>
      </c>
      <c r="Y183">
        <v>693.14400731569197</v>
      </c>
      <c r="Z183">
        <v>797.78325575734902</v>
      </c>
      <c r="AA183">
        <v>716.02791341672196</v>
      </c>
      <c r="AB183">
        <v>333.00094397625298</v>
      </c>
      <c r="AC183">
        <v>413.78070033706899</v>
      </c>
      <c r="AD183">
        <v>399.97971373437798</v>
      </c>
      <c r="AE183">
        <v>398.41151755367599</v>
      </c>
      <c r="AF183">
        <v>495.30620434910799</v>
      </c>
      <c r="AG183">
        <v>378.451915400551</v>
      </c>
      <c r="AH183">
        <v>393.21840649913702</v>
      </c>
      <c r="AI183">
        <v>371.14126922347202</v>
      </c>
      <c r="AJ183">
        <v>361.341208731351</v>
      </c>
      <c r="AK183">
        <v>357.335515695374</v>
      </c>
      <c r="AL183">
        <v>343.60003924961899</v>
      </c>
      <c r="AM183">
        <v>257.20916424901702</v>
      </c>
      <c r="AN183">
        <v>448.48470867421901</v>
      </c>
      <c r="AO183">
        <v>413.934463675031</v>
      </c>
      <c r="AP183">
        <v>467.84238287157899</v>
      </c>
    </row>
    <row r="184" spans="1:42" x14ac:dyDescent="0.25">
      <c r="A184" t="s">
        <v>409</v>
      </c>
      <c r="B184">
        <v>6</v>
      </c>
      <c r="C184">
        <v>2</v>
      </c>
      <c r="D184">
        <v>25.827999999999999</v>
      </c>
      <c r="E184">
        <v>2.6035080119733701E-2</v>
      </c>
      <c r="F184">
        <v>0.14283702795766501</v>
      </c>
      <c r="G184">
        <v>1.41665329858699</v>
      </c>
      <c r="H184">
        <v>0.62143342545708902</v>
      </c>
      <c r="I184" t="s">
        <v>1</v>
      </c>
      <c r="J184" t="s">
        <v>0</v>
      </c>
      <c r="K184">
        <v>175126.7764</v>
      </c>
      <c r="L184" t="s">
        <v>410</v>
      </c>
      <c r="M184">
        <v>374.13675859576603</v>
      </c>
      <c r="N184">
        <v>344.55136712275498</v>
      </c>
      <c r="O184">
        <v>396.36071824953899</v>
      </c>
      <c r="P184">
        <v>292.739053933577</v>
      </c>
      <c r="Q184">
        <v>319.00230217516003</v>
      </c>
      <c r="R184">
        <v>294.997330179725</v>
      </c>
      <c r="S184">
        <v>494.55988652519602</v>
      </c>
      <c r="T184">
        <v>504.90635639918497</v>
      </c>
      <c r="U184">
        <v>588.13268651072099</v>
      </c>
      <c r="V184">
        <v>214.540605831411</v>
      </c>
      <c r="W184">
        <v>225.34722230917299</v>
      </c>
      <c r="X184">
        <v>233.02257374767001</v>
      </c>
      <c r="Y184">
        <v>16.232796611367</v>
      </c>
      <c r="Z184">
        <v>43.017912387891499</v>
      </c>
      <c r="AA184">
        <v>63.928526018684799</v>
      </c>
      <c r="AB184">
        <v>321.71290284118601</v>
      </c>
      <c r="AC184">
        <v>316.978309061701</v>
      </c>
      <c r="AD184">
        <v>301.88294424381297</v>
      </c>
      <c r="AE184">
        <v>417.648297708114</v>
      </c>
      <c r="AF184">
        <v>507.04596743594601</v>
      </c>
      <c r="AG184">
        <v>350.52830191340001</v>
      </c>
      <c r="AH184">
        <v>327.27276960278499</v>
      </c>
      <c r="AI184">
        <v>371.52211022245302</v>
      </c>
      <c r="AJ184">
        <v>343.98448004957999</v>
      </c>
      <c r="AK184">
        <v>556.69307620205996</v>
      </c>
      <c r="AL184">
        <v>602.918746142033</v>
      </c>
      <c r="AM184">
        <v>548.08434556449902</v>
      </c>
      <c r="AN184">
        <v>414.718030296454</v>
      </c>
      <c r="AO184">
        <v>451.23509568928802</v>
      </c>
      <c r="AP184">
        <v>408.80686711814798</v>
      </c>
    </row>
    <row r="185" spans="1:42" x14ac:dyDescent="0.25">
      <c r="A185" t="s">
        <v>411</v>
      </c>
      <c r="B185">
        <v>1</v>
      </c>
      <c r="C185">
        <v>1</v>
      </c>
      <c r="D185">
        <v>4.2842000000000002</v>
      </c>
      <c r="E185">
        <v>2.6198151693019599E-2</v>
      </c>
      <c r="F185">
        <v>0.14295054183808301</v>
      </c>
      <c r="G185">
        <v>2.4883614683405901</v>
      </c>
      <c r="H185">
        <v>0.62040649212069099</v>
      </c>
      <c r="I185" t="s">
        <v>1</v>
      </c>
      <c r="J185" t="s">
        <v>0</v>
      </c>
      <c r="K185">
        <v>94612.546100000007</v>
      </c>
      <c r="L185" t="s">
        <v>412</v>
      </c>
      <c r="M185">
        <v>73.017594029017999</v>
      </c>
      <c r="N185">
        <v>0</v>
      </c>
      <c r="O185">
        <v>0</v>
      </c>
      <c r="P185">
        <v>301.80233561389002</v>
      </c>
      <c r="Q185">
        <v>150.61942980639699</v>
      </c>
      <c r="R185">
        <v>305.63746520838998</v>
      </c>
      <c r="S185">
        <v>270.93485898564501</v>
      </c>
      <c r="T185">
        <v>0</v>
      </c>
      <c r="U185">
        <v>362.72714182249098</v>
      </c>
      <c r="V185">
        <v>103.9130183149</v>
      </c>
      <c r="W185">
        <v>121.860636607701</v>
      </c>
      <c r="X185">
        <v>51.055341598156403</v>
      </c>
      <c r="Y185">
        <v>0</v>
      </c>
      <c r="Z185">
        <v>0</v>
      </c>
      <c r="AA185">
        <v>0</v>
      </c>
      <c r="AB185">
        <v>0</v>
      </c>
      <c r="AC185">
        <v>11.4055407997476</v>
      </c>
      <c r="AD185">
        <v>292.33569033528499</v>
      </c>
      <c r="AE185">
        <v>617.86934462162696</v>
      </c>
      <c r="AF185">
        <v>383.18659504959601</v>
      </c>
      <c r="AG185">
        <v>105.11163197315901</v>
      </c>
      <c r="AH185">
        <v>388.85713249429602</v>
      </c>
      <c r="AI185">
        <v>26.4136309597802</v>
      </c>
      <c r="AJ185">
        <v>409.92974251987499</v>
      </c>
      <c r="AK185">
        <v>225.68770018501601</v>
      </c>
      <c r="AL185">
        <v>466.21037920581603</v>
      </c>
      <c r="AM185">
        <v>718.76202648712797</v>
      </c>
      <c r="AN185">
        <v>393.44643051729997</v>
      </c>
      <c r="AO185">
        <v>196.60711080491501</v>
      </c>
      <c r="AP185">
        <v>97.827306779720203</v>
      </c>
    </row>
    <row r="186" spans="1:42" x14ac:dyDescent="0.25">
      <c r="A186" t="s">
        <v>413</v>
      </c>
      <c r="B186">
        <v>109</v>
      </c>
      <c r="C186">
        <v>8</v>
      </c>
      <c r="D186">
        <v>591.23479999999995</v>
      </c>
      <c r="E186">
        <v>2.7249475730441799E-2</v>
      </c>
      <c r="F186">
        <v>0.14788339049692401</v>
      </c>
      <c r="G186">
        <v>1.8415219619316701</v>
      </c>
      <c r="H186">
        <v>0.61390285456167804</v>
      </c>
      <c r="I186" t="s">
        <v>1</v>
      </c>
      <c r="J186" t="s">
        <v>0</v>
      </c>
      <c r="K186">
        <v>317784.41739999998</v>
      </c>
      <c r="L186" t="s">
        <v>414</v>
      </c>
      <c r="M186">
        <v>545.95857984626002</v>
      </c>
      <c r="N186">
        <v>403.80102978767098</v>
      </c>
      <c r="O186">
        <v>525.59243118676704</v>
      </c>
      <c r="P186">
        <v>591.30697991688203</v>
      </c>
      <c r="Q186">
        <v>709.14938489106999</v>
      </c>
      <c r="R186">
        <v>695.01654905611304</v>
      </c>
      <c r="S186">
        <v>632.81141290342896</v>
      </c>
      <c r="T186">
        <v>631.28230031035605</v>
      </c>
      <c r="U186">
        <v>650.34472718640598</v>
      </c>
      <c r="V186">
        <v>543.76345089037204</v>
      </c>
      <c r="W186">
        <v>631.03987072218297</v>
      </c>
      <c r="X186">
        <v>668.81633941597295</v>
      </c>
      <c r="Y186">
        <v>3.0492084474271</v>
      </c>
      <c r="Z186">
        <v>17.032624743377099</v>
      </c>
      <c r="AA186">
        <v>7.6170225192483798</v>
      </c>
      <c r="AB186">
        <v>737.14729360047897</v>
      </c>
      <c r="AC186">
        <v>768.18999149137403</v>
      </c>
      <c r="AD186">
        <v>656.67413250362495</v>
      </c>
      <c r="AE186">
        <v>1812.76999648074</v>
      </c>
      <c r="AF186">
        <v>1908.9708551521201</v>
      </c>
      <c r="AG186">
        <v>2100.9607066798399</v>
      </c>
      <c r="AH186">
        <v>566.81631855398496</v>
      </c>
      <c r="AI186">
        <v>546.20410007943894</v>
      </c>
      <c r="AJ186">
        <v>561.40487452215996</v>
      </c>
      <c r="AK186">
        <v>620.52907524506395</v>
      </c>
      <c r="AL186">
        <v>647.39962340033196</v>
      </c>
      <c r="AM186">
        <v>553.60412399628103</v>
      </c>
      <c r="AN186">
        <v>715.444290409225</v>
      </c>
      <c r="AO186">
        <v>615.17907066815906</v>
      </c>
      <c r="AP186">
        <v>551.860506396338</v>
      </c>
    </row>
    <row r="187" spans="1:42" x14ac:dyDescent="0.25">
      <c r="A187" t="s">
        <v>415</v>
      </c>
      <c r="B187">
        <v>4</v>
      </c>
      <c r="C187">
        <v>1</v>
      </c>
      <c r="D187">
        <v>15.6256</v>
      </c>
      <c r="E187">
        <v>2.7716746673504999E-2</v>
      </c>
      <c r="F187">
        <v>0.14961057243683501</v>
      </c>
      <c r="G187">
        <v>98.834968702143101</v>
      </c>
      <c r="H187">
        <v>0.61107514624909598</v>
      </c>
      <c r="I187" t="s">
        <v>0</v>
      </c>
      <c r="J187" t="s">
        <v>1</v>
      </c>
      <c r="K187">
        <v>163807.6476</v>
      </c>
      <c r="L187" t="s">
        <v>416</v>
      </c>
      <c r="M187">
        <v>156.66722498367099</v>
      </c>
      <c r="N187">
        <v>9.0935263318580493</v>
      </c>
      <c r="O187">
        <v>81.746829081612304</v>
      </c>
      <c r="P187">
        <v>2.8380306635084001</v>
      </c>
      <c r="Q187">
        <v>3.8918552165073499</v>
      </c>
      <c r="R187">
        <v>2.0575072429355998</v>
      </c>
      <c r="S187">
        <v>1.4376157763103901</v>
      </c>
      <c r="T187">
        <v>5.61148437244597</v>
      </c>
      <c r="U187">
        <v>0</v>
      </c>
      <c r="V187">
        <v>2.0926564914060002</v>
      </c>
      <c r="W187">
        <v>1.1395585465015801</v>
      </c>
      <c r="X187">
        <v>6.1104213155377503</v>
      </c>
      <c r="Y187">
        <v>1913.5184372116501</v>
      </c>
      <c r="Z187">
        <v>1388.65539285047</v>
      </c>
      <c r="AA187">
        <v>1650.2215216373399</v>
      </c>
      <c r="AB187">
        <v>1.0994862449420699</v>
      </c>
      <c r="AC187">
        <v>3.39657238193444</v>
      </c>
      <c r="AD187">
        <v>1.8306680530278701</v>
      </c>
      <c r="AE187">
        <v>4.94397135203912</v>
      </c>
      <c r="AF187">
        <v>4.4061905923265403</v>
      </c>
      <c r="AG187">
        <v>6.8865579509602401</v>
      </c>
      <c r="AH187">
        <v>7.0199845594162298</v>
      </c>
      <c r="AI187">
        <v>0.69071154295000003</v>
      </c>
      <c r="AJ187">
        <v>2.5110448855338201</v>
      </c>
      <c r="AK187">
        <v>0</v>
      </c>
      <c r="AL187">
        <v>4.2846058737509498</v>
      </c>
      <c r="AM187">
        <v>2.2276116419975001</v>
      </c>
      <c r="AN187">
        <v>3.9705892735015</v>
      </c>
      <c r="AO187">
        <v>9.2154225662547695</v>
      </c>
      <c r="AP187">
        <v>0.38331770308041602</v>
      </c>
    </row>
    <row r="188" spans="1:42" x14ac:dyDescent="0.25">
      <c r="A188" t="s">
        <v>417</v>
      </c>
      <c r="B188">
        <v>2</v>
      </c>
      <c r="C188">
        <v>1</v>
      </c>
      <c r="D188">
        <v>9.0874000000000006</v>
      </c>
      <c r="E188">
        <v>2.78897804718111E-2</v>
      </c>
      <c r="F188">
        <v>0.149739530011581</v>
      </c>
      <c r="G188">
        <v>1.5019610798409699</v>
      </c>
      <c r="H188">
        <v>0.610037523973469</v>
      </c>
      <c r="I188" t="s">
        <v>0</v>
      </c>
      <c r="J188" t="s">
        <v>1</v>
      </c>
      <c r="K188">
        <v>87540.686000000002</v>
      </c>
      <c r="L188" t="s">
        <v>418</v>
      </c>
      <c r="M188">
        <v>10.134805004296201</v>
      </c>
      <c r="N188">
        <v>0</v>
      </c>
      <c r="O188">
        <v>0</v>
      </c>
      <c r="P188">
        <v>2336.7789546285999</v>
      </c>
      <c r="Q188">
        <v>2746.3639329338298</v>
      </c>
      <c r="R188">
        <v>2236.7577165405501</v>
      </c>
      <c r="S188">
        <v>398.95171319819701</v>
      </c>
      <c r="T188">
        <v>445.35736224515699</v>
      </c>
      <c r="U188">
        <v>182.425052678768</v>
      </c>
      <c r="V188">
        <v>309.78759412302099</v>
      </c>
      <c r="W188">
        <v>353.96878528212301</v>
      </c>
      <c r="X188">
        <v>435.17732377482099</v>
      </c>
      <c r="Y188">
        <v>0</v>
      </c>
      <c r="Z188">
        <v>0</v>
      </c>
      <c r="AA188">
        <v>0</v>
      </c>
      <c r="AB188">
        <v>248.48233607576401</v>
      </c>
      <c r="AC188">
        <v>331.32844798653599</v>
      </c>
      <c r="AD188">
        <v>185.07044475915001</v>
      </c>
      <c r="AE188">
        <v>677.85287875323797</v>
      </c>
      <c r="AF188">
        <v>828.17311913342496</v>
      </c>
      <c r="AG188">
        <v>748.320421012108</v>
      </c>
      <c r="AH188">
        <v>264.22521778351802</v>
      </c>
      <c r="AI188">
        <v>383.720894725893</v>
      </c>
      <c r="AJ188">
        <v>334.13513034250099</v>
      </c>
      <c r="AK188">
        <v>395.67780553489399</v>
      </c>
      <c r="AL188">
        <v>401.861461518113</v>
      </c>
      <c r="AM188">
        <v>487.34421368587903</v>
      </c>
      <c r="AN188">
        <v>320.13412768485802</v>
      </c>
      <c r="AO188">
        <v>278.63956324342399</v>
      </c>
      <c r="AP188">
        <v>410.60535257428199</v>
      </c>
    </row>
    <row r="189" spans="1:42" x14ac:dyDescent="0.25">
      <c r="A189" t="s">
        <v>419</v>
      </c>
      <c r="B189">
        <v>11</v>
      </c>
      <c r="C189">
        <v>1</v>
      </c>
      <c r="D189">
        <v>51.381799999999998</v>
      </c>
      <c r="E189">
        <v>2.8772641235770099E-2</v>
      </c>
      <c r="F189">
        <v>0.15365788731987201</v>
      </c>
      <c r="G189">
        <v>40.404567636188098</v>
      </c>
      <c r="H189">
        <v>0.60482094207742598</v>
      </c>
      <c r="I189" t="s">
        <v>0</v>
      </c>
      <c r="J189" t="s">
        <v>1</v>
      </c>
      <c r="K189">
        <v>85826.078699999998</v>
      </c>
      <c r="L189" t="s">
        <v>420</v>
      </c>
      <c r="M189">
        <v>0</v>
      </c>
      <c r="N189">
        <v>0</v>
      </c>
      <c r="O189">
        <v>6.8631736640020504</v>
      </c>
      <c r="P189">
        <v>0</v>
      </c>
      <c r="Q189">
        <v>0</v>
      </c>
      <c r="R189">
        <v>0</v>
      </c>
      <c r="S189">
        <v>47.741576052360799</v>
      </c>
      <c r="T189">
        <v>272.19896404079998</v>
      </c>
      <c r="U189">
        <v>41.831252367071698</v>
      </c>
      <c r="V189">
        <v>0</v>
      </c>
      <c r="W189">
        <v>0</v>
      </c>
      <c r="X189">
        <v>4.097832159118</v>
      </c>
      <c r="Y189">
        <v>21.648995028161099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9.76082201553589</v>
      </c>
      <c r="AL189">
        <v>0</v>
      </c>
      <c r="AM189">
        <v>0</v>
      </c>
      <c r="AN189">
        <v>0</v>
      </c>
      <c r="AO189">
        <v>0</v>
      </c>
      <c r="AP189">
        <v>0</v>
      </c>
    </row>
    <row r="190" spans="1:42" x14ac:dyDescent="0.25">
      <c r="A190" t="s">
        <v>421</v>
      </c>
      <c r="B190">
        <v>9</v>
      </c>
      <c r="C190">
        <v>1</v>
      </c>
      <c r="D190">
        <v>48.313099999999999</v>
      </c>
      <c r="E190">
        <v>3.0036117823494999E-2</v>
      </c>
      <c r="F190">
        <v>0.15955667279989399</v>
      </c>
      <c r="G190">
        <v>3.2239258154873101</v>
      </c>
      <c r="H190">
        <v>0.59757163743309005</v>
      </c>
      <c r="I190" t="s">
        <v>1</v>
      </c>
      <c r="J190" t="s">
        <v>0</v>
      </c>
      <c r="K190">
        <v>36363.622900000002</v>
      </c>
      <c r="L190" t="s">
        <v>422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35.611125550558697</v>
      </c>
      <c r="T190">
        <v>60.679359638303303</v>
      </c>
      <c r="U190">
        <v>29.0007294276148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48.594036849393397</v>
      </c>
      <c r="AC190">
        <v>76.599048855034397</v>
      </c>
      <c r="AD190">
        <v>58.947969925457699</v>
      </c>
      <c r="AE190">
        <v>36.6029877547345</v>
      </c>
      <c r="AF190">
        <v>0</v>
      </c>
      <c r="AG190">
        <v>19.253421277215701</v>
      </c>
      <c r="AH190">
        <v>0</v>
      </c>
      <c r="AI190">
        <v>0</v>
      </c>
      <c r="AJ190">
        <v>0</v>
      </c>
      <c r="AK190">
        <v>33.736304003973501</v>
      </c>
      <c r="AL190">
        <v>82.834337668810704</v>
      </c>
      <c r="AM190">
        <v>39.664794703963899</v>
      </c>
      <c r="AN190">
        <v>0</v>
      </c>
      <c r="AO190">
        <v>7.6966802172365201</v>
      </c>
      <c r="AP190">
        <v>0</v>
      </c>
    </row>
    <row r="191" spans="1:42" x14ac:dyDescent="0.25">
      <c r="A191" t="s">
        <v>423</v>
      </c>
      <c r="B191">
        <v>13</v>
      </c>
      <c r="C191">
        <v>1</v>
      </c>
      <c r="D191">
        <v>73.555499999999995</v>
      </c>
      <c r="E191">
        <v>3.05207595144696E-2</v>
      </c>
      <c r="F191">
        <v>0.15963680643189901</v>
      </c>
      <c r="G191">
        <v>1.3720415268414199</v>
      </c>
      <c r="H191">
        <v>0.59485532617100301</v>
      </c>
      <c r="I191" t="s">
        <v>1</v>
      </c>
      <c r="J191" t="s">
        <v>0</v>
      </c>
      <c r="K191">
        <v>62186.648500000003</v>
      </c>
      <c r="L191" t="s">
        <v>424</v>
      </c>
      <c r="M191">
        <v>267.328905678723</v>
      </c>
      <c r="N191">
        <v>247.53965810932399</v>
      </c>
      <c r="O191">
        <v>305.51952662001798</v>
      </c>
      <c r="P191">
        <v>536.11774450670396</v>
      </c>
      <c r="Q191">
        <v>373.30596495914898</v>
      </c>
      <c r="R191">
        <v>347.52857648725899</v>
      </c>
      <c r="S191">
        <v>334.80577383134801</v>
      </c>
      <c r="T191">
        <v>308.710958048652</v>
      </c>
      <c r="U191">
        <v>436.996452724672</v>
      </c>
      <c r="V191">
        <v>168.587027580333</v>
      </c>
      <c r="W191">
        <v>178.682814842645</v>
      </c>
      <c r="X191">
        <v>125.82046338172999</v>
      </c>
      <c r="Y191">
        <v>144.753644765416</v>
      </c>
      <c r="Z191">
        <v>106.020443765792</v>
      </c>
      <c r="AA191">
        <v>140.49657724553899</v>
      </c>
      <c r="AB191">
        <v>213.43264188348201</v>
      </c>
      <c r="AC191">
        <v>184.77598761872801</v>
      </c>
      <c r="AD191">
        <v>181.37573078397099</v>
      </c>
      <c r="AE191">
        <v>238.50011305700201</v>
      </c>
      <c r="AF191">
        <v>423.24999846406899</v>
      </c>
      <c r="AG191">
        <v>300.53638268368502</v>
      </c>
      <c r="AH191">
        <v>426.65148140551003</v>
      </c>
      <c r="AI191">
        <v>486.39107917773498</v>
      </c>
      <c r="AJ191">
        <v>452.28133832997202</v>
      </c>
      <c r="AK191">
        <v>532.03147415516798</v>
      </c>
      <c r="AL191">
        <v>416.84775002212399</v>
      </c>
      <c r="AM191">
        <v>555.33141317320496</v>
      </c>
      <c r="AN191">
        <v>313.32090026631499</v>
      </c>
      <c r="AO191">
        <v>389.10025669040499</v>
      </c>
      <c r="AP191">
        <v>404.81882080856502</v>
      </c>
    </row>
    <row r="192" spans="1:42" x14ac:dyDescent="0.25">
      <c r="A192" t="s">
        <v>425</v>
      </c>
      <c r="B192">
        <v>13</v>
      </c>
      <c r="C192">
        <v>1</v>
      </c>
      <c r="D192">
        <v>73.493499999999997</v>
      </c>
      <c r="E192">
        <v>3.0700335956300302E-2</v>
      </c>
      <c r="F192">
        <v>0.15963680643189901</v>
      </c>
      <c r="G192">
        <v>1.59251025611826</v>
      </c>
      <c r="H192">
        <v>0.59385759081199896</v>
      </c>
      <c r="I192" t="s">
        <v>1</v>
      </c>
      <c r="J192" t="s">
        <v>0</v>
      </c>
      <c r="K192">
        <v>334344.74</v>
      </c>
      <c r="L192" t="s">
        <v>426</v>
      </c>
      <c r="M192">
        <v>233.75313696967001</v>
      </c>
      <c r="N192">
        <v>83.096172580426796</v>
      </c>
      <c r="O192">
        <v>177.41271208624701</v>
      </c>
      <c r="P192">
        <v>219.040418388463</v>
      </c>
      <c r="Q192">
        <v>269.76249365799401</v>
      </c>
      <c r="R192">
        <v>281.87569319057599</v>
      </c>
      <c r="S192">
        <v>98.410052325508303</v>
      </c>
      <c r="T192">
        <v>99.649094418479393</v>
      </c>
      <c r="U192">
        <v>115.03910509427701</v>
      </c>
      <c r="V192">
        <v>206.78494967862099</v>
      </c>
      <c r="W192">
        <v>191.242148968424</v>
      </c>
      <c r="X192">
        <v>250.39326353517001</v>
      </c>
      <c r="Y192">
        <v>0</v>
      </c>
      <c r="Z192">
        <v>0</v>
      </c>
      <c r="AA192">
        <v>0</v>
      </c>
      <c r="AB192">
        <v>153.56251507015199</v>
      </c>
      <c r="AC192">
        <v>184.27272162160401</v>
      </c>
      <c r="AD192">
        <v>237.73506007716799</v>
      </c>
      <c r="AE192">
        <v>174.598410591396</v>
      </c>
      <c r="AF192">
        <v>190.627387247755</v>
      </c>
      <c r="AG192">
        <v>254.86667061442401</v>
      </c>
      <c r="AH192">
        <v>261.26674431646899</v>
      </c>
      <c r="AI192">
        <v>164.37232213575101</v>
      </c>
      <c r="AJ192">
        <v>238.35036093824999</v>
      </c>
      <c r="AK192">
        <v>311.52491816988601</v>
      </c>
      <c r="AL192">
        <v>446.85271365823502</v>
      </c>
      <c r="AM192">
        <v>316.11012049468502</v>
      </c>
      <c r="AN192">
        <v>216.61166941594701</v>
      </c>
      <c r="AO192">
        <v>194.63869844745699</v>
      </c>
      <c r="AP192">
        <v>200.26886315355699</v>
      </c>
    </row>
    <row r="193" spans="1:42" x14ac:dyDescent="0.25">
      <c r="A193" t="s">
        <v>427</v>
      </c>
      <c r="B193">
        <v>132</v>
      </c>
      <c r="C193">
        <v>49</v>
      </c>
      <c r="D193">
        <v>501.0351</v>
      </c>
      <c r="E193">
        <v>3.0733548344025599E-2</v>
      </c>
      <c r="F193">
        <v>0.15963680643189901</v>
      </c>
      <c r="G193">
        <v>1.1843968161990901</v>
      </c>
      <c r="H193">
        <v>0.59367357334115201</v>
      </c>
      <c r="I193" t="s">
        <v>1</v>
      </c>
      <c r="J193" t="s">
        <v>0</v>
      </c>
      <c r="K193">
        <v>101845.5159</v>
      </c>
      <c r="L193" t="s">
        <v>428</v>
      </c>
      <c r="M193">
        <v>8472.5439893379498</v>
      </c>
      <c r="N193">
        <v>7246.2585943382701</v>
      </c>
      <c r="O193">
        <v>7315.4148512809397</v>
      </c>
      <c r="P193">
        <v>7317.2476160513197</v>
      </c>
      <c r="Q193">
        <v>7652.8301726930904</v>
      </c>
      <c r="R193">
        <v>6845.62890391363</v>
      </c>
      <c r="S193">
        <v>9298.6127151991004</v>
      </c>
      <c r="T193">
        <v>9951.9877767442504</v>
      </c>
      <c r="U193">
        <v>8438.9545591023307</v>
      </c>
      <c r="V193">
        <v>6805.3842903585</v>
      </c>
      <c r="W193">
        <v>6682.0522797004296</v>
      </c>
      <c r="X193">
        <v>6769.5399117106599</v>
      </c>
      <c r="Y193">
        <v>10820.0558334497</v>
      </c>
      <c r="Z193">
        <v>8867.6727480761601</v>
      </c>
      <c r="AA193">
        <v>10796.5396942924</v>
      </c>
      <c r="AB193">
        <v>10890.321144236001</v>
      </c>
      <c r="AC193">
        <v>12859.5104820053</v>
      </c>
      <c r="AD193">
        <v>11200.1163286505</v>
      </c>
      <c r="AE193">
        <v>11060.382835471601</v>
      </c>
      <c r="AF193">
        <v>11102.553286549501</v>
      </c>
      <c r="AG193">
        <v>11601.892250336999</v>
      </c>
      <c r="AH193">
        <v>7527.7229370238701</v>
      </c>
      <c r="AI193">
        <v>7925.1223043575701</v>
      </c>
      <c r="AJ193">
        <v>7473.2145594105696</v>
      </c>
      <c r="AK193">
        <v>11451.061993040399</v>
      </c>
      <c r="AL193">
        <v>11012.7283943129</v>
      </c>
      <c r="AM193">
        <v>10236.747108372399</v>
      </c>
      <c r="AN193">
        <v>7204.5597661541997</v>
      </c>
      <c r="AO193">
        <v>7239.2214299957704</v>
      </c>
      <c r="AP193">
        <v>7228.1421088940597</v>
      </c>
    </row>
    <row r="194" spans="1:42" x14ac:dyDescent="0.25">
      <c r="A194" t="s">
        <v>429</v>
      </c>
      <c r="B194">
        <v>61</v>
      </c>
      <c r="C194">
        <v>22</v>
      </c>
      <c r="D194">
        <v>204.94560000000001</v>
      </c>
      <c r="E194">
        <v>3.0836603218490001E-2</v>
      </c>
      <c r="F194">
        <v>0.15963680643189901</v>
      </c>
      <c r="G194">
        <v>1.1778688294834201</v>
      </c>
      <c r="H194">
        <v>0.59310359671509305</v>
      </c>
      <c r="I194" t="s">
        <v>0</v>
      </c>
      <c r="J194" t="s">
        <v>1</v>
      </c>
      <c r="K194">
        <v>40139.156499999997</v>
      </c>
      <c r="L194" t="s">
        <v>430</v>
      </c>
      <c r="M194">
        <v>4827.0180550994301</v>
      </c>
      <c r="N194">
        <v>4378.3193935071704</v>
      </c>
      <c r="O194">
        <v>4728.0526989283899</v>
      </c>
      <c r="P194">
        <v>4967.9951968106598</v>
      </c>
      <c r="Q194">
        <v>5180.5674580537498</v>
      </c>
      <c r="R194">
        <v>4931.8413696792304</v>
      </c>
      <c r="S194">
        <v>4150.4104560902697</v>
      </c>
      <c r="T194">
        <v>4471.3474446529699</v>
      </c>
      <c r="U194">
        <v>3969.2876748121498</v>
      </c>
      <c r="V194">
        <v>5056.90595989743</v>
      </c>
      <c r="W194">
        <v>5124.5667224564804</v>
      </c>
      <c r="X194">
        <v>4920.3521221676901</v>
      </c>
      <c r="Y194">
        <v>7630.6098712575003</v>
      </c>
      <c r="Z194">
        <v>7217.4653192661599</v>
      </c>
      <c r="AA194">
        <v>7913.8511586111599</v>
      </c>
      <c r="AB194">
        <v>3690.35596867497</v>
      </c>
      <c r="AC194">
        <v>3746.1170055603702</v>
      </c>
      <c r="AD194">
        <v>3566.52069787252</v>
      </c>
      <c r="AE194">
        <v>4664.9418611644796</v>
      </c>
      <c r="AF194">
        <v>5201.8978668099799</v>
      </c>
      <c r="AG194">
        <v>5003.08064819019</v>
      </c>
      <c r="AH194">
        <v>4706.6281395178903</v>
      </c>
      <c r="AI194">
        <v>4408.5815918859198</v>
      </c>
      <c r="AJ194">
        <v>4555.2116744572904</v>
      </c>
      <c r="AK194">
        <v>4189.9238813902302</v>
      </c>
      <c r="AL194">
        <v>3792.2913735854299</v>
      </c>
      <c r="AM194">
        <v>3982.8778247095702</v>
      </c>
      <c r="AN194">
        <v>5459.2610992423797</v>
      </c>
      <c r="AO194">
        <v>5142.8429473958604</v>
      </c>
      <c r="AP194">
        <v>5357.5834882423196</v>
      </c>
    </row>
    <row r="195" spans="1:42" x14ac:dyDescent="0.25">
      <c r="A195" t="s">
        <v>431</v>
      </c>
      <c r="B195">
        <v>4</v>
      </c>
      <c r="C195">
        <v>1</v>
      </c>
      <c r="D195">
        <v>18.551300000000001</v>
      </c>
      <c r="E195">
        <v>3.0846208130032401E-2</v>
      </c>
      <c r="F195">
        <v>0.15963680643189901</v>
      </c>
      <c r="G195">
        <v>1.35399445195748</v>
      </c>
      <c r="H195">
        <v>0.59305055158851905</v>
      </c>
      <c r="I195" t="s">
        <v>1</v>
      </c>
      <c r="J195" t="s">
        <v>0</v>
      </c>
      <c r="K195">
        <v>66693.587299999999</v>
      </c>
      <c r="L195" t="s">
        <v>432</v>
      </c>
      <c r="M195">
        <v>149.233478900791</v>
      </c>
      <c r="N195">
        <v>175.15244141183601</v>
      </c>
      <c r="O195">
        <v>231.757143059665</v>
      </c>
      <c r="P195">
        <v>81.269737451937303</v>
      </c>
      <c r="Q195">
        <v>7.7453325598107901</v>
      </c>
      <c r="R195">
        <v>53.321305928699402</v>
      </c>
      <c r="S195">
        <v>0</v>
      </c>
      <c r="T195">
        <v>0</v>
      </c>
      <c r="U195">
        <v>8.2265005476087207</v>
      </c>
      <c r="V195">
        <v>133.3874338775</v>
      </c>
      <c r="W195">
        <v>148.885838688387</v>
      </c>
      <c r="X195">
        <v>142.935585611606</v>
      </c>
      <c r="Y195">
        <v>14.0139102869895</v>
      </c>
      <c r="Z195">
        <v>37.645626680146798</v>
      </c>
      <c r="AA195">
        <v>0</v>
      </c>
      <c r="AB195">
        <v>210.96371840197901</v>
      </c>
      <c r="AC195">
        <v>106.874559247929</v>
      </c>
      <c r="AD195">
        <v>85.241360663704299</v>
      </c>
      <c r="AE195">
        <v>82.652363817977104</v>
      </c>
      <c r="AF195">
        <v>49.410990023773998</v>
      </c>
      <c r="AG195">
        <v>59.380233395308601</v>
      </c>
      <c r="AH195">
        <v>119.21221082390601</v>
      </c>
      <c r="AI195">
        <v>156.636357330762</v>
      </c>
      <c r="AJ195">
        <v>156.94086849796801</v>
      </c>
      <c r="AK195">
        <v>180.40097600735299</v>
      </c>
      <c r="AL195">
        <v>67.765334542626206</v>
      </c>
      <c r="AM195">
        <v>107.067450881488</v>
      </c>
      <c r="AN195">
        <v>18.208270282730801</v>
      </c>
      <c r="AO195">
        <v>70.603892660912194</v>
      </c>
      <c r="AP195">
        <v>131.19449649759201</v>
      </c>
    </row>
    <row r="196" spans="1:42" x14ac:dyDescent="0.25">
      <c r="A196" t="s">
        <v>433</v>
      </c>
      <c r="B196">
        <v>67</v>
      </c>
      <c r="C196">
        <v>6</v>
      </c>
      <c r="D196">
        <v>302.00360000000001</v>
      </c>
      <c r="E196">
        <v>3.10859853611344E-2</v>
      </c>
      <c r="F196">
        <v>0.16005269938257</v>
      </c>
      <c r="G196">
        <v>1.44498074968643</v>
      </c>
      <c r="H196">
        <v>0.59173060373602104</v>
      </c>
      <c r="I196" t="s">
        <v>0</v>
      </c>
      <c r="J196" t="s">
        <v>1</v>
      </c>
      <c r="K196">
        <v>515926.82429999998</v>
      </c>
      <c r="L196" t="s">
        <v>434</v>
      </c>
      <c r="M196">
        <v>2259.8851484842398</v>
      </c>
      <c r="N196">
        <v>2244.5905523726101</v>
      </c>
      <c r="O196">
        <v>1932.91764717876</v>
      </c>
      <c r="P196">
        <v>2056.9660966311999</v>
      </c>
      <c r="Q196">
        <v>1877.5790182071401</v>
      </c>
      <c r="R196">
        <v>1884.25220708252</v>
      </c>
      <c r="S196">
        <v>2088.2236849668998</v>
      </c>
      <c r="T196">
        <v>2284.1081554542802</v>
      </c>
      <c r="U196">
        <v>1809.2084960550401</v>
      </c>
      <c r="V196">
        <v>2017.1998071493699</v>
      </c>
      <c r="W196">
        <v>1997.2700756398699</v>
      </c>
      <c r="X196">
        <v>2136.5731564337798</v>
      </c>
      <c r="Y196">
        <v>6866.5657748209796</v>
      </c>
      <c r="Z196">
        <v>4569.2799718531296</v>
      </c>
      <c r="AA196">
        <v>5880.3470403914698</v>
      </c>
      <c r="AB196">
        <v>1594.70113782864</v>
      </c>
      <c r="AC196">
        <v>1901.2919990827299</v>
      </c>
      <c r="AD196">
        <v>1555.46167674412</v>
      </c>
      <c r="AE196">
        <v>1837.8345333402899</v>
      </c>
      <c r="AF196">
        <v>2068.0324815040199</v>
      </c>
      <c r="AG196">
        <v>1793.5295530430899</v>
      </c>
      <c r="AH196">
        <v>2295.2332310343199</v>
      </c>
      <c r="AI196">
        <v>2184.0558895948102</v>
      </c>
      <c r="AJ196">
        <v>2342.5870978470498</v>
      </c>
      <c r="AK196">
        <v>2354.0602745828401</v>
      </c>
      <c r="AL196">
        <v>1884.11274747726</v>
      </c>
      <c r="AM196">
        <v>2126.9968805806302</v>
      </c>
      <c r="AN196">
        <v>1603.85583231641</v>
      </c>
      <c r="AO196">
        <v>1522.5956299654299</v>
      </c>
      <c r="AP196">
        <v>1936.01442523834</v>
      </c>
    </row>
    <row r="197" spans="1:42" x14ac:dyDescent="0.25">
      <c r="A197" t="s">
        <v>435</v>
      </c>
      <c r="B197">
        <v>1</v>
      </c>
      <c r="C197">
        <v>1</v>
      </c>
      <c r="D197">
        <v>3.8738000000000001</v>
      </c>
      <c r="E197">
        <v>3.1691172474678203E-2</v>
      </c>
      <c r="F197">
        <v>0.16033096192339999</v>
      </c>
      <c r="G197">
        <v>1.7215131286291401</v>
      </c>
      <c r="H197">
        <v>0.58843510934858301</v>
      </c>
      <c r="I197" t="s">
        <v>1</v>
      </c>
      <c r="J197" t="s">
        <v>0</v>
      </c>
      <c r="K197">
        <v>94895.1823</v>
      </c>
      <c r="L197" t="s">
        <v>436</v>
      </c>
      <c r="M197">
        <v>978.75030703607797</v>
      </c>
      <c r="N197">
        <v>729.86823649447797</v>
      </c>
      <c r="O197">
        <v>793.34402811680604</v>
      </c>
      <c r="P197">
        <v>946.69820839395697</v>
      </c>
      <c r="Q197">
        <v>975.38251449575398</v>
      </c>
      <c r="R197">
        <v>855.77623529621803</v>
      </c>
      <c r="S197">
        <v>1372.92641026092</v>
      </c>
      <c r="T197">
        <v>1620.6763653993601</v>
      </c>
      <c r="U197">
        <v>1277.28184466477</v>
      </c>
      <c r="V197">
        <v>398.29182100294099</v>
      </c>
      <c r="W197">
        <v>402.01270566913701</v>
      </c>
      <c r="X197">
        <v>265.740252053662</v>
      </c>
      <c r="Y197">
        <v>0</v>
      </c>
      <c r="Z197">
        <v>0</v>
      </c>
      <c r="AA197">
        <v>0</v>
      </c>
      <c r="AB197">
        <v>418.50563935786499</v>
      </c>
      <c r="AC197">
        <v>708.63774722902895</v>
      </c>
      <c r="AD197">
        <v>620.74864165789904</v>
      </c>
      <c r="AE197">
        <v>1568.8970684818801</v>
      </c>
      <c r="AF197">
        <v>1987.59888622978</v>
      </c>
      <c r="AG197">
        <v>1702.3948744731899</v>
      </c>
      <c r="AH197">
        <v>954.24503585711102</v>
      </c>
      <c r="AI197">
        <v>828.06938122144402</v>
      </c>
      <c r="AJ197">
        <v>717.23889137545405</v>
      </c>
      <c r="AK197">
        <v>1694.5756603878201</v>
      </c>
      <c r="AL197">
        <v>1687.36289259557</v>
      </c>
      <c r="AM197">
        <v>1671.8763889624599</v>
      </c>
      <c r="AN197">
        <v>1380.2761200037</v>
      </c>
      <c r="AO197">
        <v>1230.0724158933101</v>
      </c>
      <c r="AP197">
        <v>1106.3730207067699</v>
      </c>
    </row>
    <row r="198" spans="1:42" x14ac:dyDescent="0.25">
      <c r="A198" t="s">
        <v>437</v>
      </c>
      <c r="B198">
        <v>2</v>
      </c>
      <c r="C198">
        <v>1</v>
      </c>
      <c r="D198">
        <v>8.1584000000000003</v>
      </c>
      <c r="E198">
        <v>3.1720065165768599E-2</v>
      </c>
      <c r="F198">
        <v>0.16033096192339999</v>
      </c>
      <c r="G198">
        <v>1.9234765518711201</v>
      </c>
      <c r="H198">
        <v>0.58827904695217603</v>
      </c>
      <c r="I198" t="s">
        <v>0</v>
      </c>
      <c r="J198" t="s">
        <v>1</v>
      </c>
      <c r="K198">
        <v>57185.291799999999</v>
      </c>
      <c r="L198" t="s">
        <v>438</v>
      </c>
      <c r="M198">
        <v>1614.5686028672701</v>
      </c>
      <c r="N198">
        <v>251.15793680710701</v>
      </c>
      <c r="O198">
        <v>520.02465685045001</v>
      </c>
      <c r="P198">
        <v>114.359411017678</v>
      </c>
      <c r="Q198">
        <v>213.037038757624</v>
      </c>
      <c r="R198">
        <v>262.94185730913</v>
      </c>
      <c r="S198">
        <v>158.63994694459399</v>
      </c>
      <c r="T198">
        <v>309.17903401573398</v>
      </c>
      <c r="U198">
        <v>40.607856681179904</v>
      </c>
      <c r="V198">
        <v>250.829268536265</v>
      </c>
      <c r="W198">
        <v>198.03776814640901</v>
      </c>
      <c r="X198">
        <v>371.37252667110101</v>
      </c>
      <c r="Y198">
        <v>1411.90365695482</v>
      </c>
      <c r="Z198">
        <v>1320.11974129487</v>
      </c>
      <c r="AA198">
        <v>734.38469528408996</v>
      </c>
      <c r="AB198">
        <v>109.331863792652</v>
      </c>
      <c r="AC198">
        <v>1490.59571297356</v>
      </c>
      <c r="AD198">
        <v>304.08331806121299</v>
      </c>
      <c r="AE198">
        <v>537.36727939009302</v>
      </c>
      <c r="AF198">
        <v>456.486000697235</v>
      </c>
      <c r="AG198">
        <v>477.35008823942201</v>
      </c>
      <c r="AH198">
        <v>53.640789270397001</v>
      </c>
      <c r="AI198">
        <v>44.152747554799298</v>
      </c>
      <c r="AJ198">
        <v>117.09390076095301</v>
      </c>
      <c r="AK198">
        <v>64.222023374793395</v>
      </c>
      <c r="AL198">
        <v>92.763098976551007</v>
      </c>
      <c r="AM198">
        <v>177.88058795096899</v>
      </c>
      <c r="AN198">
        <v>61.556037718561697</v>
      </c>
      <c r="AO198">
        <v>30.816686720075701</v>
      </c>
      <c r="AP198">
        <v>22.825568945266198</v>
      </c>
    </row>
    <row r="199" spans="1:42" x14ac:dyDescent="0.25">
      <c r="A199" t="s">
        <v>439</v>
      </c>
      <c r="B199">
        <v>2</v>
      </c>
      <c r="C199">
        <v>1</v>
      </c>
      <c r="D199">
        <v>8.5511999999999997</v>
      </c>
      <c r="E199">
        <v>3.1756669976398103E-2</v>
      </c>
      <c r="F199">
        <v>0.16033096192339999</v>
      </c>
      <c r="G199">
        <v>4.2186272862101797</v>
      </c>
      <c r="H199">
        <v>0.58808149226665896</v>
      </c>
      <c r="I199" t="s">
        <v>0</v>
      </c>
      <c r="J199" t="s">
        <v>1</v>
      </c>
      <c r="K199">
        <v>101387.4877</v>
      </c>
      <c r="L199" t="s">
        <v>440</v>
      </c>
      <c r="M199">
        <v>1867.09233143341</v>
      </c>
      <c r="N199">
        <v>25.422815373274201</v>
      </c>
      <c r="O199">
        <v>128.389706235299</v>
      </c>
      <c r="P199">
        <v>57.740760798951101</v>
      </c>
      <c r="Q199">
        <v>90.223062664587104</v>
      </c>
      <c r="R199">
        <v>108.254043537276</v>
      </c>
      <c r="S199">
        <v>17.6521205866988</v>
      </c>
      <c r="T199">
        <v>0</v>
      </c>
      <c r="U199">
        <v>23.057952644316099</v>
      </c>
      <c r="V199">
        <v>115.626901354854</v>
      </c>
      <c r="W199">
        <v>145.13555902185001</v>
      </c>
      <c r="X199">
        <v>99.963432383976695</v>
      </c>
      <c r="Y199">
        <v>513.107777951564</v>
      </c>
      <c r="Z199">
        <v>803.47980038428295</v>
      </c>
      <c r="AA199">
        <v>210.72006576173399</v>
      </c>
      <c r="AB199">
        <v>0</v>
      </c>
      <c r="AC199">
        <v>26.196363549295199</v>
      </c>
      <c r="AD199">
        <v>16.7914959839094</v>
      </c>
      <c r="AE199">
        <v>0</v>
      </c>
      <c r="AF199">
        <v>5.0034986865433799</v>
      </c>
      <c r="AG199">
        <v>0</v>
      </c>
      <c r="AH199">
        <v>226.84586292716</v>
      </c>
      <c r="AI199">
        <v>180.636044083163</v>
      </c>
      <c r="AJ199">
        <v>231.610530793994</v>
      </c>
      <c r="AK199">
        <v>70.699540245680097</v>
      </c>
      <c r="AL199">
        <v>12.711604423757001</v>
      </c>
      <c r="AM199">
        <v>50.676096659829803</v>
      </c>
      <c r="AN199">
        <v>0</v>
      </c>
      <c r="AO199">
        <v>30.826602310853499</v>
      </c>
      <c r="AP199">
        <v>144.97745312966899</v>
      </c>
    </row>
    <row r="200" spans="1:42" x14ac:dyDescent="0.25">
      <c r="A200" t="s">
        <v>441</v>
      </c>
      <c r="B200">
        <v>22</v>
      </c>
      <c r="C200">
        <v>2</v>
      </c>
      <c r="D200">
        <v>102.5266</v>
      </c>
      <c r="E200">
        <v>3.1778800323935798E-2</v>
      </c>
      <c r="F200">
        <v>0.16033096192339999</v>
      </c>
      <c r="G200">
        <v>10.131251296546701</v>
      </c>
      <c r="H200">
        <v>0.58796214463403196</v>
      </c>
      <c r="I200" t="s">
        <v>1</v>
      </c>
      <c r="J200" t="s">
        <v>0</v>
      </c>
      <c r="K200">
        <v>174811.92540000001</v>
      </c>
      <c r="L200" t="s">
        <v>442</v>
      </c>
      <c r="M200">
        <v>20.597446936885198</v>
      </c>
      <c r="N200">
        <v>23.688862045278</v>
      </c>
      <c r="O200">
        <v>11.2961995217139</v>
      </c>
      <c r="P200">
        <v>0</v>
      </c>
      <c r="Q200">
        <v>0</v>
      </c>
      <c r="R200">
        <v>0</v>
      </c>
      <c r="S200">
        <v>3.3966132513382399</v>
      </c>
      <c r="T200">
        <v>0</v>
      </c>
      <c r="U200">
        <v>1.69846589321153</v>
      </c>
      <c r="V200">
        <v>5.3320565591280804</v>
      </c>
      <c r="W200">
        <v>0</v>
      </c>
      <c r="X200">
        <v>6.4318829224731697</v>
      </c>
      <c r="Y200">
        <v>41.3197215738018</v>
      </c>
      <c r="Z200">
        <v>51.292168738485302</v>
      </c>
      <c r="AA200">
        <v>52.9167541036188</v>
      </c>
      <c r="AB200">
        <v>9.5254539620864094</v>
      </c>
      <c r="AC200">
        <v>4.0096095043213102</v>
      </c>
      <c r="AD200">
        <v>5.6753084659507502</v>
      </c>
      <c r="AE200">
        <v>796.824161341989</v>
      </c>
      <c r="AF200">
        <v>692.79498545327294</v>
      </c>
      <c r="AG200">
        <v>583.010419174969</v>
      </c>
      <c r="AH200">
        <v>18.534557506333599</v>
      </c>
      <c r="AI200">
        <v>22.959785024437899</v>
      </c>
      <c r="AJ200">
        <v>27.4432197691916</v>
      </c>
      <c r="AK200">
        <v>3.4200815516819101</v>
      </c>
      <c r="AL200">
        <v>13.6375762265936</v>
      </c>
      <c r="AM200">
        <v>2.4263985383653699</v>
      </c>
      <c r="AN200">
        <v>5.7072712244200403</v>
      </c>
      <c r="AO200">
        <v>7.4469834957142202</v>
      </c>
      <c r="AP200">
        <v>14.8947718439222</v>
      </c>
    </row>
    <row r="201" spans="1:42" x14ac:dyDescent="0.25">
      <c r="A201" t="s">
        <v>443</v>
      </c>
      <c r="B201">
        <v>8</v>
      </c>
      <c r="C201">
        <v>1</v>
      </c>
      <c r="D201">
        <v>36.251899999999999</v>
      </c>
      <c r="E201">
        <v>3.2491964315892102E-2</v>
      </c>
      <c r="F201">
        <v>0.16289925642101899</v>
      </c>
      <c r="G201">
        <v>3.8607732039440399</v>
      </c>
      <c r="H201">
        <v>0.58415151730075898</v>
      </c>
      <c r="I201" t="s">
        <v>1</v>
      </c>
      <c r="J201" t="s">
        <v>0</v>
      </c>
      <c r="K201">
        <v>172054.07079999999</v>
      </c>
      <c r="L201" t="s">
        <v>444</v>
      </c>
      <c r="M201">
        <v>0</v>
      </c>
      <c r="N201">
        <v>0</v>
      </c>
      <c r="O201">
        <v>95.142422527390195</v>
      </c>
      <c r="P201">
        <v>34.810152399211397</v>
      </c>
      <c r="Q201">
        <v>0</v>
      </c>
      <c r="R201">
        <v>6.3543860823112803</v>
      </c>
      <c r="S201">
        <v>44.817359096526701</v>
      </c>
      <c r="T201">
        <v>0</v>
      </c>
      <c r="U201">
        <v>61.974412526732799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61.556714762813101</v>
      </c>
      <c r="AF201">
        <v>110.635276746359</v>
      </c>
      <c r="AG201">
        <v>0</v>
      </c>
      <c r="AH201">
        <v>0</v>
      </c>
      <c r="AI201">
        <v>78.263794391268902</v>
      </c>
      <c r="AJ201">
        <v>42.507369518818997</v>
      </c>
      <c r="AK201">
        <v>103.534974542629</v>
      </c>
      <c r="AL201">
        <v>140.85094690016101</v>
      </c>
      <c r="AM201">
        <v>220.65491576361401</v>
      </c>
      <c r="AN201">
        <v>29.4526871340498</v>
      </c>
      <c r="AO201">
        <v>23.733032387462099</v>
      </c>
      <c r="AP201">
        <v>127.35936071187299</v>
      </c>
    </row>
    <row r="202" spans="1:42" x14ac:dyDescent="0.25">
      <c r="A202" t="s">
        <v>445</v>
      </c>
      <c r="B202">
        <v>7</v>
      </c>
      <c r="C202">
        <v>1</v>
      </c>
      <c r="D202">
        <v>30.555499999999999</v>
      </c>
      <c r="E202">
        <v>3.2612356635662303E-2</v>
      </c>
      <c r="F202">
        <v>0.16289925642101899</v>
      </c>
      <c r="G202">
        <v>1.47508685919214</v>
      </c>
      <c r="H202">
        <v>0.58351491073725803</v>
      </c>
      <c r="I202" t="s">
        <v>1</v>
      </c>
      <c r="J202" t="s">
        <v>0</v>
      </c>
      <c r="K202">
        <v>153520.22709999999</v>
      </c>
      <c r="L202" t="s">
        <v>446</v>
      </c>
      <c r="M202">
        <v>222.827240583453</v>
      </c>
      <c r="N202">
        <v>22.211987821151101</v>
      </c>
      <c r="O202">
        <v>122.69701616357899</v>
      </c>
      <c r="P202">
        <v>30.205078911870299</v>
      </c>
      <c r="Q202">
        <v>112.985019595507</v>
      </c>
      <c r="R202">
        <v>34.255759020055997</v>
      </c>
      <c r="S202">
        <v>204.19629972880901</v>
      </c>
      <c r="T202">
        <v>176.25518385886201</v>
      </c>
      <c r="U202">
        <v>170.42634482476399</v>
      </c>
      <c r="V202">
        <v>130.70911045340301</v>
      </c>
      <c r="W202">
        <v>73.422559908269207</v>
      </c>
      <c r="X202">
        <v>147.92170104105901</v>
      </c>
      <c r="Y202">
        <v>0</v>
      </c>
      <c r="Z202">
        <v>0</v>
      </c>
      <c r="AA202">
        <v>0</v>
      </c>
      <c r="AB202">
        <v>51.251813472674399</v>
      </c>
      <c r="AC202">
        <v>104.335444465968</v>
      </c>
      <c r="AD202">
        <v>92.704147605621102</v>
      </c>
      <c r="AE202">
        <v>174.39145271044899</v>
      </c>
      <c r="AF202">
        <v>75.817106618125095</v>
      </c>
      <c r="AG202">
        <v>177.52053122482599</v>
      </c>
      <c r="AH202">
        <v>169.48524742542099</v>
      </c>
      <c r="AI202">
        <v>112.681557533877</v>
      </c>
      <c r="AJ202">
        <v>68.247616122333895</v>
      </c>
      <c r="AK202">
        <v>157.66871450461599</v>
      </c>
      <c r="AL202">
        <v>165.17894554837599</v>
      </c>
      <c r="AM202">
        <v>260.43442778005902</v>
      </c>
      <c r="AN202">
        <v>149.21720239477199</v>
      </c>
      <c r="AO202">
        <v>230.646188498437</v>
      </c>
      <c r="AP202">
        <v>146.51250636437501</v>
      </c>
    </row>
    <row r="203" spans="1:42" x14ac:dyDescent="0.25">
      <c r="A203" t="s">
        <v>447</v>
      </c>
      <c r="B203">
        <v>2</v>
      </c>
      <c r="C203">
        <v>1</v>
      </c>
      <c r="D203">
        <v>14.976100000000001</v>
      </c>
      <c r="E203">
        <v>3.2793016673004202E-2</v>
      </c>
      <c r="F203">
        <v>0.16299075698290899</v>
      </c>
      <c r="G203" t="s">
        <v>129</v>
      </c>
      <c r="H203">
        <v>0.58256318285638398</v>
      </c>
      <c r="I203" t="s">
        <v>1</v>
      </c>
      <c r="J203" t="s">
        <v>0</v>
      </c>
      <c r="K203">
        <v>64599.561900000001</v>
      </c>
      <c r="L203" t="s">
        <v>448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16.945869730669301</v>
      </c>
      <c r="AC203">
        <v>44.414210318158602</v>
      </c>
      <c r="AD203">
        <v>22.1466280101663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52.977461048179698</v>
      </c>
      <c r="AM203">
        <v>5.1731752978174103E-2</v>
      </c>
      <c r="AN203">
        <v>0</v>
      </c>
      <c r="AO203">
        <v>0</v>
      </c>
      <c r="AP203">
        <v>0</v>
      </c>
    </row>
    <row r="204" spans="1:42" x14ac:dyDescent="0.25">
      <c r="A204" t="s">
        <v>449</v>
      </c>
      <c r="B204">
        <v>6</v>
      </c>
      <c r="C204">
        <v>1</v>
      </c>
      <c r="D204">
        <v>25.261099999999999</v>
      </c>
      <c r="E204">
        <v>3.3097964295232297E-2</v>
      </c>
      <c r="F204">
        <v>0.16369605814827801</v>
      </c>
      <c r="G204">
        <v>2.2576015425907299</v>
      </c>
      <c r="H204">
        <v>0.58096629761883301</v>
      </c>
      <c r="I204" t="s">
        <v>0</v>
      </c>
      <c r="J204" t="s">
        <v>1</v>
      </c>
      <c r="K204">
        <v>43809.544600000001</v>
      </c>
      <c r="L204" t="s">
        <v>450</v>
      </c>
      <c r="M204">
        <v>121.37783697423301</v>
      </c>
      <c r="N204">
        <v>191.40875600300399</v>
      </c>
      <c r="O204">
        <v>104.305284181895</v>
      </c>
      <c r="P204">
        <v>23.642518674972401</v>
      </c>
      <c r="Q204">
        <v>33.133868191696202</v>
      </c>
      <c r="R204">
        <v>52.7458829795629</v>
      </c>
      <c r="S204">
        <v>18.835328646335</v>
      </c>
      <c r="T204">
        <v>47.525746267459503</v>
      </c>
      <c r="U204">
        <v>220.82091140537099</v>
      </c>
      <c r="V204">
        <v>78.221667074202301</v>
      </c>
      <c r="W204">
        <v>94.240206270668693</v>
      </c>
      <c r="X204">
        <v>102.97846529482899</v>
      </c>
      <c r="Y204">
        <v>293.39688145404398</v>
      </c>
      <c r="Z204">
        <v>275.87218643106002</v>
      </c>
      <c r="AA204">
        <v>195.66297696610101</v>
      </c>
      <c r="AB204">
        <v>147.242026752193</v>
      </c>
      <c r="AC204">
        <v>43.8514225555233</v>
      </c>
      <c r="AD204">
        <v>148.64336704795301</v>
      </c>
      <c r="AE204">
        <v>44.556465399190401</v>
      </c>
      <c r="AF204">
        <v>0</v>
      </c>
      <c r="AG204">
        <v>28.3789836371833</v>
      </c>
      <c r="AH204">
        <v>20.5221485560423</v>
      </c>
      <c r="AI204">
        <v>55.9001453232001</v>
      </c>
      <c r="AJ204">
        <v>39.563547743405699</v>
      </c>
      <c r="AK204">
        <v>46.817507145791701</v>
      </c>
      <c r="AL204">
        <v>29.749648582226701</v>
      </c>
      <c r="AM204">
        <v>39.803301895370801</v>
      </c>
      <c r="AN204">
        <v>79.765646176260603</v>
      </c>
      <c r="AO204">
        <v>47.125364927300602</v>
      </c>
      <c r="AP204">
        <v>49.380588098458702</v>
      </c>
    </row>
    <row r="205" spans="1:42" x14ac:dyDescent="0.25">
      <c r="A205" t="s">
        <v>451</v>
      </c>
      <c r="B205">
        <v>29</v>
      </c>
      <c r="C205">
        <v>3</v>
      </c>
      <c r="D205">
        <v>133.0565</v>
      </c>
      <c r="E205">
        <v>3.3636940055965701E-2</v>
      </c>
      <c r="F205">
        <v>0.16510076018067399</v>
      </c>
      <c r="G205">
        <v>200.518478148394</v>
      </c>
      <c r="H205">
        <v>0.57817288956994595</v>
      </c>
      <c r="I205" t="s">
        <v>0</v>
      </c>
      <c r="J205" t="s">
        <v>1</v>
      </c>
      <c r="K205">
        <v>320858.86629999999</v>
      </c>
      <c r="L205" t="s">
        <v>452</v>
      </c>
      <c r="M205">
        <v>9.6757147888710406</v>
      </c>
      <c r="N205">
        <v>1.08161055153011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2.5759953780373901</v>
      </c>
      <c r="U205">
        <v>0</v>
      </c>
      <c r="V205">
        <v>4.4220088980293104</v>
      </c>
      <c r="W205">
        <v>0</v>
      </c>
      <c r="X205">
        <v>0</v>
      </c>
      <c r="Y205">
        <v>609.44397803390996</v>
      </c>
      <c r="Z205">
        <v>244.98519465399201</v>
      </c>
      <c r="AA205">
        <v>517.11028944545103</v>
      </c>
      <c r="AB205">
        <v>0</v>
      </c>
      <c r="AC205">
        <v>3.2355576389225398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3.6929549080441801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</row>
    <row r="206" spans="1:42" x14ac:dyDescent="0.25">
      <c r="A206" t="s">
        <v>453</v>
      </c>
      <c r="B206">
        <v>1</v>
      </c>
      <c r="C206">
        <v>1</v>
      </c>
      <c r="D206">
        <v>4.7602000000000002</v>
      </c>
      <c r="E206">
        <v>3.3710869749805299E-2</v>
      </c>
      <c r="F206">
        <v>0.16510076018067399</v>
      </c>
      <c r="G206">
        <v>11.459972056288899</v>
      </c>
      <c r="H206">
        <v>0.57779257072720602</v>
      </c>
      <c r="I206" t="s">
        <v>1</v>
      </c>
      <c r="J206" t="s">
        <v>0</v>
      </c>
      <c r="K206">
        <v>60046.6993</v>
      </c>
      <c r="L206" t="s">
        <v>454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6.3918204231373901</v>
      </c>
      <c r="T206">
        <v>12.124352175301199</v>
      </c>
      <c r="U206">
        <v>7.6269300438890903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33.0744696366569</v>
      </c>
      <c r="AC206">
        <v>69.311311041724394</v>
      </c>
      <c r="AD206">
        <v>60.837493896495502</v>
      </c>
      <c r="AE206">
        <v>28.1032421815883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21.872722560646899</v>
      </c>
      <c r="AL206">
        <v>37.416173192164997</v>
      </c>
      <c r="AM206">
        <v>48.983813236489802</v>
      </c>
      <c r="AN206">
        <v>0</v>
      </c>
      <c r="AO206">
        <v>0</v>
      </c>
      <c r="AP206">
        <v>0</v>
      </c>
    </row>
    <row r="207" spans="1:42" x14ac:dyDescent="0.25">
      <c r="A207" t="s">
        <v>455</v>
      </c>
      <c r="B207">
        <v>5</v>
      </c>
      <c r="C207">
        <v>1</v>
      </c>
      <c r="D207">
        <v>17.0078</v>
      </c>
      <c r="E207">
        <v>3.4304852592167E-2</v>
      </c>
      <c r="F207">
        <v>0.16636505657570599</v>
      </c>
      <c r="G207">
        <v>2.5854230338726398</v>
      </c>
      <c r="H207">
        <v>0.57476135114517002</v>
      </c>
      <c r="I207" t="s">
        <v>1</v>
      </c>
      <c r="J207" t="s">
        <v>0</v>
      </c>
      <c r="K207">
        <v>224434.01070000001</v>
      </c>
      <c r="L207" t="s">
        <v>456</v>
      </c>
      <c r="M207">
        <v>4.9932521232620699</v>
      </c>
      <c r="N207">
        <v>8.7548879505268609</v>
      </c>
      <c r="O207">
        <v>8.4488050605755394</v>
      </c>
      <c r="P207">
        <v>41.278043704591198</v>
      </c>
      <c r="Q207">
        <v>39.178539709407701</v>
      </c>
      <c r="R207">
        <v>55.414803958147097</v>
      </c>
      <c r="S207">
        <v>58.049917842177699</v>
      </c>
      <c r="T207">
        <v>127.66014970371801</v>
      </c>
      <c r="U207">
        <v>36.452304281647699</v>
      </c>
      <c r="V207">
        <v>0</v>
      </c>
      <c r="W207">
        <v>0</v>
      </c>
      <c r="X207">
        <v>14.0817265333195</v>
      </c>
      <c r="Y207">
        <v>0</v>
      </c>
      <c r="Z207">
        <v>0</v>
      </c>
      <c r="AA207">
        <v>0</v>
      </c>
      <c r="AB207">
        <v>19.0064941953813</v>
      </c>
      <c r="AC207">
        <v>102.915932662655</v>
      </c>
      <c r="AD207">
        <v>69.798491954810402</v>
      </c>
      <c r="AE207">
        <v>0</v>
      </c>
      <c r="AF207">
        <v>0</v>
      </c>
      <c r="AG207">
        <v>10.812342811369099</v>
      </c>
      <c r="AH207">
        <v>95.090789367348094</v>
      </c>
      <c r="AI207">
        <v>52.696939723945398</v>
      </c>
      <c r="AJ207">
        <v>93.811032319494899</v>
      </c>
      <c r="AK207">
        <v>66.851292264897495</v>
      </c>
      <c r="AL207">
        <v>126.142303110025</v>
      </c>
      <c r="AM207">
        <v>100.110947102602</v>
      </c>
      <c r="AN207">
        <v>98.550447159950807</v>
      </c>
      <c r="AO207">
        <v>68.826715239627902</v>
      </c>
      <c r="AP207">
        <v>114.850713394715</v>
      </c>
    </row>
    <row r="208" spans="1:42" x14ac:dyDescent="0.25">
      <c r="A208" t="s">
        <v>457</v>
      </c>
      <c r="B208">
        <v>27</v>
      </c>
      <c r="C208">
        <v>4</v>
      </c>
      <c r="D208">
        <v>137.1722</v>
      </c>
      <c r="E208">
        <v>3.4378333334849097E-2</v>
      </c>
      <c r="F208">
        <v>0.16636505657570599</v>
      </c>
      <c r="G208">
        <v>1.48593557498341</v>
      </c>
      <c r="H208">
        <v>0.57438934733897196</v>
      </c>
      <c r="I208" t="s">
        <v>1</v>
      </c>
      <c r="J208" t="s">
        <v>0</v>
      </c>
      <c r="K208">
        <v>310573.28149999998</v>
      </c>
      <c r="L208" t="s">
        <v>458</v>
      </c>
      <c r="M208">
        <v>29.868317203361698</v>
      </c>
      <c r="N208">
        <v>33.245111292206097</v>
      </c>
      <c r="O208">
        <v>61.507532878014601</v>
      </c>
      <c r="P208">
        <v>27.530338569197902</v>
      </c>
      <c r="Q208">
        <v>45.6756875045782</v>
      </c>
      <c r="R208">
        <v>65.429599126732299</v>
      </c>
      <c r="S208">
        <v>9.34952705311896</v>
      </c>
      <c r="T208">
        <v>3.99343552132907</v>
      </c>
      <c r="U208">
        <v>131.135550857542</v>
      </c>
      <c r="V208">
        <v>63.7055043398504</v>
      </c>
      <c r="W208">
        <v>54.8682696024851</v>
      </c>
      <c r="X208">
        <v>86.071879020614503</v>
      </c>
      <c r="Y208">
        <v>0</v>
      </c>
      <c r="Z208">
        <v>11.953335076048299</v>
      </c>
      <c r="AA208">
        <v>0</v>
      </c>
      <c r="AB208">
        <v>54.813543227590202</v>
      </c>
      <c r="AC208">
        <v>50.476908123558403</v>
      </c>
      <c r="AD208">
        <v>90.615845717449403</v>
      </c>
      <c r="AE208">
        <v>47.475105174239097</v>
      </c>
      <c r="AF208">
        <v>14.745652037382699</v>
      </c>
      <c r="AG208">
        <v>19.951333591030199</v>
      </c>
      <c r="AH208">
        <v>63.730513813537897</v>
      </c>
      <c r="AI208">
        <v>100.002402421239</v>
      </c>
      <c r="AJ208">
        <v>67.233448473435999</v>
      </c>
      <c r="AK208">
        <v>58.533681657661901</v>
      </c>
      <c r="AL208">
        <v>76.655795445092593</v>
      </c>
      <c r="AM208">
        <v>102.70946016829301</v>
      </c>
      <c r="AN208">
        <v>61.446113374536303</v>
      </c>
      <c r="AO208">
        <v>67.9155750023818</v>
      </c>
      <c r="AP208">
        <v>51.414853873580597</v>
      </c>
    </row>
    <row r="209" spans="1:42" x14ac:dyDescent="0.25">
      <c r="A209" t="s">
        <v>459</v>
      </c>
      <c r="B209">
        <v>5</v>
      </c>
      <c r="C209">
        <v>1</v>
      </c>
      <c r="D209">
        <v>19.9177</v>
      </c>
      <c r="E209">
        <v>3.44981876211361E-2</v>
      </c>
      <c r="F209">
        <v>0.16636505657570599</v>
      </c>
      <c r="G209">
        <v>2.98255743531583</v>
      </c>
      <c r="H209">
        <v>0.57378396487713901</v>
      </c>
      <c r="I209" t="s">
        <v>1</v>
      </c>
      <c r="J209" t="s">
        <v>0</v>
      </c>
      <c r="K209">
        <v>131206.74350000001</v>
      </c>
      <c r="L209" t="s">
        <v>460</v>
      </c>
      <c r="M209">
        <v>0</v>
      </c>
      <c r="N209">
        <v>2.7010339866179698</v>
      </c>
      <c r="O209">
        <v>0</v>
      </c>
      <c r="P209">
        <v>5.6174763433171</v>
      </c>
      <c r="Q209">
        <v>90.599833753058505</v>
      </c>
      <c r="R209">
        <v>28.876266052479799</v>
      </c>
      <c r="S209">
        <v>41.896869640721803</v>
      </c>
      <c r="T209">
        <v>59.022870163979398</v>
      </c>
      <c r="U209">
        <v>34.969389871123802</v>
      </c>
      <c r="V209">
        <v>130.95628644624199</v>
      </c>
      <c r="W209">
        <v>88.371756097864903</v>
      </c>
      <c r="X209">
        <v>76.681802298912203</v>
      </c>
      <c r="Y209">
        <v>0</v>
      </c>
      <c r="Z209">
        <v>0</v>
      </c>
      <c r="AA209">
        <v>0</v>
      </c>
      <c r="AB209">
        <v>22.140176836847399</v>
      </c>
      <c r="AC209">
        <v>12.332020602439799</v>
      </c>
      <c r="AD209">
        <v>17.147707148100299</v>
      </c>
      <c r="AE209">
        <v>571.16928834163195</v>
      </c>
      <c r="AF209">
        <v>39.848516544105898</v>
      </c>
      <c r="AG209">
        <v>223.95516043898999</v>
      </c>
      <c r="AH209">
        <v>24.118598918216801</v>
      </c>
      <c r="AI209">
        <v>19.404210461958499</v>
      </c>
      <c r="AJ209">
        <v>3.9552458073370098</v>
      </c>
      <c r="AK209">
        <v>246.31034584001301</v>
      </c>
      <c r="AL209">
        <v>295.57400589733101</v>
      </c>
      <c r="AM209">
        <v>141.13478893274899</v>
      </c>
      <c r="AN209">
        <v>25.210320663290901</v>
      </c>
      <c r="AO209">
        <v>18.862346479719001</v>
      </c>
      <c r="AP209">
        <v>8.1555294965751894</v>
      </c>
    </row>
    <row r="210" spans="1:42" x14ac:dyDescent="0.25">
      <c r="A210" t="s">
        <v>461</v>
      </c>
      <c r="B210">
        <v>5</v>
      </c>
      <c r="C210">
        <v>1</v>
      </c>
      <c r="D210">
        <v>21.140499999999999</v>
      </c>
      <c r="E210">
        <v>3.4631828470113701E-2</v>
      </c>
      <c r="F210">
        <v>0.16636505657570599</v>
      </c>
      <c r="G210" t="s">
        <v>129</v>
      </c>
      <c r="H210">
        <v>0.57311097150345902</v>
      </c>
      <c r="I210" t="s">
        <v>1</v>
      </c>
      <c r="J210" t="s">
        <v>0</v>
      </c>
      <c r="K210">
        <v>70143.278999999995</v>
      </c>
      <c r="L210" t="s">
        <v>462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136.34888401171301</v>
      </c>
      <c r="AC210">
        <v>0</v>
      </c>
      <c r="AD210">
        <v>19.614258050920199</v>
      </c>
      <c r="AE210">
        <v>0</v>
      </c>
      <c r="AF210">
        <v>0</v>
      </c>
      <c r="AG210">
        <v>0</v>
      </c>
      <c r="AH210">
        <v>0</v>
      </c>
      <c r="AI210">
        <v>42.009503612619802</v>
      </c>
      <c r="AJ210">
        <v>78.294055191231806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</row>
    <row r="211" spans="1:42" x14ac:dyDescent="0.25">
      <c r="A211" t="s">
        <v>463</v>
      </c>
      <c r="B211">
        <v>8</v>
      </c>
      <c r="C211">
        <v>1</v>
      </c>
      <c r="D211">
        <v>24.4831</v>
      </c>
      <c r="E211">
        <v>3.5018223807594798E-2</v>
      </c>
      <c r="F211">
        <v>0.166439212866998</v>
      </c>
      <c r="G211">
        <v>2.6118890637912702</v>
      </c>
      <c r="H211">
        <v>0.57117705269432195</v>
      </c>
      <c r="I211" t="s">
        <v>1</v>
      </c>
      <c r="J211" t="s">
        <v>0</v>
      </c>
      <c r="K211">
        <v>197737.64499999999</v>
      </c>
      <c r="L211" t="s">
        <v>464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17.223408932404599</v>
      </c>
      <c r="W211">
        <v>5.60596036974753</v>
      </c>
      <c r="X211">
        <v>12.2857163989109</v>
      </c>
      <c r="Y211">
        <v>0</v>
      </c>
      <c r="Z211">
        <v>0</v>
      </c>
      <c r="AA211">
        <v>19.091771732814099</v>
      </c>
      <c r="AB211">
        <v>8.0797842846578796</v>
      </c>
      <c r="AC211">
        <v>13.9444428980116</v>
      </c>
      <c r="AD211">
        <v>0</v>
      </c>
      <c r="AE211">
        <v>7.6188982500801297</v>
      </c>
      <c r="AF211">
        <v>0</v>
      </c>
      <c r="AG211">
        <v>0</v>
      </c>
      <c r="AH211">
        <v>14.5548807734445</v>
      </c>
      <c r="AI211">
        <v>3.9100989597721099</v>
      </c>
      <c r="AJ211">
        <v>15.489387328043</v>
      </c>
      <c r="AK211">
        <v>12.1043395245292</v>
      </c>
      <c r="AL211">
        <v>40.710453214931803</v>
      </c>
      <c r="AM211">
        <v>9.3882848488898993</v>
      </c>
      <c r="AN211">
        <v>0</v>
      </c>
      <c r="AO211">
        <v>15.781728031676</v>
      </c>
      <c r="AP211">
        <v>0</v>
      </c>
    </row>
    <row r="212" spans="1:42" x14ac:dyDescent="0.25">
      <c r="A212" t="s">
        <v>465</v>
      </c>
      <c r="B212">
        <v>20</v>
      </c>
      <c r="C212">
        <v>2</v>
      </c>
      <c r="D212">
        <v>95.188999999999993</v>
      </c>
      <c r="E212">
        <v>3.5031459354253197E-2</v>
      </c>
      <c r="F212">
        <v>0.166439212866998</v>
      </c>
      <c r="G212">
        <v>1.5964178821948301</v>
      </c>
      <c r="H212">
        <v>0.57111111831091999</v>
      </c>
      <c r="I212" t="s">
        <v>1</v>
      </c>
      <c r="J212" t="s">
        <v>0</v>
      </c>
      <c r="K212">
        <v>113577.2977</v>
      </c>
      <c r="L212" t="s">
        <v>466</v>
      </c>
      <c r="M212">
        <v>649.33142857175005</v>
      </c>
      <c r="N212">
        <v>0.71088903237071999</v>
      </c>
      <c r="O212">
        <v>263.26916849352</v>
      </c>
      <c r="P212">
        <v>247.483767518424</v>
      </c>
      <c r="Q212">
        <v>335.54093151256501</v>
      </c>
      <c r="R212">
        <v>310.96827517401499</v>
      </c>
      <c r="S212">
        <v>1030.8188723071801</v>
      </c>
      <c r="T212">
        <v>926.82901532674805</v>
      </c>
      <c r="U212">
        <v>1123.3343679949501</v>
      </c>
      <c r="V212">
        <v>162.02073350403299</v>
      </c>
      <c r="W212">
        <v>246.52397183172599</v>
      </c>
      <c r="X212">
        <v>462.84787465449602</v>
      </c>
      <c r="Y212">
        <v>4.00645258427478</v>
      </c>
      <c r="Z212">
        <v>4.1688236168869297</v>
      </c>
      <c r="AA212">
        <v>9.1913723772638605</v>
      </c>
      <c r="AB212">
        <v>434.14984430605398</v>
      </c>
      <c r="AC212">
        <v>97.969263812334802</v>
      </c>
      <c r="AD212">
        <v>305.04085336916899</v>
      </c>
      <c r="AE212">
        <v>1429.35539087508</v>
      </c>
      <c r="AF212">
        <v>263.25722872936501</v>
      </c>
      <c r="AG212">
        <v>876.63695980611897</v>
      </c>
      <c r="AH212">
        <v>103.20847573508399</v>
      </c>
      <c r="AI212">
        <v>420.60662455926098</v>
      </c>
      <c r="AJ212">
        <v>564.975934042772</v>
      </c>
      <c r="AK212">
        <v>820.61704241925997</v>
      </c>
      <c r="AL212">
        <v>716.36704194786603</v>
      </c>
      <c r="AM212">
        <v>1329.0316143784401</v>
      </c>
      <c r="AN212">
        <v>540.26324207927803</v>
      </c>
      <c r="AO212">
        <v>882.20740808959897</v>
      </c>
      <c r="AP212">
        <v>438.89252791157401</v>
      </c>
    </row>
    <row r="213" spans="1:42" x14ac:dyDescent="0.25">
      <c r="A213" t="s">
        <v>467</v>
      </c>
      <c r="B213">
        <v>14</v>
      </c>
      <c r="C213">
        <v>1</v>
      </c>
      <c r="D213">
        <v>63.033700000000003</v>
      </c>
      <c r="E213">
        <v>3.51445945821161E-2</v>
      </c>
      <c r="F213">
        <v>0.166439212866998</v>
      </c>
      <c r="G213">
        <v>1.69569235379796</v>
      </c>
      <c r="H213">
        <v>0.57054835450499697</v>
      </c>
      <c r="I213" t="s">
        <v>1</v>
      </c>
      <c r="J213" t="s">
        <v>0</v>
      </c>
      <c r="K213">
        <v>207831.0693</v>
      </c>
      <c r="L213" t="s">
        <v>468</v>
      </c>
      <c r="M213">
        <v>262.21937485075603</v>
      </c>
      <c r="N213">
        <v>70.059727937942</v>
      </c>
      <c r="O213">
        <v>439.83361239816799</v>
      </c>
      <c r="P213">
        <v>424.88332205275401</v>
      </c>
      <c r="Q213">
        <v>161.718647592205</v>
      </c>
      <c r="R213">
        <v>165.14824170401999</v>
      </c>
      <c r="S213">
        <v>343.26838318058498</v>
      </c>
      <c r="T213">
        <v>217.352305739342</v>
      </c>
      <c r="U213">
        <v>427.06967580027498</v>
      </c>
      <c r="V213">
        <v>170.359003083815</v>
      </c>
      <c r="W213">
        <v>230.64557872393499</v>
      </c>
      <c r="X213">
        <v>223.06537536760999</v>
      </c>
      <c r="Y213">
        <v>0</v>
      </c>
      <c r="Z213">
        <v>0</v>
      </c>
      <c r="AA213">
        <v>0</v>
      </c>
      <c r="AB213">
        <v>490.32641827318201</v>
      </c>
      <c r="AC213">
        <v>99.357497324707694</v>
      </c>
      <c r="AD213">
        <v>193.62309980381701</v>
      </c>
      <c r="AE213">
        <v>173.05090234667401</v>
      </c>
      <c r="AF213">
        <v>399.68579033686001</v>
      </c>
      <c r="AG213">
        <v>94.551003227096103</v>
      </c>
      <c r="AH213">
        <v>325.68359015649798</v>
      </c>
      <c r="AI213">
        <v>594.28405329246095</v>
      </c>
      <c r="AJ213">
        <v>376.36858461764001</v>
      </c>
      <c r="AK213">
        <v>514.22778337186901</v>
      </c>
      <c r="AL213">
        <v>291.07985205122998</v>
      </c>
      <c r="AM213">
        <v>452.70121014738498</v>
      </c>
      <c r="AN213">
        <v>356.721995252618</v>
      </c>
      <c r="AO213">
        <v>406.31631078776098</v>
      </c>
      <c r="AP213">
        <v>549.07427576645796</v>
      </c>
    </row>
    <row r="214" spans="1:42" x14ac:dyDescent="0.25">
      <c r="A214" t="s">
        <v>469</v>
      </c>
      <c r="B214">
        <v>5</v>
      </c>
      <c r="C214">
        <v>1</v>
      </c>
      <c r="D214">
        <v>17.570499999999999</v>
      </c>
      <c r="E214">
        <v>3.5316503084848697E-2</v>
      </c>
      <c r="F214">
        <v>0.16646811723886401</v>
      </c>
      <c r="G214">
        <v>1.2453202843942901</v>
      </c>
      <c r="H214">
        <v>0.569696076426354</v>
      </c>
      <c r="I214" t="s">
        <v>1</v>
      </c>
      <c r="J214" t="s">
        <v>0</v>
      </c>
      <c r="K214">
        <v>137398.95499999999</v>
      </c>
      <c r="L214" t="s">
        <v>470</v>
      </c>
      <c r="M214">
        <v>29.9013273857116</v>
      </c>
      <c r="N214">
        <v>33.067752978049</v>
      </c>
      <c r="O214">
        <v>65.773365409488605</v>
      </c>
      <c r="P214">
        <v>42.754426555344502</v>
      </c>
      <c r="Q214">
        <v>64.675244311201197</v>
      </c>
      <c r="R214">
        <v>26.480722209955399</v>
      </c>
      <c r="S214">
        <v>0</v>
      </c>
      <c r="T214">
        <v>22.857036851438998</v>
      </c>
      <c r="U214">
        <v>54.680962567365299</v>
      </c>
      <c r="V214">
        <v>163.52702542122901</v>
      </c>
      <c r="W214">
        <v>187.77756413755699</v>
      </c>
      <c r="X214">
        <v>126.98969931143399</v>
      </c>
      <c r="Y214">
        <v>0</v>
      </c>
      <c r="Z214">
        <v>0</v>
      </c>
      <c r="AA214">
        <v>0</v>
      </c>
      <c r="AB214">
        <v>45.100487680966602</v>
      </c>
      <c r="AC214">
        <v>13.997438273954</v>
      </c>
      <c r="AD214">
        <v>63.698659740286203</v>
      </c>
      <c r="AE214">
        <v>65.042729433609594</v>
      </c>
      <c r="AF214">
        <v>48.311018922483598</v>
      </c>
      <c r="AG214">
        <v>55.355234092703903</v>
      </c>
      <c r="AH214">
        <v>78.7801262320653</v>
      </c>
      <c r="AI214">
        <v>106.559734052442</v>
      </c>
      <c r="AJ214">
        <v>88.293443940959307</v>
      </c>
      <c r="AK214">
        <v>43.3465541369387</v>
      </c>
      <c r="AL214">
        <v>97.212515841475593</v>
      </c>
      <c r="AM214">
        <v>78.105618287151003</v>
      </c>
      <c r="AN214">
        <v>94.495537121641703</v>
      </c>
      <c r="AO214">
        <v>103.23627590513701</v>
      </c>
      <c r="AP214">
        <v>37.740757639144597</v>
      </c>
    </row>
    <row r="215" spans="1:42" x14ac:dyDescent="0.25">
      <c r="A215" t="s">
        <v>471</v>
      </c>
      <c r="B215">
        <v>8</v>
      </c>
      <c r="C215">
        <v>1</v>
      </c>
      <c r="D215">
        <v>37.830500000000001</v>
      </c>
      <c r="E215">
        <v>3.5847394791925002E-2</v>
      </c>
      <c r="F215">
        <v>0.168180950196052</v>
      </c>
      <c r="G215">
        <v>222.60001806801401</v>
      </c>
      <c r="H215">
        <v>0.567085399586299</v>
      </c>
      <c r="I215" t="s">
        <v>1</v>
      </c>
      <c r="J215" t="s">
        <v>0</v>
      </c>
      <c r="K215">
        <v>168078.37909999999</v>
      </c>
      <c r="L215" t="s">
        <v>472</v>
      </c>
      <c r="M215">
        <v>0.91484501240459704</v>
      </c>
      <c r="N215">
        <v>5.9011045778874198</v>
      </c>
      <c r="O215">
        <v>3.5738614979004302</v>
      </c>
      <c r="P215">
        <v>0.82770382353583905</v>
      </c>
      <c r="Q215">
        <v>3.7827935959991001</v>
      </c>
      <c r="R215">
        <v>1.29666372039244</v>
      </c>
      <c r="S215">
        <v>10.8411413558985</v>
      </c>
      <c r="T215">
        <v>5.4560162312011</v>
      </c>
      <c r="U215">
        <v>3.2394292258452002</v>
      </c>
      <c r="V215">
        <v>1.6706053196594399</v>
      </c>
      <c r="W215">
        <v>2.3946838521670202</v>
      </c>
      <c r="X215">
        <v>5.3008208273350004</v>
      </c>
      <c r="Y215">
        <v>11.8682742524137</v>
      </c>
      <c r="Z215">
        <v>9.7125840354975796</v>
      </c>
      <c r="AA215">
        <v>0.31887758802904298</v>
      </c>
      <c r="AB215">
        <v>4.5961697193923801</v>
      </c>
      <c r="AC215">
        <v>6.5829635392925603</v>
      </c>
      <c r="AD215">
        <v>6.3666562468394501</v>
      </c>
      <c r="AE215">
        <v>4477.0444362060098</v>
      </c>
      <c r="AF215">
        <v>5327.0409175565401</v>
      </c>
      <c r="AG215">
        <v>5062.5043602080405</v>
      </c>
      <c r="AH215">
        <v>3.0010611558468798</v>
      </c>
      <c r="AI215">
        <v>7.7325780888587499</v>
      </c>
      <c r="AJ215">
        <v>3.70101239535455</v>
      </c>
      <c r="AK215">
        <v>0.240017588656527</v>
      </c>
      <c r="AL215">
        <v>15.026995905318399</v>
      </c>
      <c r="AM215">
        <v>6.7606258864929103</v>
      </c>
      <c r="AN215">
        <v>2.5395190020623599</v>
      </c>
      <c r="AO215">
        <v>6.3669854734678397</v>
      </c>
      <c r="AP215">
        <v>6.8244477194822499</v>
      </c>
    </row>
    <row r="216" spans="1:42" x14ac:dyDescent="0.25">
      <c r="A216" t="s">
        <v>473</v>
      </c>
      <c r="B216">
        <v>24</v>
      </c>
      <c r="C216">
        <v>2</v>
      </c>
      <c r="D216">
        <v>123.4547</v>
      </c>
      <c r="E216">
        <v>3.6114072088577101E-2</v>
      </c>
      <c r="F216">
        <v>0.16864403206410999</v>
      </c>
      <c r="G216">
        <v>1.10878357960172</v>
      </c>
      <c r="H216">
        <v>0.565785994971294</v>
      </c>
      <c r="I216" t="s">
        <v>1</v>
      </c>
      <c r="J216" t="s">
        <v>0</v>
      </c>
      <c r="K216">
        <v>125216.1069</v>
      </c>
      <c r="L216" t="s">
        <v>474</v>
      </c>
      <c r="M216">
        <v>795.62213062126295</v>
      </c>
      <c r="N216">
        <v>781.29586592613202</v>
      </c>
      <c r="O216">
        <v>733.99883205648996</v>
      </c>
      <c r="P216">
        <v>686.83643217217002</v>
      </c>
      <c r="Q216">
        <v>750.47104547659103</v>
      </c>
      <c r="R216">
        <v>822.62290074448299</v>
      </c>
      <c r="S216">
        <v>684.83259346280101</v>
      </c>
      <c r="T216">
        <v>825.72451050931602</v>
      </c>
      <c r="U216">
        <v>779.30583480097096</v>
      </c>
      <c r="V216">
        <v>753.32183011362702</v>
      </c>
      <c r="W216">
        <v>682.91300438192195</v>
      </c>
      <c r="X216">
        <v>759.31819251030402</v>
      </c>
      <c r="Y216">
        <v>460.120921430115</v>
      </c>
      <c r="Z216">
        <v>536.55957677222796</v>
      </c>
      <c r="AA216">
        <v>511.27872191508999</v>
      </c>
      <c r="AB216">
        <v>719.07400922862405</v>
      </c>
      <c r="AC216">
        <v>793.39459877467198</v>
      </c>
      <c r="AD216">
        <v>708.65771037362299</v>
      </c>
      <c r="AE216">
        <v>699.95317801167596</v>
      </c>
      <c r="AF216">
        <v>748.14829634068599</v>
      </c>
      <c r="AG216">
        <v>695.89713566996295</v>
      </c>
      <c r="AH216">
        <v>701.05940387662702</v>
      </c>
      <c r="AI216">
        <v>782.89677606729003</v>
      </c>
      <c r="AJ216">
        <v>764.62763104005899</v>
      </c>
      <c r="AK216">
        <v>831.77712329355199</v>
      </c>
      <c r="AL216">
        <v>889.98307688228999</v>
      </c>
      <c r="AM216">
        <v>809.65763408234898</v>
      </c>
      <c r="AN216">
        <v>879.92395267719405</v>
      </c>
      <c r="AO216">
        <v>833.08329621375594</v>
      </c>
      <c r="AP216">
        <v>855.30249796871794</v>
      </c>
    </row>
    <row r="217" spans="1:42" x14ac:dyDescent="0.25">
      <c r="A217" t="s">
        <v>475</v>
      </c>
      <c r="B217">
        <v>19</v>
      </c>
      <c r="C217">
        <v>2</v>
      </c>
      <c r="D217">
        <v>75.740700000000004</v>
      </c>
      <c r="E217">
        <v>3.6449173559291101E-2</v>
      </c>
      <c r="F217">
        <v>0.16942087129574099</v>
      </c>
      <c r="G217">
        <v>1.5359638715533099</v>
      </c>
      <c r="H217">
        <v>0.56416436135199499</v>
      </c>
      <c r="I217" t="s">
        <v>1</v>
      </c>
      <c r="J217" t="s">
        <v>0</v>
      </c>
      <c r="K217">
        <v>124429.5558</v>
      </c>
      <c r="L217" t="s">
        <v>476</v>
      </c>
      <c r="M217">
        <v>177.11066876647899</v>
      </c>
      <c r="N217">
        <v>105.933665122579</v>
      </c>
      <c r="O217">
        <v>239.58328614549299</v>
      </c>
      <c r="P217">
        <v>37.737160120680102</v>
      </c>
      <c r="Q217">
        <v>85.623220849410203</v>
      </c>
      <c r="R217">
        <v>129.90727399408101</v>
      </c>
      <c r="S217">
        <v>61.2213625161775</v>
      </c>
      <c r="T217">
        <v>77.051522647401598</v>
      </c>
      <c r="U217">
        <v>82.883025475414001</v>
      </c>
      <c r="V217">
        <v>116.325631749157</v>
      </c>
      <c r="W217">
        <v>161.70460974151999</v>
      </c>
      <c r="X217">
        <v>148.65544989863801</v>
      </c>
      <c r="Y217">
        <v>11.239821130238299</v>
      </c>
      <c r="Z217">
        <v>17.219285349664499</v>
      </c>
      <c r="AA217">
        <v>18.886699560994199</v>
      </c>
      <c r="AB217">
        <v>201.726643880236</v>
      </c>
      <c r="AC217">
        <v>50.155696847795497</v>
      </c>
      <c r="AD217">
        <v>49.099796532407296</v>
      </c>
      <c r="AE217">
        <v>203.07049059255499</v>
      </c>
      <c r="AF217">
        <v>315.73850926138999</v>
      </c>
      <c r="AG217">
        <v>182.04277744154101</v>
      </c>
      <c r="AH217">
        <v>113.533605738223</v>
      </c>
      <c r="AI217">
        <v>206.13812744821701</v>
      </c>
      <c r="AJ217">
        <v>239.104043549827</v>
      </c>
      <c r="AK217">
        <v>92.397733768031998</v>
      </c>
      <c r="AL217">
        <v>139.65266946983999</v>
      </c>
      <c r="AM217">
        <v>101.01486429817101</v>
      </c>
      <c r="AN217">
        <v>90.666336922432805</v>
      </c>
      <c r="AO217">
        <v>108.375976276562</v>
      </c>
      <c r="AP217">
        <v>166.812581232811</v>
      </c>
    </row>
    <row r="218" spans="1:42" x14ac:dyDescent="0.25">
      <c r="A218" t="s">
        <v>477</v>
      </c>
      <c r="B218">
        <v>16</v>
      </c>
      <c r="C218">
        <v>2</v>
      </c>
      <c r="D218">
        <v>76.219700000000003</v>
      </c>
      <c r="E218">
        <v>3.7198017171312298E-2</v>
      </c>
      <c r="F218">
        <v>0.17210481986850301</v>
      </c>
      <c r="G218">
        <v>1.65963834768957</v>
      </c>
      <c r="H218">
        <v>0.56058460284315503</v>
      </c>
      <c r="I218" t="s">
        <v>0</v>
      </c>
      <c r="J218" t="s">
        <v>1</v>
      </c>
      <c r="K218">
        <v>155122.35519999999</v>
      </c>
      <c r="L218" t="s">
        <v>478</v>
      </c>
      <c r="M218">
        <v>51.939624632493697</v>
      </c>
      <c r="N218">
        <v>38.498773635679697</v>
      </c>
      <c r="O218">
        <v>140.776004068845</v>
      </c>
      <c r="P218">
        <v>76.898946390811304</v>
      </c>
      <c r="Q218">
        <v>136.817065607095</v>
      </c>
      <c r="R218">
        <v>163.77856104071901</v>
      </c>
      <c r="S218">
        <v>25.0611794940456</v>
      </c>
      <c r="T218">
        <v>31.174573618629299</v>
      </c>
      <c r="U218">
        <v>35.668492338739703</v>
      </c>
      <c r="V218">
        <v>140.998580973298</v>
      </c>
      <c r="W218">
        <v>149.560813001415</v>
      </c>
      <c r="X218">
        <v>128.549644909579</v>
      </c>
      <c r="Y218">
        <v>52.864492594370198</v>
      </c>
      <c r="Z218">
        <v>64.886425673584</v>
      </c>
      <c r="AA218">
        <v>178.64434960892899</v>
      </c>
      <c r="AB218">
        <v>93.349819141716594</v>
      </c>
      <c r="AC218">
        <v>28.233713653379201</v>
      </c>
      <c r="AD218">
        <v>63.501310278443903</v>
      </c>
      <c r="AE218">
        <v>22.315095129857902</v>
      </c>
      <c r="AF218">
        <v>55.623640533065</v>
      </c>
      <c r="AG218">
        <v>17.452308832042601</v>
      </c>
      <c r="AH218">
        <v>44.618609894133201</v>
      </c>
      <c r="AI218">
        <v>147.223172907893</v>
      </c>
      <c r="AJ218">
        <v>98.030477808797301</v>
      </c>
      <c r="AK218">
        <v>10.8002545882901</v>
      </c>
      <c r="AL218">
        <v>7.9357764084153599</v>
      </c>
      <c r="AM218">
        <v>8.6544613105844697</v>
      </c>
      <c r="AN218">
        <v>60.360411765894597</v>
      </c>
      <c r="AO218">
        <v>110.78536237570501</v>
      </c>
      <c r="AP218">
        <v>84.384328866200804</v>
      </c>
    </row>
    <row r="219" spans="1:42" x14ac:dyDescent="0.25">
      <c r="A219" t="s">
        <v>479</v>
      </c>
      <c r="B219">
        <v>4</v>
      </c>
      <c r="C219">
        <v>2</v>
      </c>
      <c r="D219">
        <v>33.5441</v>
      </c>
      <c r="E219">
        <v>3.7483334111952898E-2</v>
      </c>
      <c r="F219">
        <v>0.17262937446846099</v>
      </c>
      <c r="G219">
        <v>1.38940935576443</v>
      </c>
      <c r="H219">
        <v>0.55923637496853995</v>
      </c>
      <c r="I219" t="s">
        <v>0</v>
      </c>
      <c r="J219" t="s">
        <v>1</v>
      </c>
      <c r="K219">
        <v>54237.464</v>
      </c>
      <c r="L219" t="s">
        <v>480</v>
      </c>
      <c r="M219">
        <v>832.73268888212306</v>
      </c>
      <c r="N219">
        <v>1039.4769362422901</v>
      </c>
      <c r="O219">
        <v>991.69446864176302</v>
      </c>
      <c r="P219">
        <v>1121.6681145417499</v>
      </c>
      <c r="Q219">
        <v>1187.4199923659701</v>
      </c>
      <c r="R219">
        <v>930.67840934266496</v>
      </c>
      <c r="S219">
        <v>603.80324716128803</v>
      </c>
      <c r="T219">
        <v>538.58748935289805</v>
      </c>
      <c r="U219">
        <v>684.55958390701198</v>
      </c>
      <c r="V219">
        <v>912.90031133395496</v>
      </c>
      <c r="W219">
        <v>833.31273555771895</v>
      </c>
      <c r="X219">
        <v>940.46757374036895</v>
      </c>
      <c r="Y219">
        <v>306.88589986722297</v>
      </c>
      <c r="Z219">
        <v>314.07485276771502</v>
      </c>
      <c r="AA219">
        <v>579.33632543325302</v>
      </c>
      <c r="AB219">
        <v>597.02303370217305</v>
      </c>
      <c r="AC219">
        <v>435.02890589176297</v>
      </c>
      <c r="AD219">
        <v>488.63261062863199</v>
      </c>
      <c r="AE219">
        <v>287.64407123831899</v>
      </c>
      <c r="AF219">
        <v>506.38051170202999</v>
      </c>
      <c r="AG219">
        <v>316.75292184103603</v>
      </c>
      <c r="AH219">
        <v>770.72596287236604</v>
      </c>
      <c r="AI219">
        <v>904.88446875962097</v>
      </c>
      <c r="AJ219">
        <v>748.596083309287</v>
      </c>
      <c r="AK219">
        <v>317.414036589472</v>
      </c>
      <c r="AL219">
        <v>304.11255348943001</v>
      </c>
      <c r="AM219">
        <v>338.78786161726703</v>
      </c>
      <c r="AN219">
        <v>886.97003474312305</v>
      </c>
      <c r="AO219">
        <v>774.19860634267297</v>
      </c>
      <c r="AP219">
        <v>828.33203803291804</v>
      </c>
    </row>
    <row r="220" spans="1:42" x14ac:dyDescent="0.25">
      <c r="A220" t="s">
        <v>481</v>
      </c>
      <c r="B220">
        <v>18</v>
      </c>
      <c r="C220">
        <v>4</v>
      </c>
      <c r="D220">
        <v>84.698499999999996</v>
      </c>
      <c r="E220">
        <v>3.79075179463427E-2</v>
      </c>
      <c r="F220">
        <v>0.17356214875954701</v>
      </c>
      <c r="G220">
        <v>1.2234516253291901</v>
      </c>
      <c r="H220">
        <v>0.55724761873141904</v>
      </c>
      <c r="I220" t="s">
        <v>1</v>
      </c>
      <c r="J220" t="s">
        <v>0</v>
      </c>
      <c r="K220">
        <v>204386.56779999999</v>
      </c>
      <c r="L220" t="s">
        <v>482</v>
      </c>
      <c r="M220">
        <v>6028.1517283166204</v>
      </c>
      <c r="N220">
        <v>5489.1420670904399</v>
      </c>
      <c r="O220">
        <v>6597.2423065455896</v>
      </c>
      <c r="P220">
        <v>7903.63567802126</v>
      </c>
      <c r="Q220">
        <v>6572.0921993011798</v>
      </c>
      <c r="R220">
        <v>6495.1796520540502</v>
      </c>
      <c r="S220">
        <v>5938.1396189695797</v>
      </c>
      <c r="T220">
        <v>5802.5855162768203</v>
      </c>
      <c r="U220">
        <v>6471.1608916675796</v>
      </c>
      <c r="V220">
        <v>5395.6023901048802</v>
      </c>
      <c r="W220">
        <v>5654.3828875870404</v>
      </c>
      <c r="X220">
        <v>4785.7821886858801</v>
      </c>
      <c r="Y220">
        <v>2755.14285036096</v>
      </c>
      <c r="Z220">
        <v>2945.8619083492599</v>
      </c>
      <c r="AA220">
        <v>2552.65054095192</v>
      </c>
      <c r="AB220">
        <v>5818.8738957264804</v>
      </c>
      <c r="AC220">
        <v>5596.8583834127103</v>
      </c>
      <c r="AD220">
        <v>6103.5411666169502</v>
      </c>
      <c r="AE220">
        <v>8145.2429389313602</v>
      </c>
      <c r="AF220">
        <v>11668.8998564915</v>
      </c>
      <c r="AG220">
        <v>7986.8118082082801</v>
      </c>
      <c r="AH220">
        <v>5905.7264577310198</v>
      </c>
      <c r="AI220">
        <v>6438.7434708214596</v>
      </c>
      <c r="AJ220">
        <v>6703.7889595854303</v>
      </c>
      <c r="AK220">
        <v>6905.0467720080997</v>
      </c>
      <c r="AL220">
        <v>5049.7757301469801</v>
      </c>
      <c r="AM220">
        <v>6095.8030092584604</v>
      </c>
      <c r="AN220">
        <v>5338.7942141600997</v>
      </c>
      <c r="AO220">
        <v>5692.4379104764303</v>
      </c>
      <c r="AP220">
        <v>6122.4099601785101</v>
      </c>
    </row>
    <row r="221" spans="1:42" x14ac:dyDescent="0.25">
      <c r="A221" t="s">
        <v>483</v>
      </c>
      <c r="B221">
        <v>10</v>
      </c>
      <c r="C221">
        <v>1</v>
      </c>
      <c r="D221">
        <v>44.068899999999999</v>
      </c>
      <c r="E221">
        <v>3.8031611030679299E-2</v>
      </c>
      <c r="F221">
        <v>0.17356214875954701</v>
      </c>
      <c r="G221" t="s">
        <v>129</v>
      </c>
      <c r="H221">
        <v>0.55666931640312001</v>
      </c>
      <c r="I221" t="s">
        <v>1</v>
      </c>
      <c r="J221" t="s">
        <v>0</v>
      </c>
      <c r="K221">
        <v>398406.55009999999</v>
      </c>
      <c r="L221" t="s">
        <v>484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1.69974992159974</v>
      </c>
      <c r="AC221">
        <v>0</v>
      </c>
      <c r="AD221">
        <v>0</v>
      </c>
      <c r="AE221">
        <v>4.9941435727982704</v>
      </c>
      <c r="AF221">
        <v>0</v>
      </c>
      <c r="AG221">
        <v>0</v>
      </c>
      <c r="AH221">
        <v>0</v>
      </c>
      <c r="AI221">
        <v>0</v>
      </c>
      <c r="AJ221">
        <v>5.8518624374702704</v>
      </c>
      <c r="AK221">
        <v>0</v>
      </c>
      <c r="AL221">
        <v>0</v>
      </c>
      <c r="AM221">
        <v>0</v>
      </c>
      <c r="AN221">
        <v>6.3527348750858801</v>
      </c>
      <c r="AO221">
        <v>0</v>
      </c>
      <c r="AP221">
        <v>0</v>
      </c>
    </row>
    <row r="222" spans="1:42" x14ac:dyDescent="0.25">
      <c r="A222" t="s">
        <v>485</v>
      </c>
      <c r="B222">
        <v>2</v>
      </c>
      <c r="C222">
        <v>1</v>
      </c>
      <c r="D222">
        <v>8.5290999999999997</v>
      </c>
      <c r="E222">
        <v>3.8333946328619799E-2</v>
      </c>
      <c r="F222">
        <v>0.17369321345981001</v>
      </c>
      <c r="G222">
        <v>1.9690357583673299</v>
      </c>
      <c r="H222">
        <v>0.55526691414523799</v>
      </c>
      <c r="I222" t="s">
        <v>1</v>
      </c>
      <c r="J222" t="s">
        <v>0</v>
      </c>
      <c r="K222">
        <v>399404.41970000003</v>
      </c>
      <c r="L222" t="s">
        <v>486</v>
      </c>
      <c r="M222">
        <v>388.90503304254702</v>
      </c>
      <c r="N222">
        <v>437.04371481737701</v>
      </c>
      <c r="O222">
        <v>470.44697662975801</v>
      </c>
      <c r="P222">
        <v>26.0513757690502</v>
      </c>
      <c r="Q222">
        <v>22.9213687504757</v>
      </c>
      <c r="R222">
        <v>64.796293195365493</v>
      </c>
      <c r="S222">
        <v>207.04167489623799</v>
      </c>
      <c r="T222">
        <v>155.58651000904601</v>
      </c>
      <c r="U222">
        <v>226.23298520524699</v>
      </c>
      <c r="V222">
        <v>209.359260107251</v>
      </c>
      <c r="W222">
        <v>264.93298054478601</v>
      </c>
      <c r="X222">
        <v>252.536915211174</v>
      </c>
      <c r="Y222">
        <v>0</v>
      </c>
      <c r="Z222">
        <v>0</v>
      </c>
      <c r="AA222">
        <v>0</v>
      </c>
      <c r="AB222">
        <v>836.95059421173005</v>
      </c>
      <c r="AC222">
        <v>660.572093051774</v>
      </c>
      <c r="AD222">
        <v>839.14319929239105</v>
      </c>
      <c r="AE222">
        <v>156.02331534580301</v>
      </c>
      <c r="AF222">
        <v>18.3376561663883</v>
      </c>
      <c r="AG222">
        <v>270.22934488761302</v>
      </c>
      <c r="AH222">
        <v>111.276406676601</v>
      </c>
      <c r="AI222">
        <v>85.559718533712399</v>
      </c>
      <c r="AJ222">
        <v>166.82242332398599</v>
      </c>
      <c r="AK222">
        <v>668.64516241072795</v>
      </c>
      <c r="AL222">
        <v>657.735203982538</v>
      </c>
      <c r="AM222">
        <v>363.557301108616</v>
      </c>
      <c r="AN222">
        <v>162.71175157918299</v>
      </c>
      <c r="AO222">
        <v>195.224735830112</v>
      </c>
      <c r="AP222">
        <v>174.517234349462</v>
      </c>
    </row>
    <row r="223" spans="1:42" x14ac:dyDescent="0.25">
      <c r="A223" t="s">
        <v>487</v>
      </c>
      <c r="B223">
        <v>2</v>
      </c>
      <c r="C223">
        <v>1</v>
      </c>
      <c r="D223">
        <v>9.8415999999999997</v>
      </c>
      <c r="E223">
        <v>3.8406333439973503E-2</v>
      </c>
      <c r="F223">
        <v>0.17369321345981001</v>
      </c>
      <c r="G223">
        <v>1.54221089400565</v>
      </c>
      <c r="H223">
        <v>0.55493250992095799</v>
      </c>
      <c r="I223" t="s">
        <v>1</v>
      </c>
      <c r="J223" t="s">
        <v>0</v>
      </c>
      <c r="K223">
        <v>168024.9148</v>
      </c>
      <c r="L223" t="s">
        <v>488</v>
      </c>
      <c r="M223">
        <v>178.881141698834</v>
      </c>
      <c r="N223">
        <v>330.94057056894502</v>
      </c>
      <c r="O223">
        <v>258.54877021669103</v>
      </c>
      <c r="P223">
        <v>253.945204926435</v>
      </c>
      <c r="Q223">
        <v>155.071379673515</v>
      </c>
      <c r="R223">
        <v>79.910174552347002</v>
      </c>
      <c r="S223">
        <v>231.70415903149799</v>
      </c>
      <c r="T223">
        <v>236.19390948642899</v>
      </c>
      <c r="U223">
        <v>345.85060405406301</v>
      </c>
      <c r="V223">
        <v>279.35703508379601</v>
      </c>
      <c r="W223">
        <v>296.29663104336902</v>
      </c>
      <c r="X223">
        <v>307.30273797318699</v>
      </c>
      <c r="Y223">
        <v>0</v>
      </c>
      <c r="Z223">
        <v>0</v>
      </c>
      <c r="AA223">
        <v>0</v>
      </c>
      <c r="AB223">
        <v>497.554182609843</v>
      </c>
      <c r="AC223">
        <v>298.30247389300098</v>
      </c>
      <c r="AD223">
        <v>451.04932029720402</v>
      </c>
      <c r="AE223">
        <v>340.02370162684298</v>
      </c>
      <c r="AF223">
        <v>377.42235846678898</v>
      </c>
      <c r="AG223">
        <v>207.07674775283499</v>
      </c>
      <c r="AH223">
        <v>226.94866472436399</v>
      </c>
      <c r="AI223">
        <v>447.15634819846002</v>
      </c>
      <c r="AJ223">
        <v>215.29397828632901</v>
      </c>
      <c r="AK223">
        <v>197.472580363444</v>
      </c>
      <c r="AL223">
        <v>206.13558628660701</v>
      </c>
      <c r="AM223">
        <v>195.21543587852199</v>
      </c>
      <c r="AN223">
        <v>298.54662465415697</v>
      </c>
      <c r="AO223">
        <v>299.58163711604902</v>
      </c>
      <c r="AP223">
        <v>297.91491605980701</v>
      </c>
    </row>
    <row r="224" spans="1:42" x14ac:dyDescent="0.25">
      <c r="A224" t="s">
        <v>489</v>
      </c>
      <c r="B224">
        <v>2</v>
      </c>
      <c r="C224">
        <v>1</v>
      </c>
      <c r="D224">
        <v>8.3863000000000003</v>
      </c>
      <c r="E224">
        <v>3.85838435334789E-2</v>
      </c>
      <c r="F224">
        <v>0.17371351219619499</v>
      </c>
      <c r="G224">
        <v>1.3396238266548699</v>
      </c>
      <c r="H224">
        <v>0.55411469249560397</v>
      </c>
      <c r="I224" t="s">
        <v>0</v>
      </c>
      <c r="J224" t="s">
        <v>1</v>
      </c>
      <c r="K224">
        <v>95720.321500000005</v>
      </c>
      <c r="L224" t="s">
        <v>490</v>
      </c>
      <c r="M224">
        <v>763.80239124217997</v>
      </c>
      <c r="N224">
        <v>911.28797625956997</v>
      </c>
      <c r="O224">
        <v>1063.4890249095199</v>
      </c>
      <c r="P224">
        <v>751.34232383524795</v>
      </c>
      <c r="Q224">
        <v>519.86646528385302</v>
      </c>
      <c r="R224">
        <v>513.61909099427601</v>
      </c>
      <c r="S224">
        <v>792.85158863768299</v>
      </c>
      <c r="T224">
        <v>706.86637536949104</v>
      </c>
      <c r="U224">
        <v>934.20982403820904</v>
      </c>
      <c r="V224">
        <v>418.35942830165698</v>
      </c>
      <c r="W224">
        <v>412.92603366603799</v>
      </c>
      <c r="X224">
        <v>314.51542766816999</v>
      </c>
      <c r="Y224">
        <v>788.048739103701</v>
      </c>
      <c r="Z224">
        <v>1012.1176762346799</v>
      </c>
      <c r="AA224">
        <v>869.56568192042096</v>
      </c>
      <c r="AB224">
        <v>274.92473733143999</v>
      </c>
      <c r="AC224">
        <v>239.141864021922</v>
      </c>
      <c r="AD224">
        <v>314.39186173305802</v>
      </c>
      <c r="AE224">
        <v>540.58937665375504</v>
      </c>
      <c r="AF224">
        <v>678.46964719032098</v>
      </c>
      <c r="AG224">
        <v>599.62275478772699</v>
      </c>
      <c r="AH224">
        <v>526.90587648266296</v>
      </c>
      <c r="AI224">
        <v>416.60702686540702</v>
      </c>
      <c r="AJ224">
        <v>457.11317160891201</v>
      </c>
      <c r="AK224">
        <v>578.42556306654501</v>
      </c>
      <c r="AL224">
        <v>484.71038538724503</v>
      </c>
      <c r="AM224">
        <v>612.24730704097897</v>
      </c>
      <c r="AN224">
        <v>711.71691820620799</v>
      </c>
      <c r="AO224">
        <v>794.81608901999005</v>
      </c>
      <c r="AP224">
        <v>812.02870784274603</v>
      </c>
    </row>
    <row r="225" spans="1:42" x14ac:dyDescent="0.25">
      <c r="A225" t="s">
        <v>491</v>
      </c>
      <c r="B225">
        <v>55</v>
      </c>
      <c r="C225">
        <v>7</v>
      </c>
      <c r="D225">
        <v>232.4461</v>
      </c>
      <c r="E225">
        <v>3.9030923364560897E-2</v>
      </c>
      <c r="F225">
        <v>0.17416620358488399</v>
      </c>
      <c r="G225">
        <v>1.6050541431502301</v>
      </c>
      <c r="H225">
        <v>0.55206875961341095</v>
      </c>
      <c r="I225" t="s">
        <v>1</v>
      </c>
      <c r="J225" t="s">
        <v>0</v>
      </c>
      <c r="K225">
        <v>558144.88370000001</v>
      </c>
      <c r="L225" t="s">
        <v>492</v>
      </c>
      <c r="M225">
        <v>118.633959574353</v>
      </c>
      <c r="N225">
        <v>177.234927851034</v>
      </c>
      <c r="O225">
        <v>56.839791074888701</v>
      </c>
      <c r="P225">
        <v>108.750774965559</v>
      </c>
      <c r="Q225">
        <v>196.30031267191899</v>
      </c>
      <c r="R225">
        <v>141.63201971269299</v>
      </c>
      <c r="S225">
        <v>238.794332312758</v>
      </c>
      <c r="T225">
        <v>229.08482788265701</v>
      </c>
      <c r="U225">
        <v>193.33707723491</v>
      </c>
      <c r="V225">
        <v>163.86325337489899</v>
      </c>
      <c r="W225">
        <v>120.311945520181</v>
      </c>
      <c r="X225">
        <v>150.59383203558301</v>
      </c>
      <c r="Y225">
        <v>14.200477506177201</v>
      </c>
      <c r="Z225">
        <v>25.0560518209695</v>
      </c>
      <c r="AA225">
        <v>26.254797312814301</v>
      </c>
      <c r="AB225">
        <v>229.81559701062201</v>
      </c>
      <c r="AC225">
        <v>316.57926605184701</v>
      </c>
      <c r="AD225">
        <v>302.86353529134198</v>
      </c>
      <c r="AE225">
        <v>62.339169646838101</v>
      </c>
      <c r="AF225">
        <v>90.483038598702805</v>
      </c>
      <c r="AG225">
        <v>67.294534397189693</v>
      </c>
      <c r="AH225">
        <v>210.94283071301899</v>
      </c>
      <c r="AI225">
        <v>163.06774518349599</v>
      </c>
      <c r="AJ225">
        <v>149.345889795528</v>
      </c>
      <c r="AK225">
        <v>347.00703226004498</v>
      </c>
      <c r="AL225">
        <v>368.887292279539</v>
      </c>
      <c r="AM225">
        <v>358.32823960211101</v>
      </c>
      <c r="AN225">
        <v>177.29378660437001</v>
      </c>
      <c r="AO225">
        <v>160.65992243986199</v>
      </c>
      <c r="AP225">
        <v>142.42414006616099</v>
      </c>
    </row>
    <row r="226" spans="1:42" x14ac:dyDescent="0.25">
      <c r="A226" t="s">
        <v>493</v>
      </c>
      <c r="B226">
        <v>27</v>
      </c>
      <c r="C226">
        <v>5</v>
      </c>
      <c r="D226">
        <v>103.84990000000001</v>
      </c>
      <c r="E226">
        <v>3.9031336908669799E-2</v>
      </c>
      <c r="F226">
        <v>0.17416620358488399</v>
      </c>
      <c r="G226">
        <v>1.69388269261932</v>
      </c>
      <c r="H226">
        <v>0.55206687623512596</v>
      </c>
      <c r="I226" t="s">
        <v>0</v>
      </c>
      <c r="J226" t="s">
        <v>1</v>
      </c>
      <c r="K226">
        <v>178820.03200000001</v>
      </c>
      <c r="L226" t="s">
        <v>494</v>
      </c>
      <c r="M226">
        <v>796.91637257661398</v>
      </c>
      <c r="N226">
        <v>1334.69710360401</v>
      </c>
      <c r="O226">
        <v>1097.2370572892601</v>
      </c>
      <c r="P226">
        <v>544.58773408488003</v>
      </c>
      <c r="Q226">
        <v>350.03571336929201</v>
      </c>
      <c r="R226">
        <v>340.17862096486601</v>
      </c>
      <c r="S226">
        <v>522.54997994573102</v>
      </c>
      <c r="T226">
        <v>394.39374321889699</v>
      </c>
      <c r="U226">
        <v>664.70180432053598</v>
      </c>
      <c r="V226">
        <v>513.56636043224501</v>
      </c>
      <c r="W226">
        <v>443.29508515630999</v>
      </c>
      <c r="X226">
        <v>471.96423509855902</v>
      </c>
      <c r="Y226">
        <v>1536.7182021142901</v>
      </c>
      <c r="Z226">
        <v>2390.7089588142098</v>
      </c>
      <c r="AA226">
        <v>1391.5004352123001</v>
      </c>
      <c r="AB226">
        <v>448.86966763123701</v>
      </c>
      <c r="AC226">
        <v>195.11237197394701</v>
      </c>
      <c r="AD226">
        <v>244.243076084943</v>
      </c>
      <c r="AE226">
        <v>559.57148272634299</v>
      </c>
      <c r="AF226">
        <v>794.93557130478405</v>
      </c>
      <c r="AG226">
        <v>433.31782104331199</v>
      </c>
      <c r="AH226">
        <v>428.19245988694098</v>
      </c>
      <c r="AI226">
        <v>649.31439859661805</v>
      </c>
      <c r="AJ226">
        <v>539.41659443251899</v>
      </c>
      <c r="AK226">
        <v>534.77255772573699</v>
      </c>
      <c r="AL226">
        <v>443.69114913579301</v>
      </c>
      <c r="AM226">
        <v>492.81116223190099</v>
      </c>
      <c r="AN226">
        <v>457.69829290997001</v>
      </c>
      <c r="AO226">
        <v>613.688361434424</v>
      </c>
      <c r="AP226">
        <v>716.86643214880405</v>
      </c>
    </row>
    <row r="227" spans="1:42" x14ac:dyDescent="0.25">
      <c r="A227" t="s">
        <v>495</v>
      </c>
      <c r="B227">
        <v>1</v>
      </c>
      <c r="C227">
        <v>1</v>
      </c>
      <c r="D227">
        <v>4.2897999999999996</v>
      </c>
      <c r="E227">
        <v>3.9432450516011103E-2</v>
      </c>
      <c r="F227">
        <v>0.17517749197117399</v>
      </c>
      <c r="G227">
        <v>3.8507720996758001</v>
      </c>
      <c r="H227">
        <v>0.55024792441395498</v>
      </c>
      <c r="I227" t="s">
        <v>1</v>
      </c>
      <c r="J227" t="s">
        <v>0</v>
      </c>
      <c r="K227">
        <v>56511.846400000002</v>
      </c>
      <c r="L227" t="s">
        <v>496</v>
      </c>
      <c r="M227">
        <v>62.426462772369</v>
      </c>
      <c r="N227">
        <v>0</v>
      </c>
      <c r="O227">
        <v>0</v>
      </c>
      <c r="P227">
        <v>21.264847269309399</v>
      </c>
      <c r="Q227">
        <v>21.475139975645899</v>
      </c>
      <c r="R227">
        <v>14.336511276195401</v>
      </c>
      <c r="S227">
        <v>62.332078277736997</v>
      </c>
      <c r="T227">
        <v>32.714634285271501</v>
      </c>
      <c r="U227">
        <v>0</v>
      </c>
      <c r="V227">
        <v>58.7355501663992</v>
      </c>
      <c r="W227">
        <v>10.052270138422699</v>
      </c>
      <c r="X227">
        <v>74.796674320365298</v>
      </c>
      <c r="Y227">
        <v>0</v>
      </c>
      <c r="Z227">
        <v>22.2703240859462</v>
      </c>
      <c r="AA227">
        <v>0</v>
      </c>
      <c r="AB227">
        <v>0</v>
      </c>
      <c r="AC227">
        <v>141.99957117934201</v>
      </c>
      <c r="AD227">
        <v>216.996665796467</v>
      </c>
      <c r="AE227">
        <v>342.89085485485799</v>
      </c>
      <c r="AF227">
        <v>228.81615184589899</v>
      </c>
      <c r="AG227">
        <v>69.0723458597096</v>
      </c>
      <c r="AH227">
        <v>111.80505416252601</v>
      </c>
      <c r="AI227">
        <v>55.645070150780597</v>
      </c>
      <c r="AJ227">
        <v>120.441366659498</v>
      </c>
      <c r="AK227">
        <v>40.343606040883799</v>
      </c>
      <c r="AL227">
        <v>48.962343653759497</v>
      </c>
      <c r="AM227">
        <v>14.7742606177867</v>
      </c>
      <c r="AN227">
        <v>58.323087363115903</v>
      </c>
      <c r="AO227">
        <v>0</v>
      </c>
      <c r="AP227">
        <v>14.7806283862566</v>
      </c>
    </row>
    <row r="228" spans="1:42" x14ac:dyDescent="0.25">
      <c r="A228" t="s">
        <v>497</v>
      </c>
      <c r="B228">
        <v>11</v>
      </c>
      <c r="C228">
        <v>2</v>
      </c>
      <c r="D228">
        <v>51.712000000000003</v>
      </c>
      <c r="E228">
        <v>3.9662004052684101E-2</v>
      </c>
      <c r="F228">
        <v>0.17529782819117801</v>
      </c>
      <c r="G228">
        <v>1.74831375723786</v>
      </c>
      <c r="H228">
        <v>0.54921391834068101</v>
      </c>
      <c r="I228" t="s">
        <v>0</v>
      </c>
      <c r="J228" t="s">
        <v>1</v>
      </c>
      <c r="K228">
        <v>140702.83559999999</v>
      </c>
      <c r="L228" t="s">
        <v>498</v>
      </c>
      <c r="M228">
        <v>34.573620159433297</v>
      </c>
      <c r="N228">
        <v>19.164467385716701</v>
      </c>
      <c r="O228">
        <v>23.4983274293091</v>
      </c>
      <c r="P228">
        <v>25.260884420267899</v>
      </c>
      <c r="Q228">
        <v>22.8591670177316</v>
      </c>
      <c r="R228">
        <v>25.762700405474799</v>
      </c>
      <c r="S228">
        <v>96.896590521661906</v>
      </c>
      <c r="T228">
        <v>44.9541938850357</v>
      </c>
      <c r="U228">
        <v>62.696520614980599</v>
      </c>
      <c r="V228">
        <v>31.515991811643801</v>
      </c>
      <c r="W228">
        <v>44.704936636134001</v>
      </c>
      <c r="X228">
        <v>35.830016438353198</v>
      </c>
      <c r="Y228">
        <v>94.798708633263104</v>
      </c>
      <c r="Z228">
        <v>144.679975871408</v>
      </c>
      <c r="AA228">
        <v>84.501084159625606</v>
      </c>
      <c r="AB228">
        <v>17.667510706490798</v>
      </c>
      <c r="AC228">
        <v>43.055303817116901</v>
      </c>
      <c r="AD228">
        <v>47.824375338578598</v>
      </c>
      <c r="AE228">
        <v>24.588721657891199</v>
      </c>
      <c r="AF228">
        <v>2.4449473378114899</v>
      </c>
      <c r="AG228">
        <v>24.8158532770784</v>
      </c>
      <c r="AH228">
        <v>9.7476098903658706</v>
      </c>
      <c r="AI228">
        <v>28.267507223703301</v>
      </c>
      <c r="AJ228">
        <v>20.9982673241276</v>
      </c>
      <c r="AK228">
        <v>19.990277151777502</v>
      </c>
      <c r="AL228">
        <v>33.751256651967402</v>
      </c>
      <c r="AM228">
        <v>38.104126789930902</v>
      </c>
      <c r="AN228">
        <v>56.557723036793099</v>
      </c>
      <c r="AO228">
        <v>43.821199893624303</v>
      </c>
      <c r="AP228">
        <v>41.200048287443202</v>
      </c>
    </row>
    <row r="229" spans="1:42" x14ac:dyDescent="0.25">
      <c r="A229" t="s">
        <v>499</v>
      </c>
      <c r="B229">
        <v>3</v>
      </c>
      <c r="C229">
        <v>1</v>
      </c>
      <c r="D229">
        <v>12.946300000000001</v>
      </c>
      <c r="E229">
        <v>3.9838321662345598E-2</v>
      </c>
      <c r="F229">
        <v>0.17529782819117801</v>
      </c>
      <c r="G229">
        <v>2.1729929409090198</v>
      </c>
      <c r="H229">
        <v>0.54842311259333298</v>
      </c>
      <c r="I229" t="s">
        <v>1</v>
      </c>
      <c r="J229" t="s">
        <v>0</v>
      </c>
      <c r="K229">
        <v>60690.716999999997</v>
      </c>
      <c r="L229" t="s">
        <v>500</v>
      </c>
      <c r="M229">
        <v>20.8652900491367</v>
      </c>
      <c r="N229">
        <v>69.101146795751404</v>
      </c>
      <c r="O229">
        <v>17.9144961406382</v>
      </c>
      <c r="P229">
        <v>89.964710048213504</v>
      </c>
      <c r="Q229">
        <v>78.024356702528806</v>
      </c>
      <c r="R229">
        <v>62.168222209115399</v>
      </c>
      <c r="S229">
        <v>99.974704886379797</v>
      </c>
      <c r="T229">
        <v>83.552971749062493</v>
      </c>
      <c r="U229">
        <v>142.06639204432</v>
      </c>
      <c r="V229">
        <v>63.578619159459798</v>
      </c>
      <c r="W229">
        <v>59.666418594190702</v>
      </c>
      <c r="X229">
        <v>43.2297481544623</v>
      </c>
      <c r="Y229">
        <v>4.6364935918331298</v>
      </c>
      <c r="Z229">
        <v>0</v>
      </c>
      <c r="AA229">
        <v>10.9993904161594</v>
      </c>
      <c r="AB229">
        <v>84.577371945687204</v>
      </c>
      <c r="AC229">
        <v>38.679500362293403</v>
      </c>
      <c r="AD229">
        <v>71.857822589268395</v>
      </c>
      <c r="AE229">
        <v>269.34470664676599</v>
      </c>
      <c r="AF229">
        <v>480.32586992763299</v>
      </c>
      <c r="AG229">
        <v>316.88474285029798</v>
      </c>
      <c r="AH229">
        <v>58.7791451943624</v>
      </c>
      <c r="AI229">
        <v>114.98989784434799</v>
      </c>
      <c r="AJ229">
        <v>91.439269072463205</v>
      </c>
      <c r="AK229">
        <v>44.168844855794703</v>
      </c>
      <c r="AL229">
        <v>32.378475580487503</v>
      </c>
      <c r="AM229">
        <v>39.138098032534899</v>
      </c>
      <c r="AN229">
        <v>84.051982424239199</v>
      </c>
      <c r="AO229">
        <v>41.944693313232001</v>
      </c>
      <c r="AP229">
        <v>69.233062440223804</v>
      </c>
    </row>
    <row r="230" spans="1:42" x14ac:dyDescent="0.25">
      <c r="A230" t="s">
        <v>501</v>
      </c>
      <c r="B230">
        <v>6</v>
      </c>
      <c r="C230">
        <v>1</v>
      </c>
      <c r="D230">
        <v>23.565000000000001</v>
      </c>
      <c r="E230">
        <v>3.99833373767313E-2</v>
      </c>
      <c r="F230">
        <v>0.17529782819117801</v>
      </c>
      <c r="G230">
        <v>1492.07076140095</v>
      </c>
      <c r="H230">
        <v>0.54777489876545604</v>
      </c>
      <c r="I230" t="s">
        <v>1</v>
      </c>
      <c r="J230" t="s">
        <v>0</v>
      </c>
      <c r="K230">
        <v>197690.71530000001</v>
      </c>
      <c r="L230" t="s">
        <v>502</v>
      </c>
      <c r="M230">
        <v>0</v>
      </c>
      <c r="N230">
        <v>0</v>
      </c>
      <c r="O230">
        <v>3.9837871696795899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0.61773126533940603</v>
      </c>
      <c r="V230">
        <v>0</v>
      </c>
      <c r="W230">
        <v>7.4223501520577599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5023.7265198614496</v>
      </c>
      <c r="AF230">
        <v>6636.8902846603096</v>
      </c>
      <c r="AG230">
        <v>6251.7127495597897</v>
      </c>
      <c r="AH230">
        <v>14.168150167591101</v>
      </c>
      <c r="AI230">
        <v>0</v>
      </c>
      <c r="AJ230">
        <v>0</v>
      </c>
      <c r="AK230">
        <v>0</v>
      </c>
      <c r="AL230">
        <v>6.9378785708743802</v>
      </c>
      <c r="AM230">
        <v>6.2305968165501699</v>
      </c>
      <c r="AN230">
        <v>0.79657806796475605</v>
      </c>
      <c r="AO230">
        <v>0</v>
      </c>
      <c r="AP230">
        <v>0</v>
      </c>
    </row>
    <row r="231" spans="1:42" x14ac:dyDescent="0.25">
      <c r="A231" t="s">
        <v>503</v>
      </c>
      <c r="B231">
        <v>37</v>
      </c>
      <c r="C231">
        <v>1</v>
      </c>
      <c r="D231">
        <v>155.17070000000001</v>
      </c>
      <c r="E231">
        <v>4.05028030654749E-2</v>
      </c>
      <c r="F231">
        <v>0.176803240534362</v>
      </c>
      <c r="G231">
        <v>5.0661648817395699</v>
      </c>
      <c r="H231">
        <v>0.54546901237780598</v>
      </c>
      <c r="I231" t="s">
        <v>1</v>
      </c>
      <c r="J231" t="s">
        <v>0</v>
      </c>
      <c r="K231">
        <v>491490.42920000001</v>
      </c>
      <c r="L231" t="s">
        <v>504</v>
      </c>
      <c r="M231">
        <v>16.0854419881064</v>
      </c>
      <c r="N231">
        <v>27.114644464072299</v>
      </c>
      <c r="O231">
        <v>18.694054815523199</v>
      </c>
      <c r="P231">
        <v>8.4590557047974109</v>
      </c>
      <c r="Q231">
        <v>2.60956339066743</v>
      </c>
      <c r="R231">
        <v>4.2886533896071004</v>
      </c>
      <c r="S231">
        <v>1.2057978146459201</v>
      </c>
      <c r="T231">
        <v>1.2755854484615901</v>
      </c>
      <c r="U231">
        <v>17.172568152398899</v>
      </c>
      <c r="V231">
        <v>10.6244722877104</v>
      </c>
      <c r="W231">
        <v>20.355986169152999</v>
      </c>
      <c r="X231">
        <v>15.714072138780599</v>
      </c>
      <c r="Y231">
        <v>363.75880122223498</v>
      </c>
      <c r="Z231">
        <v>288.74795941577798</v>
      </c>
      <c r="AA231">
        <v>300.17958555082703</v>
      </c>
      <c r="AB231">
        <v>29.557567392990499</v>
      </c>
      <c r="AC231">
        <v>31.266400010692902</v>
      </c>
      <c r="AD231">
        <v>19.262139921504001</v>
      </c>
      <c r="AE231">
        <v>1513.9439919206</v>
      </c>
      <c r="AF231">
        <v>2075.0113960819299</v>
      </c>
      <c r="AG231">
        <v>1601.3527145109599</v>
      </c>
      <c r="AH231">
        <v>35.9768063797978</v>
      </c>
      <c r="AI231">
        <v>27.9772299461067</v>
      </c>
      <c r="AJ231">
        <v>37.926976278315202</v>
      </c>
      <c r="AK231">
        <v>40.856827292180199</v>
      </c>
      <c r="AL231">
        <v>32.452994444644801</v>
      </c>
      <c r="AM231">
        <v>35.272734537870697</v>
      </c>
      <c r="AN231">
        <v>23.713676651915701</v>
      </c>
      <c r="AO231">
        <v>20.541172887241</v>
      </c>
      <c r="AP231">
        <v>28.854231058586699</v>
      </c>
    </row>
    <row r="232" spans="1:42" x14ac:dyDescent="0.25">
      <c r="A232" t="s">
        <v>505</v>
      </c>
      <c r="B232">
        <v>14</v>
      </c>
      <c r="C232">
        <v>2</v>
      </c>
      <c r="D232">
        <v>63.642200000000003</v>
      </c>
      <c r="E232">
        <v>4.0942869967789598E-2</v>
      </c>
      <c r="F232">
        <v>0.177950527028685</v>
      </c>
      <c r="G232">
        <v>1.89073667793595</v>
      </c>
      <c r="H232">
        <v>0.54353497634931403</v>
      </c>
      <c r="I232" t="s">
        <v>1</v>
      </c>
      <c r="J232" t="s">
        <v>0</v>
      </c>
      <c r="K232">
        <v>165360.42629999999</v>
      </c>
      <c r="L232" t="s">
        <v>506</v>
      </c>
      <c r="M232">
        <v>255.35095507057099</v>
      </c>
      <c r="N232">
        <v>202.236274610995</v>
      </c>
      <c r="O232">
        <v>242.460829856896</v>
      </c>
      <c r="P232">
        <v>15.453841348672499</v>
      </c>
      <c r="Q232">
        <v>48.266813806819897</v>
      </c>
      <c r="R232">
        <v>67.767860521814498</v>
      </c>
      <c r="S232">
        <v>288.01281098182397</v>
      </c>
      <c r="T232">
        <v>212.49237530513901</v>
      </c>
      <c r="U232">
        <v>197.945471462738</v>
      </c>
      <c r="V232">
        <v>54.356773262308501</v>
      </c>
      <c r="W232">
        <v>58.6607955529119</v>
      </c>
      <c r="X232">
        <v>103.55615543758501</v>
      </c>
      <c r="Y232">
        <v>23.342087226664798</v>
      </c>
      <c r="Z232">
        <v>0</v>
      </c>
      <c r="AA232">
        <v>33.212001125557002</v>
      </c>
      <c r="AB232">
        <v>292.68364804474601</v>
      </c>
      <c r="AC232">
        <v>410.03496185590302</v>
      </c>
      <c r="AD232">
        <v>306.999086452634</v>
      </c>
      <c r="AE232">
        <v>234.021551843834</v>
      </c>
      <c r="AF232">
        <v>145.53601867283001</v>
      </c>
      <c r="AG232">
        <v>175.57262500887799</v>
      </c>
      <c r="AH232">
        <v>79.506427686158005</v>
      </c>
      <c r="AI232">
        <v>103.407016698501</v>
      </c>
      <c r="AJ232">
        <v>40.514439501115802</v>
      </c>
      <c r="AK232">
        <v>479.14781218442198</v>
      </c>
      <c r="AL232">
        <v>471.601973942575</v>
      </c>
      <c r="AM232">
        <v>429.670719451629</v>
      </c>
      <c r="AN232">
        <v>88.523534029048903</v>
      </c>
      <c r="AO232">
        <v>71.624834172356699</v>
      </c>
      <c r="AP232">
        <v>80.371101653653298</v>
      </c>
    </row>
    <row r="233" spans="1:42" x14ac:dyDescent="0.25">
      <c r="A233" t="s">
        <v>507</v>
      </c>
      <c r="B233">
        <v>433</v>
      </c>
      <c r="C233">
        <v>216</v>
      </c>
      <c r="D233">
        <v>1614.4699000000001</v>
      </c>
      <c r="E233">
        <v>4.1934005548126298E-2</v>
      </c>
      <c r="F233">
        <v>0.181207411643345</v>
      </c>
      <c r="G233">
        <v>1.12764583899329</v>
      </c>
      <c r="H233">
        <v>0.53924254877711397</v>
      </c>
      <c r="I233" t="s">
        <v>0</v>
      </c>
      <c r="J233" t="s">
        <v>1</v>
      </c>
      <c r="K233">
        <v>164716.9032</v>
      </c>
      <c r="L233" t="s">
        <v>508</v>
      </c>
      <c r="M233">
        <v>67063.323067451798</v>
      </c>
      <c r="N233">
        <v>54721.871429616003</v>
      </c>
      <c r="O233">
        <v>60228.6871240705</v>
      </c>
      <c r="P233">
        <v>62140.421729266403</v>
      </c>
      <c r="Q233">
        <v>67487.533887317695</v>
      </c>
      <c r="R233">
        <v>60240.597321328598</v>
      </c>
      <c r="S233">
        <v>54658.763651859597</v>
      </c>
      <c r="T233">
        <v>54353.6715340476</v>
      </c>
      <c r="U233">
        <v>55525.511455968197</v>
      </c>
      <c r="V233">
        <v>58973.971266082401</v>
      </c>
      <c r="W233">
        <v>62945.728935910898</v>
      </c>
      <c r="X233">
        <v>63685.342915967798</v>
      </c>
      <c r="Y233">
        <v>41678.777625474002</v>
      </c>
      <c r="Z233">
        <v>39579.170725787597</v>
      </c>
      <c r="AA233">
        <v>42895.927965866598</v>
      </c>
      <c r="AB233">
        <v>50338.5725425856</v>
      </c>
      <c r="AC233">
        <v>52938.461974100399</v>
      </c>
      <c r="AD233">
        <v>49830.055924697801</v>
      </c>
      <c r="AE233">
        <v>50495.334833356297</v>
      </c>
      <c r="AF233">
        <v>65578.816423386495</v>
      </c>
      <c r="AG233">
        <v>56237.179008343803</v>
      </c>
      <c r="AH233">
        <v>45550.8705680395</v>
      </c>
      <c r="AI233">
        <v>44113.331518189101</v>
      </c>
      <c r="AJ233">
        <v>45638.409390779001</v>
      </c>
      <c r="AK233">
        <v>57859.069244339596</v>
      </c>
      <c r="AL233">
        <v>47450.122336946297</v>
      </c>
      <c r="AM233">
        <v>52817.587350644702</v>
      </c>
      <c r="AN233">
        <v>44464.277814360197</v>
      </c>
      <c r="AO233">
        <v>42957.235133453498</v>
      </c>
      <c r="AP233">
        <v>44125.233674377298</v>
      </c>
    </row>
    <row r="234" spans="1:42" x14ac:dyDescent="0.25">
      <c r="A234" t="s">
        <v>509</v>
      </c>
      <c r="B234">
        <v>70</v>
      </c>
      <c r="C234">
        <v>6</v>
      </c>
      <c r="D234">
        <v>322.99090000000001</v>
      </c>
      <c r="E234">
        <v>4.2053185764157397E-2</v>
      </c>
      <c r="F234">
        <v>0.181207411643345</v>
      </c>
      <c r="G234">
        <v>1.32868934899285</v>
      </c>
      <c r="H234">
        <v>0.53873220121996801</v>
      </c>
      <c r="I234" t="s">
        <v>0</v>
      </c>
      <c r="J234" t="s">
        <v>1</v>
      </c>
      <c r="K234">
        <v>196993.43580000001</v>
      </c>
      <c r="L234" t="s">
        <v>510</v>
      </c>
      <c r="M234">
        <v>2058.63360543613</v>
      </c>
      <c r="N234">
        <v>2140.9829253451699</v>
      </c>
      <c r="O234">
        <v>1954.0028160321001</v>
      </c>
      <c r="P234">
        <v>2117.1003401941002</v>
      </c>
      <c r="Q234">
        <v>2232.0200086136701</v>
      </c>
      <c r="R234">
        <v>2063.5049589836999</v>
      </c>
      <c r="S234">
        <v>1315.35410494144</v>
      </c>
      <c r="T234">
        <v>1281.45901444585</v>
      </c>
      <c r="U234">
        <v>1235.4183905545001</v>
      </c>
      <c r="V234">
        <v>1957.4877425864499</v>
      </c>
      <c r="W234">
        <v>1845.0224155797</v>
      </c>
      <c r="X234">
        <v>2205.1373918486902</v>
      </c>
      <c r="Y234">
        <v>4042.5984156336499</v>
      </c>
      <c r="Z234">
        <v>3840.0759420474301</v>
      </c>
      <c r="AA234">
        <v>3806.9944976204802</v>
      </c>
      <c r="AB234">
        <v>1226.0449893254399</v>
      </c>
      <c r="AC234">
        <v>1248.53667743295</v>
      </c>
      <c r="AD234">
        <v>1202.4652780880699</v>
      </c>
      <c r="AE234">
        <v>2253.2450754790698</v>
      </c>
      <c r="AF234">
        <v>2363.32823306817</v>
      </c>
      <c r="AG234">
        <v>2384.9528659298198</v>
      </c>
      <c r="AH234">
        <v>2068.5030469769399</v>
      </c>
      <c r="AI234">
        <v>2066.86283993287</v>
      </c>
      <c r="AJ234">
        <v>2022.0698930500901</v>
      </c>
      <c r="AK234">
        <v>1313.1201543035199</v>
      </c>
      <c r="AL234">
        <v>1266.3790822856399</v>
      </c>
      <c r="AM234">
        <v>1291.1512966656501</v>
      </c>
      <c r="AN234">
        <v>1697.8701733003199</v>
      </c>
      <c r="AO234">
        <v>1612.9585999225701</v>
      </c>
      <c r="AP234">
        <v>1643.7339570474401</v>
      </c>
    </row>
    <row r="235" spans="1:42" x14ac:dyDescent="0.25">
      <c r="A235" t="s">
        <v>511</v>
      </c>
      <c r="B235">
        <v>2</v>
      </c>
      <c r="C235">
        <v>1</v>
      </c>
      <c r="D235">
        <v>4.7054999999999998</v>
      </c>
      <c r="E235">
        <v>4.2678602298277503E-2</v>
      </c>
      <c r="F235">
        <v>0.18242335930033399</v>
      </c>
      <c r="G235">
        <v>1.5580150715671901</v>
      </c>
      <c r="H235">
        <v>0.53607402180073604</v>
      </c>
      <c r="I235" t="s">
        <v>1</v>
      </c>
      <c r="J235" t="s">
        <v>0</v>
      </c>
      <c r="K235">
        <v>74982.595100000006</v>
      </c>
      <c r="L235" t="s">
        <v>512</v>
      </c>
      <c r="M235">
        <v>53.752491669172898</v>
      </c>
      <c r="N235">
        <v>2.3221329275734499</v>
      </c>
      <c r="O235">
        <v>66.877877801906394</v>
      </c>
      <c r="P235">
        <v>86.143730648238204</v>
      </c>
      <c r="Q235">
        <v>6.56347869757235</v>
      </c>
      <c r="R235">
        <v>26.465080824998299</v>
      </c>
      <c r="S235">
        <v>169.133947800334</v>
      </c>
      <c r="T235">
        <v>36.616801832394799</v>
      </c>
      <c r="U235">
        <v>160.37829313635501</v>
      </c>
      <c r="V235">
        <v>55.129131019662204</v>
      </c>
      <c r="W235">
        <v>60.045570511662397</v>
      </c>
      <c r="X235">
        <v>100.599597274419</v>
      </c>
      <c r="Y235">
        <v>0</v>
      </c>
      <c r="Z235">
        <v>0</v>
      </c>
      <c r="AA235">
        <v>0</v>
      </c>
      <c r="AB235">
        <v>68.023362627747005</v>
      </c>
      <c r="AC235">
        <v>5.4879994143028004</v>
      </c>
      <c r="AD235">
        <v>85.695068001728799</v>
      </c>
      <c r="AE235">
        <v>49.274952038675899</v>
      </c>
      <c r="AF235">
        <v>26.360877946600201</v>
      </c>
      <c r="AG235">
        <v>17.682362811447099</v>
      </c>
      <c r="AH235">
        <v>109.621686993881</v>
      </c>
      <c r="AI235">
        <v>101.987470689883</v>
      </c>
      <c r="AJ235">
        <v>37.794913458922203</v>
      </c>
      <c r="AK235">
        <v>98.298692493516199</v>
      </c>
      <c r="AL235">
        <v>114.026038063838</v>
      </c>
      <c r="AM235">
        <v>129.367207948388</v>
      </c>
      <c r="AN235">
        <v>162.646574650872</v>
      </c>
      <c r="AO235">
        <v>163.96517256153101</v>
      </c>
      <c r="AP235">
        <v>113.61587269086201</v>
      </c>
    </row>
    <row r="236" spans="1:42" x14ac:dyDescent="0.25">
      <c r="A236" t="s">
        <v>513</v>
      </c>
      <c r="B236">
        <v>1</v>
      </c>
      <c r="C236">
        <v>1</v>
      </c>
      <c r="D236">
        <v>5.0826000000000002</v>
      </c>
      <c r="E236">
        <v>4.2698767060733299E-2</v>
      </c>
      <c r="F236">
        <v>0.18242335930033399</v>
      </c>
      <c r="G236">
        <v>1.6928566040420501</v>
      </c>
      <c r="H236">
        <v>0.535988868504508</v>
      </c>
      <c r="I236" t="s">
        <v>1</v>
      </c>
      <c r="J236" t="s">
        <v>0</v>
      </c>
      <c r="K236">
        <v>18085.202099999999</v>
      </c>
      <c r="L236" t="s">
        <v>514</v>
      </c>
      <c r="M236">
        <v>93.854160704369207</v>
      </c>
      <c r="N236">
        <v>71.322834440919706</v>
      </c>
      <c r="O236">
        <v>108.058323579092</v>
      </c>
      <c r="P236">
        <v>0</v>
      </c>
      <c r="Q236">
        <v>0</v>
      </c>
      <c r="R236">
        <v>6.9011451580270204</v>
      </c>
      <c r="S236">
        <v>87.653118220938396</v>
      </c>
      <c r="T236">
        <v>54.483468154382997</v>
      </c>
      <c r="U236">
        <v>553.52859041979696</v>
      </c>
      <c r="V236">
        <v>41.259116840227399</v>
      </c>
      <c r="W236">
        <v>43.002393561696401</v>
      </c>
      <c r="X236">
        <v>15.5946270963491</v>
      </c>
      <c r="Y236">
        <v>0</v>
      </c>
      <c r="Z236">
        <v>0</v>
      </c>
      <c r="AA236">
        <v>0</v>
      </c>
      <c r="AB236">
        <v>54.585291892753098</v>
      </c>
      <c r="AC236">
        <v>0</v>
      </c>
      <c r="AD236">
        <v>160.979794791892</v>
      </c>
      <c r="AE236">
        <v>57.522953383436402</v>
      </c>
      <c r="AF236">
        <v>32.2218500483268</v>
      </c>
      <c r="AG236">
        <v>31.151052462194301</v>
      </c>
      <c r="AH236">
        <v>25.667550309320099</v>
      </c>
      <c r="AI236">
        <v>36.840613325600998</v>
      </c>
      <c r="AJ236">
        <v>27.0367840810971</v>
      </c>
      <c r="AK236">
        <v>110.780604445831</v>
      </c>
      <c r="AL236">
        <v>302.34981501692801</v>
      </c>
      <c r="AM236">
        <v>471.49476277547899</v>
      </c>
      <c r="AN236">
        <v>135.87578031879701</v>
      </c>
      <c r="AO236">
        <v>185.94842230093801</v>
      </c>
      <c r="AP236">
        <v>188.479098321506</v>
      </c>
    </row>
    <row r="237" spans="1:42" x14ac:dyDescent="0.25">
      <c r="A237" t="s">
        <v>515</v>
      </c>
      <c r="B237">
        <v>8</v>
      </c>
      <c r="C237">
        <v>3</v>
      </c>
      <c r="D237">
        <v>31.560199999999998</v>
      </c>
      <c r="E237">
        <v>4.2903124873385802E-2</v>
      </c>
      <c r="F237">
        <v>0.182519764116815</v>
      </c>
      <c r="G237">
        <v>181.51611177635601</v>
      </c>
      <c r="H237">
        <v>0.53512781511570595</v>
      </c>
      <c r="I237" t="s">
        <v>1</v>
      </c>
      <c r="J237" t="s">
        <v>0</v>
      </c>
      <c r="K237">
        <v>227099.79689999999</v>
      </c>
      <c r="L237" t="s">
        <v>516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0.35548019810843401</v>
      </c>
      <c r="T237">
        <v>0</v>
      </c>
      <c r="U237">
        <v>0</v>
      </c>
      <c r="V237">
        <v>0</v>
      </c>
      <c r="W237">
        <v>0.19450000058516501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0.36028035481807502</v>
      </c>
      <c r="AE237">
        <v>31.002134441152599</v>
      </c>
      <c r="AF237">
        <v>28.524572523521801</v>
      </c>
      <c r="AG237">
        <v>38.121185563698099</v>
      </c>
      <c r="AH237">
        <v>0</v>
      </c>
      <c r="AI237">
        <v>1.33904186714325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0.48305247051624201</v>
      </c>
    </row>
    <row r="238" spans="1:42" x14ac:dyDescent="0.25">
      <c r="A238" t="s">
        <v>517</v>
      </c>
      <c r="B238">
        <v>9</v>
      </c>
      <c r="C238">
        <v>2</v>
      </c>
      <c r="D238">
        <v>40.821100000000001</v>
      </c>
      <c r="E238">
        <v>4.3723409187574599E-2</v>
      </c>
      <c r="F238">
        <v>0.18381082895413001</v>
      </c>
      <c r="G238">
        <v>1.53946728946288</v>
      </c>
      <c r="H238">
        <v>0.531706359865318</v>
      </c>
      <c r="I238" t="s">
        <v>0</v>
      </c>
      <c r="J238" t="s">
        <v>1</v>
      </c>
      <c r="K238">
        <v>117186.47960000001</v>
      </c>
      <c r="L238" t="s">
        <v>518</v>
      </c>
      <c r="M238">
        <v>1533.26978947558</v>
      </c>
      <c r="N238">
        <v>1659.7339251288199</v>
      </c>
      <c r="O238">
        <v>1643.1352662447</v>
      </c>
      <c r="P238">
        <v>2462.7832249817902</v>
      </c>
      <c r="Q238">
        <v>2234.10612869752</v>
      </c>
      <c r="R238">
        <v>2070.0457467578899</v>
      </c>
      <c r="S238">
        <v>1577.95762262842</v>
      </c>
      <c r="T238">
        <v>1350.8742816040999</v>
      </c>
      <c r="U238">
        <v>1421.97033530212</v>
      </c>
      <c r="V238">
        <v>1443.60705633323</v>
      </c>
      <c r="W238">
        <v>1571.1723237532101</v>
      </c>
      <c r="X238">
        <v>1567.837769359</v>
      </c>
      <c r="Y238">
        <v>4285.2146429941704</v>
      </c>
      <c r="Z238">
        <v>4895.0304086556698</v>
      </c>
      <c r="AA238">
        <v>4148.7473384319801</v>
      </c>
      <c r="AB238">
        <v>850.95096107452105</v>
      </c>
      <c r="AC238">
        <v>742.143579378249</v>
      </c>
      <c r="AD238">
        <v>772.016512777598</v>
      </c>
      <c r="AE238">
        <v>2168.0086370387198</v>
      </c>
      <c r="AF238">
        <v>2721.9096611294599</v>
      </c>
      <c r="AG238">
        <v>2245.0401980568099</v>
      </c>
      <c r="AH238">
        <v>1600.00577699835</v>
      </c>
      <c r="AI238">
        <v>1931.3276266600201</v>
      </c>
      <c r="AJ238">
        <v>1760.8441511312601</v>
      </c>
      <c r="AK238">
        <v>2.6435895096381801</v>
      </c>
      <c r="AL238">
        <v>3.4585573146828001</v>
      </c>
      <c r="AM238">
        <v>4.7769317063742598</v>
      </c>
      <c r="AN238">
        <v>2230.9234577560501</v>
      </c>
      <c r="AO238">
        <v>2440.2102693638599</v>
      </c>
      <c r="AP238">
        <v>2523.9248467053999</v>
      </c>
    </row>
    <row r="239" spans="1:42" x14ac:dyDescent="0.25">
      <c r="A239" t="s">
        <v>519</v>
      </c>
      <c r="B239">
        <v>2</v>
      </c>
      <c r="C239">
        <v>1</v>
      </c>
      <c r="D239">
        <v>8.7871000000000006</v>
      </c>
      <c r="E239">
        <v>4.3855011053195801E-2</v>
      </c>
      <c r="F239">
        <v>0.18381082895413001</v>
      </c>
      <c r="G239">
        <v>53.877052063406097</v>
      </c>
      <c r="H239">
        <v>0.53116254778819505</v>
      </c>
      <c r="I239" t="s">
        <v>0</v>
      </c>
      <c r="J239" t="s">
        <v>1</v>
      </c>
      <c r="K239">
        <v>62459.933700000001</v>
      </c>
      <c r="L239" t="s">
        <v>520</v>
      </c>
      <c r="M239">
        <v>0</v>
      </c>
      <c r="N239">
        <v>0</v>
      </c>
      <c r="O239">
        <v>0</v>
      </c>
      <c r="P239">
        <v>11.174721600347301</v>
      </c>
      <c r="Q239">
        <v>7.74455258535881</v>
      </c>
      <c r="R239">
        <v>1.78157427279957</v>
      </c>
      <c r="S239">
        <v>0</v>
      </c>
      <c r="T239">
        <v>0</v>
      </c>
      <c r="U239">
        <v>0</v>
      </c>
      <c r="V239">
        <v>6.8138595632634003</v>
      </c>
      <c r="W239">
        <v>0</v>
      </c>
      <c r="X239">
        <v>2.8850699247498199</v>
      </c>
      <c r="Y239">
        <v>126.616304774423</v>
      </c>
      <c r="Z239">
        <v>304.21537593353298</v>
      </c>
      <c r="AA239">
        <v>509.51302753736098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7.9491577025792504</v>
      </c>
      <c r="AK239">
        <v>0</v>
      </c>
      <c r="AL239">
        <v>0</v>
      </c>
      <c r="AM239">
        <v>2.9673634488045599</v>
      </c>
      <c r="AN239">
        <v>0</v>
      </c>
      <c r="AO239">
        <v>3.7890733976197799</v>
      </c>
      <c r="AP239">
        <v>3.3121783063003298</v>
      </c>
    </row>
    <row r="240" spans="1:42" x14ac:dyDescent="0.25">
      <c r="A240" t="s">
        <v>521</v>
      </c>
      <c r="B240">
        <v>3</v>
      </c>
      <c r="C240">
        <v>1</v>
      </c>
      <c r="D240">
        <v>13.1762</v>
      </c>
      <c r="E240">
        <v>4.3909880464622401E-2</v>
      </c>
      <c r="F240">
        <v>0.18381082895413001</v>
      </c>
      <c r="G240">
        <v>1.54061107245107</v>
      </c>
      <c r="H240">
        <v>0.53093622535262097</v>
      </c>
      <c r="I240" t="s">
        <v>1</v>
      </c>
      <c r="J240" t="s">
        <v>0</v>
      </c>
      <c r="K240">
        <v>97548.233999999997</v>
      </c>
      <c r="L240" t="s">
        <v>522</v>
      </c>
      <c r="M240">
        <v>70.722709045742604</v>
      </c>
      <c r="N240">
        <v>117.708171232092</v>
      </c>
      <c r="O240">
        <v>170.07159309163001</v>
      </c>
      <c r="P240">
        <v>207.08699213659199</v>
      </c>
      <c r="Q240">
        <v>307.333090930254</v>
      </c>
      <c r="R240">
        <v>279.78613336723799</v>
      </c>
      <c r="S240">
        <v>232.51176537246499</v>
      </c>
      <c r="T240">
        <v>258.55322273365499</v>
      </c>
      <c r="U240">
        <v>276.08651811816497</v>
      </c>
      <c r="V240">
        <v>171.53640421806301</v>
      </c>
      <c r="W240">
        <v>124.413710823812</v>
      </c>
      <c r="X240">
        <v>182.91958879467001</v>
      </c>
      <c r="Y240">
        <v>0</v>
      </c>
      <c r="Z240">
        <v>5.2918412620674102</v>
      </c>
      <c r="AA240">
        <v>0</v>
      </c>
      <c r="AB240">
        <v>199.47004264076901</v>
      </c>
      <c r="AC240">
        <v>180.97935889960601</v>
      </c>
      <c r="AD240">
        <v>228.24637529602199</v>
      </c>
      <c r="AE240">
        <v>186.567499820661</v>
      </c>
      <c r="AF240">
        <v>76.585501022439999</v>
      </c>
      <c r="AG240">
        <v>243.147010620766</v>
      </c>
      <c r="AH240">
        <v>224.91708773573001</v>
      </c>
      <c r="AI240">
        <v>153.835482440166</v>
      </c>
      <c r="AJ240">
        <v>233.199048154076</v>
      </c>
      <c r="AK240">
        <v>239.12779273452</v>
      </c>
      <c r="AL240">
        <v>559.75741986941796</v>
      </c>
      <c r="AM240">
        <v>339.03595837145502</v>
      </c>
      <c r="AN240">
        <v>311.83237224659803</v>
      </c>
      <c r="AO240">
        <v>253.619275210089</v>
      </c>
      <c r="AP240">
        <v>273.34228773018799</v>
      </c>
    </row>
    <row r="241" spans="1:42" x14ac:dyDescent="0.25">
      <c r="A241" t="s">
        <v>523</v>
      </c>
      <c r="B241">
        <v>100</v>
      </c>
      <c r="C241">
        <v>46</v>
      </c>
      <c r="D241">
        <v>387.50670000000002</v>
      </c>
      <c r="E241">
        <v>4.4070898622605603E-2</v>
      </c>
      <c r="F241">
        <v>0.18381082895413001</v>
      </c>
      <c r="G241">
        <v>1.0874409908274301</v>
      </c>
      <c r="H241">
        <v>0.53027345913990998</v>
      </c>
      <c r="I241" t="s">
        <v>1</v>
      </c>
      <c r="J241" t="s">
        <v>0</v>
      </c>
      <c r="K241">
        <v>57241.828200000004</v>
      </c>
      <c r="L241" t="s">
        <v>524</v>
      </c>
      <c r="M241">
        <v>14046.0731849896</v>
      </c>
      <c r="N241">
        <v>12964.6579204748</v>
      </c>
      <c r="O241">
        <v>13086.033290896799</v>
      </c>
      <c r="P241">
        <v>12251.4449501133</v>
      </c>
      <c r="Q241">
        <v>12217.9272160866</v>
      </c>
      <c r="R241">
        <v>10064.365388435701</v>
      </c>
      <c r="S241">
        <v>12480.324812516799</v>
      </c>
      <c r="T241">
        <v>11728.8179700196</v>
      </c>
      <c r="U241">
        <v>13229.5000391296</v>
      </c>
      <c r="V241">
        <v>12567.996276424599</v>
      </c>
      <c r="W241">
        <v>13896.120963039601</v>
      </c>
      <c r="X241">
        <v>12259.218471452399</v>
      </c>
      <c r="Y241">
        <v>14836.712222734201</v>
      </c>
      <c r="Z241">
        <v>12301.7783815942</v>
      </c>
      <c r="AA241">
        <v>15486.644629276499</v>
      </c>
      <c r="AB241">
        <v>15852.601690736201</v>
      </c>
      <c r="AC241">
        <v>15974.911698640601</v>
      </c>
      <c r="AD241">
        <v>15926.139922307</v>
      </c>
      <c r="AE241">
        <v>14045.6997925452</v>
      </c>
      <c r="AF241">
        <v>16476.931618126</v>
      </c>
      <c r="AG241">
        <v>14068.8332769196</v>
      </c>
      <c r="AH241">
        <v>13717.796797495401</v>
      </c>
      <c r="AI241">
        <v>13903.9619084898</v>
      </c>
      <c r="AJ241">
        <v>14743.8117583973</v>
      </c>
      <c r="AK241">
        <v>13096.276829175</v>
      </c>
      <c r="AL241">
        <v>11226.060082598</v>
      </c>
      <c r="AM241">
        <v>13966.1082039536</v>
      </c>
      <c r="AN241">
        <v>12015.754831598601</v>
      </c>
      <c r="AO241">
        <v>12679.0332023435</v>
      </c>
      <c r="AP241">
        <v>12636.322065648401</v>
      </c>
    </row>
    <row r="242" spans="1:42" x14ac:dyDescent="0.25">
      <c r="A242" t="s">
        <v>525</v>
      </c>
      <c r="B242">
        <v>7</v>
      </c>
      <c r="C242">
        <v>1</v>
      </c>
      <c r="D242">
        <v>33.311300000000003</v>
      </c>
      <c r="E242">
        <v>4.41313673457377E-2</v>
      </c>
      <c r="F242">
        <v>0.18381082895413001</v>
      </c>
      <c r="G242">
        <v>1.3033975023265201</v>
      </c>
      <c r="H242">
        <v>0.53002509969442402</v>
      </c>
      <c r="I242" t="s">
        <v>1</v>
      </c>
      <c r="J242" t="s">
        <v>0</v>
      </c>
      <c r="K242">
        <v>92710.050399999993</v>
      </c>
      <c r="L242" t="s">
        <v>526</v>
      </c>
      <c r="M242">
        <v>2458.7788985667598</v>
      </c>
      <c r="N242">
        <v>3296.4857368644598</v>
      </c>
      <c r="O242">
        <v>3293.1027270940799</v>
      </c>
      <c r="P242">
        <v>4201.5029398071902</v>
      </c>
      <c r="Q242">
        <v>2761.0995901510901</v>
      </c>
      <c r="R242">
        <v>2579.3071259950698</v>
      </c>
      <c r="S242">
        <v>2199.2871495719901</v>
      </c>
      <c r="T242">
        <v>2248.0531284386602</v>
      </c>
      <c r="U242">
        <v>2435.5474039615501</v>
      </c>
      <c r="V242">
        <v>2396.2792979818</v>
      </c>
      <c r="W242">
        <v>2637.26787105639</v>
      </c>
      <c r="X242">
        <v>2365.4089546672099</v>
      </c>
      <c r="Y242">
        <v>327.93997583791997</v>
      </c>
      <c r="Z242">
        <v>381.59318276068598</v>
      </c>
      <c r="AA242">
        <v>285.89345699881397</v>
      </c>
      <c r="AB242">
        <v>3043.0896911559098</v>
      </c>
      <c r="AC242">
        <v>2194.4595055406498</v>
      </c>
      <c r="AD242">
        <v>2566.42112273865</v>
      </c>
      <c r="AE242">
        <v>3075.12783691504</v>
      </c>
      <c r="AF242">
        <v>4661.6942963455604</v>
      </c>
      <c r="AG242">
        <v>2750.5139791882698</v>
      </c>
      <c r="AH242">
        <v>2354.2782725177699</v>
      </c>
      <c r="AI242">
        <v>3382.3043218151802</v>
      </c>
      <c r="AJ242">
        <v>3171.0526813164902</v>
      </c>
      <c r="AK242">
        <v>3100.30962005219</v>
      </c>
      <c r="AL242">
        <v>2352.18194056025</v>
      </c>
      <c r="AM242">
        <v>3027.8092261491802</v>
      </c>
      <c r="AN242">
        <v>2548.3207893584199</v>
      </c>
      <c r="AO242">
        <v>2992.11642037716</v>
      </c>
      <c r="AP242">
        <v>2923.1970388690102</v>
      </c>
    </row>
    <row r="243" spans="1:42" x14ac:dyDescent="0.25">
      <c r="A243" t="s">
        <v>527</v>
      </c>
      <c r="B243">
        <v>9</v>
      </c>
      <c r="C243">
        <v>1</v>
      </c>
      <c r="D243">
        <v>59.041699999999999</v>
      </c>
      <c r="E243">
        <v>4.4491705419715699E-2</v>
      </c>
      <c r="F243">
        <v>0.18381082895413001</v>
      </c>
      <c r="G243">
        <v>3.3022016589976801</v>
      </c>
      <c r="H243">
        <v>0.52855111111733999</v>
      </c>
      <c r="I243" t="s">
        <v>0</v>
      </c>
      <c r="J243" t="s">
        <v>1</v>
      </c>
      <c r="K243">
        <v>11518.7502</v>
      </c>
      <c r="L243" t="s">
        <v>528</v>
      </c>
      <c r="M243">
        <v>182.382573964676</v>
      </c>
      <c r="N243">
        <v>104.862559147819</v>
      </c>
      <c r="O243">
        <v>84.662818168158594</v>
      </c>
      <c r="P243">
        <v>14.442535354061301</v>
      </c>
      <c r="Q243">
        <v>76.388775261115896</v>
      </c>
      <c r="R243">
        <v>40.3065271229137</v>
      </c>
      <c r="S243">
        <v>105.87007348789599</v>
      </c>
      <c r="T243">
        <v>96.411633256493801</v>
      </c>
      <c r="U243">
        <v>68.049943504385297</v>
      </c>
      <c r="V243">
        <v>12.291863994227301</v>
      </c>
      <c r="W243">
        <v>5.5568778837110804</v>
      </c>
      <c r="X243">
        <v>39.928983760634203</v>
      </c>
      <c r="Y243">
        <v>0</v>
      </c>
      <c r="Z243">
        <v>0</v>
      </c>
      <c r="AA243">
        <v>69.425385489390706</v>
      </c>
      <c r="AB243">
        <v>0</v>
      </c>
      <c r="AC243">
        <v>0</v>
      </c>
      <c r="AD243">
        <v>0</v>
      </c>
      <c r="AE243">
        <v>9.3810440296219095</v>
      </c>
      <c r="AF243">
        <v>17.722320059843899</v>
      </c>
      <c r="AG243">
        <v>8.8601411423602094</v>
      </c>
      <c r="AH243">
        <v>4.9316344451627003</v>
      </c>
      <c r="AI243">
        <v>26.119679260316701</v>
      </c>
      <c r="AJ243">
        <v>7.2698851473263399</v>
      </c>
      <c r="AK243">
        <v>5.3937285955840801</v>
      </c>
      <c r="AL243">
        <v>19.688123084167401</v>
      </c>
      <c r="AM243">
        <v>0</v>
      </c>
      <c r="AN243">
        <v>56.1902518549565</v>
      </c>
      <c r="AO243">
        <v>42.028159583079699</v>
      </c>
      <c r="AP243">
        <v>75.136278619023798</v>
      </c>
    </row>
    <row r="244" spans="1:42" x14ac:dyDescent="0.25">
      <c r="A244" t="s">
        <v>529</v>
      </c>
      <c r="B244">
        <v>3</v>
      </c>
      <c r="C244">
        <v>1</v>
      </c>
      <c r="D244">
        <v>9.0403000000000002</v>
      </c>
      <c r="E244">
        <v>4.4630178493924699E-2</v>
      </c>
      <c r="F244">
        <v>0.18381082895413001</v>
      </c>
      <c r="G244">
        <v>1.29609981793903</v>
      </c>
      <c r="H244">
        <v>0.52798739594484001</v>
      </c>
      <c r="I244" t="s">
        <v>1</v>
      </c>
      <c r="J244" t="s">
        <v>0</v>
      </c>
      <c r="K244">
        <v>252939.7911</v>
      </c>
      <c r="L244" t="s">
        <v>530</v>
      </c>
      <c r="M244">
        <v>388.642562869556</v>
      </c>
      <c r="N244">
        <v>331.60514982638898</v>
      </c>
      <c r="O244">
        <v>24.750491968779301</v>
      </c>
      <c r="P244">
        <v>141.91292401538101</v>
      </c>
      <c r="Q244">
        <v>261.79621632233</v>
      </c>
      <c r="R244">
        <v>350.42487803993902</v>
      </c>
      <c r="S244">
        <v>928.60427957894694</v>
      </c>
      <c r="T244">
        <v>796.712853575596</v>
      </c>
      <c r="U244">
        <v>835.61393071452596</v>
      </c>
      <c r="V244">
        <v>281.27072172918099</v>
      </c>
      <c r="W244">
        <v>268.03027089488103</v>
      </c>
      <c r="X244">
        <v>147.15179510996199</v>
      </c>
      <c r="Y244">
        <v>0</v>
      </c>
      <c r="Z244">
        <v>0</v>
      </c>
      <c r="AA244">
        <v>0</v>
      </c>
      <c r="AB244">
        <v>389.98394404399301</v>
      </c>
      <c r="AC244">
        <v>546.68207158409496</v>
      </c>
      <c r="AD244">
        <v>600.03636026188099</v>
      </c>
      <c r="AE244">
        <v>201.670910507499</v>
      </c>
      <c r="AF244">
        <v>165.367533920319</v>
      </c>
      <c r="AG244">
        <v>256.489756831607</v>
      </c>
      <c r="AH244">
        <v>355.51434296472701</v>
      </c>
      <c r="AI244">
        <v>132.1136409572</v>
      </c>
      <c r="AJ244">
        <v>350.98529374447099</v>
      </c>
      <c r="AK244">
        <v>570.31365250693796</v>
      </c>
      <c r="AL244">
        <v>540.24735306009302</v>
      </c>
      <c r="AM244">
        <v>766.31617064578097</v>
      </c>
      <c r="AN244">
        <v>413.419365121412</v>
      </c>
      <c r="AO244">
        <v>536.89546074135296</v>
      </c>
      <c r="AP244">
        <v>338.88376148068602</v>
      </c>
    </row>
    <row r="245" spans="1:42" x14ac:dyDescent="0.25">
      <c r="A245" t="s">
        <v>531</v>
      </c>
      <c r="B245">
        <v>164</v>
      </c>
      <c r="C245">
        <v>64</v>
      </c>
      <c r="D245">
        <v>486.9538</v>
      </c>
      <c r="E245">
        <v>4.47171371700101E-2</v>
      </c>
      <c r="F245">
        <v>0.18381082895413001</v>
      </c>
      <c r="G245">
        <v>1.15756111640772</v>
      </c>
      <c r="H245">
        <v>0.527634158623009</v>
      </c>
      <c r="I245" t="s">
        <v>1</v>
      </c>
      <c r="J245" t="s">
        <v>0</v>
      </c>
      <c r="K245">
        <v>45889.683700000001</v>
      </c>
      <c r="L245" t="s">
        <v>532</v>
      </c>
      <c r="M245">
        <v>49575.495894072301</v>
      </c>
      <c r="N245">
        <v>47798.075592262299</v>
      </c>
      <c r="O245">
        <v>52476.096177638297</v>
      </c>
      <c r="P245">
        <v>54710.932438862299</v>
      </c>
      <c r="Q245">
        <v>46418.480382056703</v>
      </c>
      <c r="R245">
        <v>43117.909548214397</v>
      </c>
      <c r="S245">
        <v>29510.312682498599</v>
      </c>
      <c r="T245">
        <v>28106.612228075301</v>
      </c>
      <c r="U245">
        <v>46810.306458040301</v>
      </c>
      <c r="V245">
        <v>50193.315842479897</v>
      </c>
      <c r="W245">
        <v>56678.378038824601</v>
      </c>
      <c r="X245">
        <v>48806.077665835197</v>
      </c>
      <c r="Y245">
        <v>62060.731852958503</v>
      </c>
      <c r="Z245">
        <v>61034.258570514103</v>
      </c>
      <c r="AA245">
        <v>58516.740123229101</v>
      </c>
      <c r="AB245">
        <v>54366.253357564703</v>
      </c>
      <c r="AC245">
        <v>48946.5033765486</v>
      </c>
      <c r="AD245">
        <v>44102.364227121099</v>
      </c>
      <c r="AE245">
        <v>46970.642293736397</v>
      </c>
      <c r="AF245">
        <v>68438.281988711096</v>
      </c>
      <c r="AG245">
        <v>47645.282410500302</v>
      </c>
      <c r="AH245">
        <v>57089.0595368047</v>
      </c>
      <c r="AI245">
        <v>70205.351285449098</v>
      </c>
      <c r="AJ245">
        <v>68424.678589170595</v>
      </c>
      <c r="AK245">
        <v>68766.781987613198</v>
      </c>
      <c r="AL245">
        <v>48324.3876897519</v>
      </c>
      <c r="AM245">
        <v>62242.8111085903</v>
      </c>
      <c r="AN245">
        <v>46360.101208995497</v>
      </c>
      <c r="AO245">
        <v>54674.174735729001</v>
      </c>
      <c r="AP245">
        <v>65192.681441359098</v>
      </c>
    </row>
    <row r="246" spans="1:42" x14ac:dyDescent="0.25">
      <c r="A246" t="s">
        <v>533</v>
      </c>
      <c r="B246">
        <v>8</v>
      </c>
      <c r="C246">
        <v>1</v>
      </c>
      <c r="D246">
        <v>32.039299999999997</v>
      </c>
      <c r="E246">
        <v>4.4959092669173001E-2</v>
      </c>
      <c r="F246">
        <v>0.18381082895413001</v>
      </c>
      <c r="G246">
        <v>1.5985436259086101</v>
      </c>
      <c r="H246">
        <v>0.52665439582942297</v>
      </c>
      <c r="I246" t="s">
        <v>1</v>
      </c>
      <c r="J246" t="s">
        <v>0</v>
      </c>
      <c r="K246">
        <v>142004.0607</v>
      </c>
      <c r="L246" t="s">
        <v>534</v>
      </c>
      <c r="M246">
        <v>114.626103549513</v>
      </c>
      <c r="N246">
        <v>159.213824062242</v>
      </c>
      <c r="O246">
        <v>191.80365883377701</v>
      </c>
      <c r="P246">
        <v>32.0880151136449</v>
      </c>
      <c r="Q246">
        <v>7.5179357010571302</v>
      </c>
      <c r="R246">
        <v>50.730471590049603</v>
      </c>
      <c r="S246">
        <v>120.795967774788</v>
      </c>
      <c r="T246">
        <v>96.223275874020302</v>
      </c>
      <c r="U246">
        <v>61.479439507203203</v>
      </c>
      <c r="V246">
        <v>35.454331904689802</v>
      </c>
      <c r="W246">
        <v>12.385855033579499</v>
      </c>
      <c r="X246">
        <v>41.372338780493202</v>
      </c>
      <c r="Y246">
        <v>35.411891021750499</v>
      </c>
      <c r="Z246">
        <v>0</v>
      </c>
      <c r="AA246">
        <v>0</v>
      </c>
      <c r="AB246">
        <v>70.618802095271903</v>
      </c>
      <c r="AC246">
        <v>121.906479889263</v>
      </c>
      <c r="AD246">
        <v>162.10688027256001</v>
      </c>
      <c r="AE246">
        <v>31.879897366616898</v>
      </c>
      <c r="AF246">
        <v>16.5773349345463</v>
      </c>
      <c r="AG246">
        <v>62.782057488538697</v>
      </c>
      <c r="AH246">
        <v>85.914670814127007</v>
      </c>
      <c r="AI246">
        <v>85.249474491860397</v>
      </c>
      <c r="AJ246">
        <v>110.02452725721101</v>
      </c>
      <c r="AK246">
        <v>223.450092991996</v>
      </c>
      <c r="AL246">
        <v>239.497629853078</v>
      </c>
      <c r="AM246">
        <v>142.52411603593299</v>
      </c>
      <c r="AN246">
        <v>41.554575904058503</v>
      </c>
      <c r="AO246">
        <v>83.634917310594005</v>
      </c>
      <c r="AP246">
        <v>55.446704370691897</v>
      </c>
    </row>
    <row r="247" spans="1:42" x14ac:dyDescent="0.25">
      <c r="A247" t="s">
        <v>535</v>
      </c>
      <c r="B247">
        <v>11</v>
      </c>
      <c r="C247">
        <v>2</v>
      </c>
      <c r="D247">
        <v>55.328600000000002</v>
      </c>
      <c r="E247">
        <v>4.5072927817383798E-2</v>
      </c>
      <c r="F247">
        <v>0.18381082895413001</v>
      </c>
      <c r="G247">
        <v>1.16697648146236</v>
      </c>
      <c r="H247">
        <v>0.52619500205889203</v>
      </c>
      <c r="I247" t="s">
        <v>1</v>
      </c>
      <c r="J247" t="s">
        <v>0</v>
      </c>
      <c r="K247">
        <v>143878.4173</v>
      </c>
      <c r="L247" t="s">
        <v>536</v>
      </c>
      <c r="M247">
        <v>134.770197612836</v>
      </c>
      <c r="N247">
        <v>145.24925524229801</v>
      </c>
      <c r="O247">
        <v>98.897716765995</v>
      </c>
      <c r="P247">
        <v>85.837069193228004</v>
      </c>
      <c r="Q247">
        <v>115.635517280464</v>
      </c>
      <c r="R247">
        <v>107.931761288079</v>
      </c>
      <c r="S247">
        <v>100.926622499491</v>
      </c>
      <c r="T247">
        <v>99.972879566288796</v>
      </c>
      <c r="U247">
        <v>87.787444367140196</v>
      </c>
      <c r="V247">
        <v>108.233953618641</v>
      </c>
      <c r="W247">
        <v>118.580395069587</v>
      </c>
      <c r="X247">
        <v>115.057175576524</v>
      </c>
      <c r="Y247">
        <v>213.727024150978</v>
      </c>
      <c r="Z247">
        <v>214.98994281647501</v>
      </c>
      <c r="AA247">
        <v>242.31632166724501</v>
      </c>
      <c r="AB247">
        <v>136.30198040986801</v>
      </c>
      <c r="AC247">
        <v>186.22842427955999</v>
      </c>
      <c r="AD247">
        <v>132.55626891287901</v>
      </c>
      <c r="AE247">
        <v>213.368802389054</v>
      </c>
      <c r="AF247">
        <v>142.09458828496</v>
      </c>
      <c r="AG247">
        <v>154.05904597916799</v>
      </c>
      <c r="AH247">
        <v>153.64576409249801</v>
      </c>
      <c r="AI247">
        <v>146.63909385912399</v>
      </c>
      <c r="AJ247">
        <v>121.47542293628</v>
      </c>
      <c r="AK247">
        <v>143.522986402757</v>
      </c>
      <c r="AL247">
        <v>204.57682693900901</v>
      </c>
      <c r="AM247">
        <v>148.590287228416</v>
      </c>
      <c r="AN247">
        <v>151.64811443369399</v>
      </c>
      <c r="AO247">
        <v>149.52169936752901</v>
      </c>
      <c r="AP247">
        <v>137.95268856163</v>
      </c>
    </row>
    <row r="248" spans="1:42" x14ac:dyDescent="0.25">
      <c r="A248" t="s">
        <v>537</v>
      </c>
      <c r="B248">
        <v>7</v>
      </c>
      <c r="C248">
        <v>1</v>
      </c>
      <c r="D248">
        <v>29.203700000000001</v>
      </c>
      <c r="E248">
        <v>4.53056080885983E-2</v>
      </c>
      <c r="F248">
        <v>0.18381082895413001</v>
      </c>
      <c r="G248" t="s">
        <v>129</v>
      </c>
      <c r="H248">
        <v>0.52525908854028802</v>
      </c>
      <c r="I248" t="s">
        <v>0</v>
      </c>
      <c r="J248" t="s">
        <v>1</v>
      </c>
      <c r="K248">
        <v>71242.960600000006</v>
      </c>
      <c r="L248" t="s">
        <v>538</v>
      </c>
      <c r="M248">
        <v>14.2378943481483</v>
      </c>
      <c r="N248">
        <v>20.810788344924902</v>
      </c>
      <c r="O248">
        <v>509.19099846970698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15.293434196661901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</row>
    <row r="249" spans="1:42" x14ac:dyDescent="0.25">
      <c r="A249" t="s">
        <v>539</v>
      </c>
      <c r="B249">
        <v>8</v>
      </c>
      <c r="C249">
        <v>1</v>
      </c>
      <c r="D249">
        <v>35.165199999999999</v>
      </c>
      <c r="E249">
        <v>4.5575280678177101E-2</v>
      </c>
      <c r="F249">
        <v>0.18381082895413001</v>
      </c>
      <c r="G249">
        <v>1.8903344418633901</v>
      </c>
      <c r="H249">
        <v>0.52417953662953298</v>
      </c>
      <c r="I249" t="s">
        <v>1</v>
      </c>
      <c r="J249" t="s">
        <v>0</v>
      </c>
      <c r="K249">
        <v>57864.003900000003</v>
      </c>
      <c r="L249" t="s">
        <v>540</v>
      </c>
      <c r="M249">
        <v>88.062340224252694</v>
      </c>
      <c r="N249">
        <v>64.992827921897302</v>
      </c>
      <c r="O249">
        <v>53.310185056464697</v>
      </c>
      <c r="P249">
        <v>5.6898777555681699</v>
      </c>
      <c r="Q249">
        <v>49.567816960429802</v>
      </c>
      <c r="R249">
        <v>58.872206416651899</v>
      </c>
      <c r="S249">
        <v>0</v>
      </c>
      <c r="T249">
        <v>3.47996254835591</v>
      </c>
      <c r="U249">
        <v>34.063068096881302</v>
      </c>
      <c r="V249">
        <v>62.807266532009301</v>
      </c>
      <c r="W249">
        <v>41.0783534826977</v>
      </c>
      <c r="X249">
        <v>117.264882390891</v>
      </c>
      <c r="Y249">
        <v>0</v>
      </c>
      <c r="Z249">
        <v>0</v>
      </c>
      <c r="AA249">
        <v>0</v>
      </c>
      <c r="AB249">
        <v>133.73888094531401</v>
      </c>
      <c r="AC249">
        <v>77.536688934447</v>
      </c>
      <c r="AD249">
        <v>149.29647607677501</v>
      </c>
      <c r="AE249">
        <v>17.227432548487901</v>
      </c>
      <c r="AF249">
        <v>0</v>
      </c>
      <c r="AG249">
        <v>35.055607003572298</v>
      </c>
      <c r="AH249">
        <v>35.032172306307103</v>
      </c>
      <c r="AI249">
        <v>91.4409119603759</v>
      </c>
      <c r="AJ249">
        <v>80.984038393122901</v>
      </c>
      <c r="AK249">
        <v>28.906152094351199</v>
      </c>
      <c r="AL249">
        <v>79.940004308457802</v>
      </c>
      <c r="AM249">
        <v>52.0107367426331</v>
      </c>
      <c r="AN249">
        <v>122.746900038162</v>
      </c>
      <c r="AO249">
        <v>111.692626246028</v>
      </c>
      <c r="AP249">
        <v>79.251885539002799</v>
      </c>
    </row>
    <row r="250" spans="1:42" x14ac:dyDescent="0.25">
      <c r="A250" t="s">
        <v>541</v>
      </c>
      <c r="B250">
        <v>19</v>
      </c>
      <c r="C250">
        <v>1</v>
      </c>
      <c r="D250">
        <v>89.451999999999998</v>
      </c>
      <c r="E250">
        <v>4.5586627509436102E-2</v>
      </c>
      <c r="F250">
        <v>0.18381082895413001</v>
      </c>
      <c r="G250">
        <v>1.33989018048929</v>
      </c>
      <c r="H250">
        <v>0.52413423365864298</v>
      </c>
      <c r="I250" t="s">
        <v>1</v>
      </c>
      <c r="J250" t="s">
        <v>0</v>
      </c>
      <c r="K250">
        <v>210780.87289999999</v>
      </c>
      <c r="L250" t="s">
        <v>542</v>
      </c>
      <c r="M250">
        <v>1868.5912564181201</v>
      </c>
      <c r="N250">
        <v>1146.8220016591599</v>
      </c>
      <c r="O250">
        <v>1398.1576406110901</v>
      </c>
      <c r="P250">
        <v>1978.5820977672799</v>
      </c>
      <c r="Q250">
        <v>1499.89700024231</v>
      </c>
      <c r="R250">
        <v>1768.84786490887</v>
      </c>
      <c r="S250">
        <v>1491.8621262888601</v>
      </c>
      <c r="T250">
        <v>806.03121851365802</v>
      </c>
      <c r="U250">
        <v>1874.56587240116</v>
      </c>
      <c r="V250">
        <v>1372.10369772694</v>
      </c>
      <c r="W250">
        <v>1470.7004903336001</v>
      </c>
      <c r="X250">
        <v>1718.85781216381</v>
      </c>
      <c r="Y250">
        <v>254.937872898444</v>
      </c>
      <c r="Z250">
        <v>398.17454264801802</v>
      </c>
      <c r="AA250">
        <v>249.644270113327</v>
      </c>
      <c r="AB250">
        <v>1304.36946400181</v>
      </c>
      <c r="AC250">
        <v>1198.2102116595299</v>
      </c>
      <c r="AD250">
        <v>924.44586586803598</v>
      </c>
      <c r="AE250">
        <v>1937.87225235049</v>
      </c>
      <c r="AF250">
        <v>2505.7917448221501</v>
      </c>
      <c r="AG250">
        <v>1591.57270475531</v>
      </c>
      <c r="AH250">
        <v>1143.3908330239101</v>
      </c>
      <c r="AI250">
        <v>1774.54072979893</v>
      </c>
      <c r="AJ250">
        <v>1699.12999761843</v>
      </c>
      <c r="AK250">
        <v>2395.2269278754002</v>
      </c>
      <c r="AL250">
        <v>1996.21015281671</v>
      </c>
      <c r="AM250">
        <v>2791.1337782358</v>
      </c>
      <c r="AN250">
        <v>1192.20712203176</v>
      </c>
      <c r="AO250">
        <v>1631.0286812942099</v>
      </c>
      <c r="AP250">
        <v>1771.76978624609</v>
      </c>
    </row>
    <row r="251" spans="1:42" x14ac:dyDescent="0.25">
      <c r="A251" t="s">
        <v>543</v>
      </c>
      <c r="B251">
        <v>3</v>
      </c>
      <c r="C251">
        <v>1</v>
      </c>
      <c r="D251">
        <v>20.209800000000001</v>
      </c>
      <c r="E251">
        <v>4.6338748086380097E-2</v>
      </c>
      <c r="F251">
        <v>0.18530129275601001</v>
      </c>
      <c r="G251">
        <v>12.3704817400404</v>
      </c>
      <c r="H251">
        <v>0.52115278928770203</v>
      </c>
      <c r="I251" t="s">
        <v>0</v>
      </c>
      <c r="J251" t="s">
        <v>1</v>
      </c>
      <c r="K251">
        <v>182058.33480000001</v>
      </c>
      <c r="L251" t="s">
        <v>544</v>
      </c>
      <c r="M251">
        <v>0</v>
      </c>
      <c r="N251">
        <v>27.715634030177</v>
      </c>
      <c r="O251">
        <v>6.7148094078642799</v>
      </c>
      <c r="P251">
        <v>43.953104659373402</v>
      </c>
      <c r="Q251">
        <v>133.97343370331399</v>
      </c>
      <c r="R251">
        <v>94.152136849564698</v>
      </c>
      <c r="S251">
        <v>18.183549180067502</v>
      </c>
      <c r="T251">
        <v>0.23832744211336099</v>
      </c>
      <c r="U251">
        <v>16.686517268373901</v>
      </c>
      <c r="V251">
        <v>54.101235640585003</v>
      </c>
      <c r="W251">
        <v>34.275730578584103</v>
      </c>
      <c r="X251">
        <v>129.08789182326601</v>
      </c>
      <c r="Y251">
        <v>2168.9216997528702</v>
      </c>
      <c r="Z251">
        <v>2202.25047041998</v>
      </c>
      <c r="AA251">
        <v>1839.8772069890099</v>
      </c>
      <c r="AB251">
        <v>0</v>
      </c>
      <c r="AC251">
        <v>0</v>
      </c>
      <c r="AD251">
        <v>0</v>
      </c>
      <c r="AE251">
        <v>31.028550725537901</v>
      </c>
      <c r="AF251">
        <v>19.038053666723201</v>
      </c>
      <c r="AG251">
        <v>54.779846150352299</v>
      </c>
      <c r="AH251">
        <v>73.620277018909803</v>
      </c>
      <c r="AI251">
        <v>122.15095515543101</v>
      </c>
      <c r="AJ251">
        <v>121.950487415631</v>
      </c>
      <c r="AK251">
        <v>0</v>
      </c>
      <c r="AL251">
        <v>0</v>
      </c>
      <c r="AM251">
        <v>0</v>
      </c>
      <c r="AN251">
        <v>12.630264713759599</v>
      </c>
      <c r="AO251">
        <v>19.582991172234301</v>
      </c>
      <c r="AP251">
        <v>92.499746211908004</v>
      </c>
    </row>
    <row r="252" spans="1:42" x14ac:dyDescent="0.25">
      <c r="A252" t="s">
        <v>545</v>
      </c>
      <c r="B252">
        <v>8</v>
      </c>
      <c r="C252">
        <v>1</v>
      </c>
      <c r="D252">
        <v>40.770699999999998</v>
      </c>
      <c r="E252">
        <v>4.6492682583666803E-2</v>
      </c>
      <c r="F252">
        <v>0.18530129275601001</v>
      </c>
      <c r="G252">
        <v>2.0208891450217701</v>
      </c>
      <c r="H252">
        <v>0.52054773656032305</v>
      </c>
      <c r="I252" t="s">
        <v>1</v>
      </c>
      <c r="J252" t="s">
        <v>0</v>
      </c>
      <c r="K252">
        <v>177349.85500000001</v>
      </c>
      <c r="L252" t="s">
        <v>546</v>
      </c>
      <c r="M252">
        <v>53.736214102821698</v>
      </c>
      <c r="N252">
        <v>14.5906270195544</v>
      </c>
      <c r="O252">
        <v>25.6696024205893</v>
      </c>
      <c r="P252">
        <v>0</v>
      </c>
      <c r="Q252">
        <v>0</v>
      </c>
      <c r="R252">
        <v>0</v>
      </c>
      <c r="S252">
        <v>99.584418391407894</v>
      </c>
      <c r="T252">
        <v>104.362035076526</v>
      </c>
      <c r="U252">
        <v>73.046926434281701</v>
      </c>
      <c r="V252">
        <v>4.1384277088610704</v>
      </c>
      <c r="W252">
        <v>3.5170485315950799</v>
      </c>
      <c r="X252">
        <v>0</v>
      </c>
      <c r="Y252">
        <v>0</v>
      </c>
      <c r="Z252">
        <v>0</v>
      </c>
      <c r="AA252">
        <v>0</v>
      </c>
      <c r="AB252">
        <v>119.308357970744</v>
      </c>
      <c r="AC252">
        <v>100.62898692852301</v>
      </c>
      <c r="AD252">
        <v>85.873814889887697</v>
      </c>
      <c r="AE252">
        <v>10.7324996034418</v>
      </c>
      <c r="AF252">
        <v>0</v>
      </c>
      <c r="AG252">
        <v>0</v>
      </c>
      <c r="AH252">
        <v>31.097579084400198</v>
      </c>
      <c r="AI252">
        <v>11.169548667813</v>
      </c>
      <c r="AJ252">
        <v>12.4122496104051</v>
      </c>
      <c r="AK252">
        <v>88.116461477583798</v>
      </c>
      <c r="AL252">
        <v>228.18941169696501</v>
      </c>
      <c r="AM252">
        <v>30.251230327589401</v>
      </c>
      <c r="AN252">
        <v>21.662317715635499</v>
      </c>
      <c r="AO252">
        <v>16.8827534809345</v>
      </c>
      <c r="AP252">
        <v>8.8749644942939891</v>
      </c>
    </row>
    <row r="253" spans="1:42" x14ac:dyDescent="0.25">
      <c r="A253" t="s">
        <v>547</v>
      </c>
      <c r="B253">
        <v>5</v>
      </c>
      <c r="C253">
        <v>1</v>
      </c>
      <c r="D253">
        <v>22.691199999999998</v>
      </c>
      <c r="E253">
        <v>4.6509965095981202E-2</v>
      </c>
      <c r="F253">
        <v>0.18530129275601001</v>
      </c>
      <c r="G253">
        <v>1.4436457873813999</v>
      </c>
      <c r="H253">
        <v>0.52047991424282103</v>
      </c>
      <c r="I253" t="s">
        <v>1</v>
      </c>
      <c r="J253" t="s">
        <v>0</v>
      </c>
      <c r="K253">
        <v>140910.35579999999</v>
      </c>
      <c r="L253" t="s">
        <v>548</v>
      </c>
      <c r="M253">
        <v>189.34453424809101</v>
      </c>
      <c r="N253">
        <v>85.342121575843706</v>
      </c>
      <c r="O253">
        <v>97.343994328725799</v>
      </c>
      <c r="P253">
        <v>118.71546510812701</v>
      </c>
      <c r="Q253">
        <v>237.36211443815401</v>
      </c>
      <c r="R253">
        <v>188.02154532991099</v>
      </c>
      <c r="S253">
        <v>129.00261927170899</v>
      </c>
      <c r="T253">
        <v>191.36519652379201</v>
      </c>
      <c r="U253">
        <v>134.84499805911</v>
      </c>
      <c r="V253">
        <v>148.229593555576</v>
      </c>
      <c r="W253">
        <v>141.80373849796899</v>
      </c>
      <c r="X253">
        <v>99.252942994810198</v>
      </c>
      <c r="Y253">
        <v>0</v>
      </c>
      <c r="Z253">
        <v>0</v>
      </c>
      <c r="AA253">
        <v>0</v>
      </c>
      <c r="AB253">
        <v>146.740329690799</v>
      </c>
      <c r="AC253">
        <v>345.406237941874</v>
      </c>
      <c r="AD253">
        <v>180.58940733411001</v>
      </c>
      <c r="AE253">
        <v>141.41855271501501</v>
      </c>
      <c r="AF253">
        <v>126.721094198787</v>
      </c>
      <c r="AG253">
        <v>174.40123832409699</v>
      </c>
      <c r="AH253">
        <v>163.19992504954899</v>
      </c>
      <c r="AI253">
        <v>114.331140035299</v>
      </c>
      <c r="AJ253">
        <v>178.068875625104</v>
      </c>
      <c r="AK253">
        <v>112.44734467938</v>
      </c>
      <c r="AL253">
        <v>165.33045527325899</v>
      </c>
      <c r="AM253">
        <v>118.43755316320799</v>
      </c>
      <c r="AN253">
        <v>228.05385571883301</v>
      </c>
      <c r="AO253">
        <v>178.94980221016999</v>
      </c>
      <c r="AP253">
        <v>167.628630597784</v>
      </c>
    </row>
    <row r="254" spans="1:42" x14ac:dyDescent="0.25">
      <c r="A254" t="s">
        <v>549</v>
      </c>
      <c r="B254">
        <v>15</v>
      </c>
      <c r="C254">
        <v>1</v>
      </c>
      <c r="D254">
        <v>94.548500000000004</v>
      </c>
      <c r="E254">
        <v>4.7008905116104602E-2</v>
      </c>
      <c r="F254">
        <v>0.18610404024272201</v>
      </c>
      <c r="G254">
        <v>18.445086148768201</v>
      </c>
      <c r="H254">
        <v>0.51853123994064099</v>
      </c>
      <c r="I254" t="s">
        <v>0</v>
      </c>
      <c r="J254" t="s">
        <v>1</v>
      </c>
      <c r="K254">
        <v>454505.68400000001</v>
      </c>
      <c r="L254" t="s">
        <v>550</v>
      </c>
      <c r="M254">
        <v>4.0831007995550399</v>
      </c>
      <c r="N254">
        <v>19.033371043900502</v>
      </c>
      <c r="O254">
        <v>6.1214182957761603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55.759797543536102</v>
      </c>
      <c r="W254">
        <v>42.010495187836497</v>
      </c>
      <c r="X254">
        <v>49.251737991520599</v>
      </c>
      <c r="Y254">
        <v>0</v>
      </c>
      <c r="Z254">
        <v>522.93045771983896</v>
      </c>
      <c r="AA254">
        <v>0</v>
      </c>
      <c r="AB254">
        <v>0</v>
      </c>
      <c r="AC254">
        <v>0</v>
      </c>
      <c r="AD254">
        <v>0</v>
      </c>
      <c r="AE254">
        <v>23.1554450369831</v>
      </c>
      <c r="AF254">
        <v>0</v>
      </c>
      <c r="AG254">
        <v>14.7511482390076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</row>
    <row r="255" spans="1:42" x14ac:dyDescent="0.25">
      <c r="A255" t="s">
        <v>551</v>
      </c>
      <c r="B255">
        <v>11</v>
      </c>
      <c r="C255">
        <v>3</v>
      </c>
      <c r="D255">
        <v>54.851199999999999</v>
      </c>
      <c r="E255">
        <v>4.72293501176589E-2</v>
      </c>
      <c r="F255">
        <v>0.18610404024272201</v>
      </c>
      <c r="G255">
        <v>1.82530834873157</v>
      </c>
      <c r="H255">
        <v>0.51767595915805198</v>
      </c>
      <c r="I255" t="s">
        <v>1</v>
      </c>
      <c r="J255" t="s">
        <v>0</v>
      </c>
      <c r="K255">
        <v>26949.939600000002</v>
      </c>
      <c r="L255" t="s">
        <v>552</v>
      </c>
      <c r="M255">
        <v>477.48985469441402</v>
      </c>
      <c r="N255">
        <v>427.16312552098901</v>
      </c>
      <c r="O255">
        <v>500.50448570817503</v>
      </c>
      <c r="P255">
        <v>161.10463986106899</v>
      </c>
      <c r="Q255">
        <v>187.277468274976</v>
      </c>
      <c r="R255">
        <v>122.30477792563001</v>
      </c>
      <c r="S255">
        <v>392.94475909433601</v>
      </c>
      <c r="T255">
        <v>384.21087826892898</v>
      </c>
      <c r="U255">
        <v>546.60300220194597</v>
      </c>
      <c r="V255">
        <v>90.637214677282998</v>
      </c>
      <c r="W255">
        <v>165.50967798469901</v>
      </c>
      <c r="X255">
        <v>115.619752602072</v>
      </c>
      <c r="Y255">
        <v>25.028057862038601</v>
      </c>
      <c r="Z255">
        <v>0</v>
      </c>
      <c r="AA255">
        <v>52.269695105550497</v>
      </c>
      <c r="AB255">
        <v>784.81331815343594</v>
      </c>
      <c r="AC255">
        <v>606.45662740898797</v>
      </c>
      <c r="AD255">
        <v>705.77429495365504</v>
      </c>
      <c r="AE255">
        <v>215.338488309913</v>
      </c>
      <c r="AF255">
        <v>175.48307403406099</v>
      </c>
      <c r="AG255">
        <v>173.948511059357</v>
      </c>
      <c r="AH255">
        <v>201.00238409662899</v>
      </c>
      <c r="AI255">
        <v>227.83424477566601</v>
      </c>
      <c r="AJ255">
        <v>268.92415805076701</v>
      </c>
      <c r="AK255">
        <v>894.43152786584801</v>
      </c>
      <c r="AL255">
        <v>742.260791650182</v>
      </c>
      <c r="AM255">
        <v>1048.27818518347</v>
      </c>
      <c r="AN255">
        <v>183.72878739813601</v>
      </c>
      <c r="AO255">
        <v>222.844557205303</v>
      </c>
      <c r="AP255">
        <v>208.82409816848099</v>
      </c>
    </row>
    <row r="256" spans="1:42" x14ac:dyDescent="0.25">
      <c r="A256" t="s">
        <v>553</v>
      </c>
      <c r="B256">
        <v>36</v>
      </c>
      <c r="C256">
        <v>2</v>
      </c>
      <c r="D256">
        <v>184.49189999999999</v>
      </c>
      <c r="E256">
        <v>4.7402444705391997E-2</v>
      </c>
      <c r="F256">
        <v>0.18610404024272201</v>
      </c>
      <c r="G256">
        <v>1.7173266977561701</v>
      </c>
      <c r="H256">
        <v>0.51700680873337201</v>
      </c>
      <c r="I256" t="s">
        <v>1</v>
      </c>
      <c r="J256" t="s">
        <v>0</v>
      </c>
      <c r="K256">
        <v>533843.78780000005</v>
      </c>
      <c r="L256" t="s">
        <v>554</v>
      </c>
      <c r="M256">
        <v>70.404408768291802</v>
      </c>
      <c r="N256">
        <v>117.542174402482</v>
      </c>
      <c r="O256">
        <v>128.00361189903899</v>
      </c>
      <c r="P256">
        <v>101.086487415948</v>
      </c>
      <c r="Q256">
        <v>43.7088549887224</v>
      </c>
      <c r="R256">
        <v>43.873602105142403</v>
      </c>
      <c r="S256">
        <v>166.616136647178</v>
      </c>
      <c r="T256">
        <v>106.04251701973401</v>
      </c>
      <c r="U256">
        <v>204.75567676448901</v>
      </c>
      <c r="V256">
        <v>38.018574391032502</v>
      </c>
      <c r="W256">
        <v>71.306348769308002</v>
      </c>
      <c r="X256">
        <v>119.036734866145</v>
      </c>
      <c r="Y256">
        <v>0</v>
      </c>
      <c r="Z256">
        <v>0</v>
      </c>
      <c r="AA256">
        <v>0</v>
      </c>
      <c r="AB256">
        <v>279.03597109321601</v>
      </c>
      <c r="AC256">
        <v>214.991842898074</v>
      </c>
      <c r="AD256">
        <v>184.65678534075599</v>
      </c>
      <c r="AE256">
        <v>38.3315225522528</v>
      </c>
      <c r="AF256">
        <v>45.606816206347901</v>
      </c>
      <c r="AG256">
        <v>90.731409654176403</v>
      </c>
      <c r="AH256">
        <v>43.875216432005701</v>
      </c>
      <c r="AI256">
        <v>133.144908287768</v>
      </c>
      <c r="AJ256">
        <v>44.747348607982197</v>
      </c>
      <c r="AK256">
        <v>268.76898589321701</v>
      </c>
      <c r="AL256">
        <v>229.10135692229301</v>
      </c>
      <c r="AM256">
        <v>267.15900131184202</v>
      </c>
      <c r="AN256">
        <v>67.582146348581901</v>
      </c>
      <c r="AO256">
        <v>78.680896294894694</v>
      </c>
      <c r="AP256">
        <v>92.229660369413295</v>
      </c>
    </row>
    <row r="257" spans="1:42" x14ac:dyDescent="0.25">
      <c r="A257" t="s">
        <v>555</v>
      </c>
      <c r="B257">
        <v>2</v>
      </c>
      <c r="C257">
        <v>1</v>
      </c>
      <c r="D257">
        <v>5.3029000000000002</v>
      </c>
      <c r="E257">
        <v>4.7452903475410597E-2</v>
      </c>
      <c r="F257">
        <v>0.18610404024272201</v>
      </c>
      <c r="G257">
        <v>18.5220780586396</v>
      </c>
      <c r="H257">
        <v>0.51681214355473104</v>
      </c>
      <c r="I257" t="s">
        <v>0</v>
      </c>
      <c r="J257" t="s">
        <v>1</v>
      </c>
      <c r="K257">
        <v>12629.138999999999</v>
      </c>
      <c r="L257" t="s">
        <v>556</v>
      </c>
      <c r="M257">
        <v>0</v>
      </c>
      <c r="N257">
        <v>0</v>
      </c>
      <c r="O257">
        <v>3.2177886651686198</v>
      </c>
      <c r="P257">
        <v>0</v>
      </c>
      <c r="Q257">
        <v>22.319896436042502</v>
      </c>
      <c r="R257">
        <v>31.818737566823099</v>
      </c>
      <c r="S257">
        <v>13.101274491205499</v>
      </c>
      <c r="T257">
        <v>21.105699597977502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4.9434732143625499</v>
      </c>
      <c r="AO257">
        <v>0</v>
      </c>
      <c r="AP257">
        <v>0</v>
      </c>
    </row>
    <row r="258" spans="1:42" x14ac:dyDescent="0.25">
      <c r="A258" t="s">
        <v>557</v>
      </c>
      <c r="B258">
        <v>1</v>
      </c>
      <c r="C258">
        <v>1</v>
      </c>
      <c r="D258">
        <v>6.0170000000000003</v>
      </c>
      <c r="E258">
        <v>4.8213966256043801E-2</v>
      </c>
      <c r="F258">
        <v>0.18835307407862001</v>
      </c>
      <c r="G258">
        <v>1.2792527199672701</v>
      </c>
      <c r="H258">
        <v>0.513897615341247</v>
      </c>
      <c r="I258" t="s">
        <v>1</v>
      </c>
      <c r="J258" t="s">
        <v>0</v>
      </c>
      <c r="K258">
        <v>24889.5216</v>
      </c>
      <c r="L258" t="s">
        <v>558</v>
      </c>
      <c r="M258">
        <v>1896.2749534924801</v>
      </c>
      <c r="N258">
        <v>1880.3262931245499</v>
      </c>
      <c r="O258">
        <v>2598.2115599169401</v>
      </c>
      <c r="P258">
        <v>3806.91240747851</v>
      </c>
      <c r="Q258">
        <v>2870.9192651345402</v>
      </c>
      <c r="R258">
        <v>2499.4341787560002</v>
      </c>
      <c r="S258">
        <v>2178.39517718975</v>
      </c>
      <c r="T258">
        <v>1937.4402960577499</v>
      </c>
      <c r="U258">
        <v>2761.80287921433</v>
      </c>
      <c r="V258">
        <v>1696.5178519211599</v>
      </c>
      <c r="W258">
        <v>2001.46864844059</v>
      </c>
      <c r="X258">
        <v>1691.52382643396</v>
      </c>
      <c r="Y258">
        <v>647.79794234901703</v>
      </c>
      <c r="Z258">
        <v>857.20183870616904</v>
      </c>
      <c r="AA258">
        <v>650.00262357157999</v>
      </c>
      <c r="AB258">
        <v>2829.1342608329801</v>
      </c>
      <c r="AC258">
        <v>1710.4846110365499</v>
      </c>
      <c r="AD258">
        <v>2268.4721030199798</v>
      </c>
      <c r="AE258">
        <v>2973.7216629618401</v>
      </c>
      <c r="AF258">
        <v>3466.3476013138802</v>
      </c>
      <c r="AG258">
        <v>3058.6234032840098</v>
      </c>
      <c r="AH258">
        <v>1613.77425232427</v>
      </c>
      <c r="AI258">
        <v>1996.82670052394</v>
      </c>
      <c r="AJ258">
        <v>1954.5581665608699</v>
      </c>
      <c r="AK258">
        <v>2249.2762711292498</v>
      </c>
      <c r="AL258">
        <v>1594.5457036626999</v>
      </c>
      <c r="AM258">
        <v>2529.4735857658702</v>
      </c>
      <c r="AN258">
        <v>2960.9124720045702</v>
      </c>
      <c r="AO258">
        <v>3442.0507881477602</v>
      </c>
      <c r="AP258">
        <v>3696.4133435368899</v>
      </c>
    </row>
    <row r="259" spans="1:42" x14ac:dyDescent="0.25">
      <c r="A259" t="s">
        <v>559</v>
      </c>
      <c r="B259">
        <v>35</v>
      </c>
      <c r="C259">
        <v>16</v>
      </c>
      <c r="D259">
        <v>136.86369999999999</v>
      </c>
      <c r="E259">
        <v>4.8567708663428397E-2</v>
      </c>
      <c r="F259">
        <v>0.18863665520051801</v>
      </c>
      <c r="G259">
        <v>1.17650754462778</v>
      </c>
      <c r="H259">
        <v>0.512556533647746</v>
      </c>
      <c r="I259" t="s">
        <v>1</v>
      </c>
      <c r="J259" t="s">
        <v>0</v>
      </c>
      <c r="K259">
        <v>11289.090099999999</v>
      </c>
      <c r="L259" t="s">
        <v>560</v>
      </c>
      <c r="M259">
        <v>8477.0973279423906</v>
      </c>
      <c r="N259">
        <v>8140.8815670697604</v>
      </c>
      <c r="O259">
        <v>9229.8793083214496</v>
      </c>
      <c r="P259">
        <v>7611.0352301124703</v>
      </c>
      <c r="Q259">
        <v>8641.4469052439708</v>
      </c>
      <c r="R259">
        <v>7508.2429868019099</v>
      </c>
      <c r="S259">
        <v>12427.8016111581</v>
      </c>
      <c r="T259">
        <v>11614.190282907401</v>
      </c>
      <c r="U259">
        <v>12866.2659083012</v>
      </c>
      <c r="V259">
        <v>9300.2224936809398</v>
      </c>
      <c r="W259">
        <v>9215.2268925585395</v>
      </c>
      <c r="X259">
        <v>8925.80827912526</v>
      </c>
      <c r="Y259">
        <v>24734.235037318598</v>
      </c>
      <c r="Z259">
        <v>23583.779575039302</v>
      </c>
      <c r="AA259">
        <v>28141.787350005699</v>
      </c>
      <c r="AB259">
        <v>15243.4765332117</v>
      </c>
      <c r="AC259">
        <v>12876.304148212201</v>
      </c>
      <c r="AD259">
        <v>13664.702056828201</v>
      </c>
      <c r="AE259">
        <v>21105.541820124599</v>
      </c>
      <c r="AF259">
        <v>16842.596153665101</v>
      </c>
      <c r="AG259">
        <v>19901.8796791473</v>
      </c>
      <c r="AH259">
        <v>13052.1116196771</v>
      </c>
      <c r="AI259">
        <v>14295.317111488799</v>
      </c>
      <c r="AJ259">
        <v>13962.2355928701</v>
      </c>
      <c r="AK259">
        <v>12455.137644664101</v>
      </c>
      <c r="AL259">
        <v>12382.7689103517</v>
      </c>
      <c r="AM259">
        <v>11551.292096929699</v>
      </c>
      <c r="AN259">
        <v>15829.3175956577</v>
      </c>
      <c r="AO259">
        <v>16138.9410269904</v>
      </c>
      <c r="AP259">
        <v>14726.474881313001</v>
      </c>
    </row>
    <row r="260" spans="1:42" x14ac:dyDescent="0.25">
      <c r="A260" t="s">
        <v>561</v>
      </c>
      <c r="B260">
        <v>6</v>
      </c>
      <c r="C260">
        <v>3</v>
      </c>
      <c r="D260">
        <v>23.63</v>
      </c>
      <c r="E260">
        <v>4.8790527445352401E-2</v>
      </c>
      <c r="F260">
        <v>0.18863665520051801</v>
      </c>
      <c r="G260">
        <v>1.2817930145455201</v>
      </c>
      <c r="H260">
        <v>0.51171615942304405</v>
      </c>
      <c r="I260" t="s">
        <v>1</v>
      </c>
      <c r="J260" t="s">
        <v>0</v>
      </c>
      <c r="K260">
        <v>77066.001399999994</v>
      </c>
      <c r="L260" t="s">
        <v>562</v>
      </c>
      <c r="M260">
        <v>391.77663084783802</v>
      </c>
      <c r="N260">
        <v>331.02040503661902</v>
      </c>
      <c r="O260">
        <v>314.91592229978602</v>
      </c>
      <c r="P260">
        <v>383.02957312135197</v>
      </c>
      <c r="Q260">
        <v>373.226408898324</v>
      </c>
      <c r="R260">
        <v>335.60102227670097</v>
      </c>
      <c r="S260">
        <v>582.33256435883402</v>
      </c>
      <c r="T260">
        <v>595.89144678145601</v>
      </c>
      <c r="U260">
        <v>531.69407400202704</v>
      </c>
      <c r="V260">
        <v>301.61951608675702</v>
      </c>
      <c r="W260">
        <v>318.46207512321899</v>
      </c>
      <c r="X260">
        <v>292.457131666348</v>
      </c>
      <c r="Y260">
        <v>41.746871997782897</v>
      </c>
      <c r="Z260">
        <v>29.886368080446498</v>
      </c>
      <c r="AA260">
        <v>25.534583734872299</v>
      </c>
      <c r="AB260">
        <v>421.38178914666702</v>
      </c>
      <c r="AC260">
        <v>423.12669842221499</v>
      </c>
      <c r="AD260">
        <v>452.86553786773499</v>
      </c>
      <c r="AE260">
        <v>400.220499014094</v>
      </c>
      <c r="AF260">
        <v>503.17329319635002</v>
      </c>
      <c r="AG260">
        <v>398.34309440435101</v>
      </c>
      <c r="AH260">
        <v>341.74769815146101</v>
      </c>
      <c r="AI260">
        <v>326.87989042451898</v>
      </c>
      <c r="AJ260">
        <v>345.747900889314</v>
      </c>
      <c r="AK260">
        <v>481.09132508752498</v>
      </c>
      <c r="AL260">
        <v>417.718759448421</v>
      </c>
      <c r="AM260">
        <v>470.564323400901</v>
      </c>
      <c r="AN260">
        <v>444.058869842344</v>
      </c>
      <c r="AO260">
        <v>386.82445720131301</v>
      </c>
      <c r="AP260">
        <v>401.91962066429301</v>
      </c>
    </row>
    <row r="261" spans="1:42" x14ac:dyDescent="0.25">
      <c r="A261" t="s">
        <v>563</v>
      </c>
      <c r="B261">
        <v>11</v>
      </c>
      <c r="C261">
        <v>1</v>
      </c>
      <c r="D261">
        <v>45.433</v>
      </c>
      <c r="E261">
        <v>4.8850278038655798E-2</v>
      </c>
      <c r="F261">
        <v>0.18863665520051801</v>
      </c>
      <c r="G261">
        <v>1.46705619447314</v>
      </c>
      <c r="H261">
        <v>0.51149137527931998</v>
      </c>
      <c r="I261" t="s">
        <v>1</v>
      </c>
      <c r="J261" t="s">
        <v>0</v>
      </c>
      <c r="K261">
        <v>157897.3089</v>
      </c>
      <c r="L261" t="s">
        <v>564</v>
      </c>
      <c r="M261">
        <v>271.35677733960802</v>
      </c>
      <c r="N261">
        <v>188.60111248899699</v>
      </c>
      <c r="O261">
        <v>365.48822562646097</v>
      </c>
      <c r="P261">
        <v>238.28152944924599</v>
      </c>
      <c r="Q261">
        <v>206.440737289472</v>
      </c>
      <c r="R261">
        <v>232.779011865656</v>
      </c>
      <c r="S261">
        <v>0</v>
      </c>
      <c r="T261">
        <v>0</v>
      </c>
      <c r="U261">
        <v>261.24783096688901</v>
      </c>
      <c r="V261">
        <v>292.42299219553001</v>
      </c>
      <c r="W261">
        <v>344.77203497904202</v>
      </c>
      <c r="X261">
        <v>270.31418509208902</v>
      </c>
      <c r="Y261">
        <v>42.175220047881503</v>
      </c>
      <c r="Z261">
        <v>259.331212136521</v>
      </c>
      <c r="AA261">
        <v>38.357397387927897</v>
      </c>
      <c r="AB261">
        <v>373.40531649434598</v>
      </c>
      <c r="AC261">
        <v>339.79354883831797</v>
      </c>
      <c r="AD261">
        <v>364.43909445864898</v>
      </c>
      <c r="AE261">
        <v>302.84110346166301</v>
      </c>
      <c r="AF261">
        <v>314.76525441172799</v>
      </c>
      <c r="AG261">
        <v>276.66113814300502</v>
      </c>
      <c r="AH261">
        <v>236.74288810180099</v>
      </c>
      <c r="AI261">
        <v>323.979438323826</v>
      </c>
      <c r="AJ261">
        <v>327.17261334769103</v>
      </c>
      <c r="AK261">
        <v>349.12086911317698</v>
      </c>
      <c r="AL261">
        <v>274.103538755937</v>
      </c>
      <c r="AM261">
        <v>313.00756287242001</v>
      </c>
      <c r="AN261">
        <v>172.22574897860801</v>
      </c>
      <c r="AO261">
        <v>185.772580301576</v>
      </c>
      <c r="AP261">
        <v>264.10918538074901</v>
      </c>
    </row>
    <row r="262" spans="1:42" x14ac:dyDescent="0.25">
      <c r="A262" t="s">
        <v>565</v>
      </c>
      <c r="B262">
        <v>7</v>
      </c>
      <c r="C262">
        <v>2</v>
      </c>
      <c r="D262">
        <v>33.522500000000001</v>
      </c>
      <c r="E262">
        <v>4.9160595044593802E-2</v>
      </c>
      <c r="F262">
        <v>0.18863665520051801</v>
      </c>
      <c r="G262">
        <v>2.0727582286782198</v>
      </c>
      <c r="H262">
        <v>0.51032779242109405</v>
      </c>
      <c r="I262" t="s">
        <v>1</v>
      </c>
      <c r="J262" t="s">
        <v>0</v>
      </c>
      <c r="K262">
        <v>78580.298800000004</v>
      </c>
      <c r="L262" t="s">
        <v>566</v>
      </c>
      <c r="M262">
        <v>20.815837795874799</v>
      </c>
      <c r="N262">
        <v>26.247004700928699</v>
      </c>
      <c r="O262">
        <v>6.3670035592891301</v>
      </c>
      <c r="P262">
        <v>21.656833531648001</v>
      </c>
      <c r="Q262">
        <v>3.85940661922172</v>
      </c>
      <c r="R262">
        <v>0</v>
      </c>
      <c r="S262">
        <v>0</v>
      </c>
      <c r="T262">
        <v>11.975556697860499</v>
      </c>
      <c r="U262">
        <v>2.2010479688571301</v>
      </c>
      <c r="V262">
        <v>41.426256899874403</v>
      </c>
      <c r="W262">
        <v>19.701648825243701</v>
      </c>
      <c r="X262">
        <v>25.301423183143498</v>
      </c>
      <c r="Y262">
        <v>0</v>
      </c>
      <c r="Z262">
        <v>24.406757151115301</v>
      </c>
      <c r="AA262">
        <v>0</v>
      </c>
      <c r="AB262">
        <v>0</v>
      </c>
      <c r="AC262">
        <v>0</v>
      </c>
      <c r="AD262">
        <v>4.7593383789074704</v>
      </c>
      <c r="AE262">
        <v>3.3725426141444199</v>
      </c>
      <c r="AF262">
        <v>0</v>
      </c>
      <c r="AG262">
        <v>396.04569806829301</v>
      </c>
      <c r="AH262">
        <v>3.5445946720299601</v>
      </c>
      <c r="AI262">
        <v>0</v>
      </c>
      <c r="AJ262">
        <v>0</v>
      </c>
      <c r="AK262">
        <v>15.0350594657634</v>
      </c>
      <c r="AL262">
        <v>0</v>
      </c>
      <c r="AM262">
        <v>0</v>
      </c>
      <c r="AN262">
        <v>0</v>
      </c>
      <c r="AO262">
        <v>0</v>
      </c>
      <c r="AP262">
        <v>0</v>
      </c>
    </row>
    <row r="263" spans="1:42" x14ac:dyDescent="0.25">
      <c r="A263" t="s">
        <v>567</v>
      </c>
      <c r="B263">
        <v>11</v>
      </c>
      <c r="C263">
        <v>1</v>
      </c>
      <c r="D263">
        <v>48.1937</v>
      </c>
      <c r="E263">
        <v>4.9466832915481901E-2</v>
      </c>
      <c r="F263">
        <v>0.18863665520051801</v>
      </c>
      <c r="G263" t="s">
        <v>129</v>
      </c>
      <c r="H263">
        <v>0.50918577348828697</v>
      </c>
      <c r="I263" t="s">
        <v>1</v>
      </c>
      <c r="J263" t="s">
        <v>0</v>
      </c>
      <c r="K263">
        <v>223732.3401</v>
      </c>
      <c r="L263" t="s">
        <v>568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251.87130860933101</v>
      </c>
      <c r="AF263">
        <v>384.39734278260897</v>
      </c>
      <c r="AG263">
        <v>306.49190818857699</v>
      </c>
      <c r="AH263">
        <v>0</v>
      </c>
      <c r="AI263">
        <v>2.68730073893872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</row>
    <row r="264" spans="1:42" x14ac:dyDescent="0.25">
      <c r="A264" t="s">
        <v>569</v>
      </c>
      <c r="B264">
        <v>5</v>
      </c>
      <c r="C264">
        <v>1</v>
      </c>
      <c r="D264">
        <v>22.980399999999999</v>
      </c>
      <c r="E264">
        <v>4.9578489640466301E-2</v>
      </c>
      <c r="F264">
        <v>0.18863665520051801</v>
      </c>
      <c r="G264">
        <v>1.2722256791302999</v>
      </c>
      <c r="H264">
        <v>0.50877092075391095</v>
      </c>
      <c r="I264" t="s">
        <v>1</v>
      </c>
      <c r="J264" t="s">
        <v>0</v>
      </c>
      <c r="K264">
        <v>195159.6692</v>
      </c>
      <c r="L264" t="s">
        <v>570</v>
      </c>
      <c r="M264">
        <v>2733.8965678435102</v>
      </c>
      <c r="N264">
        <v>2010.5668367488099</v>
      </c>
      <c r="O264">
        <v>2754.5690628836001</v>
      </c>
      <c r="P264">
        <v>1797.3684773226601</v>
      </c>
      <c r="Q264">
        <v>1995.67614186489</v>
      </c>
      <c r="R264">
        <v>1745.7699955497701</v>
      </c>
      <c r="S264">
        <v>2614.1231764310601</v>
      </c>
      <c r="T264">
        <v>2365.8828846154702</v>
      </c>
      <c r="U264">
        <v>2867.2667713600999</v>
      </c>
      <c r="V264">
        <v>2535.6403444653301</v>
      </c>
      <c r="W264">
        <v>2685.2203386390102</v>
      </c>
      <c r="X264">
        <v>2596.1105438474001</v>
      </c>
      <c r="Y264">
        <v>880.73411614104896</v>
      </c>
      <c r="Z264">
        <v>1191.80288192987</v>
      </c>
      <c r="AA264">
        <v>764.07478908590394</v>
      </c>
      <c r="AB264">
        <v>2541.9225911838398</v>
      </c>
      <c r="AC264">
        <v>2125.5473268971</v>
      </c>
      <c r="AD264">
        <v>2686.81454202336</v>
      </c>
      <c r="AE264">
        <v>1660.4538904604301</v>
      </c>
      <c r="AF264">
        <v>1622.17138822371</v>
      </c>
      <c r="AG264">
        <v>1523.49564053623</v>
      </c>
      <c r="AH264">
        <v>3304.2001404124599</v>
      </c>
      <c r="AI264">
        <v>3385.4035518977398</v>
      </c>
      <c r="AJ264">
        <v>3720.8371712355402</v>
      </c>
      <c r="AK264">
        <v>2826.65327063727</v>
      </c>
      <c r="AL264">
        <v>2451.3683209685701</v>
      </c>
      <c r="AM264">
        <v>2305.1498126044798</v>
      </c>
      <c r="AN264">
        <v>3247.86902431423</v>
      </c>
      <c r="AO264">
        <v>3324.1034412365302</v>
      </c>
      <c r="AP264">
        <v>3398.3576397588799</v>
      </c>
    </row>
    <row r="265" spans="1:42" x14ac:dyDescent="0.25">
      <c r="A265" t="s">
        <v>571</v>
      </c>
      <c r="B265">
        <v>18</v>
      </c>
      <c r="C265">
        <v>2</v>
      </c>
      <c r="D265">
        <v>86.730800000000002</v>
      </c>
      <c r="E265">
        <v>4.9626314694329703E-2</v>
      </c>
      <c r="F265">
        <v>0.18863665520051801</v>
      </c>
      <c r="G265">
        <v>1.9201884754287299</v>
      </c>
      <c r="H265">
        <v>0.50859347991987103</v>
      </c>
      <c r="I265" t="s">
        <v>0</v>
      </c>
      <c r="J265" t="s">
        <v>1</v>
      </c>
      <c r="K265">
        <v>194327.81570000001</v>
      </c>
      <c r="L265" t="s">
        <v>572</v>
      </c>
      <c r="M265">
        <v>204.76326105476701</v>
      </c>
      <c r="N265">
        <v>198.935945935315</v>
      </c>
      <c r="O265">
        <v>185.772490042757</v>
      </c>
      <c r="P265">
        <v>235.525998017794</v>
      </c>
      <c r="Q265">
        <v>126.063193739862</v>
      </c>
      <c r="R265">
        <v>94.063081490640798</v>
      </c>
      <c r="S265">
        <v>248.231268582533</v>
      </c>
      <c r="T265">
        <v>202.21547345069499</v>
      </c>
      <c r="U265">
        <v>256.53499075771202</v>
      </c>
      <c r="V265">
        <v>103.416254244844</v>
      </c>
      <c r="W265">
        <v>96.587212499488103</v>
      </c>
      <c r="X265">
        <v>120.209208510102</v>
      </c>
      <c r="Y265">
        <v>869.98629172070002</v>
      </c>
      <c r="Z265">
        <v>768.44541948147196</v>
      </c>
      <c r="AA265">
        <v>795.14813375214999</v>
      </c>
      <c r="AB265">
        <v>78.702942185902202</v>
      </c>
      <c r="AC265">
        <v>42.9372747844345</v>
      </c>
      <c r="AD265">
        <v>44.462498334707902</v>
      </c>
      <c r="AE265">
        <v>207.54544655553801</v>
      </c>
      <c r="AF265">
        <v>406.69821298058002</v>
      </c>
      <c r="AG265">
        <v>172.40510499209</v>
      </c>
      <c r="AH265">
        <v>105.038661982459</v>
      </c>
      <c r="AI265">
        <v>145.51982643138001</v>
      </c>
      <c r="AJ265">
        <v>121.953531262593</v>
      </c>
      <c r="AK265">
        <v>137.88765227839801</v>
      </c>
      <c r="AL265">
        <v>136.57627705739901</v>
      </c>
      <c r="AM265">
        <v>145.21023420431899</v>
      </c>
      <c r="AN265">
        <v>194.594139456455</v>
      </c>
      <c r="AO265">
        <v>209.295497549565</v>
      </c>
      <c r="AP265">
        <v>197.76433974390599</v>
      </c>
    </row>
    <row r="266" spans="1:42" x14ac:dyDescent="0.25">
      <c r="A266" t="s">
        <v>573</v>
      </c>
      <c r="B266">
        <v>3</v>
      </c>
      <c r="C266">
        <v>1</v>
      </c>
      <c r="D266">
        <v>10.7136</v>
      </c>
      <c r="E266">
        <v>4.9826551718884303E-2</v>
      </c>
      <c r="F266">
        <v>0.18863665520051801</v>
      </c>
      <c r="G266">
        <v>1.3414530712214301</v>
      </c>
      <c r="H266">
        <v>0.50785217934261895</v>
      </c>
      <c r="I266" t="s">
        <v>1</v>
      </c>
      <c r="J266" t="s">
        <v>0</v>
      </c>
      <c r="K266">
        <v>17727.056</v>
      </c>
      <c r="L266" t="s">
        <v>574</v>
      </c>
      <c r="M266">
        <v>6800.7176843158904</v>
      </c>
      <c r="N266">
        <v>6676.6090183797996</v>
      </c>
      <c r="O266">
        <v>7796.1264110392003</v>
      </c>
      <c r="P266">
        <v>3862.4689461633898</v>
      </c>
      <c r="Q266">
        <v>5908.0927393804304</v>
      </c>
      <c r="R266">
        <v>6019.0574539116596</v>
      </c>
      <c r="S266">
        <v>11977.4533089007</v>
      </c>
      <c r="T266">
        <v>11561.7087779268</v>
      </c>
      <c r="U266">
        <v>10053.4841517192</v>
      </c>
      <c r="V266">
        <v>5680.3598345620203</v>
      </c>
      <c r="W266">
        <v>5508.1675077703203</v>
      </c>
      <c r="X266">
        <v>4250.8548286625801</v>
      </c>
      <c r="Y266">
        <v>86.905693142704095</v>
      </c>
      <c r="Z266">
        <v>173.81739700526899</v>
      </c>
      <c r="AA266">
        <v>53.9351860266244</v>
      </c>
      <c r="AB266">
        <v>6920.7811339111904</v>
      </c>
      <c r="AC266">
        <v>5109.1166974798198</v>
      </c>
      <c r="AD266">
        <v>6922.3159633995101</v>
      </c>
      <c r="AE266">
        <v>7099.9883206090399</v>
      </c>
      <c r="AF266">
        <v>5794.0963348448804</v>
      </c>
      <c r="AG266">
        <v>7842.6544993462203</v>
      </c>
      <c r="AH266">
        <v>8475.9528487799998</v>
      </c>
      <c r="AI266">
        <v>5613.02066343961</v>
      </c>
      <c r="AJ266">
        <v>6388.9133226624999</v>
      </c>
      <c r="AK266">
        <v>8170.7645056700403</v>
      </c>
      <c r="AL266">
        <v>10761.191058602701</v>
      </c>
      <c r="AM266">
        <v>9540.6762436108693</v>
      </c>
      <c r="AN266">
        <v>10362.6919576566</v>
      </c>
      <c r="AO266">
        <v>9234.1863984599095</v>
      </c>
      <c r="AP266">
        <v>7678.2865636269398</v>
      </c>
    </row>
    <row r="267" spans="1:42" x14ac:dyDescent="0.25">
      <c r="A267" t="s">
        <v>575</v>
      </c>
      <c r="B267">
        <v>6</v>
      </c>
      <c r="C267">
        <v>1</v>
      </c>
      <c r="D267">
        <v>33.723599999999998</v>
      </c>
      <c r="E267">
        <v>4.9977525267537702E-2</v>
      </c>
      <c r="F267">
        <v>0.18863665520051801</v>
      </c>
      <c r="G267">
        <v>2.70655329845306</v>
      </c>
      <c r="H267">
        <v>0.50729497957102099</v>
      </c>
      <c r="I267" t="s">
        <v>1</v>
      </c>
      <c r="J267" t="s">
        <v>0</v>
      </c>
      <c r="K267">
        <v>205874.20800000001</v>
      </c>
      <c r="L267" t="s">
        <v>576</v>
      </c>
      <c r="M267">
        <v>31.719219826257401</v>
      </c>
      <c r="N267">
        <v>14.6708802370889</v>
      </c>
      <c r="O267">
        <v>57.997516952787102</v>
      </c>
      <c r="P267">
        <v>0</v>
      </c>
      <c r="Q267">
        <v>15.5654830524256</v>
      </c>
      <c r="R267">
        <v>28.510427110254</v>
      </c>
      <c r="S267">
        <v>68.197136680467494</v>
      </c>
      <c r="T267">
        <v>117.36242458143001</v>
      </c>
      <c r="U267">
        <v>100.434304815369</v>
      </c>
      <c r="V267">
        <v>26.5216464665499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143.43104848633999</v>
      </c>
      <c r="AC267">
        <v>221.579917300837</v>
      </c>
      <c r="AD267">
        <v>153.12768420764201</v>
      </c>
      <c r="AE267">
        <v>0</v>
      </c>
      <c r="AF267">
        <v>7.9959349125866197</v>
      </c>
      <c r="AG267">
        <v>0</v>
      </c>
      <c r="AH267">
        <v>49.755607918446401</v>
      </c>
      <c r="AI267">
        <v>14.137741416430501</v>
      </c>
      <c r="AJ267">
        <v>30.549229403044201</v>
      </c>
      <c r="AK267">
        <v>163.16675069954599</v>
      </c>
      <c r="AL267">
        <v>206.93166930823</v>
      </c>
      <c r="AM267">
        <v>55.949015498193297</v>
      </c>
      <c r="AN267">
        <v>53.394851070051701</v>
      </c>
      <c r="AO267">
        <v>99.674820726670006</v>
      </c>
      <c r="AP267">
        <v>47.9700695309906</v>
      </c>
    </row>
    <row r="268" spans="1:42" x14ac:dyDescent="0.25">
      <c r="A268" t="s">
        <v>577</v>
      </c>
      <c r="B268">
        <v>3</v>
      </c>
      <c r="C268">
        <v>1</v>
      </c>
      <c r="D268">
        <v>13.9832</v>
      </c>
      <c r="E268">
        <v>5.0181769189532502E-2</v>
      </c>
      <c r="F268">
        <v>0.188698167914986</v>
      </c>
      <c r="G268">
        <v>10.096737631205</v>
      </c>
      <c r="H268">
        <v>0.50654351533759201</v>
      </c>
      <c r="I268" t="s">
        <v>1</v>
      </c>
      <c r="J268" t="s">
        <v>0</v>
      </c>
      <c r="K268">
        <v>38390.907399999996</v>
      </c>
      <c r="L268" t="s">
        <v>578</v>
      </c>
      <c r="M268">
        <v>0</v>
      </c>
      <c r="N268">
        <v>7.98700052574765</v>
      </c>
      <c r="O268">
        <v>0</v>
      </c>
      <c r="P268">
        <v>0</v>
      </c>
      <c r="Q268">
        <v>0</v>
      </c>
      <c r="R268">
        <v>0</v>
      </c>
      <c r="S268">
        <v>3.8046643824158002</v>
      </c>
      <c r="T268">
        <v>3.73959316913882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17.1810585893002</v>
      </c>
      <c r="AA268">
        <v>67.632901849107299</v>
      </c>
      <c r="AB268">
        <v>0</v>
      </c>
      <c r="AC268">
        <v>340.57409216139001</v>
      </c>
      <c r="AD268">
        <v>127.339682130741</v>
      </c>
      <c r="AE268">
        <v>210.01220941422599</v>
      </c>
      <c r="AF268">
        <v>33.806971902037503</v>
      </c>
      <c r="AG268">
        <v>266.28357913849999</v>
      </c>
      <c r="AH268">
        <v>15.0732800414513</v>
      </c>
      <c r="AI268">
        <v>0</v>
      </c>
      <c r="AJ268">
        <v>8.83477649213226</v>
      </c>
      <c r="AK268">
        <v>8.0849715040651304</v>
      </c>
      <c r="AL268">
        <v>0</v>
      </c>
      <c r="AM268">
        <v>3.1497811145099699</v>
      </c>
      <c r="AN268">
        <v>0</v>
      </c>
      <c r="AO268">
        <v>0</v>
      </c>
      <c r="AP268">
        <v>0</v>
      </c>
    </row>
    <row r="269" spans="1:42" x14ac:dyDescent="0.25">
      <c r="A269" t="s">
        <v>579</v>
      </c>
      <c r="B269">
        <v>6</v>
      </c>
      <c r="C269">
        <v>2</v>
      </c>
      <c r="D269">
        <v>24.3187</v>
      </c>
      <c r="E269">
        <v>5.0408361764724699E-2</v>
      </c>
      <c r="F269">
        <v>0.18884294549637001</v>
      </c>
      <c r="G269">
        <v>1.6375833165557401</v>
      </c>
      <c r="H269">
        <v>0.50571295450473397</v>
      </c>
      <c r="I269" t="s">
        <v>0</v>
      </c>
      <c r="J269" t="s">
        <v>1</v>
      </c>
      <c r="K269">
        <v>151932.69870000001</v>
      </c>
      <c r="L269" t="s">
        <v>580</v>
      </c>
      <c r="M269">
        <v>101.282489229078</v>
      </c>
      <c r="N269">
        <v>275.26591986107297</v>
      </c>
      <c r="O269">
        <v>167.96779621631001</v>
      </c>
      <c r="P269">
        <v>157.010224802457</v>
      </c>
      <c r="Q269">
        <v>143.262687945322</v>
      </c>
      <c r="R269">
        <v>303.09085207577101</v>
      </c>
      <c r="S269">
        <v>89.437257398167404</v>
      </c>
      <c r="T269">
        <v>163.48247048350399</v>
      </c>
      <c r="U269">
        <v>115.19390422318099</v>
      </c>
      <c r="V269">
        <v>393.88865952054499</v>
      </c>
      <c r="W269">
        <v>367.16050370122099</v>
      </c>
      <c r="X269">
        <v>465.78929125443898</v>
      </c>
      <c r="Y269">
        <v>48.585678299530102</v>
      </c>
      <c r="Z269">
        <v>314.05515170434802</v>
      </c>
      <c r="AA269">
        <v>79.999239781002103</v>
      </c>
      <c r="AB269">
        <v>67.439307905055301</v>
      </c>
      <c r="AC269">
        <v>15.110944519093801</v>
      </c>
      <c r="AD269">
        <v>68.833533665305893</v>
      </c>
      <c r="AE269">
        <v>116.285729724844</v>
      </c>
      <c r="AF269">
        <v>0</v>
      </c>
      <c r="AG269">
        <v>53.377892705139097</v>
      </c>
      <c r="AH269">
        <v>174.77663944404699</v>
      </c>
      <c r="AI269">
        <v>219.94620729466601</v>
      </c>
      <c r="AJ269">
        <v>322.26737391102802</v>
      </c>
      <c r="AK269">
        <v>37.290567686166902</v>
      </c>
      <c r="AL269">
        <v>82.461811442806706</v>
      </c>
      <c r="AM269">
        <v>24.780148348238999</v>
      </c>
      <c r="AN269">
        <v>237.96350242424501</v>
      </c>
      <c r="AO269">
        <v>269.046760015529</v>
      </c>
      <c r="AP269">
        <v>255.64709654083501</v>
      </c>
    </row>
    <row r="270" spans="1:42" x14ac:dyDescent="0.25">
      <c r="A270" t="s">
        <v>581</v>
      </c>
      <c r="B270">
        <v>35</v>
      </c>
      <c r="C270">
        <v>2</v>
      </c>
      <c r="D270">
        <v>145.16419999999999</v>
      </c>
      <c r="E270">
        <v>5.1603628913369698E-2</v>
      </c>
      <c r="F270">
        <v>0.19175416753826499</v>
      </c>
      <c r="G270">
        <v>2.13881350694564</v>
      </c>
      <c r="H270">
        <v>0.50138528505097901</v>
      </c>
      <c r="I270" t="s">
        <v>1</v>
      </c>
      <c r="J270" t="s">
        <v>0</v>
      </c>
      <c r="K270">
        <v>224041.30840000001</v>
      </c>
      <c r="L270" t="s">
        <v>582</v>
      </c>
      <c r="M270">
        <v>386.56872494644699</v>
      </c>
      <c r="N270">
        <v>349.67513530162103</v>
      </c>
      <c r="O270">
        <v>396.23082000841498</v>
      </c>
      <c r="P270">
        <v>300.09933279876299</v>
      </c>
      <c r="Q270">
        <v>355.11889818393098</v>
      </c>
      <c r="R270">
        <v>363.193943953874</v>
      </c>
      <c r="S270">
        <v>295.77271628124402</v>
      </c>
      <c r="T270">
        <v>301.71228122385003</v>
      </c>
      <c r="U270">
        <v>379.34361741686899</v>
      </c>
      <c r="V270">
        <v>322.118841032859</v>
      </c>
      <c r="W270">
        <v>365.490020339176</v>
      </c>
      <c r="X270">
        <v>304.31813658173201</v>
      </c>
      <c r="Y270">
        <v>0</v>
      </c>
      <c r="Z270">
        <v>0</v>
      </c>
      <c r="AA270">
        <v>0</v>
      </c>
      <c r="AB270">
        <v>321.61281396601697</v>
      </c>
      <c r="AC270">
        <v>277.09106814018099</v>
      </c>
      <c r="AD270">
        <v>268.47905588681698</v>
      </c>
      <c r="AE270">
        <v>1783.9618141308599</v>
      </c>
      <c r="AF270">
        <v>2166.4297748070098</v>
      </c>
      <c r="AG270">
        <v>1463.0677234131599</v>
      </c>
      <c r="AH270">
        <v>240.58880943566999</v>
      </c>
      <c r="AI270">
        <v>271.747775581268</v>
      </c>
      <c r="AJ270">
        <v>278.22876507368602</v>
      </c>
      <c r="AK270">
        <v>381.84470333722902</v>
      </c>
      <c r="AL270">
        <v>276.98579836702601</v>
      </c>
      <c r="AM270">
        <v>333.98184194177998</v>
      </c>
      <c r="AN270">
        <v>229.01349120148501</v>
      </c>
      <c r="AO270">
        <v>282.48030642650599</v>
      </c>
      <c r="AP270">
        <v>235.633212783663</v>
      </c>
    </row>
    <row r="271" spans="1:42" x14ac:dyDescent="0.25">
      <c r="A271" t="s">
        <v>583</v>
      </c>
      <c r="B271">
        <v>4</v>
      </c>
      <c r="C271">
        <v>1</v>
      </c>
      <c r="D271">
        <v>11.392200000000001</v>
      </c>
      <c r="E271">
        <v>5.1802491844871797E-2</v>
      </c>
      <c r="F271">
        <v>0.19175416753826499</v>
      </c>
      <c r="G271">
        <v>6.9330070465930502</v>
      </c>
      <c r="H271">
        <v>0.50067384139109505</v>
      </c>
      <c r="I271" t="s">
        <v>1</v>
      </c>
      <c r="J271" t="s">
        <v>0</v>
      </c>
      <c r="K271">
        <v>53622.222699999998</v>
      </c>
      <c r="L271" t="s">
        <v>584</v>
      </c>
      <c r="M271">
        <v>5.3918060582287897</v>
      </c>
      <c r="N271">
        <v>9.0887713496590798</v>
      </c>
      <c r="O271">
        <v>6.2662075485228597</v>
      </c>
      <c r="P271">
        <v>2.8354575416544501</v>
      </c>
      <c r="Q271">
        <v>0.874720117080793</v>
      </c>
      <c r="R271">
        <v>1.43754752557155</v>
      </c>
      <c r="S271">
        <v>0.40418087154919802</v>
      </c>
      <c r="T271">
        <v>0.42757353847591401</v>
      </c>
      <c r="U271">
        <v>5.7562084441268704</v>
      </c>
      <c r="V271">
        <v>6.4115046910288003</v>
      </c>
      <c r="W271">
        <v>6.82328341547682</v>
      </c>
      <c r="X271">
        <v>5.2673236719245198</v>
      </c>
      <c r="Y271">
        <v>121.931179113032</v>
      </c>
      <c r="Z271">
        <v>96.787703939397403</v>
      </c>
      <c r="AA271">
        <v>100.61956078833801</v>
      </c>
      <c r="AB271">
        <v>9.9076339371880007</v>
      </c>
      <c r="AC271">
        <v>8.4938004771989704</v>
      </c>
      <c r="AD271">
        <v>6.4566284718821203</v>
      </c>
      <c r="AE271">
        <v>716.74327490386804</v>
      </c>
      <c r="AF271">
        <v>895.55487078260001</v>
      </c>
      <c r="AG271">
        <v>834.20854239399</v>
      </c>
      <c r="AH271">
        <v>12.059349238755599</v>
      </c>
      <c r="AI271">
        <v>9.3779081748213606</v>
      </c>
      <c r="AJ271">
        <v>13.747506967387601</v>
      </c>
      <c r="AK271">
        <v>13.695121904444299</v>
      </c>
      <c r="AL271">
        <v>10.878174947488599</v>
      </c>
      <c r="AM271">
        <v>11.823345849757199</v>
      </c>
      <c r="AN271">
        <v>7.9487741480288499</v>
      </c>
      <c r="AO271">
        <v>6.8853576108410701</v>
      </c>
      <c r="AP271">
        <v>9.6718770887523497</v>
      </c>
    </row>
    <row r="272" spans="1:42" x14ac:dyDescent="0.25">
      <c r="A272" t="s">
        <v>585</v>
      </c>
      <c r="B272">
        <v>3</v>
      </c>
      <c r="C272">
        <v>1</v>
      </c>
      <c r="D272">
        <v>13.587300000000001</v>
      </c>
      <c r="E272">
        <v>5.1837842022102697E-2</v>
      </c>
      <c r="F272">
        <v>0.19175416753826499</v>
      </c>
      <c r="G272">
        <v>1.52105586666254</v>
      </c>
      <c r="H272">
        <v>0.50054762612860204</v>
      </c>
      <c r="I272" t="s">
        <v>1</v>
      </c>
      <c r="J272" t="s">
        <v>0</v>
      </c>
      <c r="K272">
        <v>84958.036500000002</v>
      </c>
      <c r="L272" t="s">
        <v>586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27.3917375543903</v>
      </c>
      <c r="T272">
        <v>22.403644362608301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10.233202132786101</v>
      </c>
      <c r="AC272">
        <v>0</v>
      </c>
      <c r="AD272">
        <v>20.313019037244601</v>
      </c>
      <c r="AE272">
        <v>0</v>
      </c>
      <c r="AF272">
        <v>0</v>
      </c>
      <c r="AG272">
        <v>12.4410539910377</v>
      </c>
      <c r="AH272">
        <v>5.5749388647008002</v>
      </c>
      <c r="AI272">
        <v>0</v>
      </c>
      <c r="AJ272">
        <v>0</v>
      </c>
      <c r="AK272">
        <v>3.4615181577545502</v>
      </c>
      <c r="AL272">
        <v>11.5971606193825</v>
      </c>
      <c r="AM272">
        <v>4.5024505074824104</v>
      </c>
      <c r="AN272">
        <v>5.9592308069381001</v>
      </c>
      <c r="AO272">
        <v>1.65898368022576</v>
      </c>
      <c r="AP272">
        <v>0</v>
      </c>
    </row>
    <row r="273" spans="1:42" x14ac:dyDescent="0.25">
      <c r="A273" t="s">
        <v>587</v>
      </c>
      <c r="B273">
        <v>28</v>
      </c>
      <c r="C273">
        <v>3</v>
      </c>
      <c r="D273">
        <v>124.1182</v>
      </c>
      <c r="E273">
        <v>5.1949424315516399E-2</v>
      </c>
      <c r="F273">
        <v>0.19175416753826499</v>
      </c>
      <c r="G273">
        <v>1.2483314867105899</v>
      </c>
      <c r="H273">
        <v>0.50014972680728698</v>
      </c>
      <c r="I273" t="s">
        <v>0</v>
      </c>
      <c r="J273" t="s">
        <v>1</v>
      </c>
      <c r="K273">
        <v>524533.24399999995</v>
      </c>
      <c r="L273" t="s">
        <v>588</v>
      </c>
      <c r="M273">
        <v>406.08026023705298</v>
      </c>
      <c r="N273">
        <v>297.54371775452</v>
      </c>
      <c r="O273">
        <v>357.94150008273999</v>
      </c>
      <c r="P273">
        <v>350.74615102475298</v>
      </c>
      <c r="Q273">
        <v>390.69287015925198</v>
      </c>
      <c r="R273">
        <v>326.09344300289098</v>
      </c>
      <c r="S273">
        <v>406.46240152555299</v>
      </c>
      <c r="T273">
        <v>419.84334629142597</v>
      </c>
      <c r="U273">
        <v>419.78209506281701</v>
      </c>
      <c r="V273">
        <v>309.97082548425902</v>
      </c>
      <c r="W273">
        <v>333.38274765663198</v>
      </c>
      <c r="X273">
        <v>349.08280509764597</v>
      </c>
      <c r="Y273">
        <v>899.04948585105797</v>
      </c>
      <c r="Z273">
        <v>547.52019231757799</v>
      </c>
      <c r="AA273">
        <v>729.71552121247498</v>
      </c>
      <c r="AB273">
        <v>344.18657226011902</v>
      </c>
      <c r="AC273">
        <v>371.97661823119103</v>
      </c>
      <c r="AD273">
        <v>359.60214616981102</v>
      </c>
      <c r="AE273">
        <v>319.10291266930898</v>
      </c>
      <c r="AF273">
        <v>262.49880746582301</v>
      </c>
      <c r="AG273">
        <v>335.75561217305398</v>
      </c>
      <c r="AH273">
        <v>381.95482062941102</v>
      </c>
      <c r="AI273">
        <v>318.50358708773501</v>
      </c>
      <c r="AJ273">
        <v>334.924703241891</v>
      </c>
      <c r="AK273">
        <v>418.45790377337897</v>
      </c>
      <c r="AL273">
        <v>392.75638806873098</v>
      </c>
      <c r="AM273">
        <v>396.32453105688398</v>
      </c>
      <c r="AN273">
        <v>353.73061930015399</v>
      </c>
      <c r="AO273">
        <v>334.35933666406402</v>
      </c>
      <c r="AP273">
        <v>317.98857310520799</v>
      </c>
    </row>
    <row r="274" spans="1:42" x14ac:dyDescent="0.25">
      <c r="A274" t="s">
        <v>589</v>
      </c>
      <c r="B274">
        <v>7</v>
      </c>
      <c r="C274">
        <v>1</v>
      </c>
      <c r="D274">
        <v>29.6295</v>
      </c>
      <c r="E274">
        <v>5.2164756893379703E-2</v>
      </c>
      <c r="F274">
        <v>0.191785683786521</v>
      </c>
      <c r="G274">
        <v>1.14277545298012</v>
      </c>
      <c r="H274">
        <v>0.499383983425569</v>
      </c>
      <c r="I274" t="s">
        <v>1</v>
      </c>
      <c r="J274" t="s">
        <v>0</v>
      </c>
      <c r="K274">
        <v>118958.4375</v>
      </c>
      <c r="L274" t="s">
        <v>590</v>
      </c>
      <c r="M274">
        <v>317.44706271873599</v>
      </c>
      <c r="N274">
        <v>0</v>
      </c>
      <c r="O274">
        <v>167.89668215610001</v>
      </c>
      <c r="P274">
        <v>195.713700815626</v>
      </c>
      <c r="Q274">
        <v>174.982570201009</v>
      </c>
      <c r="R274">
        <v>178.52725308165699</v>
      </c>
      <c r="S274">
        <v>98.760925952990206</v>
      </c>
      <c r="T274">
        <v>153.65098902312201</v>
      </c>
      <c r="U274">
        <v>99.064168883268806</v>
      </c>
      <c r="V274">
        <v>257.29120078419601</v>
      </c>
      <c r="W274">
        <v>183.947865257535</v>
      </c>
      <c r="X274">
        <v>225.65662071170399</v>
      </c>
      <c r="Y274">
        <v>0</v>
      </c>
      <c r="Z274">
        <v>0</v>
      </c>
      <c r="AA274">
        <v>0</v>
      </c>
      <c r="AB274">
        <v>160.446510610817</v>
      </c>
      <c r="AC274">
        <v>167.60565887432199</v>
      </c>
      <c r="AD274">
        <v>227.533427077261</v>
      </c>
      <c r="AE274">
        <v>118.376610005885</v>
      </c>
      <c r="AF274">
        <v>96.273040365518796</v>
      </c>
      <c r="AG274">
        <v>144.184324624336</v>
      </c>
      <c r="AH274">
        <v>131.93274294365099</v>
      </c>
      <c r="AI274">
        <v>150.01164839613</v>
      </c>
      <c r="AJ274">
        <v>232.38108070630199</v>
      </c>
      <c r="AK274">
        <v>152.25916709486401</v>
      </c>
      <c r="AL274">
        <v>157.96503892508599</v>
      </c>
      <c r="AM274">
        <v>162.10685456921999</v>
      </c>
      <c r="AN274">
        <v>168.53770533544301</v>
      </c>
      <c r="AO274">
        <v>135.00417534519201</v>
      </c>
      <c r="AP274">
        <v>141.43035602937499</v>
      </c>
    </row>
    <row r="275" spans="1:42" x14ac:dyDescent="0.25">
      <c r="A275" t="s">
        <v>591</v>
      </c>
      <c r="B275">
        <v>2</v>
      </c>
      <c r="C275">
        <v>1</v>
      </c>
      <c r="D275">
        <v>9.0653000000000006</v>
      </c>
      <c r="E275">
        <v>5.2502723662391199E-2</v>
      </c>
      <c r="F275">
        <v>0.191785683786521</v>
      </c>
      <c r="G275">
        <v>1.51528134862596</v>
      </c>
      <c r="H275">
        <v>0.49818774940726701</v>
      </c>
      <c r="I275" t="s">
        <v>1</v>
      </c>
      <c r="J275" t="s">
        <v>0</v>
      </c>
      <c r="K275">
        <v>42498.287300000004</v>
      </c>
      <c r="L275" t="s">
        <v>592</v>
      </c>
      <c r="M275">
        <v>183.11388828198699</v>
      </c>
      <c r="N275">
        <v>179.159836112427</v>
      </c>
      <c r="O275">
        <v>244.65858594169401</v>
      </c>
      <c r="P275">
        <v>414.09112946642199</v>
      </c>
      <c r="Q275">
        <v>122.856508394312</v>
      </c>
      <c r="R275">
        <v>194.03902588605601</v>
      </c>
      <c r="S275">
        <v>118.03900268760999</v>
      </c>
      <c r="T275">
        <v>100.89800878667801</v>
      </c>
      <c r="U275">
        <v>278.41254832660798</v>
      </c>
      <c r="V275">
        <v>259.48769145592502</v>
      </c>
      <c r="W275">
        <v>181.92632521598</v>
      </c>
      <c r="X275">
        <v>243.24033072023801</v>
      </c>
      <c r="Y275">
        <v>0</v>
      </c>
      <c r="Z275">
        <v>15.0612167338858</v>
      </c>
      <c r="AA275">
        <v>6.0677737148556501</v>
      </c>
      <c r="AB275">
        <v>198.05031464280901</v>
      </c>
      <c r="AC275">
        <v>151.78263788893599</v>
      </c>
      <c r="AD275">
        <v>63.998750247544201</v>
      </c>
      <c r="AE275">
        <v>297.102861201503</v>
      </c>
      <c r="AF275">
        <v>319.58519760977902</v>
      </c>
      <c r="AG275">
        <v>193.30186663211401</v>
      </c>
      <c r="AH275">
        <v>165.868221650458</v>
      </c>
      <c r="AI275">
        <v>292.86117836197599</v>
      </c>
      <c r="AJ275">
        <v>316.90639784633203</v>
      </c>
      <c r="AK275">
        <v>373.096841315544</v>
      </c>
      <c r="AL275">
        <v>357.52603293236501</v>
      </c>
      <c r="AM275">
        <v>392.76326947018998</v>
      </c>
      <c r="AN275">
        <v>164.430558995544</v>
      </c>
      <c r="AO275">
        <v>229.32359683641499</v>
      </c>
      <c r="AP275">
        <v>333.810781483982</v>
      </c>
    </row>
    <row r="276" spans="1:42" x14ac:dyDescent="0.25">
      <c r="A276" t="s">
        <v>593</v>
      </c>
      <c r="B276">
        <v>47</v>
      </c>
      <c r="C276">
        <v>3</v>
      </c>
      <c r="D276">
        <v>243.19560000000001</v>
      </c>
      <c r="E276">
        <v>5.2531028360385902E-2</v>
      </c>
      <c r="F276">
        <v>0.191785683786521</v>
      </c>
      <c r="G276">
        <v>1.39350379724996</v>
      </c>
      <c r="H276">
        <v>0.49808787385678699</v>
      </c>
      <c r="I276" t="s">
        <v>1</v>
      </c>
      <c r="J276" t="s">
        <v>0</v>
      </c>
      <c r="K276">
        <v>266471.96860000002</v>
      </c>
      <c r="L276" t="s">
        <v>594</v>
      </c>
      <c r="M276">
        <v>64.549456384553807</v>
      </c>
      <c r="N276">
        <v>51.819777352883698</v>
      </c>
      <c r="O276">
        <v>157.98656390937799</v>
      </c>
      <c r="P276">
        <v>26.290237351058899</v>
      </c>
      <c r="Q276">
        <v>12.6978817797362</v>
      </c>
      <c r="R276">
        <v>23.3689199040322</v>
      </c>
      <c r="S276">
        <v>95.051805293070899</v>
      </c>
      <c r="T276">
        <v>75.982846932516793</v>
      </c>
      <c r="U276">
        <v>213.97956674130899</v>
      </c>
      <c r="V276">
        <v>47.5191996993563</v>
      </c>
      <c r="W276">
        <v>49.280920369525603</v>
      </c>
      <c r="X276">
        <v>112.385898954111</v>
      </c>
      <c r="Y276">
        <v>43.892054536975401</v>
      </c>
      <c r="Z276">
        <v>0</v>
      </c>
      <c r="AA276">
        <v>9.8507356180519796</v>
      </c>
      <c r="AB276">
        <v>128.60874485351701</v>
      </c>
      <c r="AC276">
        <v>83.090913597877901</v>
      </c>
      <c r="AD276">
        <v>73.503593254708605</v>
      </c>
      <c r="AE276">
        <v>62.3326713063556</v>
      </c>
      <c r="AF276">
        <v>73.8520916727539</v>
      </c>
      <c r="AG276">
        <v>62.061130303312098</v>
      </c>
      <c r="AH276">
        <v>39.101107631071201</v>
      </c>
      <c r="AI276">
        <v>103.704686204799</v>
      </c>
      <c r="AJ276">
        <v>46.915497760352203</v>
      </c>
      <c r="AK276">
        <v>69.945383780518796</v>
      </c>
      <c r="AL276">
        <v>86.705557220714795</v>
      </c>
      <c r="AM276">
        <v>57.2387381239446</v>
      </c>
      <c r="AN276">
        <v>147.47219575517201</v>
      </c>
      <c r="AO276">
        <v>184.92144097241399</v>
      </c>
      <c r="AP276">
        <v>152.667934182739</v>
      </c>
    </row>
    <row r="277" spans="1:42" x14ac:dyDescent="0.25">
      <c r="A277" t="s">
        <v>595</v>
      </c>
      <c r="B277">
        <v>5</v>
      </c>
      <c r="C277">
        <v>1</v>
      </c>
      <c r="D277">
        <v>22.9711</v>
      </c>
      <c r="E277">
        <v>5.3363073232253602E-2</v>
      </c>
      <c r="F277">
        <v>0.193878753513027</v>
      </c>
      <c r="G277">
        <v>3.4286658364088298</v>
      </c>
      <c r="H277">
        <v>0.49517299487901401</v>
      </c>
      <c r="I277" t="s">
        <v>0</v>
      </c>
      <c r="J277" t="s">
        <v>1</v>
      </c>
      <c r="K277">
        <v>81383.205100000006</v>
      </c>
      <c r="L277" t="s">
        <v>596</v>
      </c>
      <c r="M277">
        <v>0</v>
      </c>
      <c r="N277">
        <v>3.62371715964324</v>
      </c>
      <c r="O277">
        <v>0</v>
      </c>
      <c r="P277">
        <v>0</v>
      </c>
      <c r="Q277">
        <v>0</v>
      </c>
      <c r="R277">
        <v>13.678979858933699</v>
      </c>
      <c r="S277">
        <v>0</v>
      </c>
      <c r="T277">
        <v>9.5774311415833999</v>
      </c>
      <c r="U277">
        <v>0</v>
      </c>
      <c r="V277">
        <v>6.28083774993513</v>
      </c>
      <c r="W277">
        <v>0</v>
      </c>
      <c r="X277">
        <v>11.777742320474299</v>
      </c>
      <c r="Y277">
        <v>0</v>
      </c>
      <c r="Z277">
        <v>18.156821246791999</v>
      </c>
      <c r="AA277">
        <v>15.756203179452999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5.7952856555822603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17.2025031109672</v>
      </c>
      <c r="AO277">
        <v>0</v>
      </c>
      <c r="AP277">
        <v>0</v>
      </c>
    </row>
    <row r="278" spans="1:42" x14ac:dyDescent="0.25">
      <c r="A278" t="s">
        <v>597</v>
      </c>
      <c r="B278">
        <v>3</v>
      </c>
      <c r="C278">
        <v>1</v>
      </c>
      <c r="D278">
        <v>11.613899999999999</v>
      </c>
      <c r="E278">
        <v>5.3839865417894199E-2</v>
      </c>
      <c r="F278">
        <v>0.193878753513027</v>
      </c>
      <c r="G278">
        <v>2.51200438215688</v>
      </c>
      <c r="H278">
        <v>0.49352076426239</v>
      </c>
      <c r="I278" t="s">
        <v>1</v>
      </c>
      <c r="J278" t="s">
        <v>0</v>
      </c>
      <c r="K278">
        <v>51489.604200000002</v>
      </c>
      <c r="L278" t="s">
        <v>598</v>
      </c>
      <c r="M278">
        <v>0</v>
      </c>
      <c r="N278">
        <v>16.006597929397099</v>
      </c>
      <c r="O278">
        <v>0</v>
      </c>
      <c r="P278">
        <v>23.4248839245612</v>
      </c>
      <c r="Q278">
        <v>13.823969553732899</v>
      </c>
      <c r="R278">
        <v>4.6535721169242201</v>
      </c>
      <c r="S278">
        <v>33.033595342051598</v>
      </c>
      <c r="T278">
        <v>18.547590820038401</v>
      </c>
      <c r="U278">
        <v>13.578077217780301</v>
      </c>
      <c r="V278">
        <v>72.934437793717294</v>
      </c>
      <c r="W278">
        <v>28.003427296635302</v>
      </c>
      <c r="X278">
        <v>16.666327420710601</v>
      </c>
      <c r="Y278">
        <v>0</v>
      </c>
      <c r="Z278">
        <v>0</v>
      </c>
      <c r="AA278">
        <v>0</v>
      </c>
      <c r="AB278">
        <v>60.332578220035003</v>
      </c>
      <c r="AC278">
        <v>35.568593993412598</v>
      </c>
      <c r="AD278">
        <v>39.474151611329901</v>
      </c>
      <c r="AE278">
        <v>7.4873763855488704</v>
      </c>
      <c r="AF278">
        <v>0</v>
      </c>
      <c r="AG278">
        <v>0</v>
      </c>
      <c r="AH278">
        <v>95.032747567086005</v>
      </c>
      <c r="AI278">
        <v>92.861323761317195</v>
      </c>
      <c r="AJ278">
        <v>60.465935849270302</v>
      </c>
      <c r="AK278">
        <v>24.727167249049099</v>
      </c>
      <c r="AL278">
        <v>33.970770672437197</v>
      </c>
      <c r="AM278">
        <v>9.7678435052620003</v>
      </c>
      <c r="AN278">
        <v>41.3258534392332</v>
      </c>
      <c r="AO278">
        <v>69.019493043683596</v>
      </c>
      <c r="AP278">
        <v>34.536487658755497</v>
      </c>
    </row>
    <row r="279" spans="1:42" x14ac:dyDescent="0.25">
      <c r="A279" t="s">
        <v>599</v>
      </c>
      <c r="B279">
        <v>10</v>
      </c>
      <c r="C279">
        <v>1</v>
      </c>
      <c r="D279">
        <v>44.761099999999999</v>
      </c>
      <c r="E279">
        <v>5.3898685663209198E-2</v>
      </c>
      <c r="F279">
        <v>0.193878753513027</v>
      </c>
      <c r="G279" t="s">
        <v>129</v>
      </c>
      <c r="H279">
        <v>0.49331783483309899</v>
      </c>
      <c r="I279" t="s">
        <v>0</v>
      </c>
      <c r="J279" t="s">
        <v>1</v>
      </c>
      <c r="K279">
        <v>125114.03260000001</v>
      </c>
      <c r="L279" t="s">
        <v>600</v>
      </c>
      <c r="M279">
        <v>0</v>
      </c>
      <c r="N279">
        <v>0</v>
      </c>
      <c r="O279">
        <v>0</v>
      </c>
      <c r="P279">
        <v>0</v>
      </c>
      <c r="Q279">
        <v>2.6592550620728699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2966.9845440240301</v>
      </c>
      <c r="Z279">
        <v>3110.4579415756202</v>
      </c>
      <c r="AA279">
        <v>1608.4260721518001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</row>
    <row r="280" spans="1:42" x14ac:dyDescent="0.25">
      <c r="A280" t="s">
        <v>601</v>
      </c>
      <c r="B280">
        <v>53</v>
      </c>
      <c r="C280">
        <v>24</v>
      </c>
      <c r="D280">
        <v>275.702</v>
      </c>
      <c r="E280">
        <v>5.4206026766603597E-2</v>
      </c>
      <c r="F280">
        <v>0.193878753513027</v>
      </c>
      <c r="G280">
        <v>1.2030935259356399</v>
      </c>
      <c r="H280">
        <v>0.49226069909790598</v>
      </c>
      <c r="I280" t="s">
        <v>1</v>
      </c>
      <c r="J280" t="s">
        <v>0</v>
      </c>
      <c r="K280">
        <v>96711.865099999995</v>
      </c>
      <c r="L280" t="s">
        <v>602</v>
      </c>
      <c r="M280">
        <v>7267.7692151257997</v>
      </c>
      <c r="N280">
        <v>5544.2870773232899</v>
      </c>
      <c r="O280">
        <v>7210.5608062885303</v>
      </c>
      <c r="P280">
        <v>4416.9726411820102</v>
      </c>
      <c r="Q280">
        <v>5755.1134334119797</v>
      </c>
      <c r="R280">
        <v>5326.0538033414996</v>
      </c>
      <c r="S280">
        <v>8499.8592903817207</v>
      </c>
      <c r="T280">
        <v>8638.6915878284599</v>
      </c>
      <c r="U280">
        <v>7397.7056940782104</v>
      </c>
      <c r="V280">
        <v>5231.8374334263299</v>
      </c>
      <c r="W280">
        <v>5171.6116735513797</v>
      </c>
      <c r="X280">
        <v>4806.7683456643799</v>
      </c>
      <c r="Y280">
        <v>1844.9503685086499</v>
      </c>
      <c r="Z280">
        <v>1404.25706429566</v>
      </c>
      <c r="AA280">
        <v>2003.9256680728699</v>
      </c>
      <c r="AB280">
        <v>5614.9039316152603</v>
      </c>
      <c r="AC280">
        <v>5732.2973050023702</v>
      </c>
      <c r="AD280">
        <v>5609.3777801467504</v>
      </c>
      <c r="AE280">
        <v>6280.0548907558396</v>
      </c>
      <c r="AF280">
        <v>6633.77963014342</v>
      </c>
      <c r="AG280">
        <v>6963.2036247132701</v>
      </c>
      <c r="AH280">
        <v>6607.5560302962704</v>
      </c>
      <c r="AI280">
        <v>5180.5974371432303</v>
      </c>
      <c r="AJ280">
        <v>5748.4421526849001</v>
      </c>
      <c r="AK280">
        <v>6997.3805699194099</v>
      </c>
      <c r="AL280">
        <v>7516.4019455072303</v>
      </c>
      <c r="AM280">
        <v>7210.8928372058499</v>
      </c>
      <c r="AN280">
        <v>7546.83193523108</v>
      </c>
      <c r="AO280">
        <v>6949.8723955294899</v>
      </c>
      <c r="AP280">
        <v>6281.9362917807603</v>
      </c>
    </row>
    <row r="281" spans="1:42" x14ac:dyDescent="0.25">
      <c r="A281" t="s">
        <v>603</v>
      </c>
      <c r="B281">
        <v>1</v>
      </c>
      <c r="C281">
        <v>1</v>
      </c>
      <c r="D281">
        <v>5.9603000000000002</v>
      </c>
      <c r="E281">
        <v>5.42173500411606E-2</v>
      </c>
      <c r="F281">
        <v>0.193878753513027</v>
      </c>
      <c r="G281">
        <v>8.0484886124296509</v>
      </c>
      <c r="H281">
        <v>0.492221853211463</v>
      </c>
      <c r="I281" t="s">
        <v>1</v>
      </c>
      <c r="J281" t="s">
        <v>0</v>
      </c>
      <c r="K281">
        <v>79391.497499999998</v>
      </c>
      <c r="L281" t="s">
        <v>604</v>
      </c>
      <c r="M281">
        <v>62.278153965341197</v>
      </c>
      <c r="N281">
        <v>0</v>
      </c>
      <c r="O281">
        <v>0</v>
      </c>
      <c r="P281">
        <v>45.660063342923102</v>
      </c>
      <c r="Q281">
        <v>51.785767684676102</v>
      </c>
      <c r="R281">
        <v>14.750899999750301</v>
      </c>
      <c r="S281">
        <v>44.904798744248801</v>
      </c>
      <c r="T281">
        <v>29.8573836099125</v>
      </c>
      <c r="U281">
        <v>10.858592427002099</v>
      </c>
      <c r="V281">
        <v>58.604447062786299</v>
      </c>
      <c r="W281">
        <v>36.4627958646577</v>
      </c>
      <c r="X281">
        <v>48.613479661478799</v>
      </c>
      <c r="Y281">
        <v>674.85134884675301</v>
      </c>
      <c r="Z281">
        <v>1085.03883234503</v>
      </c>
      <c r="AA281">
        <v>595.44441468218497</v>
      </c>
      <c r="AB281">
        <v>24.671208118920699</v>
      </c>
      <c r="AC281">
        <v>95.367260406129205</v>
      </c>
      <c r="AD281">
        <v>53.2722665854021</v>
      </c>
      <c r="AE281">
        <v>6652.0426736716199</v>
      </c>
      <c r="AF281">
        <v>7588.5974317447199</v>
      </c>
      <c r="AG281">
        <v>7080.7967385676902</v>
      </c>
      <c r="AH281">
        <v>105.418926741701</v>
      </c>
      <c r="AI281">
        <v>36.541520905082002</v>
      </c>
      <c r="AJ281">
        <v>80.018790792163003</v>
      </c>
      <c r="AK281">
        <v>101.86639113058</v>
      </c>
      <c r="AL281">
        <v>85.046991691038798</v>
      </c>
      <c r="AM281">
        <v>80.913197679226599</v>
      </c>
      <c r="AN281">
        <v>107.686473240799</v>
      </c>
      <c r="AO281">
        <v>54.471003340439403</v>
      </c>
      <c r="AP281">
        <v>59.962414152561102</v>
      </c>
    </row>
    <row r="282" spans="1:42" x14ac:dyDescent="0.25">
      <c r="A282" t="s">
        <v>605</v>
      </c>
      <c r="B282">
        <v>3</v>
      </c>
      <c r="C282">
        <v>1</v>
      </c>
      <c r="D282">
        <v>19.772200000000002</v>
      </c>
      <c r="E282">
        <v>5.4414674019005897E-2</v>
      </c>
      <c r="F282">
        <v>0.193878753513027</v>
      </c>
      <c r="G282">
        <v>13.398918801458301</v>
      </c>
      <c r="H282">
        <v>0.49154606481958801</v>
      </c>
      <c r="I282" t="s">
        <v>1</v>
      </c>
      <c r="J282" t="s">
        <v>0</v>
      </c>
      <c r="K282">
        <v>47511.201000000001</v>
      </c>
      <c r="L282" t="s">
        <v>606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6.4023342505398597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14.6780881664445</v>
      </c>
      <c r="AC282">
        <v>5.4882837850479298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6.4538200730961099</v>
      </c>
      <c r="AL282">
        <v>34.661307822521202</v>
      </c>
      <c r="AM282">
        <v>24.502856915669199</v>
      </c>
      <c r="AN282">
        <v>0</v>
      </c>
      <c r="AO282">
        <v>0</v>
      </c>
      <c r="AP282">
        <v>0</v>
      </c>
    </row>
    <row r="283" spans="1:42" x14ac:dyDescent="0.25">
      <c r="A283" t="s">
        <v>607</v>
      </c>
      <c r="B283">
        <v>33</v>
      </c>
      <c r="C283">
        <v>1</v>
      </c>
      <c r="D283">
        <v>159.52379999999999</v>
      </c>
      <c r="E283">
        <v>5.4456076892974402E-2</v>
      </c>
      <c r="F283">
        <v>0.193878753513027</v>
      </c>
      <c r="G283">
        <v>9.6090051535933192</v>
      </c>
      <c r="H283">
        <v>0.491404546423653</v>
      </c>
      <c r="I283" t="s">
        <v>1</v>
      </c>
      <c r="J283" t="s">
        <v>0</v>
      </c>
      <c r="K283">
        <v>166163.77230000001</v>
      </c>
      <c r="L283" t="s">
        <v>608</v>
      </c>
      <c r="M283">
        <v>0</v>
      </c>
      <c r="N283">
        <v>12.6593340707811</v>
      </c>
      <c r="O283">
        <v>0</v>
      </c>
      <c r="P283">
        <v>0</v>
      </c>
      <c r="Q283">
        <v>0</v>
      </c>
      <c r="R283">
        <v>0</v>
      </c>
      <c r="S283">
        <v>25.198802303821399</v>
      </c>
      <c r="T283">
        <v>24.637127095964399</v>
      </c>
      <c r="U283">
        <v>76.016225037081597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144.67165661767899</v>
      </c>
      <c r="AC283">
        <v>249.74034677599801</v>
      </c>
      <c r="AD283">
        <v>173.57783506270599</v>
      </c>
      <c r="AE283">
        <v>12.788809828582499</v>
      </c>
      <c r="AF283">
        <v>0</v>
      </c>
      <c r="AG283">
        <v>16.422513933293001</v>
      </c>
      <c r="AH283">
        <v>0</v>
      </c>
      <c r="AI283">
        <v>0</v>
      </c>
      <c r="AJ283">
        <v>0</v>
      </c>
      <c r="AK283">
        <v>268.73478468636898</v>
      </c>
      <c r="AL283">
        <v>269.76876607858298</v>
      </c>
      <c r="AM283">
        <v>195.25289391866599</v>
      </c>
      <c r="AN283">
        <v>0</v>
      </c>
      <c r="AO283">
        <v>0</v>
      </c>
      <c r="AP283">
        <v>0</v>
      </c>
    </row>
    <row r="284" spans="1:42" x14ac:dyDescent="0.25">
      <c r="A284" t="s">
        <v>609</v>
      </c>
      <c r="B284">
        <v>4</v>
      </c>
      <c r="C284">
        <v>1</v>
      </c>
      <c r="D284">
        <v>21.197900000000001</v>
      </c>
      <c r="E284">
        <v>5.6005714122507003E-2</v>
      </c>
      <c r="F284">
        <v>0.198691313183436</v>
      </c>
      <c r="G284">
        <v>1.5668890264199</v>
      </c>
      <c r="H284">
        <v>0.48617553173509698</v>
      </c>
      <c r="I284" t="s">
        <v>1</v>
      </c>
      <c r="J284" t="s">
        <v>0</v>
      </c>
      <c r="K284">
        <v>49108.373399999997</v>
      </c>
      <c r="L284" t="s">
        <v>610</v>
      </c>
      <c r="M284">
        <v>194.548123579871</v>
      </c>
      <c r="N284">
        <v>23.128580252376601</v>
      </c>
      <c r="O284">
        <v>85.905041452171005</v>
      </c>
      <c r="P284">
        <v>188.44247260287199</v>
      </c>
      <c r="Q284">
        <v>283.85672963165399</v>
      </c>
      <c r="R284">
        <v>218.19456437127499</v>
      </c>
      <c r="S284">
        <v>284.52015614553602</v>
      </c>
      <c r="T284">
        <v>394.24095119250597</v>
      </c>
      <c r="U284">
        <v>166.841578835109</v>
      </c>
      <c r="V284">
        <v>236.75426706443901</v>
      </c>
      <c r="W284">
        <v>144.77208858617499</v>
      </c>
      <c r="X284">
        <v>71.970294809430598</v>
      </c>
      <c r="Y284">
        <v>0</v>
      </c>
      <c r="Z284">
        <v>0</v>
      </c>
      <c r="AA284">
        <v>0</v>
      </c>
      <c r="AB284">
        <v>22.252522466870001</v>
      </c>
      <c r="AC284">
        <v>318.51703985664199</v>
      </c>
      <c r="AD284">
        <v>181.649228001528</v>
      </c>
      <c r="AE284">
        <v>420.61402738096399</v>
      </c>
      <c r="AF284">
        <v>500.21555946358097</v>
      </c>
      <c r="AG284">
        <v>361.50083708327401</v>
      </c>
      <c r="AH284">
        <v>91.450297503252798</v>
      </c>
      <c r="AI284">
        <v>79.7132677009633</v>
      </c>
      <c r="AJ284">
        <v>106.93146114797401</v>
      </c>
      <c r="AK284">
        <v>277.06480633804699</v>
      </c>
      <c r="AL284">
        <v>376.66447935847498</v>
      </c>
      <c r="AM284">
        <v>317.63523040514798</v>
      </c>
      <c r="AN284">
        <v>204.91642754060999</v>
      </c>
      <c r="AO284">
        <v>182.20535066017601</v>
      </c>
      <c r="AP284">
        <v>151.819970905959</v>
      </c>
    </row>
    <row r="285" spans="1:42" x14ac:dyDescent="0.25">
      <c r="A285" t="s">
        <v>611</v>
      </c>
      <c r="B285">
        <v>29</v>
      </c>
      <c r="C285">
        <v>4</v>
      </c>
      <c r="D285">
        <v>139.14570000000001</v>
      </c>
      <c r="E285">
        <v>5.6535036543931202E-2</v>
      </c>
      <c r="F285">
        <v>0.199862959298826</v>
      </c>
      <c r="G285">
        <v>1.10952803768061</v>
      </c>
      <c r="H285">
        <v>0.48441901242167801</v>
      </c>
      <c r="I285" t="s">
        <v>1</v>
      </c>
      <c r="J285" t="s">
        <v>0</v>
      </c>
      <c r="K285">
        <v>289649.6838</v>
      </c>
      <c r="L285" t="s">
        <v>612</v>
      </c>
      <c r="M285">
        <v>57.075509873878403</v>
      </c>
      <c r="N285">
        <v>15.4047912266398</v>
      </c>
      <c r="O285">
        <v>39.3737322408262</v>
      </c>
      <c r="P285">
        <v>22.963545484577001</v>
      </c>
      <c r="Q285">
        <v>29.492218564611999</v>
      </c>
      <c r="R285">
        <v>39.6217220023984</v>
      </c>
      <c r="S285">
        <v>50.090056468767997</v>
      </c>
      <c r="T285">
        <v>46.114150628922602</v>
      </c>
      <c r="U285">
        <v>41.102273034437601</v>
      </c>
      <c r="V285">
        <v>45.340310262779603</v>
      </c>
      <c r="W285">
        <v>41.945875142382597</v>
      </c>
      <c r="X285">
        <v>64.184719264169303</v>
      </c>
      <c r="Y285">
        <v>0</v>
      </c>
      <c r="Z285">
        <v>345.28361512023298</v>
      </c>
      <c r="AA285">
        <v>6.6033096464335603</v>
      </c>
      <c r="AB285">
        <v>48.304862025284798</v>
      </c>
      <c r="AC285">
        <v>67.711266766664806</v>
      </c>
      <c r="AD285">
        <v>68.081320779007697</v>
      </c>
      <c r="AE285">
        <v>67.840232316484901</v>
      </c>
      <c r="AF285">
        <v>79.860219512197304</v>
      </c>
      <c r="AG285">
        <v>53.6476809827141</v>
      </c>
      <c r="AH285">
        <v>47.363867526119897</v>
      </c>
      <c r="AI285">
        <v>62.956903691039003</v>
      </c>
      <c r="AJ285">
        <v>64.1729420967864</v>
      </c>
      <c r="AK285">
        <v>76.744124678335993</v>
      </c>
      <c r="AL285">
        <v>47.671655147632897</v>
      </c>
      <c r="AM285">
        <v>78.506936791992999</v>
      </c>
      <c r="AN285">
        <v>71.346132543339493</v>
      </c>
      <c r="AO285">
        <v>47.614348212808402</v>
      </c>
      <c r="AP285">
        <v>55.2802596699863</v>
      </c>
    </row>
    <row r="286" spans="1:42" x14ac:dyDescent="0.25">
      <c r="A286" t="s">
        <v>613</v>
      </c>
      <c r="B286">
        <v>6</v>
      </c>
      <c r="C286">
        <v>2</v>
      </c>
      <c r="D286">
        <v>31.281700000000001</v>
      </c>
      <c r="E286">
        <v>5.7438912469046803E-2</v>
      </c>
      <c r="F286">
        <v>0.202345860810036</v>
      </c>
      <c r="G286">
        <v>166.69705912895299</v>
      </c>
      <c r="H286">
        <v>0.48145336809551897</v>
      </c>
      <c r="I286" t="s">
        <v>0</v>
      </c>
      <c r="J286" t="s">
        <v>1</v>
      </c>
      <c r="K286">
        <v>213222.4492</v>
      </c>
      <c r="L286" t="s">
        <v>614</v>
      </c>
      <c r="M286">
        <v>4.6620856057875599</v>
      </c>
      <c r="N286">
        <v>0</v>
      </c>
      <c r="O286">
        <v>0</v>
      </c>
      <c r="P286">
        <v>0</v>
      </c>
      <c r="Q286">
        <v>1.75324102374281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3.17943488986525</v>
      </c>
      <c r="X286">
        <v>0</v>
      </c>
      <c r="Y286">
        <v>396.55647152022902</v>
      </c>
      <c r="Z286">
        <v>299.53664221222698</v>
      </c>
      <c r="AA286">
        <v>433.41662960994302</v>
      </c>
      <c r="AB286">
        <v>0</v>
      </c>
      <c r="AC286">
        <v>1.4986337588337999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4.2229026935639702</v>
      </c>
      <c r="AO286">
        <v>1.1118444771398499</v>
      </c>
      <c r="AP286">
        <v>0</v>
      </c>
    </row>
    <row r="287" spans="1:42" x14ac:dyDescent="0.25">
      <c r="A287" t="s">
        <v>615</v>
      </c>
      <c r="B287">
        <v>33</v>
      </c>
      <c r="C287">
        <v>5</v>
      </c>
      <c r="D287">
        <v>149.102</v>
      </c>
      <c r="E287">
        <v>5.8267094642657599E-2</v>
      </c>
      <c r="F287">
        <v>0.202925777557461</v>
      </c>
      <c r="G287">
        <v>3.2838584817995602</v>
      </c>
      <c r="H287">
        <v>0.47877267539517598</v>
      </c>
      <c r="I287" t="s">
        <v>1</v>
      </c>
      <c r="J287" t="s">
        <v>0</v>
      </c>
      <c r="K287">
        <v>321788.73759999999</v>
      </c>
      <c r="L287" t="s">
        <v>616</v>
      </c>
      <c r="M287">
        <v>22.400387058740801</v>
      </c>
      <c r="N287">
        <v>57.066653036138</v>
      </c>
      <c r="O287">
        <v>52.453413939347797</v>
      </c>
      <c r="P287">
        <v>23.097498759675101</v>
      </c>
      <c r="Q287">
        <v>51.0232446468614</v>
      </c>
      <c r="R287">
        <v>61.105852890984004</v>
      </c>
      <c r="S287">
        <v>55.3399331541099</v>
      </c>
      <c r="T287">
        <v>46.296517031053</v>
      </c>
      <c r="U287">
        <v>63.4883491573041</v>
      </c>
      <c r="V287">
        <v>52.868184404174301</v>
      </c>
      <c r="W287">
        <v>37.432374567425498</v>
      </c>
      <c r="X287">
        <v>43.563997358759401</v>
      </c>
      <c r="Y287">
        <v>177.02682486839799</v>
      </c>
      <c r="Z287">
        <v>147.944994998082</v>
      </c>
      <c r="AA287">
        <v>146.08536959607201</v>
      </c>
      <c r="AB287">
        <v>63.616319126715702</v>
      </c>
      <c r="AC287">
        <v>57.764900116224297</v>
      </c>
      <c r="AD287">
        <v>63.689776736806799</v>
      </c>
      <c r="AE287">
        <v>769.88875046763701</v>
      </c>
      <c r="AF287">
        <v>1009.8248558657</v>
      </c>
      <c r="AG287">
        <v>829.77117779958701</v>
      </c>
      <c r="AH287">
        <v>70.781618108966299</v>
      </c>
      <c r="AI287">
        <v>67.897738269817296</v>
      </c>
      <c r="AJ287">
        <v>41.648381485138003</v>
      </c>
      <c r="AK287">
        <v>72.7883420279163</v>
      </c>
      <c r="AL287">
        <v>103.169740772409</v>
      </c>
      <c r="AM287">
        <v>77.346939681128404</v>
      </c>
      <c r="AN287">
        <v>60.354911003563302</v>
      </c>
      <c r="AO287">
        <v>50.9852972919482</v>
      </c>
      <c r="AP287">
        <v>66.468236989345897</v>
      </c>
    </row>
    <row r="288" spans="1:42" x14ac:dyDescent="0.25">
      <c r="A288" t="s">
        <v>617</v>
      </c>
      <c r="B288">
        <v>7</v>
      </c>
      <c r="C288">
        <v>1</v>
      </c>
      <c r="D288">
        <v>32.020499999999998</v>
      </c>
      <c r="E288">
        <v>5.8287073185683901E-2</v>
      </c>
      <c r="F288">
        <v>0.202925777557461</v>
      </c>
      <c r="G288">
        <v>1.15127686407354</v>
      </c>
      <c r="H288">
        <v>0.47870843294849402</v>
      </c>
      <c r="I288" t="s">
        <v>1</v>
      </c>
      <c r="J288" t="s">
        <v>0</v>
      </c>
      <c r="K288">
        <v>132518.13920000001</v>
      </c>
      <c r="L288" t="s">
        <v>618</v>
      </c>
      <c r="M288">
        <v>39.4488138477099</v>
      </c>
      <c r="N288">
        <v>0</v>
      </c>
      <c r="O288">
        <v>50.722796344205399</v>
      </c>
      <c r="P288">
        <v>77.930264246651106</v>
      </c>
      <c r="Q288">
        <v>28.193759540711198</v>
      </c>
      <c r="R288">
        <v>62.300813737131399</v>
      </c>
      <c r="S288">
        <v>117.75626347215901</v>
      </c>
      <c r="T288">
        <v>30.958300246882299</v>
      </c>
      <c r="U288">
        <v>91.298331295296606</v>
      </c>
      <c r="V288">
        <v>97.524350474746598</v>
      </c>
      <c r="W288">
        <v>96.084762338809696</v>
      </c>
      <c r="X288">
        <v>93.755877513124204</v>
      </c>
      <c r="Y288">
        <v>0</v>
      </c>
      <c r="Z288">
        <v>0</v>
      </c>
      <c r="AA288">
        <v>0</v>
      </c>
      <c r="AB288">
        <v>65.592690621760497</v>
      </c>
      <c r="AC288">
        <v>33.332178745100698</v>
      </c>
      <c r="AD288">
        <v>73.762913330426798</v>
      </c>
      <c r="AE288">
        <v>38.607402636900602</v>
      </c>
      <c r="AF288">
        <v>31.544394398186999</v>
      </c>
      <c r="AG288">
        <v>47.882251204697099</v>
      </c>
      <c r="AH288">
        <v>62.574430712566098</v>
      </c>
      <c r="AI288">
        <v>85.902219626279901</v>
      </c>
      <c r="AJ288">
        <v>79.717571541535406</v>
      </c>
      <c r="AK288">
        <v>86.405594938103803</v>
      </c>
      <c r="AL288">
        <v>80.066003409544507</v>
      </c>
      <c r="AM288">
        <v>30.5271542959577</v>
      </c>
      <c r="AN288">
        <v>60.3205455299329</v>
      </c>
      <c r="AO288">
        <v>55.870204186268502</v>
      </c>
      <c r="AP288">
        <v>72.768510227387907</v>
      </c>
    </row>
    <row r="289" spans="1:42" x14ac:dyDescent="0.25">
      <c r="A289" t="s">
        <v>619</v>
      </c>
      <c r="B289">
        <v>3</v>
      </c>
      <c r="C289">
        <v>1</v>
      </c>
      <c r="D289">
        <v>14.755100000000001</v>
      </c>
      <c r="E289">
        <v>5.8401917599336099E-2</v>
      </c>
      <c r="F289">
        <v>0.202925777557461</v>
      </c>
      <c r="G289">
        <v>1.5345349907230801</v>
      </c>
      <c r="H289">
        <v>0.478339527038532</v>
      </c>
      <c r="I289" t="s">
        <v>1</v>
      </c>
      <c r="J289" t="s">
        <v>0</v>
      </c>
      <c r="K289">
        <v>87270.028600000005</v>
      </c>
      <c r="L289" t="s">
        <v>620</v>
      </c>
      <c r="M289">
        <v>152.70972642349599</v>
      </c>
      <c r="N289">
        <v>99.812779417003497</v>
      </c>
      <c r="O289">
        <v>169.862743323948</v>
      </c>
      <c r="P289">
        <v>147.76216143219801</v>
      </c>
      <c r="Q289">
        <v>167.739427974698</v>
      </c>
      <c r="R289">
        <v>112.129785263591</v>
      </c>
      <c r="S289">
        <v>390.75888332130398</v>
      </c>
      <c r="T289">
        <v>250.576239789607</v>
      </c>
      <c r="U289">
        <v>250.317433144652</v>
      </c>
      <c r="V289">
        <v>88.9978784820523</v>
      </c>
      <c r="W289">
        <v>92.932066370348096</v>
      </c>
      <c r="X289">
        <v>58.620594553102997</v>
      </c>
      <c r="Y289">
        <v>0</v>
      </c>
      <c r="Z289">
        <v>0</v>
      </c>
      <c r="AA289">
        <v>0</v>
      </c>
      <c r="AB289">
        <v>60.729290952555402</v>
      </c>
      <c r="AC289">
        <v>94.207019459556406</v>
      </c>
      <c r="AD289">
        <v>113.463389368215</v>
      </c>
      <c r="AE289">
        <v>48.511147661122003</v>
      </c>
      <c r="AF289">
        <v>88.408866792616195</v>
      </c>
      <c r="AG289">
        <v>74.574558278287896</v>
      </c>
      <c r="AH289">
        <v>169.68453580834</v>
      </c>
      <c r="AI289">
        <v>268.05441640417001</v>
      </c>
      <c r="AJ289">
        <v>234.047487903014</v>
      </c>
      <c r="AK289">
        <v>376.96730761665498</v>
      </c>
      <c r="AL289">
        <v>322.419972289302</v>
      </c>
      <c r="AM289">
        <v>304.63003010340702</v>
      </c>
      <c r="AN289">
        <v>233.43201375523901</v>
      </c>
      <c r="AO289">
        <v>331.695983498158</v>
      </c>
      <c r="AP289">
        <v>320.95949897726803</v>
      </c>
    </row>
    <row r="290" spans="1:42" x14ac:dyDescent="0.25">
      <c r="A290" t="s">
        <v>621</v>
      </c>
      <c r="B290">
        <v>15</v>
      </c>
      <c r="C290">
        <v>1</v>
      </c>
      <c r="D290">
        <v>65.184600000000003</v>
      </c>
      <c r="E290">
        <v>5.8412001154207201E-2</v>
      </c>
      <c r="F290">
        <v>0.202925777557461</v>
      </c>
      <c r="G290">
        <v>1.3497900949556001</v>
      </c>
      <c r="H290">
        <v>0.47830716765293102</v>
      </c>
      <c r="I290" t="s">
        <v>1</v>
      </c>
      <c r="J290" t="s">
        <v>0</v>
      </c>
      <c r="K290">
        <v>263157.82530000003</v>
      </c>
      <c r="L290" t="s">
        <v>622</v>
      </c>
      <c r="M290">
        <v>2447.7455129095201</v>
      </c>
      <c r="N290">
        <v>3539.0567995019301</v>
      </c>
      <c r="O290">
        <v>3038.4173263718699</v>
      </c>
      <c r="P290">
        <v>2170.2992868599999</v>
      </c>
      <c r="Q290">
        <v>2063.55147123596</v>
      </c>
      <c r="R290">
        <v>1852.5572351880101</v>
      </c>
      <c r="S290">
        <v>3172.50348071898</v>
      </c>
      <c r="T290">
        <v>3052.9332531656601</v>
      </c>
      <c r="U290">
        <v>3444.3384990005402</v>
      </c>
      <c r="V290">
        <v>1558.7958516393901</v>
      </c>
      <c r="W290">
        <v>1728.67504787908</v>
      </c>
      <c r="X290">
        <v>1750.9392042137899</v>
      </c>
      <c r="Y290">
        <v>0</v>
      </c>
      <c r="Z290">
        <v>0</v>
      </c>
      <c r="AA290">
        <v>0</v>
      </c>
      <c r="AB290">
        <v>2410.5798091459801</v>
      </c>
      <c r="AC290">
        <v>1916.7660317607099</v>
      </c>
      <c r="AD290">
        <v>1703.58137868731</v>
      </c>
      <c r="AE290">
        <v>2945.9041536579098</v>
      </c>
      <c r="AF290">
        <v>2473.55866682752</v>
      </c>
      <c r="AG290">
        <v>2485.4116192469801</v>
      </c>
      <c r="AH290">
        <v>2511.8145320061999</v>
      </c>
      <c r="AI290">
        <v>2994.9145986815502</v>
      </c>
      <c r="AJ290">
        <v>2612.4586790897401</v>
      </c>
      <c r="AK290">
        <v>2778.0127365585199</v>
      </c>
      <c r="AL290">
        <v>2545.9791833364402</v>
      </c>
      <c r="AM290">
        <v>3077.2905645599199</v>
      </c>
      <c r="AN290">
        <v>2990.97380669209</v>
      </c>
      <c r="AO290">
        <v>3387.9238236478</v>
      </c>
      <c r="AP290">
        <v>3415.3185946604099</v>
      </c>
    </row>
    <row r="291" spans="1:42" x14ac:dyDescent="0.25">
      <c r="A291" t="s">
        <v>623</v>
      </c>
      <c r="B291">
        <v>12</v>
      </c>
      <c r="C291">
        <v>1</v>
      </c>
      <c r="D291">
        <v>72.372399999999999</v>
      </c>
      <c r="E291">
        <v>5.9768307500241001E-2</v>
      </c>
      <c r="F291">
        <v>0.206001436995113</v>
      </c>
      <c r="G291">
        <v>1.48034452782037</v>
      </c>
      <c r="H291">
        <v>0.473999922870667</v>
      </c>
      <c r="I291" t="s">
        <v>1</v>
      </c>
      <c r="J291" t="s">
        <v>0</v>
      </c>
      <c r="K291">
        <v>244997.93799999999</v>
      </c>
      <c r="L291" t="s">
        <v>624</v>
      </c>
      <c r="M291">
        <v>175.64295248436699</v>
      </c>
      <c r="N291">
        <v>352.02421329513101</v>
      </c>
      <c r="O291">
        <v>197.48057429562499</v>
      </c>
      <c r="P291">
        <v>493.31981464220001</v>
      </c>
      <c r="Q291">
        <v>364.836972616514</v>
      </c>
      <c r="R291">
        <v>511.68046480082199</v>
      </c>
      <c r="S291">
        <v>456.98770875813801</v>
      </c>
      <c r="T291">
        <v>485.05202222332298</v>
      </c>
      <c r="U291">
        <v>422.37731126531997</v>
      </c>
      <c r="V291">
        <v>439.36899916907799</v>
      </c>
      <c r="W291">
        <v>317.35067300462401</v>
      </c>
      <c r="X291">
        <v>432.33841683623803</v>
      </c>
      <c r="Y291">
        <v>0</v>
      </c>
      <c r="Z291">
        <v>0</v>
      </c>
      <c r="AA291">
        <v>0</v>
      </c>
      <c r="AB291">
        <v>493.552529387145</v>
      </c>
      <c r="AC291">
        <v>546.9640184305</v>
      </c>
      <c r="AD291">
        <v>593.82716556412095</v>
      </c>
      <c r="AE291">
        <v>234.15400196640701</v>
      </c>
      <c r="AF291">
        <v>132.01288424335499</v>
      </c>
      <c r="AG291">
        <v>101.550074839359</v>
      </c>
      <c r="AH291">
        <v>579.70937726969305</v>
      </c>
      <c r="AI291">
        <v>643.33409541354501</v>
      </c>
      <c r="AJ291">
        <v>691.95895686381198</v>
      </c>
      <c r="AK291">
        <v>562.005057992753</v>
      </c>
      <c r="AL291">
        <v>513.00611848618405</v>
      </c>
      <c r="AM291">
        <v>464.56546440344101</v>
      </c>
      <c r="AN291">
        <v>449.93447147562102</v>
      </c>
      <c r="AO291">
        <v>450.54320991290899</v>
      </c>
      <c r="AP291">
        <v>424.20508020477001</v>
      </c>
    </row>
    <row r="292" spans="1:42" x14ac:dyDescent="0.25">
      <c r="A292" t="s">
        <v>625</v>
      </c>
      <c r="B292">
        <v>1</v>
      </c>
      <c r="C292">
        <v>1</v>
      </c>
      <c r="D292">
        <v>2.5699000000000001</v>
      </c>
      <c r="E292">
        <v>5.9770358483102998E-2</v>
      </c>
      <c r="F292">
        <v>0.206001436995113</v>
      </c>
      <c r="G292">
        <v>1.4439361546148901</v>
      </c>
      <c r="H292">
        <v>0.47399347675187598</v>
      </c>
      <c r="I292" t="s">
        <v>1</v>
      </c>
      <c r="J292" t="s">
        <v>0</v>
      </c>
      <c r="K292">
        <v>214743.451</v>
      </c>
      <c r="L292" t="s">
        <v>626</v>
      </c>
      <c r="M292">
        <v>154.64048643133799</v>
      </c>
      <c r="N292">
        <v>102.045731476612</v>
      </c>
      <c r="O292">
        <v>116.00654557643</v>
      </c>
      <c r="P292">
        <v>88.891990108254504</v>
      </c>
      <c r="Q292">
        <v>116.41055081935799</v>
      </c>
      <c r="R292">
        <v>124.302736700669</v>
      </c>
      <c r="S292">
        <v>69.027051119932594</v>
      </c>
      <c r="T292">
        <v>126.748257305739</v>
      </c>
      <c r="U292">
        <v>90.124655793702999</v>
      </c>
      <c r="V292">
        <v>180.42091901097501</v>
      </c>
      <c r="W292">
        <v>182.707838612496</v>
      </c>
      <c r="X292">
        <v>98.312180990861506</v>
      </c>
      <c r="Y292">
        <v>0</v>
      </c>
      <c r="Z292">
        <v>10.9452803660317</v>
      </c>
      <c r="AA292">
        <v>19.4148073314994</v>
      </c>
      <c r="AB292">
        <v>60.173835013199501</v>
      </c>
      <c r="AC292">
        <v>221.77593725664701</v>
      </c>
      <c r="AD292">
        <v>187.391367616259</v>
      </c>
      <c r="AE292">
        <v>136.54703556816699</v>
      </c>
      <c r="AF292">
        <v>128.978536494916</v>
      </c>
      <c r="AG292">
        <v>136.95784839930801</v>
      </c>
      <c r="AH292">
        <v>193.71263586999899</v>
      </c>
      <c r="AI292">
        <v>100.57034928962101</v>
      </c>
      <c r="AJ292">
        <v>130.281088837901</v>
      </c>
      <c r="AK292">
        <v>97.082015159110796</v>
      </c>
      <c r="AL292">
        <v>148.11114237224101</v>
      </c>
      <c r="AM292">
        <v>146.44536186828</v>
      </c>
      <c r="AN292">
        <v>185.317476258281</v>
      </c>
      <c r="AO292">
        <v>151.81133347634</v>
      </c>
      <c r="AP292">
        <v>111.868147105378</v>
      </c>
    </row>
    <row r="293" spans="1:42" x14ac:dyDescent="0.25">
      <c r="A293" t="s">
        <v>627</v>
      </c>
      <c r="B293">
        <v>8</v>
      </c>
      <c r="C293">
        <v>1</v>
      </c>
      <c r="D293">
        <v>39.544400000000003</v>
      </c>
      <c r="E293">
        <v>6.0066607123229199E-2</v>
      </c>
      <c r="F293">
        <v>0.206001436995113</v>
      </c>
      <c r="G293">
        <v>8.5648614946537105</v>
      </c>
      <c r="H293">
        <v>0.47306448325051198</v>
      </c>
      <c r="I293" t="s">
        <v>1</v>
      </c>
      <c r="J293" t="s">
        <v>0</v>
      </c>
      <c r="K293">
        <v>150993.40210000001</v>
      </c>
      <c r="L293" t="s">
        <v>628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24.058329625807598</v>
      </c>
      <c r="T293">
        <v>7.0057083855445699</v>
      </c>
      <c r="U293">
        <v>8.4420207201667505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19.165750424348499</v>
      </c>
      <c r="AC293">
        <v>42.850260031634797</v>
      </c>
      <c r="AD293">
        <v>18.782062888487101</v>
      </c>
      <c r="AE293">
        <v>4.8650817160702102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56.660056402430001</v>
      </c>
      <c r="AL293">
        <v>115.932933839379</v>
      </c>
      <c r="AM293">
        <v>80.107775932764397</v>
      </c>
      <c r="AN293">
        <v>0</v>
      </c>
      <c r="AO293">
        <v>0</v>
      </c>
      <c r="AP293">
        <v>0</v>
      </c>
    </row>
    <row r="294" spans="1:42" x14ac:dyDescent="0.25">
      <c r="A294" t="s">
        <v>629</v>
      </c>
      <c r="B294">
        <v>4</v>
      </c>
      <c r="C294">
        <v>3</v>
      </c>
      <c r="D294">
        <v>17.2499</v>
      </c>
      <c r="E294">
        <v>6.0118051184049698E-2</v>
      </c>
      <c r="F294">
        <v>0.206001436995113</v>
      </c>
      <c r="G294">
        <v>1.17723148328766</v>
      </c>
      <c r="H294">
        <v>0.472903585361243</v>
      </c>
      <c r="I294" t="s">
        <v>0</v>
      </c>
      <c r="J294" t="s">
        <v>1</v>
      </c>
      <c r="K294">
        <v>62006.457999999999</v>
      </c>
      <c r="L294" t="s">
        <v>630</v>
      </c>
      <c r="M294">
        <v>1110.40048386586</v>
      </c>
      <c r="N294">
        <v>1013.42324452404</v>
      </c>
      <c r="O294">
        <v>1180.2639034840299</v>
      </c>
      <c r="P294">
        <v>1633.1613862438501</v>
      </c>
      <c r="Q294">
        <v>1412.0814925411401</v>
      </c>
      <c r="R294">
        <v>1394.4038557225099</v>
      </c>
      <c r="S294">
        <v>1762.0530514628199</v>
      </c>
      <c r="T294">
        <v>1708.4165265321701</v>
      </c>
      <c r="U294">
        <v>1683.2913272943799</v>
      </c>
      <c r="V294">
        <v>1384.5139413018801</v>
      </c>
      <c r="W294">
        <v>1369.1147922653599</v>
      </c>
      <c r="X294">
        <v>1212.0144396867299</v>
      </c>
      <c r="Y294">
        <v>2205.5311280903402</v>
      </c>
      <c r="Z294">
        <v>2427.5390675120798</v>
      </c>
      <c r="AA294">
        <v>2088.54871898381</v>
      </c>
      <c r="AB294">
        <v>1379.34608974561</v>
      </c>
      <c r="AC294">
        <v>1295.7047094096999</v>
      </c>
      <c r="AD294">
        <v>1422.97351782795</v>
      </c>
      <c r="AE294">
        <v>1354.20617873538</v>
      </c>
      <c r="AF294">
        <v>1415.4718361279699</v>
      </c>
      <c r="AG294">
        <v>1317.5444837330399</v>
      </c>
      <c r="AH294">
        <v>1488.1230443612401</v>
      </c>
      <c r="AI294">
        <v>1457.3425909514001</v>
      </c>
      <c r="AJ294">
        <v>1415.6870463861501</v>
      </c>
      <c r="AK294">
        <v>1271.0143360429099</v>
      </c>
      <c r="AL294">
        <v>1187.6746533564101</v>
      </c>
      <c r="AM294">
        <v>1273.69768867687</v>
      </c>
      <c r="AN294">
        <v>1249.57124025554</v>
      </c>
      <c r="AO294">
        <v>1233.58732973263</v>
      </c>
      <c r="AP294">
        <v>1272.1417485434899</v>
      </c>
    </row>
    <row r="295" spans="1:42" x14ac:dyDescent="0.25">
      <c r="A295" t="s">
        <v>631</v>
      </c>
      <c r="B295">
        <v>42</v>
      </c>
      <c r="C295">
        <v>17</v>
      </c>
      <c r="D295">
        <v>216.00190000000001</v>
      </c>
      <c r="E295">
        <v>6.2581803069992795E-2</v>
      </c>
      <c r="F295">
        <v>0.21371436645778799</v>
      </c>
      <c r="G295">
        <v>1.12826832589541</v>
      </c>
      <c r="H295">
        <v>0.46534073458877601</v>
      </c>
      <c r="I295" t="s">
        <v>1</v>
      </c>
      <c r="J295" t="s">
        <v>0</v>
      </c>
      <c r="K295">
        <v>68757.790800000002</v>
      </c>
      <c r="L295" t="s">
        <v>632</v>
      </c>
      <c r="M295">
        <v>4327.1277740508904</v>
      </c>
      <c r="N295">
        <v>3720.67443392613</v>
      </c>
      <c r="O295">
        <v>4041.0309667687402</v>
      </c>
      <c r="P295">
        <v>3584.85248264342</v>
      </c>
      <c r="Q295">
        <v>4071.5925589542198</v>
      </c>
      <c r="R295">
        <v>3797.6485702382902</v>
      </c>
      <c r="S295">
        <v>3053.74936791036</v>
      </c>
      <c r="T295">
        <v>3362.6373986632698</v>
      </c>
      <c r="U295">
        <v>3037.3453907090202</v>
      </c>
      <c r="V295">
        <v>3364.27701478875</v>
      </c>
      <c r="W295">
        <v>3342.48060722738</v>
      </c>
      <c r="X295">
        <v>3249.7418210455398</v>
      </c>
      <c r="Y295">
        <v>2088.8997787692701</v>
      </c>
      <c r="Z295">
        <v>1668.26031431411</v>
      </c>
      <c r="AA295">
        <v>2080.8501892111799</v>
      </c>
      <c r="AB295">
        <v>3607.1649349271001</v>
      </c>
      <c r="AC295">
        <v>3915.9917876856898</v>
      </c>
      <c r="AD295">
        <v>3783.8015613156199</v>
      </c>
      <c r="AE295">
        <v>4074.7548942731501</v>
      </c>
      <c r="AF295">
        <v>4178.2387916092703</v>
      </c>
      <c r="AG295">
        <v>4568.1567683733501</v>
      </c>
      <c r="AH295">
        <v>3629.65014818281</v>
      </c>
      <c r="AI295">
        <v>3524.6620683904698</v>
      </c>
      <c r="AJ295">
        <v>3823.7500920213201</v>
      </c>
      <c r="AK295">
        <v>3505.99720388074</v>
      </c>
      <c r="AL295">
        <v>3404.26703071164</v>
      </c>
      <c r="AM295">
        <v>3334.9529199476701</v>
      </c>
      <c r="AN295">
        <v>3174.8573554128102</v>
      </c>
      <c r="AO295">
        <v>3219.0992607285102</v>
      </c>
      <c r="AP295">
        <v>3304.1853754417598</v>
      </c>
    </row>
    <row r="296" spans="1:42" x14ac:dyDescent="0.25">
      <c r="A296" t="s">
        <v>633</v>
      </c>
      <c r="B296">
        <v>14</v>
      </c>
      <c r="C296">
        <v>1</v>
      </c>
      <c r="D296">
        <v>56.7956</v>
      </c>
      <c r="E296">
        <v>6.3016582318010994E-2</v>
      </c>
      <c r="F296">
        <v>0.214469631740343</v>
      </c>
      <c r="G296">
        <v>1.2432939502270099</v>
      </c>
      <c r="H296">
        <v>0.46403437861837599</v>
      </c>
      <c r="I296" t="s">
        <v>0</v>
      </c>
      <c r="J296" t="s">
        <v>1</v>
      </c>
      <c r="K296">
        <v>266471.96860000002</v>
      </c>
      <c r="L296" t="s">
        <v>634</v>
      </c>
      <c r="M296">
        <v>110.93463079358401</v>
      </c>
      <c r="N296">
        <v>97.964812686001096</v>
      </c>
      <c r="O296">
        <v>80.313357486358001</v>
      </c>
      <c r="P296">
        <v>61.1783701543566</v>
      </c>
      <c r="Q296">
        <v>35.526467706667802</v>
      </c>
      <c r="R296">
        <v>77.298607806928004</v>
      </c>
      <c r="S296">
        <v>65.796893849810502</v>
      </c>
      <c r="T296">
        <v>82.749164450158304</v>
      </c>
      <c r="U296">
        <v>87.8240879549559</v>
      </c>
      <c r="V296">
        <v>76.623938464087601</v>
      </c>
      <c r="W296">
        <v>61.204638430090903</v>
      </c>
      <c r="X296">
        <v>91.582052318104999</v>
      </c>
      <c r="Y296">
        <v>62.807945095435699</v>
      </c>
      <c r="Z296">
        <v>44.894154583699503</v>
      </c>
      <c r="AA296">
        <v>55.725448347361002</v>
      </c>
      <c r="AB296">
        <v>97.0402863848294</v>
      </c>
      <c r="AC296">
        <v>141.55639667865501</v>
      </c>
      <c r="AD296">
        <v>90.513126192141002</v>
      </c>
      <c r="AE296">
        <v>13.2955192322391</v>
      </c>
      <c r="AF296">
        <v>37.861569143473801</v>
      </c>
      <c r="AG296">
        <v>10.5364382936372</v>
      </c>
      <c r="AH296">
        <v>77.314755544125603</v>
      </c>
      <c r="AI296">
        <v>27.4093486698197</v>
      </c>
      <c r="AJ296">
        <v>39.376792876479598</v>
      </c>
      <c r="AK296">
        <v>41.868097892948299</v>
      </c>
      <c r="AL296">
        <v>96.021089505948297</v>
      </c>
      <c r="AM296">
        <v>59.115618792833402</v>
      </c>
      <c r="AN296">
        <v>22.915380199686201</v>
      </c>
      <c r="AO296">
        <v>78.424606324034102</v>
      </c>
      <c r="AP296">
        <v>45.404465608132099</v>
      </c>
    </row>
    <row r="297" spans="1:42" x14ac:dyDescent="0.25">
      <c r="A297" t="s">
        <v>635</v>
      </c>
      <c r="B297">
        <v>1</v>
      </c>
      <c r="C297">
        <v>1</v>
      </c>
      <c r="D297">
        <v>4.6718999999999999</v>
      </c>
      <c r="E297">
        <v>6.3458696965856307E-2</v>
      </c>
      <c r="F297">
        <v>0.21477493422461899</v>
      </c>
      <c r="G297">
        <v>8.0598929133121793</v>
      </c>
      <c r="H297">
        <v>0.46271443298938802</v>
      </c>
      <c r="I297" t="s">
        <v>1</v>
      </c>
      <c r="J297" t="s">
        <v>0</v>
      </c>
      <c r="K297">
        <v>94645.613200000007</v>
      </c>
      <c r="L297" t="s">
        <v>636</v>
      </c>
      <c r="M297">
        <v>17.139611359583601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12.5897325322857</v>
      </c>
      <c r="T297">
        <v>22.982717541763101</v>
      </c>
      <c r="U297">
        <v>0</v>
      </c>
      <c r="V297">
        <v>7.5549876107439804</v>
      </c>
      <c r="W297">
        <v>12.941527387135899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236.550791845276</v>
      </c>
      <c r="AD297">
        <v>90.134758915325193</v>
      </c>
      <c r="AE297">
        <v>0</v>
      </c>
      <c r="AF297">
        <v>0</v>
      </c>
      <c r="AG297">
        <v>0</v>
      </c>
      <c r="AH297">
        <v>95.181623049836702</v>
      </c>
      <c r="AI297">
        <v>11.3223752467248</v>
      </c>
      <c r="AJ297">
        <v>7.9580865347613701</v>
      </c>
      <c r="AK297">
        <v>45.145045788122701</v>
      </c>
      <c r="AL297">
        <v>3.85133982496377</v>
      </c>
      <c r="AM297">
        <v>67.822079108849195</v>
      </c>
      <c r="AN297">
        <v>32.087186060158103</v>
      </c>
      <c r="AO297">
        <v>0</v>
      </c>
      <c r="AP297">
        <v>0</v>
      </c>
    </row>
    <row r="298" spans="1:42" x14ac:dyDescent="0.25">
      <c r="A298" t="s">
        <v>637</v>
      </c>
      <c r="B298">
        <v>25</v>
      </c>
      <c r="C298">
        <v>3</v>
      </c>
      <c r="D298">
        <v>124.702</v>
      </c>
      <c r="E298">
        <v>6.3534127121213799E-2</v>
      </c>
      <c r="F298">
        <v>0.21477493422461899</v>
      </c>
      <c r="G298">
        <v>2.8643610914291702</v>
      </c>
      <c r="H298">
        <v>0.46249007232653599</v>
      </c>
      <c r="I298" t="s">
        <v>1</v>
      </c>
      <c r="J298" t="s">
        <v>0</v>
      </c>
      <c r="K298">
        <v>269277.55979999999</v>
      </c>
      <c r="L298" t="s">
        <v>638</v>
      </c>
      <c r="M298">
        <v>41.2779063515312</v>
      </c>
      <c r="N298">
        <v>40.926397189446803</v>
      </c>
      <c r="O298">
        <v>41.736438815046903</v>
      </c>
      <c r="P298">
        <v>8.0970658338608198E-2</v>
      </c>
      <c r="Q298">
        <v>5.3971447815153901E-2</v>
      </c>
      <c r="R298">
        <v>1.6253109803171299E-2</v>
      </c>
      <c r="S298">
        <v>45.306341487414002</v>
      </c>
      <c r="T298">
        <v>71.942579221292604</v>
      </c>
      <c r="U298">
        <v>52.904228808851101</v>
      </c>
      <c r="V298">
        <v>4.2626432977387898</v>
      </c>
      <c r="W298">
        <v>1.6119775419834801</v>
      </c>
      <c r="X298">
        <v>19.466896517960901</v>
      </c>
      <c r="Y298">
        <v>0.97441565738345104</v>
      </c>
      <c r="Z298">
        <v>9.9308209212999898</v>
      </c>
      <c r="AA298">
        <v>13.142935001657699</v>
      </c>
      <c r="AB298">
        <v>130.15105840111701</v>
      </c>
      <c r="AC298">
        <v>193.752247730162</v>
      </c>
      <c r="AD298">
        <v>166.693268201601</v>
      </c>
      <c r="AE298">
        <v>3.3857453174400698</v>
      </c>
      <c r="AF298">
        <v>8.6417399972547706</v>
      </c>
      <c r="AG298">
        <v>8.0451950043322995</v>
      </c>
      <c r="AH298">
        <v>10.1307768831873</v>
      </c>
      <c r="AI298">
        <v>6.3068819688863602</v>
      </c>
      <c r="AJ298">
        <v>5.6391628776351999</v>
      </c>
      <c r="AK298">
        <v>179.77665934173899</v>
      </c>
      <c r="AL298">
        <v>119.145825439958</v>
      </c>
      <c r="AM298">
        <v>109.051761409325</v>
      </c>
      <c r="AN298">
        <v>19.3125625472113</v>
      </c>
      <c r="AO298">
        <v>12.1389940941873</v>
      </c>
      <c r="AP298">
        <v>12.122202901295299</v>
      </c>
    </row>
    <row r="299" spans="1:42" x14ac:dyDescent="0.25">
      <c r="A299" t="s">
        <v>639</v>
      </c>
      <c r="B299">
        <v>5</v>
      </c>
      <c r="C299">
        <v>1</v>
      </c>
      <c r="D299">
        <v>25.039899999999999</v>
      </c>
      <c r="E299">
        <v>6.3794003476297295E-2</v>
      </c>
      <c r="F299">
        <v>0.214775157192237</v>
      </c>
      <c r="G299">
        <v>1.18783137888926</v>
      </c>
      <c r="H299">
        <v>0.46171895721504302</v>
      </c>
      <c r="I299" t="s">
        <v>1</v>
      </c>
      <c r="J299" t="s">
        <v>0</v>
      </c>
      <c r="K299">
        <v>99919.400800000003</v>
      </c>
      <c r="L299" t="s">
        <v>640</v>
      </c>
      <c r="M299">
        <v>129.831663389347</v>
      </c>
      <c r="N299">
        <v>321.12251391204899</v>
      </c>
      <c r="O299">
        <v>242.24520486217801</v>
      </c>
      <c r="P299">
        <v>68.369487359191197</v>
      </c>
      <c r="Q299">
        <v>58.305311761796297</v>
      </c>
      <c r="R299">
        <v>23.650298932975598</v>
      </c>
      <c r="S299">
        <v>9.5515304905577096</v>
      </c>
      <c r="T299">
        <v>24.776667047788901</v>
      </c>
      <c r="U299">
        <v>43.3966188989274</v>
      </c>
      <c r="V299">
        <v>111.722199412728</v>
      </c>
      <c r="W299">
        <v>148.75238146875901</v>
      </c>
      <c r="X299">
        <v>129.95564092406499</v>
      </c>
      <c r="Y299">
        <v>0</v>
      </c>
      <c r="Z299">
        <v>0</v>
      </c>
      <c r="AA299">
        <v>13.8479369416811</v>
      </c>
      <c r="AB299">
        <v>37.422705588771798</v>
      </c>
      <c r="AC299">
        <v>91.590473034579503</v>
      </c>
      <c r="AD299">
        <v>121.148054318494</v>
      </c>
      <c r="AE299">
        <v>69.325791340338199</v>
      </c>
      <c r="AF299">
        <v>43.742560426486101</v>
      </c>
      <c r="AG299">
        <v>43.180211667970099</v>
      </c>
      <c r="AH299">
        <v>150.81789634027899</v>
      </c>
      <c r="AI299">
        <v>105.49959849472</v>
      </c>
      <c r="AJ299">
        <v>113.478873524324</v>
      </c>
      <c r="AK299">
        <v>70.750522858095096</v>
      </c>
      <c r="AL299">
        <v>119.028988477406</v>
      </c>
      <c r="AM299">
        <v>198.98522886408401</v>
      </c>
      <c r="AN299">
        <v>159.84349909431799</v>
      </c>
      <c r="AO299">
        <v>175.70503785411901</v>
      </c>
      <c r="AP299">
        <v>73.983663221792</v>
      </c>
    </row>
    <row r="300" spans="1:42" x14ac:dyDescent="0.25">
      <c r="A300" t="s">
        <v>641</v>
      </c>
      <c r="B300">
        <v>13</v>
      </c>
      <c r="C300">
        <v>1</v>
      </c>
      <c r="D300">
        <v>66.0518</v>
      </c>
      <c r="E300">
        <v>6.3962032762910695E-2</v>
      </c>
      <c r="F300">
        <v>0.214775157192237</v>
      </c>
      <c r="G300">
        <v>1.15516752751833</v>
      </c>
      <c r="H300">
        <v>0.46122190639330801</v>
      </c>
      <c r="I300" t="s">
        <v>1</v>
      </c>
      <c r="J300" t="s">
        <v>0</v>
      </c>
      <c r="K300">
        <v>64588.178999999996</v>
      </c>
      <c r="L300" t="s">
        <v>642</v>
      </c>
      <c r="M300">
        <v>253.608918518688</v>
      </c>
      <c r="N300">
        <v>114.82496589571601</v>
      </c>
      <c r="O300">
        <v>112.58160479623901</v>
      </c>
      <c r="P300">
        <v>46.940772720564397</v>
      </c>
      <c r="Q300">
        <v>77.383046690423498</v>
      </c>
      <c r="R300">
        <v>83.557894443745695</v>
      </c>
      <c r="S300">
        <v>218.78255859171301</v>
      </c>
      <c r="T300">
        <v>245.363331785909</v>
      </c>
      <c r="U300">
        <v>137.911583008012</v>
      </c>
      <c r="V300">
        <v>17.945553221589901</v>
      </c>
      <c r="W300">
        <v>0</v>
      </c>
      <c r="X300">
        <v>7.0291385930172803</v>
      </c>
      <c r="Y300">
        <v>0</v>
      </c>
      <c r="Z300">
        <v>0</v>
      </c>
      <c r="AA300">
        <v>0</v>
      </c>
      <c r="AB300">
        <v>119.081428020649</v>
      </c>
      <c r="AC300">
        <v>148.253215913535</v>
      </c>
      <c r="AD300">
        <v>158.144210785746</v>
      </c>
      <c r="AE300">
        <v>145.03276548135099</v>
      </c>
      <c r="AF300">
        <v>58.456608549079697</v>
      </c>
      <c r="AG300">
        <v>139.09962400322399</v>
      </c>
      <c r="AH300">
        <v>53.269715912208703</v>
      </c>
      <c r="AI300">
        <v>8.4857523978157694</v>
      </c>
      <c r="AJ300">
        <v>33.2427991019036</v>
      </c>
      <c r="AK300">
        <v>159.172197283852</v>
      </c>
      <c r="AL300">
        <v>212.962083968158</v>
      </c>
      <c r="AM300">
        <v>128.00418001506699</v>
      </c>
      <c r="AN300">
        <v>82.343926930901702</v>
      </c>
      <c r="AO300">
        <v>40.704121536885502</v>
      </c>
      <c r="AP300">
        <v>33.866244827779298</v>
      </c>
    </row>
    <row r="301" spans="1:42" x14ac:dyDescent="0.25">
      <c r="A301" t="s">
        <v>643</v>
      </c>
      <c r="B301">
        <v>7</v>
      </c>
      <c r="C301">
        <v>1</v>
      </c>
      <c r="D301">
        <v>42.2624</v>
      </c>
      <c r="E301">
        <v>6.4296631659270798E-2</v>
      </c>
      <c r="F301">
        <v>0.21484102482435599</v>
      </c>
      <c r="G301">
        <v>1.1167776857874001</v>
      </c>
      <c r="H301">
        <v>0.460235681897953</v>
      </c>
      <c r="I301" t="s">
        <v>1</v>
      </c>
      <c r="J301" t="s">
        <v>0</v>
      </c>
      <c r="K301">
        <v>57149.287100000001</v>
      </c>
      <c r="L301" t="s">
        <v>644</v>
      </c>
      <c r="M301">
        <v>200.75867407662901</v>
      </c>
      <c r="N301">
        <v>187.589802708147</v>
      </c>
      <c r="O301">
        <v>121.050354588004</v>
      </c>
      <c r="P301">
        <v>54.107483642067002</v>
      </c>
      <c r="Q301">
        <v>59.9703116196049</v>
      </c>
      <c r="R301">
        <v>49.708268500589199</v>
      </c>
      <c r="S301">
        <v>185.876048259279</v>
      </c>
      <c r="T301">
        <v>234.21153920556901</v>
      </c>
      <c r="U301">
        <v>178.988089599326</v>
      </c>
      <c r="V301">
        <v>28.708720634267902</v>
      </c>
      <c r="W301">
        <v>13.942233269372799</v>
      </c>
      <c r="X301">
        <v>45.596608582330902</v>
      </c>
      <c r="Y301">
        <v>111.018189185056</v>
      </c>
      <c r="Z301">
        <v>2362.3684403412099</v>
      </c>
      <c r="AA301">
        <v>85.250790890280996</v>
      </c>
      <c r="AB301">
        <v>276.12814064224398</v>
      </c>
      <c r="AC301">
        <v>414.90290469368398</v>
      </c>
      <c r="AD301">
        <v>319.78783100167402</v>
      </c>
      <c r="AE301">
        <v>434.64429611594699</v>
      </c>
      <c r="AF301">
        <v>382.00425437476702</v>
      </c>
      <c r="AG301">
        <v>512.21085269154298</v>
      </c>
      <c r="AH301">
        <v>102.82975596913801</v>
      </c>
      <c r="AI301">
        <v>91.470831898593104</v>
      </c>
      <c r="AJ301">
        <v>71.189910290777803</v>
      </c>
      <c r="AK301">
        <v>466.82127380290399</v>
      </c>
      <c r="AL301">
        <v>546.14542266093599</v>
      </c>
      <c r="AM301">
        <v>529.77953387840103</v>
      </c>
      <c r="AN301">
        <v>79.214221082275699</v>
      </c>
      <c r="AO301">
        <v>69.577524930343003</v>
      </c>
      <c r="AP301">
        <v>80.107549257268502</v>
      </c>
    </row>
    <row r="302" spans="1:42" x14ac:dyDescent="0.25">
      <c r="A302" t="s">
        <v>645</v>
      </c>
      <c r="B302">
        <v>3</v>
      </c>
      <c r="C302">
        <v>1</v>
      </c>
      <c r="D302">
        <v>11.3521</v>
      </c>
      <c r="E302">
        <v>6.4617603590255798E-2</v>
      </c>
      <c r="F302">
        <v>0.21484102482435599</v>
      </c>
      <c r="G302">
        <v>126.83139432957999</v>
      </c>
      <c r="H302">
        <v>0.45929404313780797</v>
      </c>
      <c r="I302" t="s">
        <v>1</v>
      </c>
      <c r="J302" t="s">
        <v>0</v>
      </c>
      <c r="K302">
        <v>85431.025999999998</v>
      </c>
      <c r="L302" t="s">
        <v>646</v>
      </c>
      <c r="M302">
        <v>0</v>
      </c>
      <c r="N302">
        <v>0</v>
      </c>
      <c r="O302">
        <v>0</v>
      </c>
      <c r="P302">
        <v>0</v>
      </c>
      <c r="Q302">
        <v>2.83346599979747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156.50230227390699</v>
      </c>
      <c r="AF302">
        <v>27.299063517601901</v>
      </c>
      <c r="AG302">
        <v>164.234697168342</v>
      </c>
      <c r="AH302">
        <v>11.336380579920201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</row>
    <row r="303" spans="1:42" x14ac:dyDescent="0.25">
      <c r="A303" t="s">
        <v>647</v>
      </c>
      <c r="B303">
        <v>5</v>
      </c>
      <c r="C303">
        <v>1</v>
      </c>
      <c r="D303">
        <v>20.807300000000001</v>
      </c>
      <c r="E303">
        <v>6.46236050963611E-2</v>
      </c>
      <c r="F303">
        <v>0.21484102482435599</v>
      </c>
      <c r="G303">
        <v>5.0992238466922304</v>
      </c>
      <c r="H303">
        <v>0.45927647743717998</v>
      </c>
      <c r="I303" t="s">
        <v>1</v>
      </c>
      <c r="J303" t="s">
        <v>0</v>
      </c>
      <c r="K303">
        <v>117976.4739</v>
      </c>
      <c r="L303" t="s">
        <v>648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114.53234008792499</v>
      </c>
      <c r="AA303">
        <v>0</v>
      </c>
      <c r="AB303">
        <v>155.85463745674801</v>
      </c>
      <c r="AC303">
        <v>0</v>
      </c>
      <c r="AD303">
        <v>9.35691495692061</v>
      </c>
      <c r="AE303">
        <v>0</v>
      </c>
      <c r="AF303">
        <v>0</v>
      </c>
      <c r="AG303">
        <v>0</v>
      </c>
      <c r="AH303">
        <v>0</v>
      </c>
      <c r="AI303">
        <v>135.948529452055</v>
      </c>
      <c r="AJ303">
        <v>264.68983239848097</v>
      </c>
      <c r="AK303">
        <v>0</v>
      </c>
      <c r="AL303">
        <v>0</v>
      </c>
      <c r="AM303">
        <v>0</v>
      </c>
      <c r="AN303">
        <v>0</v>
      </c>
      <c r="AO303">
        <v>9.0855443725758605</v>
      </c>
      <c r="AP303">
        <v>9.0905811570332595</v>
      </c>
    </row>
    <row r="304" spans="1:42" x14ac:dyDescent="0.25">
      <c r="A304" t="s">
        <v>649</v>
      </c>
      <c r="B304">
        <v>16</v>
      </c>
      <c r="C304">
        <v>7</v>
      </c>
      <c r="D304">
        <v>74.223600000000005</v>
      </c>
      <c r="E304">
        <v>6.5235563865356797E-2</v>
      </c>
      <c r="F304">
        <v>0.215484103483222</v>
      </c>
      <c r="G304">
        <v>1.31765399948289</v>
      </c>
      <c r="H304">
        <v>0.45749317831799002</v>
      </c>
      <c r="I304" t="s">
        <v>0</v>
      </c>
      <c r="J304" t="s">
        <v>1</v>
      </c>
      <c r="K304">
        <v>11936.1291</v>
      </c>
      <c r="L304" t="s">
        <v>650</v>
      </c>
      <c r="M304">
        <v>12486.807888015501</v>
      </c>
      <c r="N304">
        <v>13752.3488226147</v>
      </c>
      <c r="O304">
        <v>13194.752190729499</v>
      </c>
      <c r="P304">
        <v>9578.7845078746905</v>
      </c>
      <c r="Q304">
        <v>9608.1372272688295</v>
      </c>
      <c r="R304">
        <v>7797.7078329816704</v>
      </c>
      <c r="S304">
        <v>11879.087793655501</v>
      </c>
      <c r="T304">
        <v>11718.823156652799</v>
      </c>
      <c r="U304">
        <v>11984.0499786073</v>
      </c>
      <c r="V304">
        <v>6413.2835126548598</v>
      </c>
      <c r="W304">
        <v>6793.9075676860002</v>
      </c>
      <c r="X304">
        <v>6792.65968260911</v>
      </c>
      <c r="Y304">
        <v>19029.9543501925</v>
      </c>
      <c r="Z304">
        <v>18937.9147468796</v>
      </c>
      <c r="AA304">
        <v>23168.953250651201</v>
      </c>
      <c r="AB304">
        <v>5813.7124125338596</v>
      </c>
      <c r="AC304">
        <v>5344.0067732262796</v>
      </c>
      <c r="AD304">
        <v>5433.3416370900804</v>
      </c>
      <c r="AE304">
        <v>11269.2591589523</v>
      </c>
      <c r="AF304">
        <v>17315.239915095899</v>
      </c>
      <c r="AG304">
        <v>11208.691420576501</v>
      </c>
      <c r="AH304">
        <v>7402.79942291321</v>
      </c>
      <c r="AI304">
        <v>9872.7466839444605</v>
      </c>
      <c r="AJ304">
        <v>7799.0204018957202</v>
      </c>
      <c r="AK304">
        <v>9469.1440023516097</v>
      </c>
      <c r="AL304">
        <v>8097.0109558192898</v>
      </c>
      <c r="AM304">
        <v>9006.0944811254103</v>
      </c>
      <c r="AN304">
        <v>10211.123244157499</v>
      </c>
      <c r="AO304">
        <v>10272.4256760232</v>
      </c>
      <c r="AP304">
        <v>10472.6844113757</v>
      </c>
    </row>
    <row r="305" spans="1:42" x14ac:dyDescent="0.25">
      <c r="A305" t="s">
        <v>651</v>
      </c>
      <c r="B305">
        <v>41</v>
      </c>
      <c r="C305">
        <v>3</v>
      </c>
      <c r="D305">
        <v>192.64349999999999</v>
      </c>
      <c r="E305">
        <v>6.5478602570725394E-2</v>
      </c>
      <c r="F305">
        <v>0.215484103483222</v>
      </c>
      <c r="G305">
        <v>1.7201207422236799</v>
      </c>
      <c r="H305">
        <v>0.45678921410077999</v>
      </c>
      <c r="I305" t="s">
        <v>1</v>
      </c>
      <c r="J305" t="s">
        <v>0</v>
      </c>
      <c r="K305">
        <v>343397.97899999999</v>
      </c>
      <c r="L305" t="s">
        <v>652</v>
      </c>
      <c r="M305">
        <v>55.236812587351999</v>
      </c>
      <c r="N305">
        <v>0</v>
      </c>
      <c r="O305">
        <v>8.6959938817206393</v>
      </c>
      <c r="P305">
        <v>142.48153795707901</v>
      </c>
      <c r="Q305">
        <v>194.383466080381</v>
      </c>
      <c r="R305">
        <v>129.470251169607</v>
      </c>
      <c r="S305">
        <v>103.680234920752</v>
      </c>
      <c r="T305">
        <v>62.373281778795501</v>
      </c>
      <c r="U305">
        <v>105.33911227770299</v>
      </c>
      <c r="V305">
        <v>84.556405618489293</v>
      </c>
      <c r="W305">
        <v>147.934771545648</v>
      </c>
      <c r="X305">
        <v>53.5065587775672</v>
      </c>
      <c r="Y305">
        <v>0</v>
      </c>
      <c r="Z305">
        <v>17.685211292574099</v>
      </c>
      <c r="AA305">
        <v>6.2145219283789599</v>
      </c>
      <c r="AB305">
        <v>75.343922454463396</v>
      </c>
      <c r="AC305">
        <v>88.512477437277596</v>
      </c>
      <c r="AD305">
        <v>120.878778263557</v>
      </c>
      <c r="AE305">
        <v>2.14994229914572</v>
      </c>
      <c r="AF305">
        <v>124.314644331558</v>
      </c>
      <c r="AG305">
        <v>29.469419266763701</v>
      </c>
      <c r="AH305">
        <v>153.745963251532</v>
      </c>
      <c r="AI305">
        <v>135.86630154865901</v>
      </c>
      <c r="AJ305">
        <v>214.67787001384301</v>
      </c>
      <c r="AK305">
        <v>218.352070507821</v>
      </c>
      <c r="AL305">
        <v>144.96262334679099</v>
      </c>
      <c r="AM305">
        <v>126.60230434713201</v>
      </c>
      <c r="AN305">
        <v>198.267684226217</v>
      </c>
      <c r="AO305">
        <v>124.64324354771701</v>
      </c>
      <c r="AP305">
        <v>154.227002045088</v>
      </c>
    </row>
    <row r="306" spans="1:42" x14ac:dyDescent="0.25">
      <c r="A306" t="s">
        <v>653</v>
      </c>
      <c r="B306">
        <v>12</v>
      </c>
      <c r="C306">
        <v>2</v>
      </c>
      <c r="D306">
        <v>60.922800000000002</v>
      </c>
      <c r="E306">
        <v>6.6246999222113703E-2</v>
      </c>
      <c r="F306">
        <v>0.215484103483222</v>
      </c>
      <c r="G306">
        <v>10.611647573657701</v>
      </c>
      <c r="H306">
        <v>0.45457929204243602</v>
      </c>
      <c r="I306" t="s">
        <v>1</v>
      </c>
      <c r="J306" t="s">
        <v>0</v>
      </c>
      <c r="K306">
        <v>165434.0434</v>
      </c>
      <c r="L306" t="s">
        <v>654</v>
      </c>
      <c r="M306">
        <v>2.97397233985863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14.4818674531355</v>
      </c>
      <c r="U306">
        <v>2.6656118432234002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26.102372623941001</v>
      </c>
      <c r="AC306">
        <v>8.9271530101809997</v>
      </c>
      <c r="AD306">
        <v>11.990830264082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59.452652898824297</v>
      </c>
      <c r="AL306">
        <v>57.049281314869901</v>
      </c>
      <c r="AM306">
        <v>49.999463322039702</v>
      </c>
      <c r="AN306">
        <v>0</v>
      </c>
      <c r="AO306">
        <v>0</v>
      </c>
      <c r="AP306">
        <v>0</v>
      </c>
    </row>
    <row r="307" spans="1:42" x14ac:dyDescent="0.25">
      <c r="A307" t="s">
        <v>655</v>
      </c>
      <c r="B307">
        <v>4</v>
      </c>
      <c r="C307">
        <v>1</v>
      </c>
      <c r="D307">
        <v>21.285900000000002</v>
      </c>
      <c r="E307">
        <v>6.6293739112202404E-2</v>
      </c>
      <c r="F307">
        <v>0.215484103483222</v>
      </c>
      <c r="G307">
        <v>2.15308482534769</v>
      </c>
      <c r="H307">
        <v>0.45444563214924999</v>
      </c>
      <c r="I307" t="s">
        <v>1</v>
      </c>
      <c r="J307" t="s">
        <v>0</v>
      </c>
      <c r="K307">
        <v>78230.702699999994</v>
      </c>
      <c r="L307" t="s">
        <v>656</v>
      </c>
      <c r="M307">
        <v>24.163307687085499</v>
      </c>
      <c r="N307">
        <v>0</v>
      </c>
      <c r="O307">
        <v>23.3321484150967</v>
      </c>
      <c r="P307">
        <v>16.177375023974299</v>
      </c>
      <c r="Q307">
        <v>42.151472457175998</v>
      </c>
      <c r="R307">
        <v>22.485988632532202</v>
      </c>
      <c r="S307">
        <v>7.0359815728632098</v>
      </c>
      <c r="T307">
        <v>0</v>
      </c>
      <c r="U307">
        <v>41.396389306560799</v>
      </c>
      <c r="V307">
        <v>5.20357670331554</v>
      </c>
      <c r="W307">
        <v>20.745642844919502</v>
      </c>
      <c r="X307">
        <v>14.616713985217601</v>
      </c>
      <c r="Y307">
        <v>23.528438600169999</v>
      </c>
      <c r="Z307">
        <v>66.351250255837499</v>
      </c>
      <c r="AA307">
        <v>10.247618643763699</v>
      </c>
      <c r="AB307">
        <v>56.455353822763101</v>
      </c>
      <c r="AC307">
        <v>19.112556027522501</v>
      </c>
      <c r="AD307">
        <v>35.980203385610899</v>
      </c>
      <c r="AE307">
        <v>24.5333491911999</v>
      </c>
      <c r="AF307">
        <v>95.588574612939397</v>
      </c>
      <c r="AG307">
        <v>0</v>
      </c>
      <c r="AH307">
        <v>47.505687315819102</v>
      </c>
      <c r="AI307">
        <v>74.266221192661405</v>
      </c>
      <c r="AJ307">
        <v>12.159993843982299</v>
      </c>
      <c r="AK307">
        <v>28.5093588935821</v>
      </c>
      <c r="AL307">
        <v>48.026593737593203</v>
      </c>
      <c r="AM307">
        <v>56.928684783127999</v>
      </c>
      <c r="AN307">
        <v>51.458180729238599</v>
      </c>
      <c r="AO307">
        <v>34.713785334358299</v>
      </c>
      <c r="AP307">
        <v>98.227885329224904</v>
      </c>
    </row>
    <row r="308" spans="1:42" x14ac:dyDescent="0.25">
      <c r="A308" t="s">
        <v>657</v>
      </c>
      <c r="B308">
        <v>31</v>
      </c>
      <c r="C308">
        <v>2</v>
      </c>
      <c r="D308">
        <v>154.57040000000001</v>
      </c>
      <c r="E308">
        <v>6.6443447329364899E-2</v>
      </c>
      <c r="F308">
        <v>0.215484103483222</v>
      </c>
      <c r="G308">
        <v>1.81389609676494</v>
      </c>
      <c r="H308">
        <v>0.454018103960101</v>
      </c>
      <c r="I308" t="s">
        <v>1</v>
      </c>
      <c r="J308" t="s">
        <v>0</v>
      </c>
      <c r="K308">
        <v>167868.18210000001</v>
      </c>
      <c r="L308" t="s">
        <v>658</v>
      </c>
      <c r="M308">
        <v>625.82586066608201</v>
      </c>
      <c r="N308">
        <v>645.50191914354502</v>
      </c>
      <c r="O308">
        <v>569.97357221234904</v>
      </c>
      <c r="P308">
        <v>38.729401748146401</v>
      </c>
      <c r="Q308">
        <v>66.675603931839007</v>
      </c>
      <c r="R308">
        <v>43.571906102312603</v>
      </c>
      <c r="S308">
        <v>51.152713138448398</v>
      </c>
      <c r="T308">
        <v>26.98606783272</v>
      </c>
      <c r="U308">
        <v>46.843641005095002</v>
      </c>
      <c r="V308">
        <v>85.379138856285905</v>
      </c>
      <c r="W308">
        <v>104.81113434874401</v>
      </c>
      <c r="X308">
        <v>105.043380806502</v>
      </c>
      <c r="Y308">
        <v>0</v>
      </c>
      <c r="Z308">
        <v>19.531031358657</v>
      </c>
      <c r="AA308">
        <v>21.804874502300301</v>
      </c>
      <c r="AB308">
        <v>540.00086654482095</v>
      </c>
      <c r="AC308">
        <v>550.27684737292998</v>
      </c>
      <c r="AD308">
        <v>381.52931492179999</v>
      </c>
      <c r="AE308">
        <v>243.64321188094399</v>
      </c>
      <c r="AF308">
        <v>158.231492894925</v>
      </c>
      <c r="AG308">
        <v>243.403828048268</v>
      </c>
      <c r="AH308">
        <v>139.56840936343201</v>
      </c>
      <c r="AI308">
        <v>199.39252049878701</v>
      </c>
      <c r="AJ308">
        <v>185.51340620285899</v>
      </c>
      <c r="AK308">
        <v>529.98734864968503</v>
      </c>
      <c r="AL308">
        <v>630.05825896923602</v>
      </c>
      <c r="AM308">
        <v>595.22229854658701</v>
      </c>
      <c r="AN308">
        <v>19.955335411114199</v>
      </c>
      <c r="AO308">
        <v>21.0580234394222</v>
      </c>
      <c r="AP308">
        <v>9.5241497754331803</v>
      </c>
    </row>
    <row r="309" spans="1:42" x14ac:dyDescent="0.25">
      <c r="A309" t="s">
        <v>659</v>
      </c>
      <c r="B309">
        <v>156</v>
      </c>
      <c r="C309">
        <v>67</v>
      </c>
      <c r="D309">
        <v>633.51670000000001</v>
      </c>
      <c r="E309">
        <v>6.9027467662309105E-2</v>
      </c>
      <c r="F309">
        <v>0.215484103483222</v>
      </c>
      <c r="G309">
        <v>1.0951823212763301</v>
      </c>
      <c r="H309">
        <v>0.44677611613580698</v>
      </c>
      <c r="I309" t="s">
        <v>1</v>
      </c>
      <c r="J309" t="s">
        <v>0</v>
      </c>
      <c r="K309">
        <v>47822.052499999998</v>
      </c>
      <c r="L309" t="s">
        <v>660</v>
      </c>
      <c r="M309">
        <v>20145.731477557401</v>
      </c>
      <c r="N309">
        <v>20140.9371153309</v>
      </c>
      <c r="O309">
        <v>21700.042166761501</v>
      </c>
      <c r="P309">
        <v>15816.4381316407</v>
      </c>
      <c r="Q309">
        <v>13495.9363344921</v>
      </c>
      <c r="R309">
        <v>12754.0800770081</v>
      </c>
      <c r="S309">
        <v>15770.8459422756</v>
      </c>
      <c r="T309">
        <v>15479.55789865</v>
      </c>
      <c r="U309">
        <v>15468.2253731971</v>
      </c>
      <c r="V309">
        <v>14779.296286253501</v>
      </c>
      <c r="W309">
        <v>15018.9696562484</v>
      </c>
      <c r="X309">
        <v>15204.0512599017</v>
      </c>
      <c r="Y309">
        <v>19071.966169261799</v>
      </c>
      <c r="Z309">
        <v>14366.8636127186</v>
      </c>
      <c r="AA309">
        <v>17519.397659022601</v>
      </c>
      <c r="AB309">
        <v>20049.619035036601</v>
      </c>
      <c r="AC309">
        <v>20812.957554256202</v>
      </c>
      <c r="AD309">
        <v>19539.849696540201</v>
      </c>
      <c r="AE309">
        <v>17849.3365252351</v>
      </c>
      <c r="AF309">
        <v>22812.608895355599</v>
      </c>
      <c r="AG309">
        <v>18833.899899079799</v>
      </c>
      <c r="AH309">
        <v>15822.7348278751</v>
      </c>
      <c r="AI309">
        <v>17141.6250574107</v>
      </c>
      <c r="AJ309">
        <v>17050.590004538299</v>
      </c>
      <c r="AK309">
        <v>19727.467955726799</v>
      </c>
      <c r="AL309">
        <v>16178.647791650799</v>
      </c>
      <c r="AM309">
        <v>17256.158984632701</v>
      </c>
      <c r="AN309">
        <v>15360.105905296299</v>
      </c>
      <c r="AO309">
        <v>15558.2041109644</v>
      </c>
      <c r="AP309">
        <v>16223.0896919391</v>
      </c>
    </row>
    <row r="310" spans="1:42" x14ac:dyDescent="0.25">
      <c r="A310" t="s">
        <v>661</v>
      </c>
      <c r="B310">
        <v>5</v>
      </c>
      <c r="C310">
        <v>1</v>
      </c>
      <c r="D310">
        <v>18.975899999999999</v>
      </c>
      <c r="E310">
        <v>6.9465169581578196E-2</v>
      </c>
      <c r="F310">
        <v>0.215484103483222</v>
      </c>
      <c r="G310">
        <v>1.30128679225494</v>
      </c>
      <c r="H310">
        <v>0.44557443467542801</v>
      </c>
      <c r="I310" t="s">
        <v>1</v>
      </c>
      <c r="J310" t="s">
        <v>0</v>
      </c>
      <c r="K310">
        <v>169261.65210000001</v>
      </c>
      <c r="L310" t="s">
        <v>662</v>
      </c>
      <c r="M310">
        <v>364.94646196360497</v>
      </c>
      <c r="N310">
        <v>364.32883811074601</v>
      </c>
      <c r="O310">
        <v>325.89824464875699</v>
      </c>
      <c r="P310">
        <v>386.349176913235</v>
      </c>
      <c r="Q310">
        <v>370.78122087155498</v>
      </c>
      <c r="R310">
        <v>378.80760225453002</v>
      </c>
      <c r="S310">
        <v>300.28374721563102</v>
      </c>
      <c r="T310">
        <v>289.33106826877003</v>
      </c>
      <c r="U310">
        <v>301.05292361577</v>
      </c>
      <c r="V310">
        <v>364.65883404343202</v>
      </c>
      <c r="W310">
        <v>383.01982629285698</v>
      </c>
      <c r="X310">
        <v>318.35492561671998</v>
      </c>
      <c r="Y310">
        <v>52.504672809722102</v>
      </c>
      <c r="Z310">
        <v>60.126126825340101</v>
      </c>
      <c r="AA310">
        <v>7.7512968431949902</v>
      </c>
      <c r="AB310">
        <v>402.32272744670098</v>
      </c>
      <c r="AC310">
        <v>406.88790061799699</v>
      </c>
      <c r="AD310">
        <v>421.55113343455798</v>
      </c>
      <c r="AE310">
        <v>455.32068436579601</v>
      </c>
      <c r="AF310">
        <v>426.688733874761</v>
      </c>
      <c r="AG310">
        <v>506.22676961663399</v>
      </c>
      <c r="AH310">
        <v>345.15285279072401</v>
      </c>
      <c r="AI310">
        <v>230.32881342961301</v>
      </c>
      <c r="AJ310">
        <v>289.05537770628001</v>
      </c>
      <c r="AK310">
        <v>324.876634509952</v>
      </c>
      <c r="AL310">
        <v>349.64132868900299</v>
      </c>
      <c r="AM310">
        <v>327.529331117102</v>
      </c>
      <c r="AN310">
        <v>361.33151247268302</v>
      </c>
      <c r="AO310">
        <v>355.433148121648</v>
      </c>
      <c r="AP310">
        <v>351.79878821378799</v>
      </c>
    </row>
    <row r="311" spans="1:42" x14ac:dyDescent="0.25">
      <c r="A311" t="s">
        <v>663</v>
      </c>
      <c r="B311">
        <v>3</v>
      </c>
      <c r="C311">
        <v>1</v>
      </c>
      <c r="D311">
        <v>13.823399999999999</v>
      </c>
      <c r="E311">
        <v>7.0219398162258098E-2</v>
      </c>
      <c r="F311">
        <v>0.215484103483222</v>
      </c>
      <c r="G311">
        <v>1.5025335620995</v>
      </c>
      <c r="H311">
        <v>0.44352022578217798</v>
      </c>
      <c r="I311" t="s">
        <v>0</v>
      </c>
      <c r="J311" t="s">
        <v>1</v>
      </c>
      <c r="K311">
        <v>20289.5543</v>
      </c>
      <c r="L311" t="s">
        <v>664</v>
      </c>
      <c r="M311">
        <v>7.5689795799936004</v>
      </c>
      <c r="N311">
        <v>68.140966170619194</v>
      </c>
      <c r="O311">
        <v>27.304465802871999</v>
      </c>
      <c r="P311">
        <v>24.668577020339999</v>
      </c>
      <c r="Q311">
        <v>8.4066093696414601</v>
      </c>
      <c r="R311">
        <v>17.601140944132698</v>
      </c>
      <c r="S311">
        <v>0</v>
      </c>
      <c r="T311">
        <v>0</v>
      </c>
      <c r="U311">
        <v>0</v>
      </c>
      <c r="V311">
        <v>40.888282027307902</v>
      </c>
      <c r="W311">
        <v>23.8304460244279</v>
      </c>
      <c r="X311">
        <v>46.542841801004201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4.7034623654992398</v>
      </c>
      <c r="AJ311">
        <v>0</v>
      </c>
      <c r="AK311">
        <v>0</v>
      </c>
      <c r="AL311">
        <v>0</v>
      </c>
      <c r="AM311">
        <v>0</v>
      </c>
      <c r="AN311">
        <v>6.0184676290806802</v>
      </c>
      <c r="AO311">
        <v>119.788964435594</v>
      </c>
      <c r="AP311">
        <v>45.826137516133798</v>
      </c>
    </row>
    <row r="312" spans="1:42" x14ac:dyDescent="0.25">
      <c r="A312" t="s">
        <v>665</v>
      </c>
      <c r="B312">
        <v>4</v>
      </c>
      <c r="C312">
        <v>1</v>
      </c>
      <c r="D312">
        <v>22.160699999999999</v>
      </c>
      <c r="E312">
        <v>7.1056378007554502E-2</v>
      </c>
      <c r="F312">
        <v>0.215484103483222</v>
      </c>
      <c r="G312">
        <v>2.0325839746280399</v>
      </c>
      <c r="H312">
        <v>0.44126463772991498</v>
      </c>
      <c r="I312" t="s">
        <v>1</v>
      </c>
      <c r="J312" t="s">
        <v>0</v>
      </c>
      <c r="K312">
        <v>35194.2857</v>
      </c>
      <c r="L312" t="s">
        <v>666</v>
      </c>
      <c r="M312">
        <v>56.559485336469102</v>
      </c>
      <c r="N312">
        <v>0</v>
      </c>
      <c r="O312">
        <v>192.79595703747299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13.410005030134601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129.89586011205901</v>
      </c>
      <c r="AC312">
        <v>18.2400000224632</v>
      </c>
      <c r="AD312">
        <v>51.836039352928601</v>
      </c>
      <c r="AE312">
        <v>117.742877167564</v>
      </c>
      <c r="AF312">
        <v>0</v>
      </c>
      <c r="AG312">
        <v>34.698068545376202</v>
      </c>
      <c r="AH312">
        <v>0</v>
      </c>
      <c r="AI312">
        <v>15.609147181794199</v>
      </c>
      <c r="AJ312">
        <v>0</v>
      </c>
      <c r="AK312">
        <v>48.459677837110902</v>
      </c>
      <c r="AL312">
        <v>0</v>
      </c>
      <c r="AM312">
        <v>117.61116726019701</v>
      </c>
      <c r="AN312">
        <v>0</v>
      </c>
      <c r="AO312">
        <v>0</v>
      </c>
      <c r="AP312">
        <v>0</v>
      </c>
    </row>
    <row r="313" spans="1:42" x14ac:dyDescent="0.25">
      <c r="A313" t="s">
        <v>667</v>
      </c>
      <c r="B313">
        <v>93</v>
      </c>
      <c r="C313">
        <v>6</v>
      </c>
      <c r="D313">
        <v>424.28</v>
      </c>
      <c r="E313">
        <v>7.1115062258284803E-2</v>
      </c>
      <c r="F313">
        <v>0.215484103483222</v>
      </c>
      <c r="G313">
        <v>1.1867519386049701</v>
      </c>
      <c r="H313">
        <v>0.441107423219674</v>
      </c>
      <c r="I313" t="s">
        <v>0</v>
      </c>
      <c r="J313" t="s">
        <v>1</v>
      </c>
      <c r="K313">
        <v>533787.30790000001</v>
      </c>
      <c r="L313" t="s">
        <v>668</v>
      </c>
      <c r="M313">
        <v>4697.7489659827197</v>
      </c>
      <c r="N313">
        <v>4202.2681355971799</v>
      </c>
      <c r="O313">
        <v>4537.9786685270401</v>
      </c>
      <c r="P313">
        <v>4397.5264184144098</v>
      </c>
      <c r="Q313">
        <v>4559.0596588388998</v>
      </c>
      <c r="R313">
        <v>4013.24597834012</v>
      </c>
      <c r="S313">
        <v>3335.2509583750598</v>
      </c>
      <c r="T313">
        <v>3353.5009360371</v>
      </c>
      <c r="U313">
        <v>3198.5553947458702</v>
      </c>
      <c r="V313">
        <v>4422.7658702810304</v>
      </c>
      <c r="W313">
        <v>4223.8832402838098</v>
      </c>
      <c r="X313">
        <v>4002.77667959878</v>
      </c>
      <c r="Y313">
        <v>7626.5508306557504</v>
      </c>
      <c r="Z313">
        <v>6781.65512289037</v>
      </c>
      <c r="AA313">
        <v>7434.2254354992601</v>
      </c>
      <c r="AB313">
        <v>3741.11434076246</v>
      </c>
      <c r="AC313">
        <v>3870.82882259609</v>
      </c>
      <c r="AD313">
        <v>3792.1505386531599</v>
      </c>
      <c r="AE313">
        <v>4450.2236486637703</v>
      </c>
      <c r="AF313">
        <v>4782.7904514016</v>
      </c>
      <c r="AG313">
        <v>4663.7034444164601</v>
      </c>
      <c r="AH313">
        <v>4297.9574845562202</v>
      </c>
      <c r="AI313">
        <v>3858.65432239247</v>
      </c>
      <c r="AJ313">
        <v>4089.2324677178299</v>
      </c>
      <c r="AK313">
        <v>3721.9314287781799</v>
      </c>
      <c r="AL313">
        <v>3579.79097367949</v>
      </c>
      <c r="AM313">
        <v>3633.2887689520799</v>
      </c>
      <c r="AN313">
        <v>3821.3602007864401</v>
      </c>
      <c r="AO313">
        <v>3705.3506103335799</v>
      </c>
      <c r="AP313">
        <v>3639.2961097847101</v>
      </c>
    </row>
    <row r="314" spans="1:42" x14ac:dyDescent="0.25">
      <c r="A314" t="s">
        <v>669</v>
      </c>
      <c r="B314">
        <v>2</v>
      </c>
      <c r="C314">
        <v>1</v>
      </c>
      <c r="D314">
        <v>13.123900000000001</v>
      </c>
      <c r="E314">
        <v>7.1158687080673605E-2</v>
      </c>
      <c r="F314">
        <v>0.215484103483222</v>
      </c>
      <c r="G314">
        <v>4.7796065130528103</v>
      </c>
      <c r="H314">
        <v>0.44099063150700801</v>
      </c>
      <c r="I314" t="s">
        <v>0</v>
      </c>
      <c r="J314" t="s">
        <v>1</v>
      </c>
      <c r="K314">
        <v>126253.55379999999</v>
      </c>
      <c r="L314" t="s">
        <v>670</v>
      </c>
      <c r="M314">
        <v>293.968102368019</v>
      </c>
      <c r="N314">
        <v>126.359857012125</v>
      </c>
      <c r="O314">
        <v>165.23062907089499</v>
      </c>
      <c r="P314">
        <v>301.29848443663201</v>
      </c>
      <c r="Q314">
        <v>210.74221595291201</v>
      </c>
      <c r="R314">
        <v>253.40109685905799</v>
      </c>
      <c r="S314">
        <v>509.13132457148799</v>
      </c>
      <c r="T314">
        <v>492.637656692223</v>
      </c>
      <c r="U314">
        <v>176.554277306881</v>
      </c>
      <c r="V314">
        <v>192.38836787587101</v>
      </c>
      <c r="W314">
        <v>202.00138958502001</v>
      </c>
      <c r="X314">
        <v>239.73595502513101</v>
      </c>
      <c r="Y314">
        <v>6554.2470559654503</v>
      </c>
      <c r="Z314">
        <v>3830.3516956506601</v>
      </c>
      <c r="AA314">
        <v>5271.9397004921802</v>
      </c>
      <c r="AB314">
        <v>116.40038901451901</v>
      </c>
      <c r="AC314">
        <v>624.09443508367394</v>
      </c>
      <c r="AD314">
        <v>219.13985224191501</v>
      </c>
      <c r="AE314">
        <v>41.097834979023403</v>
      </c>
      <c r="AF314">
        <v>95.399403032400798</v>
      </c>
      <c r="AG314">
        <v>91.992744639765903</v>
      </c>
      <c r="AH314">
        <v>305.74803112989503</v>
      </c>
      <c r="AI314">
        <v>279.52046669454302</v>
      </c>
      <c r="AJ314">
        <v>332.09106026040803</v>
      </c>
      <c r="AK314">
        <v>235.91237879272899</v>
      </c>
      <c r="AL314">
        <v>308.90698209052903</v>
      </c>
      <c r="AM314">
        <v>163.60041120481699</v>
      </c>
      <c r="AN314">
        <v>435.26640198062302</v>
      </c>
      <c r="AO314">
        <v>318.29990497218802</v>
      </c>
      <c r="AP314">
        <v>370.089784920672</v>
      </c>
    </row>
    <row r="315" spans="1:42" x14ac:dyDescent="0.25">
      <c r="A315" t="s">
        <v>671</v>
      </c>
      <c r="B315">
        <v>3</v>
      </c>
      <c r="C315">
        <v>1</v>
      </c>
      <c r="D315">
        <v>14.7904</v>
      </c>
      <c r="E315">
        <v>7.1733351368452505E-2</v>
      </c>
      <c r="F315">
        <v>0.215484103483222</v>
      </c>
      <c r="G315">
        <v>1.1964724527095401</v>
      </c>
      <c r="H315">
        <v>0.439458382948478</v>
      </c>
      <c r="I315" t="s">
        <v>1</v>
      </c>
      <c r="J315" t="s">
        <v>0</v>
      </c>
      <c r="K315">
        <v>185237.7616</v>
      </c>
      <c r="L315" t="s">
        <v>672</v>
      </c>
      <c r="M315">
        <v>611.23534018272903</v>
      </c>
      <c r="N315">
        <v>828.73525140783397</v>
      </c>
      <c r="O315">
        <v>993.852618231816</v>
      </c>
      <c r="P315">
        <v>805.97219321638897</v>
      </c>
      <c r="Q315">
        <v>573.90971336610198</v>
      </c>
      <c r="R315">
        <v>552.77322682654403</v>
      </c>
      <c r="S315">
        <v>881.89594500679596</v>
      </c>
      <c r="T315">
        <v>637.63206336032601</v>
      </c>
      <c r="U315">
        <v>1063.27150611866</v>
      </c>
      <c r="V315">
        <v>578.15414122261598</v>
      </c>
      <c r="W315">
        <v>700.56658175098096</v>
      </c>
      <c r="X315">
        <v>918.01839027346603</v>
      </c>
      <c r="Y315">
        <v>1049.14962234212</v>
      </c>
      <c r="Z315">
        <v>645.98296545723099</v>
      </c>
      <c r="AA315">
        <v>935.66712032598195</v>
      </c>
      <c r="AB315">
        <v>943.85528746385296</v>
      </c>
      <c r="AC315">
        <v>844.41903414959495</v>
      </c>
      <c r="AD315">
        <v>822.79459090837099</v>
      </c>
      <c r="AE315">
        <v>1056.22133151905</v>
      </c>
      <c r="AF315">
        <v>1693.91470982799</v>
      </c>
      <c r="AG315">
        <v>992.08281797564803</v>
      </c>
      <c r="AH315">
        <v>633.73029525178799</v>
      </c>
      <c r="AI315">
        <v>798.13481937720201</v>
      </c>
      <c r="AJ315">
        <v>529.38632270127403</v>
      </c>
      <c r="AK315">
        <v>1153.6126163065801</v>
      </c>
      <c r="AL315">
        <v>1081.81286409381</v>
      </c>
      <c r="AM315">
        <v>956.33037237539304</v>
      </c>
      <c r="AN315">
        <v>920.59700085293503</v>
      </c>
      <c r="AO315">
        <v>780.71777528705695</v>
      </c>
      <c r="AP315">
        <v>883.02689905035004</v>
      </c>
    </row>
    <row r="316" spans="1:42" x14ac:dyDescent="0.25">
      <c r="A316" t="s">
        <v>673</v>
      </c>
      <c r="B316">
        <v>37</v>
      </c>
      <c r="C316">
        <v>14</v>
      </c>
      <c r="D316">
        <v>204.5677</v>
      </c>
      <c r="E316">
        <v>7.1772970430950003E-2</v>
      </c>
      <c r="F316">
        <v>0.215484103483222</v>
      </c>
      <c r="G316">
        <v>1.3978391935996399</v>
      </c>
      <c r="H316">
        <v>0.43935316991145501</v>
      </c>
      <c r="I316" t="s">
        <v>0</v>
      </c>
      <c r="J316" t="s">
        <v>1</v>
      </c>
      <c r="K316">
        <v>39911.9931</v>
      </c>
      <c r="L316" t="s">
        <v>674</v>
      </c>
      <c r="M316">
        <v>4007.4681378074401</v>
      </c>
      <c r="N316">
        <v>2779.0524171418201</v>
      </c>
      <c r="O316">
        <v>4000.5236218045302</v>
      </c>
      <c r="P316">
        <v>1824.6143834269701</v>
      </c>
      <c r="Q316">
        <v>2059.4338433120602</v>
      </c>
      <c r="R316">
        <v>1716.04953859229</v>
      </c>
      <c r="S316">
        <v>1680.2240367791101</v>
      </c>
      <c r="T316">
        <v>1727.98802324132</v>
      </c>
      <c r="U316">
        <v>1915.85107100194</v>
      </c>
      <c r="V316">
        <v>1843.1886259251801</v>
      </c>
      <c r="W316">
        <v>1971.4022629025201</v>
      </c>
      <c r="X316">
        <v>1963.28420426603</v>
      </c>
      <c r="Y316">
        <v>5580.4075697840699</v>
      </c>
      <c r="Z316">
        <v>5559.2115290065803</v>
      </c>
      <c r="AA316">
        <v>5519.2716486693398</v>
      </c>
      <c r="AB316">
        <v>2027.4849492021001</v>
      </c>
      <c r="AC316">
        <v>1949.66500563215</v>
      </c>
      <c r="AD316">
        <v>1802.84128809243</v>
      </c>
      <c r="AE316">
        <v>2055.82521391813</v>
      </c>
      <c r="AF316">
        <v>5026.7692696300801</v>
      </c>
      <c r="AG316">
        <v>1929.1914760720299</v>
      </c>
      <c r="AH316">
        <v>1770.1638753883799</v>
      </c>
      <c r="AI316">
        <v>1771.8212137307601</v>
      </c>
      <c r="AJ316">
        <v>1784.26603760597</v>
      </c>
      <c r="AK316">
        <v>2003.7857496251099</v>
      </c>
      <c r="AL316">
        <v>1772.11296750719</v>
      </c>
      <c r="AM316">
        <v>1938.67344355145</v>
      </c>
      <c r="AN316">
        <v>1885.1311487212899</v>
      </c>
      <c r="AO316">
        <v>1867.90563279156</v>
      </c>
      <c r="AP316">
        <v>1997.3739331132001</v>
      </c>
    </row>
    <row r="317" spans="1:42" x14ac:dyDescent="0.25">
      <c r="A317" t="s">
        <v>675</v>
      </c>
      <c r="B317">
        <v>1</v>
      </c>
      <c r="C317">
        <v>1</v>
      </c>
      <c r="D317">
        <v>5.298</v>
      </c>
      <c r="E317">
        <v>7.1859767246952297E-2</v>
      </c>
      <c r="F317">
        <v>0.215484103483222</v>
      </c>
      <c r="G317" t="s">
        <v>129</v>
      </c>
      <c r="H317">
        <v>0.43912286125584898</v>
      </c>
      <c r="I317" t="s">
        <v>0</v>
      </c>
      <c r="J317" t="s">
        <v>1</v>
      </c>
      <c r="K317">
        <v>19435.410500000002</v>
      </c>
      <c r="L317" t="s">
        <v>676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298.97124170577001</v>
      </c>
      <c r="Z317">
        <v>326.21004274429703</v>
      </c>
      <c r="AA317">
        <v>305.80241415061499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</row>
    <row r="318" spans="1:42" x14ac:dyDescent="0.25">
      <c r="A318" t="s">
        <v>677</v>
      </c>
      <c r="B318">
        <v>7</v>
      </c>
      <c r="C318">
        <v>1</v>
      </c>
      <c r="D318">
        <v>27.7956</v>
      </c>
      <c r="E318">
        <v>7.1864090130264402E-2</v>
      </c>
      <c r="F318">
        <v>0.215484103483222</v>
      </c>
      <c r="G318" t="s">
        <v>129</v>
      </c>
      <c r="H318">
        <v>0.43911139764650198</v>
      </c>
      <c r="I318" t="s">
        <v>1</v>
      </c>
      <c r="J318" t="s">
        <v>0</v>
      </c>
      <c r="K318">
        <v>338326.99170000001</v>
      </c>
      <c r="L318" t="s">
        <v>678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408.625798529755</v>
      </c>
      <c r="AI318">
        <v>408.43099991255701</v>
      </c>
      <c r="AJ318">
        <v>366.52292354304399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</row>
    <row r="319" spans="1:42" x14ac:dyDescent="0.25">
      <c r="A319" t="s">
        <v>679</v>
      </c>
      <c r="B319">
        <v>3</v>
      </c>
      <c r="C319">
        <v>1</v>
      </c>
      <c r="D319">
        <v>11.8232</v>
      </c>
      <c r="E319">
        <v>7.1870607996218999E-2</v>
      </c>
      <c r="F319">
        <v>0.215484103483222</v>
      </c>
      <c r="G319" t="s">
        <v>129</v>
      </c>
      <c r="H319">
        <v>0.43909411451090202</v>
      </c>
      <c r="I319" t="s">
        <v>1</v>
      </c>
      <c r="J319" t="s">
        <v>0</v>
      </c>
      <c r="K319">
        <v>39542.152499999997</v>
      </c>
      <c r="L319" t="s">
        <v>680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346.70026315361503</v>
      </c>
      <c r="AF319">
        <v>400.70668702036897</v>
      </c>
      <c r="AG319">
        <v>395.87750625016201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</row>
    <row r="320" spans="1:42" x14ac:dyDescent="0.25">
      <c r="A320" t="s">
        <v>681</v>
      </c>
      <c r="B320">
        <v>10</v>
      </c>
      <c r="C320">
        <v>2</v>
      </c>
      <c r="D320">
        <v>42.2119</v>
      </c>
      <c r="E320">
        <v>7.1890869773601193E-2</v>
      </c>
      <c r="F320">
        <v>0.215484103483222</v>
      </c>
      <c r="G320" t="s">
        <v>129</v>
      </c>
      <c r="H320">
        <v>0.43904039665189099</v>
      </c>
      <c r="I320" t="s">
        <v>1</v>
      </c>
      <c r="J320" t="s">
        <v>0</v>
      </c>
      <c r="K320">
        <v>105027.8768</v>
      </c>
      <c r="L320" t="s">
        <v>682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887.27689926368498</v>
      </c>
      <c r="AF320">
        <v>826.82863615987696</v>
      </c>
      <c r="AG320">
        <v>1075.7168059148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</row>
    <row r="321" spans="1:42" x14ac:dyDescent="0.25">
      <c r="A321" t="s">
        <v>683</v>
      </c>
      <c r="B321">
        <v>8</v>
      </c>
      <c r="C321">
        <v>1</v>
      </c>
      <c r="D321">
        <v>29.229900000000001</v>
      </c>
      <c r="E321">
        <v>7.19062166359173E-2</v>
      </c>
      <c r="F321">
        <v>0.215484103483222</v>
      </c>
      <c r="G321" t="s">
        <v>129</v>
      </c>
      <c r="H321">
        <v>0.43899971863552101</v>
      </c>
      <c r="I321" t="s">
        <v>0</v>
      </c>
      <c r="J321" t="s">
        <v>1</v>
      </c>
      <c r="K321">
        <v>123983.2806</v>
      </c>
      <c r="L321" t="s">
        <v>684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1274.27781271698</v>
      </c>
      <c r="Z321">
        <v>968.88392125539099</v>
      </c>
      <c r="AA321">
        <v>1312.68054161693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</row>
    <row r="322" spans="1:42" x14ac:dyDescent="0.25">
      <c r="A322" t="s">
        <v>685</v>
      </c>
      <c r="B322">
        <v>2</v>
      </c>
      <c r="C322">
        <v>1</v>
      </c>
      <c r="D322">
        <v>11.7621</v>
      </c>
      <c r="E322">
        <v>7.1908079741795805E-2</v>
      </c>
      <c r="F322">
        <v>0.215484103483222</v>
      </c>
      <c r="G322" t="s">
        <v>129</v>
      </c>
      <c r="H322">
        <v>0.43899478088771099</v>
      </c>
      <c r="I322" t="s">
        <v>1</v>
      </c>
      <c r="J322" t="s">
        <v>0</v>
      </c>
      <c r="K322">
        <v>119200.3751</v>
      </c>
      <c r="L322" t="s">
        <v>686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794.17226882116802</v>
      </c>
      <c r="AF322">
        <v>612.58167264301096</v>
      </c>
      <c r="AG322">
        <v>820.50425544662505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</row>
    <row r="323" spans="1:42" x14ac:dyDescent="0.25">
      <c r="A323" t="s">
        <v>687</v>
      </c>
      <c r="B323">
        <v>11</v>
      </c>
      <c r="C323">
        <v>1</v>
      </c>
      <c r="D323">
        <v>48.4176</v>
      </c>
      <c r="E323">
        <v>7.1936911361926398E-2</v>
      </c>
      <c r="F323">
        <v>0.215484103483222</v>
      </c>
      <c r="G323" t="s">
        <v>129</v>
      </c>
      <c r="H323">
        <v>0.43891838439932701</v>
      </c>
      <c r="I323" t="s">
        <v>1</v>
      </c>
      <c r="J323" t="s">
        <v>0</v>
      </c>
      <c r="K323">
        <v>153085.27859999999</v>
      </c>
      <c r="L323" t="s">
        <v>688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1912.96424279763</v>
      </c>
      <c r="AF323">
        <v>2425.6526919723501</v>
      </c>
      <c r="AG323">
        <v>1548.1671531760901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</row>
    <row r="324" spans="1:42" x14ac:dyDescent="0.25">
      <c r="A324" t="s">
        <v>689</v>
      </c>
      <c r="B324">
        <v>9</v>
      </c>
      <c r="C324">
        <v>1</v>
      </c>
      <c r="D324">
        <v>52.566899999999997</v>
      </c>
      <c r="E324">
        <v>7.1972951555085804E-2</v>
      </c>
      <c r="F324">
        <v>0.215484103483222</v>
      </c>
      <c r="G324" t="s">
        <v>129</v>
      </c>
      <c r="H324">
        <v>0.43882292744172202</v>
      </c>
      <c r="I324" t="s">
        <v>1</v>
      </c>
      <c r="J324" t="s">
        <v>0</v>
      </c>
      <c r="K324">
        <v>155601.87210000001</v>
      </c>
      <c r="L324" t="s">
        <v>690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750.66589831785996</v>
      </c>
      <c r="AF324">
        <v>1129.43926641546</v>
      </c>
      <c r="AG324">
        <v>733.98727909979698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</row>
    <row r="325" spans="1:42" x14ac:dyDescent="0.25">
      <c r="A325" t="s">
        <v>691</v>
      </c>
      <c r="B325">
        <v>11</v>
      </c>
      <c r="C325">
        <v>1</v>
      </c>
      <c r="D325">
        <v>62.018300000000004</v>
      </c>
      <c r="E325">
        <v>7.2054112297148906E-2</v>
      </c>
      <c r="F325">
        <v>0.215484103483222</v>
      </c>
      <c r="G325" t="s">
        <v>129</v>
      </c>
      <c r="H325">
        <v>0.43860812733583099</v>
      </c>
      <c r="I325" t="s">
        <v>0</v>
      </c>
      <c r="J325" t="s">
        <v>1</v>
      </c>
      <c r="K325">
        <v>159869.9197</v>
      </c>
      <c r="L325" t="s">
        <v>692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1359.8948599577</v>
      </c>
      <c r="Z325">
        <v>743.86228412616003</v>
      </c>
      <c r="AA325">
        <v>1238.12999317961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</row>
    <row r="326" spans="1:42" x14ac:dyDescent="0.25">
      <c r="A326" t="s">
        <v>693</v>
      </c>
      <c r="B326">
        <v>5</v>
      </c>
      <c r="C326">
        <v>1</v>
      </c>
      <c r="D326">
        <v>31.859200000000001</v>
      </c>
      <c r="E326">
        <v>7.2064171946736505E-2</v>
      </c>
      <c r="F326">
        <v>0.215484103483222</v>
      </c>
      <c r="G326" t="s">
        <v>129</v>
      </c>
      <c r="H326">
        <v>0.43858151928734301</v>
      </c>
      <c r="I326" t="s">
        <v>1</v>
      </c>
      <c r="J326" t="s">
        <v>0</v>
      </c>
      <c r="K326">
        <v>44031.3007</v>
      </c>
      <c r="L326" t="s">
        <v>694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535.74848707620004</v>
      </c>
      <c r="AF326">
        <v>493.94588262639002</v>
      </c>
      <c r="AG326">
        <v>310.999305531142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</row>
    <row r="327" spans="1:42" x14ac:dyDescent="0.25">
      <c r="A327" t="s">
        <v>695</v>
      </c>
      <c r="B327">
        <v>9</v>
      </c>
      <c r="C327">
        <v>1</v>
      </c>
      <c r="D327">
        <v>38.192799999999998</v>
      </c>
      <c r="E327">
        <v>7.2081851119179294E-2</v>
      </c>
      <c r="F327">
        <v>0.215484103483222</v>
      </c>
      <c r="G327" t="s">
        <v>129</v>
      </c>
      <c r="H327">
        <v>0.43853476584506701</v>
      </c>
      <c r="I327" t="s">
        <v>0</v>
      </c>
      <c r="J327" t="s">
        <v>1</v>
      </c>
      <c r="K327">
        <v>213254.08199999999</v>
      </c>
      <c r="L327" t="s">
        <v>696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536.84563242510205</v>
      </c>
      <c r="Z327">
        <v>454.30645267558401</v>
      </c>
      <c r="AA327">
        <v>297.86656993633102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</row>
    <row r="328" spans="1:42" x14ac:dyDescent="0.25">
      <c r="A328" t="s">
        <v>697</v>
      </c>
      <c r="B328">
        <v>10</v>
      </c>
      <c r="C328">
        <v>1</v>
      </c>
      <c r="D328">
        <v>39.269100000000002</v>
      </c>
      <c r="E328">
        <v>7.2152748486393303E-2</v>
      </c>
      <c r="F328">
        <v>0.215484103483222</v>
      </c>
      <c r="G328" t="s">
        <v>129</v>
      </c>
      <c r="H328">
        <v>0.43834738242134702</v>
      </c>
      <c r="I328" t="s">
        <v>0</v>
      </c>
      <c r="J328" t="s">
        <v>1</v>
      </c>
      <c r="K328">
        <v>175915.01850000001</v>
      </c>
      <c r="L328" t="s">
        <v>698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323.78179675151301</v>
      </c>
      <c r="Z328">
        <v>171.32767582464001</v>
      </c>
      <c r="AA328">
        <v>237.87570546587901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</row>
    <row r="329" spans="1:42" x14ac:dyDescent="0.25">
      <c r="A329" t="s">
        <v>699</v>
      </c>
      <c r="B329">
        <v>3</v>
      </c>
      <c r="C329">
        <v>1</v>
      </c>
      <c r="D329">
        <v>13.5566</v>
      </c>
      <c r="E329">
        <v>7.2178570598950206E-2</v>
      </c>
      <c r="F329">
        <v>0.215484103483222</v>
      </c>
      <c r="G329" t="s">
        <v>129</v>
      </c>
      <c r="H329">
        <v>0.43827917693926399</v>
      </c>
      <c r="I329" t="s">
        <v>0</v>
      </c>
      <c r="J329" t="s">
        <v>1</v>
      </c>
      <c r="K329">
        <v>104563.2243</v>
      </c>
      <c r="L329" t="s">
        <v>700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2773.2876380675102</v>
      </c>
      <c r="Z329">
        <v>1196.5111398379499</v>
      </c>
      <c r="AA329">
        <v>2364.6414901701501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</row>
    <row r="330" spans="1:42" x14ac:dyDescent="0.25">
      <c r="A330" t="s">
        <v>701</v>
      </c>
      <c r="B330">
        <v>66</v>
      </c>
      <c r="C330">
        <v>7</v>
      </c>
      <c r="D330">
        <v>288.29919999999998</v>
      </c>
      <c r="E330">
        <v>7.2235572989795202E-2</v>
      </c>
      <c r="F330">
        <v>0.215484103483222</v>
      </c>
      <c r="G330">
        <v>1.2646429479660499</v>
      </c>
      <c r="H330">
        <v>0.43812869426956202</v>
      </c>
      <c r="I330" t="s">
        <v>1</v>
      </c>
      <c r="J330" t="s">
        <v>0</v>
      </c>
      <c r="K330">
        <v>455269.02020000003</v>
      </c>
      <c r="L330" t="s">
        <v>702</v>
      </c>
      <c r="M330">
        <v>296.73978239732298</v>
      </c>
      <c r="N330">
        <v>450.120403100413</v>
      </c>
      <c r="O330">
        <v>407.525732690528</v>
      </c>
      <c r="P330">
        <v>731.33771978154402</v>
      </c>
      <c r="Q330">
        <v>480.65419446341599</v>
      </c>
      <c r="R330">
        <v>484.80241407227101</v>
      </c>
      <c r="S330">
        <v>600.76412163604095</v>
      </c>
      <c r="T330">
        <v>532.02176173202395</v>
      </c>
      <c r="U330">
        <v>648.91115073463504</v>
      </c>
      <c r="V330">
        <v>441.89902796814999</v>
      </c>
      <c r="W330">
        <v>434.08458698747</v>
      </c>
      <c r="X330">
        <v>408.89556883177301</v>
      </c>
      <c r="Y330">
        <v>28.017065298139201</v>
      </c>
      <c r="Z330">
        <v>118.633395362168</v>
      </c>
      <c r="AA330">
        <v>40.947478919992001</v>
      </c>
      <c r="AB330">
        <v>468.773982231258</v>
      </c>
      <c r="AC330">
        <v>379.32433736789898</v>
      </c>
      <c r="AD330">
        <v>465.14499326505302</v>
      </c>
      <c r="AE330">
        <v>597.66384212648302</v>
      </c>
      <c r="AF330">
        <v>716.42849753914402</v>
      </c>
      <c r="AG330">
        <v>523.97730162929497</v>
      </c>
      <c r="AH330">
        <v>372.66479251637202</v>
      </c>
      <c r="AI330">
        <v>446.182125148902</v>
      </c>
      <c r="AJ330">
        <v>433.94850515094299</v>
      </c>
      <c r="AK330">
        <v>525.34474898724295</v>
      </c>
      <c r="AL330">
        <v>341.201931874347</v>
      </c>
      <c r="AM330">
        <v>487.44743175804001</v>
      </c>
      <c r="AN330">
        <v>567.86897871303495</v>
      </c>
      <c r="AO330">
        <v>678.95196937909498</v>
      </c>
      <c r="AP330">
        <v>716.16995413448899</v>
      </c>
    </row>
    <row r="331" spans="1:42" x14ac:dyDescent="0.25">
      <c r="A331" t="s">
        <v>703</v>
      </c>
      <c r="B331">
        <v>12</v>
      </c>
      <c r="C331">
        <v>3</v>
      </c>
      <c r="D331">
        <v>51.802999999999997</v>
      </c>
      <c r="E331">
        <v>7.2261818189425703E-2</v>
      </c>
      <c r="F331">
        <v>0.215484103483222</v>
      </c>
      <c r="G331">
        <v>1.41424162364018</v>
      </c>
      <c r="H331">
        <v>0.43805944613438103</v>
      </c>
      <c r="I331" t="s">
        <v>1</v>
      </c>
      <c r="J331" t="s">
        <v>0</v>
      </c>
      <c r="K331">
        <v>145577.2219</v>
      </c>
      <c r="L331" t="s">
        <v>704</v>
      </c>
      <c r="M331">
        <v>2073.2499706673102</v>
      </c>
      <c r="N331">
        <v>1291.9690291090101</v>
      </c>
      <c r="O331">
        <v>1628.2219622951</v>
      </c>
      <c r="P331">
        <v>3508.6209279835498</v>
      </c>
      <c r="Q331">
        <v>3863.5793586519198</v>
      </c>
      <c r="R331">
        <v>3047.3344360400001</v>
      </c>
      <c r="S331">
        <v>1731.97510806633</v>
      </c>
      <c r="T331">
        <v>1392.72999120232</v>
      </c>
      <c r="U331">
        <v>2383.0943650598301</v>
      </c>
      <c r="V331">
        <v>1513.76131693036</v>
      </c>
      <c r="W331">
        <v>1684.9239308372701</v>
      </c>
      <c r="X331">
        <v>1886.9323803605701</v>
      </c>
      <c r="Y331">
        <v>55.978074291516002</v>
      </c>
      <c r="Z331">
        <v>88.160008814306394</v>
      </c>
      <c r="AA331">
        <v>0</v>
      </c>
      <c r="AB331">
        <v>1180.5782626882999</v>
      </c>
      <c r="AC331">
        <v>1264.17817722569</v>
      </c>
      <c r="AD331">
        <v>1730.6939740714199</v>
      </c>
      <c r="AE331">
        <v>3611.3811535885902</v>
      </c>
      <c r="AF331">
        <v>3913.1142309122301</v>
      </c>
      <c r="AG331">
        <v>2364.76687823161</v>
      </c>
      <c r="AH331">
        <v>2496.79224038133</v>
      </c>
      <c r="AI331">
        <v>2610.14534701714</v>
      </c>
      <c r="AJ331">
        <v>2534.5861418428399</v>
      </c>
      <c r="AK331">
        <v>2494.4402109358398</v>
      </c>
      <c r="AL331">
        <v>2829.1690593523499</v>
      </c>
      <c r="AM331">
        <v>2490.78608035865</v>
      </c>
      <c r="AN331">
        <v>2658.2555732341102</v>
      </c>
      <c r="AO331">
        <v>2358.2349671588399</v>
      </c>
      <c r="AP331">
        <v>2446.04692593764</v>
      </c>
    </row>
    <row r="332" spans="1:42" x14ac:dyDescent="0.25">
      <c r="A332" t="s">
        <v>705</v>
      </c>
      <c r="B332">
        <v>5</v>
      </c>
      <c r="C332">
        <v>2</v>
      </c>
      <c r="D332">
        <v>27.654499999999999</v>
      </c>
      <c r="E332">
        <v>7.2311080811503795E-2</v>
      </c>
      <c r="F332">
        <v>0.215484103483222</v>
      </c>
      <c r="G332" t="s">
        <v>129</v>
      </c>
      <c r="H332">
        <v>0.437929530177117</v>
      </c>
      <c r="I332" t="s">
        <v>0</v>
      </c>
      <c r="J332" t="s">
        <v>1</v>
      </c>
      <c r="K332">
        <v>163696.24359999999</v>
      </c>
      <c r="L332" t="s">
        <v>706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140.741848997966</v>
      </c>
      <c r="Z332">
        <v>286.65165241985602</v>
      </c>
      <c r="AA332">
        <v>264.09215673781603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</row>
    <row r="333" spans="1:42" x14ac:dyDescent="0.25">
      <c r="A333" t="s">
        <v>707</v>
      </c>
      <c r="B333">
        <v>3</v>
      </c>
      <c r="C333">
        <v>1</v>
      </c>
      <c r="D333">
        <v>15.0367</v>
      </c>
      <c r="E333">
        <v>7.2325383171750399E-2</v>
      </c>
      <c r="F333">
        <v>0.215484103483222</v>
      </c>
      <c r="G333" t="s">
        <v>129</v>
      </c>
      <c r="H333">
        <v>0.43789182740941901</v>
      </c>
      <c r="I333" t="s">
        <v>0</v>
      </c>
      <c r="J333" t="s">
        <v>1</v>
      </c>
      <c r="K333">
        <v>231705.69159999999</v>
      </c>
      <c r="L333" t="s">
        <v>708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292.51114258491998</v>
      </c>
      <c r="Z333">
        <v>608.85612853231203</v>
      </c>
      <c r="AA333">
        <v>657.55828754782704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</row>
    <row r="334" spans="1:42" x14ac:dyDescent="0.25">
      <c r="A334" t="s">
        <v>709</v>
      </c>
      <c r="B334">
        <v>4</v>
      </c>
      <c r="C334">
        <v>1</v>
      </c>
      <c r="D334">
        <v>16.158899999999999</v>
      </c>
      <c r="E334">
        <v>7.2326254574322596E-2</v>
      </c>
      <c r="F334">
        <v>0.215484103483222</v>
      </c>
      <c r="G334" t="s">
        <v>129</v>
      </c>
      <c r="H334">
        <v>0.43788953051236701</v>
      </c>
      <c r="I334" t="s">
        <v>0</v>
      </c>
      <c r="J334" t="s">
        <v>1</v>
      </c>
      <c r="K334">
        <v>46881.947899999999</v>
      </c>
      <c r="L334" t="s">
        <v>710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737.54563150172305</v>
      </c>
      <c r="Z334">
        <v>417.03699478050402</v>
      </c>
      <c r="AA334">
        <v>1058.6832896150499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</row>
    <row r="335" spans="1:42" x14ac:dyDescent="0.25">
      <c r="A335" t="s">
        <v>711</v>
      </c>
      <c r="B335">
        <v>9</v>
      </c>
      <c r="C335">
        <v>1</v>
      </c>
      <c r="D335">
        <v>40.569099999999999</v>
      </c>
      <c r="E335">
        <v>7.2442638630658002E-2</v>
      </c>
      <c r="F335">
        <v>0.215484103483222</v>
      </c>
      <c r="G335" t="s">
        <v>129</v>
      </c>
      <c r="H335">
        <v>0.437582991718172</v>
      </c>
      <c r="I335" t="s">
        <v>1</v>
      </c>
      <c r="J335" t="s">
        <v>0</v>
      </c>
      <c r="K335">
        <v>155799.59460000001</v>
      </c>
      <c r="L335" t="s">
        <v>712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241.19514127217499</v>
      </c>
      <c r="AF335">
        <v>340.23829044207702</v>
      </c>
      <c r="AG335">
        <v>141.06874025583801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</row>
    <row r="336" spans="1:42" x14ac:dyDescent="0.25">
      <c r="A336" t="s">
        <v>713</v>
      </c>
      <c r="B336">
        <v>8</v>
      </c>
      <c r="C336">
        <v>1</v>
      </c>
      <c r="D336">
        <v>37.990299999999998</v>
      </c>
      <c r="E336">
        <v>7.2457401557568898E-2</v>
      </c>
      <c r="F336">
        <v>0.215484103483222</v>
      </c>
      <c r="G336" t="s">
        <v>129</v>
      </c>
      <c r="H336">
        <v>0.43754414139842301</v>
      </c>
      <c r="I336" t="s">
        <v>0</v>
      </c>
      <c r="J336" t="s">
        <v>1</v>
      </c>
      <c r="K336">
        <v>78778.570099999997</v>
      </c>
      <c r="L336" t="s">
        <v>714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731.29346019330796</v>
      </c>
      <c r="Z336">
        <v>1141.3081552076201</v>
      </c>
      <c r="AA336">
        <v>396.14077404320102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</row>
    <row r="337" spans="1:42" x14ac:dyDescent="0.25">
      <c r="A337" t="s">
        <v>715</v>
      </c>
      <c r="B337">
        <v>8</v>
      </c>
      <c r="C337">
        <v>2</v>
      </c>
      <c r="D337">
        <v>42.304499999999997</v>
      </c>
      <c r="E337">
        <v>7.2498688509172696E-2</v>
      </c>
      <c r="F337">
        <v>0.215484103483222</v>
      </c>
      <c r="G337">
        <v>37.737175125467502</v>
      </c>
      <c r="H337">
        <v>0.43743552959847198</v>
      </c>
      <c r="I337" t="s">
        <v>1</v>
      </c>
      <c r="J337" t="s">
        <v>0</v>
      </c>
      <c r="K337">
        <v>63680.757700000002</v>
      </c>
      <c r="L337" t="s">
        <v>716</v>
      </c>
      <c r="M337">
        <v>0</v>
      </c>
      <c r="N337">
        <v>2.0182923532447701</v>
      </c>
      <c r="O337">
        <v>0</v>
      </c>
      <c r="P337">
        <v>0</v>
      </c>
      <c r="Q337">
        <v>0</v>
      </c>
      <c r="R337">
        <v>0</v>
      </c>
      <c r="S337">
        <v>0.98552348322448002</v>
      </c>
      <c r="T337">
        <v>0</v>
      </c>
      <c r="U337">
        <v>2.8907474377469602</v>
      </c>
      <c r="V337">
        <v>0</v>
      </c>
      <c r="W337">
        <v>0</v>
      </c>
      <c r="X337">
        <v>0</v>
      </c>
      <c r="Y337">
        <v>0</v>
      </c>
      <c r="Z337">
        <v>26.745519774655602</v>
      </c>
      <c r="AA337">
        <v>0</v>
      </c>
      <c r="AB337">
        <v>0</v>
      </c>
      <c r="AC337">
        <v>0</v>
      </c>
      <c r="AD337">
        <v>0</v>
      </c>
      <c r="AE337">
        <v>177.12807857467101</v>
      </c>
      <c r="AF337">
        <v>830.26002480833904</v>
      </c>
      <c r="AG337">
        <v>206.70345424396501</v>
      </c>
      <c r="AH337">
        <v>0</v>
      </c>
      <c r="AI337">
        <v>3.5234799858916199</v>
      </c>
      <c r="AJ337">
        <v>0</v>
      </c>
      <c r="AK337">
        <v>0</v>
      </c>
      <c r="AL337">
        <v>0</v>
      </c>
      <c r="AM337">
        <v>3.3219413106044202</v>
      </c>
      <c r="AN337">
        <v>1.7011332479105099</v>
      </c>
      <c r="AO337">
        <v>8.0945633269833497</v>
      </c>
      <c r="AP337">
        <v>1.0118546267125801</v>
      </c>
    </row>
    <row r="338" spans="1:42" x14ac:dyDescent="0.25">
      <c r="A338" t="s">
        <v>717</v>
      </c>
      <c r="B338">
        <v>5</v>
      </c>
      <c r="C338">
        <v>1</v>
      </c>
      <c r="D338">
        <v>26.655999999999999</v>
      </c>
      <c r="E338">
        <v>7.2531790422832906E-2</v>
      </c>
      <c r="F338">
        <v>0.215484103483222</v>
      </c>
      <c r="G338" t="s">
        <v>129</v>
      </c>
      <c r="H338">
        <v>0.437348491830443</v>
      </c>
      <c r="I338" t="s">
        <v>1</v>
      </c>
      <c r="J338" t="s">
        <v>0</v>
      </c>
      <c r="K338">
        <v>199397.28229999999</v>
      </c>
      <c r="L338" t="s">
        <v>718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104.88319143862201</v>
      </c>
      <c r="AF338">
        <v>59.114699848728797</v>
      </c>
      <c r="AG338">
        <v>129.85445175217501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</row>
    <row r="339" spans="1:42" x14ac:dyDescent="0.25">
      <c r="A339" t="s">
        <v>719</v>
      </c>
      <c r="B339">
        <v>2</v>
      </c>
      <c r="C339">
        <v>1</v>
      </c>
      <c r="D339">
        <v>10.5543</v>
      </c>
      <c r="E339">
        <v>7.2878269713853305E-2</v>
      </c>
      <c r="F339">
        <v>0.215484103483222</v>
      </c>
      <c r="G339">
        <v>1.4285231875801601</v>
      </c>
      <c r="H339">
        <v>0.43643969941188698</v>
      </c>
      <c r="I339" t="s">
        <v>1</v>
      </c>
      <c r="J339" t="s">
        <v>0</v>
      </c>
      <c r="K339">
        <v>63257.570299999999</v>
      </c>
      <c r="L339" t="s">
        <v>720</v>
      </c>
      <c r="M339">
        <v>20.601623993136201</v>
      </c>
      <c r="N339">
        <v>4.1711858362769103</v>
      </c>
      <c r="O339">
        <v>4.7933127545099001</v>
      </c>
      <c r="P339">
        <v>0.71810324663539304</v>
      </c>
      <c r="Q339">
        <v>0</v>
      </c>
      <c r="R339">
        <v>2.28442150349019</v>
      </c>
      <c r="S339">
        <v>4.4476234122757496</v>
      </c>
      <c r="T339">
        <v>0.665195039368913</v>
      </c>
      <c r="U339">
        <v>1.9206135981646899</v>
      </c>
      <c r="V339">
        <v>0</v>
      </c>
      <c r="W339">
        <v>0.83710364673434601</v>
      </c>
      <c r="X339">
        <v>3.5462470697198198</v>
      </c>
      <c r="Y339">
        <v>10.8319127835746</v>
      </c>
      <c r="Z339">
        <v>10.6663566885217</v>
      </c>
      <c r="AA339">
        <v>0</v>
      </c>
      <c r="AB339">
        <v>9.3489743405521093</v>
      </c>
      <c r="AC339">
        <v>15.0744562706221</v>
      </c>
      <c r="AD339">
        <v>5.8832497743005403</v>
      </c>
      <c r="AE339">
        <v>7.8361515196374301</v>
      </c>
      <c r="AF339">
        <v>1.2621480408644401</v>
      </c>
      <c r="AG339">
        <v>16.454681614912101</v>
      </c>
      <c r="AH339">
        <v>6.0358290353101003</v>
      </c>
      <c r="AI339">
        <v>7.5520963994391703</v>
      </c>
      <c r="AJ339">
        <v>1.96920870496523</v>
      </c>
      <c r="AK339">
        <v>4.72033850437355</v>
      </c>
      <c r="AL339">
        <v>4.2806886638409596</v>
      </c>
      <c r="AM339">
        <v>1.2949575486662199</v>
      </c>
      <c r="AN339">
        <v>7.3285968954722502</v>
      </c>
      <c r="AO339">
        <v>1.3444315434826699</v>
      </c>
      <c r="AP339">
        <v>3.1591743912796701</v>
      </c>
    </row>
    <row r="340" spans="1:42" x14ac:dyDescent="0.25">
      <c r="A340" t="s">
        <v>721</v>
      </c>
      <c r="B340">
        <v>18</v>
      </c>
      <c r="C340">
        <v>2</v>
      </c>
      <c r="D340">
        <v>87.385800000000003</v>
      </c>
      <c r="E340">
        <v>7.2939108864339006E-2</v>
      </c>
      <c r="F340">
        <v>0.215484103483222</v>
      </c>
      <c r="G340">
        <v>5.88158166584501</v>
      </c>
      <c r="H340">
        <v>0.43628054215253498</v>
      </c>
      <c r="I340" t="s">
        <v>1</v>
      </c>
      <c r="J340" t="s">
        <v>0</v>
      </c>
      <c r="K340">
        <v>166309.5148</v>
      </c>
      <c r="L340" t="s">
        <v>722</v>
      </c>
      <c r="M340">
        <v>0</v>
      </c>
      <c r="N340">
        <v>45.328329792233703</v>
      </c>
      <c r="O340">
        <v>8.7821835046455501</v>
      </c>
      <c r="P340">
        <v>0</v>
      </c>
      <c r="Q340">
        <v>3.9423941343758302</v>
      </c>
      <c r="R340">
        <v>3.4280540643730899</v>
      </c>
      <c r="S340">
        <v>16.016326890844098</v>
      </c>
      <c r="T340">
        <v>0</v>
      </c>
      <c r="U340">
        <v>20.149574066588102</v>
      </c>
      <c r="V340">
        <v>35.255635674035503</v>
      </c>
      <c r="W340">
        <v>23.5401444174985</v>
      </c>
      <c r="X340">
        <v>32.322386545319098</v>
      </c>
      <c r="Y340">
        <v>0</v>
      </c>
      <c r="Z340">
        <v>7.9452014099911299</v>
      </c>
      <c r="AA340">
        <v>0</v>
      </c>
      <c r="AB340">
        <v>32.952385401331703</v>
      </c>
      <c r="AC340">
        <v>10.716990145376201</v>
      </c>
      <c r="AD340">
        <v>32.313005828407597</v>
      </c>
      <c r="AE340">
        <v>279.31723413639702</v>
      </c>
      <c r="AF340">
        <v>294.844981016416</v>
      </c>
      <c r="AG340">
        <v>456.16614504228301</v>
      </c>
      <c r="AH340">
        <v>7.3622224369045401</v>
      </c>
      <c r="AI340">
        <v>6.2729682960898501</v>
      </c>
      <c r="AJ340">
        <v>10.4550063055456</v>
      </c>
      <c r="AK340">
        <v>2.1370399246196601</v>
      </c>
      <c r="AL340">
        <v>4.2046565144911296</v>
      </c>
      <c r="AM340">
        <v>2.1378051304352899</v>
      </c>
      <c r="AN340">
        <v>7.2484791766037002</v>
      </c>
      <c r="AO340">
        <v>6.9337100853021498</v>
      </c>
      <c r="AP340">
        <v>3.90465575218199</v>
      </c>
    </row>
    <row r="341" spans="1:42" x14ac:dyDescent="0.25">
      <c r="A341" t="s">
        <v>723</v>
      </c>
      <c r="B341">
        <v>17</v>
      </c>
      <c r="C341">
        <v>5</v>
      </c>
      <c r="D341">
        <v>81.335400000000007</v>
      </c>
      <c r="E341">
        <v>7.2972828105969695E-2</v>
      </c>
      <c r="F341">
        <v>0.215484103483222</v>
      </c>
      <c r="G341">
        <v>1.1564051886687401</v>
      </c>
      <c r="H341">
        <v>0.43619238531314503</v>
      </c>
      <c r="I341" t="s">
        <v>0</v>
      </c>
      <c r="J341" t="s">
        <v>1</v>
      </c>
      <c r="K341">
        <v>50821.1567</v>
      </c>
      <c r="L341" t="s">
        <v>724</v>
      </c>
      <c r="M341">
        <v>1030.4653515535799</v>
      </c>
      <c r="N341">
        <v>1085.56009280326</v>
      </c>
      <c r="O341">
        <v>949.20771720800599</v>
      </c>
      <c r="P341">
        <v>730.53019772288906</v>
      </c>
      <c r="Q341">
        <v>694.59746775887402</v>
      </c>
      <c r="R341">
        <v>636.88441506287097</v>
      </c>
      <c r="S341">
        <v>941.16931576422303</v>
      </c>
      <c r="T341">
        <v>882.60330739407505</v>
      </c>
      <c r="U341">
        <v>836.61953598953698</v>
      </c>
      <c r="V341">
        <v>597.59479822144897</v>
      </c>
      <c r="W341">
        <v>559.535510207323</v>
      </c>
      <c r="X341">
        <v>623.10273510003401</v>
      </c>
      <c r="Y341">
        <v>742.046779830692</v>
      </c>
      <c r="Z341">
        <v>995.60370198167402</v>
      </c>
      <c r="AA341">
        <v>791.05882142627195</v>
      </c>
      <c r="AB341">
        <v>507.33069332860202</v>
      </c>
      <c r="AC341">
        <v>482.13925943484799</v>
      </c>
      <c r="AD341">
        <v>466.65726999229003</v>
      </c>
      <c r="AE341">
        <v>759.72152059516304</v>
      </c>
      <c r="AF341">
        <v>915.00669495747798</v>
      </c>
      <c r="AG341">
        <v>765.65650044007998</v>
      </c>
      <c r="AH341">
        <v>666.42140043645395</v>
      </c>
      <c r="AI341">
        <v>715.00521948181802</v>
      </c>
      <c r="AJ341">
        <v>777.07128497854501</v>
      </c>
      <c r="AK341">
        <v>681.48987944799001</v>
      </c>
      <c r="AL341">
        <v>636.544251223988</v>
      </c>
      <c r="AM341">
        <v>579.28153416610598</v>
      </c>
      <c r="AN341">
        <v>812.02272763233702</v>
      </c>
      <c r="AO341">
        <v>841.77322761211406</v>
      </c>
      <c r="AP341">
        <v>854.38136569169797</v>
      </c>
    </row>
    <row r="342" spans="1:42" x14ac:dyDescent="0.25">
      <c r="A342" t="s">
        <v>725</v>
      </c>
      <c r="B342">
        <v>184</v>
      </c>
      <c r="C342">
        <v>95</v>
      </c>
      <c r="D342">
        <v>807.43420000000003</v>
      </c>
      <c r="E342">
        <v>7.3267991887324802E-2</v>
      </c>
      <c r="F342">
        <v>0.215721229085831</v>
      </c>
      <c r="G342">
        <v>1.1346483212036</v>
      </c>
      <c r="H342">
        <v>0.43542233191338298</v>
      </c>
      <c r="I342" t="s">
        <v>0</v>
      </c>
      <c r="J342" t="s">
        <v>1</v>
      </c>
      <c r="K342">
        <v>103585.7087</v>
      </c>
      <c r="L342" t="s">
        <v>726</v>
      </c>
      <c r="M342">
        <v>34246.735755005699</v>
      </c>
      <c r="N342">
        <v>26264.6373274092</v>
      </c>
      <c r="O342">
        <v>31354.7375261696</v>
      </c>
      <c r="P342">
        <v>33046.655199088797</v>
      </c>
      <c r="Q342">
        <v>36165.402901048699</v>
      </c>
      <c r="R342">
        <v>31776.346163068902</v>
      </c>
      <c r="S342">
        <v>28697.390396738701</v>
      </c>
      <c r="T342">
        <v>29423.987631169799</v>
      </c>
      <c r="U342">
        <v>26520.428552335699</v>
      </c>
      <c r="V342">
        <v>30250.499358691599</v>
      </c>
      <c r="W342">
        <v>29483.700069226601</v>
      </c>
      <c r="X342">
        <v>31033.7157992797</v>
      </c>
      <c r="Y342">
        <v>51766.409189389997</v>
      </c>
      <c r="Z342">
        <v>41301.458380230601</v>
      </c>
      <c r="AA342">
        <v>48250.6733589664</v>
      </c>
      <c r="AB342">
        <v>30382.907001959898</v>
      </c>
      <c r="AC342">
        <v>34870.376292247303</v>
      </c>
      <c r="AD342">
        <v>30140.250101087498</v>
      </c>
      <c r="AE342">
        <v>34039.015370696798</v>
      </c>
      <c r="AF342">
        <v>33375.720034912403</v>
      </c>
      <c r="AG342">
        <v>35642.037826435997</v>
      </c>
      <c r="AH342">
        <v>30116.674737730202</v>
      </c>
      <c r="AI342">
        <v>30683.078738944601</v>
      </c>
      <c r="AJ342">
        <v>29918.752713465001</v>
      </c>
      <c r="AK342">
        <v>25768.120254832302</v>
      </c>
      <c r="AL342">
        <v>24482.707792811299</v>
      </c>
      <c r="AM342">
        <v>23640.4887089449</v>
      </c>
      <c r="AN342">
        <v>29437.341163819299</v>
      </c>
      <c r="AO342">
        <v>28307.958464059098</v>
      </c>
      <c r="AP342">
        <v>28305.337618974499</v>
      </c>
    </row>
    <row r="343" spans="1:42" x14ac:dyDescent="0.25">
      <c r="A343" t="s">
        <v>727</v>
      </c>
      <c r="B343">
        <v>8</v>
      </c>
      <c r="C343">
        <v>1</v>
      </c>
      <c r="D343">
        <v>37.065100000000001</v>
      </c>
      <c r="E343">
        <v>7.3755195544534094E-2</v>
      </c>
      <c r="F343">
        <v>0.21652073321829399</v>
      </c>
      <c r="G343" t="s">
        <v>129</v>
      </c>
      <c r="H343">
        <v>0.43415763904786397</v>
      </c>
      <c r="I343" t="s">
        <v>0</v>
      </c>
      <c r="J343" t="s">
        <v>1</v>
      </c>
      <c r="K343">
        <v>83970.952300000004</v>
      </c>
      <c r="L343" t="s">
        <v>728</v>
      </c>
      <c r="M343">
        <v>0</v>
      </c>
      <c r="N343">
        <v>158.589739105766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59.778849499785899</v>
      </c>
      <c r="AA343">
        <v>45.720939876298303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</row>
    <row r="344" spans="1:42" x14ac:dyDescent="0.25">
      <c r="A344" t="s">
        <v>729</v>
      </c>
      <c r="B344">
        <v>2</v>
      </c>
      <c r="C344">
        <v>1</v>
      </c>
      <c r="D344">
        <v>10.989599999999999</v>
      </c>
      <c r="E344">
        <v>7.4420634403841293E-2</v>
      </c>
      <c r="F344">
        <v>0.217448983356473</v>
      </c>
      <c r="G344">
        <v>5.8800001144682499</v>
      </c>
      <c r="H344">
        <v>0.43244295951383799</v>
      </c>
      <c r="I344" t="s">
        <v>1</v>
      </c>
      <c r="J344" t="s">
        <v>0</v>
      </c>
      <c r="K344">
        <v>36028.413</v>
      </c>
      <c r="L344" t="s">
        <v>730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6.0893939341871599</v>
      </c>
      <c r="T344">
        <v>0</v>
      </c>
      <c r="U344">
        <v>50.298348229560297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142.19786559447701</v>
      </c>
      <c r="AC344">
        <v>0</v>
      </c>
      <c r="AD344">
        <v>36.603948312863302</v>
      </c>
      <c r="AE344">
        <v>6.7553549196871803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60.9440431990622</v>
      </c>
      <c r="AL344">
        <v>60.659714884838699</v>
      </c>
      <c r="AM344">
        <v>24.399003466512699</v>
      </c>
      <c r="AN344">
        <v>0</v>
      </c>
      <c r="AO344">
        <v>0</v>
      </c>
      <c r="AP344">
        <v>0</v>
      </c>
    </row>
    <row r="345" spans="1:42" x14ac:dyDescent="0.25">
      <c r="A345" t="s">
        <v>731</v>
      </c>
      <c r="B345">
        <v>30</v>
      </c>
      <c r="C345">
        <v>1</v>
      </c>
      <c r="D345">
        <v>148.8261</v>
      </c>
      <c r="E345">
        <v>7.4612499052137404E-2</v>
      </c>
      <c r="F345">
        <v>0.217448983356473</v>
      </c>
      <c r="G345">
        <v>3.0478098299907801</v>
      </c>
      <c r="H345">
        <v>0.43195125998490802</v>
      </c>
      <c r="I345" t="s">
        <v>1</v>
      </c>
      <c r="J345" t="s">
        <v>0</v>
      </c>
      <c r="K345">
        <v>394669.13079999998</v>
      </c>
      <c r="L345" t="s">
        <v>732</v>
      </c>
      <c r="M345">
        <v>23.159793289136999</v>
      </c>
      <c r="N345">
        <v>0</v>
      </c>
      <c r="O345">
        <v>10.243584621211699</v>
      </c>
      <c r="P345">
        <v>0</v>
      </c>
      <c r="Q345">
        <v>12.434793138805</v>
      </c>
      <c r="R345">
        <v>8.0447142620714001</v>
      </c>
      <c r="S345">
        <v>16.376031105692199</v>
      </c>
      <c r="T345">
        <v>0</v>
      </c>
      <c r="U345">
        <v>25.128785423750401</v>
      </c>
      <c r="V345">
        <v>15.8247905940695</v>
      </c>
      <c r="W345">
        <v>20.1752028966777</v>
      </c>
      <c r="X345">
        <v>26.727433012826999</v>
      </c>
      <c r="Y345">
        <v>0</v>
      </c>
      <c r="Z345">
        <v>0</v>
      </c>
      <c r="AA345">
        <v>0</v>
      </c>
      <c r="AB345">
        <v>26.467004460194101</v>
      </c>
      <c r="AC345">
        <v>5.3103524151833401</v>
      </c>
      <c r="AD345">
        <v>35.8348693847947</v>
      </c>
      <c r="AE345">
        <v>0</v>
      </c>
      <c r="AF345">
        <v>0</v>
      </c>
      <c r="AG345">
        <v>0</v>
      </c>
      <c r="AH345">
        <v>34.406846578162899</v>
      </c>
      <c r="AI345">
        <v>72.925542354694102</v>
      </c>
      <c r="AJ345">
        <v>44.344428846024599</v>
      </c>
      <c r="AK345">
        <v>37.105723469575899</v>
      </c>
      <c r="AL345">
        <v>6.9338440841208602</v>
      </c>
      <c r="AM345">
        <v>50.830734619738003</v>
      </c>
      <c r="AN345">
        <v>51.797483521984397</v>
      </c>
      <c r="AO345">
        <v>57.375497236984998</v>
      </c>
      <c r="AP345">
        <v>58.5725154663768</v>
      </c>
    </row>
    <row r="346" spans="1:42" x14ac:dyDescent="0.25">
      <c r="A346" t="s">
        <v>733</v>
      </c>
      <c r="B346">
        <v>20</v>
      </c>
      <c r="C346">
        <v>2</v>
      </c>
      <c r="D346">
        <v>98.030199999999994</v>
      </c>
      <c r="E346">
        <v>7.4721141900930502E-2</v>
      </c>
      <c r="F346">
        <v>0.217448983356473</v>
      </c>
      <c r="G346">
        <v>1.2516002227176399</v>
      </c>
      <c r="H346">
        <v>0.43167336643967602</v>
      </c>
      <c r="I346" t="s">
        <v>1</v>
      </c>
      <c r="J346" t="s">
        <v>0</v>
      </c>
      <c r="K346">
        <v>56100.423999999999</v>
      </c>
      <c r="L346" t="s">
        <v>734</v>
      </c>
      <c r="M346">
        <v>744.06045857208903</v>
      </c>
      <c r="N346">
        <v>970.98016951479599</v>
      </c>
      <c r="O346">
        <v>939.88624660217897</v>
      </c>
      <c r="P346">
        <v>1839.07742248728</v>
      </c>
      <c r="Q346">
        <v>1737.9884422099899</v>
      </c>
      <c r="R346">
        <v>1480.7578547370199</v>
      </c>
      <c r="S346">
        <v>1373.38737214041</v>
      </c>
      <c r="T346">
        <v>1224.3746753064499</v>
      </c>
      <c r="U346">
        <v>1195.4043036015801</v>
      </c>
      <c r="V346">
        <v>896.53994522626999</v>
      </c>
      <c r="W346">
        <v>1014.15199786473</v>
      </c>
      <c r="X346">
        <v>1068.6323941795199</v>
      </c>
      <c r="Y346">
        <v>362.06025633109903</v>
      </c>
      <c r="Z346">
        <v>591.49358267343598</v>
      </c>
      <c r="AA346">
        <v>481.21382138452702</v>
      </c>
      <c r="AB346">
        <v>807.15814012237195</v>
      </c>
      <c r="AC346">
        <v>668.47240335790298</v>
      </c>
      <c r="AD346">
        <v>703.848620307337</v>
      </c>
      <c r="AE346">
        <v>1368.43911566405</v>
      </c>
      <c r="AF346">
        <v>1485.6070108562601</v>
      </c>
      <c r="AG346">
        <v>1204.6034137613401</v>
      </c>
      <c r="AH346">
        <v>1306.7220313584201</v>
      </c>
      <c r="AI346">
        <v>1436.4849589274199</v>
      </c>
      <c r="AJ346">
        <v>1395.95450164923</v>
      </c>
      <c r="AK346">
        <v>1428.87275141296</v>
      </c>
      <c r="AL346">
        <v>1283.4767360216599</v>
      </c>
      <c r="AM346">
        <v>1289.1262531438799</v>
      </c>
      <c r="AN346">
        <v>1891.68403291649</v>
      </c>
      <c r="AO346">
        <v>1691.9116014656599</v>
      </c>
      <c r="AP346">
        <v>1963.1251675496401</v>
      </c>
    </row>
    <row r="347" spans="1:42" x14ac:dyDescent="0.25">
      <c r="A347" t="s">
        <v>735</v>
      </c>
      <c r="B347">
        <v>14</v>
      </c>
      <c r="C347">
        <v>1</v>
      </c>
      <c r="D347">
        <v>68.843900000000005</v>
      </c>
      <c r="E347">
        <v>7.50311439389411E-2</v>
      </c>
      <c r="F347">
        <v>0.21765589016905601</v>
      </c>
      <c r="G347" t="s">
        <v>129</v>
      </c>
      <c r="H347">
        <v>0.43088252050383502</v>
      </c>
      <c r="I347" t="s">
        <v>0</v>
      </c>
      <c r="J347" t="s">
        <v>1</v>
      </c>
      <c r="K347">
        <v>150115.9191</v>
      </c>
      <c r="L347" t="s">
        <v>736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110.28543465522399</v>
      </c>
      <c r="Z347">
        <v>422.60577497993103</v>
      </c>
      <c r="AA347">
        <v>66.391676065733805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</row>
    <row r="348" spans="1:42" x14ac:dyDescent="0.25">
      <c r="A348" t="s">
        <v>737</v>
      </c>
      <c r="B348">
        <v>6</v>
      </c>
      <c r="C348">
        <v>2</v>
      </c>
      <c r="D348">
        <v>28.038399999999999</v>
      </c>
      <c r="E348">
        <v>7.5225818683676296E-2</v>
      </c>
      <c r="F348">
        <v>0.21765589016905601</v>
      </c>
      <c r="G348">
        <v>1.4296455059264901</v>
      </c>
      <c r="H348">
        <v>0.430387465766365</v>
      </c>
      <c r="I348" t="s">
        <v>1</v>
      </c>
      <c r="J348" t="s">
        <v>0</v>
      </c>
      <c r="K348">
        <v>110931.47</v>
      </c>
      <c r="L348" t="s">
        <v>738</v>
      </c>
      <c r="M348">
        <v>368.41973272272003</v>
      </c>
      <c r="N348">
        <v>122.37161489614699</v>
      </c>
      <c r="O348">
        <v>594.190163610181</v>
      </c>
      <c r="P348">
        <v>501.08113192204598</v>
      </c>
      <c r="Q348">
        <v>290.78053936567301</v>
      </c>
      <c r="R348">
        <v>431.321694948627</v>
      </c>
      <c r="S348">
        <v>450.50506376661798</v>
      </c>
      <c r="T348">
        <v>340.61353268420697</v>
      </c>
      <c r="U348">
        <v>425.41100698751097</v>
      </c>
      <c r="V348">
        <v>481.800327044879</v>
      </c>
      <c r="W348">
        <v>479.84905175220803</v>
      </c>
      <c r="X348">
        <v>404.57796011258398</v>
      </c>
      <c r="Y348">
        <v>112.031514994069</v>
      </c>
      <c r="Z348">
        <v>14.1860624443284</v>
      </c>
      <c r="AA348">
        <v>0</v>
      </c>
      <c r="AB348">
        <v>256.145665968787</v>
      </c>
      <c r="AC348">
        <v>252.22944112780999</v>
      </c>
      <c r="AD348">
        <v>353.07461754966198</v>
      </c>
      <c r="AE348">
        <v>660.68889146831702</v>
      </c>
      <c r="AF348">
        <v>709.14204587972995</v>
      </c>
      <c r="AG348">
        <v>410.97186611897598</v>
      </c>
      <c r="AH348">
        <v>539.83593404524299</v>
      </c>
      <c r="AI348">
        <v>473.20263273818898</v>
      </c>
      <c r="AJ348">
        <v>554.944006937067</v>
      </c>
      <c r="AK348">
        <v>381.28013825418702</v>
      </c>
      <c r="AL348">
        <v>333.81382898046201</v>
      </c>
      <c r="AM348">
        <v>424.11801569618802</v>
      </c>
      <c r="AN348">
        <v>622.16042839705904</v>
      </c>
      <c r="AO348">
        <v>595.00836828050296</v>
      </c>
      <c r="AP348">
        <v>606.114910445585</v>
      </c>
    </row>
    <row r="349" spans="1:42" x14ac:dyDescent="0.25">
      <c r="A349" t="s">
        <v>739</v>
      </c>
      <c r="B349">
        <v>3</v>
      </c>
      <c r="C349">
        <v>1</v>
      </c>
      <c r="D349">
        <v>11.8956</v>
      </c>
      <c r="E349">
        <v>7.5625615432748206E-2</v>
      </c>
      <c r="F349">
        <v>0.21818387685082899</v>
      </c>
      <c r="G349">
        <v>1.66125990754118</v>
      </c>
      <c r="H349">
        <v>0.429374584104872</v>
      </c>
      <c r="I349" t="s">
        <v>1</v>
      </c>
      <c r="J349" t="s">
        <v>0</v>
      </c>
      <c r="K349">
        <v>81441.965100000001</v>
      </c>
      <c r="L349" t="s">
        <v>740</v>
      </c>
      <c r="M349">
        <v>10.800341102968</v>
      </c>
      <c r="N349">
        <v>8.78717275657106</v>
      </c>
      <c r="O349">
        <v>22.258377582053601</v>
      </c>
      <c r="P349">
        <v>266.56936181689701</v>
      </c>
      <c r="Q349">
        <v>192.36314170947901</v>
      </c>
      <c r="R349">
        <v>192.89436586782901</v>
      </c>
      <c r="S349">
        <v>57.447138950204902</v>
      </c>
      <c r="T349">
        <v>75.325316430005998</v>
      </c>
      <c r="U349">
        <v>133.11882147776899</v>
      </c>
      <c r="V349">
        <v>66.479624623296203</v>
      </c>
      <c r="W349">
        <v>57.689921949173502</v>
      </c>
      <c r="X349">
        <v>66.226208705460095</v>
      </c>
      <c r="Y349">
        <v>0</v>
      </c>
      <c r="Z349">
        <v>0</v>
      </c>
      <c r="AA349">
        <v>0</v>
      </c>
      <c r="AB349">
        <v>55.376253585405699</v>
      </c>
      <c r="AC349">
        <v>31.5188501517096</v>
      </c>
      <c r="AD349">
        <v>65.496366119401102</v>
      </c>
      <c r="AE349">
        <v>125.562978956064</v>
      </c>
      <c r="AF349">
        <v>0</v>
      </c>
      <c r="AG349">
        <v>142.129499815618</v>
      </c>
      <c r="AH349">
        <v>145.382046569175</v>
      </c>
      <c r="AI349">
        <v>131.510999844667</v>
      </c>
      <c r="AJ349">
        <v>139.45973107605701</v>
      </c>
      <c r="AK349">
        <v>224.73694992265499</v>
      </c>
      <c r="AL349">
        <v>167.49786409335201</v>
      </c>
      <c r="AM349">
        <v>140.570895037447</v>
      </c>
      <c r="AN349">
        <v>197.91126024330799</v>
      </c>
      <c r="AO349">
        <v>159.47832079789401</v>
      </c>
      <c r="AP349">
        <v>183.75008313550401</v>
      </c>
    </row>
    <row r="350" spans="1:42" x14ac:dyDescent="0.25">
      <c r="A350" t="s">
        <v>741</v>
      </c>
      <c r="B350">
        <v>3</v>
      </c>
      <c r="C350">
        <v>1</v>
      </c>
      <c r="D350">
        <v>16.9876</v>
      </c>
      <c r="E350">
        <v>7.62950857638829E-2</v>
      </c>
      <c r="F350">
        <v>0.21948463099367899</v>
      </c>
      <c r="G350" t="s">
        <v>129</v>
      </c>
      <c r="H350">
        <v>0.42768980628476799</v>
      </c>
      <c r="I350" t="s">
        <v>0</v>
      </c>
      <c r="J350" t="s">
        <v>1</v>
      </c>
      <c r="K350">
        <v>50487.962299999999</v>
      </c>
      <c r="L350" t="s">
        <v>742</v>
      </c>
      <c r="M350">
        <v>0</v>
      </c>
      <c r="N350">
        <v>19.804596107413499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63.450653891380902</v>
      </c>
      <c r="AA350">
        <v>14.114595725342999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</row>
    <row r="351" spans="1:42" x14ac:dyDescent="0.25">
      <c r="A351" t="s">
        <v>743</v>
      </c>
      <c r="B351">
        <v>20</v>
      </c>
      <c r="C351">
        <v>2</v>
      </c>
      <c r="D351">
        <v>89.7072</v>
      </c>
      <c r="E351">
        <v>7.6545204244811399E-2</v>
      </c>
      <c r="F351">
        <v>0.21957501355950501</v>
      </c>
      <c r="G351">
        <v>4.76451329835559</v>
      </c>
      <c r="H351">
        <v>0.42706396268871399</v>
      </c>
      <c r="I351" t="s">
        <v>1</v>
      </c>
      <c r="J351" t="s">
        <v>0</v>
      </c>
      <c r="K351">
        <v>257131.09909999999</v>
      </c>
      <c r="L351" t="s">
        <v>744</v>
      </c>
      <c r="M351">
        <v>34.069983412619301</v>
      </c>
      <c r="N351">
        <v>0</v>
      </c>
      <c r="O351">
        <v>13.4750026148314</v>
      </c>
      <c r="P351">
        <v>39.387008974287397</v>
      </c>
      <c r="Q351">
        <v>13.5963654932102</v>
      </c>
      <c r="R351">
        <v>29.2154910680912</v>
      </c>
      <c r="S351">
        <v>43.360856443718099</v>
      </c>
      <c r="T351">
        <v>30.273875283942399</v>
      </c>
      <c r="U351">
        <v>46.132242826584999</v>
      </c>
      <c r="V351">
        <v>39.2596514657263</v>
      </c>
      <c r="W351">
        <v>35.593201291764998</v>
      </c>
      <c r="X351">
        <v>22.597155932330299</v>
      </c>
      <c r="Y351">
        <v>7.5725348386506601</v>
      </c>
      <c r="Z351">
        <v>60.881200213107597</v>
      </c>
      <c r="AA351">
        <v>10.412224840654099</v>
      </c>
      <c r="AB351">
        <v>10.574240737509699</v>
      </c>
      <c r="AC351">
        <v>49.825153652028803</v>
      </c>
      <c r="AD351">
        <v>27.059380538708101</v>
      </c>
      <c r="AE351">
        <v>39.886559320103999</v>
      </c>
      <c r="AF351">
        <v>54.902716189756099</v>
      </c>
      <c r="AG351">
        <v>28.781748476871002</v>
      </c>
      <c r="AH351">
        <v>38.039550831550201</v>
      </c>
      <c r="AI351">
        <v>2.1983234549342701</v>
      </c>
      <c r="AJ351">
        <v>20.347787060476801</v>
      </c>
      <c r="AK351">
        <v>596.81108454706896</v>
      </c>
      <c r="AL351">
        <v>476.47461578108101</v>
      </c>
      <c r="AM351">
        <v>545.589170192285</v>
      </c>
      <c r="AN351">
        <v>42.219870499238503</v>
      </c>
      <c r="AO351">
        <v>54.807040044083202</v>
      </c>
      <c r="AP351">
        <v>41.340184816298297</v>
      </c>
    </row>
    <row r="352" spans="1:42" x14ac:dyDescent="0.25">
      <c r="A352" t="s">
        <v>745</v>
      </c>
      <c r="B352">
        <v>4</v>
      </c>
      <c r="C352">
        <v>1</v>
      </c>
      <c r="D352">
        <v>18.063099999999999</v>
      </c>
      <c r="E352">
        <v>7.6840413695363194E-2</v>
      </c>
      <c r="F352">
        <v>0.21979385906437501</v>
      </c>
      <c r="G352">
        <v>2221.7652421181601</v>
      </c>
      <c r="H352">
        <v>0.426327789655151</v>
      </c>
      <c r="I352" t="s">
        <v>0</v>
      </c>
      <c r="J352" t="s">
        <v>1</v>
      </c>
      <c r="K352">
        <v>57360.862500000003</v>
      </c>
      <c r="L352" t="s">
        <v>746</v>
      </c>
      <c r="M352">
        <v>0</v>
      </c>
      <c r="N352">
        <v>0</v>
      </c>
      <c r="O352">
        <v>0</v>
      </c>
      <c r="P352">
        <v>0.227641924347944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 s="1">
        <v>1.2994256781422099E-7</v>
      </c>
      <c r="X352">
        <v>0</v>
      </c>
      <c r="Y352">
        <v>337.09178273804099</v>
      </c>
      <c r="Z352">
        <v>696.95058223940805</v>
      </c>
      <c r="AA352">
        <v>196.87260175810701</v>
      </c>
      <c r="AB352">
        <v>0</v>
      </c>
      <c r="AC352">
        <v>0</v>
      </c>
      <c r="AD352">
        <v>0</v>
      </c>
      <c r="AE352">
        <v>0</v>
      </c>
      <c r="AF352">
        <v>0.277891575946556</v>
      </c>
      <c r="AG352">
        <v>9.8346528219373494E-2</v>
      </c>
      <c r="AH352">
        <v>5.1829917584847701E-2</v>
      </c>
      <c r="AI352">
        <v>0</v>
      </c>
      <c r="AJ352">
        <v>0</v>
      </c>
      <c r="AK352">
        <v>0.126060103692447</v>
      </c>
      <c r="AL352">
        <v>0</v>
      </c>
      <c r="AM352">
        <v>0</v>
      </c>
      <c r="AN352">
        <v>0</v>
      </c>
      <c r="AO352">
        <v>0</v>
      </c>
      <c r="AP352">
        <v>0</v>
      </c>
    </row>
    <row r="353" spans="1:42" x14ac:dyDescent="0.25">
      <c r="A353" t="s">
        <v>747</v>
      </c>
      <c r="B353">
        <v>8</v>
      </c>
      <c r="C353">
        <v>1</v>
      </c>
      <c r="D353">
        <v>39.503599999999999</v>
      </c>
      <c r="E353">
        <v>7.7645995581004296E-2</v>
      </c>
      <c r="F353">
        <v>0.22000981330907399</v>
      </c>
      <c r="G353">
        <v>2.8252719615199902</v>
      </c>
      <c r="H353">
        <v>0.42433249731621703</v>
      </c>
      <c r="I353" t="s">
        <v>0</v>
      </c>
      <c r="J353" t="s">
        <v>1</v>
      </c>
      <c r="K353">
        <v>203575.6115</v>
      </c>
      <c r="L353" t="s">
        <v>748</v>
      </c>
      <c r="M353">
        <v>73.391461649554998</v>
      </c>
      <c r="N353">
        <v>84.757711097401895</v>
      </c>
      <c r="O353">
        <v>140.454380805325</v>
      </c>
      <c r="P353">
        <v>18.269196935760402</v>
      </c>
      <c r="Q353">
        <v>31.302822396851099</v>
      </c>
      <c r="R353">
        <v>43.620477358520198</v>
      </c>
      <c r="S353">
        <v>0</v>
      </c>
      <c r="T353">
        <v>0</v>
      </c>
      <c r="U353">
        <v>0</v>
      </c>
      <c r="V353">
        <v>75.984777226507006</v>
      </c>
      <c r="W353">
        <v>69.276702135188899</v>
      </c>
      <c r="X353">
        <v>32.683412165958103</v>
      </c>
      <c r="Y353">
        <v>30.4155129851117</v>
      </c>
      <c r="Z353">
        <v>235.554313577984</v>
      </c>
      <c r="AA353">
        <v>17.7746234960719</v>
      </c>
      <c r="AB353">
        <v>0</v>
      </c>
      <c r="AC353">
        <v>10.1242584104511</v>
      </c>
      <c r="AD353">
        <v>0</v>
      </c>
      <c r="AE353">
        <v>13.629748979604001</v>
      </c>
      <c r="AF353">
        <v>0</v>
      </c>
      <c r="AG353">
        <v>0</v>
      </c>
      <c r="AH353">
        <v>66.083099700886706</v>
      </c>
      <c r="AI353">
        <v>46.843755450233999</v>
      </c>
      <c r="AJ353">
        <v>80.574014868493194</v>
      </c>
      <c r="AK353">
        <v>17.343056693056301</v>
      </c>
      <c r="AL353">
        <v>0</v>
      </c>
      <c r="AM353">
        <v>34.532334802737601</v>
      </c>
      <c r="AN353">
        <v>6.7951103877189096</v>
      </c>
      <c r="AO353">
        <v>0</v>
      </c>
      <c r="AP353">
        <v>26.164261440399901</v>
      </c>
    </row>
    <row r="354" spans="1:42" x14ac:dyDescent="0.25">
      <c r="A354" t="s">
        <v>749</v>
      </c>
      <c r="B354">
        <v>3</v>
      </c>
      <c r="C354">
        <v>1</v>
      </c>
      <c r="D354">
        <v>13.425000000000001</v>
      </c>
      <c r="E354">
        <v>7.7753954673803999E-2</v>
      </c>
      <c r="F354">
        <v>0.22000981330907399</v>
      </c>
      <c r="G354" t="s">
        <v>129</v>
      </c>
      <c r="H354">
        <v>0.42406660074649</v>
      </c>
      <c r="I354" t="s">
        <v>0</v>
      </c>
      <c r="J354" t="s">
        <v>1</v>
      </c>
      <c r="K354">
        <v>106199.4654</v>
      </c>
      <c r="L354" t="s">
        <v>750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645.82152021444904</v>
      </c>
      <c r="Z354">
        <v>48.674729165358301</v>
      </c>
      <c r="AA354">
        <v>507.88924006059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</row>
    <row r="355" spans="1:42" x14ac:dyDescent="0.25">
      <c r="A355" t="s">
        <v>751</v>
      </c>
      <c r="B355">
        <v>4</v>
      </c>
      <c r="C355">
        <v>1</v>
      </c>
      <c r="D355">
        <v>21.375499999999999</v>
      </c>
      <c r="E355">
        <v>7.7898364544551194E-2</v>
      </c>
      <c r="F355">
        <v>0.22000981330907399</v>
      </c>
      <c r="G355">
        <v>6.40245161138676</v>
      </c>
      <c r="H355">
        <v>0.42371147810104798</v>
      </c>
      <c r="I355" t="s">
        <v>0</v>
      </c>
      <c r="J355" t="s">
        <v>1</v>
      </c>
      <c r="K355">
        <v>171517.1721</v>
      </c>
      <c r="L355" t="s">
        <v>752</v>
      </c>
      <c r="M355">
        <v>13.9844973268522</v>
      </c>
      <c r="N355">
        <v>37.592338385255204</v>
      </c>
      <c r="O355">
        <v>46.0166492263373</v>
      </c>
      <c r="P355">
        <v>0</v>
      </c>
      <c r="Q355">
        <v>0</v>
      </c>
      <c r="R355">
        <v>1.74222815118971</v>
      </c>
      <c r="S355">
        <v>0</v>
      </c>
      <c r="T355">
        <v>6.7505602654396499</v>
      </c>
      <c r="U355">
        <v>6.5282693205805903E-2</v>
      </c>
      <c r="V355">
        <v>53.642868394216698</v>
      </c>
      <c r="W355">
        <v>50.158053273506802</v>
      </c>
      <c r="X355">
        <v>40.277202623688801</v>
      </c>
      <c r="Y355">
        <v>163.12793029979599</v>
      </c>
      <c r="Z355">
        <v>259.70024143858302</v>
      </c>
      <c r="AA355">
        <v>29.245055193891201</v>
      </c>
      <c r="AB355">
        <v>10.358810977457299</v>
      </c>
      <c r="AC355">
        <v>6.3280629062836802</v>
      </c>
      <c r="AD355">
        <v>0.38731127369044199</v>
      </c>
      <c r="AE355">
        <v>0</v>
      </c>
      <c r="AF355">
        <v>0</v>
      </c>
      <c r="AG355">
        <v>0</v>
      </c>
      <c r="AH355">
        <v>6.3894770392909797</v>
      </c>
      <c r="AI355">
        <v>4.5321599940438198</v>
      </c>
      <c r="AJ355">
        <v>0</v>
      </c>
      <c r="AK355">
        <v>5.2670599007292402</v>
      </c>
      <c r="AL355">
        <v>11.4625354101399</v>
      </c>
      <c r="AM355">
        <v>29.783084946424701</v>
      </c>
      <c r="AN355">
        <v>30.398595440457299</v>
      </c>
      <c r="AO355">
        <v>0</v>
      </c>
      <c r="AP355">
        <v>4.7857119755848903</v>
      </c>
    </row>
    <row r="356" spans="1:42" x14ac:dyDescent="0.25">
      <c r="A356" t="s">
        <v>753</v>
      </c>
      <c r="B356">
        <v>85</v>
      </c>
      <c r="C356">
        <v>3</v>
      </c>
      <c r="D356">
        <v>410.858</v>
      </c>
      <c r="E356">
        <v>7.80530179036623E-2</v>
      </c>
      <c r="F356">
        <v>0.22000981330907399</v>
      </c>
      <c r="G356">
        <v>3.08590326448771</v>
      </c>
      <c r="H356">
        <v>0.423331861170617</v>
      </c>
      <c r="I356" t="s">
        <v>0</v>
      </c>
      <c r="J356" t="s">
        <v>1</v>
      </c>
      <c r="K356">
        <v>377445.3848</v>
      </c>
      <c r="L356" t="s">
        <v>754</v>
      </c>
      <c r="M356">
        <v>40.299615376885001</v>
      </c>
      <c r="N356">
        <v>34.184061298420403</v>
      </c>
      <c r="O356">
        <v>16.394534699020401</v>
      </c>
      <c r="P356">
        <v>12.855140038798099</v>
      </c>
      <c r="Q356">
        <v>10.606049854141901</v>
      </c>
      <c r="R356">
        <v>25.254486555356799</v>
      </c>
      <c r="S356">
        <v>87.113809334724294</v>
      </c>
      <c r="T356">
        <v>128.03053630035399</v>
      </c>
      <c r="U356">
        <v>80.450388021168393</v>
      </c>
      <c r="V356">
        <v>17.779413451674099</v>
      </c>
      <c r="W356">
        <v>14.641317945492601</v>
      </c>
      <c r="X356">
        <v>57.816946374200803</v>
      </c>
      <c r="Y356">
        <v>304.72931150599197</v>
      </c>
      <c r="Z356">
        <v>144.67369415748399</v>
      </c>
      <c r="AA356">
        <v>544.94198470197102</v>
      </c>
      <c r="AB356">
        <v>20.022008604499099</v>
      </c>
      <c r="AC356">
        <v>9.5018523297755202</v>
      </c>
      <c r="AD356">
        <v>9.1941921984245507</v>
      </c>
      <c r="AE356">
        <v>82.1363035204337</v>
      </c>
      <c r="AF356">
        <v>18.313338450594301</v>
      </c>
      <c r="AG356">
        <v>45.385178880627201</v>
      </c>
      <c r="AH356">
        <v>11.9832200096746</v>
      </c>
      <c r="AI356">
        <v>23.1495604982372</v>
      </c>
      <c r="AJ356">
        <v>0</v>
      </c>
      <c r="AK356">
        <v>38.0747309384152</v>
      </c>
      <c r="AL356">
        <v>65.577550452788003</v>
      </c>
      <c r="AM356">
        <v>35.862613172560302</v>
      </c>
      <c r="AN356">
        <v>37.856633314488299</v>
      </c>
      <c r="AO356">
        <v>60.468728106677403</v>
      </c>
      <c r="AP356">
        <v>34.962401488079202</v>
      </c>
    </row>
    <row r="357" spans="1:42" x14ac:dyDescent="0.25">
      <c r="A357" t="s">
        <v>755</v>
      </c>
      <c r="B357">
        <v>44</v>
      </c>
      <c r="C357">
        <v>1</v>
      </c>
      <c r="D357">
        <v>207.78120000000001</v>
      </c>
      <c r="E357">
        <v>7.8153816059096798E-2</v>
      </c>
      <c r="F357">
        <v>0.22000981330907399</v>
      </c>
      <c r="G357">
        <v>1.36434883821779</v>
      </c>
      <c r="H357">
        <v>0.42308482509210799</v>
      </c>
      <c r="I357" t="s">
        <v>1</v>
      </c>
      <c r="J357" t="s">
        <v>0</v>
      </c>
      <c r="K357">
        <v>396690.93979999999</v>
      </c>
      <c r="L357" t="s">
        <v>756</v>
      </c>
      <c r="M357">
        <v>766.875870049735</v>
      </c>
      <c r="N357">
        <v>554.35251575785605</v>
      </c>
      <c r="O357">
        <v>731.24257670484405</v>
      </c>
      <c r="P357">
        <v>975.06975262672302</v>
      </c>
      <c r="Q357">
        <v>1055.64096038977</v>
      </c>
      <c r="R357">
        <v>860.71146524918902</v>
      </c>
      <c r="S357">
        <v>837.37825926682694</v>
      </c>
      <c r="T357">
        <v>840.57674230910504</v>
      </c>
      <c r="U357">
        <v>862.45851238123498</v>
      </c>
      <c r="V357">
        <v>752.68133503003401</v>
      </c>
      <c r="W357">
        <v>723.42042278467</v>
      </c>
      <c r="X357">
        <v>641.10510879895799</v>
      </c>
      <c r="Y357">
        <v>9.0961612724015009</v>
      </c>
      <c r="Z357">
        <v>0</v>
      </c>
      <c r="AA357">
        <v>80.541495335839301</v>
      </c>
      <c r="AB357">
        <v>836.733092792241</v>
      </c>
      <c r="AC357">
        <v>918.35118570561497</v>
      </c>
      <c r="AD357">
        <v>918.23175979987002</v>
      </c>
      <c r="AE357">
        <v>622.93633644996703</v>
      </c>
      <c r="AF357">
        <v>572.86619857730398</v>
      </c>
      <c r="AG357">
        <v>609.54710021325104</v>
      </c>
      <c r="AH357">
        <v>861.19388291393204</v>
      </c>
      <c r="AI357">
        <v>855.56341865490106</v>
      </c>
      <c r="AJ357">
        <v>883.19114560759294</v>
      </c>
      <c r="AK357">
        <v>1107.12478560007</v>
      </c>
      <c r="AL357">
        <v>995.31003245213503</v>
      </c>
      <c r="AM357">
        <v>988.26267095180299</v>
      </c>
      <c r="AN357">
        <v>1020.94824480514</v>
      </c>
      <c r="AO357">
        <v>986.59559593454401</v>
      </c>
      <c r="AP357">
        <v>1045.2554001805099</v>
      </c>
    </row>
    <row r="358" spans="1:42" x14ac:dyDescent="0.25">
      <c r="A358" t="s">
        <v>757</v>
      </c>
      <c r="B358">
        <v>4</v>
      </c>
      <c r="C358">
        <v>1</v>
      </c>
      <c r="D358">
        <v>18.309899999999999</v>
      </c>
      <c r="E358">
        <v>7.8353725587805206E-2</v>
      </c>
      <c r="F358">
        <v>0.22000981330907399</v>
      </c>
      <c r="G358">
        <v>85.260889807359703</v>
      </c>
      <c r="H358">
        <v>0.42259578546247101</v>
      </c>
      <c r="I358" t="s">
        <v>0</v>
      </c>
      <c r="J358" t="s">
        <v>1</v>
      </c>
      <c r="K358">
        <v>49683.483699999997</v>
      </c>
      <c r="L358" t="s">
        <v>758</v>
      </c>
      <c r="M358">
        <v>0</v>
      </c>
      <c r="N358">
        <v>0</v>
      </c>
      <c r="O358">
        <v>0</v>
      </c>
      <c r="P358">
        <v>0</v>
      </c>
      <c r="Q358">
        <v>1.44081792289193</v>
      </c>
      <c r="R358">
        <v>0.95628392418529995</v>
      </c>
      <c r="S358">
        <v>2.4641489273069599</v>
      </c>
      <c r="T358">
        <v>6.3708336702930701</v>
      </c>
      <c r="U358">
        <v>0</v>
      </c>
      <c r="V358">
        <v>0</v>
      </c>
      <c r="W358">
        <v>1.1516024276301899</v>
      </c>
      <c r="X358">
        <v>0.10429598738786799</v>
      </c>
      <c r="Y358">
        <v>352.19322387647298</v>
      </c>
      <c r="Z358">
        <v>883.99004855420503</v>
      </c>
      <c r="AA358">
        <v>285.04852256626799</v>
      </c>
      <c r="AB358">
        <v>0</v>
      </c>
      <c r="AC358">
        <v>0</v>
      </c>
      <c r="AD358">
        <v>0</v>
      </c>
      <c r="AE358">
        <v>0</v>
      </c>
      <c r="AF358">
        <v>8.1502987061206795</v>
      </c>
      <c r="AG358">
        <v>0</v>
      </c>
      <c r="AH358">
        <v>0</v>
      </c>
      <c r="AI358">
        <v>0</v>
      </c>
      <c r="AJ358">
        <v>5.2178756152958E-2</v>
      </c>
      <c r="AK358">
        <v>0</v>
      </c>
      <c r="AL358">
        <v>0</v>
      </c>
      <c r="AM358">
        <v>0</v>
      </c>
      <c r="AN358">
        <v>5.9123041878545397</v>
      </c>
      <c r="AO358">
        <v>0</v>
      </c>
      <c r="AP358">
        <v>3.8737683324249099</v>
      </c>
    </row>
    <row r="359" spans="1:42" x14ac:dyDescent="0.25">
      <c r="A359" t="s">
        <v>759</v>
      </c>
      <c r="B359">
        <v>28</v>
      </c>
      <c r="C359">
        <v>10</v>
      </c>
      <c r="D359">
        <v>174.8503</v>
      </c>
      <c r="E359">
        <v>7.8628152596745896E-2</v>
      </c>
      <c r="F359">
        <v>0.22000981330907399</v>
      </c>
      <c r="G359">
        <v>1.45809290172523</v>
      </c>
      <c r="H359">
        <v>0.421926390764502</v>
      </c>
      <c r="I359" t="s">
        <v>0</v>
      </c>
      <c r="J359" t="s">
        <v>1</v>
      </c>
      <c r="K359">
        <v>16112.4817</v>
      </c>
      <c r="L359" t="s">
        <v>760</v>
      </c>
      <c r="M359">
        <v>2772.3279372213401</v>
      </c>
      <c r="N359">
        <v>2420.54630448338</v>
      </c>
      <c r="O359">
        <v>2602.6023629849801</v>
      </c>
      <c r="P359">
        <v>3383.4612568846101</v>
      </c>
      <c r="Q359">
        <v>3598.6591077973399</v>
      </c>
      <c r="R359">
        <v>3216.7347458843101</v>
      </c>
      <c r="S359">
        <v>2852.0549518586599</v>
      </c>
      <c r="T359">
        <v>2786.0844232017098</v>
      </c>
      <c r="U359">
        <v>2276.7017432263801</v>
      </c>
      <c r="V359">
        <v>2647.9023333781402</v>
      </c>
      <c r="W359">
        <v>2715.6670984638399</v>
      </c>
      <c r="X359">
        <v>2947.3818522741599</v>
      </c>
      <c r="Y359">
        <v>9392.2535905517398</v>
      </c>
      <c r="Z359">
        <v>7475.5839653596604</v>
      </c>
      <c r="AA359">
        <v>10665.184296084501</v>
      </c>
      <c r="AB359">
        <v>2154.5599283288402</v>
      </c>
      <c r="AC359">
        <v>2684.1037918889101</v>
      </c>
      <c r="AD359">
        <v>2444.58693218692</v>
      </c>
      <c r="AE359">
        <v>3192.7191511830601</v>
      </c>
      <c r="AF359">
        <v>4379.3019362354498</v>
      </c>
      <c r="AG359">
        <v>3641.73150226598</v>
      </c>
      <c r="AH359">
        <v>2961.10342065758</v>
      </c>
      <c r="AI359">
        <v>2969.7074914209602</v>
      </c>
      <c r="AJ359">
        <v>2952.4922500099701</v>
      </c>
      <c r="AK359">
        <v>2729.7508019053998</v>
      </c>
      <c r="AL359">
        <v>2288.2821522121699</v>
      </c>
      <c r="AM359">
        <v>2600.27368681091</v>
      </c>
      <c r="AN359">
        <v>2468.20593657273</v>
      </c>
      <c r="AO359">
        <v>2222.1413509722202</v>
      </c>
      <c r="AP359">
        <v>2663.03650965416</v>
      </c>
    </row>
    <row r="360" spans="1:42" x14ac:dyDescent="0.25">
      <c r="A360" t="s">
        <v>761</v>
      </c>
      <c r="B360">
        <v>21</v>
      </c>
      <c r="C360">
        <v>2</v>
      </c>
      <c r="D360">
        <v>78.824799999999996</v>
      </c>
      <c r="E360">
        <v>7.8731587372738304E-2</v>
      </c>
      <c r="F360">
        <v>0.22000981330907399</v>
      </c>
      <c r="G360">
        <v>1.5036942435395</v>
      </c>
      <c r="H360">
        <v>0.42167466721580799</v>
      </c>
      <c r="I360" t="s">
        <v>0</v>
      </c>
      <c r="J360" t="s">
        <v>1</v>
      </c>
      <c r="K360">
        <v>284161.23629999999</v>
      </c>
      <c r="L360" t="s">
        <v>762</v>
      </c>
      <c r="M360">
        <v>1309.6600831784399</v>
      </c>
      <c r="N360">
        <v>1215.65265134688</v>
      </c>
      <c r="O360">
        <v>1163.9636510770199</v>
      </c>
      <c r="P360">
        <v>1322.57097880898</v>
      </c>
      <c r="Q360">
        <v>1517.93291727274</v>
      </c>
      <c r="R360">
        <v>1282.2429030308799</v>
      </c>
      <c r="S360">
        <v>610.28157997122298</v>
      </c>
      <c r="T360">
        <v>686.60218723245202</v>
      </c>
      <c r="U360">
        <v>572.14584142142996</v>
      </c>
      <c r="V360">
        <v>1167.87227099898</v>
      </c>
      <c r="W360">
        <v>1177.27351597609</v>
      </c>
      <c r="X360">
        <v>1432.5227865100001</v>
      </c>
      <c r="Y360">
        <v>3643.2719977332799</v>
      </c>
      <c r="Z360">
        <v>3172.3012046814401</v>
      </c>
      <c r="AA360">
        <v>3386.3767163704101</v>
      </c>
      <c r="AB360">
        <v>619.48501759805504</v>
      </c>
      <c r="AC360">
        <v>686.41090309106903</v>
      </c>
      <c r="AD360">
        <v>600.57825377615995</v>
      </c>
      <c r="AE360">
        <v>1559.5758741597899</v>
      </c>
      <c r="AF360">
        <v>1695.23043095809</v>
      </c>
      <c r="AG360">
        <v>1629.1381048887399</v>
      </c>
      <c r="AH360">
        <v>1288.0099411061999</v>
      </c>
      <c r="AI360">
        <v>1427.7874806785301</v>
      </c>
      <c r="AJ360">
        <v>1459.44655911666</v>
      </c>
      <c r="AK360">
        <v>574.71496704766298</v>
      </c>
      <c r="AL360">
        <v>557.18169385147405</v>
      </c>
      <c r="AM360">
        <v>530.75238692210405</v>
      </c>
      <c r="AN360">
        <v>1009.58669815002</v>
      </c>
      <c r="AO360">
        <v>1016.92712640447</v>
      </c>
      <c r="AP360">
        <v>1080.2027352099301</v>
      </c>
    </row>
    <row r="361" spans="1:42" x14ac:dyDescent="0.25">
      <c r="A361" t="s">
        <v>763</v>
      </c>
      <c r="B361">
        <v>4</v>
      </c>
      <c r="C361">
        <v>1</v>
      </c>
      <c r="D361">
        <v>9.7739999999999991</v>
      </c>
      <c r="E361">
        <v>7.9245970466572904E-2</v>
      </c>
      <c r="F361">
        <v>0.22000981330907399</v>
      </c>
      <c r="G361">
        <v>1.26585241296405</v>
      </c>
      <c r="H361">
        <v>0.42042751972637699</v>
      </c>
      <c r="I361" t="s">
        <v>1</v>
      </c>
      <c r="J361" t="s">
        <v>0</v>
      </c>
      <c r="K361">
        <v>177349.85500000001</v>
      </c>
      <c r="L361" t="s">
        <v>764</v>
      </c>
      <c r="M361">
        <v>197.744637334917</v>
      </c>
      <c r="N361">
        <v>365.82637660282802</v>
      </c>
      <c r="O361">
        <v>457.68772744395898</v>
      </c>
      <c r="P361">
        <v>252.033285473516</v>
      </c>
      <c r="Q361">
        <v>273.55653024599798</v>
      </c>
      <c r="R361">
        <v>143.97343671100501</v>
      </c>
      <c r="S361">
        <v>98.392313095254494</v>
      </c>
      <c r="T361">
        <v>55.264286938364599</v>
      </c>
      <c r="U361">
        <v>264.06885435317798</v>
      </c>
      <c r="V361">
        <v>238.691167512606</v>
      </c>
      <c r="W361">
        <v>325.72162642863702</v>
      </c>
      <c r="X361">
        <v>212.592058238249</v>
      </c>
      <c r="Y361">
        <v>0</v>
      </c>
      <c r="Z361">
        <v>26.5292014537008</v>
      </c>
      <c r="AA361">
        <v>0</v>
      </c>
      <c r="AB361">
        <v>426.77012884458799</v>
      </c>
      <c r="AC361">
        <v>166.40403323800399</v>
      </c>
      <c r="AD361">
        <v>203.995978424269</v>
      </c>
      <c r="AE361">
        <v>225.443296816996</v>
      </c>
      <c r="AF361">
        <v>432.01231183532002</v>
      </c>
      <c r="AG361">
        <v>180.51248232634799</v>
      </c>
      <c r="AH361">
        <v>195.035137546616</v>
      </c>
      <c r="AI361">
        <v>315.88891599669699</v>
      </c>
      <c r="AJ361">
        <v>275.88898280574199</v>
      </c>
      <c r="AK361">
        <v>212.518024117225</v>
      </c>
      <c r="AL361">
        <v>180.60468323640899</v>
      </c>
      <c r="AM361">
        <v>254.902676589251</v>
      </c>
      <c r="AN361">
        <v>141.26860983516801</v>
      </c>
      <c r="AO361">
        <v>223.32248476983099</v>
      </c>
      <c r="AP361">
        <v>251.697649459822</v>
      </c>
    </row>
    <row r="362" spans="1:42" x14ac:dyDescent="0.25">
      <c r="A362" t="s">
        <v>765</v>
      </c>
      <c r="B362">
        <v>3</v>
      </c>
      <c r="C362">
        <v>1</v>
      </c>
      <c r="D362">
        <v>13.3078</v>
      </c>
      <c r="E362">
        <v>7.9404513411757596E-2</v>
      </c>
      <c r="F362">
        <v>0.22000981330907399</v>
      </c>
      <c r="G362" t="s">
        <v>129</v>
      </c>
      <c r="H362">
        <v>0.42004468605428202</v>
      </c>
      <c r="I362" t="s">
        <v>0</v>
      </c>
      <c r="J362" t="s">
        <v>1</v>
      </c>
      <c r="K362">
        <v>62271.8122</v>
      </c>
      <c r="L362" t="s">
        <v>766</v>
      </c>
      <c r="M362">
        <v>0</v>
      </c>
      <c r="N362">
        <v>0</v>
      </c>
      <c r="O362">
        <v>108.84091754391601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33.455470208698202</v>
      </c>
      <c r="W362">
        <v>11.950382916341701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</row>
    <row r="363" spans="1:42" x14ac:dyDescent="0.25">
      <c r="A363" t="s">
        <v>767</v>
      </c>
      <c r="B363">
        <v>27</v>
      </c>
      <c r="C363">
        <v>1</v>
      </c>
      <c r="D363">
        <v>133.8169</v>
      </c>
      <c r="E363">
        <v>7.9422921729205398E-2</v>
      </c>
      <c r="F363">
        <v>0.22000981330907399</v>
      </c>
      <c r="G363">
        <v>1.6369154794032701</v>
      </c>
      <c r="H363">
        <v>0.42000028292330899</v>
      </c>
      <c r="I363" t="s">
        <v>1</v>
      </c>
      <c r="J363" t="s">
        <v>0</v>
      </c>
      <c r="K363">
        <v>374816.45429999998</v>
      </c>
      <c r="L363" t="s">
        <v>768</v>
      </c>
      <c r="M363">
        <v>113.576696352154</v>
      </c>
      <c r="N363">
        <v>127.538662424338</v>
      </c>
      <c r="O363">
        <v>221.96173547097899</v>
      </c>
      <c r="P363">
        <v>106.95471878732</v>
      </c>
      <c r="Q363">
        <v>33.561244006899102</v>
      </c>
      <c r="R363">
        <v>37.249546471292398</v>
      </c>
      <c r="S363">
        <v>10.556236147570999</v>
      </c>
      <c r="T363">
        <v>0</v>
      </c>
      <c r="U363">
        <v>104.325829505188</v>
      </c>
      <c r="V363">
        <v>48.423949594734403</v>
      </c>
      <c r="W363">
        <v>76.961601196302496</v>
      </c>
      <c r="X363">
        <v>21.5073895086188</v>
      </c>
      <c r="Y363">
        <v>0</v>
      </c>
      <c r="Z363">
        <v>0</v>
      </c>
      <c r="AA363">
        <v>0</v>
      </c>
      <c r="AB363">
        <v>234.342345357754</v>
      </c>
      <c r="AC363">
        <v>25.9392414594877</v>
      </c>
      <c r="AD363">
        <v>76.995989589717993</v>
      </c>
      <c r="AE363">
        <v>76.732134886144195</v>
      </c>
      <c r="AF363">
        <v>0</v>
      </c>
      <c r="AG363">
        <v>28.045344515715101</v>
      </c>
      <c r="AH363">
        <v>55.912928465684701</v>
      </c>
      <c r="AI363">
        <v>166.894312970307</v>
      </c>
      <c r="AJ363">
        <v>100.752501962982</v>
      </c>
      <c r="AK363">
        <v>154.44129085598999</v>
      </c>
      <c r="AL363">
        <v>116.827572059242</v>
      </c>
      <c r="AM363">
        <v>179.188648706328</v>
      </c>
      <c r="AN363">
        <v>33.626596578464898</v>
      </c>
      <c r="AO363">
        <v>114.973497294214</v>
      </c>
      <c r="AP363">
        <v>112.836332213855</v>
      </c>
    </row>
    <row r="364" spans="1:42" x14ac:dyDescent="0.25">
      <c r="A364" t="s">
        <v>769</v>
      </c>
      <c r="B364">
        <v>5</v>
      </c>
      <c r="C364">
        <v>1</v>
      </c>
      <c r="D364">
        <v>30.697500000000002</v>
      </c>
      <c r="E364">
        <v>7.9639382890456106E-2</v>
      </c>
      <c r="F364">
        <v>0.22000981330907399</v>
      </c>
      <c r="G364">
        <v>1.2087020778375701</v>
      </c>
      <c r="H364">
        <v>0.41947889013720302</v>
      </c>
      <c r="I364" t="s">
        <v>1</v>
      </c>
      <c r="J364" t="s">
        <v>0</v>
      </c>
      <c r="K364">
        <v>9331.9411999999993</v>
      </c>
      <c r="L364" t="s">
        <v>770</v>
      </c>
      <c r="M364">
        <v>75.081588450892696</v>
      </c>
      <c r="N364">
        <v>231.49454182000599</v>
      </c>
      <c r="O364">
        <v>166.13798220801701</v>
      </c>
      <c r="P364">
        <v>159.29903469424801</v>
      </c>
      <c r="Q364">
        <v>76.810149579590899</v>
      </c>
      <c r="R364">
        <v>139.22904862865201</v>
      </c>
      <c r="S364">
        <v>328.15889464181402</v>
      </c>
      <c r="T364">
        <v>259.24190474408198</v>
      </c>
      <c r="U364">
        <v>322.320740743079</v>
      </c>
      <c r="V364">
        <v>189.466730168287</v>
      </c>
      <c r="W364">
        <v>184.884415499716</v>
      </c>
      <c r="X364">
        <v>183.670267424256</v>
      </c>
      <c r="Y364">
        <v>429.17455589724699</v>
      </c>
      <c r="Z364">
        <v>654.994228165084</v>
      </c>
      <c r="AA364">
        <v>443.19529359115199</v>
      </c>
      <c r="AB364">
        <v>356.54621086174302</v>
      </c>
      <c r="AC364">
        <v>283.85368145373201</v>
      </c>
      <c r="AD364">
        <v>411.15542552512198</v>
      </c>
      <c r="AE364">
        <v>368.55611484233498</v>
      </c>
      <c r="AF364">
        <v>403.58190729879601</v>
      </c>
      <c r="AG364">
        <v>300.693377926707</v>
      </c>
      <c r="AH364">
        <v>422.254931736846</v>
      </c>
      <c r="AI364">
        <v>408.60031775766703</v>
      </c>
      <c r="AJ364">
        <v>359.21503717763801</v>
      </c>
      <c r="AK364">
        <v>162.26767146491599</v>
      </c>
      <c r="AL364">
        <v>236.59080235348799</v>
      </c>
      <c r="AM364">
        <v>259.29184161651301</v>
      </c>
      <c r="AN364">
        <v>235.28074886428999</v>
      </c>
      <c r="AO364">
        <v>236.06245794183599</v>
      </c>
      <c r="AP364">
        <v>201.28419672010099</v>
      </c>
    </row>
    <row r="365" spans="1:42" x14ac:dyDescent="0.25">
      <c r="A365" t="s">
        <v>771</v>
      </c>
      <c r="B365">
        <v>2</v>
      </c>
      <c r="C365">
        <v>1</v>
      </c>
      <c r="D365">
        <v>6.8293999999999997</v>
      </c>
      <c r="E365">
        <v>7.9836902361967096E-2</v>
      </c>
      <c r="F365">
        <v>0.22000981330907399</v>
      </c>
      <c r="G365">
        <v>7.03561683675031</v>
      </c>
      <c r="H365">
        <v>0.41900430599509098</v>
      </c>
      <c r="I365" t="s">
        <v>0</v>
      </c>
      <c r="J365" t="s">
        <v>1</v>
      </c>
      <c r="K365">
        <v>149879.26</v>
      </c>
      <c r="L365" t="s">
        <v>772</v>
      </c>
      <c r="M365">
        <v>62.630556494551797</v>
      </c>
      <c r="N365">
        <v>10.298634167885901</v>
      </c>
      <c r="O365">
        <v>59.240648304543001</v>
      </c>
      <c r="P365">
        <v>103.77037626820599</v>
      </c>
      <c r="Q365">
        <v>158.51017322219201</v>
      </c>
      <c r="R365">
        <v>158.69966488260201</v>
      </c>
      <c r="S365">
        <v>0</v>
      </c>
      <c r="T365">
        <v>0</v>
      </c>
      <c r="U365">
        <v>0</v>
      </c>
      <c r="V365">
        <v>245.75856113568099</v>
      </c>
      <c r="W365">
        <v>300.76985964240799</v>
      </c>
      <c r="X365">
        <v>446.46783395371102</v>
      </c>
      <c r="Y365">
        <v>0</v>
      </c>
      <c r="Z365">
        <v>6.3215093604487302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4.7747008019805399</v>
      </c>
      <c r="AH365">
        <v>47.304204574127397</v>
      </c>
      <c r="AI365">
        <v>34.689636028555903</v>
      </c>
      <c r="AJ365">
        <v>29.903090926346501</v>
      </c>
      <c r="AK365">
        <v>0</v>
      </c>
      <c r="AL365">
        <v>0</v>
      </c>
      <c r="AM365">
        <v>0</v>
      </c>
      <c r="AN365">
        <v>61.953028857484</v>
      </c>
      <c r="AO365">
        <v>32.121823500070498</v>
      </c>
      <c r="AP365">
        <v>9.9118958706157905</v>
      </c>
    </row>
    <row r="366" spans="1:42" x14ac:dyDescent="0.25">
      <c r="A366" t="s">
        <v>773</v>
      </c>
      <c r="B366">
        <v>19</v>
      </c>
      <c r="C366">
        <v>7</v>
      </c>
      <c r="D366">
        <v>102.3771</v>
      </c>
      <c r="E366">
        <v>8.0129804214464001E-2</v>
      </c>
      <c r="F366">
        <v>0.22000981330907399</v>
      </c>
      <c r="G366">
        <v>1.37232586914079</v>
      </c>
      <c r="H366">
        <v>0.418302613023456</v>
      </c>
      <c r="I366" t="s">
        <v>0</v>
      </c>
      <c r="J366" t="s">
        <v>1</v>
      </c>
      <c r="K366">
        <v>39902.447699999997</v>
      </c>
      <c r="L366" t="s">
        <v>774</v>
      </c>
      <c r="M366">
        <v>2532.3274739317899</v>
      </c>
      <c r="N366">
        <v>2271.7036304010599</v>
      </c>
      <c r="O366">
        <v>2445.9894081862599</v>
      </c>
      <c r="P366">
        <v>1943.39329397295</v>
      </c>
      <c r="Q366">
        <v>2296.2478097284302</v>
      </c>
      <c r="R366">
        <v>1986.6159805458501</v>
      </c>
      <c r="S366">
        <v>2685.6011704002399</v>
      </c>
      <c r="T366">
        <v>2761.7611710033202</v>
      </c>
      <c r="U366">
        <v>2659.1789762990202</v>
      </c>
      <c r="V366">
        <v>1834.4442833739099</v>
      </c>
      <c r="W366">
        <v>1752.2609263606</v>
      </c>
      <c r="X366">
        <v>1946.30827612854</v>
      </c>
      <c r="Y366">
        <v>6513.5768059159</v>
      </c>
      <c r="Z366">
        <v>5683.1559792500102</v>
      </c>
      <c r="AA366">
        <v>6368.4434923972403</v>
      </c>
      <c r="AB366">
        <v>1821.0765314810601</v>
      </c>
      <c r="AC366">
        <v>1874.2721393862601</v>
      </c>
      <c r="AD366">
        <v>1705.0449391766399</v>
      </c>
      <c r="AE366">
        <v>2152.5342492075902</v>
      </c>
      <c r="AF366">
        <v>2728.10541106758</v>
      </c>
      <c r="AG366">
        <v>2332.7582068889801</v>
      </c>
      <c r="AH366">
        <v>2090.0696219851302</v>
      </c>
      <c r="AI366">
        <v>2178.6498194825399</v>
      </c>
      <c r="AJ366">
        <v>2170.8332843988701</v>
      </c>
      <c r="AK366">
        <v>2734.94172608399</v>
      </c>
      <c r="AL366">
        <v>2561.47166171147</v>
      </c>
      <c r="AM366">
        <v>2438.9345666436898</v>
      </c>
      <c r="AN366">
        <v>2154.55866051368</v>
      </c>
      <c r="AO366">
        <v>2057.9962900728801</v>
      </c>
      <c r="AP366">
        <v>2286.04252558996</v>
      </c>
    </row>
    <row r="367" spans="1:42" x14ac:dyDescent="0.25">
      <c r="A367" t="s">
        <v>775</v>
      </c>
      <c r="B367">
        <v>7</v>
      </c>
      <c r="C367">
        <v>1</v>
      </c>
      <c r="D367">
        <v>28.395700000000001</v>
      </c>
      <c r="E367">
        <v>8.0292584157283103E-2</v>
      </c>
      <c r="F367">
        <v>0.22000981330907399</v>
      </c>
      <c r="G367">
        <v>1.41429341927904</v>
      </c>
      <c r="H367">
        <v>0.417913710766528</v>
      </c>
      <c r="I367" t="s">
        <v>1</v>
      </c>
      <c r="J367" t="s">
        <v>0</v>
      </c>
      <c r="K367">
        <v>161315.60279999999</v>
      </c>
      <c r="L367" t="s">
        <v>776</v>
      </c>
      <c r="M367">
        <v>277.67026081515201</v>
      </c>
      <c r="N367">
        <v>464.15863777325302</v>
      </c>
      <c r="O367">
        <v>595.22266644103001</v>
      </c>
      <c r="P367">
        <v>384.26889738107798</v>
      </c>
      <c r="Q367">
        <v>290.86925028859201</v>
      </c>
      <c r="R367">
        <v>250.09761432877099</v>
      </c>
      <c r="S367">
        <v>129.56854630790099</v>
      </c>
      <c r="T367">
        <v>107.29455119120099</v>
      </c>
      <c r="U367">
        <v>249.50003938848801</v>
      </c>
      <c r="V367">
        <v>251.13830751268699</v>
      </c>
      <c r="W367">
        <v>304.37297708191898</v>
      </c>
      <c r="X367">
        <v>260.67756486362703</v>
      </c>
      <c r="Y367">
        <v>16.3564146771885</v>
      </c>
      <c r="Z367">
        <v>164.75448531109501</v>
      </c>
      <c r="AA367">
        <v>0</v>
      </c>
      <c r="AB367">
        <v>452.17374996023102</v>
      </c>
      <c r="AC367">
        <v>189.02950348307499</v>
      </c>
      <c r="AD367">
        <v>209.16672590655401</v>
      </c>
      <c r="AE367">
        <v>345.79072776125099</v>
      </c>
      <c r="AF367">
        <v>663.02342586937402</v>
      </c>
      <c r="AG367">
        <v>297.59984627286002</v>
      </c>
      <c r="AH367">
        <v>295.84130953247302</v>
      </c>
      <c r="AI367">
        <v>486.64554037757301</v>
      </c>
      <c r="AJ367">
        <v>379.38967928222701</v>
      </c>
      <c r="AK367">
        <v>404.34836990899601</v>
      </c>
      <c r="AL367">
        <v>241.26897574652199</v>
      </c>
      <c r="AM367">
        <v>375.395631177197</v>
      </c>
      <c r="AN367">
        <v>182.51141750104901</v>
      </c>
      <c r="AO367">
        <v>393.49787281087703</v>
      </c>
      <c r="AP367">
        <v>382.18996011452401</v>
      </c>
    </row>
    <row r="368" spans="1:42" x14ac:dyDescent="0.25">
      <c r="A368" t="s">
        <v>777</v>
      </c>
      <c r="B368">
        <v>5</v>
      </c>
      <c r="C368">
        <v>1</v>
      </c>
      <c r="D368">
        <v>26.372900000000001</v>
      </c>
      <c r="E368">
        <v>8.0422050199811093E-2</v>
      </c>
      <c r="F368">
        <v>0.22000981330907399</v>
      </c>
      <c r="G368">
        <v>33.425662725101503</v>
      </c>
      <c r="H368">
        <v>0.417604939607787</v>
      </c>
      <c r="I368" t="s">
        <v>1</v>
      </c>
      <c r="J368" t="s">
        <v>0</v>
      </c>
      <c r="K368">
        <v>183937.03959999999</v>
      </c>
      <c r="L368" t="s">
        <v>778</v>
      </c>
      <c r="M368">
        <v>9.3108796879664801</v>
      </c>
      <c r="N368">
        <v>0</v>
      </c>
      <c r="O368">
        <v>13.2695619678593</v>
      </c>
      <c r="P368">
        <v>19.739315717489401</v>
      </c>
      <c r="Q368">
        <v>27.748415560191901</v>
      </c>
      <c r="R368">
        <v>12.754159494681501</v>
      </c>
      <c r="S368">
        <v>10.4504106539808</v>
      </c>
      <c r="T368">
        <v>7.2868017863043102</v>
      </c>
      <c r="U368">
        <v>12.7927130141536</v>
      </c>
      <c r="V368">
        <v>22.446388030555099</v>
      </c>
      <c r="W368">
        <v>23.763839053555198</v>
      </c>
      <c r="X368">
        <v>6.8196773581416403</v>
      </c>
      <c r="Y368">
        <v>0</v>
      </c>
      <c r="Z368">
        <v>6.2963573543927703E-2</v>
      </c>
      <c r="AA368">
        <v>9.0115031005604092</v>
      </c>
      <c r="AB368">
        <v>5.6145588305588001</v>
      </c>
      <c r="AC368">
        <v>9.6359061132981498</v>
      </c>
      <c r="AD368">
        <v>5.9326577735303596</v>
      </c>
      <c r="AE368">
        <v>2911.1316712234898</v>
      </c>
      <c r="AF368">
        <v>692.64637649465499</v>
      </c>
      <c r="AG368">
        <v>2132.59910670303</v>
      </c>
      <c r="AH368">
        <v>21.90531747348</v>
      </c>
      <c r="AI368">
        <v>8.7503440246513708</v>
      </c>
      <c r="AJ368">
        <v>26.023889514263299</v>
      </c>
      <c r="AK368">
        <v>1.83417907989908</v>
      </c>
      <c r="AL368">
        <v>10.614873426135899</v>
      </c>
      <c r="AM368">
        <v>3.2852691315346401</v>
      </c>
      <c r="AN368">
        <v>15.889765867840101</v>
      </c>
      <c r="AO368">
        <v>6.0189412444448704</v>
      </c>
      <c r="AP368">
        <v>12.8712469024925</v>
      </c>
    </row>
    <row r="369" spans="1:42" x14ac:dyDescent="0.25">
      <c r="A369" t="s">
        <v>779</v>
      </c>
      <c r="B369">
        <v>46</v>
      </c>
      <c r="C369">
        <v>16</v>
      </c>
      <c r="D369">
        <v>175.3527</v>
      </c>
      <c r="E369">
        <v>8.0932325580613002E-2</v>
      </c>
      <c r="F369">
        <v>0.22080412254898499</v>
      </c>
      <c r="G369">
        <v>1.2732304384680699</v>
      </c>
      <c r="H369">
        <v>0.41639258495679798</v>
      </c>
      <c r="I369" t="s">
        <v>0</v>
      </c>
      <c r="J369" t="s">
        <v>1</v>
      </c>
      <c r="K369">
        <v>38510.082699999999</v>
      </c>
      <c r="L369" t="s">
        <v>780</v>
      </c>
      <c r="M369">
        <v>4980.3707565647901</v>
      </c>
      <c r="N369">
        <v>4601.2614590841604</v>
      </c>
      <c r="O369">
        <v>5010.7477502600304</v>
      </c>
      <c r="P369">
        <v>3918.8085013054902</v>
      </c>
      <c r="Q369">
        <v>3601.8819893263899</v>
      </c>
      <c r="R369">
        <v>3593.11496235715</v>
      </c>
      <c r="S369">
        <v>4186.2218084756496</v>
      </c>
      <c r="T369">
        <v>4051.8842772140001</v>
      </c>
      <c r="U369">
        <v>4978.6949462886796</v>
      </c>
      <c r="V369">
        <v>2269.3118928107901</v>
      </c>
      <c r="W369">
        <v>2366.0736323338101</v>
      </c>
      <c r="X369">
        <v>1889.1716791211099</v>
      </c>
      <c r="Y369">
        <v>6559.5803889101699</v>
      </c>
      <c r="Z369">
        <v>5351.9240114972299</v>
      </c>
      <c r="AA369">
        <v>6035.0838762089797</v>
      </c>
      <c r="AB369">
        <v>1342.1208023131801</v>
      </c>
      <c r="AC369">
        <v>1285.85773954003</v>
      </c>
      <c r="AD369">
        <v>1375.7950385448</v>
      </c>
      <c r="AE369">
        <v>4243.7795418249998</v>
      </c>
      <c r="AF369">
        <v>5463.9411509238698</v>
      </c>
      <c r="AG369">
        <v>4655.3171505046103</v>
      </c>
      <c r="AH369">
        <v>2658.40873572485</v>
      </c>
      <c r="AI369">
        <v>2605.2000075815799</v>
      </c>
      <c r="AJ369">
        <v>2908.30361498818</v>
      </c>
      <c r="AK369">
        <v>3367.28458819459</v>
      </c>
      <c r="AL369">
        <v>2641.35354940047</v>
      </c>
      <c r="AM369">
        <v>3076.6222152659602</v>
      </c>
      <c r="AN369">
        <v>4610.8690786704401</v>
      </c>
      <c r="AO369">
        <v>4568.0829985235096</v>
      </c>
      <c r="AP369">
        <v>4987.0546776552801</v>
      </c>
    </row>
    <row r="370" spans="1:42" x14ac:dyDescent="0.25">
      <c r="A370" t="s">
        <v>781</v>
      </c>
      <c r="B370">
        <v>4</v>
      </c>
      <c r="C370">
        <v>1</v>
      </c>
      <c r="D370">
        <v>20.631699999999999</v>
      </c>
      <c r="E370">
        <v>8.1220505528227904E-2</v>
      </c>
      <c r="F370">
        <v>0.2209049220422</v>
      </c>
      <c r="G370" t="s">
        <v>129</v>
      </c>
      <c r="H370">
        <v>0.41571114541941001</v>
      </c>
      <c r="I370" t="s">
        <v>1</v>
      </c>
      <c r="J370" t="s">
        <v>0</v>
      </c>
      <c r="K370">
        <v>23391.4172</v>
      </c>
      <c r="L370" t="s">
        <v>782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4.3003298903745097</v>
      </c>
      <c r="AK370">
        <v>6.6898602839481196</v>
      </c>
      <c r="AL370">
        <v>0</v>
      </c>
      <c r="AM370">
        <v>21.323524480788102</v>
      </c>
      <c r="AN370">
        <v>0</v>
      </c>
      <c r="AO370">
        <v>0</v>
      </c>
      <c r="AP370">
        <v>0</v>
      </c>
    </row>
    <row r="371" spans="1:42" x14ac:dyDescent="0.25">
      <c r="A371" t="s">
        <v>783</v>
      </c>
      <c r="B371">
        <v>8</v>
      </c>
      <c r="C371">
        <v>1</v>
      </c>
      <c r="D371">
        <v>38.582900000000002</v>
      </c>
      <c r="E371">
        <v>8.1409322462745196E-2</v>
      </c>
      <c r="F371">
        <v>0.2209049220422</v>
      </c>
      <c r="G371">
        <v>7.9185762411170799</v>
      </c>
      <c r="H371">
        <v>0.41526592290993097</v>
      </c>
      <c r="I371" t="s">
        <v>1</v>
      </c>
      <c r="J371" t="s">
        <v>0</v>
      </c>
      <c r="K371">
        <v>83400.154200000004</v>
      </c>
      <c r="L371" t="s">
        <v>784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37.532413922166398</v>
      </c>
      <c r="T371">
        <v>62.707531592410099</v>
      </c>
      <c r="U371">
        <v>14.073492571739401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5.41482724869888</v>
      </c>
      <c r="AC371">
        <v>21.847491417971</v>
      </c>
      <c r="AD371">
        <v>29.808929681788801</v>
      </c>
      <c r="AE371">
        <v>5.8497238606685196</v>
      </c>
      <c r="AF371">
        <v>5.9260973320840504</v>
      </c>
      <c r="AG371">
        <v>0</v>
      </c>
      <c r="AH371">
        <v>0</v>
      </c>
      <c r="AI371">
        <v>0</v>
      </c>
      <c r="AJ371">
        <v>0</v>
      </c>
      <c r="AK371">
        <v>356.91867396379598</v>
      </c>
      <c r="AL371">
        <v>279.33727850556397</v>
      </c>
      <c r="AM371">
        <v>200.09665286013799</v>
      </c>
      <c r="AN371">
        <v>0</v>
      </c>
      <c r="AO371">
        <v>0</v>
      </c>
      <c r="AP371">
        <v>0</v>
      </c>
    </row>
    <row r="372" spans="1:42" x14ac:dyDescent="0.25">
      <c r="A372" t="s">
        <v>785</v>
      </c>
      <c r="B372">
        <v>7</v>
      </c>
      <c r="C372">
        <v>1</v>
      </c>
      <c r="D372">
        <v>32.576300000000003</v>
      </c>
      <c r="E372">
        <v>8.2154184646176298E-2</v>
      </c>
      <c r="F372">
        <v>0.222081885446376</v>
      </c>
      <c r="G372">
        <v>1.3702683254507699</v>
      </c>
      <c r="H372">
        <v>0.41351921344384102</v>
      </c>
      <c r="I372" t="s">
        <v>1</v>
      </c>
      <c r="J372" t="s">
        <v>0</v>
      </c>
      <c r="K372">
        <v>144964.85079999999</v>
      </c>
      <c r="L372" t="s">
        <v>786</v>
      </c>
      <c r="M372">
        <v>352.99788976920303</v>
      </c>
      <c r="N372">
        <v>126.023020062112</v>
      </c>
      <c r="O372">
        <v>395.07451500774499</v>
      </c>
      <c r="P372">
        <v>272.859952887752</v>
      </c>
      <c r="Q372">
        <v>504.20656887082401</v>
      </c>
      <c r="R372">
        <v>390.19713217089202</v>
      </c>
      <c r="S372">
        <v>564.13191138730599</v>
      </c>
      <c r="T372">
        <v>431.14357039311</v>
      </c>
      <c r="U372">
        <v>591.374288358272</v>
      </c>
      <c r="V372">
        <v>55.158408845615298</v>
      </c>
      <c r="W372">
        <v>112.26619367489501</v>
      </c>
      <c r="X372">
        <v>109.54159575116201</v>
      </c>
      <c r="Y372">
        <v>13.147767300633401</v>
      </c>
      <c r="Z372">
        <v>27.365482521165202</v>
      </c>
      <c r="AA372">
        <v>135.46342626542</v>
      </c>
      <c r="AB372">
        <v>201.66350385574799</v>
      </c>
      <c r="AC372">
        <v>119.978426196516</v>
      </c>
      <c r="AD372">
        <v>120.97238147085901</v>
      </c>
      <c r="AE372">
        <v>360.15908255464097</v>
      </c>
      <c r="AF372">
        <v>358.55780059005701</v>
      </c>
      <c r="AG372">
        <v>296.23065780018902</v>
      </c>
      <c r="AH372">
        <v>241.23864868968599</v>
      </c>
      <c r="AI372">
        <v>298.19576135712902</v>
      </c>
      <c r="AJ372">
        <v>143.17749386596901</v>
      </c>
      <c r="AK372">
        <v>509.88654414869399</v>
      </c>
      <c r="AL372">
        <v>496.59271916139801</v>
      </c>
      <c r="AM372">
        <v>581.10645280292397</v>
      </c>
      <c r="AN372">
        <v>590.13572517304203</v>
      </c>
      <c r="AO372">
        <v>664.43651978481296</v>
      </c>
      <c r="AP372">
        <v>609.66716663363297</v>
      </c>
    </row>
    <row r="373" spans="1:42" x14ac:dyDescent="0.25">
      <c r="A373" t="s">
        <v>787</v>
      </c>
      <c r="B373">
        <v>332</v>
      </c>
      <c r="C373">
        <v>175</v>
      </c>
      <c r="D373">
        <v>1580.4494</v>
      </c>
      <c r="E373">
        <v>8.2469436687895206E-2</v>
      </c>
      <c r="F373">
        <v>0.222081885446376</v>
      </c>
      <c r="G373">
        <v>1.1154120468705799</v>
      </c>
      <c r="H373">
        <v>0.41278453757755001</v>
      </c>
      <c r="I373" t="s">
        <v>0</v>
      </c>
      <c r="J373" t="s">
        <v>1</v>
      </c>
      <c r="K373">
        <v>188688.0949</v>
      </c>
      <c r="L373" t="s">
        <v>788</v>
      </c>
      <c r="M373">
        <v>35511.787792103401</v>
      </c>
      <c r="N373">
        <v>33386.190076146602</v>
      </c>
      <c r="O373">
        <v>29940.285508833</v>
      </c>
      <c r="P373">
        <v>38132.736307371801</v>
      </c>
      <c r="Q373">
        <v>40360.510362238398</v>
      </c>
      <c r="R373">
        <v>38059.135431969997</v>
      </c>
      <c r="S373">
        <v>46438.995726449997</v>
      </c>
      <c r="T373">
        <v>50966.387368463402</v>
      </c>
      <c r="U373">
        <v>47198.384871492301</v>
      </c>
      <c r="V373">
        <v>35353.885965959598</v>
      </c>
      <c r="W373">
        <v>37346.490005363601</v>
      </c>
      <c r="X373">
        <v>37626.665487021797</v>
      </c>
      <c r="Y373">
        <v>50446.020056342699</v>
      </c>
      <c r="Z373">
        <v>37929.876701640802</v>
      </c>
      <c r="AA373">
        <v>46711.160161678199</v>
      </c>
      <c r="AB373">
        <v>36165.775842621399</v>
      </c>
      <c r="AC373">
        <v>42285.919266778998</v>
      </c>
      <c r="AD373">
        <v>37055.671997754704</v>
      </c>
      <c r="AE373">
        <v>44054.578425976499</v>
      </c>
      <c r="AF373">
        <v>47812.775232476502</v>
      </c>
      <c r="AG373">
        <v>46491.375128301297</v>
      </c>
      <c r="AH373">
        <v>31962.1187386286</v>
      </c>
      <c r="AI373">
        <v>30977.244468140201</v>
      </c>
      <c r="AJ373">
        <v>31082.3314508679</v>
      </c>
      <c r="AK373">
        <v>28024.377130639299</v>
      </c>
      <c r="AL373">
        <v>26700.815312124501</v>
      </c>
      <c r="AM373">
        <v>27882.541670904098</v>
      </c>
      <c r="AN373">
        <v>37208.122581094503</v>
      </c>
      <c r="AO373">
        <v>36983.291389963502</v>
      </c>
      <c r="AP373">
        <v>38079.757780195199</v>
      </c>
    </row>
    <row r="374" spans="1:42" x14ac:dyDescent="0.25">
      <c r="A374" t="s">
        <v>789</v>
      </c>
      <c r="B374">
        <v>54</v>
      </c>
      <c r="C374">
        <v>20</v>
      </c>
      <c r="D374">
        <v>296.68790000000001</v>
      </c>
      <c r="E374">
        <v>8.2868611779099793E-2</v>
      </c>
      <c r="F374">
        <v>0.222081885446376</v>
      </c>
      <c r="G374">
        <v>1.13307410774277</v>
      </c>
      <c r="H374">
        <v>0.41185816308216699</v>
      </c>
      <c r="I374" t="s">
        <v>1</v>
      </c>
      <c r="J374" t="s">
        <v>0</v>
      </c>
      <c r="K374">
        <v>68145.5049</v>
      </c>
      <c r="L374" t="s">
        <v>790</v>
      </c>
      <c r="M374">
        <v>7184.4122611836901</v>
      </c>
      <c r="N374">
        <v>6151.1519979964596</v>
      </c>
      <c r="O374">
        <v>7067.5429136766097</v>
      </c>
      <c r="P374">
        <v>6149.3700088978003</v>
      </c>
      <c r="Q374">
        <v>6698.3782449853597</v>
      </c>
      <c r="R374">
        <v>6282.8776333819096</v>
      </c>
      <c r="S374">
        <v>6993.8790958705904</v>
      </c>
      <c r="T374">
        <v>7497.2047320515803</v>
      </c>
      <c r="U374">
        <v>6628.6359343403601</v>
      </c>
      <c r="V374">
        <v>5630.9087758025998</v>
      </c>
      <c r="W374">
        <v>5942.4074671163899</v>
      </c>
      <c r="X374">
        <v>6245.8071593868899</v>
      </c>
      <c r="Y374">
        <v>3726.3452968622801</v>
      </c>
      <c r="Z374">
        <v>2318.3976871026898</v>
      </c>
      <c r="AA374">
        <v>3472.2798652982001</v>
      </c>
      <c r="AB374">
        <v>5852.1801756048899</v>
      </c>
      <c r="AC374">
        <v>7168.6963217391403</v>
      </c>
      <c r="AD374">
        <v>6528.7791455857396</v>
      </c>
      <c r="AE374">
        <v>5320.2597920477301</v>
      </c>
      <c r="AF374">
        <v>6578.0231807630998</v>
      </c>
      <c r="AG374">
        <v>5979.0836488831201</v>
      </c>
      <c r="AH374">
        <v>6500.2656735083001</v>
      </c>
      <c r="AI374">
        <v>6313.8218036034305</v>
      </c>
      <c r="AJ374">
        <v>6414.7466539574298</v>
      </c>
      <c r="AK374">
        <v>8688.8668991500108</v>
      </c>
      <c r="AL374">
        <v>7265.9164871883304</v>
      </c>
      <c r="AM374">
        <v>7149.7816495888301</v>
      </c>
      <c r="AN374">
        <v>6779.4542136022501</v>
      </c>
      <c r="AO374">
        <v>6635.6451329435304</v>
      </c>
      <c r="AP374">
        <v>6523.2156831984303</v>
      </c>
    </row>
    <row r="375" spans="1:42" x14ac:dyDescent="0.25">
      <c r="A375" t="s">
        <v>791</v>
      </c>
      <c r="B375">
        <v>5</v>
      </c>
      <c r="C375">
        <v>1</v>
      </c>
      <c r="D375">
        <v>15.4229</v>
      </c>
      <c r="E375">
        <v>8.2933360144062204E-2</v>
      </c>
      <c r="F375">
        <v>0.222081885446376</v>
      </c>
      <c r="G375">
        <v>1.2936268376716999</v>
      </c>
      <c r="H375">
        <v>0.411708306428266</v>
      </c>
      <c r="I375" t="s">
        <v>1</v>
      </c>
      <c r="J375" t="s">
        <v>0</v>
      </c>
      <c r="K375">
        <v>104552.14</v>
      </c>
      <c r="L375" t="s">
        <v>792</v>
      </c>
      <c r="M375">
        <v>136.557594880164</v>
      </c>
      <c r="N375">
        <v>128.75480830917201</v>
      </c>
      <c r="O375">
        <v>120.771179017953</v>
      </c>
      <c r="P375">
        <v>236.92734948819901</v>
      </c>
      <c r="Q375">
        <v>229.79807045714199</v>
      </c>
      <c r="R375">
        <v>219.26712242728399</v>
      </c>
      <c r="S375">
        <v>164.85784486558501</v>
      </c>
      <c r="T375">
        <v>173.76168578327599</v>
      </c>
      <c r="U375">
        <v>188.81266139062001</v>
      </c>
      <c r="V375">
        <v>167.70872305758701</v>
      </c>
      <c r="W375">
        <v>150.11846255477701</v>
      </c>
      <c r="X375">
        <v>156.42857430350699</v>
      </c>
      <c r="Y375">
        <v>55.963814551228801</v>
      </c>
      <c r="Z375">
        <v>43.874179688944302</v>
      </c>
      <c r="AA375">
        <v>68.227219767121795</v>
      </c>
      <c r="AB375">
        <v>155.55505987998399</v>
      </c>
      <c r="AC375">
        <v>166.00192074316601</v>
      </c>
      <c r="AD375">
        <v>147.80900917440499</v>
      </c>
      <c r="AE375">
        <v>260.80962557204202</v>
      </c>
      <c r="AF375">
        <v>400.79329702326299</v>
      </c>
      <c r="AG375">
        <v>320.915213490778</v>
      </c>
      <c r="AH375">
        <v>143.257035960114</v>
      </c>
      <c r="AI375">
        <v>127.06521588202099</v>
      </c>
      <c r="AJ375">
        <v>129.390603098632</v>
      </c>
      <c r="AK375">
        <v>129.50903788507699</v>
      </c>
      <c r="AL375">
        <v>136.26010869354701</v>
      </c>
      <c r="AM375">
        <v>133.40227846857999</v>
      </c>
      <c r="AN375">
        <v>236.82242005523801</v>
      </c>
      <c r="AO375">
        <v>217.71527568319601</v>
      </c>
      <c r="AP375">
        <v>194.78443411431601</v>
      </c>
    </row>
    <row r="376" spans="1:42" x14ac:dyDescent="0.25">
      <c r="A376" t="s">
        <v>793</v>
      </c>
      <c r="B376">
        <v>6</v>
      </c>
      <c r="C376">
        <v>1</v>
      </c>
      <c r="D376">
        <v>26.271000000000001</v>
      </c>
      <c r="E376">
        <v>8.2949052052507702E-2</v>
      </c>
      <c r="F376">
        <v>0.222081885446376</v>
      </c>
      <c r="G376">
        <v>3413.0725657517</v>
      </c>
      <c r="H376">
        <v>0.411672005355121</v>
      </c>
      <c r="I376" t="s">
        <v>1</v>
      </c>
      <c r="J376" t="s">
        <v>0</v>
      </c>
      <c r="K376">
        <v>101570.42509999999</v>
      </c>
      <c r="L376" t="s">
        <v>794</v>
      </c>
      <c r="M376">
        <v>0</v>
      </c>
      <c r="N376">
        <v>0</v>
      </c>
      <c r="O376">
        <v>0.10145137011982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0.84935184808840103</v>
      </c>
      <c r="Z376">
        <v>0.73582629872238903</v>
      </c>
      <c r="AA376">
        <v>3.0227326412942199</v>
      </c>
      <c r="AB376">
        <v>0</v>
      </c>
      <c r="AC376">
        <v>0</v>
      </c>
      <c r="AD376">
        <v>0</v>
      </c>
      <c r="AE376">
        <v>4804.5838683347301</v>
      </c>
      <c r="AF376">
        <v>5909.3719714198296</v>
      </c>
      <c r="AG376">
        <v>5356.0128438787597</v>
      </c>
      <c r="AH376">
        <v>0.38800783553655199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3.0380929575111599</v>
      </c>
      <c r="AP376">
        <v>0</v>
      </c>
    </row>
    <row r="377" spans="1:42" x14ac:dyDescent="0.25">
      <c r="A377" t="s">
        <v>795</v>
      </c>
      <c r="B377">
        <v>27</v>
      </c>
      <c r="C377">
        <v>2</v>
      </c>
      <c r="D377">
        <v>106.8053</v>
      </c>
      <c r="E377">
        <v>8.3435038505782502E-2</v>
      </c>
      <c r="F377">
        <v>0.22278892716516299</v>
      </c>
      <c r="G377">
        <v>1.22073227112348</v>
      </c>
      <c r="H377">
        <v>0.41055101604796101</v>
      </c>
      <c r="I377" t="s">
        <v>1</v>
      </c>
      <c r="J377" t="s">
        <v>0</v>
      </c>
      <c r="K377">
        <v>131009.21460000001</v>
      </c>
      <c r="L377" t="s">
        <v>796</v>
      </c>
      <c r="M377">
        <v>236.98824910250499</v>
      </c>
      <c r="N377">
        <v>467.96402904140001</v>
      </c>
      <c r="O377">
        <v>412.35341477553402</v>
      </c>
      <c r="P377">
        <v>394.41991780536398</v>
      </c>
      <c r="Q377">
        <v>255.703415601496</v>
      </c>
      <c r="R377">
        <v>262.34868642091601</v>
      </c>
      <c r="S377">
        <v>234.21124737869499</v>
      </c>
      <c r="T377">
        <v>150.649104209949</v>
      </c>
      <c r="U377">
        <v>281.42974398907501</v>
      </c>
      <c r="V377">
        <v>332.43357238643603</v>
      </c>
      <c r="W377">
        <v>391.40805609995198</v>
      </c>
      <c r="X377">
        <v>497.96835188057503</v>
      </c>
      <c r="Y377">
        <v>28.189991380986001</v>
      </c>
      <c r="Z377">
        <v>32.709066181503303</v>
      </c>
      <c r="AA377">
        <v>76.233469279467997</v>
      </c>
      <c r="AB377">
        <v>299.63924161794699</v>
      </c>
      <c r="AC377">
        <v>207.35958730084801</v>
      </c>
      <c r="AD377">
        <v>349.08407728214502</v>
      </c>
      <c r="AE377">
        <v>325.16626918070398</v>
      </c>
      <c r="AF377">
        <v>311.021457112951</v>
      </c>
      <c r="AG377">
        <v>160.423944766853</v>
      </c>
      <c r="AH377">
        <v>343.711747548272</v>
      </c>
      <c r="AI377">
        <v>447.23169513024499</v>
      </c>
      <c r="AJ377">
        <v>381.93369741607501</v>
      </c>
      <c r="AK377">
        <v>308.55781918089002</v>
      </c>
      <c r="AL377">
        <v>334.63487319767501</v>
      </c>
      <c r="AM377">
        <v>366.45700395760599</v>
      </c>
      <c r="AN377">
        <v>362.25897958242001</v>
      </c>
      <c r="AO377">
        <v>351.02818889810402</v>
      </c>
      <c r="AP377">
        <v>401.57336973805099</v>
      </c>
    </row>
    <row r="378" spans="1:42" x14ac:dyDescent="0.25">
      <c r="A378" t="s">
        <v>797</v>
      </c>
      <c r="B378">
        <v>2</v>
      </c>
      <c r="C378">
        <v>1</v>
      </c>
      <c r="D378">
        <v>7.7220000000000004</v>
      </c>
      <c r="E378">
        <v>8.3752899974880599E-2</v>
      </c>
      <c r="F378">
        <v>0.2229035532235</v>
      </c>
      <c r="G378">
        <v>1.2626167197949401</v>
      </c>
      <c r="H378">
        <v>0.40982123920956898</v>
      </c>
      <c r="I378" t="s">
        <v>1</v>
      </c>
      <c r="J378" t="s">
        <v>0</v>
      </c>
      <c r="K378">
        <v>195236.3596</v>
      </c>
      <c r="L378" t="s">
        <v>798</v>
      </c>
      <c r="M378">
        <v>41.897396398671702</v>
      </c>
      <c r="N378">
        <v>552.485200086286</v>
      </c>
      <c r="O378">
        <v>267.86268371787799</v>
      </c>
      <c r="P378">
        <v>0</v>
      </c>
      <c r="Q378">
        <v>21.239210482586099</v>
      </c>
      <c r="R378">
        <v>41.854436905089202</v>
      </c>
      <c r="S378">
        <v>19.3553371341368</v>
      </c>
      <c r="T378">
        <v>0</v>
      </c>
      <c r="U378">
        <v>189.835868293902</v>
      </c>
      <c r="V378">
        <v>122.32097272831599</v>
      </c>
      <c r="W378">
        <v>248.395163919368</v>
      </c>
      <c r="X378">
        <v>194.803648937763</v>
      </c>
      <c r="Y378">
        <v>0</v>
      </c>
      <c r="Z378">
        <v>0</v>
      </c>
      <c r="AA378">
        <v>0</v>
      </c>
      <c r="AB378">
        <v>435.51561283472699</v>
      </c>
      <c r="AC378">
        <v>49.997975215484701</v>
      </c>
      <c r="AD378">
        <v>198.028951034854</v>
      </c>
      <c r="AE378">
        <v>122.787897472522</v>
      </c>
      <c r="AF378">
        <v>0</v>
      </c>
      <c r="AG378">
        <v>99.267646228821604</v>
      </c>
      <c r="AH378">
        <v>48.673628823084002</v>
      </c>
      <c r="AI378">
        <v>257.13150842942201</v>
      </c>
      <c r="AJ378">
        <v>8.9968959221429294</v>
      </c>
      <c r="AK378">
        <v>117.970007989338</v>
      </c>
      <c r="AL378">
        <v>171.131677116959</v>
      </c>
      <c r="AM378">
        <v>139.026858172738</v>
      </c>
      <c r="AN378">
        <v>53.254780453094298</v>
      </c>
      <c r="AO378">
        <v>277.332920638465</v>
      </c>
      <c r="AP378">
        <v>167.395091383774</v>
      </c>
    </row>
    <row r="379" spans="1:42" x14ac:dyDescent="0.25">
      <c r="A379" t="s">
        <v>799</v>
      </c>
      <c r="B379">
        <v>6</v>
      </c>
      <c r="C379">
        <v>3</v>
      </c>
      <c r="D379">
        <v>25.751899999999999</v>
      </c>
      <c r="E379">
        <v>8.3941312971051701E-2</v>
      </c>
      <c r="F379">
        <v>0.2229035532235</v>
      </c>
      <c r="G379">
        <v>1.24004203200366</v>
      </c>
      <c r="H379">
        <v>0.40938992708521899</v>
      </c>
      <c r="I379" t="s">
        <v>1</v>
      </c>
      <c r="J379" t="s">
        <v>0</v>
      </c>
      <c r="K379">
        <v>26527.738399999998</v>
      </c>
      <c r="L379" t="s">
        <v>800</v>
      </c>
      <c r="M379">
        <v>901.68518731171798</v>
      </c>
      <c r="N379">
        <v>908.32443778415598</v>
      </c>
      <c r="O379">
        <v>1006.36941885038</v>
      </c>
      <c r="P379">
        <v>887.70198147786505</v>
      </c>
      <c r="Q379">
        <v>814.64444126565502</v>
      </c>
      <c r="R379">
        <v>691.44200255672899</v>
      </c>
      <c r="S379">
        <v>726.90113222257696</v>
      </c>
      <c r="T379">
        <v>677.573186703685</v>
      </c>
      <c r="U379">
        <v>633.17308717298602</v>
      </c>
      <c r="V379">
        <v>490.82553104218101</v>
      </c>
      <c r="W379">
        <v>546.09774276479595</v>
      </c>
      <c r="X379">
        <v>567.15383497396999</v>
      </c>
      <c r="Y379">
        <v>342.98106786557599</v>
      </c>
      <c r="Z379">
        <v>153.909315663407</v>
      </c>
      <c r="AA379">
        <v>296.79867484666198</v>
      </c>
      <c r="AB379">
        <v>889.78497826392095</v>
      </c>
      <c r="AC379">
        <v>1068.0965450255901</v>
      </c>
      <c r="AD379">
        <v>944.191259334096</v>
      </c>
      <c r="AE379">
        <v>990.04313045961203</v>
      </c>
      <c r="AF379">
        <v>932.24215383747605</v>
      </c>
      <c r="AG379">
        <v>966.04484578646998</v>
      </c>
      <c r="AH379">
        <v>503.92941959543498</v>
      </c>
      <c r="AI379">
        <v>669.27634869339101</v>
      </c>
      <c r="AJ379">
        <v>588.90790319121902</v>
      </c>
      <c r="AK379">
        <v>1033.5896269544401</v>
      </c>
      <c r="AL379">
        <v>954.52221388094404</v>
      </c>
      <c r="AM379">
        <v>869.34018443879995</v>
      </c>
      <c r="AN379">
        <v>496.45094944994798</v>
      </c>
      <c r="AO379">
        <v>594.19372567680398</v>
      </c>
      <c r="AP379">
        <v>460.31263121247503</v>
      </c>
    </row>
    <row r="380" spans="1:42" x14ac:dyDescent="0.25">
      <c r="A380" t="s">
        <v>801</v>
      </c>
      <c r="B380">
        <v>8</v>
      </c>
      <c r="C380">
        <v>2</v>
      </c>
      <c r="D380">
        <v>34.040900000000001</v>
      </c>
      <c r="E380">
        <v>8.4144013868944698E-2</v>
      </c>
      <c r="F380">
        <v>0.2229035532235</v>
      </c>
      <c r="G380" t="s">
        <v>129</v>
      </c>
      <c r="H380">
        <v>0.40892695304536603</v>
      </c>
      <c r="I380" t="s">
        <v>0</v>
      </c>
      <c r="J380" t="s">
        <v>1</v>
      </c>
      <c r="K380">
        <v>123631.8229</v>
      </c>
      <c r="L380" t="s">
        <v>802</v>
      </c>
      <c r="M380">
        <v>0</v>
      </c>
      <c r="N380">
        <v>272.12452217500601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187.16850922497201</v>
      </c>
      <c r="Z380">
        <v>0</v>
      </c>
      <c r="AA380">
        <v>12.0538464233321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</row>
    <row r="381" spans="1:42" x14ac:dyDescent="0.25">
      <c r="A381" t="s">
        <v>803</v>
      </c>
      <c r="B381">
        <v>4</v>
      </c>
      <c r="C381">
        <v>1</v>
      </c>
      <c r="D381">
        <v>17.898499999999999</v>
      </c>
      <c r="E381">
        <v>8.4710655595627807E-2</v>
      </c>
      <c r="F381">
        <v>0.22381408947527701</v>
      </c>
      <c r="G381">
        <v>1.0721484652576601</v>
      </c>
      <c r="H381">
        <v>0.40763844074782801</v>
      </c>
      <c r="I381" t="s">
        <v>1</v>
      </c>
      <c r="J381" t="s">
        <v>0</v>
      </c>
      <c r="K381">
        <v>382021.46240000002</v>
      </c>
      <c r="L381" t="s">
        <v>804</v>
      </c>
      <c r="M381">
        <v>24459.7696382047</v>
      </c>
      <c r="N381">
        <v>25177.039631423799</v>
      </c>
      <c r="O381">
        <v>25183.096850152298</v>
      </c>
      <c r="P381">
        <v>22794.3059104116</v>
      </c>
      <c r="Q381">
        <v>18562.821691571</v>
      </c>
      <c r="R381">
        <v>18615.402432395</v>
      </c>
      <c r="S381">
        <v>19167.830324784201</v>
      </c>
      <c r="T381">
        <v>19197.0993316114</v>
      </c>
      <c r="U381">
        <v>19425.929870608699</v>
      </c>
      <c r="V381">
        <v>21773.953152253202</v>
      </c>
      <c r="W381">
        <v>22257.427200279901</v>
      </c>
      <c r="X381">
        <v>19479.173093661298</v>
      </c>
      <c r="Y381">
        <v>23134.733652231698</v>
      </c>
      <c r="Z381">
        <v>21856.5119411058</v>
      </c>
      <c r="AA381">
        <v>20975.194252279602</v>
      </c>
      <c r="AB381">
        <v>22468.6503087735</v>
      </c>
      <c r="AC381">
        <v>23466.681871962799</v>
      </c>
      <c r="AD381">
        <v>24188.309664048898</v>
      </c>
      <c r="AE381">
        <v>24722.135155380998</v>
      </c>
      <c r="AF381">
        <v>30206.686831318599</v>
      </c>
      <c r="AG381">
        <v>25891.437487028499</v>
      </c>
      <c r="AH381">
        <v>21184.323561828201</v>
      </c>
      <c r="AI381">
        <v>20954.641684347102</v>
      </c>
      <c r="AJ381">
        <v>22411.511206109099</v>
      </c>
      <c r="AK381">
        <v>22940.9447292927</v>
      </c>
      <c r="AL381">
        <v>19319.311758758999</v>
      </c>
      <c r="AM381">
        <v>22684.978818360101</v>
      </c>
      <c r="AN381">
        <v>21407.646289441302</v>
      </c>
      <c r="AO381">
        <v>21526.628557308799</v>
      </c>
      <c r="AP381">
        <v>21922.556618852199</v>
      </c>
    </row>
    <row r="382" spans="1:42" x14ac:dyDescent="0.25">
      <c r="A382" t="s">
        <v>805</v>
      </c>
      <c r="B382">
        <v>2</v>
      </c>
      <c r="C382">
        <v>1</v>
      </c>
      <c r="D382">
        <v>9.5517000000000003</v>
      </c>
      <c r="E382">
        <v>8.56061455423196E-2</v>
      </c>
      <c r="F382">
        <v>0.225586415702201</v>
      </c>
      <c r="G382" t="s">
        <v>129</v>
      </c>
      <c r="H382">
        <v>0.405619103574201</v>
      </c>
      <c r="I382" t="s">
        <v>1</v>
      </c>
      <c r="J382" t="s">
        <v>0</v>
      </c>
      <c r="K382">
        <v>128571.88589999999</v>
      </c>
      <c r="L382" t="s">
        <v>806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29.801104980288901</v>
      </c>
      <c r="AC382">
        <v>0</v>
      </c>
      <c r="AD382">
        <v>3.7701416015568698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7.9687562566327701</v>
      </c>
      <c r="AL382">
        <v>0</v>
      </c>
      <c r="AM382">
        <v>0</v>
      </c>
      <c r="AN382">
        <v>0</v>
      </c>
      <c r="AO382">
        <v>0</v>
      </c>
      <c r="AP382">
        <v>0</v>
      </c>
    </row>
    <row r="383" spans="1:42" x14ac:dyDescent="0.25">
      <c r="A383" t="s">
        <v>807</v>
      </c>
      <c r="B383">
        <v>1</v>
      </c>
      <c r="C383">
        <v>1</v>
      </c>
      <c r="D383">
        <v>4.4032</v>
      </c>
      <c r="E383">
        <v>8.6125867945093595E-2</v>
      </c>
      <c r="F383">
        <v>0.22636184500029199</v>
      </c>
      <c r="G383">
        <v>1.36779955219381</v>
      </c>
      <c r="H383">
        <v>0.40445652178431502</v>
      </c>
      <c r="I383" t="s">
        <v>1</v>
      </c>
      <c r="J383" t="s">
        <v>0</v>
      </c>
      <c r="K383">
        <v>37775.382799999999</v>
      </c>
      <c r="L383" t="s">
        <v>808</v>
      </c>
      <c r="M383">
        <v>521.39438484532104</v>
      </c>
      <c r="N383">
        <v>567.35386513083199</v>
      </c>
      <c r="O383">
        <v>385.23448756281499</v>
      </c>
      <c r="P383">
        <v>333.774958354494</v>
      </c>
      <c r="Q383">
        <v>307.54107784318398</v>
      </c>
      <c r="R383">
        <v>239.94121106378</v>
      </c>
      <c r="S383">
        <v>678.58274360032703</v>
      </c>
      <c r="T383">
        <v>765.97775032912102</v>
      </c>
      <c r="U383">
        <v>645.11721071887598</v>
      </c>
      <c r="V383">
        <v>440.85323016852402</v>
      </c>
      <c r="W383">
        <v>424.62534555141002</v>
      </c>
      <c r="X383">
        <v>488.55559291049201</v>
      </c>
      <c r="Y383">
        <v>0</v>
      </c>
      <c r="Z383">
        <v>0</v>
      </c>
      <c r="AA383">
        <v>0</v>
      </c>
      <c r="AB383">
        <v>318.95649138438603</v>
      </c>
      <c r="AC383">
        <v>539.16975460836704</v>
      </c>
      <c r="AD383">
        <v>285.87897348492498</v>
      </c>
      <c r="AE383">
        <v>628.86552141860102</v>
      </c>
      <c r="AF383">
        <v>875.48784455610303</v>
      </c>
      <c r="AG383">
        <v>773.367422726482</v>
      </c>
      <c r="AH383">
        <v>373.34158923916601</v>
      </c>
      <c r="AI383">
        <v>425.888491323013</v>
      </c>
      <c r="AJ383">
        <v>264.12193509331001</v>
      </c>
      <c r="AK383">
        <v>1088.30841679163</v>
      </c>
      <c r="AL383">
        <v>834.57463251300703</v>
      </c>
      <c r="AM383">
        <v>934.47468546319101</v>
      </c>
      <c r="AN383">
        <v>238.79301852768</v>
      </c>
      <c r="AO383">
        <v>157.087853149361</v>
      </c>
      <c r="AP383">
        <v>193.48712439496001</v>
      </c>
    </row>
    <row r="384" spans="1:42" x14ac:dyDescent="0.25">
      <c r="A384" t="s">
        <v>809</v>
      </c>
      <c r="B384">
        <v>7</v>
      </c>
      <c r="C384">
        <v>1</v>
      </c>
      <c r="D384">
        <v>31.5975</v>
      </c>
      <c r="E384">
        <v>8.6538339734893305E-2</v>
      </c>
      <c r="F384">
        <v>0.22685207771501101</v>
      </c>
      <c r="G384">
        <v>1.0217991032393801</v>
      </c>
      <c r="H384">
        <v>0.40353870272296399</v>
      </c>
      <c r="I384" t="s">
        <v>1</v>
      </c>
      <c r="J384" t="s">
        <v>0</v>
      </c>
      <c r="K384">
        <v>182395.36730000001</v>
      </c>
      <c r="L384" t="s">
        <v>810</v>
      </c>
      <c r="M384">
        <v>65.708686887627707</v>
      </c>
      <c r="N384">
        <v>0</v>
      </c>
      <c r="O384">
        <v>39.9264838693122</v>
      </c>
      <c r="P384">
        <v>19.8529024363506</v>
      </c>
      <c r="Q384">
        <v>38.290204752011</v>
      </c>
      <c r="R384">
        <v>60.307683112604799</v>
      </c>
      <c r="S384">
        <v>21.6706836741999</v>
      </c>
      <c r="T384">
        <v>18.935679053776301</v>
      </c>
      <c r="U384">
        <v>21.4919838303367</v>
      </c>
      <c r="V384">
        <v>123.811581496846</v>
      </c>
      <c r="W384">
        <v>75.566396711373002</v>
      </c>
      <c r="X384">
        <v>58.464585306576701</v>
      </c>
      <c r="Y384">
        <v>0</v>
      </c>
      <c r="Z384">
        <v>0</v>
      </c>
      <c r="AA384">
        <v>0</v>
      </c>
      <c r="AB384">
        <v>20.087276460152498</v>
      </c>
      <c r="AC384">
        <v>33.911242803949101</v>
      </c>
      <c r="AD384">
        <v>42.2972066271522</v>
      </c>
      <c r="AE384">
        <v>29.531934703465001</v>
      </c>
      <c r="AF384">
        <v>30.9749301264441</v>
      </c>
      <c r="AG384">
        <v>69.717421588307005</v>
      </c>
      <c r="AH384">
        <v>50.450984086188498</v>
      </c>
      <c r="AI384">
        <v>22.300990238167</v>
      </c>
      <c r="AJ384">
        <v>39.820364868880901</v>
      </c>
      <c r="AK384">
        <v>49.797076695013601</v>
      </c>
      <c r="AL384">
        <v>19.566664619653299</v>
      </c>
      <c r="AM384">
        <v>17.231417851096499</v>
      </c>
      <c r="AN384">
        <v>66.572808539696098</v>
      </c>
      <c r="AO384">
        <v>39.783987377036198</v>
      </c>
      <c r="AP384">
        <v>23.841862474592901</v>
      </c>
    </row>
    <row r="385" spans="1:42" x14ac:dyDescent="0.25">
      <c r="A385" t="s">
        <v>811</v>
      </c>
      <c r="B385">
        <v>3</v>
      </c>
      <c r="C385">
        <v>2</v>
      </c>
      <c r="D385">
        <v>16.622699999999998</v>
      </c>
      <c r="E385">
        <v>8.6849324476581197E-2</v>
      </c>
      <c r="F385">
        <v>0.22707441123974401</v>
      </c>
      <c r="G385" t="s">
        <v>129</v>
      </c>
      <c r="H385">
        <v>0.40284952371041399</v>
      </c>
      <c r="I385" t="s">
        <v>0</v>
      </c>
      <c r="J385" t="s">
        <v>1</v>
      </c>
      <c r="K385">
        <v>100309.8011</v>
      </c>
      <c r="L385" t="s">
        <v>812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30.914295870263601</v>
      </c>
      <c r="Z385">
        <v>4.34282225333836</v>
      </c>
      <c r="AA385">
        <v>58.592217511268302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</row>
    <row r="386" spans="1:42" x14ac:dyDescent="0.25">
      <c r="A386" t="s">
        <v>813</v>
      </c>
      <c r="B386">
        <v>6</v>
      </c>
      <c r="C386">
        <v>3</v>
      </c>
      <c r="D386">
        <v>20.1401</v>
      </c>
      <c r="E386">
        <v>8.7262445496215396E-2</v>
      </c>
      <c r="F386">
        <v>0.22742041739763899</v>
      </c>
      <c r="G386">
        <v>1.2212036435054701</v>
      </c>
      <c r="H386">
        <v>0.40193771174381399</v>
      </c>
      <c r="I386" t="s">
        <v>1</v>
      </c>
      <c r="J386" t="s">
        <v>0</v>
      </c>
      <c r="K386">
        <v>168693.67069999999</v>
      </c>
      <c r="L386" t="s">
        <v>814</v>
      </c>
      <c r="M386">
        <v>1089.4901708319401</v>
      </c>
      <c r="N386">
        <v>935.92958001235695</v>
      </c>
      <c r="O386">
        <v>1175.3020057362501</v>
      </c>
      <c r="P386">
        <v>541.621367142964</v>
      </c>
      <c r="Q386">
        <v>854.961390502055</v>
      </c>
      <c r="R386">
        <v>844.09189732033997</v>
      </c>
      <c r="S386">
        <v>1208.1845807940299</v>
      </c>
      <c r="T386">
        <v>1195.33234844052</v>
      </c>
      <c r="U386">
        <v>1169.1532973901301</v>
      </c>
      <c r="V386">
        <v>989.955058363636</v>
      </c>
      <c r="W386">
        <v>821.67800130594799</v>
      </c>
      <c r="X386">
        <v>1273.83726519218</v>
      </c>
      <c r="Y386">
        <v>207.084501430079</v>
      </c>
      <c r="Z386">
        <v>155.22912560078001</v>
      </c>
      <c r="AA386">
        <v>312.706862817211</v>
      </c>
      <c r="AB386">
        <v>1204.35074056961</v>
      </c>
      <c r="AC386">
        <v>1360.2440532590099</v>
      </c>
      <c r="AD386">
        <v>1238.4492306822799</v>
      </c>
      <c r="AE386">
        <v>964.11036010353598</v>
      </c>
      <c r="AF386">
        <v>522.60203194943097</v>
      </c>
      <c r="AG386">
        <v>1046.4518009225999</v>
      </c>
      <c r="AH386">
        <v>879.43552952031598</v>
      </c>
      <c r="AI386">
        <v>753.57964393894099</v>
      </c>
      <c r="AJ386">
        <v>791.769826852351</v>
      </c>
      <c r="AK386">
        <v>1145.0979138954001</v>
      </c>
      <c r="AL386">
        <v>1384.60420422115</v>
      </c>
      <c r="AM386">
        <v>1187.58817876491</v>
      </c>
      <c r="AN386">
        <v>1110.8367931318301</v>
      </c>
      <c r="AO386">
        <v>1044.8525374379601</v>
      </c>
      <c r="AP386">
        <v>966.36326037825199</v>
      </c>
    </row>
    <row r="387" spans="1:42" x14ac:dyDescent="0.25">
      <c r="A387" t="s">
        <v>815</v>
      </c>
      <c r="B387">
        <v>4</v>
      </c>
      <c r="C387">
        <v>1</v>
      </c>
      <c r="D387">
        <v>19.647500000000001</v>
      </c>
      <c r="E387">
        <v>8.7802676474411007E-2</v>
      </c>
      <c r="F387">
        <v>0.22742041739763899</v>
      </c>
      <c r="G387">
        <v>2.28708932695011</v>
      </c>
      <c r="H387">
        <v>0.40075169071169298</v>
      </c>
      <c r="I387" t="s">
        <v>1</v>
      </c>
      <c r="J387" t="s">
        <v>0</v>
      </c>
      <c r="K387">
        <v>142043.05989999999</v>
      </c>
      <c r="L387" t="s">
        <v>816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4.4095185931897403</v>
      </c>
      <c r="S387">
        <v>25.628367756791299</v>
      </c>
      <c r="T387">
        <v>13.187353340472599</v>
      </c>
      <c r="U387">
        <v>25.277576063856301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53.960950460569002</v>
      </c>
      <c r="AC387">
        <v>28.7572609719535</v>
      </c>
      <c r="AD387">
        <v>15.2738677103992</v>
      </c>
      <c r="AE387">
        <v>0</v>
      </c>
      <c r="AF387">
        <v>0</v>
      </c>
      <c r="AG387">
        <v>11.134233845760299</v>
      </c>
      <c r="AH387">
        <v>0</v>
      </c>
      <c r="AI387">
        <v>15.396345295373401</v>
      </c>
      <c r="AJ387">
        <v>14.2411197282545</v>
      </c>
      <c r="AK387">
        <v>4.9238744418967899</v>
      </c>
      <c r="AL387">
        <v>6.69644662195617</v>
      </c>
      <c r="AM387">
        <v>0</v>
      </c>
      <c r="AN387">
        <v>0</v>
      </c>
      <c r="AO387">
        <v>6.2879597015491404</v>
      </c>
      <c r="AP387">
        <v>0</v>
      </c>
    </row>
    <row r="388" spans="1:42" x14ac:dyDescent="0.25">
      <c r="A388" t="s">
        <v>817</v>
      </c>
      <c r="B388">
        <v>10</v>
      </c>
      <c r="C388">
        <v>1</v>
      </c>
      <c r="D388">
        <v>50.5229</v>
      </c>
      <c r="E388">
        <v>8.7882798127692494E-2</v>
      </c>
      <c r="F388">
        <v>0.22742041739763899</v>
      </c>
      <c r="G388">
        <v>6.2261577213054498</v>
      </c>
      <c r="H388">
        <v>0.40057639924205501</v>
      </c>
      <c r="I388" t="s">
        <v>0</v>
      </c>
      <c r="J388" t="s">
        <v>1</v>
      </c>
      <c r="K388">
        <v>72796.246100000004</v>
      </c>
      <c r="L388" t="s">
        <v>818</v>
      </c>
      <c r="M388">
        <v>15.326710537773399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5.5806578046780402</v>
      </c>
      <c r="T388">
        <v>0</v>
      </c>
      <c r="U388">
        <v>7.7767731672872298</v>
      </c>
      <c r="V388">
        <v>0</v>
      </c>
      <c r="W388">
        <v>16.450334052280098</v>
      </c>
      <c r="X388">
        <v>0</v>
      </c>
      <c r="Y388">
        <v>51.225780708428402</v>
      </c>
      <c r="Z388">
        <v>0</v>
      </c>
      <c r="AA388">
        <v>57.666027435607603</v>
      </c>
      <c r="AB388">
        <v>0</v>
      </c>
      <c r="AC388">
        <v>0</v>
      </c>
      <c r="AD388">
        <v>0</v>
      </c>
      <c r="AE388">
        <v>0</v>
      </c>
      <c r="AF388">
        <v>15.678495257711001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9.0600819837534203</v>
      </c>
      <c r="AO388">
        <v>0</v>
      </c>
      <c r="AP388">
        <v>0</v>
      </c>
    </row>
    <row r="389" spans="1:42" x14ac:dyDescent="0.25">
      <c r="A389" t="s">
        <v>819</v>
      </c>
      <c r="B389">
        <v>2</v>
      </c>
      <c r="C389">
        <v>1</v>
      </c>
      <c r="D389">
        <v>8.8557000000000006</v>
      </c>
      <c r="E389">
        <v>8.7887720693773999E-2</v>
      </c>
      <c r="F389">
        <v>0.22742041739763899</v>
      </c>
      <c r="G389">
        <v>19.113611842709801</v>
      </c>
      <c r="H389">
        <v>0.400565634665768</v>
      </c>
      <c r="I389" t="s">
        <v>1</v>
      </c>
      <c r="J389" t="s">
        <v>0</v>
      </c>
      <c r="K389">
        <v>61952.774100000002</v>
      </c>
      <c r="L389" t="s">
        <v>820</v>
      </c>
      <c r="M389">
        <v>14.577797675092899</v>
      </c>
      <c r="N389">
        <v>19.495955191448701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7.1680418847180798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120.000857616331</v>
      </c>
      <c r="AE389">
        <v>0</v>
      </c>
      <c r="AF389">
        <v>0</v>
      </c>
      <c r="AG389">
        <v>136.62774079019499</v>
      </c>
      <c r="AH389">
        <v>0</v>
      </c>
      <c r="AI389">
        <v>0</v>
      </c>
      <c r="AJ389">
        <v>0</v>
      </c>
      <c r="AK389">
        <v>192.29148514070999</v>
      </c>
      <c r="AL389">
        <v>190.65902840657799</v>
      </c>
      <c r="AM389">
        <v>144.952085304501</v>
      </c>
      <c r="AN389">
        <v>3.7484593139700699</v>
      </c>
      <c r="AO389">
        <v>0</v>
      </c>
      <c r="AP389">
        <v>0</v>
      </c>
    </row>
    <row r="390" spans="1:42" x14ac:dyDescent="0.25">
      <c r="A390" t="s">
        <v>821</v>
      </c>
      <c r="B390">
        <v>52</v>
      </c>
      <c r="C390">
        <v>3</v>
      </c>
      <c r="D390">
        <v>236.554</v>
      </c>
      <c r="E390">
        <v>8.8181264774838994E-2</v>
      </c>
      <c r="F390">
        <v>0.22759341827229601</v>
      </c>
      <c r="G390">
        <v>1.2181430234502699</v>
      </c>
      <c r="H390">
        <v>0.39992478142856303</v>
      </c>
      <c r="I390" t="s">
        <v>1</v>
      </c>
      <c r="J390" t="s">
        <v>0</v>
      </c>
      <c r="K390">
        <v>228195.03349999999</v>
      </c>
      <c r="L390" t="s">
        <v>822</v>
      </c>
      <c r="M390">
        <v>1121.8063208860799</v>
      </c>
      <c r="N390">
        <v>893.18300830647604</v>
      </c>
      <c r="O390">
        <v>1212.9035560171701</v>
      </c>
      <c r="P390">
        <v>1160.7079087479201</v>
      </c>
      <c r="Q390">
        <v>1208.6152300886799</v>
      </c>
      <c r="R390">
        <v>1212.4871356771901</v>
      </c>
      <c r="S390">
        <v>1095.28547357355</v>
      </c>
      <c r="T390">
        <v>1217.5695722320399</v>
      </c>
      <c r="U390">
        <v>1082.37149074902</v>
      </c>
      <c r="V390">
        <v>987.98710198584297</v>
      </c>
      <c r="W390">
        <v>1022.30709081314</v>
      </c>
      <c r="X390">
        <v>900.90359735394702</v>
      </c>
      <c r="Y390">
        <v>28.858706140115</v>
      </c>
      <c r="Z390">
        <v>34.893889233255301</v>
      </c>
      <c r="AA390">
        <v>29.884760317968201</v>
      </c>
      <c r="AB390">
        <v>1212.2567110587199</v>
      </c>
      <c r="AC390">
        <v>1268.94684593489</v>
      </c>
      <c r="AD390">
        <v>1197.8033939550701</v>
      </c>
      <c r="AE390">
        <v>907.65127986006598</v>
      </c>
      <c r="AF390">
        <v>1057.8056461194601</v>
      </c>
      <c r="AG390">
        <v>1040.90680164997</v>
      </c>
      <c r="AH390">
        <v>885.82875556074396</v>
      </c>
      <c r="AI390">
        <v>849.04723290151696</v>
      </c>
      <c r="AJ390">
        <v>1017.6691007844699</v>
      </c>
      <c r="AK390">
        <v>1545.3436520514001</v>
      </c>
      <c r="AL390">
        <v>1254.2980414020401</v>
      </c>
      <c r="AM390">
        <v>1322.06184868132</v>
      </c>
      <c r="AN390">
        <v>815.73045008074303</v>
      </c>
      <c r="AO390">
        <v>826.32079819322303</v>
      </c>
      <c r="AP390">
        <v>889.71232561637305</v>
      </c>
    </row>
    <row r="391" spans="1:42" x14ac:dyDescent="0.25">
      <c r="A391" t="s">
        <v>823</v>
      </c>
      <c r="B391">
        <v>7</v>
      </c>
      <c r="C391">
        <v>2</v>
      </c>
      <c r="D391">
        <v>32.5304</v>
      </c>
      <c r="E391">
        <v>8.8666520869940896E-2</v>
      </c>
      <c r="F391">
        <v>0.22825906666992599</v>
      </c>
      <c r="G391">
        <v>1.32651460044429</v>
      </c>
      <c r="H391">
        <v>0.398869953948152</v>
      </c>
      <c r="I391" t="s">
        <v>1</v>
      </c>
      <c r="J391" t="s">
        <v>0</v>
      </c>
      <c r="K391">
        <v>80132.201000000001</v>
      </c>
      <c r="L391" t="s">
        <v>824</v>
      </c>
      <c r="M391">
        <v>256.38303030525998</v>
      </c>
      <c r="N391">
        <v>228.63592236181</v>
      </c>
      <c r="O391">
        <v>204.43953178116499</v>
      </c>
      <c r="P391">
        <v>102.32844437628199</v>
      </c>
      <c r="Q391">
        <v>151.12489867413001</v>
      </c>
      <c r="R391">
        <v>124.87992710223099</v>
      </c>
      <c r="S391">
        <v>269.93448452934098</v>
      </c>
      <c r="T391">
        <v>237.15673411478201</v>
      </c>
      <c r="U391">
        <v>249.86559866625399</v>
      </c>
      <c r="V391">
        <v>158.822104237123</v>
      </c>
      <c r="W391">
        <v>162.569218512997</v>
      </c>
      <c r="X391">
        <v>153.963760845698</v>
      </c>
      <c r="Y391">
        <v>0</v>
      </c>
      <c r="Z391">
        <v>3.8746855118372001</v>
      </c>
      <c r="AA391">
        <v>0</v>
      </c>
      <c r="AB391">
        <v>303.189234849743</v>
      </c>
      <c r="AC391">
        <v>440.01782812717801</v>
      </c>
      <c r="AD391">
        <v>404.44909163970902</v>
      </c>
      <c r="AE391">
        <v>202.968373240304</v>
      </c>
      <c r="AF391">
        <v>144.248175957726</v>
      </c>
      <c r="AG391">
        <v>65.294146125787904</v>
      </c>
      <c r="AH391">
        <v>178.19625017735501</v>
      </c>
      <c r="AI391">
        <v>132.21076846191801</v>
      </c>
      <c r="AJ391">
        <v>150.76040185125899</v>
      </c>
      <c r="AK391">
        <v>185.960946234202</v>
      </c>
      <c r="AL391">
        <v>237.19877136854601</v>
      </c>
      <c r="AM391">
        <v>196.47073697394899</v>
      </c>
      <c r="AN391">
        <v>129.12595802235401</v>
      </c>
      <c r="AO391">
        <v>122.866933457318</v>
      </c>
      <c r="AP391">
        <v>163.30329198164401</v>
      </c>
    </row>
    <row r="392" spans="1:42" x14ac:dyDescent="0.25">
      <c r="A392" t="s">
        <v>825</v>
      </c>
      <c r="B392">
        <v>19</v>
      </c>
      <c r="C392">
        <v>2</v>
      </c>
      <c r="D392">
        <v>93.024299999999997</v>
      </c>
      <c r="E392">
        <v>8.8951259642032904E-2</v>
      </c>
      <c r="F392">
        <v>0.228406427733228</v>
      </c>
      <c r="G392">
        <v>3.4272439367668599</v>
      </c>
      <c r="H392">
        <v>0.39825363056290403</v>
      </c>
      <c r="I392" t="s">
        <v>1</v>
      </c>
      <c r="J392" t="s">
        <v>0</v>
      </c>
      <c r="K392">
        <v>184429.78659999999</v>
      </c>
      <c r="L392" t="s">
        <v>826</v>
      </c>
      <c r="M392">
        <v>4.1768682098791201</v>
      </c>
      <c r="N392">
        <v>27.074951713049401</v>
      </c>
      <c r="O392">
        <v>39.686694037349604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2.75046378693495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59.226880487649296</v>
      </c>
      <c r="AC392">
        <v>28.625058446029101</v>
      </c>
      <c r="AD392">
        <v>58.829758048074901</v>
      </c>
      <c r="AE392">
        <v>3.7366161493518102</v>
      </c>
      <c r="AF392">
        <v>0</v>
      </c>
      <c r="AG392">
        <v>0</v>
      </c>
      <c r="AH392">
        <v>0</v>
      </c>
      <c r="AI392">
        <v>0</v>
      </c>
      <c r="AJ392">
        <v>3.4698160768352202</v>
      </c>
      <c r="AK392">
        <v>19.2232410226298</v>
      </c>
      <c r="AL392">
        <v>31.692407556800401</v>
      </c>
      <c r="AM392">
        <v>47.7463244033137</v>
      </c>
      <c r="AN392">
        <v>0</v>
      </c>
      <c r="AO392">
        <v>0</v>
      </c>
      <c r="AP392">
        <v>0</v>
      </c>
    </row>
    <row r="393" spans="1:42" x14ac:dyDescent="0.25">
      <c r="A393" t="s">
        <v>827</v>
      </c>
      <c r="B393">
        <v>5</v>
      </c>
      <c r="C393">
        <v>1</v>
      </c>
      <c r="D393">
        <v>21.988</v>
      </c>
      <c r="E393">
        <v>8.9478864237271902E-2</v>
      </c>
      <c r="F393">
        <v>0.22907686291843901</v>
      </c>
      <c r="G393">
        <v>1.6081140173478801</v>
      </c>
      <c r="H393">
        <v>0.39711671328527398</v>
      </c>
      <c r="I393" t="s">
        <v>1</v>
      </c>
      <c r="J393" t="s">
        <v>0</v>
      </c>
      <c r="K393">
        <v>85365.801399999997</v>
      </c>
      <c r="L393" t="s">
        <v>828</v>
      </c>
      <c r="M393">
        <v>61.316551425659199</v>
      </c>
      <c r="N393">
        <v>81.266408859450905</v>
      </c>
      <c r="O393">
        <v>80.327244999960499</v>
      </c>
      <c r="P393">
        <v>63.4971538027904</v>
      </c>
      <c r="Q393">
        <v>24.587455906507099</v>
      </c>
      <c r="R393">
        <v>64.898303017777394</v>
      </c>
      <c r="S393">
        <v>0</v>
      </c>
      <c r="T393">
        <v>0</v>
      </c>
      <c r="U393">
        <v>139.24149819961301</v>
      </c>
      <c r="V393">
        <v>95.369531745336104</v>
      </c>
      <c r="W393">
        <v>59.069712006407599</v>
      </c>
      <c r="X393">
        <v>64.5362113070059</v>
      </c>
      <c r="Y393">
        <v>50.937072256801898</v>
      </c>
      <c r="Z393">
        <v>44.478699991464197</v>
      </c>
      <c r="AA393">
        <v>22.855148269991599</v>
      </c>
      <c r="AB393">
        <v>81.315398041988601</v>
      </c>
      <c r="AC393">
        <v>35.779785963793501</v>
      </c>
      <c r="AD393">
        <v>39.148953489321698</v>
      </c>
      <c r="AE393">
        <v>242.081310472018</v>
      </c>
      <c r="AF393">
        <v>10.808221932429401</v>
      </c>
      <c r="AG393">
        <v>184.75655707641701</v>
      </c>
      <c r="AH393">
        <v>83.033431488354793</v>
      </c>
      <c r="AI393">
        <v>110.756830768518</v>
      </c>
      <c r="AJ393">
        <v>133.14185767395301</v>
      </c>
      <c r="AK393">
        <v>87.645894998904595</v>
      </c>
      <c r="AL393">
        <v>47.113797871702403</v>
      </c>
      <c r="AM393">
        <v>72.843161274583196</v>
      </c>
      <c r="AN393">
        <v>74.9755101172819</v>
      </c>
      <c r="AO393">
        <v>74.318524912617093</v>
      </c>
      <c r="AP393">
        <v>93.0065849345212</v>
      </c>
    </row>
    <row r="394" spans="1:42" x14ac:dyDescent="0.25">
      <c r="A394" t="s">
        <v>829</v>
      </c>
      <c r="B394">
        <v>1</v>
      </c>
      <c r="C394">
        <v>1</v>
      </c>
      <c r="D394">
        <v>4.0316000000000001</v>
      </c>
      <c r="E394">
        <v>8.9668685045070903E-2</v>
      </c>
      <c r="F394">
        <v>0.22907686291843901</v>
      </c>
      <c r="G394">
        <v>3.15358478989562</v>
      </c>
      <c r="H394">
        <v>0.39670928288011698</v>
      </c>
      <c r="I394" t="s">
        <v>0</v>
      </c>
      <c r="J394" t="s">
        <v>1</v>
      </c>
      <c r="K394">
        <v>89345.862599999993</v>
      </c>
      <c r="L394" t="s">
        <v>830</v>
      </c>
      <c r="M394">
        <v>52.8505004421568</v>
      </c>
      <c r="N394">
        <v>164.76497768386301</v>
      </c>
      <c r="O394">
        <v>105.10505316472199</v>
      </c>
      <c r="P394">
        <v>0</v>
      </c>
      <c r="Q394">
        <v>16.502129336102499</v>
      </c>
      <c r="R394">
        <v>12.28761481878</v>
      </c>
      <c r="S394">
        <v>48.182131349801303</v>
      </c>
      <c r="T394">
        <v>33.645575092073202</v>
      </c>
      <c r="U394">
        <v>71.383564964177594</v>
      </c>
      <c r="V394">
        <v>102.860984085458</v>
      </c>
      <c r="W394">
        <v>135.151216568536</v>
      </c>
      <c r="X394">
        <v>141.645684013372</v>
      </c>
      <c r="Y394">
        <v>124.284598925437</v>
      </c>
      <c r="Z394">
        <v>77.946394828721296</v>
      </c>
      <c r="AA394">
        <v>0</v>
      </c>
      <c r="AB394">
        <v>54.722817405338901</v>
      </c>
      <c r="AC394">
        <v>45.160308661478297</v>
      </c>
      <c r="AD394">
        <v>16.374057398968901</v>
      </c>
      <c r="AE394">
        <v>0</v>
      </c>
      <c r="AF394">
        <v>0</v>
      </c>
      <c r="AG394">
        <v>0</v>
      </c>
      <c r="AH394">
        <v>8.4746946091997</v>
      </c>
      <c r="AI394">
        <v>12.6793979347221</v>
      </c>
      <c r="AJ394">
        <v>10.644000033274301</v>
      </c>
      <c r="AK394">
        <v>23.1930417097904</v>
      </c>
      <c r="AL394">
        <v>59.057326333062903</v>
      </c>
      <c r="AM394">
        <v>25.9212004225447</v>
      </c>
      <c r="AN394">
        <v>23.5360925815427</v>
      </c>
      <c r="AO394">
        <v>51.814508553585398</v>
      </c>
      <c r="AP394">
        <v>12.986121746466999</v>
      </c>
    </row>
    <row r="395" spans="1:42" x14ac:dyDescent="0.25">
      <c r="A395" t="s">
        <v>831</v>
      </c>
      <c r="B395">
        <v>19</v>
      </c>
      <c r="C395">
        <v>3</v>
      </c>
      <c r="D395">
        <v>81.134699999999995</v>
      </c>
      <c r="E395">
        <v>8.9938864641725694E-2</v>
      </c>
      <c r="F395">
        <v>0.22908175840285899</v>
      </c>
      <c r="G395">
        <v>1.22432867079372</v>
      </c>
      <c r="H395">
        <v>0.39613082874958699</v>
      </c>
      <c r="I395" t="s">
        <v>0</v>
      </c>
      <c r="J395" t="s">
        <v>1</v>
      </c>
      <c r="K395">
        <v>169177.03750000001</v>
      </c>
      <c r="L395" t="s">
        <v>832</v>
      </c>
      <c r="M395">
        <v>78.821379966608106</v>
      </c>
      <c r="N395">
        <v>161.70580319019601</v>
      </c>
      <c r="O395">
        <v>105.85234463068301</v>
      </c>
      <c r="P395">
        <v>206.661152562133</v>
      </c>
      <c r="Q395">
        <v>124.113548235244</v>
      </c>
      <c r="R395">
        <v>139.57869983189499</v>
      </c>
      <c r="S395">
        <v>201.76544860115001</v>
      </c>
      <c r="T395">
        <v>144.10914070724601</v>
      </c>
      <c r="U395">
        <v>212.05773142231601</v>
      </c>
      <c r="V395">
        <v>243.77471837605</v>
      </c>
      <c r="W395">
        <v>234.949688820365</v>
      </c>
      <c r="X395">
        <v>268.95234802102698</v>
      </c>
      <c r="Y395">
        <v>235.71454283812</v>
      </c>
      <c r="Z395">
        <v>184.70083918890001</v>
      </c>
      <c r="AA395">
        <v>348.86087693623301</v>
      </c>
      <c r="AB395">
        <v>268.43462507457201</v>
      </c>
      <c r="AC395">
        <v>168.185873259668</v>
      </c>
      <c r="AD395">
        <v>249.21043225391301</v>
      </c>
      <c r="AE395">
        <v>35.0154154059774</v>
      </c>
      <c r="AF395">
        <v>16.838295428715899</v>
      </c>
      <c r="AG395">
        <v>9.7839414992875309</v>
      </c>
      <c r="AH395">
        <v>197.675165996217</v>
      </c>
      <c r="AI395">
        <v>247.52009702906301</v>
      </c>
      <c r="AJ395">
        <v>222.13802789399401</v>
      </c>
      <c r="AK395">
        <v>39.310124231892402</v>
      </c>
      <c r="AL395">
        <v>81.477312213778305</v>
      </c>
      <c r="AM395">
        <v>64.733695915639601</v>
      </c>
      <c r="AN395">
        <v>292.87209595323498</v>
      </c>
      <c r="AO395">
        <v>274.33311494771101</v>
      </c>
      <c r="AP395">
        <v>194.27080983046301</v>
      </c>
    </row>
    <row r="396" spans="1:42" x14ac:dyDescent="0.25">
      <c r="A396" t="s">
        <v>833</v>
      </c>
      <c r="B396">
        <v>18</v>
      </c>
      <c r="C396">
        <v>1</v>
      </c>
      <c r="D396">
        <v>72.387299999999996</v>
      </c>
      <c r="E396">
        <v>9.0126940246613593E-2</v>
      </c>
      <c r="F396">
        <v>0.22908175840285899</v>
      </c>
      <c r="G396">
        <v>1.13919591750017</v>
      </c>
      <c r="H396">
        <v>0.39572916589852503</v>
      </c>
      <c r="I396" t="s">
        <v>1</v>
      </c>
      <c r="J396" t="s">
        <v>0</v>
      </c>
      <c r="K396">
        <v>180962.8823</v>
      </c>
      <c r="L396" t="s">
        <v>834</v>
      </c>
      <c r="M396">
        <v>2494.4482599555799</v>
      </c>
      <c r="N396">
        <v>2028.63637452376</v>
      </c>
      <c r="O396">
        <v>2108.8871098014502</v>
      </c>
      <c r="P396">
        <v>2172.3993779417001</v>
      </c>
      <c r="Q396">
        <v>2301.4304657221701</v>
      </c>
      <c r="R396">
        <v>2167.2182917707</v>
      </c>
      <c r="S396">
        <v>1847.24946372913</v>
      </c>
      <c r="T396">
        <v>2181.9067957667799</v>
      </c>
      <c r="U396">
        <v>1887.01392208217</v>
      </c>
      <c r="V396">
        <v>1876.2111573822599</v>
      </c>
      <c r="W396">
        <v>1945.9314570844299</v>
      </c>
      <c r="X396">
        <v>1928.4540310582699</v>
      </c>
      <c r="Y396">
        <v>635.56124083537202</v>
      </c>
      <c r="Z396">
        <v>686.77605300337905</v>
      </c>
      <c r="AA396">
        <v>862.89057283017996</v>
      </c>
      <c r="AB396">
        <v>1963.0814495314301</v>
      </c>
      <c r="AC396">
        <v>2133.6453019242699</v>
      </c>
      <c r="AD396">
        <v>1966.5016644503801</v>
      </c>
      <c r="AE396">
        <v>2045.97708220291</v>
      </c>
      <c r="AF396">
        <v>2124.67152013439</v>
      </c>
      <c r="AG396">
        <v>2246.87431960803</v>
      </c>
      <c r="AH396">
        <v>1900.6422668576799</v>
      </c>
      <c r="AI396">
        <v>1990.35149838542</v>
      </c>
      <c r="AJ396">
        <v>2127.2288363562202</v>
      </c>
      <c r="AK396">
        <v>2255.9116832548002</v>
      </c>
      <c r="AL396">
        <v>1967.80919378614</v>
      </c>
      <c r="AM396">
        <v>1907.0327987621699</v>
      </c>
      <c r="AN396">
        <v>2038.7044049291201</v>
      </c>
      <c r="AO396">
        <v>2097.0558750192899</v>
      </c>
      <c r="AP396">
        <v>2135.2179690471698</v>
      </c>
    </row>
    <row r="397" spans="1:42" x14ac:dyDescent="0.25">
      <c r="A397" t="s">
        <v>835</v>
      </c>
      <c r="B397">
        <v>1</v>
      </c>
      <c r="C397">
        <v>1</v>
      </c>
      <c r="D397">
        <v>4.3562000000000003</v>
      </c>
      <c r="E397">
        <v>9.0363314703444594E-2</v>
      </c>
      <c r="F397">
        <v>0.229102560912543</v>
      </c>
      <c r="G397">
        <v>11.063937473704</v>
      </c>
      <c r="H397">
        <v>0.39522552042209402</v>
      </c>
      <c r="I397" t="s">
        <v>1</v>
      </c>
      <c r="J397" t="s">
        <v>0</v>
      </c>
      <c r="K397">
        <v>99978.660699999993</v>
      </c>
      <c r="L397" t="s">
        <v>836</v>
      </c>
      <c r="M397">
        <v>0</v>
      </c>
      <c r="N397">
        <v>0</v>
      </c>
      <c r="O397">
        <v>16.8194967781393</v>
      </c>
      <c r="P397">
        <v>0</v>
      </c>
      <c r="Q397">
        <v>0</v>
      </c>
      <c r="R397">
        <v>0</v>
      </c>
      <c r="S397">
        <v>5.0299417924243901</v>
      </c>
      <c r="T397">
        <v>0</v>
      </c>
      <c r="U397">
        <v>4.0207824599171698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54.634627373799397</v>
      </c>
      <c r="AC397">
        <v>0</v>
      </c>
      <c r="AD397">
        <v>8.6360724791086394</v>
      </c>
      <c r="AE397">
        <v>0</v>
      </c>
      <c r="AF397">
        <v>0</v>
      </c>
      <c r="AG397">
        <v>0</v>
      </c>
      <c r="AH397">
        <v>0</v>
      </c>
      <c r="AI397">
        <v>5.4385887634883101</v>
      </c>
      <c r="AJ397">
        <v>0</v>
      </c>
      <c r="AK397">
        <v>70.234006868245899</v>
      </c>
      <c r="AL397">
        <v>64.023048690689507</v>
      </c>
      <c r="AM397">
        <v>83.260163736812302</v>
      </c>
      <c r="AN397">
        <v>0</v>
      </c>
      <c r="AO397">
        <v>0</v>
      </c>
      <c r="AP397">
        <v>0</v>
      </c>
    </row>
    <row r="398" spans="1:42" x14ac:dyDescent="0.25">
      <c r="A398" t="s">
        <v>837</v>
      </c>
      <c r="B398">
        <v>2</v>
      </c>
      <c r="C398">
        <v>1</v>
      </c>
      <c r="D398">
        <v>8.3050999999999995</v>
      </c>
      <c r="E398">
        <v>9.0673696475201196E-2</v>
      </c>
      <c r="F398">
        <v>0.229310420382355</v>
      </c>
      <c r="G398">
        <v>1.7812902210225201</v>
      </c>
      <c r="H398">
        <v>0.39456615059486899</v>
      </c>
      <c r="I398" t="s">
        <v>1</v>
      </c>
      <c r="J398" t="s">
        <v>0</v>
      </c>
      <c r="K398">
        <v>84120.583100000003</v>
      </c>
      <c r="L398" t="s">
        <v>838</v>
      </c>
      <c r="M398">
        <v>0</v>
      </c>
      <c r="N398">
        <v>33.540248633325298</v>
      </c>
      <c r="O398">
        <v>16.7560135455888</v>
      </c>
      <c r="P398">
        <v>40.459464710313398</v>
      </c>
      <c r="Q398">
        <v>64.936283099049206</v>
      </c>
      <c r="R398">
        <v>34.874166893608198</v>
      </c>
      <c r="S398">
        <v>42.443743169539601</v>
      </c>
      <c r="T398">
        <v>4.8676651290953403</v>
      </c>
      <c r="U398">
        <v>8.0675282011398792</v>
      </c>
      <c r="V398">
        <v>19.882496545860398</v>
      </c>
      <c r="W398">
        <v>23.945271792769301</v>
      </c>
      <c r="X398">
        <v>30.332753324204901</v>
      </c>
      <c r="Y398">
        <v>0</v>
      </c>
      <c r="Z398">
        <v>0</v>
      </c>
      <c r="AA398">
        <v>0</v>
      </c>
      <c r="AB398">
        <v>49.919630220271301</v>
      </c>
      <c r="AC398">
        <v>88.172347293591699</v>
      </c>
      <c r="AD398">
        <v>29.4136044979054</v>
      </c>
      <c r="AE398">
        <v>90.188828527169704</v>
      </c>
      <c r="AF398">
        <v>2.8318076654621001</v>
      </c>
      <c r="AG398">
        <v>66.406340763413695</v>
      </c>
      <c r="AH398">
        <v>20.287086955342801</v>
      </c>
      <c r="AI398">
        <v>0</v>
      </c>
      <c r="AJ398">
        <v>24.892335645081701</v>
      </c>
      <c r="AK398">
        <v>22.843647955714701</v>
      </c>
      <c r="AL398">
        <v>44.3919274217116</v>
      </c>
      <c r="AM398">
        <v>34.475697396545399</v>
      </c>
      <c r="AN398">
        <v>50.5294303569368</v>
      </c>
      <c r="AO398">
        <v>19.521331635004501</v>
      </c>
      <c r="AP398">
        <v>26.327021064809301</v>
      </c>
    </row>
    <row r="399" spans="1:42" x14ac:dyDescent="0.25">
      <c r="A399" t="s">
        <v>839</v>
      </c>
      <c r="B399">
        <v>4</v>
      </c>
      <c r="C399">
        <v>1</v>
      </c>
      <c r="D399">
        <v>16.092600000000001</v>
      </c>
      <c r="E399">
        <v>9.0947384297230302E-2</v>
      </c>
      <c r="F399">
        <v>0.22942467085217699</v>
      </c>
      <c r="G399">
        <v>1.2398404882790499</v>
      </c>
      <c r="H399">
        <v>0.39398657268250298</v>
      </c>
      <c r="I399" t="s">
        <v>1</v>
      </c>
      <c r="J399" t="s">
        <v>0</v>
      </c>
      <c r="K399">
        <v>44597.987200000003</v>
      </c>
      <c r="L399" t="s">
        <v>840</v>
      </c>
      <c r="M399">
        <v>419.05085921168597</v>
      </c>
      <c r="N399">
        <v>377.15112436050401</v>
      </c>
      <c r="O399">
        <v>178.477863062583</v>
      </c>
      <c r="P399">
        <v>217.40067733656599</v>
      </c>
      <c r="Q399">
        <v>448.69353153175598</v>
      </c>
      <c r="R399">
        <v>253.974859434481</v>
      </c>
      <c r="S399">
        <v>58.902169434026497</v>
      </c>
      <c r="T399">
        <v>38.097535526686798</v>
      </c>
      <c r="U399">
        <v>18.826663082614601</v>
      </c>
      <c r="V399">
        <v>104.508990490984</v>
      </c>
      <c r="W399">
        <v>109.148253675503</v>
      </c>
      <c r="X399">
        <v>304.80805287745198</v>
      </c>
      <c r="Y399">
        <v>0</v>
      </c>
      <c r="Z399">
        <v>0</v>
      </c>
      <c r="AA399">
        <v>0</v>
      </c>
      <c r="AB399">
        <v>9.37219528541603</v>
      </c>
      <c r="AC399">
        <v>105.750305455334</v>
      </c>
      <c r="AD399">
        <v>124.503469162493</v>
      </c>
      <c r="AE399">
        <v>314.44451347380101</v>
      </c>
      <c r="AF399">
        <v>280.79077447909901</v>
      </c>
      <c r="AG399">
        <v>493.151048482313</v>
      </c>
      <c r="AH399">
        <v>332.89859241076903</v>
      </c>
      <c r="AI399">
        <v>145.594335771538</v>
      </c>
      <c r="AJ399">
        <v>138.475795658355</v>
      </c>
      <c r="AK399">
        <v>250.00909303469601</v>
      </c>
      <c r="AL399">
        <v>306.04531766788398</v>
      </c>
      <c r="AM399">
        <v>277.47826791946602</v>
      </c>
      <c r="AN399">
        <v>171.436122166498</v>
      </c>
      <c r="AO399">
        <v>112.557127678152</v>
      </c>
      <c r="AP399">
        <v>73.099948969727805</v>
      </c>
    </row>
    <row r="400" spans="1:42" x14ac:dyDescent="0.25">
      <c r="A400" t="s">
        <v>841</v>
      </c>
      <c r="B400">
        <v>7</v>
      </c>
      <c r="C400">
        <v>1</v>
      </c>
      <c r="D400">
        <v>36.803800000000003</v>
      </c>
      <c r="E400">
        <v>9.3493046091897902E-2</v>
      </c>
      <c r="F400">
        <v>0.23525528598270301</v>
      </c>
      <c r="G400">
        <v>1.2100238601951401</v>
      </c>
      <c r="H400">
        <v>0.388676679255895</v>
      </c>
      <c r="I400" t="s">
        <v>1</v>
      </c>
      <c r="J400" t="s">
        <v>0</v>
      </c>
      <c r="K400">
        <v>86157.819000000003</v>
      </c>
      <c r="L400" t="s">
        <v>842</v>
      </c>
      <c r="M400">
        <v>30.0608180349954</v>
      </c>
      <c r="N400">
        <v>0</v>
      </c>
      <c r="O400">
        <v>0</v>
      </c>
      <c r="P400">
        <v>22.542421504404501</v>
      </c>
      <c r="Q400">
        <v>17.8965911052648</v>
      </c>
      <c r="R400">
        <v>51.074926580941501</v>
      </c>
      <c r="S400">
        <v>69.381420379523803</v>
      </c>
      <c r="T400">
        <v>81.928994322178795</v>
      </c>
      <c r="U400">
        <v>129.92324652929199</v>
      </c>
      <c r="V400">
        <v>47.245048313567999</v>
      </c>
      <c r="W400">
        <v>40.442826652870302</v>
      </c>
      <c r="X400">
        <v>28.581506140141901</v>
      </c>
      <c r="Y400">
        <v>79.121771516532405</v>
      </c>
      <c r="Z400">
        <v>83.374114739146805</v>
      </c>
      <c r="AA400">
        <v>105.16512080159301</v>
      </c>
      <c r="AB400">
        <v>96.723374108729601</v>
      </c>
      <c r="AC400">
        <v>78.050034331864495</v>
      </c>
      <c r="AD400">
        <v>55.337967126673</v>
      </c>
      <c r="AE400">
        <v>67.187636554748494</v>
      </c>
      <c r="AF400">
        <v>87.7711013489523</v>
      </c>
      <c r="AG400">
        <v>65.770313484424406</v>
      </c>
      <c r="AH400">
        <v>51.623952243191503</v>
      </c>
      <c r="AI400">
        <v>53.309130888909301</v>
      </c>
      <c r="AJ400">
        <v>45.085534021909503</v>
      </c>
      <c r="AK400">
        <v>54.805565091479203</v>
      </c>
      <c r="AL400">
        <v>102.97816606544301</v>
      </c>
      <c r="AM400">
        <v>60.189419564087899</v>
      </c>
      <c r="AN400">
        <v>37.8610370123778</v>
      </c>
      <c r="AO400">
        <v>54.907114349434103</v>
      </c>
      <c r="AP400">
        <v>40.372381559976702</v>
      </c>
    </row>
    <row r="401" spans="1:42" x14ac:dyDescent="0.25">
      <c r="A401" t="s">
        <v>843</v>
      </c>
      <c r="B401">
        <v>4</v>
      </c>
      <c r="C401">
        <v>1</v>
      </c>
      <c r="D401">
        <v>16.1585</v>
      </c>
      <c r="E401">
        <v>9.4700374297505899E-2</v>
      </c>
      <c r="F401">
        <v>0.23769753642522001</v>
      </c>
      <c r="G401">
        <v>1.1210546333576501</v>
      </c>
      <c r="H401">
        <v>0.38620816850266199</v>
      </c>
      <c r="I401" t="s">
        <v>1</v>
      </c>
      <c r="J401" t="s">
        <v>0</v>
      </c>
      <c r="K401">
        <v>35427.128400000001</v>
      </c>
      <c r="L401" t="s">
        <v>844</v>
      </c>
      <c r="M401">
        <v>483.73170376218201</v>
      </c>
      <c r="N401">
        <v>286.72185364913997</v>
      </c>
      <c r="O401">
        <v>477.72699982276703</v>
      </c>
      <c r="P401">
        <v>506.03001614038197</v>
      </c>
      <c r="Q401">
        <v>491.69476538419599</v>
      </c>
      <c r="R401">
        <v>461.08536092679702</v>
      </c>
      <c r="S401">
        <v>196.93224738649201</v>
      </c>
      <c r="T401">
        <v>228.62423807431699</v>
      </c>
      <c r="U401">
        <v>231.385629978678</v>
      </c>
      <c r="V401">
        <v>580.85137296273797</v>
      </c>
      <c r="W401">
        <v>609.20765666654904</v>
      </c>
      <c r="X401">
        <v>456.22341522428098</v>
      </c>
      <c r="Y401">
        <v>0</v>
      </c>
      <c r="Z401">
        <v>0</v>
      </c>
      <c r="AA401">
        <v>0</v>
      </c>
      <c r="AB401">
        <v>253.36156669283301</v>
      </c>
      <c r="AC401">
        <v>273.51474886066001</v>
      </c>
      <c r="AD401">
        <v>294.93320406673598</v>
      </c>
      <c r="AE401">
        <v>416.56198748756702</v>
      </c>
      <c r="AF401">
        <v>501.86824603878898</v>
      </c>
      <c r="AG401">
        <v>426.83544950338</v>
      </c>
      <c r="AH401">
        <v>497.85992250273802</v>
      </c>
      <c r="AI401">
        <v>494.02535993906298</v>
      </c>
      <c r="AJ401">
        <v>424.08243781130801</v>
      </c>
      <c r="AK401">
        <v>223.391791528613</v>
      </c>
      <c r="AL401">
        <v>206.19063621406801</v>
      </c>
      <c r="AM401">
        <v>319.18466568827802</v>
      </c>
      <c r="AN401">
        <v>419.95990364548101</v>
      </c>
      <c r="AO401">
        <v>447.78931983973303</v>
      </c>
      <c r="AP401">
        <v>417.16579149887798</v>
      </c>
    </row>
    <row r="402" spans="1:42" x14ac:dyDescent="0.25">
      <c r="A402" t="s">
        <v>845</v>
      </c>
      <c r="B402">
        <v>5</v>
      </c>
      <c r="C402">
        <v>1</v>
      </c>
      <c r="D402">
        <v>15.122199999999999</v>
      </c>
      <c r="E402">
        <v>9.5801282643770302E-2</v>
      </c>
      <c r="F402">
        <v>0.23970903192142801</v>
      </c>
      <c r="G402">
        <v>1.0878499032583699</v>
      </c>
      <c r="H402">
        <v>0.38398432917484498</v>
      </c>
      <c r="I402" t="s">
        <v>1</v>
      </c>
      <c r="J402" t="s">
        <v>0</v>
      </c>
      <c r="K402">
        <v>262784.22320000001</v>
      </c>
      <c r="L402" t="s">
        <v>846</v>
      </c>
      <c r="M402">
        <v>72.800873143389495</v>
      </c>
      <c r="N402">
        <v>2.6318217750668702</v>
      </c>
      <c r="O402">
        <v>18.529016865586399</v>
      </c>
      <c r="P402">
        <v>33.200049534128397</v>
      </c>
      <c r="Q402">
        <v>17.340396267788599</v>
      </c>
      <c r="R402">
        <v>59.721186799456</v>
      </c>
      <c r="S402">
        <v>34.174405338445403</v>
      </c>
      <c r="T402">
        <v>47.741971424240099</v>
      </c>
      <c r="U402">
        <v>66.3419305852576</v>
      </c>
      <c r="V402">
        <v>26.892388965057101</v>
      </c>
      <c r="W402">
        <v>50.455738810290597</v>
      </c>
      <c r="X402">
        <v>14.0008277837136</v>
      </c>
      <c r="Y402">
        <v>244.97843746177699</v>
      </c>
      <c r="Z402">
        <v>192.54104436940401</v>
      </c>
      <c r="AA402">
        <v>40.330295165047097</v>
      </c>
      <c r="AB402">
        <v>52.038595199506197</v>
      </c>
      <c r="AC402">
        <v>71.862229991643702</v>
      </c>
      <c r="AD402">
        <v>63.318897373009797</v>
      </c>
      <c r="AE402">
        <v>110.66891260374901</v>
      </c>
      <c r="AF402">
        <v>28.391624101819101</v>
      </c>
      <c r="AG402">
        <v>115.660606067298</v>
      </c>
      <c r="AH402">
        <v>67.898511702281894</v>
      </c>
      <c r="AI402">
        <v>62.999103680188298</v>
      </c>
      <c r="AJ402">
        <v>97.131005064808704</v>
      </c>
      <c r="AK402">
        <v>59.9742353205406</v>
      </c>
      <c r="AL402">
        <v>62.313959119492303</v>
      </c>
      <c r="AM402">
        <v>46.800438768848501</v>
      </c>
      <c r="AN402">
        <v>53.014151765499399</v>
      </c>
      <c r="AO402">
        <v>62.885303295085897</v>
      </c>
      <c r="AP402">
        <v>47.692342829766901</v>
      </c>
    </row>
    <row r="403" spans="1:42" x14ac:dyDescent="0.25">
      <c r="A403" t="s">
        <v>847</v>
      </c>
      <c r="B403">
        <v>2</v>
      </c>
      <c r="C403">
        <v>1</v>
      </c>
      <c r="D403">
        <v>4.4912999999999998</v>
      </c>
      <c r="E403">
        <v>9.5979277125813403E-2</v>
      </c>
      <c r="F403">
        <v>0.23970903192142801</v>
      </c>
      <c r="G403">
        <v>1.24299558233536</v>
      </c>
      <c r="H403">
        <v>0.38362716832488297</v>
      </c>
      <c r="I403" t="s">
        <v>0</v>
      </c>
      <c r="J403" t="s">
        <v>1</v>
      </c>
      <c r="K403">
        <v>131014.8861</v>
      </c>
      <c r="L403" t="s">
        <v>848</v>
      </c>
      <c r="M403">
        <v>2031.88018199475</v>
      </c>
      <c r="N403">
        <v>1702.9163983788001</v>
      </c>
      <c r="O403">
        <v>1693.88632337592</v>
      </c>
      <c r="P403">
        <v>1579.3165471980201</v>
      </c>
      <c r="Q403">
        <v>1717.47777214349</v>
      </c>
      <c r="R403">
        <v>1582.2573101237699</v>
      </c>
      <c r="S403">
        <v>2385.6250913853401</v>
      </c>
      <c r="T403">
        <v>2640.5971476456102</v>
      </c>
      <c r="U403">
        <v>2118.7092209747598</v>
      </c>
      <c r="V403">
        <v>1884.1576377771601</v>
      </c>
      <c r="W403">
        <v>1934.5984884413899</v>
      </c>
      <c r="X403">
        <v>1795.3476266918999</v>
      </c>
      <c r="Y403">
        <v>4873.87565188792</v>
      </c>
      <c r="Z403">
        <v>2487.1462270175098</v>
      </c>
      <c r="AA403">
        <v>4223.7484569528997</v>
      </c>
      <c r="AB403">
        <v>1656.2704890596301</v>
      </c>
      <c r="AC403">
        <v>2220.7634113082199</v>
      </c>
      <c r="AD403">
        <v>1845.24146069944</v>
      </c>
      <c r="AE403">
        <v>1246.5791358956101</v>
      </c>
      <c r="AF403">
        <v>1632.68625109597</v>
      </c>
      <c r="AG403">
        <v>1443.04009088762</v>
      </c>
      <c r="AH403">
        <v>2089.6471062135902</v>
      </c>
      <c r="AI403">
        <v>1983.71493680656</v>
      </c>
      <c r="AJ403">
        <v>1915.5904609306101</v>
      </c>
      <c r="AK403">
        <v>2353.0723220448899</v>
      </c>
      <c r="AL403">
        <v>1903.9632380584501</v>
      </c>
      <c r="AM403">
        <v>2015.3433956978399</v>
      </c>
      <c r="AN403">
        <v>1899.6851330637601</v>
      </c>
      <c r="AO403">
        <v>1874.6250160326799</v>
      </c>
      <c r="AP403">
        <v>1797.22182830253</v>
      </c>
    </row>
    <row r="404" spans="1:42" x14ac:dyDescent="0.25">
      <c r="A404" t="s">
        <v>849</v>
      </c>
      <c r="B404">
        <v>7</v>
      </c>
      <c r="C404">
        <v>1</v>
      </c>
      <c r="D404">
        <v>32.199599999999997</v>
      </c>
      <c r="E404">
        <v>9.6338775310708599E-2</v>
      </c>
      <c r="F404">
        <v>0.24000984217869401</v>
      </c>
      <c r="G404">
        <v>97.487243993101899</v>
      </c>
      <c r="H404">
        <v>0.38290781214688202</v>
      </c>
      <c r="I404" t="s">
        <v>0</v>
      </c>
      <c r="J404" t="s">
        <v>1</v>
      </c>
      <c r="K404">
        <v>67746.394400000005</v>
      </c>
      <c r="L404" t="s">
        <v>850</v>
      </c>
      <c r="M404">
        <v>0</v>
      </c>
      <c r="N404">
        <v>427.28851770188697</v>
      </c>
      <c r="O404">
        <v>654.22252006749102</v>
      </c>
      <c r="P404">
        <v>6.4875936885140897</v>
      </c>
      <c r="Q404">
        <v>10.436064899699399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9.6606494971502102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4.7514773599574296</v>
      </c>
      <c r="AJ404">
        <v>6.6150902079302103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</row>
    <row r="405" spans="1:42" x14ac:dyDescent="0.25">
      <c r="A405" t="s">
        <v>851</v>
      </c>
      <c r="B405">
        <v>9</v>
      </c>
      <c r="C405">
        <v>1</v>
      </c>
      <c r="D405">
        <v>42.235799999999998</v>
      </c>
      <c r="E405">
        <v>9.6933747700578304E-2</v>
      </c>
      <c r="F405">
        <v>0.24089435065475201</v>
      </c>
      <c r="G405">
        <v>1.1785743751669</v>
      </c>
      <c r="H405">
        <v>0.38172315467299101</v>
      </c>
      <c r="I405" t="s">
        <v>1</v>
      </c>
      <c r="J405" t="s">
        <v>0</v>
      </c>
      <c r="K405">
        <v>272823.85330000002</v>
      </c>
      <c r="L405" t="s">
        <v>852</v>
      </c>
      <c r="M405">
        <v>295.43134594454801</v>
      </c>
      <c r="N405">
        <v>81.610067931677094</v>
      </c>
      <c r="O405">
        <v>153.53383177340899</v>
      </c>
      <c r="P405">
        <v>88.054508737738004</v>
      </c>
      <c r="Q405">
        <v>241.481803535046</v>
      </c>
      <c r="R405">
        <v>200.78757347519399</v>
      </c>
      <c r="S405">
        <v>170.32920795180101</v>
      </c>
      <c r="T405">
        <v>325.27236253620401</v>
      </c>
      <c r="U405">
        <v>237.513122689505</v>
      </c>
      <c r="V405">
        <v>132.70862925101099</v>
      </c>
      <c r="W405">
        <v>162.11478606326901</v>
      </c>
      <c r="X405">
        <v>206.36288318642301</v>
      </c>
      <c r="Y405">
        <v>64.496139243538906</v>
      </c>
      <c r="Z405">
        <v>434.09175017177199</v>
      </c>
      <c r="AA405">
        <v>149.407495482028</v>
      </c>
      <c r="AB405">
        <v>196.22448300597</v>
      </c>
      <c r="AC405">
        <v>310.18798669318602</v>
      </c>
      <c r="AD405">
        <v>251.776362110126</v>
      </c>
      <c r="AE405">
        <v>225.31419959342199</v>
      </c>
      <c r="AF405">
        <v>280.41363327015398</v>
      </c>
      <c r="AG405">
        <v>320.58482338264901</v>
      </c>
      <c r="AH405">
        <v>198.07611843990199</v>
      </c>
      <c r="AI405">
        <v>146.22844109182799</v>
      </c>
      <c r="AJ405">
        <v>161.20436766905601</v>
      </c>
      <c r="AK405">
        <v>245.52344351085199</v>
      </c>
      <c r="AL405">
        <v>315.52434101473</v>
      </c>
      <c r="AM405">
        <v>248.92684151784599</v>
      </c>
      <c r="AN405">
        <v>215.52922160956899</v>
      </c>
      <c r="AO405">
        <v>173.32001554630099</v>
      </c>
      <c r="AP405">
        <v>179.940528347917</v>
      </c>
    </row>
    <row r="406" spans="1:42" x14ac:dyDescent="0.25">
      <c r="A406" t="s">
        <v>853</v>
      </c>
      <c r="B406">
        <v>18</v>
      </c>
      <c r="C406">
        <v>2</v>
      </c>
      <c r="D406">
        <v>75.990799999999993</v>
      </c>
      <c r="E406">
        <v>9.7312364673173196E-2</v>
      </c>
      <c r="F406">
        <v>0.241238144346718</v>
      </c>
      <c r="G406">
        <v>1.2060716283103099</v>
      </c>
      <c r="H406">
        <v>0.380973040743535</v>
      </c>
      <c r="I406" t="s">
        <v>1</v>
      </c>
      <c r="J406" t="s">
        <v>0</v>
      </c>
      <c r="K406">
        <v>482691.80690000003</v>
      </c>
      <c r="L406" t="s">
        <v>854</v>
      </c>
      <c r="M406">
        <v>1652.7925670346799</v>
      </c>
      <c r="N406">
        <v>2723.17632951517</v>
      </c>
      <c r="O406">
        <v>1987.1440344933301</v>
      </c>
      <c r="P406">
        <v>1739.7833549486199</v>
      </c>
      <c r="Q406">
        <v>1830.3142728714299</v>
      </c>
      <c r="R406">
        <v>1581.8884276798401</v>
      </c>
      <c r="S406">
        <v>1112.3955972638901</v>
      </c>
      <c r="T406">
        <v>973.01890314907905</v>
      </c>
      <c r="U406">
        <v>1139.6140027425899</v>
      </c>
      <c r="V406">
        <v>1779.5379393549599</v>
      </c>
      <c r="W406">
        <v>1743.9324193590601</v>
      </c>
      <c r="X406">
        <v>1569.86300679497</v>
      </c>
      <c r="Y406">
        <v>0</v>
      </c>
      <c r="Z406">
        <v>3.4317220439168499</v>
      </c>
      <c r="AA406">
        <v>4.9327813699580698</v>
      </c>
      <c r="AB406">
        <v>1796.46412704664</v>
      </c>
      <c r="AC406">
        <v>862.20598371496305</v>
      </c>
      <c r="AD406">
        <v>1209.4361822102401</v>
      </c>
      <c r="AE406">
        <v>1627.3499997675401</v>
      </c>
      <c r="AF406">
        <v>2258.4265962364302</v>
      </c>
      <c r="AG406">
        <v>1845.91087421221</v>
      </c>
      <c r="AH406">
        <v>1908.6042755083299</v>
      </c>
      <c r="AI406">
        <v>2307.9720299498999</v>
      </c>
      <c r="AJ406">
        <v>1797.0067127643899</v>
      </c>
      <c r="AK406">
        <v>710.13241047114298</v>
      </c>
      <c r="AL406">
        <v>740.43920280649695</v>
      </c>
      <c r="AM406">
        <v>853.39843513156302</v>
      </c>
      <c r="AN406">
        <v>1908.36149280278</v>
      </c>
      <c r="AO406">
        <v>2165.78521322188</v>
      </c>
      <c r="AP406">
        <v>1939.1690830769201</v>
      </c>
    </row>
    <row r="407" spans="1:42" x14ac:dyDescent="0.25">
      <c r="A407" t="s">
        <v>855</v>
      </c>
      <c r="B407">
        <v>10</v>
      </c>
      <c r="C407">
        <v>2</v>
      </c>
      <c r="D407">
        <v>44.115000000000002</v>
      </c>
      <c r="E407">
        <v>0.10005343171752799</v>
      </c>
      <c r="F407">
        <v>0.24742235247873701</v>
      </c>
      <c r="G407">
        <v>2.01864241797613</v>
      </c>
      <c r="H407">
        <v>0.37562797977475298</v>
      </c>
      <c r="I407" t="s">
        <v>0</v>
      </c>
      <c r="J407" t="s">
        <v>1</v>
      </c>
      <c r="K407">
        <v>135322.5589</v>
      </c>
      <c r="L407" t="s">
        <v>856</v>
      </c>
      <c r="M407">
        <v>7.4947798703764903</v>
      </c>
      <c r="N407">
        <v>0</v>
      </c>
      <c r="O407">
        <v>0</v>
      </c>
      <c r="P407">
        <v>5.8465947664542597</v>
      </c>
      <c r="Q407">
        <v>19.128667548272698</v>
      </c>
      <c r="R407">
        <v>13.5855834694583</v>
      </c>
      <c r="S407">
        <v>28.748513886390199</v>
      </c>
      <c r="T407">
        <v>23.499299543066002</v>
      </c>
      <c r="U407">
        <v>8.0737681257936291</v>
      </c>
      <c r="V407">
        <v>6.9453523085787703</v>
      </c>
      <c r="W407">
        <v>9.9917882277079801</v>
      </c>
      <c r="X407">
        <v>10.888650210654299</v>
      </c>
      <c r="Y407">
        <v>33.195420871530096</v>
      </c>
      <c r="Z407">
        <v>0</v>
      </c>
      <c r="AA407">
        <v>9.5987196943653608</v>
      </c>
      <c r="AB407">
        <v>0</v>
      </c>
      <c r="AC407">
        <v>3.1302995558214901</v>
      </c>
      <c r="AD407">
        <v>15.618133667634799</v>
      </c>
      <c r="AE407">
        <v>0</v>
      </c>
      <c r="AF407">
        <v>1.0734910117734899</v>
      </c>
      <c r="AG407">
        <v>0</v>
      </c>
      <c r="AH407">
        <v>0</v>
      </c>
      <c r="AI407">
        <v>2.3802804847175398</v>
      </c>
      <c r="AJ407">
        <v>11.101639104481601</v>
      </c>
      <c r="AK407">
        <v>17.1009381413953</v>
      </c>
      <c r="AL407">
        <v>2.6813953832403401</v>
      </c>
      <c r="AM407">
        <v>5.03372617097871</v>
      </c>
      <c r="AN407">
        <v>12.763433855985101</v>
      </c>
      <c r="AO407">
        <v>16.7979364080146</v>
      </c>
      <c r="AP407">
        <v>0</v>
      </c>
    </row>
    <row r="408" spans="1:42" x14ac:dyDescent="0.25">
      <c r="A408" t="s">
        <v>857</v>
      </c>
      <c r="B408">
        <v>20</v>
      </c>
      <c r="C408">
        <v>1</v>
      </c>
      <c r="D408">
        <v>100.1555</v>
      </c>
      <c r="E408">
        <v>0.10125777787870199</v>
      </c>
      <c r="F408">
        <v>0.249785347916024</v>
      </c>
      <c r="G408">
        <v>1.1610730739399899</v>
      </c>
      <c r="H408">
        <v>0.37332581486958399</v>
      </c>
      <c r="I408" t="s">
        <v>1</v>
      </c>
      <c r="J408" t="s">
        <v>0</v>
      </c>
      <c r="K408">
        <v>384125.08769999997</v>
      </c>
      <c r="L408" t="s">
        <v>858</v>
      </c>
      <c r="M408">
        <v>1537.62485864108</v>
      </c>
      <c r="N408">
        <v>3065.78104636541</v>
      </c>
      <c r="O408">
        <v>2133.4752573127398</v>
      </c>
      <c r="P408">
        <v>1529.3929661832101</v>
      </c>
      <c r="Q408">
        <v>1226.9822958554901</v>
      </c>
      <c r="R408">
        <v>1382.4916156257</v>
      </c>
      <c r="S408">
        <v>1277.0346804949099</v>
      </c>
      <c r="T408">
        <v>1409.90653275203</v>
      </c>
      <c r="U408">
        <v>1322.3146342687201</v>
      </c>
      <c r="V408">
        <v>1571.10475767868</v>
      </c>
      <c r="W408">
        <v>1599.0693156345201</v>
      </c>
      <c r="X408">
        <v>1550.3361427530799</v>
      </c>
      <c r="Y408">
        <v>106.90616484338901</v>
      </c>
      <c r="Z408">
        <v>341.50300097429403</v>
      </c>
      <c r="AA408">
        <v>124.765744211007</v>
      </c>
      <c r="AB408">
        <v>1371.6355961945801</v>
      </c>
      <c r="AC408">
        <v>1517.6392004279501</v>
      </c>
      <c r="AD408">
        <v>1679.19513442624</v>
      </c>
      <c r="AE408">
        <v>1749.3281968551</v>
      </c>
      <c r="AF408">
        <v>1817.03860741582</v>
      </c>
      <c r="AG408">
        <v>1580.9535193074601</v>
      </c>
      <c r="AH408">
        <v>1679.4623952582799</v>
      </c>
      <c r="AI408">
        <v>1403.8209814495301</v>
      </c>
      <c r="AJ408">
        <v>1454.1541336063001</v>
      </c>
      <c r="AK408">
        <v>1360.2662100774901</v>
      </c>
      <c r="AL408">
        <v>1434.6421496389</v>
      </c>
      <c r="AM408">
        <v>1732.42650608234</v>
      </c>
      <c r="AN408">
        <v>1664.43889800134</v>
      </c>
      <c r="AO408">
        <v>1594.0565703166801</v>
      </c>
      <c r="AP408">
        <v>1389.87438203495</v>
      </c>
    </row>
    <row r="409" spans="1:42" x14ac:dyDescent="0.25">
      <c r="A409" t="s">
        <v>859</v>
      </c>
      <c r="B409">
        <v>2</v>
      </c>
      <c r="C409">
        <v>1</v>
      </c>
      <c r="D409">
        <v>6.5564</v>
      </c>
      <c r="E409">
        <v>0.10209157392345999</v>
      </c>
      <c r="F409">
        <v>0.250766548319313</v>
      </c>
      <c r="G409">
        <v>2.2040596238436798</v>
      </c>
      <c r="H409">
        <v>0.37174806684777401</v>
      </c>
      <c r="I409" t="s">
        <v>0</v>
      </c>
      <c r="J409" t="s">
        <v>1</v>
      </c>
      <c r="K409">
        <v>88624.162500000006</v>
      </c>
      <c r="L409" t="s">
        <v>860</v>
      </c>
      <c r="M409">
        <v>6.17676330280546</v>
      </c>
      <c r="N409">
        <v>14.120446330838201</v>
      </c>
      <c r="O409">
        <v>26.7994702614338</v>
      </c>
      <c r="P409">
        <v>4.3626613155656599</v>
      </c>
      <c r="Q409">
        <v>47.569780103400902</v>
      </c>
      <c r="R409">
        <v>37.569662652054298</v>
      </c>
      <c r="S409">
        <v>115.38827238766901</v>
      </c>
      <c r="T409">
        <v>31.166546127908799</v>
      </c>
      <c r="U409">
        <v>6.4110962777922396</v>
      </c>
      <c r="V409">
        <v>17.273875469275701</v>
      </c>
      <c r="W409">
        <v>4.8829416532799197</v>
      </c>
      <c r="X409">
        <v>34.189915955603801</v>
      </c>
      <c r="Y409">
        <v>274.928941481712</v>
      </c>
      <c r="Z409">
        <v>33.953698095806097</v>
      </c>
      <c r="AA409">
        <v>104.815819136226</v>
      </c>
      <c r="AB409">
        <v>14.409665990174201</v>
      </c>
      <c r="AC409">
        <v>11.776472766326799</v>
      </c>
      <c r="AD409">
        <v>29.376460883003102</v>
      </c>
      <c r="AE409">
        <v>5.29649445908891</v>
      </c>
      <c r="AF409">
        <v>32.458290156744297</v>
      </c>
      <c r="AG409">
        <v>33.154224230763802</v>
      </c>
      <c r="AH409">
        <v>16.987091197709301</v>
      </c>
      <c r="AI409">
        <v>0</v>
      </c>
      <c r="AJ409">
        <v>0</v>
      </c>
      <c r="AK409">
        <v>27.947341392955298</v>
      </c>
      <c r="AL409">
        <v>46.240472022731304</v>
      </c>
      <c r="AM409">
        <v>86.251621924953895</v>
      </c>
      <c r="AN409">
        <v>36.022099597489301</v>
      </c>
      <c r="AO409">
        <v>4.7210274990378203</v>
      </c>
      <c r="AP409">
        <v>0</v>
      </c>
    </row>
    <row r="410" spans="1:42" x14ac:dyDescent="0.25">
      <c r="A410" t="s">
        <v>861</v>
      </c>
      <c r="B410">
        <v>6</v>
      </c>
      <c r="C410">
        <v>1</v>
      </c>
      <c r="D410">
        <v>26.706399999999999</v>
      </c>
      <c r="E410">
        <v>0.102155071891047</v>
      </c>
      <c r="F410">
        <v>0.250766548319313</v>
      </c>
      <c r="G410" t="s">
        <v>129</v>
      </c>
      <c r="H410">
        <v>0.37162844590148197</v>
      </c>
      <c r="I410" t="s">
        <v>0</v>
      </c>
      <c r="J410" t="s">
        <v>1</v>
      </c>
      <c r="K410">
        <v>96280.371700000003</v>
      </c>
      <c r="L410" t="s">
        <v>862</v>
      </c>
      <c r="M410">
        <v>0</v>
      </c>
      <c r="N410">
        <v>3.8979915934218501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416.52543788227501</v>
      </c>
      <c r="Z410">
        <v>0</v>
      </c>
      <c r="AA410">
        <v>430.82293143225098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</row>
    <row r="411" spans="1:42" x14ac:dyDescent="0.25">
      <c r="A411" t="s">
        <v>863</v>
      </c>
      <c r="B411">
        <v>6</v>
      </c>
      <c r="C411">
        <v>1</v>
      </c>
      <c r="D411">
        <v>29.421299999999999</v>
      </c>
      <c r="E411">
        <v>0.102660356175794</v>
      </c>
      <c r="F411">
        <v>0.25139225079086203</v>
      </c>
      <c r="G411">
        <v>1.43103909785679</v>
      </c>
      <c r="H411">
        <v>0.37067922965307898</v>
      </c>
      <c r="I411" t="s">
        <v>0</v>
      </c>
      <c r="J411" t="s">
        <v>1</v>
      </c>
      <c r="K411">
        <v>151826.80040000001</v>
      </c>
      <c r="L411" t="s">
        <v>864</v>
      </c>
      <c r="M411">
        <v>1492.1649300377001</v>
      </c>
      <c r="N411">
        <v>1223.7316727089301</v>
      </c>
      <c r="O411">
        <v>1329.1571231779999</v>
      </c>
      <c r="P411">
        <v>654.19402726726901</v>
      </c>
      <c r="Q411">
        <v>635.58617686115304</v>
      </c>
      <c r="R411">
        <v>653.93287939709796</v>
      </c>
      <c r="S411">
        <v>1172.75285554996</v>
      </c>
      <c r="T411">
        <v>1368.0672634999701</v>
      </c>
      <c r="U411">
        <v>991.17892032016596</v>
      </c>
      <c r="V411">
        <v>1096.5398517338499</v>
      </c>
      <c r="W411">
        <v>903.75202101975901</v>
      </c>
      <c r="X411">
        <v>876.14883010609697</v>
      </c>
      <c r="Y411">
        <v>406.40092464398299</v>
      </c>
      <c r="Z411">
        <v>158.71346039965999</v>
      </c>
      <c r="AA411">
        <v>510.83928278116701</v>
      </c>
      <c r="AB411">
        <v>951.06329252257297</v>
      </c>
      <c r="AC411">
        <v>1047.4924848122901</v>
      </c>
      <c r="AD411">
        <v>1030.1674167424601</v>
      </c>
      <c r="AE411">
        <v>604.39365044578699</v>
      </c>
      <c r="AF411">
        <v>605.84314963373401</v>
      </c>
      <c r="AG411">
        <v>639.28743662730801</v>
      </c>
      <c r="AH411">
        <v>299.95221628625501</v>
      </c>
      <c r="AI411">
        <v>381.96100104720898</v>
      </c>
      <c r="AJ411">
        <v>351.17564560570202</v>
      </c>
      <c r="AK411">
        <v>883.78040165693403</v>
      </c>
      <c r="AL411">
        <v>738.63564949087504</v>
      </c>
      <c r="AM411">
        <v>764.76893069294601</v>
      </c>
      <c r="AN411">
        <v>329.08579113808798</v>
      </c>
      <c r="AO411">
        <v>427.66096492653497</v>
      </c>
      <c r="AP411">
        <v>359.681035579195</v>
      </c>
    </row>
    <row r="412" spans="1:42" x14ac:dyDescent="0.25">
      <c r="A412" t="s">
        <v>865</v>
      </c>
      <c r="B412">
        <v>104</v>
      </c>
      <c r="C412">
        <v>12</v>
      </c>
      <c r="D412">
        <v>605.5059</v>
      </c>
      <c r="E412">
        <v>0.10304209837481999</v>
      </c>
      <c r="F412">
        <v>0.25171311762085402</v>
      </c>
      <c r="G412">
        <v>4.8964794082737502</v>
      </c>
      <c r="H412">
        <v>0.36996522059313303</v>
      </c>
      <c r="I412" t="s">
        <v>1</v>
      </c>
      <c r="J412" t="s">
        <v>0</v>
      </c>
      <c r="K412">
        <v>434060.89110000001</v>
      </c>
      <c r="L412" t="s">
        <v>866</v>
      </c>
      <c r="M412">
        <v>134.82457094575099</v>
      </c>
      <c r="N412">
        <v>247.253809985282</v>
      </c>
      <c r="O412">
        <v>123.607471428457</v>
      </c>
      <c r="P412">
        <v>82.327551223365404</v>
      </c>
      <c r="Q412">
        <v>125.122317654719</v>
      </c>
      <c r="R412">
        <v>151.269902957119</v>
      </c>
      <c r="S412">
        <v>292.83566824264898</v>
      </c>
      <c r="T412">
        <v>373.63693019073099</v>
      </c>
      <c r="U412">
        <v>276.71970476770599</v>
      </c>
      <c r="V412">
        <v>96.421304043500797</v>
      </c>
      <c r="W412">
        <v>106.02697942073399</v>
      </c>
      <c r="X412">
        <v>108.995827393182</v>
      </c>
      <c r="Y412">
        <v>496.88679968785402</v>
      </c>
      <c r="Z412">
        <v>507.70946681878598</v>
      </c>
      <c r="AA412">
        <v>519.09456507167897</v>
      </c>
      <c r="AB412">
        <v>88.715938219881394</v>
      </c>
      <c r="AC412">
        <v>132.56273426971401</v>
      </c>
      <c r="AD412">
        <v>121.26792251564601</v>
      </c>
      <c r="AE412">
        <v>4378.5746236453997</v>
      </c>
      <c r="AF412">
        <v>5301.9614618129299</v>
      </c>
      <c r="AG412">
        <v>5516.1275452989903</v>
      </c>
      <c r="AH412">
        <v>187.05863299311301</v>
      </c>
      <c r="AI412">
        <v>171.51270920155201</v>
      </c>
      <c r="AJ412">
        <v>210.18845447614001</v>
      </c>
      <c r="AK412">
        <v>343.81651449296299</v>
      </c>
      <c r="AL412">
        <v>375.48813342908397</v>
      </c>
      <c r="AM412">
        <v>296.97329360235199</v>
      </c>
      <c r="AN412">
        <v>253.18432339290101</v>
      </c>
      <c r="AO412">
        <v>238.11645934542199</v>
      </c>
      <c r="AP412">
        <v>221.017740275866</v>
      </c>
    </row>
    <row r="413" spans="1:42" x14ac:dyDescent="0.25">
      <c r="A413" t="s">
        <v>867</v>
      </c>
      <c r="B413">
        <v>5</v>
      </c>
      <c r="C413">
        <v>1</v>
      </c>
      <c r="D413">
        <v>19.296900000000001</v>
      </c>
      <c r="E413">
        <v>0.10397606757851</v>
      </c>
      <c r="F413">
        <v>0.253378142797624</v>
      </c>
      <c r="G413">
        <v>3.4348948706745799</v>
      </c>
      <c r="H413">
        <v>0.36822954480239001</v>
      </c>
      <c r="I413" t="s">
        <v>1</v>
      </c>
      <c r="J413" t="s">
        <v>0</v>
      </c>
      <c r="K413">
        <v>130842.86900000001</v>
      </c>
      <c r="L413" t="s">
        <v>868</v>
      </c>
      <c r="M413">
        <v>0</v>
      </c>
      <c r="N413">
        <v>13.2220793294742</v>
      </c>
      <c r="O413">
        <v>0</v>
      </c>
      <c r="P413">
        <v>0</v>
      </c>
      <c r="Q413">
        <v>0</v>
      </c>
      <c r="R413">
        <v>0</v>
      </c>
      <c r="S413">
        <v>41.740894088677997</v>
      </c>
      <c r="T413">
        <v>42.2416452880843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41.220750231615398</v>
      </c>
      <c r="AC413">
        <v>0</v>
      </c>
      <c r="AD413">
        <v>43.438812252880602</v>
      </c>
      <c r="AE413">
        <v>0</v>
      </c>
      <c r="AF413">
        <v>34.925947113428698</v>
      </c>
      <c r="AG413">
        <v>0</v>
      </c>
      <c r="AH413">
        <v>17.429207641136799</v>
      </c>
      <c r="AI413">
        <v>0</v>
      </c>
      <c r="AJ413">
        <v>0</v>
      </c>
      <c r="AK413">
        <v>125.56150583275701</v>
      </c>
      <c r="AL413">
        <v>39.323294727786397</v>
      </c>
      <c r="AM413">
        <v>31.988128400325301</v>
      </c>
      <c r="AN413">
        <v>0</v>
      </c>
      <c r="AO413">
        <v>0</v>
      </c>
      <c r="AP413">
        <v>0</v>
      </c>
    </row>
    <row r="414" spans="1:42" x14ac:dyDescent="0.25">
      <c r="A414" t="s">
        <v>869</v>
      </c>
      <c r="B414">
        <v>12</v>
      </c>
      <c r="C414">
        <v>1</v>
      </c>
      <c r="D414">
        <v>51.622700000000002</v>
      </c>
      <c r="E414">
        <v>0.10436996634036</v>
      </c>
      <c r="F414">
        <v>0.25360077865338299</v>
      </c>
      <c r="G414">
        <v>1.45071048675752</v>
      </c>
      <c r="H414">
        <v>0.36750225583575702</v>
      </c>
      <c r="I414" t="s">
        <v>1</v>
      </c>
      <c r="J414" t="s">
        <v>0</v>
      </c>
      <c r="K414">
        <v>84172.364199999996</v>
      </c>
      <c r="L414" t="s">
        <v>870</v>
      </c>
      <c r="M414">
        <v>139.988404380188</v>
      </c>
      <c r="N414">
        <v>450.92377189599301</v>
      </c>
      <c r="O414">
        <v>355.89254180616001</v>
      </c>
      <c r="P414">
        <v>297.184436528432</v>
      </c>
      <c r="Q414">
        <v>69.236763342807805</v>
      </c>
      <c r="R414">
        <v>177.80937744158001</v>
      </c>
      <c r="S414">
        <v>32.530820802954103</v>
      </c>
      <c r="T414">
        <v>0</v>
      </c>
      <c r="U414">
        <v>172.26178396982101</v>
      </c>
      <c r="V414">
        <v>236.46048926521601</v>
      </c>
      <c r="W414">
        <v>253.95460887370501</v>
      </c>
      <c r="X414">
        <v>231.21267609996599</v>
      </c>
      <c r="Y414">
        <v>0</v>
      </c>
      <c r="Z414">
        <v>0</v>
      </c>
      <c r="AA414">
        <v>0</v>
      </c>
      <c r="AB414">
        <v>344.46618697030101</v>
      </c>
      <c r="AC414">
        <v>121.7876945524</v>
      </c>
      <c r="AD414">
        <v>224.20505074084701</v>
      </c>
      <c r="AE414">
        <v>155.126270451652</v>
      </c>
      <c r="AF414">
        <v>0</v>
      </c>
      <c r="AG414">
        <v>78.137887905593402</v>
      </c>
      <c r="AH414">
        <v>236.16042760681</v>
      </c>
      <c r="AI414">
        <v>443.64194313730002</v>
      </c>
      <c r="AJ414">
        <v>311.27997084730498</v>
      </c>
      <c r="AK414">
        <v>269.21892374803502</v>
      </c>
      <c r="AL414">
        <v>147.700717055816</v>
      </c>
      <c r="AM414">
        <v>248.91551799945901</v>
      </c>
      <c r="AN414">
        <v>233.49079137219599</v>
      </c>
      <c r="AO414">
        <v>283.346154147552</v>
      </c>
      <c r="AP414">
        <v>409.550761598181</v>
      </c>
    </row>
    <row r="415" spans="1:42" x14ac:dyDescent="0.25">
      <c r="A415" t="s">
        <v>871</v>
      </c>
      <c r="B415">
        <v>3</v>
      </c>
      <c r="C415">
        <v>1</v>
      </c>
      <c r="D415">
        <v>13.225199999999999</v>
      </c>
      <c r="E415">
        <v>0.104572609954482</v>
      </c>
      <c r="F415">
        <v>0.25360077865338299</v>
      </c>
      <c r="G415">
        <v>457.03700843059801</v>
      </c>
      <c r="H415">
        <v>0.36712918053736199</v>
      </c>
      <c r="I415" t="s">
        <v>1</v>
      </c>
      <c r="J415" t="s">
        <v>0</v>
      </c>
      <c r="K415">
        <v>54408.9179</v>
      </c>
      <c r="L415" t="s">
        <v>872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3.1014616812844902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600.37609178560501</v>
      </c>
      <c r="AF415">
        <v>393.84379246873903</v>
      </c>
      <c r="AG415">
        <v>423.262884322052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</row>
    <row r="416" spans="1:42" x14ac:dyDescent="0.25">
      <c r="A416" t="s">
        <v>873</v>
      </c>
      <c r="B416">
        <v>7</v>
      </c>
      <c r="C416">
        <v>1</v>
      </c>
      <c r="D416">
        <v>28.768799999999999</v>
      </c>
      <c r="E416">
        <v>0.10584742285221101</v>
      </c>
      <c r="F416">
        <v>0.25607381287105802</v>
      </c>
      <c r="G416">
        <v>1.1460859569614099</v>
      </c>
      <c r="H416">
        <v>0.36479889122863302</v>
      </c>
      <c r="I416" t="s">
        <v>1</v>
      </c>
      <c r="J416" t="s">
        <v>0</v>
      </c>
      <c r="K416">
        <v>203614.27160000001</v>
      </c>
      <c r="L416" t="s">
        <v>874</v>
      </c>
      <c r="M416">
        <v>485.936765376393</v>
      </c>
      <c r="N416">
        <v>69.900852716277299</v>
      </c>
      <c r="O416">
        <v>645.27018186911698</v>
      </c>
      <c r="P416">
        <v>525.09184567983596</v>
      </c>
      <c r="Q416">
        <v>452.299053865205</v>
      </c>
      <c r="R416">
        <v>451.303721511123</v>
      </c>
      <c r="S416">
        <v>483.80807425296899</v>
      </c>
      <c r="T416">
        <v>479.28535230324297</v>
      </c>
      <c r="U416">
        <v>381.24416784982901</v>
      </c>
      <c r="V416">
        <v>581.15764492969402</v>
      </c>
      <c r="W416">
        <v>548.06355159876205</v>
      </c>
      <c r="X416">
        <v>480.18857653537702</v>
      </c>
      <c r="Y416">
        <v>75.496115065312097</v>
      </c>
      <c r="Z416">
        <v>33.299669106380698</v>
      </c>
      <c r="AA416">
        <v>61.165646064241699</v>
      </c>
      <c r="AB416">
        <v>516.84385364837101</v>
      </c>
      <c r="AC416">
        <v>577.231745716668</v>
      </c>
      <c r="AD416">
        <v>536.27881388848198</v>
      </c>
      <c r="AE416">
        <v>360.98773233011798</v>
      </c>
      <c r="AF416">
        <v>377.97000922211998</v>
      </c>
      <c r="AG416">
        <v>352.39639783698198</v>
      </c>
      <c r="AH416">
        <v>381.99997231458002</v>
      </c>
      <c r="AI416">
        <v>502.691769774997</v>
      </c>
      <c r="AJ416">
        <v>419.86811872307698</v>
      </c>
      <c r="AK416">
        <v>521.27515311556101</v>
      </c>
      <c r="AL416">
        <v>375.247513333477</v>
      </c>
      <c r="AM416">
        <v>398.70903609889302</v>
      </c>
      <c r="AN416">
        <v>424.57213447473703</v>
      </c>
      <c r="AO416">
        <v>448.69591445754202</v>
      </c>
      <c r="AP416">
        <v>399.25024606359</v>
      </c>
    </row>
    <row r="417" spans="1:42" x14ac:dyDescent="0.25">
      <c r="A417" t="s">
        <v>875</v>
      </c>
      <c r="B417">
        <v>6</v>
      </c>
      <c r="C417">
        <v>1</v>
      </c>
      <c r="D417">
        <v>28.572800000000001</v>
      </c>
      <c r="E417">
        <v>0.10705921851024899</v>
      </c>
      <c r="F417">
        <v>0.25838286807479</v>
      </c>
      <c r="G417">
        <v>1.16012409341185</v>
      </c>
      <c r="H417">
        <v>0.36261009623768797</v>
      </c>
      <c r="I417" t="s">
        <v>1</v>
      </c>
      <c r="J417" t="s">
        <v>0</v>
      </c>
      <c r="K417">
        <v>96172.947</v>
      </c>
      <c r="L417" t="s">
        <v>876</v>
      </c>
      <c r="M417">
        <v>60.377008615782003</v>
      </c>
      <c r="N417">
        <v>164.30226397582399</v>
      </c>
      <c r="O417">
        <v>181.95599302942099</v>
      </c>
      <c r="P417">
        <v>227.59405085663599</v>
      </c>
      <c r="Q417">
        <v>175.025602018998</v>
      </c>
      <c r="R417">
        <v>182.61295411612201</v>
      </c>
      <c r="S417">
        <v>131.94614207012299</v>
      </c>
      <c r="T417">
        <v>93.516115654997407</v>
      </c>
      <c r="U417">
        <v>99.4745046099098</v>
      </c>
      <c r="V417">
        <v>329.24738176627102</v>
      </c>
      <c r="W417">
        <v>384.56901805534102</v>
      </c>
      <c r="X417">
        <v>239.05787790282099</v>
      </c>
      <c r="Y417">
        <v>0</v>
      </c>
      <c r="Z417">
        <v>0</v>
      </c>
      <c r="AA417">
        <v>0</v>
      </c>
      <c r="AB417">
        <v>150.22246037900399</v>
      </c>
      <c r="AC417">
        <v>72.008089308201704</v>
      </c>
      <c r="AD417">
        <v>145.30166902827301</v>
      </c>
      <c r="AE417">
        <v>150.14825018783301</v>
      </c>
      <c r="AF417">
        <v>50.415933565085801</v>
      </c>
      <c r="AG417">
        <v>126.033343713512</v>
      </c>
      <c r="AH417">
        <v>257.69993273046799</v>
      </c>
      <c r="AI417">
        <v>294.46851064441802</v>
      </c>
      <c r="AJ417">
        <v>253.53250921354899</v>
      </c>
      <c r="AK417">
        <v>81.065459074520106</v>
      </c>
      <c r="AL417">
        <v>100.23544792806599</v>
      </c>
      <c r="AM417">
        <v>153.452053688316</v>
      </c>
      <c r="AN417">
        <v>238.58127358473899</v>
      </c>
      <c r="AO417">
        <v>284.39808577321099</v>
      </c>
      <c r="AP417">
        <v>275.54617208067799</v>
      </c>
    </row>
    <row r="418" spans="1:42" x14ac:dyDescent="0.25">
      <c r="A418" t="s">
        <v>877</v>
      </c>
      <c r="B418">
        <v>14</v>
      </c>
      <c r="C418">
        <v>1</v>
      </c>
      <c r="D418">
        <v>58.173299999999998</v>
      </c>
      <c r="E418">
        <v>0.107791084580579</v>
      </c>
      <c r="F418">
        <v>0.25952533670921601</v>
      </c>
      <c r="G418">
        <v>4.9430342875692102</v>
      </c>
      <c r="H418">
        <v>0.361300362176324</v>
      </c>
      <c r="I418" t="s">
        <v>1</v>
      </c>
      <c r="J418" t="s">
        <v>0</v>
      </c>
      <c r="K418">
        <v>129271.38710000001</v>
      </c>
      <c r="L418" t="s">
        <v>878</v>
      </c>
      <c r="M418">
        <v>0</v>
      </c>
      <c r="N418">
        <v>0</v>
      </c>
      <c r="O418">
        <v>3.9431283062861202</v>
      </c>
      <c r="P418">
        <v>1.5913534522758599</v>
      </c>
      <c r="Q418">
        <v>0</v>
      </c>
      <c r="R418">
        <v>1.2068197244157499</v>
      </c>
      <c r="S418">
        <v>0.88748420660560801</v>
      </c>
      <c r="T418">
        <v>1.1828001347624999</v>
      </c>
      <c r="U418">
        <v>0</v>
      </c>
      <c r="V418">
        <v>0</v>
      </c>
      <c r="W418">
        <v>0</v>
      </c>
      <c r="X418">
        <v>2.84501075080939</v>
      </c>
      <c r="Y418">
        <v>0</v>
      </c>
      <c r="Z418">
        <v>0</v>
      </c>
      <c r="AA418">
        <v>0</v>
      </c>
      <c r="AB418">
        <v>6.5715215612090203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9.0804390438544704</v>
      </c>
      <c r="AI418">
        <v>1.9515414263418001</v>
      </c>
      <c r="AJ418">
        <v>13.837781263420201</v>
      </c>
      <c r="AK418">
        <v>0</v>
      </c>
      <c r="AL418">
        <v>4.9074176910129399</v>
      </c>
      <c r="AM418">
        <v>0</v>
      </c>
      <c r="AN418">
        <v>16.8727171548997</v>
      </c>
      <c r="AO418">
        <v>4.3975384066160501</v>
      </c>
      <c r="AP418">
        <v>0</v>
      </c>
    </row>
    <row r="419" spans="1:42" x14ac:dyDescent="0.25">
      <c r="A419" t="s">
        <v>879</v>
      </c>
      <c r="B419">
        <v>8</v>
      </c>
      <c r="C419">
        <v>1</v>
      </c>
      <c r="D419">
        <v>33.871299999999998</v>
      </c>
      <c r="E419">
        <v>0.108052365285202</v>
      </c>
      <c r="F419">
        <v>0.259532035383641</v>
      </c>
      <c r="G419">
        <v>713.62542459103202</v>
      </c>
      <c r="H419">
        <v>0.36083497579186402</v>
      </c>
      <c r="I419" t="s">
        <v>1</v>
      </c>
      <c r="J419" t="s">
        <v>0</v>
      </c>
      <c r="K419">
        <v>104389.11040000001</v>
      </c>
      <c r="L419" t="s">
        <v>880</v>
      </c>
      <c r="M419">
        <v>0</v>
      </c>
      <c r="N419">
        <v>4.2107567106291697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1392.3501286660801</v>
      </c>
      <c r="AF419">
        <v>409.16170520052299</v>
      </c>
      <c r="AG419">
        <v>1203.3912116056699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</row>
    <row r="420" spans="1:42" x14ac:dyDescent="0.25">
      <c r="A420" t="s">
        <v>881</v>
      </c>
      <c r="B420">
        <v>29</v>
      </c>
      <c r="C420">
        <v>6</v>
      </c>
      <c r="D420">
        <v>136.39940000000001</v>
      </c>
      <c r="E420">
        <v>0.10963800078566401</v>
      </c>
      <c r="F420">
        <v>0.26271209101033</v>
      </c>
      <c r="G420">
        <v>3.30310868110596</v>
      </c>
      <c r="H420">
        <v>0.35803512253935998</v>
      </c>
      <c r="I420" t="s">
        <v>1</v>
      </c>
      <c r="J420" t="s">
        <v>0</v>
      </c>
      <c r="K420">
        <v>322609.39480000001</v>
      </c>
      <c r="L420" t="s">
        <v>882</v>
      </c>
      <c r="M420">
        <v>101.47023272326101</v>
      </c>
      <c r="N420">
        <v>8.5121671738979501</v>
      </c>
      <c r="O420">
        <v>43.923614216008801</v>
      </c>
      <c r="P420">
        <v>91.265188584175903</v>
      </c>
      <c r="Q420">
        <v>91.316232005818506</v>
      </c>
      <c r="R420">
        <v>94.592122791096301</v>
      </c>
      <c r="S420">
        <v>100.942114278178</v>
      </c>
      <c r="T420">
        <v>49.555977706931799</v>
      </c>
      <c r="U420">
        <v>45.825440666157498</v>
      </c>
      <c r="V420">
        <v>23.460395774359299</v>
      </c>
      <c r="W420">
        <v>26.9439598132615</v>
      </c>
      <c r="X420">
        <v>15.378296366350099</v>
      </c>
      <c r="Y420">
        <v>74.504774885958298</v>
      </c>
      <c r="Z420">
        <v>52.0328688053999</v>
      </c>
      <c r="AA420">
        <v>49.162948912065602</v>
      </c>
      <c r="AB420">
        <v>19.077034910957</v>
      </c>
      <c r="AC420">
        <v>116.14186860304299</v>
      </c>
      <c r="AD420">
        <v>80.708682497594694</v>
      </c>
      <c r="AE420">
        <v>606.97999242473202</v>
      </c>
      <c r="AF420">
        <v>839.33431800976302</v>
      </c>
      <c r="AG420">
        <v>689.75314459365995</v>
      </c>
      <c r="AH420">
        <v>70.230717878709001</v>
      </c>
      <c r="AI420">
        <v>28.078076956413799</v>
      </c>
      <c r="AJ420">
        <v>46.358805470422801</v>
      </c>
      <c r="AK420">
        <v>89.519943939576095</v>
      </c>
      <c r="AL420">
        <v>110.89375269512399</v>
      </c>
      <c r="AM420">
        <v>80.047564236517204</v>
      </c>
      <c r="AN420">
        <v>40.527841520800102</v>
      </c>
      <c r="AO420">
        <v>31.2296776872235</v>
      </c>
      <c r="AP420">
        <v>21.144573627019501</v>
      </c>
    </row>
    <row r="421" spans="1:42" x14ac:dyDescent="0.25">
      <c r="A421" t="s">
        <v>883</v>
      </c>
      <c r="B421">
        <v>4</v>
      </c>
      <c r="C421">
        <v>1</v>
      </c>
      <c r="D421">
        <v>17.9863</v>
      </c>
      <c r="E421">
        <v>0.11062739537807401</v>
      </c>
      <c r="F421">
        <v>0.26445170623736303</v>
      </c>
      <c r="G421">
        <v>1.46618200072293</v>
      </c>
      <c r="H421">
        <v>0.35630901959725197</v>
      </c>
      <c r="I421" t="s">
        <v>1</v>
      </c>
      <c r="J421" t="s">
        <v>0</v>
      </c>
      <c r="K421">
        <v>279245.47389999998</v>
      </c>
      <c r="L421" t="s">
        <v>884</v>
      </c>
      <c r="M421">
        <v>343.92734509923298</v>
      </c>
      <c r="N421">
        <v>120.747357708813</v>
      </c>
      <c r="O421">
        <v>269.681612034713</v>
      </c>
      <c r="P421">
        <v>465.82584459258499</v>
      </c>
      <c r="Q421">
        <v>561.89438306038005</v>
      </c>
      <c r="R421">
        <v>439.72761814145099</v>
      </c>
      <c r="S421">
        <v>615.18463020204501</v>
      </c>
      <c r="T421">
        <v>634.56329998301703</v>
      </c>
      <c r="U421">
        <v>660.779854526804</v>
      </c>
      <c r="V421">
        <v>310.19976261152402</v>
      </c>
      <c r="W421">
        <v>339.75130405360301</v>
      </c>
      <c r="X421">
        <v>320.83310463743902</v>
      </c>
      <c r="Y421">
        <v>845.54676864976204</v>
      </c>
      <c r="Z421">
        <v>826.93070270718999</v>
      </c>
      <c r="AA421">
        <v>1082.8238474654299</v>
      </c>
      <c r="AB421">
        <v>388.882731803963</v>
      </c>
      <c r="AC421">
        <v>485.18896837868698</v>
      </c>
      <c r="AD421">
        <v>461.99743590363403</v>
      </c>
      <c r="AE421">
        <v>1655.2632715366301</v>
      </c>
      <c r="AF421">
        <v>2199.1416489685398</v>
      </c>
      <c r="AG421">
        <v>1697.9888517970901</v>
      </c>
      <c r="AH421">
        <v>528.27265809118398</v>
      </c>
      <c r="AI421">
        <v>523.136290878963</v>
      </c>
      <c r="AJ421">
        <v>519.56504317706595</v>
      </c>
      <c r="AK421">
        <v>525.41502554127999</v>
      </c>
      <c r="AL421">
        <v>472.65835976411</v>
      </c>
      <c r="AM421">
        <v>500.46723836524802</v>
      </c>
      <c r="AN421">
        <v>544.77163678571696</v>
      </c>
      <c r="AO421">
        <v>462.96170951052</v>
      </c>
      <c r="AP421">
        <v>526.83568754209398</v>
      </c>
    </row>
    <row r="422" spans="1:42" x14ac:dyDescent="0.25">
      <c r="A422" t="s">
        <v>885</v>
      </c>
      <c r="B422">
        <v>2</v>
      </c>
      <c r="C422">
        <v>1</v>
      </c>
      <c r="D422">
        <v>17.9862</v>
      </c>
      <c r="E422">
        <v>0.110941180635396</v>
      </c>
      <c r="F422">
        <v>0.26457186813262201</v>
      </c>
      <c r="G422">
        <v>1.2557378620042201</v>
      </c>
      <c r="H422">
        <v>0.35576489487417301</v>
      </c>
      <c r="I422" t="s">
        <v>1</v>
      </c>
      <c r="J422" t="s">
        <v>0</v>
      </c>
      <c r="K422">
        <v>39835.6633</v>
      </c>
      <c r="L422" t="s">
        <v>886</v>
      </c>
      <c r="M422">
        <v>0.104575442055114</v>
      </c>
      <c r="N422">
        <v>3.98879564446196E-2</v>
      </c>
      <c r="O422">
        <v>0.106907553842778</v>
      </c>
      <c r="P422">
        <v>2.4711981239768199E-2</v>
      </c>
      <c r="Q422">
        <v>7.2716594044534802E-2</v>
      </c>
      <c r="R422">
        <v>6.1647178426692803E-2</v>
      </c>
      <c r="S422">
        <v>7.7011042540791205E-2</v>
      </c>
      <c r="T422">
        <v>5.7967719819269403E-2</v>
      </c>
      <c r="U422">
        <v>6.6802118124340504E-2</v>
      </c>
      <c r="V422">
        <v>7.1244504521741803E-2</v>
      </c>
      <c r="W422">
        <v>7.9838568755876999E-2</v>
      </c>
      <c r="X422">
        <v>7.1499226113642303E-2</v>
      </c>
      <c r="Y422">
        <v>5.3699168752860899E-3</v>
      </c>
      <c r="Z422">
        <v>2.1976426685556699E-2</v>
      </c>
      <c r="AA422">
        <v>0</v>
      </c>
      <c r="AB422">
        <v>7.21823927264926E-2</v>
      </c>
      <c r="AC422">
        <v>6.7862828233243203E-2</v>
      </c>
      <c r="AD422">
        <v>4.56414571046884E-2</v>
      </c>
      <c r="AE422">
        <v>7.6190883343617594E-2</v>
      </c>
      <c r="AF422">
        <v>5.7005457150067398E-2</v>
      </c>
      <c r="AG422">
        <v>7.7355208727527394E-2</v>
      </c>
      <c r="AH422">
        <v>7.6703058243225902E-2</v>
      </c>
      <c r="AI422">
        <v>7.6814172469944805E-2</v>
      </c>
      <c r="AJ422">
        <v>7.2928361557394003E-2</v>
      </c>
      <c r="AK422">
        <v>6.8916875601050004E-2</v>
      </c>
      <c r="AL422">
        <v>8.3191225642805094E-2</v>
      </c>
      <c r="AM422">
        <v>6.0292916792372302E-2</v>
      </c>
      <c r="AN422">
        <v>7.1551343837722103E-2</v>
      </c>
      <c r="AO422">
        <v>9.2778553462755195E-2</v>
      </c>
      <c r="AP422">
        <v>8.3227485440499405E-2</v>
      </c>
    </row>
    <row r="423" spans="1:42" x14ac:dyDescent="0.25">
      <c r="A423" t="s">
        <v>887</v>
      </c>
      <c r="B423">
        <v>5</v>
      </c>
      <c r="C423">
        <v>1</v>
      </c>
      <c r="D423">
        <v>22.247399999999999</v>
      </c>
      <c r="E423">
        <v>0.11147776560285701</v>
      </c>
      <c r="F423">
        <v>0.26459632777593201</v>
      </c>
      <c r="G423">
        <v>2.4045093287900601</v>
      </c>
      <c r="H423">
        <v>0.35483807345207802</v>
      </c>
      <c r="I423" t="s">
        <v>0</v>
      </c>
      <c r="J423" t="s">
        <v>1</v>
      </c>
      <c r="K423">
        <v>60535.913699999997</v>
      </c>
      <c r="L423" t="s">
        <v>888</v>
      </c>
      <c r="M423">
        <v>62.5471762441273</v>
      </c>
      <c r="N423">
        <v>15.0901637604897</v>
      </c>
      <c r="O423">
        <v>32.763302885395603</v>
      </c>
      <c r="P423">
        <v>7.53435542484414</v>
      </c>
      <c r="Q423">
        <v>40.605229684533299</v>
      </c>
      <c r="R423">
        <v>32.062102197990903</v>
      </c>
      <c r="S423">
        <v>25.655105057943601</v>
      </c>
      <c r="T423">
        <v>11.3126511621226</v>
      </c>
      <c r="U423">
        <v>0</v>
      </c>
      <c r="V423">
        <v>114.915614200969</v>
      </c>
      <c r="W423">
        <v>63.627691095095898</v>
      </c>
      <c r="X423">
        <v>31.501591364042099</v>
      </c>
      <c r="Y423">
        <v>8.6302224027188306</v>
      </c>
      <c r="Z423">
        <v>0</v>
      </c>
      <c r="AA423">
        <v>0</v>
      </c>
      <c r="AB423">
        <v>0</v>
      </c>
      <c r="AC423">
        <v>49.080616696257401</v>
      </c>
      <c r="AD423">
        <v>16.764920737892101</v>
      </c>
      <c r="AE423">
        <v>0</v>
      </c>
      <c r="AF423">
        <v>37.961577281736098</v>
      </c>
      <c r="AG423">
        <v>0</v>
      </c>
      <c r="AH423">
        <v>21.428834892448499</v>
      </c>
      <c r="AI423">
        <v>11.063292079460201</v>
      </c>
      <c r="AJ423">
        <v>5.9929111024369597</v>
      </c>
      <c r="AK423">
        <v>0</v>
      </c>
      <c r="AL423">
        <v>0</v>
      </c>
      <c r="AM423">
        <v>0</v>
      </c>
      <c r="AN423">
        <v>23.431330830808999</v>
      </c>
      <c r="AO423">
        <v>13.1150852954352</v>
      </c>
      <c r="AP423">
        <v>6.7482367312368901</v>
      </c>
    </row>
    <row r="424" spans="1:42" x14ac:dyDescent="0.25">
      <c r="A424" t="s">
        <v>889</v>
      </c>
      <c r="B424">
        <v>6</v>
      </c>
      <c r="C424">
        <v>1</v>
      </c>
      <c r="D424">
        <v>25.8887</v>
      </c>
      <c r="E424">
        <v>0.111817813316446</v>
      </c>
      <c r="F424">
        <v>0.26459632777593201</v>
      </c>
      <c r="G424">
        <v>299.00332398352401</v>
      </c>
      <c r="H424">
        <v>0.35425309397180399</v>
      </c>
      <c r="I424" t="s">
        <v>0</v>
      </c>
      <c r="J424" t="s">
        <v>1</v>
      </c>
      <c r="K424">
        <v>242227.38570000001</v>
      </c>
      <c r="L424" t="s">
        <v>890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398.25061344887001</v>
      </c>
      <c r="Z424">
        <v>59.904031689147999</v>
      </c>
      <c r="AA424">
        <v>376.25053631267099</v>
      </c>
      <c r="AB424">
        <v>0</v>
      </c>
      <c r="AC424">
        <v>2.7906217574245602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</row>
    <row r="425" spans="1:42" x14ac:dyDescent="0.25">
      <c r="A425" t="s">
        <v>891</v>
      </c>
      <c r="B425">
        <v>49</v>
      </c>
      <c r="C425">
        <v>2</v>
      </c>
      <c r="D425">
        <v>227.15479999999999</v>
      </c>
      <c r="E425">
        <v>0.111857625332462</v>
      </c>
      <c r="F425">
        <v>0.26459632777593201</v>
      </c>
      <c r="G425">
        <v>1.2962439727085899</v>
      </c>
      <c r="H425">
        <v>0.35418472559491099</v>
      </c>
      <c r="I425" t="s">
        <v>0</v>
      </c>
      <c r="J425" t="s">
        <v>1</v>
      </c>
      <c r="K425">
        <v>370292.7292</v>
      </c>
      <c r="L425" t="s">
        <v>892</v>
      </c>
      <c r="M425">
        <v>946.05275450011595</v>
      </c>
      <c r="N425">
        <v>867.761339226313</v>
      </c>
      <c r="O425">
        <v>841.41752139647804</v>
      </c>
      <c r="P425">
        <v>777.01291503131199</v>
      </c>
      <c r="Q425">
        <v>548.041397775772</v>
      </c>
      <c r="R425">
        <v>729.41095426890502</v>
      </c>
      <c r="S425">
        <v>1233.4229638781901</v>
      </c>
      <c r="T425">
        <v>976.254078162719</v>
      </c>
      <c r="U425">
        <v>1011.32464941725</v>
      </c>
      <c r="V425">
        <v>1294.1079820033699</v>
      </c>
      <c r="W425">
        <v>1561.6536291500599</v>
      </c>
      <c r="X425">
        <v>1235.0821213709</v>
      </c>
      <c r="Y425">
        <v>1135.99710376382</v>
      </c>
      <c r="Z425">
        <v>3069.09002184987</v>
      </c>
      <c r="AA425">
        <v>768.17479674163496</v>
      </c>
      <c r="AB425">
        <v>1004.78689441373</v>
      </c>
      <c r="AC425">
        <v>648.50477232512605</v>
      </c>
      <c r="AD425">
        <v>1026.7698729991</v>
      </c>
      <c r="AE425">
        <v>648.47717087358103</v>
      </c>
      <c r="AF425">
        <v>1065.81996076991</v>
      </c>
      <c r="AG425">
        <v>668.08381577633997</v>
      </c>
      <c r="AH425">
        <v>1028.4114655088099</v>
      </c>
      <c r="AI425">
        <v>1027.52221845289</v>
      </c>
      <c r="AJ425">
        <v>1098.5258742431099</v>
      </c>
      <c r="AK425">
        <v>902.75097433871099</v>
      </c>
      <c r="AL425">
        <v>935.06264445940894</v>
      </c>
      <c r="AM425">
        <v>829.772227169639</v>
      </c>
      <c r="AN425">
        <v>749.11902300241798</v>
      </c>
      <c r="AO425">
        <v>801.44359011428401</v>
      </c>
      <c r="AP425">
        <v>675.75624671173603</v>
      </c>
    </row>
    <row r="426" spans="1:42" x14ac:dyDescent="0.25">
      <c r="A426" t="s">
        <v>893</v>
      </c>
      <c r="B426">
        <v>20</v>
      </c>
      <c r="C426">
        <v>3</v>
      </c>
      <c r="D426">
        <v>117.3869</v>
      </c>
      <c r="E426">
        <v>0.11200560756078801</v>
      </c>
      <c r="F426">
        <v>0.26459632777593201</v>
      </c>
      <c r="G426">
        <v>1.2343966139492899</v>
      </c>
      <c r="H426">
        <v>0.35393081801453402</v>
      </c>
      <c r="I426" t="s">
        <v>1</v>
      </c>
      <c r="J426" t="s">
        <v>0</v>
      </c>
      <c r="K426">
        <v>164942.51610000001</v>
      </c>
      <c r="L426" t="s">
        <v>894</v>
      </c>
      <c r="M426">
        <v>30.653286999776501</v>
      </c>
      <c r="N426">
        <v>57.255685218141203</v>
      </c>
      <c r="O426">
        <v>50.230145147313003</v>
      </c>
      <c r="P426">
        <v>75.093430579405904</v>
      </c>
      <c r="Q426">
        <v>75.616220492869104</v>
      </c>
      <c r="R426">
        <v>68.387412968410402</v>
      </c>
      <c r="S426">
        <v>25.856479808720898</v>
      </c>
      <c r="T426">
        <v>2.77888571183043</v>
      </c>
      <c r="U426">
        <v>378.76465216196999</v>
      </c>
      <c r="V426">
        <v>44.128322808666297</v>
      </c>
      <c r="W426">
        <v>52.510831130579497</v>
      </c>
      <c r="X426">
        <v>48.3018342894174</v>
      </c>
      <c r="Y426">
        <v>9.2629931072136102</v>
      </c>
      <c r="Z426">
        <v>8.4182956751626303</v>
      </c>
      <c r="AA426">
        <v>5.84882921502785</v>
      </c>
      <c r="AB426">
        <v>57.764676200391499</v>
      </c>
      <c r="AC426">
        <v>57.144805405195299</v>
      </c>
      <c r="AD426">
        <v>53.413643456676198</v>
      </c>
      <c r="AE426">
        <v>60.053101222473003</v>
      </c>
      <c r="AF426">
        <v>35.813583365282</v>
      </c>
      <c r="AG426">
        <v>53.899406176722302</v>
      </c>
      <c r="AH426">
        <v>26.167372035938399</v>
      </c>
      <c r="AI426">
        <v>216.49090300437501</v>
      </c>
      <c r="AJ426">
        <v>24.643920886884999</v>
      </c>
      <c r="AK426">
        <v>27.618550868956099</v>
      </c>
      <c r="AL426">
        <v>30.398281721377501</v>
      </c>
      <c r="AM426">
        <v>228.24225104829401</v>
      </c>
      <c r="AN426">
        <v>68.002858227125103</v>
      </c>
      <c r="AO426">
        <v>121.07010248899201</v>
      </c>
      <c r="AP426">
        <v>91.101042022888606</v>
      </c>
    </row>
    <row r="427" spans="1:42" x14ac:dyDescent="0.25">
      <c r="A427" t="s">
        <v>895</v>
      </c>
      <c r="B427">
        <v>6</v>
      </c>
      <c r="C427">
        <v>1</v>
      </c>
      <c r="D427">
        <v>25.246600000000001</v>
      </c>
      <c r="E427">
        <v>0.112415711328912</v>
      </c>
      <c r="F427">
        <v>0.26494174363797801</v>
      </c>
      <c r="G427">
        <v>1.08070470583492</v>
      </c>
      <c r="H427">
        <v>0.35322896341465798</v>
      </c>
      <c r="I427" t="s">
        <v>1</v>
      </c>
      <c r="J427" t="s">
        <v>0</v>
      </c>
      <c r="K427">
        <v>157845.4932</v>
      </c>
      <c r="L427" t="s">
        <v>896</v>
      </c>
      <c r="M427">
        <v>1618.1016963725699</v>
      </c>
      <c r="N427">
        <v>2180.09960369384</v>
      </c>
      <c r="O427">
        <v>1532.34092726066</v>
      </c>
      <c r="P427">
        <v>2000.18660002463</v>
      </c>
      <c r="Q427">
        <v>1990.73824035906</v>
      </c>
      <c r="R427">
        <v>1526.30723078965</v>
      </c>
      <c r="S427">
        <v>1142.96146148868</v>
      </c>
      <c r="T427">
        <v>1270.84376805087</v>
      </c>
      <c r="U427">
        <v>1499.1134868225799</v>
      </c>
      <c r="V427">
        <v>1617.7750989424401</v>
      </c>
      <c r="W427">
        <v>1936.90323503431</v>
      </c>
      <c r="X427">
        <v>2218.4845270903202</v>
      </c>
      <c r="Y427">
        <v>0</v>
      </c>
      <c r="Z427">
        <v>0</v>
      </c>
      <c r="AA427">
        <v>0</v>
      </c>
      <c r="AB427">
        <v>994.19504491512203</v>
      </c>
      <c r="AC427">
        <v>703.42932192297701</v>
      </c>
      <c r="AD427">
        <v>851.37866381935999</v>
      </c>
      <c r="AE427">
        <v>1432.11617413305</v>
      </c>
      <c r="AF427">
        <v>1604.54067888344</v>
      </c>
      <c r="AG427">
        <v>1281.39754334901</v>
      </c>
      <c r="AH427">
        <v>1492.68320066248</v>
      </c>
      <c r="AI427">
        <v>1842.4150728377299</v>
      </c>
      <c r="AJ427">
        <v>1494.2224930339501</v>
      </c>
      <c r="AK427">
        <v>1105.37309169733</v>
      </c>
      <c r="AL427">
        <v>956.32997762723596</v>
      </c>
      <c r="AM427">
        <v>1353.8547752582199</v>
      </c>
      <c r="AN427">
        <v>2261.3302958643199</v>
      </c>
      <c r="AO427">
        <v>2403.2049262355099</v>
      </c>
      <c r="AP427">
        <v>2414.5634138134101</v>
      </c>
    </row>
    <row r="428" spans="1:42" x14ac:dyDescent="0.25">
      <c r="A428" t="s">
        <v>897</v>
      </c>
      <c r="B428">
        <v>5</v>
      </c>
      <c r="C428">
        <v>1</v>
      </c>
      <c r="D428">
        <v>21.577400000000001</v>
      </c>
      <c r="E428">
        <v>0.114653934749977</v>
      </c>
      <c r="F428">
        <v>0.26958397024360198</v>
      </c>
      <c r="G428">
        <v>5.4283576821824804</v>
      </c>
      <c r="H428">
        <v>0.34944439219279499</v>
      </c>
      <c r="I428" t="s">
        <v>1</v>
      </c>
      <c r="J428" t="s">
        <v>0</v>
      </c>
      <c r="K428">
        <v>72161.599199999997</v>
      </c>
      <c r="L428" t="s">
        <v>898</v>
      </c>
      <c r="M428">
        <v>0</v>
      </c>
      <c r="N428">
        <v>5.4874138586995898</v>
      </c>
      <c r="O428">
        <v>9.8106581826185195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17.367984243964301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20.0775810372702</v>
      </c>
      <c r="AC428">
        <v>21.726421139787199</v>
      </c>
      <c r="AD428">
        <v>26.028442621311498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33.711137893839002</v>
      </c>
      <c r="AL428">
        <v>20.890130266382201</v>
      </c>
      <c r="AM428">
        <v>54.889324624227903</v>
      </c>
      <c r="AN428">
        <v>0</v>
      </c>
      <c r="AO428">
        <v>0</v>
      </c>
      <c r="AP428">
        <v>0</v>
      </c>
    </row>
    <row r="429" spans="1:42" x14ac:dyDescent="0.25">
      <c r="A429" t="s">
        <v>899</v>
      </c>
      <c r="B429">
        <v>3</v>
      </c>
      <c r="C429">
        <v>1</v>
      </c>
      <c r="D429">
        <v>16.5152</v>
      </c>
      <c r="E429">
        <v>0.115897509876913</v>
      </c>
      <c r="F429">
        <v>0.27187126776708198</v>
      </c>
      <c r="G429">
        <v>1.0650245073904301</v>
      </c>
      <c r="H429">
        <v>0.347374526013211</v>
      </c>
      <c r="I429" t="s">
        <v>0</v>
      </c>
      <c r="J429" t="s">
        <v>1</v>
      </c>
      <c r="K429">
        <v>152260.85209999999</v>
      </c>
      <c r="L429" t="s">
        <v>900</v>
      </c>
      <c r="M429">
        <v>433.67569029256202</v>
      </c>
      <c r="N429">
        <v>234.233994819207</v>
      </c>
      <c r="O429">
        <v>311.72908984733601</v>
      </c>
      <c r="P429">
        <v>130.822868003304</v>
      </c>
      <c r="Q429">
        <v>257.47776943151098</v>
      </c>
      <c r="R429">
        <v>171.898589810115</v>
      </c>
      <c r="S429">
        <v>478.093881302385</v>
      </c>
      <c r="T429">
        <v>449.74679798481998</v>
      </c>
      <c r="U429">
        <v>270.19485947317003</v>
      </c>
      <c r="V429">
        <v>8.0549205191769495</v>
      </c>
      <c r="W429">
        <v>9.6337759127009992</v>
      </c>
      <c r="X429">
        <v>6.2351927611222902</v>
      </c>
      <c r="Y429">
        <v>0</v>
      </c>
      <c r="Z429">
        <v>0</v>
      </c>
      <c r="AA429">
        <v>0</v>
      </c>
      <c r="AB429">
        <v>130.18935216787199</v>
      </c>
      <c r="AC429">
        <v>300.69362029959899</v>
      </c>
      <c r="AD429">
        <v>249.38179294039199</v>
      </c>
      <c r="AE429">
        <v>229.73664183383801</v>
      </c>
      <c r="AF429">
        <v>179.179449088296</v>
      </c>
      <c r="AG429">
        <v>267.02624230290201</v>
      </c>
      <c r="AH429">
        <v>120.223151174245</v>
      </c>
      <c r="AI429">
        <v>54.048647353523997</v>
      </c>
      <c r="AJ429">
        <v>30.4245990961101</v>
      </c>
      <c r="AK429">
        <v>221.68304875563399</v>
      </c>
      <c r="AL429">
        <v>389.82682688728897</v>
      </c>
      <c r="AM429">
        <v>291.61680341015301</v>
      </c>
      <c r="AN429">
        <v>32.7565551092693</v>
      </c>
      <c r="AO429">
        <v>64.285650316165601</v>
      </c>
      <c r="AP429">
        <v>32.104969638072802</v>
      </c>
    </row>
    <row r="430" spans="1:42" x14ac:dyDescent="0.25">
      <c r="A430" t="s">
        <v>901</v>
      </c>
      <c r="B430">
        <v>3</v>
      </c>
      <c r="C430">
        <v>1</v>
      </c>
      <c r="D430">
        <v>11.5045</v>
      </c>
      <c r="E430">
        <v>0.1182462944081</v>
      </c>
      <c r="F430">
        <v>0.27673444819320903</v>
      </c>
      <c r="G430">
        <v>307.889867487446</v>
      </c>
      <c r="H430">
        <v>0.34352722530218699</v>
      </c>
      <c r="I430" t="s">
        <v>1</v>
      </c>
      <c r="J430" t="s">
        <v>0</v>
      </c>
      <c r="K430">
        <v>63748.561300000001</v>
      </c>
      <c r="L430" t="s">
        <v>902</v>
      </c>
      <c r="M430">
        <v>0</v>
      </c>
      <c r="N430">
        <v>6.2238129633813504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674.189418103962</v>
      </c>
      <c r="AF430">
        <v>617.73485734564099</v>
      </c>
      <c r="AG430">
        <v>624.32467311253197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</row>
    <row r="431" spans="1:42" x14ac:dyDescent="0.25">
      <c r="A431" t="s">
        <v>903</v>
      </c>
      <c r="B431">
        <v>19</v>
      </c>
      <c r="C431">
        <v>1</v>
      </c>
      <c r="D431">
        <v>78.195300000000003</v>
      </c>
      <c r="E431">
        <v>0.119493878080139</v>
      </c>
      <c r="F431">
        <v>0.27900383757590402</v>
      </c>
      <c r="G431">
        <v>1.48187062177464</v>
      </c>
      <c r="H431">
        <v>0.341515908054288</v>
      </c>
      <c r="I431" t="s">
        <v>1</v>
      </c>
      <c r="J431" t="s">
        <v>0</v>
      </c>
      <c r="K431">
        <v>295539.3603</v>
      </c>
      <c r="L431" t="s">
        <v>904</v>
      </c>
      <c r="M431">
        <v>24.518611133192401</v>
      </c>
      <c r="N431">
        <v>93.715295076938105</v>
      </c>
      <c r="O431">
        <v>30.0606799020638</v>
      </c>
      <c r="P431">
        <v>42.489770158426303</v>
      </c>
      <c r="Q431">
        <v>112.729689826312</v>
      </c>
      <c r="R431">
        <v>0</v>
      </c>
      <c r="S431">
        <v>105.998931045936</v>
      </c>
      <c r="T431">
        <v>85.5546340006901</v>
      </c>
      <c r="U431">
        <v>11.6445858459028</v>
      </c>
      <c r="V431">
        <v>0</v>
      </c>
      <c r="W431">
        <v>37.186763157170297</v>
      </c>
      <c r="X431">
        <v>86.886751484019499</v>
      </c>
      <c r="Y431">
        <v>0</v>
      </c>
      <c r="Z431">
        <v>0</v>
      </c>
      <c r="AA431">
        <v>0</v>
      </c>
      <c r="AB431">
        <v>41.952874669515097</v>
      </c>
      <c r="AC431">
        <v>179.899363548255</v>
      </c>
      <c r="AD431">
        <v>33.070585848689198</v>
      </c>
      <c r="AE431">
        <v>0</v>
      </c>
      <c r="AF431">
        <v>51.641459246047702</v>
      </c>
      <c r="AG431">
        <v>5.35832902834977</v>
      </c>
      <c r="AH431">
        <v>21.305105176669201</v>
      </c>
      <c r="AI431">
        <v>64.938565264603298</v>
      </c>
      <c r="AJ431">
        <v>83.588938614973003</v>
      </c>
      <c r="AK431">
        <v>120.009124511046</v>
      </c>
      <c r="AL431">
        <v>101.694449646858</v>
      </c>
      <c r="AM431">
        <v>68.330734561930996</v>
      </c>
      <c r="AN431">
        <v>7.1824403148754001</v>
      </c>
      <c r="AO431">
        <v>109.39025327549599</v>
      </c>
      <c r="AP431">
        <v>46.380590993365502</v>
      </c>
    </row>
    <row r="432" spans="1:42" x14ac:dyDescent="0.25">
      <c r="A432" t="s">
        <v>905</v>
      </c>
      <c r="B432">
        <v>96</v>
      </c>
      <c r="C432">
        <v>44</v>
      </c>
      <c r="D432">
        <v>383.8646</v>
      </c>
      <c r="E432">
        <v>0.121399036860607</v>
      </c>
      <c r="F432">
        <v>0.28240765536604001</v>
      </c>
      <c r="G432">
        <v>1.1756041977839999</v>
      </c>
      <c r="H432">
        <v>0.33848640577178801</v>
      </c>
      <c r="I432" t="s">
        <v>1</v>
      </c>
      <c r="J432" t="s">
        <v>0</v>
      </c>
      <c r="K432">
        <v>54514.372000000003</v>
      </c>
      <c r="L432" t="s">
        <v>906</v>
      </c>
      <c r="M432">
        <v>6714.7540161500501</v>
      </c>
      <c r="N432">
        <v>7152.8148781989003</v>
      </c>
      <c r="O432">
        <v>6518.5016575994796</v>
      </c>
      <c r="P432">
        <v>10828.453867317299</v>
      </c>
      <c r="Q432">
        <v>10516.579771745901</v>
      </c>
      <c r="R432">
        <v>9657.5850203274895</v>
      </c>
      <c r="S432">
        <v>11423.719559700899</v>
      </c>
      <c r="T432">
        <v>11619.073001401201</v>
      </c>
      <c r="U432">
        <v>11263.289026727</v>
      </c>
      <c r="V432">
        <v>8476.6921951149798</v>
      </c>
      <c r="W432">
        <v>8322.6068805835603</v>
      </c>
      <c r="X432">
        <v>8949.1126924065702</v>
      </c>
      <c r="Y432">
        <v>9229.8794306218806</v>
      </c>
      <c r="Z432">
        <v>7679.34995028296</v>
      </c>
      <c r="AA432">
        <v>8432.7076054876106</v>
      </c>
      <c r="AB432">
        <v>12663.4108579491</v>
      </c>
      <c r="AC432">
        <v>12569.6208963341</v>
      </c>
      <c r="AD432">
        <v>12131.8381595224</v>
      </c>
      <c r="AE432">
        <v>5537.3906871237596</v>
      </c>
      <c r="AF432">
        <v>6419.92522175873</v>
      </c>
      <c r="AG432">
        <v>6161.59700463636</v>
      </c>
      <c r="AH432">
        <v>11139.5169069027</v>
      </c>
      <c r="AI432">
        <v>12835.782693388101</v>
      </c>
      <c r="AJ432">
        <v>11526.5074538186</v>
      </c>
      <c r="AK432">
        <v>14131.313726521999</v>
      </c>
      <c r="AL432">
        <v>11525.9525371817</v>
      </c>
      <c r="AM432">
        <v>11747.9787548641</v>
      </c>
      <c r="AN432">
        <v>10562.690859345401</v>
      </c>
      <c r="AO432">
        <v>10953.0795446919</v>
      </c>
      <c r="AP432">
        <v>10898.5554376367</v>
      </c>
    </row>
    <row r="433" spans="1:42" x14ac:dyDescent="0.25">
      <c r="A433" t="s">
        <v>907</v>
      </c>
      <c r="B433">
        <v>17</v>
      </c>
      <c r="C433">
        <v>3</v>
      </c>
      <c r="D433">
        <v>105.0194</v>
      </c>
      <c r="E433">
        <v>0.12151425696472699</v>
      </c>
      <c r="F433">
        <v>0.28240765536604001</v>
      </c>
      <c r="G433">
        <v>1.1570896004195701</v>
      </c>
      <c r="H433">
        <v>0.338304786375896</v>
      </c>
      <c r="I433" t="s">
        <v>1</v>
      </c>
      <c r="J433" t="s">
        <v>0</v>
      </c>
      <c r="K433">
        <v>45788.835299999999</v>
      </c>
      <c r="L433" t="s">
        <v>908</v>
      </c>
      <c r="M433">
        <v>1966.6012214490299</v>
      </c>
      <c r="N433">
        <v>1954.7897041767101</v>
      </c>
      <c r="O433">
        <v>2102.7626886292101</v>
      </c>
      <c r="P433">
        <v>3134.8095847924701</v>
      </c>
      <c r="Q433">
        <v>2558.4326824940099</v>
      </c>
      <c r="R433">
        <v>2615.1878932714399</v>
      </c>
      <c r="S433">
        <v>2306.3393988406201</v>
      </c>
      <c r="T433">
        <v>2242.11563040183</v>
      </c>
      <c r="U433">
        <v>2218.6476584369502</v>
      </c>
      <c r="V433">
        <v>2005.1466372636501</v>
      </c>
      <c r="W433">
        <v>2169.77780997728</v>
      </c>
      <c r="X433">
        <v>2063.2430326757899</v>
      </c>
      <c r="Y433">
        <v>1783.48147596074</v>
      </c>
      <c r="Z433">
        <v>1932.0605751621899</v>
      </c>
      <c r="AA433">
        <v>1561.1805120650199</v>
      </c>
      <c r="AB433">
        <v>2000.5386774173601</v>
      </c>
      <c r="AC433">
        <v>1934.8079090270401</v>
      </c>
      <c r="AD433">
        <v>2090.52351023342</v>
      </c>
      <c r="AE433">
        <v>3023.02269542781</v>
      </c>
      <c r="AF433">
        <v>4108.5235501545503</v>
      </c>
      <c r="AG433">
        <v>3305.94112543251</v>
      </c>
      <c r="AH433">
        <v>2171.1295880899302</v>
      </c>
      <c r="AI433">
        <v>2089.74608531782</v>
      </c>
      <c r="AJ433">
        <v>2285.1167473918599</v>
      </c>
      <c r="AK433">
        <v>2117.8667209536602</v>
      </c>
      <c r="AL433">
        <v>1672.6956030674901</v>
      </c>
      <c r="AM433">
        <v>1911.11996452774</v>
      </c>
      <c r="AN433">
        <v>2949.57185095969</v>
      </c>
      <c r="AO433">
        <v>2774.9667608442601</v>
      </c>
      <c r="AP433">
        <v>3302.4165078695401</v>
      </c>
    </row>
    <row r="434" spans="1:42" x14ac:dyDescent="0.25">
      <c r="A434" t="s">
        <v>909</v>
      </c>
      <c r="B434">
        <v>7</v>
      </c>
      <c r="C434">
        <v>1</v>
      </c>
      <c r="D434">
        <v>28.357800000000001</v>
      </c>
      <c r="E434">
        <v>0.122576019525139</v>
      </c>
      <c r="F434">
        <v>0.28357318981990798</v>
      </c>
      <c r="G434">
        <v>1.2058758748887399</v>
      </c>
      <c r="H434">
        <v>0.33663959965360801</v>
      </c>
      <c r="I434" t="s">
        <v>1</v>
      </c>
      <c r="J434" t="s">
        <v>0</v>
      </c>
      <c r="K434">
        <v>133739.89850000001</v>
      </c>
      <c r="L434" t="s">
        <v>910</v>
      </c>
      <c r="M434">
        <v>259.62150399617701</v>
      </c>
      <c r="N434">
        <v>318.52949874032601</v>
      </c>
      <c r="O434">
        <v>247.45933983201499</v>
      </c>
      <c r="P434">
        <v>198.507423783993</v>
      </c>
      <c r="Q434">
        <v>157.430777641102</v>
      </c>
      <c r="R434">
        <v>112.362322742925</v>
      </c>
      <c r="S434">
        <v>185.07087429154299</v>
      </c>
      <c r="T434">
        <v>135.48788208043501</v>
      </c>
      <c r="U434">
        <v>160.79602801450801</v>
      </c>
      <c r="V434">
        <v>291.63527373163299</v>
      </c>
      <c r="W434">
        <v>281.907566009834</v>
      </c>
      <c r="X434">
        <v>398.60601540029802</v>
      </c>
      <c r="Y434">
        <v>0</v>
      </c>
      <c r="Z434">
        <v>309.721740524165</v>
      </c>
      <c r="AA434">
        <v>0</v>
      </c>
      <c r="AB434">
        <v>175.902163035326</v>
      </c>
      <c r="AC434">
        <v>321.68839670501501</v>
      </c>
      <c r="AD434">
        <v>185.18003119176501</v>
      </c>
      <c r="AE434">
        <v>294.410324430495</v>
      </c>
      <c r="AF434">
        <v>233.49850798892101</v>
      </c>
      <c r="AG434">
        <v>280.84254596423301</v>
      </c>
      <c r="AH434">
        <v>189.19127623679501</v>
      </c>
      <c r="AI434">
        <v>238.00216358128401</v>
      </c>
      <c r="AJ434">
        <v>205.527215262613</v>
      </c>
      <c r="AK434">
        <v>248.30175305046501</v>
      </c>
      <c r="AL434">
        <v>269.00389872450199</v>
      </c>
      <c r="AM434">
        <v>353.11053973208601</v>
      </c>
      <c r="AN434">
        <v>275.40337603180598</v>
      </c>
      <c r="AO434">
        <v>240.96042674710401</v>
      </c>
      <c r="AP434">
        <v>175.50422756829801</v>
      </c>
    </row>
    <row r="435" spans="1:42" x14ac:dyDescent="0.25">
      <c r="A435" t="s">
        <v>911</v>
      </c>
      <c r="B435">
        <v>8</v>
      </c>
      <c r="C435">
        <v>1</v>
      </c>
      <c r="D435">
        <v>37.891399999999997</v>
      </c>
      <c r="E435">
        <v>0.12258065046992001</v>
      </c>
      <c r="F435">
        <v>0.28357318981990798</v>
      </c>
      <c r="G435">
        <v>1.8625506392489199</v>
      </c>
      <c r="H435">
        <v>0.33663237003489299</v>
      </c>
      <c r="I435" t="s">
        <v>1</v>
      </c>
      <c r="J435" t="s">
        <v>0</v>
      </c>
      <c r="K435">
        <v>279016.01530000003</v>
      </c>
      <c r="L435" t="s">
        <v>912</v>
      </c>
      <c r="M435">
        <v>55.156232451334702</v>
      </c>
      <c r="N435">
        <v>0</v>
      </c>
      <c r="O435">
        <v>2.4307891533553598</v>
      </c>
      <c r="P435">
        <v>47.560007297829401</v>
      </c>
      <c r="Q435">
        <v>69.655536686553901</v>
      </c>
      <c r="R435">
        <v>57.547700734466197</v>
      </c>
      <c r="S435">
        <v>23.8137487055292</v>
      </c>
      <c r="T435">
        <v>0</v>
      </c>
      <c r="U435">
        <v>48.478737163962499</v>
      </c>
      <c r="V435">
        <v>59.840610441179201</v>
      </c>
      <c r="W435">
        <v>36.336698033546703</v>
      </c>
      <c r="X435">
        <v>13.925638076075099</v>
      </c>
      <c r="Y435">
        <v>0</v>
      </c>
      <c r="Z435">
        <v>1.92558586899901</v>
      </c>
      <c r="AA435">
        <v>0</v>
      </c>
      <c r="AB435">
        <v>42.950427820222799</v>
      </c>
      <c r="AC435">
        <v>0</v>
      </c>
      <c r="AD435">
        <v>40.251320258082202</v>
      </c>
      <c r="AE435">
        <v>11.5216442082708</v>
      </c>
      <c r="AF435">
        <v>0</v>
      </c>
      <c r="AG435">
        <v>13.383678090905599</v>
      </c>
      <c r="AH435">
        <v>81.1639694298797</v>
      </c>
      <c r="AI435">
        <v>19.674979780573199</v>
      </c>
      <c r="AJ435">
        <v>85.2889747554336</v>
      </c>
      <c r="AK435">
        <v>96.662911242914106</v>
      </c>
      <c r="AL435">
        <v>80.477655721392196</v>
      </c>
      <c r="AM435">
        <v>71.429374421549298</v>
      </c>
      <c r="AN435">
        <v>94.925660764335902</v>
      </c>
      <c r="AO435">
        <v>73.545256026742805</v>
      </c>
      <c r="AP435">
        <v>64.795514991994693</v>
      </c>
    </row>
    <row r="436" spans="1:42" x14ac:dyDescent="0.25">
      <c r="A436" t="s">
        <v>913</v>
      </c>
      <c r="B436">
        <v>14</v>
      </c>
      <c r="C436">
        <v>2</v>
      </c>
      <c r="D436">
        <v>68.983699999999999</v>
      </c>
      <c r="E436">
        <v>0.123085987505475</v>
      </c>
      <c r="F436">
        <v>0.284087636563714</v>
      </c>
      <c r="G436">
        <v>1.1377980834004799</v>
      </c>
      <c r="H436">
        <v>0.33584517998317498</v>
      </c>
      <c r="I436" t="s">
        <v>1</v>
      </c>
      <c r="J436" t="s">
        <v>0</v>
      </c>
      <c r="K436">
        <v>124152.0684</v>
      </c>
      <c r="L436" t="s">
        <v>914</v>
      </c>
      <c r="M436">
        <v>134.374147766069</v>
      </c>
      <c r="N436">
        <v>147.03429937511299</v>
      </c>
      <c r="O436">
        <v>93.748720481758795</v>
      </c>
      <c r="P436">
        <v>135.295377747179</v>
      </c>
      <c r="Q436">
        <v>122.328690515988</v>
      </c>
      <c r="R436">
        <v>70.203954803645402</v>
      </c>
      <c r="S436">
        <v>90.572031071597607</v>
      </c>
      <c r="T436">
        <v>117.125497557942</v>
      </c>
      <c r="U436">
        <v>110.59202386138401</v>
      </c>
      <c r="V436">
        <v>97.463157548913003</v>
      </c>
      <c r="W436">
        <v>95.635923026023903</v>
      </c>
      <c r="X436">
        <v>102.559820359117</v>
      </c>
      <c r="Y436">
        <v>67.832116890127494</v>
      </c>
      <c r="Z436">
        <v>53.879412486746503</v>
      </c>
      <c r="AA436">
        <v>37.1380076535117</v>
      </c>
      <c r="AB436">
        <v>87.012705657063904</v>
      </c>
      <c r="AC436">
        <v>144.79058291737999</v>
      </c>
      <c r="AD436">
        <v>108.100938192407</v>
      </c>
      <c r="AE436">
        <v>93.481992187729801</v>
      </c>
      <c r="AF436">
        <v>140.745984002189</v>
      </c>
      <c r="AG436">
        <v>117.238885580435</v>
      </c>
      <c r="AH436">
        <v>102.50040233826</v>
      </c>
      <c r="AI436">
        <v>116.349219443379</v>
      </c>
      <c r="AJ436">
        <v>107.362508115837</v>
      </c>
      <c r="AK436">
        <v>136.90557767195</v>
      </c>
      <c r="AL436">
        <v>75.433872561262106</v>
      </c>
      <c r="AM436">
        <v>94.727900266152901</v>
      </c>
      <c r="AN436">
        <v>109.35575733973999</v>
      </c>
      <c r="AO436">
        <v>114.987318017978</v>
      </c>
      <c r="AP436">
        <v>130.14963072981701</v>
      </c>
    </row>
    <row r="437" spans="1:42" x14ac:dyDescent="0.25">
      <c r="A437" t="s">
        <v>915</v>
      </c>
      <c r="B437">
        <v>19</v>
      </c>
      <c r="C437">
        <v>2</v>
      </c>
      <c r="D437">
        <v>106.2308</v>
      </c>
      <c r="E437">
        <v>0.123714385460233</v>
      </c>
      <c r="F437">
        <v>0.28488310179349402</v>
      </c>
      <c r="G437">
        <v>1.48688662680863</v>
      </c>
      <c r="H437">
        <v>0.33487101695534</v>
      </c>
      <c r="I437" t="s">
        <v>0</v>
      </c>
      <c r="J437" t="s">
        <v>1</v>
      </c>
      <c r="K437">
        <v>83376.217199999999</v>
      </c>
      <c r="L437" t="s">
        <v>916</v>
      </c>
      <c r="M437">
        <v>522.57484165017195</v>
      </c>
      <c r="N437">
        <v>366.04231373967298</v>
      </c>
      <c r="O437">
        <v>476.15248662937898</v>
      </c>
      <c r="P437">
        <v>724.02606637884003</v>
      </c>
      <c r="Q437">
        <v>797.960538093987</v>
      </c>
      <c r="R437">
        <v>742.46079223259903</v>
      </c>
      <c r="S437">
        <v>774.74103434060999</v>
      </c>
      <c r="T437">
        <v>887.14299048380497</v>
      </c>
      <c r="U437">
        <v>658.16775527895004</v>
      </c>
      <c r="V437">
        <v>569.66750104103403</v>
      </c>
      <c r="W437">
        <v>649.31930147626804</v>
      </c>
      <c r="X437">
        <v>510.523647115024</v>
      </c>
      <c r="Y437">
        <v>2269.26312369792</v>
      </c>
      <c r="Z437">
        <v>1896.33991638166</v>
      </c>
      <c r="AA437">
        <v>2335.9136973537302</v>
      </c>
      <c r="AB437">
        <v>612.83094391121494</v>
      </c>
      <c r="AC437">
        <v>805.54150068070498</v>
      </c>
      <c r="AD437">
        <v>633.20565462372895</v>
      </c>
      <c r="AE437">
        <v>539.25154740121695</v>
      </c>
      <c r="AF437">
        <v>694.09072601060495</v>
      </c>
      <c r="AG437">
        <v>910.69770433820997</v>
      </c>
      <c r="AH437">
        <v>690.03696938657197</v>
      </c>
      <c r="AI437">
        <v>612.38776243215898</v>
      </c>
      <c r="AJ437">
        <v>834.42589124821598</v>
      </c>
      <c r="AK437">
        <v>643.85243257852096</v>
      </c>
      <c r="AL437">
        <v>535.04998651688004</v>
      </c>
      <c r="AM437">
        <v>506.32337855965397</v>
      </c>
      <c r="AN437">
        <v>484.703982862587</v>
      </c>
      <c r="AO437">
        <v>498.42611687742902</v>
      </c>
      <c r="AP437">
        <v>536.08006646682895</v>
      </c>
    </row>
    <row r="438" spans="1:42" x14ac:dyDescent="0.25">
      <c r="A438" t="s">
        <v>917</v>
      </c>
      <c r="B438">
        <v>2</v>
      </c>
      <c r="C438">
        <v>2</v>
      </c>
      <c r="D438">
        <v>8.6507000000000005</v>
      </c>
      <c r="E438">
        <v>0.124516527520767</v>
      </c>
      <c r="F438">
        <v>0.28573134417736501</v>
      </c>
      <c r="G438">
        <v>1.1941898906403401</v>
      </c>
      <c r="H438">
        <v>0.33363504906420099</v>
      </c>
      <c r="I438" t="s">
        <v>1</v>
      </c>
      <c r="J438" t="s">
        <v>0</v>
      </c>
      <c r="K438">
        <v>40358.6996</v>
      </c>
      <c r="L438" t="s">
        <v>918</v>
      </c>
      <c r="M438">
        <v>435.79673862401103</v>
      </c>
      <c r="N438">
        <v>310.822420575509</v>
      </c>
      <c r="O438">
        <v>232.95039879463201</v>
      </c>
      <c r="P438">
        <v>363.19129910700798</v>
      </c>
      <c r="Q438">
        <v>400.51199077416499</v>
      </c>
      <c r="R438">
        <v>393.03644174966598</v>
      </c>
      <c r="S438">
        <v>295.40979826979901</v>
      </c>
      <c r="T438">
        <v>463.41104092261799</v>
      </c>
      <c r="U438">
        <v>163.01420269270801</v>
      </c>
      <c r="V438">
        <v>289.01793405715102</v>
      </c>
      <c r="W438">
        <v>299.51831819930902</v>
      </c>
      <c r="X438">
        <v>316.06026122218799</v>
      </c>
      <c r="Y438">
        <v>62.308456165246298</v>
      </c>
      <c r="Z438">
        <v>58.753252451847402</v>
      </c>
      <c r="AA438">
        <v>33.107821182418803</v>
      </c>
      <c r="AB438">
        <v>249.34287917926801</v>
      </c>
      <c r="AC438">
        <v>615.84362536537105</v>
      </c>
      <c r="AD438">
        <v>337.31456372944098</v>
      </c>
      <c r="AE438">
        <v>363.13270692429302</v>
      </c>
      <c r="AF438">
        <v>461.148090847768</v>
      </c>
      <c r="AG438">
        <v>362.88064478023102</v>
      </c>
      <c r="AH438">
        <v>397.721884407196</v>
      </c>
      <c r="AI438">
        <v>285.12803413857</v>
      </c>
      <c r="AJ438">
        <v>349.28259260693102</v>
      </c>
      <c r="AK438">
        <v>245.74829222181</v>
      </c>
      <c r="AL438">
        <v>292.85683231121197</v>
      </c>
      <c r="AM438">
        <v>283.48810378978402</v>
      </c>
      <c r="AN438">
        <v>206.41059900982401</v>
      </c>
      <c r="AO438">
        <v>241.98333049849799</v>
      </c>
      <c r="AP438">
        <v>224.090570434304</v>
      </c>
    </row>
    <row r="439" spans="1:42" x14ac:dyDescent="0.25">
      <c r="A439" t="s">
        <v>919</v>
      </c>
      <c r="B439">
        <v>7</v>
      </c>
      <c r="C439">
        <v>1</v>
      </c>
      <c r="D439">
        <v>34.221899999999998</v>
      </c>
      <c r="E439">
        <v>0.12465193323301201</v>
      </c>
      <c r="F439">
        <v>0.28573134417736501</v>
      </c>
      <c r="G439">
        <v>1.74958660047362</v>
      </c>
      <c r="H439">
        <v>0.33342723896798099</v>
      </c>
      <c r="I439" t="s">
        <v>1</v>
      </c>
      <c r="J439" t="s">
        <v>0</v>
      </c>
      <c r="K439">
        <v>144673.48050000001</v>
      </c>
      <c r="L439" t="s">
        <v>920</v>
      </c>
      <c r="M439">
        <v>52.117276030556503</v>
      </c>
      <c r="N439">
        <v>0</v>
      </c>
      <c r="O439">
        <v>0</v>
      </c>
      <c r="P439">
        <v>20.039199904178101</v>
      </c>
      <c r="Q439">
        <v>32.108188014828798</v>
      </c>
      <c r="R439">
        <v>46.507159992816803</v>
      </c>
      <c r="S439">
        <v>137.675879143251</v>
      </c>
      <c r="T439">
        <v>109.87336276447</v>
      </c>
      <c r="U439">
        <v>45.7510628202335</v>
      </c>
      <c r="V439">
        <v>0</v>
      </c>
      <c r="W439">
        <v>0</v>
      </c>
      <c r="X439">
        <v>0</v>
      </c>
      <c r="Y439">
        <v>48.915895753531402</v>
      </c>
      <c r="Z439">
        <v>0</v>
      </c>
      <c r="AA439">
        <v>18.881823740324901</v>
      </c>
      <c r="AB439">
        <v>13.526304615389799</v>
      </c>
      <c r="AC439">
        <v>83.492974397170798</v>
      </c>
      <c r="AD439">
        <v>31.009765625030099</v>
      </c>
      <c r="AE439">
        <v>0</v>
      </c>
      <c r="AF439">
        <v>52.192459367517202</v>
      </c>
      <c r="AG439">
        <v>31.103153225707398</v>
      </c>
      <c r="AH439">
        <v>75.001108961805798</v>
      </c>
      <c r="AI439">
        <v>0</v>
      </c>
      <c r="AJ439">
        <v>47.458128924408697</v>
      </c>
      <c r="AK439">
        <v>218.58700736438999</v>
      </c>
      <c r="AL439">
        <v>70.416965000388998</v>
      </c>
      <c r="AM439">
        <v>191.61039777085099</v>
      </c>
      <c r="AN439">
        <v>48.4174238738158</v>
      </c>
      <c r="AO439">
        <v>25.672375964230898</v>
      </c>
      <c r="AP439">
        <v>7.0725624438296899</v>
      </c>
    </row>
    <row r="440" spans="1:42" x14ac:dyDescent="0.25">
      <c r="A440" t="s">
        <v>921</v>
      </c>
      <c r="B440">
        <v>3</v>
      </c>
      <c r="C440">
        <v>1</v>
      </c>
      <c r="D440">
        <v>12.4489</v>
      </c>
      <c r="E440">
        <v>0.126027829060637</v>
      </c>
      <c r="F440">
        <v>0.28766828068505901</v>
      </c>
      <c r="G440">
        <v>10.655110711369201</v>
      </c>
      <c r="H440">
        <v>0.33132902617916499</v>
      </c>
      <c r="I440" t="s">
        <v>1</v>
      </c>
      <c r="J440" t="s">
        <v>0</v>
      </c>
      <c r="K440">
        <v>95069.790099999998</v>
      </c>
      <c r="L440" t="s">
        <v>922</v>
      </c>
      <c r="M440">
        <v>2.50333952144784</v>
      </c>
      <c r="N440">
        <v>14.2434051855689</v>
      </c>
      <c r="O440">
        <v>15.0119031136256</v>
      </c>
      <c r="P440">
        <v>33.430355027275901</v>
      </c>
      <c r="Q440">
        <v>29.776270488468199</v>
      </c>
      <c r="R440">
        <v>23.3223350185173</v>
      </c>
      <c r="S440">
        <v>4.9053772226881804</v>
      </c>
      <c r="T440">
        <v>3.3983823513578302</v>
      </c>
      <c r="U440">
        <v>30.5397806722412</v>
      </c>
      <c r="V440">
        <v>20.460544303455599</v>
      </c>
      <c r="W440">
        <v>9.25137993508738</v>
      </c>
      <c r="X440">
        <v>17.854697445036798</v>
      </c>
      <c r="Y440">
        <v>135.34671222335399</v>
      </c>
      <c r="Z440">
        <v>223.85691494947599</v>
      </c>
      <c r="AA440">
        <v>188.35365750770799</v>
      </c>
      <c r="AB440">
        <v>6.9814102990995304</v>
      </c>
      <c r="AC440">
        <v>9.8673983880968592</v>
      </c>
      <c r="AD440">
        <v>17.264479699014199</v>
      </c>
      <c r="AE440">
        <v>2468.0193621902699</v>
      </c>
      <c r="AF440">
        <v>2620.4467365301498</v>
      </c>
      <c r="AG440">
        <v>2607.8598980029001</v>
      </c>
      <c r="AH440">
        <v>19.919842263877399</v>
      </c>
      <c r="AI440">
        <v>16.000798800115401</v>
      </c>
      <c r="AJ440">
        <v>49.475955711816198</v>
      </c>
      <c r="AK440">
        <v>38.892921721549598</v>
      </c>
      <c r="AL440">
        <v>18.909158182277899</v>
      </c>
      <c r="AM440">
        <v>32.530306307078703</v>
      </c>
      <c r="AN440">
        <v>33.801355442936902</v>
      </c>
      <c r="AO440">
        <v>43.3875919168797</v>
      </c>
      <c r="AP440">
        <v>32.003678386411202</v>
      </c>
    </row>
    <row r="441" spans="1:42" x14ac:dyDescent="0.25">
      <c r="A441" t="s">
        <v>923</v>
      </c>
      <c r="B441">
        <v>8</v>
      </c>
      <c r="C441">
        <v>2</v>
      </c>
      <c r="D441">
        <v>37.322699999999998</v>
      </c>
      <c r="E441">
        <v>0.12606997821898799</v>
      </c>
      <c r="F441">
        <v>0.28766828068505901</v>
      </c>
      <c r="G441">
        <v>1.20898744079406</v>
      </c>
      <c r="H441">
        <v>0.33126513197648699</v>
      </c>
      <c r="I441" t="s">
        <v>1</v>
      </c>
      <c r="J441" t="s">
        <v>0</v>
      </c>
      <c r="K441">
        <v>105130.57980000001</v>
      </c>
      <c r="L441" t="s">
        <v>924</v>
      </c>
      <c r="M441">
        <v>1534.3281395331901</v>
      </c>
      <c r="N441">
        <v>733.73154597334099</v>
      </c>
      <c r="O441">
        <v>1370.0563658063299</v>
      </c>
      <c r="P441">
        <v>1044.0901668864899</v>
      </c>
      <c r="Q441">
        <v>1191.6922780334601</v>
      </c>
      <c r="R441">
        <v>908.067221072385</v>
      </c>
      <c r="S441">
        <v>1247.3016876928</v>
      </c>
      <c r="T441">
        <v>1168.6754004084301</v>
      </c>
      <c r="U441">
        <v>1001.03774840395</v>
      </c>
      <c r="V441">
        <v>1368.5902234017501</v>
      </c>
      <c r="W441">
        <v>1150.23866176773</v>
      </c>
      <c r="X441">
        <v>1325.2931051027499</v>
      </c>
      <c r="Y441">
        <v>385.69926144373198</v>
      </c>
      <c r="Z441">
        <v>153.81143486821</v>
      </c>
      <c r="AA441">
        <v>529.43751298423604</v>
      </c>
      <c r="AB441">
        <v>1790.5335097941099</v>
      </c>
      <c r="AC441">
        <v>1386.32307922416</v>
      </c>
      <c r="AD441">
        <v>1486.1173080097701</v>
      </c>
      <c r="AE441">
        <v>1469.0934130195301</v>
      </c>
      <c r="AF441">
        <v>1015.07152495363</v>
      </c>
      <c r="AG441">
        <v>1082.25441070906</v>
      </c>
      <c r="AH441">
        <v>698.43870868827605</v>
      </c>
      <c r="AI441">
        <v>1521.2817187257201</v>
      </c>
      <c r="AJ441">
        <v>1215.88318510976</v>
      </c>
      <c r="AK441">
        <v>1430.98212628483</v>
      </c>
      <c r="AL441">
        <v>1023.87163276017</v>
      </c>
      <c r="AM441">
        <v>568.87543640336605</v>
      </c>
      <c r="AN441">
        <v>1149.2797810096899</v>
      </c>
      <c r="AO441">
        <v>1249.4091621602799</v>
      </c>
      <c r="AP441">
        <v>1182.8645686249799</v>
      </c>
    </row>
    <row r="442" spans="1:42" x14ac:dyDescent="0.25">
      <c r="A442" t="s">
        <v>925</v>
      </c>
      <c r="B442">
        <v>45</v>
      </c>
      <c r="C442">
        <v>15</v>
      </c>
      <c r="D442">
        <v>211.32140000000001</v>
      </c>
      <c r="E442">
        <v>0.126631456103481</v>
      </c>
      <c r="F442">
        <v>0.28781301647007401</v>
      </c>
      <c r="G442">
        <v>1.6163925981809399</v>
      </c>
      <c r="H442">
        <v>0.33041613140378701</v>
      </c>
      <c r="I442" t="s">
        <v>0</v>
      </c>
      <c r="J442" t="s">
        <v>1</v>
      </c>
      <c r="K442">
        <v>95714.521699999998</v>
      </c>
      <c r="L442" t="s">
        <v>926</v>
      </c>
      <c r="M442">
        <v>839.29556197704903</v>
      </c>
      <c r="N442">
        <v>829.50227413839195</v>
      </c>
      <c r="O442">
        <v>777.29512261756497</v>
      </c>
      <c r="P442">
        <v>223.93400132516399</v>
      </c>
      <c r="Q442">
        <v>199.03150384468299</v>
      </c>
      <c r="R442">
        <v>248.76070479056801</v>
      </c>
      <c r="S442">
        <v>108.648341015377</v>
      </c>
      <c r="T442">
        <v>94.988824954915103</v>
      </c>
      <c r="U442">
        <v>59.862864680427499</v>
      </c>
      <c r="V442">
        <v>796.66275897726905</v>
      </c>
      <c r="W442">
        <v>666.98608400536204</v>
      </c>
      <c r="X442">
        <v>491.39082645616202</v>
      </c>
      <c r="Y442">
        <v>322.88753383288298</v>
      </c>
      <c r="Z442">
        <v>548.81266051217301</v>
      </c>
      <c r="AA442">
        <v>357.34391248999702</v>
      </c>
      <c r="AB442">
        <v>124.117532310985</v>
      </c>
      <c r="AC442">
        <v>121.55954119142</v>
      </c>
      <c r="AD442">
        <v>85.510718163741004</v>
      </c>
      <c r="AE442">
        <v>746.73634333668599</v>
      </c>
      <c r="AF442">
        <v>203.873578517108</v>
      </c>
      <c r="AG442">
        <v>242.88392135918201</v>
      </c>
      <c r="AH442">
        <v>241.890560585564</v>
      </c>
      <c r="AI442">
        <v>417.96521958963001</v>
      </c>
      <c r="AJ442">
        <v>784.18440684607799</v>
      </c>
      <c r="AK442">
        <v>282.42302231059102</v>
      </c>
      <c r="AL442">
        <v>252.35532608849999</v>
      </c>
      <c r="AM442">
        <v>260.89696921534198</v>
      </c>
      <c r="AN442">
        <v>112.897098562157</v>
      </c>
      <c r="AO442">
        <v>81.147583479747198</v>
      </c>
      <c r="AP442">
        <v>103.320761992934</v>
      </c>
    </row>
    <row r="443" spans="1:42" x14ac:dyDescent="0.25">
      <c r="A443" t="s">
        <v>927</v>
      </c>
      <c r="B443">
        <v>19</v>
      </c>
      <c r="C443">
        <v>2</v>
      </c>
      <c r="D443">
        <v>110.5115</v>
      </c>
      <c r="E443">
        <v>0.12670674202617799</v>
      </c>
      <c r="F443">
        <v>0.28781301647007401</v>
      </c>
      <c r="G443">
        <v>1.2506143686412601</v>
      </c>
      <c r="H443">
        <v>0.33030259570444898</v>
      </c>
      <c r="I443" t="s">
        <v>1</v>
      </c>
      <c r="J443" t="s">
        <v>0</v>
      </c>
      <c r="K443">
        <v>285338.16029999999</v>
      </c>
      <c r="L443" t="s">
        <v>928</v>
      </c>
      <c r="M443">
        <v>144.21500822863101</v>
      </c>
      <c r="N443">
        <v>157.46182330716101</v>
      </c>
      <c r="O443">
        <v>165.262812955426</v>
      </c>
      <c r="P443">
        <v>172.85123359083801</v>
      </c>
      <c r="Q443">
        <v>157.20670778309099</v>
      </c>
      <c r="R443">
        <v>153.362929133177</v>
      </c>
      <c r="S443">
        <v>95.161767561174301</v>
      </c>
      <c r="T443">
        <v>74.378262816682593</v>
      </c>
      <c r="U443">
        <v>125.909445678117</v>
      </c>
      <c r="V443">
        <v>141.31061419883201</v>
      </c>
      <c r="W443">
        <v>139.43243059958399</v>
      </c>
      <c r="X443">
        <v>131.95230826730301</v>
      </c>
      <c r="Y443">
        <v>15.815539688924501</v>
      </c>
      <c r="Z443">
        <v>83.784992165828697</v>
      </c>
      <c r="AA443">
        <v>0</v>
      </c>
      <c r="AB443">
        <v>162.77448481358101</v>
      </c>
      <c r="AC443">
        <v>158.075724179866</v>
      </c>
      <c r="AD443">
        <v>182.48253220144699</v>
      </c>
      <c r="AE443">
        <v>109.877946536613</v>
      </c>
      <c r="AF443">
        <v>164.65946544050701</v>
      </c>
      <c r="AG443">
        <v>118.672371013298</v>
      </c>
      <c r="AH443">
        <v>128.038721418927</v>
      </c>
      <c r="AI443">
        <v>140.598674360914</v>
      </c>
      <c r="AJ443">
        <v>118.78074856027899</v>
      </c>
      <c r="AK443">
        <v>134.96624275684201</v>
      </c>
      <c r="AL443">
        <v>149.47638865586899</v>
      </c>
      <c r="AM443">
        <v>144.70023955427399</v>
      </c>
      <c r="AN443">
        <v>179.686805138848</v>
      </c>
      <c r="AO443">
        <v>151.59160166324699</v>
      </c>
      <c r="AP443">
        <v>154.33052379217099</v>
      </c>
    </row>
    <row r="444" spans="1:42" x14ac:dyDescent="0.25">
      <c r="A444" t="s">
        <v>929</v>
      </c>
      <c r="B444">
        <v>6</v>
      </c>
      <c r="C444">
        <v>1</v>
      </c>
      <c r="D444">
        <v>28.043199999999999</v>
      </c>
      <c r="E444">
        <v>0.128594586676025</v>
      </c>
      <c r="F444">
        <v>0.291441864772505</v>
      </c>
      <c r="G444">
        <v>1.0670725927317799</v>
      </c>
      <c r="H444">
        <v>0.32747873838778901</v>
      </c>
      <c r="I444" t="s">
        <v>1</v>
      </c>
      <c r="J444" t="s">
        <v>0</v>
      </c>
      <c r="K444">
        <v>133654.64240000001</v>
      </c>
      <c r="L444" t="s">
        <v>930</v>
      </c>
      <c r="M444">
        <v>213.347857487222</v>
      </c>
      <c r="N444">
        <v>198.32200723364301</v>
      </c>
      <c r="O444">
        <v>178.63380116590801</v>
      </c>
      <c r="P444">
        <v>0</v>
      </c>
      <c r="Q444">
        <v>4.4784090948171897</v>
      </c>
      <c r="R444">
        <v>7.3476374705683396</v>
      </c>
      <c r="S444">
        <v>147.29661356658301</v>
      </c>
      <c r="T444">
        <v>180.60633753469901</v>
      </c>
      <c r="U444">
        <v>201.254288461264</v>
      </c>
      <c r="V444">
        <v>80.771310703215207</v>
      </c>
      <c r="W444">
        <v>65.868077096030206</v>
      </c>
      <c r="X444">
        <v>92.389983504971099</v>
      </c>
      <c r="Y444">
        <v>0</v>
      </c>
      <c r="Z444">
        <v>0</v>
      </c>
      <c r="AA444">
        <v>0</v>
      </c>
      <c r="AB444">
        <v>201.72773618815299</v>
      </c>
      <c r="AC444">
        <v>255.239129934738</v>
      </c>
      <c r="AD444">
        <v>172.937319457135</v>
      </c>
      <c r="AE444">
        <v>138.09750521313501</v>
      </c>
      <c r="AF444">
        <v>11.823945620759799</v>
      </c>
      <c r="AG444">
        <v>208.527860428525</v>
      </c>
      <c r="AH444">
        <v>67.057063222002</v>
      </c>
      <c r="AI444">
        <v>64.186496735456899</v>
      </c>
      <c r="AJ444">
        <v>42.5488735736377</v>
      </c>
      <c r="AK444">
        <v>7.2824442211676699</v>
      </c>
      <c r="AL444">
        <v>104.823551281845</v>
      </c>
      <c r="AM444">
        <v>84.428699250539793</v>
      </c>
      <c r="AN444">
        <v>26.5690307462609</v>
      </c>
      <c r="AO444">
        <v>59.546435612605201</v>
      </c>
      <c r="AP444">
        <v>17.430900500634898</v>
      </c>
    </row>
    <row r="445" spans="1:42" x14ac:dyDescent="0.25">
      <c r="A445" t="s">
        <v>931</v>
      </c>
      <c r="B445">
        <v>15</v>
      </c>
      <c r="C445">
        <v>2</v>
      </c>
      <c r="D445">
        <v>67.536699999999996</v>
      </c>
      <c r="E445">
        <v>0.13123459049001901</v>
      </c>
      <c r="F445">
        <v>0.29663719103675001</v>
      </c>
      <c r="G445">
        <v>5.1627699341065902</v>
      </c>
      <c r="H445">
        <v>0.32360277212987998</v>
      </c>
      <c r="I445" t="s">
        <v>0</v>
      </c>
      <c r="J445" t="s">
        <v>1</v>
      </c>
      <c r="K445">
        <v>239405.31039999999</v>
      </c>
      <c r="L445" t="s">
        <v>932</v>
      </c>
      <c r="M445">
        <v>10.8407944165911</v>
      </c>
      <c r="N445">
        <v>9.6904712923468406</v>
      </c>
      <c r="O445">
        <v>0</v>
      </c>
      <c r="P445">
        <v>0</v>
      </c>
      <c r="Q445">
        <v>11.111064106540001</v>
      </c>
      <c r="R445">
        <v>0</v>
      </c>
      <c r="S445">
        <v>11.647309266336499</v>
      </c>
      <c r="T445">
        <v>4.9554459109062501</v>
      </c>
      <c r="U445">
        <v>0.72383511321295602</v>
      </c>
      <c r="V445">
        <v>3.0129098513492498</v>
      </c>
      <c r="W445">
        <v>12.1957066299729</v>
      </c>
      <c r="X445">
        <v>23.347640831731098</v>
      </c>
      <c r="Y445">
        <v>49.242021001042197</v>
      </c>
      <c r="Z445">
        <v>148.92853650561</v>
      </c>
      <c r="AA445">
        <v>102.568256373632</v>
      </c>
      <c r="AB445">
        <v>14.2872166855733</v>
      </c>
      <c r="AC445">
        <v>4.2045543905776404</v>
      </c>
      <c r="AD445">
        <v>9.0407696494919794</v>
      </c>
      <c r="AE445">
        <v>8.1227315955582604</v>
      </c>
      <c r="AF445">
        <v>0</v>
      </c>
      <c r="AG445">
        <v>4.24372225314477</v>
      </c>
      <c r="AH445">
        <v>9.3327597756177791</v>
      </c>
      <c r="AI445">
        <v>0</v>
      </c>
      <c r="AJ445">
        <v>0</v>
      </c>
      <c r="AK445">
        <v>11.7140501004382</v>
      </c>
      <c r="AL445">
        <v>4.6885271025043496</v>
      </c>
      <c r="AM445">
        <v>7.1809677814925399</v>
      </c>
      <c r="AN445">
        <v>0</v>
      </c>
      <c r="AO445">
        <v>2.3892897243348501</v>
      </c>
      <c r="AP445">
        <v>0</v>
      </c>
    </row>
    <row r="446" spans="1:42" x14ac:dyDescent="0.25">
      <c r="A446" t="s">
        <v>933</v>
      </c>
      <c r="B446">
        <v>5</v>
      </c>
      <c r="C446">
        <v>2</v>
      </c>
      <c r="D446">
        <v>23.4373</v>
      </c>
      <c r="E446">
        <v>0.13147786239896</v>
      </c>
      <c r="F446">
        <v>0.29663719103675001</v>
      </c>
      <c r="G446">
        <v>5.70610064904022</v>
      </c>
      <c r="H446">
        <v>0.32324979512906599</v>
      </c>
      <c r="I446" t="s">
        <v>0</v>
      </c>
      <c r="J446" t="s">
        <v>1</v>
      </c>
      <c r="K446">
        <v>335980.20880000002</v>
      </c>
      <c r="L446" t="s">
        <v>934</v>
      </c>
      <c r="M446">
        <v>17.9616046596758</v>
      </c>
      <c r="N446">
        <v>63.442105546240398</v>
      </c>
      <c r="O446">
        <v>20.295402124776</v>
      </c>
      <c r="P446">
        <v>33.518848515957302</v>
      </c>
      <c r="Q446">
        <v>0</v>
      </c>
      <c r="R446">
        <v>0</v>
      </c>
      <c r="S446">
        <v>4.2759743845634501</v>
      </c>
      <c r="T446">
        <v>0</v>
      </c>
      <c r="U446">
        <v>21.696100567841999</v>
      </c>
      <c r="V446">
        <v>18.3339625600677</v>
      </c>
      <c r="W446">
        <v>0</v>
      </c>
      <c r="X446">
        <v>22.076167467852901</v>
      </c>
      <c r="Y446">
        <v>97.228623579941996</v>
      </c>
      <c r="Z446">
        <v>252.01908666476501</v>
      </c>
      <c r="AA446">
        <v>93.901006850683601</v>
      </c>
      <c r="AB446">
        <v>7.92737856979927</v>
      </c>
      <c r="AC446">
        <v>0</v>
      </c>
      <c r="AD446">
        <v>6.7074890136792602</v>
      </c>
      <c r="AE446">
        <v>5.0534169781842104</v>
      </c>
      <c r="AF446">
        <v>0</v>
      </c>
      <c r="AG446">
        <v>6.1446969159207701</v>
      </c>
      <c r="AH446">
        <v>19.831779663724699</v>
      </c>
      <c r="AI446">
        <v>5.5902941565297404</v>
      </c>
      <c r="AJ446">
        <v>5.7255192097206997</v>
      </c>
      <c r="AK446">
        <v>0</v>
      </c>
      <c r="AL446">
        <v>7.4314836213121502</v>
      </c>
      <c r="AM446">
        <v>19.399296579912701</v>
      </c>
      <c r="AN446">
        <v>0</v>
      </c>
      <c r="AO446">
        <v>25.910968346731298</v>
      </c>
      <c r="AP446">
        <v>3.27058095693274</v>
      </c>
    </row>
    <row r="447" spans="1:42" x14ac:dyDescent="0.25">
      <c r="A447" t="s">
        <v>935</v>
      </c>
      <c r="B447">
        <v>23</v>
      </c>
      <c r="C447">
        <v>3</v>
      </c>
      <c r="D447">
        <v>111.49850000000001</v>
      </c>
      <c r="E447">
        <v>0.13307601758548601</v>
      </c>
      <c r="F447">
        <v>0.299569719950255</v>
      </c>
      <c r="G447">
        <v>1.1551768851314801</v>
      </c>
      <c r="H447">
        <v>0.32094814324866799</v>
      </c>
      <c r="I447" t="s">
        <v>1</v>
      </c>
      <c r="J447" t="s">
        <v>0</v>
      </c>
      <c r="K447">
        <v>49920.170100000003</v>
      </c>
      <c r="L447" t="s">
        <v>936</v>
      </c>
      <c r="M447">
        <v>387.32663140921801</v>
      </c>
      <c r="N447">
        <v>301.78880381612601</v>
      </c>
      <c r="O447">
        <v>327.00634294405802</v>
      </c>
      <c r="P447">
        <v>253.83058622711499</v>
      </c>
      <c r="Q447">
        <v>306.90395957098502</v>
      </c>
      <c r="R447">
        <v>269.060275675909</v>
      </c>
      <c r="S447">
        <v>390.79604823721598</v>
      </c>
      <c r="T447">
        <v>345.33076997835502</v>
      </c>
      <c r="U447">
        <v>319.08765349460998</v>
      </c>
      <c r="V447">
        <v>244.079111922218</v>
      </c>
      <c r="W447">
        <v>293.80738308182703</v>
      </c>
      <c r="X447">
        <v>355.37280268679899</v>
      </c>
      <c r="Y447">
        <v>26.395699012900199</v>
      </c>
      <c r="Z447">
        <v>94.534667534683507</v>
      </c>
      <c r="AA447">
        <v>45.946491583535902</v>
      </c>
      <c r="AB447">
        <v>261.25965006213698</v>
      </c>
      <c r="AC447">
        <v>265.89680793844201</v>
      </c>
      <c r="AD447">
        <v>251.92797367834399</v>
      </c>
      <c r="AE447">
        <v>246.14750955322</v>
      </c>
      <c r="AF447">
        <v>232.88733971814301</v>
      </c>
      <c r="AG447">
        <v>249.25014129497001</v>
      </c>
      <c r="AH447">
        <v>287.56139865053098</v>
      </c>
      <c r="AI447">
        <v>367.36299513602501</v>
      </c>
      <c r="AJ447">
        <v>322.77091525792702</v>
      </c>
      <c r="AK447">
        <v>365.90928730637</v>
      </c>
      <c r="AL447">
        <v>316.17717866870902</v>
      </c>
      <c r="AM447">
        <v>360.04494873382299</v>
      </c>
      <c r="AN447">
        <v>335.42582925888598</v>
      </c>
      <c r="AO447">
        <v>353.26748317031598</v>
      </c>
      <c r="AP447">
        <v>360.074878234214</v>
      </c>
    </row>
    <row r="448" spans="1:42" x14ac:dyDescent="0.25">
      <c r="A448" t="s">
        <v>937</v>
      </c>
      <c r="B448">
        <v>12</v>
      </c>
      <c r="C448">
        <v>1</v>
      </c>
      <c r="D448">
        <v>62.365400000000001</v>
      </c>
      <c r="E448">
        <v>0.134307617328707</v>
      </c>
      <c r="F448">
        <v>0.30166581463813202</v>
      </c>
      <c r="G448">
        <v>1.19374532735812</v>
      </c>
      <c r="H448">
        <v>0.31919448665616701</v>
      </c>
      <c r="I448" t="s">
        <v>1</v>
      </c>
      <c r="J448" t="s">
        <v>0</v>
      </c>
      <c r="K448">
        <v>105334.7221</v>
      </c>
      <c r="L448" t="s">
        <v>938</v>
      </c>
      <c r="M448">
        <v>425.79712900713997</v>
      </c>
      <c r="N448">
        <v>300.99088741791002</v>
      </c>
      <c r="O448">
        <v>412.819345047404</v>
      </c>
      <c r="P448">
        <v>556.58091802372201</v>
      </c>
      <c r="Q448">
        <v>505.11937646734799</v>
      </c>
      <c r="R448">
        <v>378.13316831032398</v>
      </c>
      <c r="S448">
        <v>69.235261924802003</v>
      </c>
      <c r="T448">
        <v>93.969464808002499</v>
      </c>
      <c r="U448">
        <v>111.188695442</v>
      </c>
      <c r="V448">
        <v>173.33757024993801</v>
      </c>
      <c r="W448">
        <v>222.638354752683</v>
      </c>
      <c r="X448">
        <v>314.42155096413097</v>
      </c>
      <c r="Y448">
        <v>0</v>
      </c>
      <c r="Z448">
        <v>0</v>
      </c>
      <c r="AA448">
        <v>0</v>
      </c>
      <c r="AB448">
        <v>124.690320363769</v>
      </c>
      <c r="AC448">
        <v>52.590137308194997</v>
      </c>
      <c r="AD448">
        <v>78.508777889774905</v>
      </c>
      <c r="AE448">
        <v>503.44000421257101</v>
      </c>
      <c r="AF448">
        <v>878.69612935775297</v>
      </c>
      <c r="AG448">
        <v>376.18283092553099</v>
      </c>
      <c r="AH448">
        <v>344.84750874292303</v>
      </c>
      <c r="AI448">
        <v>365.90843063349803</v>
      </c>
      <c r="AJ448">
        <v>357.54137213208702</v>
      </c>
      <c r="AK448">
        <v>142.05257365020699</v>
      </c>
      <c r="AL448">
        <v>62.4471624004942</v>
      </c>
      <c r="AM448">
        <v>119.47280902940901</v>
      </c>
      <c r="AN448">
        <v>328.99157827445299</v>
      </c>
      <c r="AO448">
        <v>264.84523450199703</v>
      </c>
      <c r="AP448">
        <v>254.57009483230601</v>
      </c>
    </row>
    <row r="449" spans="1:42" x14ac:dyDescent="0.25">
      <c r="A449" t="s">
        <v>939</v>
      </c>
      <c r="B449">
        <v>11</v>
      </c>
      <c r="C449">
        <v>1</v>
      </c>
      <c r="D449">
        <v>57.4298</v>
      </c>
      <c r="E449">
        <v>0.13462260219951599</v>
      </c>
      <c r="F449">
        <v>0.30169835584215399</v>
      </c>
      <c r="G449">
        <v>1.05255317983226</v>
      </c>
      <c r="H449">
        <v>0.31874875148871801</v>
      </c>
      <c r="I449" t="s">
        <v>1</v>
      </c>
      <c r="J449" t="s">
        <v>0</v>
      </c>
      <c r="K449">
        <v>268754.58480000001</v>
      </c>
      <c r="L449" t="s">
        <v>940</v>
      </c>
      <c r="M449">
        <v>57.755645455981998</v>
      </c>
      <c r="N449">
        <v>247.29123980413499</v>
      </c>
      <c r="O449">
        <v>52.554991519191397</v>
      </c>
      <c r="P449">
        <v>72.858628304299302</v>
      </c>
      <c r="Q449">
        <v>177.512797877222</v>
      </c>
      <c r="R449">
        <v>46.316989959222298</v>
      </c>
      <c r="S449">
        <v>1151.4962274726499</v>
      </c>
      <c r="T449">
        <v>1370.52026072338</v>
      </c>
      <c r="U449">
        <v>982.08959160190295</v>
      </c>
      <c r="V449">
        <v>276.79798035404201</v>
      </c>
      <c r="W449">
        <v>167.838898599994</v>
      </c>
      <c r="X449">
        <v>236.774795824655</v>
      </c>
      <c r="Y449">
        <v>0</v>
      </c>
      <c r="Z449">
        <v>0</v>
      </c>
      <c r="AA449">
        <v>0</v>
      </c>
      <c r="AB449">
        <v>471.90046793484498</v>
      </c>
      <c r="AC449">
        <v>845.87213840016898</v>
      </c>
      <c r="AD449">
        <v>512.42537662819996</v>
      </c>
      <c r="AE449">
        <v>357.14007219575501</v>
      </c>
      <c r="AF449">
        <v>90.575029068298903</v>
      </c>
      <c r="AG449">
        <v>495.23599019536601</v>
      </c>
      <c r="AH449">
        <v>54.273581971130199</v>
      </c>
      <c r="AI449">
        <v>26.912697668905601</v>
      </c>
      <c r="AJ449">
        <v>70.189322904844602</v>
      </c>
      <c r="AK449">
        <v>511.31722338292599</v>
      </c>
      <c r="AL449">
        <v>789.57922883047195</v>
      </c>
      <c r="AM449">
        <v>605.45760666560204</v>
      </c>
      <c r="AN449">
        <v>74.932477564840397</v>
      </c>
      <c r="AO449">
        <v>54.950282832440003</v>
      </c>
      <c r="AP449">
        <v>133.39385392661799</v>
      </c>
    </row>
    <row r="450" spans="1:42" x14ac:dyDescent="0.25">
      <c r="A450" t="s">
        <v>941</v>
      </c>
      <c r="B450">
        <v>81</v>
      </c>
      <c r="C450">
        <v>37</v>
      </c>
      <c r="D450">
        <v>338.99059999999997</v>
      </c>
      <c r="E450">
        <v>0.13626200743634001</v>
      </c>
      <c r="F450">
        <v>0.303960232062984</v>
      </c>
      <c r="G450">
        <v>1.1677425610741401</v>
      </c>
      <c r="H450">
        <v>0.31644676613019801</v>
      </c>
      <c r="I450" t="s">
        <v>0</v>
      </c>
      <c r="J450" t="s">
        <v>1</v>
      </c>
      <c r="K450">
        <v>30777.8694</v>
      </c>
      <c r="L450" t="s">
        <v>942</v>
      </c>
      <c r="M450">
        <v>6083.8268043354001</v>
      </c>
      <c r="N450">
        <v>5851.1739417470599</v>
      </c>
      <c r="O450">
        <v>6903.5887538316802</v>
      </c>
      <c r="P450">
        <v>9318.7221912081404</v>
      </c>
      <c r="Q450">
        <v>8012.7008175057399</v>
      </c>
      <c r="R450">
        <v>7267.8631926277803</v>
      </c>
      <c r="S450">
        <v>9259.4715057471494</v>
      </c>
      <c r="T450">
        <v>9709.8036503006806</v>
      </c>
      <c r="U450">
        <v>10155.2307297112</v>
      </c>
      <c r="V450">
        <v>4757.5832776674697</v>
      </c>
      <c r="W450">
        <v>5025.5849506357499</v>
      </c>
      <c r="X450">
        <v>4407.0257126597498</v>
      </c>
      <c r="Y450">
        <v>9451.1968275530198</v>
      </c>
      <c r="Z450">
        <v>9954.9536932300907</v>
      </c>
      <c r="AA450">
        <v>9300.8942866636407</v>
      </c>
      <c r="AB450">
        <v>5643.1618456880997</v>
      </c>
      <c r="AC450">
        <v>4878.5817689141204</v>
      </c>
      <c r="AD450">
        <v>5209.3847715165302</v>
      </c>
      <c r="AE450">
        <v>9983.0981980996203</v>
      </c>
      <c r="AF450">
        <v>13770.340336491399</v>
      </c>
      <c r="AG450">
        <v>10332.0490656785</v>
      </c>
      <c r="AH450">
        <v>6194.7350376074401</v>
      </c>
      <c r="AI450">
        <v>6974.52481954416</v>
      </c>
      <c r="AJ450">
        <v>6916.9284346926297</v>
      </c>
      <c r="AK450">
        <v>6291.4412848402199</v>
      </c>
      <c r="AL450">
        <v>4803.8395383371399</v>
      </c>
      <c r="AM450">
        <v>5302.0579979814302</v>
      </c>
      <c r="AN450">
        <v>3733.8501937787601</v>
      </c>
      <c r="AO450">
        <v>4474.6517593540002</v>
      </c>
      <c r="AP450">
        <v>4365.5624861816204</v>
      </c>
    </row>
    <row r="451" spans="1:42" x14ac:dyDescent="0.25">
      <c r="A451" t="s">
        <v>943</v>
      </c>
      <c r="B451">
        <v>3</v>
      </c>
      <c r="C451">
        <v>1</v>
      </c>
      <c r="D451">
        <v>11.5274</v>
      </c>
      <c r="E451">
        <v>0.136802458465137</v>
      </c>
      <c r="F451">
        <v>0.303960232062984</v>
      </c>
      <c r="G451">
        <v>1.0156715617912999</v>
      </c>
      <c r="H451">
        <v>0.31569440844121699</v>
      </c>
      <c r="I451" t="s">
        <v>1</v>
      </c>
      <c r="J451" t="s">
        <v>0</v>
      </c>
      <c r="K451">
        <v>89514.007599999997</v>
      </c>
      <c r="L451" t="s">
        <v>944</v>
      </c>
      <c r="M451">
        <v>160.29957290360099</v>
      </c>
      <c r="N451">
        <v>107.960801166469</v>
      </c>
      <c r="O451">
        <v>106.500346566159</v>
      </c>
      <c r="P451">
        <v>107.09593299986901</v>
      </c>
      <c r="Q451">
        <v>45.2072500135504</v>
      </c>
      <c r="R451">
        <v>106.718117408908</v>
      </c>
      <c r="S451">
        <v>46.727689220387397</v>
      </c>
      <c r="T451">
        <v>124.372157526346</v>
      </c>
      <c r="U451">
        <v>20.716666390964001</v>
      </c>
      <c r="V451">
        <v>32.373517564749903</v>
      </c>
      <c r="W451">
        <v>31.833846858390402</v>
      </c>
      <c r="X451">
        <v>87.034700202939305</v>
      </c>
      <c r="Y451">
        <v>0</v>
      </c>
      <c r="Z451">
        <v>0</v>
      </c>
      <c r="AA451">
        <v>0</v>
      </c>
      <c r="AB451">
        <v>40.371096156682299</v>
      </c>
      <c r="AC451">
        <v>107.448880424954</v>
      </c>
      <c r="AD451">
        <v>100.258952439265</v>
      </c>
      <c r="AE451">
        <v>40.759357642571402</v>
      </c>
      <c r="AF451">
        <v>14.7776108422051</v>
      </c>
      <c r="AG451">
        <v>87.167139564717104</v>
      </c>
      <c r="AH451">
        <v>51.653388019525302</v>
      </c>
      <c r="AI451">
        <v>52.678699180530202</v>
      </c>
      <c r="AJ451">
        <v>76.182400423185101</v>
      </c>
      <c r="AK451">
        <v>86.851987046971203</v>
      </c>
      <c r="AL451">
        <v>72.147882442469097</v>
      </c>
      <c r="AM451">
        <v>62.981694277987401</v>
      </c>
      <c r="AN451">
        <v>69.356107769976205</v>
      </c>
      <c r="AO451">
        <v>78.909049051421704</v>
      </c>
      <c r="AP451">
        <v>50.6049713445694</v>
      </c>
    </row>
    <row r="452" spans="1:42" x14ac:dyDescent="0.25">
      <c r="A452" t="s">
        <v>945</v>
      </c>
      <c r="B452">
        <v>1</v>
      </c>
      <c r="C452">
        <v>1</v>
      </c>
      <c r="D452">
        <v>4.7190000000000003</v>
      </c>
      <c r="E452">
        <v>0.13708638608318999</v>
      </c>
      <c r="F452">
        <v>0.303960232062984</v>
      </c>
      <c r="G452">
        <v>3.5305861001946699</v>
      </c>
      <c r="H452">
        <v>0.31530043633500099</v>
      </c>
      <c r="I452" t="s">
        <v>0</v>
      </c>
      <c r="J452" t="s">
        <v>1</v>
      </c>
      <c r="K452">
        <v>53326.809000000001</v>
      </c>
      <c r="L452" t="s">
        <v>946</v>
      </c>
      <c r="M452">
        <v>0</v>
      </c>
      <c r="N452">
        <v>0</v>
      </c>
      <c r="O452">
        <v>1.13190748083029</v>
      </c>
      <c r="P452">
        <v>0</v>
      </c>
      <c r="Q452">
        <v>1.0571148141203801</v>
      </c>
      <c r="R452">
        <v>0</v>
      </c>
      <c r="S452">
        <v>2.88433565472124</v>
      </c>
      <c r="T452">
        <v>0</v>
      </c>
      <c r="U452">
        <v>4.4205198445061997</v>
      </c>
      <c r="V452">
        <v>0</v>
      </c>
      <c r="W452">
        <v>1.94049838465265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3.23866232243997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</row>
    <row r="453" spans="1:42" x14ac:dyDescent="0.25">
      <c r="A453" t="s">
        <v>947</v>
      </c>
      <c r="B453">
        <v>18</v>
      </c>
      <c r="C453">
        <v>1</v>
      </c>
      <c r="D453">
        <v>81.142899999999997</v>
      </c>
      <c r="E453">
        <v>0.13730203617258399</v>
      </c>
      <c r="F453">
        <v>0.303960232062984</v>
      </c>
      <c r="G453">
        <v>1.0143516042005101</v>
      </c>
      <c r="H453">
        <v>0.31500179173813603</v>
      </c>
      <c r="I453" t="s">
        <v>1</v>
      </c>
      <c r="J453" t="s">
        <v>0</v>
      </c>
      <c r="K453">
        <v>362590.77879999997</v>
      </c>
      <c r="L453" t="s">
        <v>948</v>
      </c>
      <c r="M453">
        <v>209.873407448861</v>
      </c>
      <c r="N453">
        <v>258.29702103470902</v>
      </c>
      <c r="O453">
        <v>253.442953131238</v>
      </c>
      <c r="P453">
        <v>176.243339426783</v>
      </c>
      <c r="Q453">
        <v>161.256404334135</v>
      </c>
      <c r="R453">
        <v>218.37553775738999</v>
      </c>
      <c r="S453">
        <v>136.40407520712901</v>
      </c>
      <c r="T453">
        <v>123.28898069796701</v>
      </c>
      <c r="U453">
        <v>146.66860023587401</v>
      </c>
      <c r="V453">
        <v>181.34891582150101</v>
      </c>
      <c r="W453">
        <v>163.796426156493</v>
      </c>
      <c r="X453">
        <v>146.79023536311399</v>
      </c>
      <c r="Y453">
        <v>0</v>
      </c>
      <c r="Z453">
        <v>0</v>
      </c>
      <c r="AA453">
        <v>0</v>
      </c>
      <c r="AB453">
        <v>112.50558564356101</v>
      </c>
      <c r="AC453">
        <v>185.13336982875299</v>
      </c>
      <c r="AD453">
        <v>167.39294524221</v>
      </c>
      <c r="AE453">
        <v>131.191263987025</v>
      </c>
      <c r="AF453">
        <v>92.5007961021754</v>
      </c>
      <c r="AG453">
        <v>112.244936048672</v>
      </c>
      <c r="AH453">
        <v>207.384545966936</v>
      </c>
      <c r="AI453">
        <v>210.17511195007501</v>
      </c>
      <c r="AJ453">
        <v>155.291945061353</v>
      </c>
      <c r="AK453">
        <v>143.67028605149301</v>
      </c>
      <c r="AL453">
        <v>128.27799691030799</v>
      </c>
      <c r="AM453">
        <v>140.20511953778899</v>
      </c>
      <c r="AN453">
        <v>138.755574423642</v>
      </c>
      <c r="AO453">
        <v>134.59496317546501</v>
      </c>
      <c r="AP453">
        <v>147.68747469900799</v>
      </c>
    </row>
    <row r="454" spans="1:42" x14ac:dyDescent="0.25">
      <c r="A454" t="s">
        <v>949</v>
      </c>
      <c r="B454">
        <v>43</v>
      </c>
      <c r="C454">
        <v>3</v>
      </c>
      <c r="D454">
        <v>182.7047</v>
      </c>
      <c r="E454">
        <v>0.137338993134313</v>
      </c>
      <c r="F454">
        <v>0.303960232062984</v>
      </c>
      <c r="G454">
        <v>1.22294004250407</v>
      </c>
      <c r="H454">
        <v>0.31495066236698199</v>
      </c>
      <c r="I454" t="s">
        <v>0</v>
      </c>
      <c r="J454" t="s">
        <v>1</v>
      </c>
      <c r="K454">
        <v>548613.00699999998</v>
      </c>
      <c r="L454" t="s">
        <v>950</v>
      </c>
      <c r="M454">
        <v>952.54050003618204</v>
      </c>
      <c r="N454">
        <v>1019.37236813317</v>
      </c>
      <c r="O454">
        <v>948.25517839750398</v>
      </c>
      <c r="P454">
        <v>587.95353934950106</v>
      </c>
      <c r="Q454">
        <v>628.89272169750905</v>
      </c>
      <c r="R454">
        <v>652.234928092666</v>
      </c>
      <c r="S454">
        <v>699.82789122853603</v>
      </c>
      <c r="T454">
        <v>854.69303510797101</v>
      </c>
      <c r="U454">
        <v>771.03583719436199</v>
      </c>
      <c r="V454">
        <v>1037.5017594649401</v>
      </c>
      <c r="W454">
        <v>983.66934248700898</v>
      </c>
      <c r="X454">
        <v>835.90612311224299</v>
      </c>
      <c r="Y454">
        <v>1140.23343384756</v>
      </c>
      <c r="Z454">
        <v>2376.6486651360101</v>
      </c>
      <c r="AA454">
        <v>1236.53981780002</v>
      </c>
      <c r="AB454">
        <v>822.06953590933301</v>
      </c>
      <c r="AC454">
        <v>737.13589401592799</v>
      </c>
      <c r="AD454">
        <v>759.16212104429496</v>
      </c>
      <c r="AE454">
        <v>739.017544039114</v>
      </c>
      <c r="AF454">
        <v>551.70739947070501</v>
      </c>
      <c r="AG454">
        <v>670.93977879676299</v>
      </c>
      <c r="AH454">
        <v>992.32924398175601</v>
      </c>
      <c r="AI454">
        <v>1020.54684213642</v>
      </c>
      <c r="AJ454">
        <v>1075.5205336010599</v>
      </c>
      <c r="AK454">
        <v>682.54721485752702</v>
      </c>
      <c r="AL454">
        <v>758.03694000229996</v>
      </c>
      <c r="AM454">
        <v>733.32500282272201</v>
      </c>
      <c r="AN454">
        <v>823.42009480371098</v>
      </c>
      <c r="AO454">
        <v>861.89697720423601</v>
      </c>
      <c r="AP454">
        <v>813.25009694695098</v>
      </c>
    </row>
    <row r="455" spans="1:42" x14ac:dyDescent="0.25">
      <c r="A455" t="s">
        <v>951</v>
      </c>
      <c r="B455">
        <v>6</v>
      </c>
      <c r="C455">
        <v>1</v>
      </c>
      <c r="D455">
        <v>31.756499999999999</v>
      </c>
      <c r="E455">
        <v>0.13744838581517699</v>
      </c>
      <c r="F455">
        <v>0.303960232062984</v>
      </c>
      <c r="G455">
        <v>1.5612602332977701</v>
      </c>
      <c r="H455">
        <v>0.31479940620430302</v>
      </c>
      <c r="I455" t="s">
        <v>1</v>
      </c>
      <c r="J455" t="s">
        <v>0</v>
      </c>
      <c r="K455">
        <v>103260.4687</v>
      </c>
      <c r="L455" t="s">
        <v>952</v>
      </c>
      <c r="M455">
        <v>37.7573359746901</v>
      </c>
      <c r="N455">
        <v>172.70053353530599</v>
      </c>
      <c r="O455">
        <v>40.239724607696701</v>
      </c>
      <c r="P455">
        <v>24.521108991287399</v>
      </c>
      <c r="Q455">
        <v>10.251503627205301</v>
      </c>
      <c r="R455">
        <v>39.000526493278201</v>
      </c>
      <c r="S455">
        <v>6.4969489172620696</v>
      </c>
      <c r="T455">
        <v>11.8910742646061</v>
      </c>
      <c r="U455">
        <v>27.615988136066498</v>
      </c>
      <c r="V455">
        <v>29.755158802308902</v>
      </c>
      <c r="W455">
        <v>41.202095093242697</v>
      </c>
      <c r="X455">
        <v>6.0059234157229904</v>
      </c>
      <c r="Y455">
        <v>0</v>
      </c>
      <c r="Z455">
        <v>0</v>
      </c>
      <c r="AA455">
        <v>0</v>
      </c>
      <c r="AB455">
        <v>111.073312102689</v>
      </c>
      <c r="AC455">
        <v>19.2771873030904</v>
      </c>
      <c r="AD455">
        <v>18.409154463776801</v>
      </c>
      <c r="AE455">
        <v>20.8579506613729</v>
      </c>
      <c r="AF455">
        <v>8.92486937426313</v>
      </c>
      <c r="AG455">
        <v>0</v>
      </c>
      <c r="AH455">
        <v>38.923588329575303</v>
      </c>
      <c r="AI455">
        <v>43.690690476995101</v>
      </c>
      <c r="AJ455">
        <v>34.725741779690601</v>
      </c>
      <c r="AK455">
        <v>21.489872042205601</v>
      </c>
      <c r="AL455">
        <v>13.2873790962363</v>
      </c>
      <c r="AM455">
        <v>81.164060647185707</v>
      </c>
      <c r="AN455">
        <v>66.822628872893901</v>
      </c>
      <c r="AO455">
        <v>71.172624935466104</v>
      </c>
      <c r="AP455">
        <v>148.74797418190099</v>
      </c>
    </row>
    <row r="456" spans="1:42" x14ac:dyDescent="0.25">
      <c r="A456" t="s">
        <v>953</v>
      </c>
      <c r="B456">
        <v>24</v>
      </c>
      <c r="C456">
        <v>3</v>
      </c>
      <c r="D456">
        <v>110.5175</v>
      </c>
      <c r="E456">
        <v>0.13797443363738199</v>
      </c>
      <c r="F456">
        <v>0.30445295928463201</v>
      </c>
      <c r="G456">
        <v>2.31384397594474</v>
      </c>
      <c r="H456">
        <v>0.31407385378527902</v>
      </c>
      <c r="I456" t="s">
        <v>1</v>
      </c>
      <c r="J456" t="s">
        <v>0</v>
      </c>
      <c r="K456">
        <v>252844.3971</v>
      </c>
      <c r="L456" t="s">
        <v>954</v>
      </c>
      <c r="M456">
        <v>75.280673286673405</v>
      </c>
      <c r="N456">
        <v>109.68001518390599</v>
      </c>
      <c r="O456">
        <v>84.762733815774993</v>
      </c>
      <c r="P456">
        <v>9.79711550909056E-3</v>
      </c>
      <c r="Q456">
        <v>2.6256005273611902</v>
      </c>
      <c r="R456">
        <v>2.7664563862662201</v>
      </c>
      <c r="S456">
        <v>75.357331569619006</v>
      </c>
      <c r="T456">
        <v>104.639654317874</v>
      </c>
      <c r="U456">
        <v>115.12416832234599</v>
      </c>
      <c r="V456">
        <v>4.3712797380475603</v>
      </c>
      <c r="W456">
        <v>0</v>
      </c>
      <c r="X456">
        <v>13.4967868931027</v>
      </c>
      <c r="Y456">
        <v>56.346542682440997</v>
      </c>
      <c r="Z456">
        <v>56.947444821212699</v>
      </c>
      <c r="AA456">
        <v>18.584107160954701</v>
      </c>
      <c r="AB456">
        <v>236.58396796722599</v>
      </c>
      <c r="AC456">
        <v>299.124138974853</v>
      </c>
      <c r="AD456">
        <v>296.54390623800202</v>
      </c>
      <c r="AE456">
        <v>60.639329359298799</v>
      </c>
      <c r="AF456">
        <v>26.065521325461301</v>
      </c>
      <c r="AG456">
        <v>71.830585587065698</v>
      </c>
      <c r="AH456">
        <v>7.1764844686276801</v>
      </c>
      <c r="AI456">
        <v>5.8472551352464999</v>
      </c>
      <c r="AJ456">
        <v>9.0917870185176497</v>
      </c>
      <c r="AK456">
        <v>184.77155241736</v>
      </c>
      <c r="AL456">
        <v>182.30478062309001</v>
      </c>
      <c r="AM456">
        <v>245.61742569171801</v>
      </c>
      <c r="AN456">
        <v>6.1713825005237899</v>
      </c>
      <c r="AO456">
        <v>23.988271903199301</v>
      </c>
      <c r="AP456">
        <v>10.1941320998751</v>
      </c>
    </row>
    <row r="457" spans="1:42" x14ac:dyDescent="0.25">
      <c r="A457" t="s">
        <v>955</v>
      </c>
      <c r="B457">
        <v>170</v>
      </c>
      <c r="C457">
        <v>113</v>
      </c>
      <c r="D457">
        <v>609.81550000000004</v>
      </c>
      <c r="E457">
        <v>0.139605845030457</v>
      </c>
      <c r="F457">
        <v>0.30616985656997697</v>
      </c>
      <c r="G457">
        <v>9.4993824328972192</v>
      </c>
      <c r="H457">
        <v>0.31184257963136802</v>
      </c>
      <c r="I457" t="s">
        <v>1</v>
      </c>
      <c r="J457" t="s">
        <v>0</v>
      </c>
      <c r="K457">
        <v>71362.710900000005</v>
      </c>
      <c r="L457" t="s">
        <v>956</v>
      </c>
      <c r="M457">
        <v>839.02529439621298</v>
      </c>
      <c r="N457">
        <v>1195.8928513563999</v>
      </c>
      <c r="O457">
        <v>1297.46343311035</v>
      </c>
      <c r="P457">
        <v>248.56552507410501</v>
      </c>
      <c r="Q457">
        <v>283.26057004408801</v>
      </c>
      <c r="R457">
        <v>179.63303410302299</v>
      </c>
      <c r="S457">
        <v>1332.9707702210301</v>
      </c>
      <c r="T457">
        <v>1141.11897046128</v>
      </c>
      <c r="U457">
        <v>1811.8396884255999</v>
      </c>
      <c r="V457">
        <v>756.14965305849398</v>
      </c>
      <c r="W457">
        <v>743.74751369828198</v>
      </c>
      <c r="X457">
        <v>709.39156978149504</v>
      </c>
      <c r="Y457">
        <v>10220.0162231471</v>
      </c>
      <c r="Z457">
        <v>11269.7487476034</v>
      </c>
      <c r="AA457">
        <v>11352.5913630263</v>
      </c>
      <c r="AB457">
        <v>1476.7355940852599</v>
      </c>
      <c r="AC457">
        <v>665.55398075166795</v>
      </c>
      <c r="AD457">
        <v>829.08073716597903</v>
      </c>
      <c r="AE457">
        <v>110181.13180344801</v>
      </c>
      <c r="AF457">
        <v>173197.193755596</v>
      </c>
      <c r="AG457">
        <v>113515.72950962</v>
      </c>
      <c r="AH457">
        <v>1236.1812207742</v>
      </c>
      <c r="AI457">
        <v>1884.20194525636</v>
      </c>
      <c r="AJ457">
        <v>1666.205383131</v>
      </c>
      <c r="AK457">
        <v>1158.96179164768</v>
      </c>
      <c r="AL457">
        <v>1084.0181844163999</v>
      </c>
      <c r="AM457">
        <v>1446.1139030716199</v>
      </c>
      <c r="AN457">
        <v>1025.87219182577</v>
      </c>
      <c r="AO457">
        <v>1392.6397274482799</v>
      </c>
      <c r="AP457">
        <v>1337.0338081775999</v>
      </c>
    </row>
    <row r="458" spans="1:42" x14ac:dyDescent="0.25">
      <c r="A458" t="s">
        <v>957</v>
      </c>
      <c r="B458">
        <v>4</v>
      </c>
      <c r="C458">
        <v>2</v>
      </c>
      <c r="D458">
        <v>22.090299999999999</v>
      </c>
      <c r="E458">
        <v>0.139643942066452</v>
      </c>
      <c r="F458">
        <v>0.30616985656997697</v>
      </c>
      <c r="G458">
        <v>1.12157658790127</v>
      </c>
      <c r="H458">
        <v>0.311790811867308</v>
      </c>
      <c r="I458" t="s">
        <v>1</v>
      </c>
      <c r="J458" t="s">
        <v>0</v>
      </c>
      <c r="K458">
        <v>118200.9338</v>
      </c>
      <c r="L458" t="s">
        <v>958</v>
      </c>
      <c r="M458">
        <v>587.06487354687602</v>
      </c>
      <c r="N458">
        <v>695.68630498834898</v>
      </c>
      <c r="O458">
        <v>727.25056468530897</v>
      </c>
      <c r="P458">
        <v>514.45918819649296</v>
      </c>
      <c r="Q458">
        <v>427.665799635545</v>
      </c>
      <c r="R458">
        <v>445.57525078193601</v>
      </c>
      <c r="S458">
        <v>233.55436117010001</v>
      </c>
      <c r="T458">
        <v>265.55905579543202</v>
      </c>
      <c r="U458">
        <v>491.06686404105301</v>
      </c>
      <c r="V458">
        <v>476.44610856074598</v>
      </c>
      <c r="W458">
        <v>452.99032382770798</v>
      </c>
      <c r="X458">
        <v>546.15427354017004</v>
      </c>
      <c r="Y458">
        <v>53.491764767866798</v>
      </c>
      <c r="Z458">
        <v>75.672652786034604</v>
      </c>
      <c r="AA458">
        <v>75.218351062828503</v>
      </c>
      <c r="AB458">
        <v>526.80924165702402</v>
      </c>
      <c r="AC458">
        <v>432.08901324320698</v>
      </c>
      <c r="AD458">
        <v>469.20786701706197</v>
      </c>
      <c r="AE458">
        <v>465.46941028078197</v>
      </c>
      <c r="AF458">
        <v>373.21577657621702</v>
      </c>
      <c r="AG458">
        <v>255.860159151462</v>
      </c>
      <c r="AH458">
        <v>501.26399035231799</v>
      </c>
      <c r="AI458">
        <v>475.40922806142498</v>
      </c>
      <c r="AJ458">
        <v>397.85703507955202</v>
      </c>
      <c r="AK458">
        <v>449.20488635419599</v>
      </c>
      <c r="AL458">
        <v>504.13893080239001</v>
      </c>
      <c r="AM458">
        <v>470.72343957027101</v>
      </c>
      <c r="AN458">
        <v>461.61059204383298</v>
      </c>
      <c r="AO458">
        <v>429.71831820078302</v>
      </c>
      <c r="AP458">
        <v>592.98704542451799</v>
      </c>
    </row>
    <row r="459" spans="1:42" x14ac:dyDescent="0.25">
      <c r="A459" t="s">
        <v>959</v>
      </c>
      <c r="B459">
        <v>2</v>
      </c>
      <c r="C459">
        <v>1</v>
      </c>
      <c r="D459">
        <v>7.7135999999999996</v>
      </c>
      <c r="E459">
        <v>0.14028142449339201</v>
      </c>
      <c r="F459">
        <v>0.30616985656997697</v>
      </c>
      <c r="G459">
        <v>3.0275071765595101</v>
      </c>
      <c r="H459">
        <v>0.31092683677323502</v>
      </c>
      <c r="I459" t="s">
        <v>1</v>
      </c>
      <c r="J459" t="s">
        <v>0</v>
      </c>
      <c r="K459">
        <v>57175.974699999999</v>
      </c>
      <c r="L459" t="s">
        <v>960</v>
      </c>
      <c r="M459">
        <v>0</v>
      </c>
      <c r="N459">
        <v>0</v>
      </c>
      <c r="O459">
        <v>0</v>
      </c>
      <c r="P459">
        <v>0</v>
      </c>
      <c r="Q459">
        <v>10.448093039109599</v>
      </c>
      <c r="R459">
        <v>0</v>
      </c>
      <c r="S459">
        <v>8.3781376697925705</v>
      </c>
      <c r="T459">
        <v>0</v>
      </c>
      <c r="U459">
        <v>0</v>
      </c>
      <c r="V459">
        <v>14.9234313117546</v>
      </c>
      <c r="W459">
        <v>28.5019075874409</v>
      </c>
      <c r="X459">
        <v>7.5970034892074398</v>
      </c>
      <c r="Y459">
        <v>0</v>
      </c>
      <c r="Z459">
        <v>0</v>
      </c>
      <c r="AA459">
        <v>0</v>
      </c>
      <c r="AB459">
        <v>48.178258682214398</v>
      </c>
      <c r="AC459">
        <v>0</v>
      </c>
      <c r="AD459">
        <v>20.912048101422901</v>
      </c>
      <c r="AE459">
        <v>0</v>
      </c>
      <c r="AF459">
        <v>24.801108029444901</v>
      </c>
      <c r="AG459">
        <v>9.3538625325220401</v>
      </c>
      <c r="AH459">
        <v>0</v>
      </c>
      <c r="AI459">
        <v>0</v>
      </c>
      <c r="AJ459">
        <v>20.2392820046549</v>
      </c>
      <c r="AK459">
        <v>23.6845353603603</v>
      </c>
      <c r="AL459">
        <v>33.396549490380103</v>
      </c>
      <c r="AM459">
        <v>30.7725069585067</v>
      </c>
      <c r="AN459">
        <v>0.12890516502661201</v>
      </c>
      <c r="AO459">
        <v>0</v>
      </c>
      <c r="AP459">
        <v>0</v>
      </c>
    </row>
    <row r="460" spans="1:42" x14ac:dyDescent="0.25">
      <c r="A460" t="s">
        <v>961</v>
      </c>
      <c r="B460">
        <v>14</v>
      </c>
      <c r="C460">
        <v>3</v>
      </c>
      <c r="D460">
        <v>82.188100000000006</v>
      </c>
      <c r="E460">
        <v>0.140360379747311</v>
      </c>
      <c r="F460">
        <v>0.30616985656997697</v>
      </c>
      <c r="G460">
        <v>1.53190329933847</v>
      </c>
      <c r="H460">
        <v>0.31082012534770098</v>
      </c>
      <c r="I460" t="s">
        <v>1</v>
      </c>
      <c r="J460" t="s">
        <v>0</v>
      </c>
      <c r="K460">
        <v>99684.8128</v>
      </c>
      <c r="L460" t="s">
        <v>962</v>
      </c>
      <c r="M460">
        <v>0.61852115048859801</v>
      </c>
      <c r="N460">
        <v>14.609694027042501</v>
      </c>
      <c r="O460">
        <v>6.5848156845603301</v>
      </c>
      <c r="P460">
        <v>21.661134243467199</v>
      </c>
      <c r="Q460">
        <v>17.839128648734601</v>
      </c>
      <c r="R460">
        <v>27.453094535878499</v>
      </c>
      <c r="S460">
        <v>9.4980082794512306</v>
      </c>
      <c r="T460">
        <v>0</v>
      </c>
      <c r="U460">
        <v>3.5784281422984998</v>
      </c>
      <c r="V460">
        <v>36.037271654760403</v>
      </c>
      <c r="W460">
        <v>54.620433784946897</v>
      </c>
      <c r="X460">
        <v>26.479985318845898</v>
      </c>
      <c r="Y460">
        <v>0</v>
      </c>
      <c r="Z460">
        <v>0</v>
      </c>
      <c r="AA460">
        <v>0</v>
      </c>
      <c r="AB460">
        <v>5.9913730503529496</v>
      </c>
      <c r="AC460">
        <v>9.9664781606625397</v>
      </c>
      <c r="AD460">
        <v>63.333562754103497</v>
      </c>
      <c r="AE460">
        <v>0</v>
      </c>
      <c r="AF460">
        <v>2.6172746566078402</v>
      </c>
      <c r="AG460">
        <v>1.5927203624303301</v>
      </c>
      <c r="AH460">
        <v>29.776930003366001</v>
      </c>
      <c r="AI460">
        <v>12.929856794116599</v>
      </c>
      <c r="AJ460">
        <v>20.179148849392998</v>
      </c>
      <c r="AK460">
        <v>20.1480959750963</v>
      </c>
      <c r="AL460">
        <v>29.197133400123001</v>
      </c>
      <c r="AM460">
        <v>42.747124555602497</v>
      </c>
      <c r="AN460">
        <v>38.679038380685697</v>
      </c>
      <c r="AO460">
        <v>26.658358047526502</v>
      </c>
      <c r="AP460">
        <v>31.6398791499917</v>
      </c>
    </row>
    <row r="461" spans="1:42" x14ac:dyDescent="0.25">
      <c r="A461" t="s">
        <v>963</v>
      </c>
      <c r="B461">
        <v>4</v>
      </c>
      <c r="C461">
        <v>1</v>
      </c>
      <c r="D461">
        <v>16.995100000000001</v>
      </c>
      <c r="E461">
        <v>0.14044784658282999</v>
      </c>
      <c r="F461">
        <v>0.30616985656997697</v>
      </c>
      <c r="G461">
        <v>1.1552829843805299</v>
      </c>
      <c r="H461">
        <v>0.31070198606267102</v>
      </c>
      <c r="I461" t="s">
        <v>0</v>
      </c>
      <c r="J461" t="s">
        <v>1</v>
      </c>
      <c r="K461">
        <v>105067.8262</v>
      </c>
      <c r="L461" t="s">
        <v>964</v>
      </c>
      <c r="M461">
        <v>561.11329974938303</v>
      </c>
      <c r="N461">
        <v>1265.36821854956</v>
      </c>
      <c r="O461">
        <v>1218.9879157422399</v>
      </c>
      <c r="P461">
        <v>1395.6678987426999</v>
      </c>
      <c r="Q461">
        <v>944.78478688559301</v>
      </c>
      <c r="R461">
        <v>1001.6016516941301</v>
      </c>
      <c r="S461">
        <v>1195.6602245326901</v>
      </c>
      <c r="T461">
        <v>1090.5973282233299</v>
      </c>
      <c r="U461">
        <v>1472.0826117128499</v>
      </c>
      <c r="V461">
        <v>911.96469358968898</v>
      </c>
      <c r="W461">
        <v>929.589249054265</v>
      </c>
      <c r="X461">
        <v>1073.86111542819</v>
      </c>
      <c r="Y461">
        <v>1608.8257259012901</v>
      </c>
      <c r="Z461">
        <v>1313.66436557153</v>
      </c>
      <c r="AA461">
        <v>1405.51917407308</v>
      </c>
      <c r="AB461">
        <v>1209.2535013894901</v>
      </c>
      <c r="AC461">
        <v>897.61579257599703</v>
      </c>
      <c r="AD461">
        <v>967.94615011225403</v>
      </c>
      <c r="AE461">
        <v>757.73832108075806</v>
      </c>
      <c r="AF461">
        <v>1267.47369009104</v>
      </c>
      <c r="AG461">
        <v>496.41666645348101</v>
      </c>
      <c r="AH461">
        <v>933.75143596387295</v>
      </c>
      <c r="AI461">
        <v>1263.5420633405299</v>
      </c>
      <c r="AJ461">
        <v>974.10448680745003</v>
      </c>
      <c r="AK461">
        <v>1165.75903072968</v>
      </c>
      <c r="AL461">
        <v>791.41117764702597</v>
      </c>
      <c r="AM461">
        <v>930.24275210862902</v>
      </c>
      <c r="AN461">
        <v>1092.6975357015299</v>
      </c>
      <c r="AO461">
        <v>1164.4895940143699</v>
      </c>
      <c r="AP461">
        <v>1139.53077705088</v>
      </c>
    </row>
    <row r="462" spans="1:42" x14ac:dyDescent="0.25">
      <c r="A462" t="s">
        <v>965</v>
      </c>
      <c r="B462">
        <v>25</v>
      </c>
      <c r="C462">
        <v>1</v>
      </c>
      <c r="D462">
        <v>110.5883</v>
      </c>
      <c r="E462">
        <v>0.140786850052697</v>
      </c>
      <c r="F462">
        <v>0.30616985656997697</v>
      </c>
      <c r="G462">
        <v>186.89038256985901</v>
      </c>
      <c r="H462">
        <v>0.31024485475917801</v>
      </c>
      <c r="I462" t="s">
        <v>1</v>
      </c>
      <c r="J462" t="s">
        <v>0</v>
      </c>
      <c r="K462">
        <v>188491.02350000001</v>
      </c>
      <c r="L462" t="s">
        <v>966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18.726158223815698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1211.23732482845</v>
      </c>
      <c r="AF462">
        <v>1307.6197216785899</v>
      </c>
      <c r="AG462">
        <v>980.88182800559105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</row>
    <row r="463" spans="1:42" x14ac:dyDescent="0.25">
      <c r="A463" t="s">
        <v>967</v>
      </c>
      <c r="B463">
        <v>1</v>
      </c>
      <c r="C463">
        <v>1</v>
      </c>
      <c r="D463">
        <v>4.3009000000000004</v>
      </c>
      <c r="E463">
        <v>0.14088716493186501</v>
      </c>
      <c r="F463">
        <v>0.30616985656997697</v>
      </c>
      <c r="G463">
        <v>1.68718817786272</v>
      </c>
      <c r="H463">
        <v>0.31010981333029602</v>
      </c>
      <c r="I463" t="s">
        <v>1</v>
      </c>
      <c r="J463" t="s">
        <v>0</v>
      </c>
      <c r="K463">
        <v>36229.818200000002</v>
      </c>
      <c r="L463" t="s">
        <v>968</v>
      </c>
      <c r="M463">
        <v>54.380276947069603</v>
      </c>
      <c r="N463">
        <v>36.393464553500102</v>
      </c>
      <c r="O463">
        <v>71.482454358974195</v>
      </c>
      <c r="P463">
        <v>7.8983950024929896</v>
      </c>
      <c r="Q463">
        <v>12.349922658914901</v>
      </c>
      <c r="R463">
        <v>13.3650778830938</v>
      </c>
      <c r="S463">
        <v>0</v>
      </c>
      <c r="T463">
        <v>25.909267841091399</v>
      </c>
      <c r="U463">
        <v>38.677458382861303</v>
      </c>
      <c r="V463">
        <v>80.625700830715601</v>
      </c>
      <c r="W463">
        <v>36.537370950460897</v>
      </c>
      <c r="X463">
        <v>155.459578876347</v>
      </c>
      <c r="Y463">
        <v>0</v>
      </c>
      <c r="Z463">
        <v>0</v>
      </c>
      <c r="AA463">
        <v>0</v>
      </c>
      <c r="AB463">
        <v>158.12478992072201</v>
      </c>
      <c r="AC463">
        <v>8.4613796527257694</v>
      </c>
      <c r="AD463">
        <v>65.081000478212104</v>
      </c>
      <c r="AE463">
        <v>142.087175201017</v>
      </c>
      <c r="AF463">
        <v>138.87513063235801</v>
      </c>
      <c r="AG463">
        <v>115.118573338223</v>
      </c>
      <c r="AH463">
        <v>0</v>
      </c>
      <c r="AI463">
        <v>45.335098960490697</v>
      </c>
      <c r="AJ463">
        <v>70.875292976255196</v>
      </c>
      <c r="AK463">
        <v>9.8128805887283708</v>
      </c>
      <c r="AL463">
        <v>10.766892889193</v>
      </c>
      <c r="AM463">
        <v>12.0614344048068</v>
      </c>
      <c r="AN463">
        <v>56.089775798841302</v>
      </c>
      <c r="AO463">
        <v>19.224582686108999</v>
      </c>
      <c r="AP463">
        <v>47.490525630903797</v>
      </c>
    </row>
    <row r="464" spans="1:42" x14ac:dyDescent="0.25">
      <c r="A464" t="s">
        <v>969</v>
      </c>
      <c r="B464">
        <v>5</v>
      </c>
      <c r="C464">
        <v>1</v>
      </c>
      <c r="D464">
        <v>23.799399999999999</v>
      </c>
      <c r="E464">
        <v>0.14227877988236101</v>
      </c>
      <c r="F464">
        <v>0.30843398956508</v>
      </c>
      <c r="G464">
        <v>153.75077788556999</v>
      </c>
      <c r="H464">
        <v>0.30824714800215097</v>
      </c>
      <c r="I464" t="s">
        <v>0</v>
      </c>
      <c r="J464" t="s">
        <v>1</v>
      </c>
      <c r="K464">
        <v>192054.72690000001</v>
      </c>
      <c r="L464" t="s">
        <v>970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115.13311858852001</v>
      </c>
      <c r="Z464">
        <v>715.57841491266004</v>
      </c>
      <c r="AA464">
        <v>37.993265712368398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5.6500839290718101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</row>
    <row r="465" spans="1:42" x14ac:dyDescent="0.25">
      <c r="A465" t="s">
        <v>971</v>
      </c>
      <c r="B465">
        <v>3</v>
      </c>
      <c r="C465">
        <v>1</v>
      </c>
      <c r="D465">
        <v>15.0542</v>
      </c>
      <c r="E465">
        <v>0.142816928687967</v>
      </c>
      <c r="F465">
        <v>0.30843398956508</v>
      </c>
      <c r="G465">
        <v>4.8379692149832501</v>
      </c>
      <c r="H465">
        <v>0.307532141584618</v>
      </c>
      <c r="I465" t="s">
        <v>1</v>
      </c>
      <c r="J465" t="s">
        <v>0</v>
      </c>
      <c r="K465">
        <v>13299.061</v>
      </c>
      <c r="L465" t="s">
        <v>972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5.5612711109512496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6.3438771479912202</v>
      </c>
      <c r="AD465">
        <v>0</v>
      </c>
      <c r="AE465">
        <v>5.7266761983013703</v>
      </c>
      <c r="AF465">
        <v>10.4603584591945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4.3743466254707899</v>
      </c>
    </row>
    <row r="466" spans="1:42" x14ac:dyDescent="0.25">
      <c r="A466" t="s">
        <v>973</v>
      </c>
      <c r="B466">
        <v>4</v>
      </c>
      <c r="C466">
        <v>1</v>
      </c>
      <c r="D466">
        <v>12.6165</v>
      </c>
      <c r="E466">
        <v>0.14285064576373899</v>
      </c>
      <c r="F466">
        <v>0.30843398956508</v>
      </c>
      <c r="G466">
        <v>6.2542647383440197</v>
      </c>
      <c r="H466">
        <v>0.30748744129971001</v>
      </c>
      <c r="I466" t="s">
        <v>0</v>
      </c>
      <c r="J466" t="s">
        <v>1</v>
      </c>
      <c r="K466">
        <v>73213.620699999999</v>
      </c>
      <c r="L466" t="s">
        <v>974</v>
      </c>
      <c r="M466">
        <v>415.24135278514098</v>
      </c>
      <c r="N466">
        <v>307.38366396920901</v>
      </c>
      <c r="O466">
        <v>475.83261336790201</v>
      </c>
      <c r="P466">
        <v>236.77026200734201</v>
      </c>
      <c r="Q466">
        <v>424.57906966543101</v>
      </c>
      <c r="R466">
        <v>424.058428429743</v>
      </c>
      <c r="S466">
        <v>490.63380478460101</v>
      </c>
      <c r="T466">
        <v>593.35928700273496</v>
      </c>
      <c r="U466">
        <v>296.39015538713102</v>
      </c>
      <c r="V466">
        <v>6.9191326048016704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55.225149774093403</v>
      </c>
      <c r="AI466">
        <v>13.336358046318701</v>
      </c>
      <c r="AJ466">
        <v>13.932742863241799</v>
      </c>
      <c r="AK466">
        <v>34.587550444450997</v>
      </c>
      <c r="AL466">
        <v>258.75926450193498</v>
      </c>
      <c r="AM466">
        <v>27.0363916437874</v>
      </c>
      <c r="AN466">
        <v>125.664435986797</v>
      </c>
      <c r="AO466">
        <v>38.915266425652199</v>
      </c>
      <c r="AP466">
        <v>19.5291486317299</v>
      </c>
    </row>
    <row r="467" spans="1:42" x14ac:dyDescent="0.25">
      <c r="A467" t="s">
        <v>975</v>
      </c>
      <c r="B467">
        <v>14</v>
      </c>
      <c r="C467">
        <v>3</v>
      </c>
      <c r="D467">
        <v>67.095100000000002</v>
      </c>
      <c r="E467">
        <v>0.14533083621662299</v>
      </c>
      <c r="F467">
        <v>0.313115691287566</v>
      </c>
      <c r="G467">
        <v>5.4357687327650099</v>
      </c>
      <c r="H467">
        <v>0.30423048600584002</v>
      </c>
      <c r="I467" t="s">
        <v>0</v>
      </c>
      <c r="J467" t="s">
        <v>1</v>
      </c>
      <c r="K467">
        <v>271865.4425</v>
      </c>
      <c r="L467" t="s">
        <v>976</v>
      </c>
      <c r="M467">
        <v>684.23542674845703</v>
      </c>
      <c r="N467">
        <v>1259.62301694608</v>
      </c>
      <c r="O467">
        <v>1109.1298741325299</v>
      </c>
      <c r="P467">
        <v>0</v>
      </c>
      <c r="Q467">
        <v>2.2578030363281401</v>
      </c>
      <c r="R467">
        <v>3.1078757447244199</v>
      </c>
      <c r="S467">
        <v>0</v>
      </c>
      <c r="T467">
        <v>2.1733243086663299</v>
      </c>
      <c r="U467">
        <v>0</v>
      </c>
      <c r="V467">
        <v>84.302170619776206</v>
      </c>
      <c r="W467">
        <v>24.107774609967301</v>
      </c>
      <c r="X467">
        <v>24.4978212376915</v>
      </c>
      <c r="Y467">
        <v>351.99503300171699</v>
      </c>
      <c r="Z467">
        <v>603.22887541411001</v>
      </c>
      <c r="AA467">
        <v>365.696730702769</v>
      </c>
      <c r="AB467">
        <v>11.791613577218801</v>
      </c>
      <c r="AC467">
        <v>0</v>
      </c>
      <c r="AD467">
        <v>0</v>
      </c>
      <c r="AE467">
        <v>252.96875296608101</v>
      </c>
      <c r="AF467">
        <v>173.64233871389999</v>
      </c>
      <c r="AG467">
        <v>294.92579572615898</v>
      </c>
      <c r="AH467">
        <v>8.5261359770805303</v>
      </c>
      <c r="AI467">
        <v>28.3802154392429</v>
      </c>
      <c r="AJ467">
        <v>32.158413592467298</v>
      </c>
      <c r="AK467">
        <v>0</v>
      </c>
      <c r="AL467">
        <v>0</v>
      </c>
      <c r="AM467">
        <v>2.2073550405165498</v>
      </c>
      <c r="AN467">
        <v>0</v>
      </c>
      <c r="AO467">
        <v>0</v>
      </c>
      <c r="AP467">
        <v>25.8901427284524</v>
      </c>
    </row>
    <row r="468" spans="1:42" x14ac:dyDescent="0.25">
      <c r="A468" t="s">
        <v>977</v>
      </c>
      <c r="B468">
        <v>4</v>
      </c>
      <c r="C468">
        <v>1</v>
      </c>
      <c r="D468">
        <v>16.389800000000001</v>
      </c>
      <c r="E468">
        <v>0.14623519083012099</v>
      </c>
      <c r="F468">
        <v>0.314389470304756</v>
      </c>
      <c r="G468">
        <v>1.66539120337006</v>
      </c>
      <c r="H468">
        <v>0.30305796796422302</v>
      </c>
      <c r="I468" t="s">
        <v>1</v>
      </c>
      <c r="J468" t="s">
        <v>0</v>
      </c>
      <c r="K468">
        <v>218722.5349</v>
      </c>
      <c r="L468" t="s">
        <v>978</v>
      </c>
      <c r="M468">
        <v>0</v>
      </c>
      <c r="N468">
        <v>7.5716014846505901</v>
      </c>
      <c r="O468">
        <v>0</v>
      </c>
      <c r="P468">
        <v>7.0901402267129097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4.16622658536365</v>
      </c>
      <c r="X468">
        <v>6.8098784692450396</v>
      </c>
      <c r="Y468">
        <v>38.256883556575602</v>
      </c>
      <c r="Z468">
        <v>9.5122479091908492</v>
      </c>
      <c r="AA468">
        <v>0</v>
      </c>
      <c r="AB468">
        <v>5.2943812159299801</v>
      </c>
      <c r="AC468">
        <v>0</v>
      </c>
      <c r="AD468">
        <v>3.1381530761663501</v>
      </c>
      <c r="AE468">
        <v>47.065230758317803</v>
      </c>
      <c r="AF468">
        <v>5.6580784140166704</v>
      </c>
      <c r="AG468">
        <v>3.5382376219821401</v>
      </c>
      <c r="AH468">
        <v>8.7787699428764405</v>
      </c>
      <c r="AI468">
        <v>2.1308575641297498</v>
      </c>
      <c r="AJ468">
        <v>4.9614097785140396</v>
      </c>
      <c r="AK468">
        <v>8.3980363857907996</v>
      </c>
      <c r="AL468">
        <v>21.2446076190177</v>
      </c>
      <c r="AM468">
        <v>12.0435734363734</v>
      </c>
      <c r="AN468">
        <v>0</v>
      </c>
      <c r="AO468">
        <v>0</v>
      </c>
      <c r="AP468">
        <v>0</v>
      </c>
    </row>
    <row r="469" spans="1:42" x14ac:dyDescent="0.25">
      <c r="A469" t="s">
        <v>979</v>
      </c>
      <c r="B469">
        <v>1</v>
      </c>
      <c r="C469">
        <v>1</v>
      </c>
      <c r="D469">
        <v>4.1242000000000001</v>
      </c>
      <c r="E469">
        <v>0.14975252594095501</v>
      </c>
      <c r="F469">
        <v>0.321263421144099</v>
      </c>
      <c r="G469">
        <v>1.5416494257964399</v>
      </c>
      <c r="H469">
        <v>0.29857202482782202</v>
      </c>
      <c r="I469" t="s">
        <v>1</v>
      </c>
      <c r="J469" t="s">
        <v>0</v>
      </c>
      <c r="K469">
        <v>57181.649299999997</v>
      </c>
      <c r="L469" t="s">
        <v>980</v>
      </c>
      <c r="M469">
        <v>107.602845243586</v>
      </c>
      <c r="N469">
        <v>151.09021150647999</v>
      </c>
      <c r="O469">
        <v>267.53503997211197</v>
      </c>
      <c r="P469">
        <v>281.07389089732101</v>
      </c>
      <c r="Q469">
        <v>99.800751386068001</v>
      </c>
      <c r="R469">
        <v>127.55203983029899</v>
      </c>
      <c r="S469">
        <v>76.561703539971305</v>
      </c>
      <c r="T469">
        <v>9.8186256567810002</v>
      </c>
      <c r="U469">
        <v>134.965536167956</v>
      </c>
      <c r="V469">
        <v>175.046511154402</v>
      </c>
      <c r="W469">
        <v>172.18102852513701</v>
      </c>
      <c r="X469">
        <v>129.65933557776199</v>
      </c>
      <c r="Y469">
        <v>0</v>
      </c>
      <c r="Z469">
        <v>0</v>
      </c>
      <c r="AA469">
        <v>0</v>
      </c>
      <c r="AB469">
        <v>279.35353374292498</v>
      </c>
      <c r="AC469">
        <v>94.479955657403394</v>
      </c>
      <c r="AD469">
        <v>194.693053245556</v>
      </c>
      <c r="AE469">
        <v>22.249544400450699</v>
      </c>
      <c r="AF469">
        <v>19.5555238631426</v>
      </c>
      <c r="AG469">
        <v>2.3333456835558302</v>
      </c>
      <c r="AH469">
        <v>215.33979553905201</v>
      </c>
      <c r="AI469">
        <v>327.91458738779897</v>
      </c>
      <c r="AJ469">
        <v>319.82862984450702</v>
      </c>
      <c r="AK469">
        <v>200.50166509821599</v>
      </c>
      <c r="AL469">
        <v>96.397764228729699</v>
      </c>
      <c r="AM469">
        <v>207.526245645909</v>
      </c>
      <c r="AN469">
        <v>161.11786962036501</v>
      </c>
      <c r="AO469">
        <v>240.35483829458701</v>
      </c>
      <c r="AP469">
        <v>289.85869708985001</v>
      </c>
    </row>
    <row r="470" spans="1:42" x14ac:dyDescent="0.25">
      <c r="A470" t="s">
        <v>981</v>
      </c>
      <c r="B470">
        <v>15</v>
      </c>
      <c r="C470">
        <v>2</v>
      </c>
      <c r="D470">
        <v>66.138099999999994</v>
      </c>
      <c r="E470">
        <v>0.15069454772874799</v>
      </c>
      <c r="F470">
        <v>0.321303148846519</v>
      </c>
      <c r="G470">
        <v>1.12564129110473</v>
      </c>
      <c r="H470">
        <v>0.29739023001210502</v>
      </c>
      <c r="I470" t="s">
        <v>1</v>
      </c>
      <c r="J470" t="s">
        <v>0</v>
      </c>
      <c r="K470">
        <v>182822.2561</v>
      </c>
      <c r="L470" t="s">
        <v>982</v>
      </c>
      <c r="M470">
        <v>926.66771278201395</v>
      </c>
      <c r="N470">
        <v>1120.2531439199599</v>
      </c>
      <c r="O470">
        <v>1026.14813372911</v>
      </c>
      <c r="P470">
        <v>1328.23608385803</v>
      </c>
      <c r="Q470">
        <v>1177.97513620533</v>
      </c>
      <c r="R470">
        <v>1167.8279300261599</v>
      </c>
      <c r="S470">
        <v>1142.07770874122</v>
      </c>
      <c r="T470">
        <v>1061.07755467431</v>
      </c>
      <c r="U470">
        <v>1123.43945473333</v>
      </c>
      <c r="V470">
        <v>1121.7523717808001</v>
      </c>
      <c r="W470">
        <v>1140.8395527105499</v>
      </c>
      <c r="X470">
        <v>1091.2162298486001</v>
      </c>
      <c r="Y470">
        <v>461.26108713336401</v>
      </c>
      <c r="Z470">
        <v>576.61729046943606</v>
      </c>
      <c r="AA470">
        <v>431.65811086384201</v>
      </c>
      <c r="AB470">
        <v>1374.27201790768</v>
      </c>
      <c r="AC470">
        <v>1227.9362231662601</v>
      </c>
      <c r="AD470">
        <v>1307.8387519784101</v>
      </c>
      <c r="AE470">
        <v>776.20164166339202</v>
      </c>
      <c r="AF470">
        <v>892.18732824805295</v>
      </c>
      <c r="AG470">
        <v>731.65341044104696</v>
      </c>
      <c r="AH470">
        <v>1186.92620330929</v>
      </c>
      <c r="AI470">
        <v>1290.12687555912</v>
      </c>
      <c r="AJ470">
        <v>1116.1731552531601</v>
      </c>
      <c r="AK470">
        <v>1103.6084668911201</v>
      </c>
      <c r="AL470">
        <v>1021.09594054451</v>
      </c>
      <c r="AM470">
        <v>1161.99751858066</v>
      </c>
      <c r="AN470">
        <v>1193.9178072540401</v>
      </c>
      <c r="AO470">
        <v>1171.80865608914</v>
      </c>
      <c r="AP470">
        <v>1212.9877863241099</v>
      </c>
    </row>
    <row r="471" spans="1:42" x14ac:dyDescent="0.25">
      <c r="A471" t="s">
        <v>983</v>
      </c>
      <c r="B471">
        <v>2</v>
      </c>
      <c r="C471">
        <v>1</v>
      </c>
      <c r="D471">
        <v>8.1524999999999999</v>
      </c>
      <c r="E471">
        <v>0.152295303229146</v>
      </c>
      <c r="F471">
        <v>0.321303148846519</v>
      </c>
      <c r="G471">
        <v>1.8010693169454399</v>
      </c>
      <c r="H471">
        <v>0.295400594164763</v>
      </c>
      <c r="I471" t="s">
        <v>0</v>
      </c>
      <c r="J471" t="s">
        <v>1</v>
      </c>
      <c r="K471">
        <v>135761.75</v>
      </c>
      <c r="L471" t="s">
        <v>984</v>
      </c>
      <c r="M471">
        <v>57.574647569955701</v>
      </c>
      <c r="N471">
        <v>41.819418491484797</v>
      </c>
      <c r="O471">
        <v>34.246129652930897</v>
      </c>
      <c r="P471">
        <v>37.386596726804697</v>
      </c>
      <c r="Q471">
        <v>129.45160640941199</v>
      </c>
      <c r="R471">
        <v>98.531377627646194</v>
      </c>
      <c r="S471">
        <v>39.548595259564799</v>
      </c>
      <c r="T471">
        <v>73.1065848221685</v>
      </c>
      <c r="U471">
        <v>21.5279830479124</v>
      </c>
      <c r="V471">
        <v>85.347255781882595</v>
      </c>
      <c r="W471">
        <v>50.401217599754602</v>
      </c>
      <c r="X471">
        <v>165.81150552180199</v>
      </c>
      <c r="Y471">
        <v>306.85594851612598</v>
      </c>
      <c r="Z471">
        <v>256.30505979669402</v>
      </c>
      <c r="AA471">
        <v>336.65017321896403</v>
      </c>
      <c r="AB471">
        <v>42.140299555014501</v>
      </c>
      <c r="AC471">
        <v>51.2225892667105</v>
      </c>
      <c r="AD471">
        <v>60.722259998357103</v>
      </c>
      <c r="AE471">
        <v>42.014209967804803</v>
      </c>
      <c r="AF471">
        <v>61.6840924252527</v>
      </c>
      <c r="AG471">
        <v>21.113460232070398</v>
      </c>
      <c r="AH471">
        <v>139.91723828880001</v>
      </c>
      <c r="AI471">
        <v>66.162134262353007</v>
      </c>
      <c r="AJ471">
        <v>110.227187801223</v>
      </c>
      <c r="AK471">
        <v>43.205294284952302</v>
      </c>
      <c r="AL471">
        <v>48.232380949494498</v>
      </c>
      <c r="AM471">
        <v>7.32189506176009</v>
      </c>
      <c r="AN471">
        <v>98.000826393201905</v>
      </c>
      <c r="AO471">
        <v>104.06191089582801</v>
      </c>
      <c r="AP471">
        <v>67.0488139842262</v>
      </c>
    </row>
    <row r="472" spans="1:42" x14ac:dyDescent="0.25">
      <c r="A472" t="s">
        <v>985</v>
      </c>
      <c r="B472">
        <v>44</v>
      </c>
      <c r="C472">
        <v>4</v>
      </c>
      <c r="D472">
        <v>241.07640000000001</v>
      </c>
      <c r="E472">
        <v>0.15299688450396001</v>
      </c>
      <c r="F472">
        <v>0.321303148846519</v>
      </c>
      <c r="G472">
        <v>1.1767177113591101</v>
      </c>
      <c r="H472">
        <v>0.29453584218169199</v>
      </c>
      <c r="I472" t="s">
        <v>1</v>
      </c>
      <c r="J472" t="s">
        <v>0</v>
      </c>
      <c r="K472">
        <v>90089.926399999997</v>
      </c>
      <c r="L472" t="s">
        <v>986</v>
      </c>
      <c r="M472">
        <v>590.88656672697402</v>
      </c>
      <c r="N472">
        <v>105.57817937506699</v>
      </c>
      <c r="O472">
        <v>643.03533157361198</v>
      </c>
      <c r="P472">
        <v>916.46793329616798</v>
      </c>
      <c r="Q472">
        <v>754.33821640063297</v>
      </c>
      <c r="R472">
        <v>746.17486785620201</v>
      </c>
      <c r="S472">
        <v>823.53068335658395</v>
      </c>
      <c r="T472">
        <v>775.73017697646299</v>
      </c>
      <c r="U472">
        <v>806.80808151649001</v>
      </c>
      <c r="V472">
        <v>720.76944892338997</v>
      </c>
      <c r="W472">
        <v>760.25266690366902</v>
      </c>
      <c r="X472">
        <v>763.59217114137095</v>
      </c>
      <c r="Y472">
        <v>490.78517026259999</v>
      </c>
      <c r="Z472">
        <v>603.80428672332596</v>
      </c>
      <c r="AA472">
        <v>408.23380783971999</v>
      </c>
      <c r="AB472">
        <v>585.25609054268602</v>
      </c>
      <c r="AC472">
        <v>597.06680492165003</v>
      </c>
      <c r="AD472">
        <v>661.52787703422996</v>
      </c>
      <c r="AE472">
        <v>1003.48697264308</v>
      </c>
      <c r="AF472">
        <v>1285.5375685314</v>
      </c>
      <c r="AG472">
        <v>1065.0053317355</v>
      </c>
      <c r="AH472">
        <v>865.14082330830195</v>
      </c>
      <c r="AI472">
        <v>793.85291334716703</v>
      </c>
      <c r="AJ472">
        <v>800.25249514833104</v>
      </c>
      <c r="AK472">
        <v>670.65711662798401</v>
      </c>
      <c r="AL472">
        <v>539.38891695850998</v>
      </c>
      <c r="AM472">
        <v>587.440165928282</v>
      </c>
      <c r="AN472">
        <v>742.85424561282798</v>
      </c>
      <c r="AO472">
        <v>708.50736700411801</v>
      </c>
      <c r="AP472">
        <v>755.28322583085605</v>
      </c>
    </row>
    <row r="473" spans="1:42" x14ac:dyDescent="0.25">
      <c r="A473" t="s">
        <v>987</v>
      </c>
      <c r="B473">
        <v>70</v>
      </c>
      <c r="C473">
        <v>7</v>
      </c>
      <c r="D473">
        <v>330.80189999999999</v>
      </c>
      <c r="E473">
        <v>0.15318959285032599</v>
      </c>
      <c r="F473">
        <v>0.321303148846519</v>
      </c>
      <c r="G473">
        <v>1.28343358394858</v>
      </c>
      <c r="H473">
        <v>0.29429908219059803</v>
      </c>
      <c r="I473" t="s">
        <v>0</v>
      </c>
      <c r="J473" t="s">
        <v>1</v>
      </c>
      <c r="K473">
        <v>360664.10200000001</v>
      </c>
      <c r="L473" t="s">
        <v>988</v>
      </c>
      <c r="M473">
        <v>580.48696231889096</v>
      </c>
      <c r="N473">
        <v>538.79015399357195</v>
      </c>
      <c r="O473">
        <v>576.52867808786004</v>
      </c>
      <c r="P473">
        <v>526.04833780250794</v>
      </c>
      <c r="Q473">
        <v>391.88369676073103</v>
      </c>
      <c r="R473">
        <v>387.38992790141799</v>
      </c>
      <c r="S473">
        <v>326.99255904780898</v>
      </c>
      <c r="T473">
        <v>340.68705652612601</v>
      </c>
      <c r="U473">
        <v>307.658967512581</v>
      </c>
      <c r="V473">
        <v>497.849762083923</v>
      </c>
      <c r="W473">
        <v>506.58892389952399</v>
      </c>
      <c r="X473">
        <v>476.44140764745902</v>
      </c>
      <c r="Y473">
        <v>1290.00393606955</v>
      </c>
      <c r="Z473">
        <v>906.15307161664896</v>
      </c>
      <c r="AA473">
        <v>1041.76517785689</v>
      </c>
      <c r="AB473">
        <v>485.82768763840699</v>
      </c>
      <c r="AC473">
        <v>537.405518270524</v>
      </c>
      <c r="AD473">
        <v>479.29554806684001</v>
      </c>
      <c r="AE473">
        <v>485.92859503596998</v>
      </c>
      <c r="AF473">
        <v>568.218620981664</v>
      </c>
      <c r="AG473">
        <v>530.20483756475096</v>
      </c>
      <c r="AH473">
        <v>437.399949836242</v>
      </c>
      <c r="AI473">
        <v>512.57007899387895</v>
      </c>
      <c r="AJ473">
        <v>461.58777034715598</v>
      </c>
      <c r="AK473">
        <v>365.21561760392399</v>
      </c>
      <c r="AL473">
        <v>314.13499850167398</v>
      </c>
      <c r="AM473">
        <v>322.99463804222</v>
      </c>
      <c r="AN473">
        <v>375.87375538055301</v>
      </c>
      <c r="AO473">
        <v>431.46136980682502</v>
      </c>
      <c r="AP473">
        <v>466.88575735666001</v>
      </c>
    </row>
    <row r="474" spans="1:42" x14ac:dyDescent="0.25">
      <c r="A474" t="s">
        <v>989</v>
      </c>
      <c r="B474">
        <v>7</v>
      </c>
      <c r="C474">
        <v>1</v>
      </c>
      <c r="D474">
        <v>38.764499999999998</v>
      </c>
      <c r="E474">
        <v>0.15336154059885501</v>
      </c>
      <c r="F474">
        <v>0.321303148846519</v>
      </c>
      <c r="G474" t="s">
        <v>129</v>
      </c>
      <c r="H474">
        <v>0.29408810659142098</v>
      </c>
      <c r="I474" t="s">
        <v>0</v>
      </c>
      <c r="J474" t="s">
        <v>1</v>
      </c>
      <c r="K474">
        <v>177607.91519999999</v>
      </c>
      <c r="L474" t="s">
        <v>990</v>
      </c>
      <c r="M474">
        <v>0</v>
      </c>
      <c r="N474">
        <v>102.22575765068299</v>
      </c>
      <c r="O474">
        <v>97.682337734000896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</row>
    <row r="475" spans="1:42" x14ac:dyDescent="0.25">
      <c r="A475" t="s">
        <v>991</v>
      </c>
      <c r="B475">
        <v>22</v>
      </c>
      <c r="C475">
        <v>1</v>
      </c>
      <c r="D475">
        <v>99.683300000000003</v>
      </c>
      <c r="E475">
        <v>0.153362202907459</v>
      </c>
      <c r="F475">
        <v>0.321303148846519</v>
      </c>
      <c r="G475" t="s">
        <v>129</v>
      </c>
      <c r="H475">
        <v>0.29408729446154003</v>
      </c>
      <c r="I475" t="s">
        <v>0</v>
      </c>
      <c r="J475" t="s">
        <v>1</v>
      </c>
      <c r="K475">
        <v>161299.93350000001</v>
      </c>
      <c r="L475" t="s">
        <v>992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1867.9418282399799</v>
      </c>
      <c r="Z475">
        <v>0</v>
      </c>
      <c r="AA475">
        <v>2016.02604224938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</row>
    <row r="476" spans="1:42" x14ac:dyDescent="0.25">
      <c r="A476" t="s">
        <v>993</v>
      </c>
      <c r="B476">
        <v>18</v>
      </c>
      <c r="C476">
        <v>1</v>
      </c>
      <c r="D476">
        <v>84.7577</v>
      </c>
      <c r="E476">
        <v>0.15336240007920901</v>
      </c>
      <c r="F476">
        <v>0.321303148846519</v>
      </c>
      <c r="G476" t="s">
        <v>129</v>
      </c>
      <c r="H476">
        <v>0.29408705268818502</v>
      </c>
      <c r="I476" t="s">
        <v>0</v>
      </c>
      <c r="J476" t="s">
        <v>1</v>
      </c>
      <c r="K476">
        <v>119974.9243</v>
      </c>
      <c r="L476" t="s">
        <v>994</v>
      </c>
      <c r="M476">
        <v>0</v>
      </c>
      <c r="N476">
        <v>2012.3482899707201</v>
      </c>
      <c r="O476">
        <v>1861.73120242546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</row>
    <row r="477" spans="1:42" x14ac:dyDescent="0.25">
      <c r="A477" t="s">
        <v>995</v>
      </c>
      <c r="B477">
        <v>5</v>
      </c>
      <c r="C477">
        <v>1</v>
      </c>
      <c r="D477">
        <v>24.2989</v>
      </c>
      <c r="E477">
        <v>0.153366508056555</v>
      </c>
      <c r="F477">
        <v>0.321303148846519</v>
      </c>
      <c r="G477" t="s">
        <v>129</v>
      </c>
      <c r="H477">
        <v>0.29408201553639302</v>
      </c>
      <c r="I477" t="s">
        <v>0</v>
      </c>
      <c r="J477" t="s">
        <v>1</v>
      </c>
      <c r="K477">
        <v>124354.6615</v>
      </c>
      <c r="L477" t="s">
        <v>996</v>
      </c>
      <c r="M477">
        <v>0</v>
      </c>
      <c r="N477">
        <v>101.970226559777</v>
      </c>
      <c r="O477">
        <v>109.12519978191899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</row>
    <row r="478" spans="1:42" x14ac:dyDescent="0.25">
      <c r="A478" t="s">
        <v>997</v>
      </c>
      <c r="B478">
        <v>11</v>
      </c>
      <c r="C478">
        <v>1</v>
      </c>
      <c r="D478">
        <v>43.989600000000003</v>
      </c>
      <c r="E478">
        <v>0.15346573901996699</v>
      </c>
      <c r="F478">
        <v>0.321303148846519</v>
      </c>
      <c r="G478" t="s">
        <v>129</v>
      </c>
      <c r="H478">
        <v>0.29396038509670802</v>
      </c>
      <c r="I478" t="s">
        <v>1</v>
      </c>
      <c r="J478" t="s">
        <v>0</v>
      </c>
      <c r="K478">
        <v>207831.0693</v>
      </c>
      <c r="L478" t="s">
        <v>998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45.744191826055399</v>
      </c>
      <c r="AL478">
        <v>0</v>
      </c>
      <c r="AM478">
        <v>55.934940975362601</v>
      </c>
      <c r="AN478">
        <v>0</v>
      </c>
      <c r="AO478">
        <v>0</v>
      </c>
      <c r="AP478">
        <v>0</v>
      </c>
    </row>
    <row r="479" spans="1:42" x14ac:dyDescent="0.25">
      <c r="A479" t="s">
        <v>999</v>
      </c>
      <c r="B479">
        <v>2</v>
      </c>
      <c r="C479">
        <v>1</v>
      </c>
      <c r="D479">
        <v>8.8910999999999998</v>
      </c>
      <c r="E479">
        <v>0.153485457746908</v>
      </c>
      <c r="F479">
        <v>0.321303148846519</v>
      </c>
      <c r="G479" t="s">
        <v>129</v>
      </c>
      <c r="H479">
        <v>0.29393622561746102</v>
      </c>
      <c r="I479" t="s">
        <v>0</v>
      </c>
      <c r="J479" t="s">
        <v>1</v>
      </c>
      <c r="K479">
        <v>27156.3701</v>
      </c>
      <c r="L479" t="s">
        <v>1000</v>
      </c>
      <c r="M479">
        <v>0</v>
      </c>
      <c r="N479">
        <v>93.163454028937593</v>
      </c>
      <c r="O479">
        <v>120.048558231575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</row>
    <row r="480" spans="1:42" x14ac:dyDescent="0.25">
      <c r="A480" t="s">
        <v>1001</v>
      </c>
      <c r="B480">
        <v>2</v>
      </c>
      <c r="C480">
        <v>1</v>
      </c>
      <c r="D480">
        <v>8.2967999999999993</v>
      </c>
      <c r="E480">
        <v>0.153493809502078</v>
      </c>
      <c r="F480">
        <v>0.321303148846519</v>
      </c>
      <c r="G480" t="s">
        <v>129</v>
      </c>
      <c r="H480">
        <v>0.293925994042746</v>
      </c>
      <c r="I480" t="s">
        <v>0</v>
      </c>
      <c r="J480" t="s">
        <v>1</v>
      </c>
      <c r="K480">
        <v>207838.18599999999</v>
      </c>
      <c r="L480" t="s">
        <v>1002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9.0045130246703806</v>
      </c>
      <c r="Z480">
        <v>0</v>
      </c>
      <c r="AA480">
        <v>10.4172994593934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</row>
    <row r="481" spans="1:42" x14ac:dyDescent="0.25">
      <c r="A481" t="s">
        <v>1003</v>
      </c>
      <c r="B481">
        <v>9</v>
      </c>
      <c r="C481">
        <v>1</v>
      </c>
      <c r="D481">
        <v>34.248199999999997</v>
      </c>
      <c r="E481">
        <v>0.15361132765448801</v>
      </c>
      <c r="F481">
        <v>0.321303148846519</v>
      </c>
      <c r="G481">
        <v>2.6238199935228601</v>
      </c>
      <c r="H481">
        <v>0.29378209013912099</v>
      </c>
      <c r="I481" t="s">
        <v>0</v>
      </c>
      <c r="J481" t="s">
        <v>1</v>
      </c>
      <c r="K481">
        <v>240310.00959999999</v>
      </c>
      <c r="L481" t="s">
        <v>1004</v>
      </c>
      <c r="M481">
        <v>23.145936808460601</v>
      </c>
      <c r="N481">
        <v>177.230581231005</v>
      </c>
      <c r="O481">
        <v>80.921656524759896</v>
      </c>
      <c r="P481">
        <v>0</v>
      </c>
      <c r="Q481">
        <v>0</v>
      </c>
      <c r="R481">
        <v>0</v>
      </c>
      <c r="S481">
        <v>16.454702626092399</v>
      </c>
      <c r="T481">
        <v>19.1723935976725</v>
      </c>
      <c r="U481">
        <v>50.231363657276098</v>
      </c>
      <c r="V481">
        <v>45.732133614850298</v>
      </c>
      <c r="W481">
        <v>42.625219765015601</v>
      </c>
      <c r="X481">
        <v>66.790206659644994</v>
      </c>
      <c r="Y481">
        <v>9.4383285991779697</v>
      </c>
      <c r="Z481">
        <v>5.0435292935136804</v>
      </c>
      <c r="AA481">
        <v>20.347225998452199</v>
      </c>
      <c r="AB481">
        <v>68.090043848130804</v>
      </c>
      <c r="AC481">
        <v>32.1987124312205</v>
      </c>
      <c r="AD481">
        <v>43.290420663210099</v>
      </c>
      <c r="AE481">
        <v>0</v>
      </c>
      <c r="AF481">
        <v>0</v>
      </c>
      <c r="AG481">
        <v>0</v>
      </c>
      <c r="AH481">
        <v>4.5914452477809498</v>
      </c>
      <c r="AI481">
        <v>13.773624663832599</v>
      </c>
      <c r="AJ481">
        <v>4.3248663399613703</v>
      </c>
      <c r="AK481">
        <v>4.6259916136307604</v>
      </c>
      <c r="AL481">
        <v>7.3265183689238302</v>
      </c>
      <c r="AM481">
        <v>2.9758979251461199</v>
      </c>
      <c r="AN481">
        <v>13.5456698256474</v>
      </c>
      <c r="AO481">
        <v>17.5935089037749</v>
      </c>
      <c r="AP481">
        <v>0</v>
      </c>
    </row>
    <row r="482" spans="1:42" x14ac:dyDescent="0.25">
      <c r="A482" t="s">
        <v>1005</v>
      </c>
      <c r="B482">
        <v>1</v>
      </c>
      <c r="C482">
        <v>1</v>
      </c>
      <c r="D482">
        <v>3.8698999999999999</v>
      </c>
      <c r="E482">
        <v>0.15417964526635</v>
      </c>
      <c r="F482">
        <v>0.32178123754216498</v>
      </c>
      <c r="G482" t="s">
        <v>129</v>
      </c>
      <c r="H482">
        <v>0.29308788761024701</v>
      </c>
      <c r="I482" t="s">
        <v>1</v>
      </c>
      <c r="J482" t="s">
        <v>0</v>
      </c>
      <c r="K482">
        <v>211998.4031</v>
      </c>
      <c r="L482" t="s">
        <v>1006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140.09750179653099</v>
      </c>
      <c r="AF482">
        <v>0</v>
      </c>
      <c r="AG482">
        <v>287.66947353729398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</row>
    <row r="483" spans="1:42" x14ac:dyDescent="0.25">
      <c r="A483" t="s">
        <v>1007</v>
      </c>
      <c r="B483">
        <v>4</v>
      </c>
      <c r="C483">
        <v>1</v>
      </c>
      <c r="D483">
        <v>17.754200000000001</v>
      </c>
      <c r="E483">
        <v>0.154480895910872</v>
      </c>
      <c r="F483">
        <v>0.32178123754216498</v>
      </c>
      <c r="G483" t="s">
        <v>129</v>
      </c>
      <c r="H483">
        <v>0.29272105765631301</v>
      </c>
      <c r="I483" t="s">
        <v>0</v>
      </c>
      <c r="J483" t="s">
        <v>1</v>
      </c>
      <c r="K483">
        <v>118885.9492</v>
      </c>
      <c r="L483" t="s">
        <v>1008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121.965469199748</v>
      </c>
      <c r="V483">
        <v>0</v>
      </c>
      <c r="W483">
        <v>0</v>
      </c>
      <c r="X483">
        <v>59.324275554039097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</row>
    <row r="484" spans="1:42" x14ac:dyDescent="0.25">
      <c r="A484" t="s">
        <v>1009</v>
      </c>
      <c r="B484">
        <v>24</v>
      </c>
      <c r="C484">
        <v>3</v>
      </c>
      <c r="D484">
        <v>129.05680000000001</v>
      </c>
      <c r="E484">
        <v>0.15570619384454301</v>
      </c>
      <c r="F484">
        <v>0.32211665399623701</v>
      </c>
      <c r="G484">
        <v>1.0408610018020199</v>
      </c>
      <c r="H484">
        <v>0.29123716043701398</v>
      </c>
      <c r="I484" t="s">
        <v>1</v>
      </c>
      <c r="J484" t="s">
        <v>0</v>
      </c>
      <c r="K484">
        <v>81320.109800000006</v>
      </c>
      <c r="L484" t="s">
        <v>1010</v>
      </c>
      <c r="M484">
        <v>267.33531612204501</v>
      </c>
      <c r="N484">
        <v>294.84350906594898</v>
      </c>
      <c r="O484">
        <v>276.55673266963203</v>
      </c>
      <c r="P484">
        <v>329.10259027155001</v>
      </c>
      <c r="Q484">
        <v>359.18065311102998</v>
      </c>
      <c r="R484">
        <v>413.69383462596102</v>
      </c>
      <c r="S484">
        <v>378.09130680196898</v>
      </c>
      <c r="T484">
        <v>453.27588750047198</v>
      </c>
      <c r="U484">
        <v>385.93541206821101</v>
      </c>
      <c r="V484">
        <v>173.90318760500301</v>
      </c>
      <c r="W484">
        <v>169.35478821722199</v>
      </c>
      <c r="X484">
        <v>180.23592508882501</v>
      </c>
      <c r="Y484">
        <v>0</v>
      </c>
      <c r="Z484">
        <v>3.3788724073075498</v>
      </c>
      <c r="AA484">
        <v>17.696352542843901</v>
      </c>
      <c r="AB484">
        <v>230.54798981882001</v>
      </c>
      <c r="AC484">
        <v>230.19066397898999</v>
      </c>
      <c r="AD484">
        <v>204.94043373918601</v>
      </c>
      <c r="AE484">
        <v>301.41649529558401</v>
      </c>
      <c r="AF484">
        <v>313.52887323302002</v>
      </c>
      <c r="AG484">
        <v>324.01143021613001</v>
      </c>
      <c r="AH484">
        <v>182.297454088634</v>
      </c>
      <c r="AI484">
        <v>183.39597908668699</v>
      </c>
      <c r="AJ484">
        <v>214.79436992234201</v>
      </c>
      <c r="AK484">
        <v>261.39443511450702</v>
      </c>
      <c r="AL484">
        <v>263.24280591193002</v>
      </c>
      <c r="AM484">
        <v>250.115456014464</v>
      </c>
      <c r="AN484">
        <v>321.221773796793</v>
      </c>
      <c r="AO484">
        <v>284.33022694286501</v>
      </c>
      <c r="AP484">
        <v>288.44728747506201</v>
      </c>
    </row>
    <row r="485" spans="1:42" x14ac:dyDescent="0.25">
      <c r="A485" t="s">
        <v>1011</v>
      </c>
      <c r="B485">
        <v>19</v>
      </c>
      <c r="C485">
        <v>1</v>
      </c>
      <c r="D485">
        <v>92.550700000000006</v>
      </c>
      <c r="E485">
        <v>0.155812847815648</v>
      </c>
      <c r="F485">
        <v>0.32211665399623701</v>
      </c>
      <c r="G485" t="s">
        <v>129</v>
      </c>
      <c r="H485">
        <v>0.29110861101504998</v>
      </c>
      <c r="I485" t="s">
        <v>0</v>
      </c>
      <c r="J485" t="s">
        <v>1</v>
      </c>
      <c r="K485">
        <v>110413.9871</v>
      </c>
      <c r="L485" t="s">
        <v>1012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104.20129745756699</v>
      </c>
      <c r="Z485">
        <v>38.169872518336398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</row>
    <row r="486" spans="1:42" x14ac:dyDescent="0.25">
      <c r="A486" t="s">
        <v>1013</v>
      </c>
      <c r="B486">
        <v>8</v>
      </c>
      <c r="C486">
        <v>1</v>
      </c>
      <c r="D486">
        <v>34.234200000000001</v>
      </c>
      <c r="E486">
        <v>0.15612976243235899</v>
      </c>
      <c r="F486">
        <v>0.32211665399623701</v>
      </c>
      <c r="G486" t="s">
        <v>129</v>
      </c>
      <c r="H486">
        <v>0.29072721190587703</v>
      </c>
      <c r="I486" t="s">
        <v>0</v>
      </c>
      <c r="J486" t="s">
        <v>1</v>
      </c>
      <c r="K486">
        <v>202477.03909999999</v>
      </c>
      <c r="L486" t="s">
        <v>1014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52.686747891579998</v>
      </c>
      <c r="Z486">
        <v>167.221985824999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</row>
    <row r="487" spans="1:42" x14ac:dyDescent="0.25">
      <c r="A487" t="s">
        <v>1015</v>
      </c>
      <c r="B487">
        <v>1</v>
      </c>
      <c r="C487">
        <v>1</v>
      </c>
      <c r="D487">
        <v>4.1193999999999997</v>
      </c>
      <c r="E487">
        <v>0.15666916910437501</v>
      </c>
      <c r="F487">
        <v>0.32211665399623701</v>
      </c>
      <c r="G487" t="s">
        <v>129</v>
      </c>
      <c r="H487">
        <v>0.29008002433061197</v>
      </c>
      <c r="I487" t="s">
        <v>1</v>
      </c>
      <c r="J487" t="s">
        <v>0</v>
      </c>
      <c r="K487">
        <v>80216.499800000005</v>
      </c>
      <c r="L487" t="s">
        <v>1016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2.8092731669380502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4.6341682770615202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</row>
    <row r="488" spans="1:42" x14ac:dyDescent="0.25">
      <c r="A488" t="s">
        <v>1017</v>
      </c>
      <c r="B488">
        <v>1</v>
      </c>
      <c r="C488">
        <v>1</v>
      </c>
      <c r="D488">
        <v>4.6448999999999998</v>
      </c>
      <c r="E488">
        <v>0.15696888391299699</v>
      </c>
      <c r="F488">
        <v>0.32211665399623701</v>
      </c>
      <c r="G488">
        <v>5.3134242587960303</v>
      </c>
      <c r="H488">
        <v>0.289721492976309</v>
      </c>
      <c r="I488" t="s">
        <v>1</v>
      </c>
      <c r="J488" t="s">
        <v>0</v>
      </c>
      <c r="K488">
        <v>64758.653200000001</v>
      </c>
      <c r="L488" t="s">
        <v>1018</v>
      </c>
      <c r="M488">
        <v>9.3684706816410603</v>
      </c>
      <c r="N488">
        <v>5.1677796953640698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8.9053678501169102</v>
      </c>
      <c r="W488">
        <v>6.4691285612412504</v>
      </c>
      <c r="X488">
        <v>0</v>
      </c>
      <c r="Y488">
        <v>0</v>
      </c>
      <c r="Z488">
        <v>0</v>
      </c>
      <c r="AA488">
        <v>0</v>
      </c>
      <c r="AB488">
        <v>17.065167185817302</v>
      </c>
      <c r="AC488">
        <v>3.4696822141440502</v>
      </c>
      <c r="AD488">
        <v>16.8316040038913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31.985622183821299</v>
      </c>
      <c r="AL488">
        <v>47.8288181977208</v>
      </c>
      <c r="AM488">
        <v>39.772425452146997</v>
      </c>
      <c r="AN488">
        <v>0</v>
      </c>
      <c r="AO488">
        <v>1.97516834645346</v>
      </c>
      <c r="AP488">
        <v>0</v>
      </c>
    </row>
    <row r="489" spans="1:42" x14ac:dyDescent="0.25">
      <c r="A489" t="s">
        <v>1019</v>
      </c>
      <c r="B489">
        <v>12</v>
      </c>
      <c r="C489">
        <v>1</v>
      </c>
      <c r="D489">
        <v>62.292499999999997</v>
      </c>
      <c r="E489">
        <v>0.15733892634757399</v>
      </c>
      <c r="F489">
        <v>0.32211665399623701</v>
      </c>
      <c r="G489" t="s">
        <v>129</v>
      </c>
      <c r="H489">
        <v>0.289279882774994</v>
      </c>
      <c r="I489" t="s">
        <v>0</v>
      </c>
      <c r="J489" t="s">
        <v>1</v>
      </c>
      <c r="K489">
        <v>80347.941699999996</v>
      </c>
      <c r="L489" t="s">
        <v>1020</v>
      </c>
      <c r="M489">
        <v>0</v>
      </c>
      <c r="N489">
        <v>27.716742327727498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10.826494460733199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</row>
    <row r="490" spans="1:42" x14ac:dyDescent="0.25">
      <c r="A490" t="s">
        <v>1021</v>
      </c>
      <c r="B490">
        <v>5</v>
      </c>
      <c r="C490">
        <v>1</v>
      </c>
      <c r="D490">
        <v>21.153600000000001</v>
      </c>
      <c r="E490">
        <v>0.15759209567740001</v>
      </c>
      <c r="F490">
        <v>0.32211665399623701</v>
      </c>
      <c r="G490">
        <v>1.2193577478809301</v>
      </c>
      <c r="H490">
        <v>0.288978415435518</v>
      </c>
      <c r="I490" t="s">
        <v>0</v>
      </c>
      <c r="J490" t="s">
        <v>1</v>
      </c>
      <c r="K490">
        <v>63806.739500000003</v>
      </c>
      <c r="L490" t="s">
        <v>1022</v>
      </c>
      <c r="M490">
        <v>324.055279088926</v>
      </c>
      <c r="N490">
        <v>372.012418182055</v>
      </c>
      <c r="O490">
        <v>434.12729122560199</v>
      </c>
      <c r="P490">
        <v>451.806724945045</v>
      </c>
      <c r="Q490">
        <v>412.36072829958999</v>
      </c>
      <c r="R490">
        <v>422.91671087145602</v>
      </c>
      <c r="S490">
        <v>286.974994574265</v>
      </c>
      <c r="T490">
        <v>265.179889369764</v>
      </c>
      <c r="U490">
        <v>245.53217554982299</v>
      </c>
      <c r="V490">
        <v>418.87820579836199</v>
      </c>
      <c r="W490">
        <v>375.29325972811603</v>
      </c>
      <c r="X490">
        <v>362.407457164753</v>
      </c>
      <c r="Y490">
        <v>735.32951367685098</v>
      </c>
      <c r="Z490">
        <v>848.04333830617998</v>
      </c>
      <c r="AA490">
        <v>671.99179295078397</v>
      </c>
      <c r="AB490">
        <v>351.02126086095501</v>
      </c>
      <c r="AC490">
        <v>270.23081646513998</v>
      </c>
      <c r="AD490">
        <v>381.95150249803498</v>
      </c>
      <c r="AE490">
        <v>469.39087682357302</v>
      </c>
      <c r="AF490">
        <v>566.43104769664296</v>
      </c>
      <c r="AG490">
        <v>427.588076886897</v>
      </c>
      <c r="AH490">
        <v>334.29473726860499</v>
      </c>
      <c r="AI490">
        <v>352.07357646887198</v>
      </c>
      <c r="AJ490">
        <v>332.26541234260799</v>
      </c>
      <c r="AK490">
        <v>231.79287540177299</v>
      </c>
      <c r="AL490">
        <v>237.936025299585</v>
      </c>
      <c r="AM490">
        <v>243.33588997955101</v>
      </c>
      <c r="AN490">
        <v>411.137222897507</v>
      </c>
      <c r="AO490">
        <v>398.69821712182102</v>
      </c>
      <c r="AP490">
        <v>426.60677527196401</v>
      </c>
    </row>
    <row r="491" spans="1:42" x14ac:dyDescent="0.25">
      <c r="A491" t="s">
        <v>1023</v>
      </c>
      <c r="B491">
        <v>4</v>
      </c>
      <c r="C491">
        <v>1</v>
      </c>
      <c r="D491">
        <v>22.8215</v>
      </c>
      <c r="E491">
        <v>0.15792132563872999</v>
      </c>
      <c r="F491">
        <v>0.32211665399623701</v>
      </c>
      <c r="G491">
        <v>1.6100784905013701</v>
      </c>
      <c r="H491">
        <v>0.28858718344880802</v>
      </c>
      <c r="I491" t="s">
        <v>1</v>
      </c>
      <c r="J491" t="s">
        <v>0</v>
      </c>
      <c r="K491">
        <v>130310.8367</v>
      </c>
      <c r="L491" t="s">
        <v>1024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584.68107671092901</v>
      </c>
      <c r="AA491">
        <v>0</v>
      </c>
      <c r="AB491">
        <v>547.25692062365601</v>
      </c>
      <c r="AC491">
        <v>0</v>
      </c>
      <c r="AD491">
        <v>33.845521322790198</v>
      </c>
      <c r="AE491">
        <v>0</v>
      </c>
      <c r="AF491">
        <v>0</v>
      </c>
      <c r="AG491">
        <v>0</v>
      </c>
      <c r="AH491">
        <v>0</v>
      </c>
      <c r="AI491">
        <v>109.451059674034</v>
      </c>
      <c r="AJ491">
        <v>245.947721867372</v>
      </c>
      <c r="AK491">
        <v>0</v>
      </c>
      <c r="AL491">
        <v>0</v>
      </c>
      <c r="AM491">
        <v>0</v>
      </c>
      <c r="AN491">
        <v>0</v>
      </c>
      <c r="AO491">
        <v>4.8812019275977203</v>
      </c>
      <c r="AP491">
        <v>0</v>
      </c>
    </row>
    <row r="492" spans="1:42" x14ac:dyDescent="0.25">
      <c r="A492" t="s">
        <v>1025</v>
      </c>
      <c r="B492">
        <v>4</v>
      </c>
      <c r="C492">
        <v>3</v>
      </c>
      <c r="D492">
        <v>22.773900000000001</v>
      </c>
      <c r="E492">
        <v>0.15820809759860299</v>
      </c>
      <c r="F492">
        <v>0.32211665399623701</v>
      </c>
      <c r="G492">
        <v>3.3889681016951698</v>
      </c>
      <c r="H492">
        <v>0.28824714656593498</v>
      </c>
      <c r="I492" t="s">
        <v>0</v>
      </c>
      <c r="J492" t="s">
        <v>1</v>
      </c>
      <c r="K492">
        <v>311804.98629999999</v>
      </c>
      <c r="L492" t="s">
        <v>1026</v>
      </c>
      <c r="M492">
        <v>115.175075867289</v>
      </c>
      <c r="N492">
        <v>62.398801759924403</v>
      </c>
      <c r="O492">
        <v>117.025448076261</v>
      </c>
      <c r="P492">
        <v>78.258538042211299</v>
      </c>
      <c r="Q492">
        <v>81.624576323139493</v>
      </c>
      <c r="R492">
        <v>78.056530937141304</v>
      </c>
      <c r="S492">
        <v>93.535985387651607</v>
      </c>
      <c r="T492">
        <v>168.44982978015599</v>
      </c>
      <c r="U492">
        <v>91.242413598424505</v>
      </c>
      <c r="V492">
        <v>54.428075530236399</v>
      </c>
      <c r="W492">
        <v>48.173359611329097</v>
      </c>
      <c r="X492">
        <v>91.932350486946504</v>
      </c>
      <c r="Y492">
        <v>84.630553418791607</v>
      </c>
      <c r="Z492">
        <v>2940.0427147209102</v>
      </c>
      <c r="AA492">
        <v>504.19281981212998</v>
      </c>
      <c r="AB492">
        <v>100.21134928168</v>
      </c>
      <c r="AC492">
        <v>85.758281443218706</v>
      </c>
      <c r="AD492">
        <v>85.724811929345805</v>
      </c>
      <c r="AE492">
        <v>184.26547838438299</v>
      </c>
      <c r="AF492">
        <v>91.095094137484097</v>
      </c>
      <c r="AG492">
        <v>150.529710529163</v>
      </c>
      <c r="AH492">
        <v>47.237611364201697</v>
      </c>
      <c r="AI492">
        <v>41.351248183701401</v>
      </c>
      <c r="AJ492">
        <v>112.223257647672</v>
      </c>
      <c r="AK492">
        <v>21.3832429292464</v>
      </c>
      <c r="AL492">
        <v>31.9763415398521</v>
      </c>
      <c r="AM492">
        <v>35.878542563287503</v>
      </c>
      <c r="AN492">
        <v>120.337833515687</v>
      </c>
      <c r="AO492">
        <v>136.15689435319899</v>
      </c>
      <c r="AP492">
        <v>115.92059923284501</v>
      </c>
    </row>
    <row r="493" spans="1:42" x14ac:dyDescent="0.25">
      <c r="A493" t="s">
        <v>1027</v>
      </c>
      <c r="B493">
        <v>4</v>
      </c>
      <c r="C493">
        <v>1</v>
      </c>
      <c r="D493">
        <v>23.5182</v>
      </c>
      <c r="E493">
        <v>0.158221748730035</v>
      </c>
      <c r="F493">
        <v>0.32211665399623701</v>
      </c>
      <c r="G493">
        <v>8.7861417976232108</v>
      </c>
      <c r="H493">
        <v>0.28823097698022898</v>
      </c>
      <c r="I493" t="s">
        <v>0</v>
      </c>
      <c r="J493" t="s">
        <v>1</v>
      </c>
      <c r="K493">
        <v>209911.69630000001</v>
      </c>
      <c r="L493" t="s">
        <v>1028</v>
      </c>
      <c r="M493">
        <v>4.2650164009826304</v>
      </c>
      <c r="N493">
        <v>172.898327074658</v>
      </c>
      <c r="O493">
        <v>286.71905170863403</v>
      </c>
      <c r="P493">
        <v>7.5866206737640596</v>
      </c>
      <c r="Q493">
        <v>0</v>
      </c>
      <c r="R493">
        <v>0.187581481913208</v>
      </c>
      <c r="S493">
        <v>20.398865297882001</v>
      </c>
      <c r="T493">
        <v>9.1247314548141691</v>
      </c>
      <c r="U493">
        <v>13.6200898618032</v>
      </c>
      <c r="V493">
        <v>8.1675948110573007</v>
      </c>
      <c r="W493">
        <v>11.8606384050199</v>
      </c>
      <c r="X493">
        <v>19.923699127147</v>
      </c>
      <c r="Y493">
        <v>0</v>
      </c>
      <c r="Z493">
        <v>0</v>
      </c>
      <c r="AA493">
        <v>0</v>
      </c>
      <c r="AB493">
        <v>10.129124350603</v>
      </c>
      <c r="AC493">
        <v>0.60828009685726903</v>
      </c>
      <c r="AD493">
        <v>11.3321497206211</v>
      </c>
      <c r="AE493">
        <v>3.5970261791336</v>
      </c>
      <c r="AF493">
        <v>0</v>
      </c>
      <c r="AG493">
        <v>0</v>
      </c>
      <c r="AH493">
        <v>0.88221954888079601</v>
      </c>
      <c r="AI493">
        <v>3.38399003342442</v>
      </c>
      <c r="AJ493">
        <v>1.29012758567571</v>
      </c>
      <c r="AK493">
        <v>0</v>
      </c>
      <c r="AL493">
        <v>2.7872983588583602</v>
      </c>
      <c r="AM493">
        <v>5.9859658617060996</v>
      </c>
      <c r="AN493">
        <v>7.3686948383084898</v>
      </c>
      <c r="AO493">
        <v>15.349440055538</v>
      </c>
      <c r="AP493">
        <v>0.425139695551075</v>
      </c>
    </row>
    <row r="494" spans="1:42" x14ac:dyDescent="0.25">
      <c r="A494" t="s">
        <v>1029</v>
      </c>
      <c r="B494">
        <v>2</v>
      </c>
      <c r="C494">
        <v>1</v>
      </c>
      <c r="D494">
        <v>8.5960999999999999</v>
      </c>
      <c r="E494">
        <v>0.158228254412522</v>
      </c>
      <c r="F494">
        <v>0.32211665399623701</v>
      </c>
      <c r="G494" t="s">
        <v>129</v>
      </c>
      <c r="H494">
        <v>0.28822327163239803</v>
      </c>
      <c r="I494" t="s">
        <v>0</v>
      </c>
      <c r="J494" t="s">
        <v>1</v>
      </c>
      <c r="K494">
        <v>72579.507199999993</v>
      </c>
      <c r="L494" t="s">
        <v>1030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35.784186939401899</v>
      </c>
      <c r="Z494">
        <v>0</v>
      </c>
      <c r="AA494">
        <v>12.0039701363744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</row>
    <row r="495" spans="1:42" x14ac:dyDescent="0.25">
      <c r="A495" t="s">
        <v>1031</v>
      </c>
      <c r="B495">
        <v>30</v>
      </c>
      <c r="C495">
        <v>1</v>
      </c>
      <c r="D495">
        <v>149.3246</v>
      </c>
      <c r="E495">
        <v>0.15849192918525801</v>
      </c>
      <c r="F495">
        <v>0.32211665399623701</v>
      </c>
      <c r="G495" t="s">
        <v>129</v>
      </c>
      <c r="H495">
        <v>0.28791127165308</v>
      </c>
      <c r="I495" t="s">
        <v>0</v>
      </c>
      <c r="J495" t="s">
        <v>1</v>
      </c>
      <c r="K495">
        <v>204122.4111</v>
      </c>
      <c r="L495" t="s">
        <v>1032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45.530318032817497</v>
      </c>
      <c r="Z495">
        <v>0</v>
      </c>
      <c r="AA495">
        <v>13.986262823819199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</row>
    <row r="496" spans="1:42" x14ac:dyDescent="0.25">
      <c r="A496" t="s">
        <v>1033</v>
      </c>
      <c r="B496">
        <v>201</v>
      </c>
      <c r="C496">
        <v>15</v>
      </c>
      <c r="D496">
        <v>969.14359999999999</v>
      </c>
      <c r="E496">
        <v>0.15918005505704899</v>
      </c>
      <c r="F496">
        <v>0.32274146385598901</v>
      </c>
      <c r="G496">
        <v>1.1369060546874199</v>
      </c>
      <c r="H496">
        <v>0.28709975044505798</v>
      </c>
      <c r="I496" t="s">
        <v>1</v>
      </c>
      <c r="J496" t="s">
        <v>0</v>
      </c>
      <c r="K496">
        <v>594173.45449999999</v>
      </c>
      <c r="L496" t="s">
        <v>1034</v>
      </c>
      <c r="M496">
        <v>134.78517071601499</v>
      </c>
      <c r="N496">
        <v>172.10277171658799</v>
      </c>
      <c r="O496">
        <v>171.64943515424099</v>
      </c>
      <c r="P496">
        <v>81.316610269312704</v>
      </c>
      <c r="Q496">
        <v>55.9274902622006</v>
      </c>
      <c r="R496">
        <v>67.282859432889893</v>
      </c>
      <c r="S496">
        <v>233.52290507152699</v>
      </c>
      <c r="T496">
        <v>214.369955649519</v>
      </c>
      <c r="U496">
        <v>207.963713105669</v>
      </c>
      <c r="V496">
        <v>483.79222529533502</v>
      </c>
      <c r="W496">
        <v>496.880529410154</v>
      </c>
      <c r="X496">
        <v>446.77598576176302</v>
      </c>
      <c r="Y496">
        <v>3887.6813847888702</v>
      </c>
      <c r="Z496">
        <v>4012.2173073753502</v>
      </c>
      <c r="AA496">
        <v>4161.56985443536</v>
      </c>
      <c r="AB496">
        <v>300.46941552429098</v>
      </c>
      <c r="AC496">
        <v>284.62678810463802</v>
      </c>
      <c r="AD496">
        <v>273.472044600169</v>
      </c>
      <c r="AE496">
        <v>4877.6505973878202</v>
      </c>
      <c r="AF496">
        <v>5703.2174390728396</v>
      </c>
      <c r="AG496">
        <v>5126.9520084555697</v>
      </c>
      <c r="AH496">
        <v>51.845474413745301</v>
      </c>
      <c r="AI496">
        <v>44.689905767511597</v>
      </c>
      <c r="AJ496">
        <v>38.195572802410503</v>
      </c>
      <c r="AK496">
        <v>24.186613744061301</v>
      </c>
      <c r="AL496">
        <v>52.130633462501102</v>
      </c>
      <c r="AM496">
        <v>37.8086096525995</v>
      </c>
      <c r="AN496">
        <v>13.378152942479399</v>
      </c>
      <c r="AO496">
        <v>15.9431824535669</v>
      </c>
      <c r="AP496">
        <v>13.2925873530906</v>
      </c>
    </row>
    <row r="497" spans="1:42" x14ac:dyDescent="0.25">
      <c r="A497" t="s">
        <v>1035</v>
      </c>
      <c r="B497">
        <v>3</v>
      </c>
      <c r="C497">
        <v>1</v>
      </c>
      <c r="D497">
        <v>12.4117</v>
      </c>
      <c r="E497">
        <v>0.15944226844457501</v>
      </c>
      <c r="F497">
        <v>0.32274146385598901</v>
      </c>
      <c r="G497">
        <v>1.63927030089638</v>
      </c>
      <c r="H497">
        <v>0.286791547252226</v>
      </c>
      <c r="I497" t="s">
        <v>1</v>
      </c>
      <c r="J497" t="s">
        <v>0</v>
      </c>
      <c r="K497">
        <v>43409.762199999997</v>
      </c>
      <c r="L497" t="s">
        <v>1036</v>
      </c>
      <c r="M497">
        <v>318.588661662503</v>
      </c>
      <c r="N497">
        <v>791.68598832844702</v>
      </c>
      <c r="O497">
        <v>250.45936330216699</v>
      </c>
      <c r="P497">
        <v>491.19751548098401</v>
      </c>
      <c r="Q497">
        <v>450.26175996419801</v>
      </c>
      <c r="R497">
        <v>633.93701752374295</v>
      </c>
      <c r="S497">
        <v>812.22440722671104</v>
      </c>
      <c r="T497">
        <v>1004.96277259229</v>
      </c>
      <c r="U497">
        <v>755.0916857423</v>
      </c>
      <c r="V497">
        <v>115.11567419202299</v>
      </c>
      <c r="W497">
        <v>115.184988834724</v>
      </c>
      <c r="X497">
        <v>195.99648617751799</v>
      </c>
      <c r="Y497">
        <v>0</v>
      </c>
      <c r="Z497">
        <v>27.935762254765098</v>
      </c>
      <c r="AA497">
        <v>106.527088590924</v>
      </c>
      <c r="AB497">
        <v>17.084190467746499</v>
      </c>
      <c r="AC497">
        <v>83.174930688365194</v>
      </c>
      <c r="AD497">
        <v>158.73126832842101</v>
      </c>
      <c r="AE497">
        <v>552.21463725439799</v>
      </c>
      <c r="AF497">
        <v>659.37357846511395</v>
      </c>
      <c r="AG497">
        <v>762.88440212570401</v>
      </c>
      <c r="AH497">
        <v>491.20182394892601</v>
      </c>
      <c r="AI497">
        <v>336.59398429854502</v>
      </c>
      <c r="AJ497">
        <v>546.27513573149599</v>
      </c>
      <c r="AK497">
        <v>1326.28386391146</v>
      </c>
      <c r="AL497">
        <v>1235.5491346485801</v>
      </c>
      <c r="AM497">
        <v>1209.88984131194</v>
      </c>
      <c r="AN497">
        <v>1058.3882085825201</v>
      </c>
      <c r="AO497">
        <v>683.37289828020698</v>
      </c>
      <c r="AP497">
        <v>827.99087652437197</v>
      </c>
    </row>
    <row r="498" spans="1:42" x14ac:dyDescent="0.25">
      <c r="A498" t="s">
        <v>1037</v>
      </c>
      <c r="B498">
        <v>5</v>
      </c>
      <c r="C498">
        <v>1</v>
      </c>
      <c r="D498">
        <v>19.8476</v>
      </c>
      <c r="E498">
        <v>0.160200924722701</v>
      </c>
      <c r="F498">
        <v>0.32323585260796001</v>
      </c>
      <c r="G498" t="s">
        <v>129</v>
      </c>
      <c r="H498">
        <v>0.28590301125545697</v>
      </c>
      <c r="I498" t="s">
        <v>0</v>
      </c>
      <c r="J498" t="s">
        <v>1</v>
      </c>
      <c r="K498">
        <v>230198.26949999999</v>
      </c>
      <c r="L498" t="s">
        <v>1038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38.466229526690597</v>
      </c>
      <c r="Z498">
        <v>238.940740301875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</row>
    <row r="499" spans="1:42" x14ac:dyDescent="0.25">
      <c r="A499" t="s">
        <v>1039</v>
      </c>
      <c r="B499">
        <v>3</v>
      </c>
      <c r="C499">
        <v>1</v>
      </c>
      <c r="D499">
        <v>14.7494</v>
      </c>
      <c r="E499">
        <v>0.16033040593284401</v>
      </c>
      <c r="F499">
        <v>0.32323585260796001</v>
      </c>
      <c r="G499">
        <v>1.4972974763174201</v>
      </c>
      <c r="H499">
        <v>0.28575183353627398</v>
      </c>
      <c r="I499" t="s">
        <v>1</v>
      </c>
      <c r="J499" t="s">
        <v>0</v>
      </c>
      <c r="K499">
        <v>409095.73739999998</v>
      </c>
      <c r="L499" t="s">
        <v>1040</v>
      </c>
      <c r="M499">
        <v>26.551401564859901</v>
      </c>
      <c r="N499">
        <v>0</v>
      </c>
      <c r="O499">
        <v>115.018842153197</v>
      </c>
      <c r="P499">
        <v>106.510494441695</v>
      </c>
      <c r="Q499">
        <v>10.121625090345599</v>
      </c>
      <c r="R499">
        <v>29.602004197744201</v>
      </c>
      <c r="S499">
        <v>33.009924549278402</v>
      </c>
      <c r="T499">
        <v>25.421625059899199</v>
      </c>
      <c r="U499">
        <v>53.511647261098801</v>
      </c>
      <c r="V499">
        <v>74.760151200444895</v>
      </c>
      <c r="W499">
        <v>103.54520121962599</v>
      </c>
      <c r="X499">
        <v>140.18811106434401</v>
      </c>
      <c r="Y499">
        <v>0</v>
      </c>
      <c r="Z499">
        <v>0</v>
      </c>
      <c r="AA499">
        <v>0</v>
      </c>
      <c r="AB499">
        <v>179.62239353622201</v>
      </c>
      <c r="AC499">
        <v>0</v>
      </c>
      <c r="AD499">
        <v>50.952311793248001</v>
      </c>
      <c r="AE499">
        <v>27.1814153848369</v>
      </c>
      <c r="AF499">
        <v>15.5151875703952</v>
      </c>
      <c r="AG499">
        <v>8.3259889945585499</v>
      </c>
      <c r="AH499">
        <v>50.762824307406802</v>
      </c>
      <c r="AI499">
        <v>167.230046273798</v>
      </c>
      <c r="AJ499">
        <v>142.22074712697</v>
      </c>
      <c r="AK499">
        <v>66.752277277908405</v>
      </c>
      <c r="AL499">
        <v>16.833580717516</v>
      </c>
      <c r="AM499">
        <v>63.968625894726102</v>
      </c>
      <c r="AN499">
        <v>54.641272520428203</v>
      </c>
      <c r="AO499">
        <v>97.542051974618303</v>
      </c>
      <c r="AP499">
        <v>133.87175494372701</v>
      </c>
    </row>
    <row r="500" spans="1:42" x14ac:dyDescent="0.25">
      <c r="A500" t="s">
        <v>1041</v>
      </c>
      <c r="B500">
        <v>11</v>
      </c>
      <c r="C500">
        <v>1</v>
      </c>
      <c r="D500">
        <v>47.802500000000002</v>
      </c>
      <c r="E500">
        <v>0.161004589853424</v>
      </c>
      <c r="F500">
        <v>0.323944557329156</v>
      </c>
      <c r="G500">
        <v>4.6667659091950302</v>
      </c>
      <c r="H500">
        <v>0.28496688244607099</v>
      </c>
      <c r="I500" t="s">
        <v>1</v>
      </c>
      <c r="J500" t="s">
        <v>0</v>
      </c>
      <c r="K500">
        <v>245510.3695</v>
      </c>
      <c r="L500" t="s">
        <v>1042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21.082571825212</v>
      </c>
      <c r="T500">
        <v>8.4272254286401793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55.082919073423497</v>
      </c>
      <c r="AC500">
        <v>6.5014255643218997</v>
      </c>
      <c r="AD500">
        <v>20.280822515495899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28.623462926873799</v>
      </c>
      <c r="AL500">
        <v>27.226685731419501</v>
      </c>
      <c r="AM500">
        <v>0</v>
      </c>
      <c r="AN500">
        <v>0</v>
      </c>
      <c r="AO500">
        <v>0</v>
      </c>
      <c r="AP500">
        <v>0</v>
      </c>
    </row>
    <row r="501" spans="1:42" x14ac:dyDescent="0.25">
      <c r="A501" t="s">
        <v>1043</v>
      </c>
      <c r="B501">
        <v>4</v>
      </c>
      <c r="C501">
        <v>1</v>
      </c>
      <c r="D501">
        <v>17.798500000000001</v>
      </c>
      <c r="E501">
        <v>0.16161334798468399</v>
      </c>
      <c r="F501">
        <v>0.32451905246928098</v>
      </c>
      <c r="G501" t="s">
        <v>129</v>
      </c>
      <c r="H501">
        <v>0.28426126381587702</v>
      </c>
      <c r="I501" t="s">
        <v>0</v>
      </c>
      <c r="J501" t="s">
        <v>1</v>
      </c>
      <c r="K501">
        <v>71154.422600000005</v>
      </c>
      <c r="L501" t="s">
        <v>1044</v>
      </c>
      <c r="M501">
        <v>35.251540649843797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8.9777620832134097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</row>
    <row r="502" spans="1:42" x14ac:dyDescent="0.25">
      <c r="A502" t="s">
        <v>1045</v>
      </c>
      <c r="B502">
        <v>4</v>
      </c>
      <c r="C502">
        <v>1</v>
      </c>
      <c r="D502">
        <v>16.658000000000001</v>
      </c>
      <c r="E502">
        <v>0.16244573018828501</v>
      </c>
      <c r="F502">
        <v>0.32553939431127699</v>
      </c>
      <c r="G502" t="s">
        <v>129</v>
      </c>
      <c r="H502">
        <v>0.28330124998383399</v>
      </c>
      <c r="I502" t="s">
        <v>0</v>
      </c>
      <c r="J502" t="s">
        <v>1</v>
      </c>
      <c r="K502">
        <v>91375.058300000004</v>
      </c>
      <c r="L502" t="s">
        <v>1046</v>
      </c>
      <c r="M502">
        <v>3.5716023938079098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9.8259459671073301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</row>
    <row r="503" spans="1:42" x14ac:dyDescent="0.25">
      <c r="A503" t="s">
        <v>1047</v>
      </c>
      <c r="B503">
        <v>5</v>
      </c>
      <c r="C503">
        <v>1</v>
      </c>
      <c r="D503">
        <v>21.279900000000001</v>
      </c>
      <c r="E503">
        <v>0.16299169512492301</v>
      </c>
      <c r="F503">
        <v>0.325982837483756</v>
      </c>
      <c r="G503">
        <v>2.6434425568847102</v>
      </c>
      <c r="H503">
        <v>0.28267456512744499</v>
      </c>
      <c r="I503" t="s">
        <v>0</v>
      </c>
      <c r="J503" t="s">
        <v>1</v>
      </c>
      <c r="K503">
        <v>68911.550499999998</v>
      </c>
      <c r="L503" t="s">
        <v>1048</v>
      </c>
      <c r="M503">
        <v>97.207961579664897</v>
      </c>
      <c r="N503">
        <v>85.422109731903404</v>
      </c>
      <c r="O503">
        <v>94.2118213773268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94.561506488138704</v>
      </c>
      <c r="W503">
        <v>87.126875326200604</v>
      </c>
      <c r="X503">
        <v>47.442999494513103</v>
      </c>
      <c r="Y503">
        <v>0</v>
      </c>
      <c r="Z503">
        <v>18.7162034431229</v>
      </c>
      <c r="AA503">
        <v>0</v>
      </c>
      <c r="AB503">
        <v>3.7589024158523201</v>
      </c>
      <c r="AC503">
        <v>0</v>
      </c>
      <c r="AD503">
        <v>0</v>
      </c>
      <c r="AE503">
        <v>52.898323494354898</v>
      </c>
      <c r="AF503">
        <v>0</v>
      </c>
      <c r="AG503">
        <v>0</v>
      </c>
      <c r="AH503">
        <v>0</v>
      </c>
      <c r="AI503">
        <v>33.856267501745002</v>
      </c>
      <c r="AJ503">
        <v>107.973693712407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</row>
    <row r="504" spans="1:42" x14ac:dyDescent="0.25">
      <c r="A504" t="s">
        <v>1049</v>
      </c>
      <c r="B504">
        <v>41</v>
      </c>
      <c r="C504">
        <v>2</v>
      </c>
      <c r="D504">
        <v>158.87</v>
      </c>
      <c r="E504">
        <v>0.16396693013972199</v>
      </c>
      <c r="F504">
        <v>0.32669905689416301</v>
      </c>
      <c r="G504">
        <v>1.3691652737060001</v>
      </c>
      <c r="H504">
        <v>0.28156099373237398</v>
      </c>
      <c r="I504" t="s">
        <v>1</v>
      </c>
      <c r="J504" t="s">
        <v>0</v>
      </c>
      <c r="K504">
        <v>526829.65930000006</v>
      </c>
      <c r="L504" t="s">
        <v>1050</v>
      </c>
      <c r="M504">
        <v>211.68102083567501</v>
      </c>
      <c r="N504">
        <v>205.127750618253</v>
      </c>
      <c r="O504">
        <v>105.01381840278199</v>
      </c>
      <c r="P504">
        <v>207.27958988422401</v>
      </c>
      <c r="Q504">
        <v>201.110386298332</v>
      </c>
      <c r="R504">
        <v>241.61138341267801</v>
      </c>
      <c r="S504">
        <v>365.90064111305799</v>
      </c>
      <c r="T504">
        <v>529.13247391775496</v>
      </c>
      <c r="U504">
        <v>297.93781597708602</v>
      </c>
      <c r="V504">
        <v>223.53520471170901</v>
      </c>
      <c r="W504">
        <v>241.25202806038001</v>
      </c>
      <c r="X504">
        <v>195.760979095111</v>
      </c>
      <c r="Y504">
        <v>0</v>
      </c>
      <c r="Z504">
        <v>20.7316589958135</v>
      </c>
      <c r="AA504">
        <v>63.623852774007403</v>
      </c>
      <c r="AB504">
        <v>85.212290962959699</v>
      </c>
      <c r="AC504">
        <v>308.30966608477303</v>
      </c>
      <c r="AD504">
        <v>108.420983830938</v>
      </c>
      <c r="AE504">
        <v>377.25613337348301</v>
      </c>
      <c r="AF504">
        <v>396.25496687002902</v>
      </c>
      <c r="AG504">
        <v>422.95386086891199</v>
      </c>
      <c r="AH504">
        <v>267.52120396732198</v>
      </c>
      <c r="AI504">
        <v>154.124947571268</v>
      </c>
      <c r="AJ504">
        <v>240.44629100310701</v>
      </c>
      <c r="AK504">
        <v>549.58882101901099</v>
      </c>
      <c r="AL504">
        <v>479.00196512155497</v>
      </c>
      <c r="AM504">
        <v>495.27302662672702</v>
      </c>
      <c r="AN504">
        <v>126.180831502109</v>
      </c>
      <c r="AO504">
        <v>105.657478891498</v>
      </c>
      <c r="AP504">
        <v>141.48887272774999</v>
      </c>
    </row>
    <row r="505" spans="1:42" x14ac:dyDescent="0.25">
      <c r="A505" t="s">
        <v>1051</v>
      </c>
      <c r="B505">
        <v>17</v>
      </c>
      <c r="C505">
        <v>2</v>
      </c>
      <c r="D505">
        <v>76.473500000000001</v>
      </c>
      <c r="E505">
        <v>0.16414279351160399</v>
      </c>
      <c r="F505">
        <v>0.32669905689416301</v>
      </c>
      <c r="G505">
        <v>1.10195840384652</v>
      </c>
      <c r="H505">
        <v>0.28136097742246002</v>
      </c>
      <c r="I505" t="s">
        <v>1</v>
      </c>
      <c r="J505" t="s">
        <v>0</v>
      </c>
      <c r="K505">
        <v>380832.03950000001</v>
      </c>
      <c r="L505" t="s">
        <v>1052</v>
      </c>
      <c r="M505">
        <v>1604.1698026845099</v>
      </c>
      <c r="N505">
        <v>1710.8223766015501</v>
      </c>
      <c r="O505">
        <v>2041.6713234440699</v>
      </c>
      <c r="P505">
        <v>2263.1055690561402</v>
      </c>
      <c r="Q505">
        <v>2059.8374536425299</v>
      </c>
      <c r="R505">
        <v>1739.26131023473</v>
      </c>
      <c r="S505">
        <v>1516.5662473635</v>
      </c>
      <c r="T505">
        <v>1249.69930644176</v>
      </c>
      <c r="U505">
        <v>2224.3190477104699</v>
      </c>
      <c r="V505">
        <v>1536.1315339652599</v>
      </c>
      <c r="W505">
        <v>1693.5446257322501</v>
      </c>
      <c r="X505">
        <v>1416.54335874101</v>
      </c>
      <c r="Y505">
        <v>2520.7594914262099</v>
      </c>
      <c r="Z505">
        <v>2564.5972802799301</v>
      </c>
      <c r="AA505">
        <v>2633.5857528379402</v>
      </c>
      <c r="AB505">
        <v>2450.16566489761</v>
      </c>
      <c r="AC505">
        <v>1806.1244972443801</v>
      </c>
      <c r="AD505">
        <v>1794.5322115389399</v>
      </c>
      <c r="AE505">
        <v>1768.2030854828199</v>
      </c>
      <c r="AF505">
        <v>2972.3365664325402</v>
      </c>
      <c r="AG505">
        <v>1747.6476986185</v>
      </c>
      <c r="AH505">
        <v>1875.4455620864701</v>
      </c>
      <c r="AI505">
        <v>2500.02977922641</v>
      </c>
      <c r="AJ505">
        <v>2481.9618205675802</v>
      </c>
      <c r="AK505">
        <v>2324.4119336272802</v>
      </c>
      <c r="AL505">
        <v>1768.4267217393201</v>
      </c>
      <c r="AM505">
        <v>2211.0440140292699</v>
      </c>
      <c r="AN505">
        <v>1731.7022580436801</v>
      </c>
      <c r="AO505">
        <v>1895.8636643644099</v>
      </c>
      <c r="AP505">
        <v>2380.5327659590298</v>
      </c>
    </row>
    <row r="506" spans="1:42" x14ac:dyDescent="0.25">
      <c r="A506" t="s">
        <v>1053</v>
      </c>
      <c r="B506">
        <v>19</v>
      </c>
      <c r="C506">
        <v>2</v>
      </c>
      <c r="D506">
        <v>74.069800000000001</v>
      </c>
      <c r="E506">
        <v>0.164325999493769</v>
      </c>
      <c r="F506">
        <v>0.32669905689416301</v>
      </c>
      <c r="G506">
        <v>1.12882936707398</v>
      </c>
      <c r="H506">
        <v>0.28115286651318699</v>
      </c>
      <c r="I506" t="s">
        <v>0</v>
      </c>
      <c r="J506" t="s">
        <v>1</v>
      </c>
      <c r="K506">
        <v>196311.60579999999</v>
      </c>
      <c r="L506" t="s">
        <v>1054</v>
      </c>
      <c r="M506">
        <v>623.75427575082301</v>
      </c>
      <c r="N506">
        <v>631.48304626104095</v>
      </c>
      <c r="O506">
        <v>739.16883532632301</v>
      </c>
      <c r="P506">
        <v>494.80930112268499</v>
      </c>
      <c r="Q506">
        <v>488.71864472405298</v>
      </c>
      <c r="R506">
        <v>553.31431774106704</v>
      </c>
      <c r="S506">
        <v>353.90264538583199</v>
      </c>
      <c r="T506">
        <v>340.80802997233599</v>
      </c>
      <c r="U506">
        <v>335.609069026984</v>
      </c>
      <c r="V506">
        <v>491.87027851123997</v>
      </c>
      <c r="W506">
        <v>533.72963596964701</v>
      </c>
      <c r="X506">
        <v>483.06309062975402</v>
      </c>
      <c r="Y506">
        <v>536.37854946457105</v>
      </c>
      <c r="Z506">
        <v>495.64838693703803</v>
      </c>
      <c r="AA506">
        <v>507.69533654443597</v>
      </c>
      <c r="AB506">
        <v>388.465280431748</v>
      </c>
      <c r="AC506">
        <v>281.23542593110301</v>
      </c>
      <c r="AD506">
        <v>223.39661732145899</v>
      </c>
      <c r="AE506">
        <v>493.50374962877999</v>
      </c>
      <c r="AF506">
        <v>691.57506777431604</v>
      </c>
      <c r="AG506">
        <v>546.95733794918999</v>
      </c>
      <c r="AH506">
        <v>492.95218774650402</v>
      </c>
      <c r="AI506">
        <v>582.188459495134</v>
      </c>
      <c r="AJ506">
        <v>579.57146463228696</v>
      </c>
      <c r="AK506">
        <v>387.49009173811498</v>
      </c>
      <c r="AL506">
        <v>309.53974367681099</v>
      </c>
      <c r="AM506">
        <v>393.03156780701102</v>
      </c>
      <c r="AN506">
        <v>397.68703189563797</v>
      </c>
      <c r="AO506">
        <v>386.34209895552198</v>
      </c>
      <c r="AP506">
        <v>587.51981631021897</v>
      </c>
    </row>
    <row r="507" spans="1:42" x14ac:dyDescent="0.25">
      <c r="A507" t="s">
        <v>1055</v>
      </c>
      <c r="B507">
        <v>2</v>
      </c>
      <c r="C507">
        <v>1</v>
      </c>
      <c r="D507">
        <v>8.6676000000000002</v>
      </c>
      <c r="E507">
        <v>0.16559371884225399</v>
      </c>
      <c r="F507">
        <v>0.32856879802208899</v>
      </c>
      <c r="G507">
        <v>1.1246034076807301</v>
      </c>
      <c r="H507">
        <v>0.27971994015075502</v>
      </c>
      <c r="I507" t="s">
        <v>1</v>
      </c>
      <c r="J507" t="s">
        <v>0</v>
      </c>
      <c r="K507">
        <v>49070.543700000002</v>
      </c>
      <c r="L507" t="s">
        <v>1056</v>
      </c>
      <c r="M507">
        <v>599.63519538176001</v>
      </c>
      <c r="N507">
        <v>1104.08862176856</v>
      </c>
      <c r="O507">
        <v>674.55515902186096</v>
      </c>
      <c r="P507">
        <v>760.07992368696398</v>
      </c>
      <c r="Q507">
        <v>755.44205983786298</v>
      </c>
      <c r="R507">
        <v>637.08729073428503</v>
      </c>
      <c r="S507">
        <v>677.26711360839499</v>
      </c>
      <c r="T507">
        <v>684.62938049250999</v>
      </c>
      <c r="U507">
        <v>650.87959854527196</v>
      </c>
      <c r="V507">
        <v>983.03455803509098</v>
      </c>
      <c r="W507">
        <v>958.81685569830995</v>
      </c>
      <c r="X507">
        <v>786.11991007080996</v>
      </c>
      <c r="Y507">
        <v>0</v>
      </c>
      <c r="Z507">
        <v>357.990909296398</v>
      </c>
      <c r="AA507">
        <v>0</v>
      </c>
      <c r="AB507">
        <v>1173.8035037371201</v>
      </c>
      <c r="AC507">
        <v>751.28222908022894</v>
      </c>
      <c r="AD507">
        <v>1033.8802628502001</v>
      </c>
      <c r="AE507">
        <v>605.03586960888697</v>
      </c>
      <c r="AF507">
        <v>756.17273387676596</v>
      </c>
      <c r="AG507">
        <v>599.81278443086501</v>
      </c>
      <c r="AH507">
        <v>683.962769213456</v>
      </c>
      <c r="AI507">
        <v>867.83903076970398</v>
      </c>
      <c r="AJ507">
        <v>618.36657766982103</v>
      </c>
      <c r="AK507">
        <v>484.30907444210197</v>
      </c>
      <c r="AL507">
        <v>653.96498960859503</v>
      </c>
      <c r="AM507">
        <v>787.90781180490205</v>
      </c>
      <c r="AN507">
        <v>514.10631885576197</v>
      </c>
      <c r="AO507">
        <v>678.75423650225196</v>
      </c>
      <c r="AP507">
        <v>620.31266981216197</v>
      </c>
    </row>
    <row r="508" spans="1:42" x14ac:dyDescent="0.25">
      <c r="A508" t="s">
        <v>1057</v>
      </c>
      <c r="B508">
        <v>16</v>
      </c>
      <c r="C508">
        <v>1</v>
      </c>
      <c r="D508">
        <v>67.7744</v>
      </c>
      <c r="E508">
        <v>0.16597351886099099</v>
      </c>
      <c r="F508">
        <v>0.32867284096921101</v>
      </c>
      <c r="G508">
        <v>1.23683542675296</v>
      </c>
      <c r="H508">
        <v>0.27929305272066102</v>
      </c>
      <c r="I508" t="s">
        <v>1</v>
      </c>
      <c r="J508" t="s">
        <v>0</v>
      </c>
      <c r="K508">
        <v>183345.10200000001</v>
      </c>
      <c r="L508" t="s">
        <v>1058</v>
      </c>
      <c r="M508">
        <v>51.960042529839903</v>
      </c>
      <c r="N508">
        <v>87.140288320847304</v>
      </c>
      <c r="O508">
        <v>101.35884788944701</v>
      </c>
      <c r="P508">
        <v>155.150886474988</v>
      </c>
      <c r="Q508">
        <v>134.11685950307</v>
      </c>
      <c r="R508">
        <v>81.241519335591605</v>
      </c>
      <c r="S508">
        <v>67.646777236852003</v>
      </c>
      <c r="T508">
        <v>13.469474930879599</v>
      </c>
      <c r="U508">
        <v>115.659511290053</v>
      </c>
      <c r="V508">
        <v>144.04303629562099</v>
      </c>
      <c r="W508">
        <v>104.36254037566501</v>
      </c>
      <c r="X508">
        <v>158.88904036036399</v>
      </c>
      <c r="Y508">
        <v>19.722891638327699</v>
      </c>
      <c r="Z508">
        <v>0</v>
      </c>
      <c r="AA508">
        <v>0</v>
      </c>
      <c r="AB508">
        <v>37.541566860444803</v>
      </c>
      <c r="AC508">
        <v>54.243814007171501</v>
      </c>
      <c r="AD508">
        <v>104.533893289727</v>
      </c>
      <c r="AE508">
        <v>92.332167958609901</v>
      </c>
      <c r="AF508">
        <v>106.912533769368</v>
      </c>
      <c r="AG508">
        <v>16.599812291456502</v>
      </c>
      <c r="AH508">
        <v>158.79049304885899</v>
      </c>
      <c r="AI508">
        <v>200.767382012468</v>
      </c>
      <c r="AJ508">
        <v>177.079036261119</v>
      </c>
      <c r="AK508">
        <v>43.6174823248015</v>
      </c>
      <c r="AL508">
        <v>56.530318217905297</v>
      </c>
      <c r="AM508">
        <v>52.766195894301198</v>
      </c>
      <c r="AN508">
        <v>141.7226309699</v>
      </c>
      <c r="AO508">
        <v>149.01020695656899</v>
      </c>
      <c r="AP508">
        <v>134.749500308915</v>
      </c>
    </row>
    <row r="509" spans="1:42" x14ac:dyDescent="0.25">
      <c r="A509" t="s">
        <v>1059</v>
      </c>
      <c r="B509">
        <v>6</v>
      </c>
      <c r="C509">
        <v>1</v>
      </c>
      <c r="D509">
        <v>26.546199999999999</v>
      </c>
      <c r="E509">
        <v>0.16657897249390799</v>
      </c>
      <c r="F509">
        <v>0.32894440862521701</v>
      </c>
      <c r="G509">
        <v>1.2052061164365</v>
      </c>
      <c r="H509">
        <v>0.27861481094909502</v>
      </c>
      <c r="I509" t="s">
        <v>1</v>
      </c>
      <c r="J509" t="s">
        <v>0</v>
      </c>
      <c r="K509">
        <v>144038.74</v>
      </c>
      <c r="L509" t="s">
        <v>1060</v>
      </c>
      <c r="M509">
        <v>212.922287815354</v>
      </c>
      <c r="N509">
        <v>137.787413769605</v>
      </c>
      <c r="O509">
        <v>129.760537327706</v>
      </c>
      <c r="P509">
        <v>165.670189047988</v>
      </c>
      <c r="Q509">
        <v>210.23490202701399</v>
      </c>
      <c r="R509">
        <v>222.764110999058</v>
      </c>
      <c r="S509">
        <v>276.129818473596</v>
      </c>
      <c r="T509">
        <v>260.23159411816499</v>
      </c>
      <c r="U509">
        <v>198.64326905276201</v>
      </c>
      <c r="V509">
        <v>265.33932532307699</v>
      </c>
      <c r="W509">
        <v>257.31537342486303</v>
      </c>
      <c r="X509">
        <v>287.92361867167301</v>
      </c>
      <c r="Y509">
        <v>0</v>
      </c>
      <c r="Z509">
        <v>14.2454868612126</v>
      </c>
      <c r="AA509">
        <v>44.7994107174965</v>
      </c>
      <c r="AB509">
        <v>260.33103847563899</v>
      </c>
      <c r="AC509">
        <v>373.11914424599598</v>
      </c>
      <c r="AD509">
        <v>294.80295573053399</v>
      </c>
      <c r="AE509">
        <v>309.510887986868</v>
      </c>
      <c r="AF509">
        <v>166.83201653019501</v>
      </c>
      <c r="AG509">
        <v>302.844114956005</v>
      </c>
      <c r="AH509">
        <v>215.12219040031499</v>
      </c>
      <c r="AI509">
        <v>187.98960400469599</v>
      </c>
      <c r="AJ509">
        <v>280.25059726112403</v>
      </c>
      <c r="AK509">
        <v>134.16015003819101</v>
      </c>
      <c r="AL509">
        <v>147.95167497995001</v>
      </c>
      <c r="AM509">
        <v>108.015656385586</v>
      </c>
      <c r="AN509">
        <v>124.44782839013099</v>
      </c>
      <c r="AO509">
        <v>165.031107251853</v>
      </c>
      <c r="AP509">
        <v>164.08384376656701</v>
      </c>
    </row>
    <row r="510" spans="1:42" x14ac:dyDescent="0.25">
      <c r="A510" t="s">
        <v>1061</v>
      </c>
      <c r="B510">
        <v>12</v>
      </c>
      <c r="C510">
        <v>5</v>
      </c>
      <c r="D510">
        <v>51.066299999999998</v>
      </c>
      <c r="E510">
        <v>0.166765924207497</v>
      </c>
      <c r="F510">
        <v>0.32894440862521701</v>
      </c>
      <c r="G510">
        <v>1.4280207430524701</v>
      </c>
      <c r="H510">
        <v>0.27840594640720201</v>
      </c>
      <c r="I510" t="s">
        <v>0</v>
      </c>
      <c r="J510" t="s">
        <v>1</v>
      </c>
      <c r="K510">
        <v>11464.6553</v>
      </c>
      <c r="L510" t="s">
        <v>1062</v>
      </c>
      <c r="M510">
        <v>4291.2341728687898</v>
      </c>
      <c r="N510">
        <v>4393.86325420713</v>
      </c>
      <c r="O510">
        <v>4976.6944858535599</v>
      </c>
      <c r="P510">
        <v>1229.5957246737</v>
      </c>
      <c r="Q510">
        <v>2374.2510970928802</v>
      </c>
      <c r="R510">
        <v>2372.0858805001899</v>
      </c>
      <c r="S510">
        <v>1329.28933439871</v>
      </c>
      <c r="T510">
        <v>1149.7287791541</v>
      </c>
      <c r="U510">
        <v>1519.4173663674801</v>
      </c>
      <c r="V510">
        <v>2653.5877856880902</v>
      </c>
      <c r="W510">
        <v>2647.7758514205302</v>
      </c>
      <c r="X510">
        <v>2329.3728144716401</v>
      </c>
      <c r="Y510">
        <v>6222.3511131547202</v>
      </c>
      <c r="Z510">
        <v>6293.4026686836696</v>
      </c>
      <c r="AA510">
        <v>6176.7587359229801</v>
      </c>
      <c r="AB510">
        <v>2761.9043702184799</v>
      </c>
      <c r="AC510">
        <v>2214.39564283861</v>
      </c>
      <c r="AD510">
        <v>1829.8448539854401</v>
      </c>
      <c r="AE510">
        <v>3868.5102228391802</v>
      </c>
      <c r="AF510">
        <v>4236.7251781793202</v>
      </c>
      <c r="AG510">
        <v>3317.0888851059199</v>
      </c>
      <c r="AH510">
        <v>1991.46872580183</v>
      </c>
      <c r="AI510">
        <v>2213.4053306749402</v>
      </c>
      <c r="AJ510">
        <v>2634.6829047920601</v>
      </c>
      <c r="AK510">
        <v>1902.39089171552</v>
      </c>
      <c r="AL510">
        <v>1922.1568111423401</v>
      </c>
      <c r="AM510">
        <v>2022.64463826051</v>
      </c>
      <c r="AN510">
        <v>984.81917335050002</v>
      </c>
      <c r="AO510">
        <v>994.41427540684003</v>
      </c>
      <c r="AP510">
        <v>2090.62048172911</v>
      </c>
    </row>
    <row r="511" spans="1:42" x14ac:dyDescent="0.25">
      <c r="A511" t="s">
        <v>1063</v>
      </c>
      <c r="B511">
        <v>38</v>
      </c>
      <c r="C511">
        <v>1</v>
      </c>
      <c r="D511">
        <v>182.6309</v>
      </c>
      <c r="E511">
        <v>0.16752426791852501</v>
      </c>
      <c r="F511">
        <v>0.32979231330401898</v>
      </c>
      <c r="G511">
        <v>1.06328915054802</v>
      </c>
      <c r="H511">
        <v>0.277561423297565</v>
      </c>
      <c r="I511" t="s">
        <v>1</v>
      </c>
      <c r="J511" t="s">
        <v>0</v>
      </c>
      <c r="K511">
        <v>239343.31049999999</v>
      </c>
      <c r="L511" t="s">
        <v>1064</v>
      </c>
      <c r="M511">
        <v>739.07753693296104</v>
      </c>
      <c r="N511">
        <v>1297.3671804957401</v>
      </c>
      <c r="O511">
        <v>904.00741303356597</v>
      </c>
      <c r="P511">
        <v>940.51805508695895</v>
      </c>
      <c r="Q511">
        <v>764.58904579582895</v>
      </c>
      <c r="R511">
        <v>753.28596909216003</v>
      </c>
      <c r="S511">
        <v>105.634631765039</v>
      </c>
      <c r="T511">
        <v>79.367565222600703</v>
      </c>
      <c r="U511">
        <v>758.69845280321397</v>
      </c>
      <c r="V511">
        <v>851.01324154549604</v>
      </c>
      <c r="W511">
        <v>842.20806694427904</v>
      </c>
      <c r="X511">
        <v>856.18024731039395</v>
      </c>
      <c r="Y511">
        <v>93.848151801140901</v>
      </c>
      <c r="Z511">
        <v>320.75123414813299</v>
      </c>
      <c r="AA511">
        <v>118.58840659121</v>
      </c>
      <c r="AB511">
        <v>820.603177504467</v>
      </c>
      <c r="AC511">
        <v>616.989668467662</v>
      </c>
      <c r="AD511">
        <v>790.77052922036899</v>
      </c>
      <c r="AE511">
        <v>563.86321240638404</v>
      </c>
      <c r="AF511">
        <v>542.54061160573099</v>
      </c>
      <c r="AG511">
        <v>425.77276989006799</v>
      </c>
      <c r="AH511">
        <v>638.81490065561798</v>
      </c>
      <c r="AI511">
        <v>665.64724404940398</v>
      </c>
      <c r="AJ511">
        <v>608.61724973748301</v>
      </c>
      <c r="AK511">
        <v>865.02948558398896</v>
      </c>
      <c r="AL511">
        <v>775.74188181286695</v>
      </c>
      <c r="AM511">
        <v>909.71129558014104</v>
      </c>
      <c r="AN511">
        <v>621.60169893930902</v>
      </c>
      <c r="AO511">
        <v>516.42694794632303</v>
      </c>
      <c r="AP511">
        <v>659.51332568652697</v>
      </c>
    </row>
    <row r="512" spans="1:42" x14ac:dyDescent="0.25">
      <c r="A512" t="s">
        <v>1065</v>
      </c>
      <c r="B512">
        <v>5</v>
      </c>
      <c r="C512">
        <v>1</v>
      </c>
      <c r="D512">
        <v>18.197399999999998</v>
      </c>
      <c r="E512">
        <v>0.16856045951955501</v>
      </c>
      <c r="F512">
        <v>0.33090944023781299</v>
      </c>
      <c r="G512">
        <v>1.04273230149398</v>
      </c>
      <c r="H512">
        <v>0.27641444712396601</v>
      </c>
      <c r="I512" t="s">
        <v>0</v>
      </c>
      <c r="J512" t="s">
        <v>1</v>
      </c>
      <c r="K512">
        <v>45553.945399999997</v>
      </c>
      <c r="L512" t="s">
        <v>1066</v>
      </c>
      <c r="M512">
        <v>29.188771851465901</v>
      </c>
      <c r="N512">
        <v>7.5842905135758301</v>
      </c>
      <c r="O512">
        <v>247.941005202886</v>
      </c>
      <c r="P512">
        <v>430.25708678548898</v>
      </c>
      <c r="Q512">
        <v>201.74338673784601</v>
      </c>
      <c r="R512">
        <v>269.72446632488101</v>
      </c>
      <c r="S512">
        <v>137.47991370628301</v>
      </c>
      <c r="T512">
        <v>56.013940835096697</v>
      </c>
      <c r="U512">
        <v>102.087585533954</v>
      </c>
      <c r="V512">
        <v>241.846808951356</v>
      </c>
      <c r="W512">
        <v>266.79573781452098</v>
      </c>
      <c r="X512">
        <v>291.601146271978</v>
      </c>
      <c r="Y512">
        <v>0</v>
      </c>
      <c r="Z512">
        <v>0</v>
      </c>
      <c r="AA512">
        <v>0</v>
      </c>
      <c r="AB512">
        <v>181.438264226407</v>
      </c>
      <c r="AC512">
        <v>28.452533047155899</v>
      </c>
      <c r="AD512">
        <v>110.63509339859399</v>
      </c>
      <c r="AE512">
        <v>140.349981133093</v>
      </c>
      <c r="AF512">
        <v>27.148754745350299</v>
      </c>
      <c r="AG512">
        <v>32.850460200472497</v>
      </c>
      <c r="AH512">
        <v>177.417175398848</v>
      </c>
      <c r="AI512">
        <v>303.87210851474902</v>
      </c>
      <c r="AJ512">
        <v>242.41382903367</v>
      </c>
      <c r="AK512">
        <v>44.9558208014586</v>
      </c>
      <c r="AL512">
        <v>89.175910567650902</v>
      </c>
      <c r="AM512">
        <v>102.413932752036</v>
      </c>
      <c r="AN512">
        <v>219.61162146223</v>
      </c>
      <c r="AO512">
        <v>258.58356495443098</v>
      </c>
      <c r="AP512">
        <v>229.415428651116</v>
      </c>
    </row>
    <row r="513" spans="1:42" x14ac:dyDescent="0.25">
      <c r="A513" t="s">
        <v>1067</v>
      </c>
      <c r="B513">
        <v>6</v>
      </c>
      <c r="C513">
        <v>1</v>
      </c>
      <c r="D513">
        <v>29.261500000000002</v>
      </c>
      <c r="E513">
        <v>0.168792603188052</v>
      </c>
      <c r="F513">
        <v>0.33090944023781299</v>
      </c>
      <c r="G513">
        <v>1.5387775597604001</v>
      </c>
      <c r="H513">
        <v>0.27615857911583203</v>
      </c>
      <c r="I513" t="s">
        <v>0</v>
      </c>
      <c r="J513" t="s">
        <v>1</v>
      </c>
      <c r="K513">
        <v>104552.14</v>
      </c>
      <c r="L513" t="s">
        <v>1068</v>
      </c>
      <c r="M513">
        <v>7.57432468643169</v>
      </c>
      <c r="N513">
        <v>21.646533821515401</v>
      </c>
      <c r="O513">
        <v>42.100345314018803</v>
      </c>
      <c r="P513">
        <v>6.59863260271214</v>
      </c>
      <c r="Q513">
        <v>12.890057387976199</v>
      </c>
      <c r="R513">
        <v>14.339728447250099</v>
      </c>
      <c r="S513">
        <v>1.1196770142452299</v>
      </c>
      <c r="T513">
        <v>6.4070230767441601</v>
      </c>
      <c r="U513">
        <v>7.1407900462793998</v>
      </c>
      <c r="V513">
        <v>26.993125940575901</v>
      </c>
      <c r="W513">
        <v>13.1150791412181</v>
      </c>
      <c r="X513">
        <v>14.7612286153133</v>
      </c>
      <c r="Y513">
        <v>3.5924553754957702</v>
      </c>
      <c r="Z513">
        <v>3.3956627806414699</v>
      </c>
      <c r="AA513">
        <v>3.1565251903531402</v>
      </c>
      <c r="AB513">
        <v>37.6485407995321</v>
      </c>
      <c r="AC513">
        <v>2.9654496536907899</v>
      </c>
      <c r="AD513">
        <v>19.595969491636801</v>
      </c>
      <c r="AE513">
        <v>3.2750422840363198</v>
      </c>
      <c r="AF513">
        <v>1.69150238124649</v>
      </c>
      <c r="AG513">
        <v>3.2664455069370502</v>
      </c>
      <c r="AH513">
        <v>8.50493577988337</v>
      </c>
      <c r="AI513">
        <v>3.1602593870983502</v>
      </c>
      <c r="AJ513">
        <v>5.8690784786893104</v>
      </c>
      <c r="AK513">
        <v>10.3886873011266</v>
      </c>
      <c r="AL513">
        <v>5.3107531391331397</v>
      </c>
      <c r="AM513">
        <v>6.5811403588911599</v>
      </c>
      <c r="AN513">
        <v>4.4875648404254802</v>
      </c>
      <c r="AO513">
        <v>1.5468000786538001</v>
      </c>
      <c r="AP513">
        <v>5.8234302484241001</v>
      </c>
    </row>
    <row r="514" spans="1:42" x14ac:dyDescent="0.25">
      <c r="A514" t="s">
        <v>1069</v>
      </c>
      <c r="B514">
        <v>11</v>
      </c>
      <c r="C514">
        <v>1</v>
      </c>
      <c r="D514">
        <v>46.912999999999997</v>
      </c>
      <c r="E514">
        <v>0.169401666585032</v>
      </c>
      <c r="F514">
        <v>0.33090944023781299</v>
      </c>
      <c r="G514">
        <v>1.5445103905706701</v>
      </c>
      <c r="H514">
        <v>0.27548916414408398</v>
      </c>
      <c r="I514" t="s">
        <v>1</v>
      </c>
      <c r="J514" t="s">
        <v>0</v>
      </c>
      <c r="K514">
        <v>188491.02350000001</v>
      </c>
      <c r="L514" t="s">
        <v>1070</v>
      </c>
      <c r="M514">
        <v>119.123990934573</v>
      </c>
      <c r="N514">
        <v>60.484517522326698</v>
      </c>
      <c r="O514">
        <v>147.409034362076</v>
      </c>
      <c r="P514">
        <v>93.2907692496739</v>
      </c>
      <c r="Q514">
        <v>81.9413993892029</v>
      </c>
      <c r="R514">
        <v>47.918996992756199</v>
      </c>
      <c r="S514">
        <v>92.349669975938298</v>
      </c>
      <c r="T514">
        <v>4.5665766362382003</v>
      </c>
      <c r="U514">
        <v>111.632091268802</v>
      </c>
      <c r="V514">
        <v>112.133579087981</v>
      </c>
      <c r="W514">
        <v>208.96660398975499</v>
      </c>
      <c r="X514">
        <v>99.1647783767785</v>
      </c>
      <c r="Y514">
        <v>0</v>
      </c>
      <c r="Z514">
        <v>0</v>
      </c>
      <c r="AA514">
        <v>0</v>
      </c>
      <c r="AB514">
        <v>286.96714119042002</v>
      </c>
      <c r="AC514">
        <v>94.876320519243194</v>
      </c>
      <c r="AD514">
        <v>87.008790016139798</v>
      </c>
      <c r="AE514">
        <v>21.027389521808601</v>
      </c>
      <c r="AF514">
        <v>0</v>
      </c>
      <c r="AG514">
        <v>44.060736336540799</v>
      </c>
      <c r="AH514">
        <v>116.720172745554</v>
      </c>
      <c r="AI514">
        <v>211.66661013550501</v>
      </c>
      <c r="AJ514">
        <v>147.36078451149601</v>
      </c>
      <c r="AK514">
        <v>106.407239085269</v>
      </c>
      <c r="AL514">
        <v>96.069438050834705</v>
      </c>
      <c r="AM514">
        <v>209.29679293415401</v>
      </c>
      <c r="AN514">
        <v>70.852794772222495</v>
      </c>
      <c r="AO514">
        <v>189.84206493796501</v>
      </c>
      <c r="AP514">
        <v>138.793686564355</v>
      </c>
    </row>
    <row r="515" spans="1:42" x14ac:dyDescent="0.25">
      <c r="A515" t="s">
        <v>1071</v>
      </c>
      <c r="B515">
        <v>18</v>
      </c>
      <c r="C515">
        <v>2</v>
      </c>
      <c r="D515">
        <v>74.359700000000004</v>
      </c>
      <c r="E515">
        <v>0.16972430472043201</v>
      </c>
      <c r="F515">
        <v>0.33090944023781299</v>
      </c>
      <c r="G515">
        <v>1.0995386876395401</v>
      </c>
      <c r="H515">
        <v>0.27513566180497701</v>
      </c>
      <c r="I515" t="s">
        <v>1</v>
      </c>
      <c r="J515" t="s">
        <v>0</v>
      </c>
      <c r="K515">
        <v>539129.15040000004</v>
      </c>
      <c r="L515" t="s">
        <v>1072</v>
      </c>
      <c r="M515">
        <v>411.51698192637298</v>
      </c>
      <c r="N515">
        <v>431.741982470153</v>
      </c>
      <c r="O515">
        <v>387.80760300329501</v>
      </c>
      <c r="P515">
        <v>467.40769967147702</v>
      </c>
      <c r="Q515">
        <v>328.474773303652</v>
      </c>
      <c r="R515">
        <v>467.75858303395302</v>
      </c>
      <c r="S515">
        <v>532.828121130147</v>
      </c>
      <c r="T515">
        <v>468.22783049515601</v>
      </c>
      <c r="U515">
        <v>541.15202631786804</v>
      </c>
      <c r="V515">
        <v>339.44282791136601</v>
      </c>
      <c r="W515">
        <v>288.07085568546302</v>
      </c>
      <c r="X515">
        <v>327.65468863919898</v>
      </c>
      <c r="Y515">
        <v>154.129527736548</v>
      </c>
      <c r="Z515">
        <v>296.946517625448</v>
      </c>
      <c r="AA515">
        <v>466.481083759841</v>
      </c>
      <c r="AB515">
        <v>416.772657047427</v>
      </c>
      <c r="AC515">
        <v>405.25042226541598</v>
      </c>
      <c r="AD515">
        <v>435.560530122952</v>
      </c>
      <c r="AE515">
        <v>481.17715057468803</v>
      </c>
      <c r="AF515">
        <v>631.15573164870705</v>
      </c>
      <c r="AG515">
        <v>497.31724069056901</v>
      </c>
      <c r="AH515">
        <v>390.34525956176498</v>
      </c>
      <c r="AI515">
        <v>384.64380423768603</v>
      </c>
      <c r="AJ515">
        <v>390.07641244489997</v>
      </c>
      <c r="AK515">
        <v>447.363702257353</v>
      </c>
      <c r="AL515">
        <v>423.47651343366198</v>
      </c>
      <c r="AM515">
        <v>365.88812544577797</v>
      </c>
      <c r="AN515">
        <v>450.76580860875799</v>
      </c>
      <c r="AO515">
        <v>394.41200665278899</v>
      </c>
      <c r="AP515">
        <v>383.67365750191402</v>
      </c>
    </row>
    <row r="516" spans="1:42" x14ac:dyDescent="0.25">
      <c r="A516" t="s">
        <v>1073</v>
      </c>
      <c r="B516">
        <v>3</v>
      </c>
      <c r="C516">
        <v>1</v>
      </c>
      <c r="D516">
        <v>18.052600000000002</v>
      </c>
      <c r="E516">
        <v>0.1699507902523</v>
      </c>
      <c r="F516">
        <v>0.33090944023781299</v>
      </c>
      <c r="G516">
        <v>1.3395170024315</v>
      </c>
      <c r="H516">
        <v>0.27488796574389002</v>
      </c>
      <c r="I516" t="s">
        <v>1</v>
      </c>
      <c r="J516" t="s">
        <v>0</v>
      </c>
      <c r="K516">
        <v>93051.709900000002</v>
      </c>
      <c r="L516" t="s">
        <v>1074</v>
      </c>
      <c r="M516">
        <v>234.01922729753599</v>
      </c>
      <c r="N516">
        <v>627.09808601925101</v>
      </c>
      <c r="O516">
        <v>366.65874066737899</v>
      </c>
      <c r="P516">
        <v>584.26688774267495</v>
      </c>
      <c r="Q516">
        <v>835.90290255794605</v>
      </c>
      <c r="R516">
        <v>1340.64366795499</v>
      </c>
      <c r="S516">
        <v>1299.9214153646999</v>
      </c>
      <c r="T516">
        <v>2031.78434759181</v>
      </c>
      <c r="U516">
        <v>1923.60998434001</v>
      </c>
      <c r="V516">
        <v>1015.47842485455</v>
      </c>
      <c r="W516">
        <v>980.20169474507497</v>
      </c>
      <c r="X516">
        <v>1030.11924356334</v>
      </c>
      <c r="Y516">
        <v>0</v>
      </c>
      <c r="Z516">
        <v>19.4854557318051</v>
      </c>
      <c r="AA516">
        <v>0</v>
      </c>
      <c r="AB516">
        <v>1321.8804513207201</v>
      </c>
      <c r="AC516">
        <v>1694.4316647739099</v>
      </c>
      <c r="AD516">
        <v>1643.0492803336199</v>
      </c>
      <c r="AE516">
        <v>202.36930998327199</v>
      </c>
      <c r="AF516">
        <v>12.5362362616873</v>
      </c>
      <c r="AG516">
        <v>245.615404384389</v>
      </c>
      <c r="AH516">
        <v>1534.0567440693501</v>
      </c>
      <c r="AI516">
        <v>1285.30935475503</v>
      </c>
      <c r="AJ516">
        <v>1161.0667685487099</v>
      </c>
      <c r="AK516">
        <v>852.10956488375996</v>
      </c>
      <c r="AL516">
        <v>1494.9514420935</v>
      </c>
      <c r="AM516">
        <v>1422.50881935292</v>
      </c>
      <c r="AN516">
        <v>1507.5133191606701</v>
      </c>
      <c r="AO516">
        <v>1087.65546677418</v>
      </c>
      <c r="AP516">
        <v>996.52522947526597</v>
      </c>
    </row>
    <row r="517" spans="1:42" x14ac:dyDescent="0.25">
      <c r="A517" t="s">
        <v>1075</v>
      </c>
      <c r="B517">
        <v>42</v>
      </c>
      <c r="C517">
        <v>22</v>
      </c>
      <c r="D517">
        <v>185.6849</v>
      </c>
      <c r="E517">
        <v>0.170310775535395</v>
      </c>
      <c r="F517">
        <v>0.33090944023781299</v>
      </c>
      <c r="G517">
        <v>1.0610535501263001</v>
      </c>
      <c r="H517">
        <v>0.27449503827482502</v>
      </c>
      <c r="I517" t="s">
        <v>1</v>
      </c>
      <c r="J517" t="s">
        <v>0</v>
      </c>
      <c r="K517">
        <v>39609.830999999998</v>
      </c>
      <c r="L517" t="s">
        <v>1076</v>
      </c>
      <c r="M517">
        <v>12188.1960744895</v>
      </c>
      <c r="N517">
        <v>11177.3312065232</v>
      </c>
      <c r="O517">
        <v>14170.725257067401</v>
      </c>
      <c r="P517">
        <v>16009.704547543</v>
      </c>
      <c r="Q517">
        <v>13320.257651531199</v>
      </c>
      <c r="R517">
        <v>12622.136007151101</v>
      </c>
      <c r="S517">
        <v>14144.598320809</v>
      </c>
      <c r="T517">
        <v>13460.230722162099</v>
      </c>
      <c r="U517">
        <v>14770.424442183101</v>
      </c>
      <c r="V517">
        <v>12696.990608656</v>
      </c>
      <c r="W517">
        <v>13874.191592092</v>
      </c>
      <c r="X517">
        <v>12077.088226350401</v>
      </c>
      <c r="Y517">
        <v>16518.042532387099</v>
      </c>
      <c r="Z517">
        <v>16720.830166649801</v>
      </c>
      <c r="AA517">
        <v>15545.6026785414</v>
      </c>
      <c r="AB517">
        <v>16385.586799921901</v>
      </c>
      <c r="AC517">
        <v>13713.932394839199</v>
      </c>
      <c r="AD517">
        <v>15142.4381339347</v>
      </c>
      <c r="AE517">
        <v>13011.973477301201</v>
      </c>
      <c r="AF517">
        <v>19096.367667180501</v>
      </c>
      <c r="AG517">
        <v>13453.6462053703</v>
      </c>
      <c r="AH517">
        <v>13489.069229208601</v>
      </c>
      <c r="AI517">
        <v>15344.0076904536</v>
      </c>
      <c r="AJ517">
        <v>15404.8567509762</v>
      </c>
      <c r="AK517">
        <v>15634.2725632498</v>
      </c>
      <c r="AL517">
        <v>12046.8237547793</v>
      </c>
      <c r="AM517">
        <v>13631.416185567399</v>
      </c>
      <c r="AN517">
        <v>14540.7560448478</v>
      </c>
      <c r="AO517">
        <v>15183.502405969</v>
      </c>
      <c r="AP517">
        <v>15995.9859285976</v>
      </c>
    </row>
    <row r="518" spans="1:42" x14ac:dyDescent="0.25">
      <c r="A518" t="s">
        <v>1077</v>
      </c>
      <c r="B518">
        <v>4</v>
      </c>
      <c r="C518">
        <v>1</v>
      </c>
      <c r="D518">
        <v>19.6859</v>
      </c>
      <c r="E518">
        <v>0.170541501927605</v>
      </c>
      <c r="F518">
        <v>0.33090944023781299</v>
      </c>
      <c r="G518">
        <v>6.1641877901625</v>
      </c>
      <c r="H518">
        <v>0.27424369418101502</v>
      </c>
      <c r="I518" t="s">
        <v>0</v>
      </c>
      <c r="J518" t="s">
        <v>1</v>
      </c>
      <c r="K518">
        <v>39829.535300000003</v>
      </c>
      <c r="L518" t="s">
        <v>1078</v>
      </c>
      <c r="M518">
        <v>0</v>
      </c>
      <c r="N518">
        <v>91.312115458323902</v>
      </c>
      <c r="O518">
        <v>29.493583577719299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33.379912713464002</v>
      </c>
      <c r="V518">
        <v>45.950455724159497</v>
      </c>
      <c r="W518">
        <v>31.4752349414272</v>
      </c>
      <c r="X518">
        <v>74.841110209184393</v>
      </c>
      <c r="Y518">
        <v>0</v>
      </c>
      <c r="Z518">
        <v>0</v>
      </c>
      <c r="AA518">
        <v>0</v>
      </c>
      <c r="AB518">
        <v>20.196364178801002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16.1468983694202</v>
      </c>
      <c r="AL518">
        <v>5.1146971321042702</v>
      </c>
      <c r="AM518">
        <v>0</v>
      </c>
      <c r="AN518">
        <v>8.2570105730710104</v>
      </c>
      <c r="AO518">
        <v>0</v>
      </c>
      <c r="AP518">
        <v>0</v>
      </c>
    </row>
    <row r="519" spans="1:42" x14ac:dyDescent="0.25">
      <c r="A519" t="s">
        <v>1079</v>
      </c>
      <c r="B519">
        <v>16</v>
      </c>
      <c r="C519">
        <v>1</v>
      </c>
      <c r="D519">
        <v>73.313400000000001</v>
      </c>
      <c r="E519">
        <v>0.170728466836047</v>
      </c>
      <c r="F519">
        <v>0.33090944023781299</v>
      </c>
      <c r="G519">
        <v>10.612237854211299</v>
      </c>
      <c r="H519">
        <v>0.27404030550889702</v>
      </c>
      <c r="I519" t="s">
        <v>1</v>
      </c>
      <c r="J519" t="s">
        <v>0</v>
      </c>
      <c r="K519">
        <v>134217.7371</v>
      </c>
      <c r="L519" t="s">
        <v>1080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5.1910093237914499</v>
      </c>
      <c r="W519">
        <v>4.6945254941425301</v>
      </c>
      <c r="X519">
        <v>0</v>
      </c>
      <c r="Y519">
        <v>0</v>
      </c>
      <c r="Z519">
        <v>0</v>
      </c>
      <c r="AA519">
        <v>0</v>
      </c>
      <c r="AB519">
        <v>13.689809505806799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11.041236207652799</v>
      </c>
      <c r="AI519">
        <v>39.909972835919</v>
      </c>
      <c r="AJ519">
        <v>40.2666282546245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</row>
    <row r="520" spans="1:42" x14ac:dyDescent="0.25">
      <c r="A520" t="s">
        <v>1081</v>
      </c>
      <c r="B520">
        <v>3</v>
      </c>
      <c r="C520">
        <v>1</v>
      </c>
      <c r="D520">
        <v>16.683299999999999</v>
      </c>
      <c r="E520">
        <v>0.171231709714178</v>
      </c>
      <c r="F520">
        <v>0.33107265747429798</v>
      </c>
      <c r="G520" t="s">
        <v>129</v>
      </c>
      <c r="H520">
        <v>0.27349411200268098</v>
      </c>
      <c r="I520" t="s">
        <v>0</v>
      </c>
      <c r="J520" t="s">
        <v>1</v>
      </c>
      <c r="K520">
        <v>57111.4211</v>
      </c>
      <c r="L520" t="s">
        <v>1082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108.881675950451</v>
      </c>
      <c r="AA520">
        <v>10.1238802872628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</row>
    <row r="521" spans="1:42" x14ac:dyDescent="0.25">
      <c r="A521" t="s">
        <v>1083</v>
      </c>
      <c r="B521">
        <v>34</v>
      </c>
      <c r="C521">
        <v>9</v>
      </c>
      <c r="D521">
        <v>209.79349999999999</v>
      </c>
      <c r="E521">
        <v>0.17147218507270701</v>
      </c>
      <c r="F521">
        <v>0.33107265747429798</v>
      </c>
      <c r="G521">
        <v>1.1477777129382201</v>
      </c>
      <c r="H521">
        <v>0.27323375728199101</v>
      </c>
      <c r="I521" t="s">
        <v>1</v>
      </c>
      <c r="J521" t="s">
        <v>0</v>
      </c>
      <c r="K521">
        <v>92963.898100000006</v>
      </c>
      <c r="L521" t="s">
        <v>1084</v>
      </c>
      <c r="M521">
        <v>742.29614646875302</v>
      </c>
      <c r="N521">
        <v>766.58454242993002</v>
      </c>
      <c r="O521">
        <v>600.36642824941998</v>
      </c>
      <c r="P521">
        <v>986.755291233707</v>
      </c>
      <c r="Q521">
        <v>1021.96926551688</v>
      </c>
      <c r="R521">
        <v>905.28709933185996</v>
      </c>
      <c r="S521">
        <v>664.44630154348795</v>
      </c>
      <c r="T521">
        <v>727.77781417605001</v>
      </c>
      <c r="U521">
        <v>650.84784619946799</v>
      </c>
      <c r="V521">
        <v>757.78827379730205</v>
      </c>
      <c r="W521">
        <v>843.59384872050396</v>
      </c>
      <c r="X521">
        <v>824.04617019125396</v>
      </c>
      <c r="Y521">
        <v>315.57670011070701</v>
      </c>
      <c r="Z521">
        <v>378.71667172000298</v>
      </c>
      <c r="AA521">
        <v>208.93947324037299</v>
      </c>
      <c r="AB521">
        <v>679.76720914451801</v>
      </c>
      <c r="AC521">
        <v>798.323941523484</v>
      </c>
      <c r="AD521">
        <v>650.16893041256299</v>
      </c>
      <c r="AE521">
        <v>848.36295900433299</v>
      </c>
      <c r="AF521">
        <v>1042.2263002055199</v>
      </c>
      <c r="AG521">
        <v>1111.0504962546599</v>
      </c>
      <c r="AH521">
        <v>743.357968288915</v>
      </c>
      <c r="AI521">
        <v>769.06597612917699</v>
      </c>
      <c r="AJ521">
        <v>682.54408137684902</v>
      </c>
      <c r="AK521">
        <v>576.40181460913402</v>
      </c>
      <c r="AL521">
        <v>533.52150375905296</v>
      </c>
      <c r="AM521">
        <v>512.00915781570302</v>
      </c>
      <c r="AN521">
        <v>1014.45056547682</v>
      </c>
      <c r="AO521">
        <v>969.26401627589803</v>
      </c>
      <c r="AP521">
        <v>1000.62507764601</v>
      </c>
    </row>
    <row r="522" spans="1:42" x14ac:dyDescent="0.25">
      <c r="A522" t="s">
        <v>1085</v>
      </c>
      <c r="B522">
        <v>49</v>
      </c>
      <c r="C522">
        <v>5</v>
      </c>
      <c r="D522">
        <v>236.33600000000001</v>
      </c>
      <c r="E522">
        <v>0.17322854238353499</v>
      </c>
      <c r="F522">
        <v>0.33382180736383898</v>
      </c>
      <c r="G522">
        <v>1.43879619367667</v>
      </c>
      <c r="H522">
        <v>0.27134473431155098</v>
      </c>
      <c r="I522" t="s">
        <v>1</v>
      </c>
      <c r="J522" t="s">
        <v>0</v>
      </c>
      <c r="K522">
        <v>349980.152</v>
      </c>
      <c r="L522" t="s">
        <v>1086</v>
      </c>
      <c r="M522">
        <v>127.017974275423</v>
      </c>
      <c r="N522">
        <v>55.0954337751648</v>
      </c>
      <c r="O522">
        <v>40.933511172409602</v>
      </c>
      <c r="P522">
        <v>90.147021199244506</v>
      </c>
      <c r="Q522">
        <v>87.218885679034699</v>
      </c>
      <c r="R522">
        <v>71.423860361209606</v>
      </c>
      <c r="S522">
        <v>57.687930390669401</v>
      </c>
      <c r="T522">
        <v>89.963832551142204</v>
      </c>
      <c r="U522">
        <v>57.096016198648996</v>
      </c>
      <c r="V522">
        <v>106.696260758671</v>
      </c>
      <c r="W522">
        <v>87.118016416551498</v>
      </c>
      <c r="X522">
        <v>195.75186792155</v>
      </c>
      <c r="Y522">
        <v>513.83430324105097</v>
      </c>
      <c r="Z522">
        <v>274.98861600892502</v>
      </c>
      <c r="AA522">
        <v>235.80099275740301</v>
      </c>
      <c r="AB522">
        <v>429.67677016562101</v>
      </c>
      <c r="AC522">
        <v>418.58624023682398</v>
      </c>
      <c r="AD522">
        <v>270.37370540372098</v>
      </c>
      <c r="AE522">
        <v>361.91702784024801</v>
      </c>
      <c r="AF522">
        <v>112.246295410228</v>
      </c>
      <c r="AG522">
        <v>319.83430930753599</v>
      </c>
      <c r="AH522">
        <v>78.123648301619696</v>
      </c>
      <c r="AI522">
        <v>268.39403235198</v>
      </c>
      <c r="AJ522">
        <v>77.447018802387205</v>
      </c>
      <c r="AK522">
        <v>66.415445294855203</v>
      </c>
      <c r="AL522">
        <v>113.203309269984</v>
      </c>
      <c r="AM522">
        <v>39.636382110760998</v>
      </c>
      <c r="AN522">
        <v>76.802068251173694</v>
      </c>
      <c r="AO522">
        <v>149.41910213018301</v>
      </c>
      <c r="AP522">
        <v>226.12307023001401</v>
      </c>
    </row>
    <row r="523" spans="1:42" x14ac:dyDescent="0.25">
      <c r="A523" t="s">
        <v>1087</v>
      </c>
      <c r="B523">
        <v>21</v>
      </c>
      <c r="C523">
        <v>9</v>
      </c>
      <c r="D523">
        <v>104.21899999999999</v>
      </c>
      <c r="E523">
        <v>0.17398378245485299</v>
      </c>
      <c r="F523">
        <v>0.334634906862815</v>
      </c>
      <c r="G523">
        <v>1.1381805607807101</v>
      </c>
      <c r="H523">
        <v>0.270539155429039</v>
      </c>
      <c r="I523" t="s">
        <v>0</v>
      </c>
      <c r="J523" t="s">
        <v>1</v>
      </c>
      <c r="K523">
        <v>23352.212100000001</v>
      </c>
      <c r="L523" t="s">
        <v>1088</v>
      </c>
      <c r="M523">
        <v>2191.4567671038599</v>
      </c>
      <c r="N523">
        <v>1506.8180628893001</v>
      </c>
      <c r="O523">
        <v>2021.5866009987401</v>
      </c>
      <c r="P523">
        <v>2386.0150219664702</v>
      </c>
      <c r="Q523">
        <v>2542.1587822124998</v>
      </c>
      <c r="R523">
        <v>2585.9722506694902</v>
      </c>
      <c r="S523">
        <v>2669.4946854167902</v>
      </c>
      <c r="T523">
        <v>3092.9812698578498</v>
      </c>
      <c r="U523">
        <v>2848.93736678704</v>
      </c>
      <c r="V523">
        <v>2517.3818346181101</v>
      </c>
      <c r="W523">
        <v>2430.2817457743599</v>
      </c>
      <c r="X523">
        <v>2406.46747286545</v>
      </c>
      <c r="Y523">
        <v>4408.3829774644</v>
      </c>
      <c r="Z523">
        <v>2607.0844846243899</v>
      </c>
      <c r="AA523">
        <v>3958.4873340423301</v>
      </c>
      <c r="AB523">
        <v>1740.0811224394199</v>
      </c>
      <c r="AC523">
        <v>2107.3768039807701</v>
      </c>
      <c r="AD523">
        <v>1916.27747098638</v>
      </c>
      <c r="AE523">
        <v>1649.9992242812</v>
      </c>
      <c r="AF523">
        <v>2213.3931516248499</v>
      </c>
      <c r="AG523">
        <v>1909.2147958298301</v>
      </c>
      <c r="AH523">
        <v>2781.92560463981</v>
      </c>
      <c r="AI523">
        <v>2614.2798592203599</v>
      </c>
      <c r="AJ523">
        <v>2814.61085000307</v>
      </c>
      <c r="AK523">
        <v>2478.4786664847002</v>
      </c>
      <c r="AL523">
        <v>2026.8657720429301</v>
      </c>
      <c r="AM523">
        <v>1786.46543180085</v>
      </c>
      <c r="AN523">
        <v>3034.5494321397</v>
      </c>
      <c r="AO523">
        <v>3095.9508906846099</v>
      </c>
      <c r="AP523">
        <v>3126.7818365569201</v>
      </c>
    </row>
    <row r="524" spans="1:42" x14ac:dyDescent="0.25">
      <c r="A524" t="s">
        <v>1089</v>
      </c>
      <c r="B524">
        <v>2</v>
      </c>
      <c r="C524">
        <v>1</v>
      </c>
      <c r="D524">
        <v>8.6753</v>
      </c>
      <c r="E524">
        <v>0.174733477321182</v>
      </c>
      <c r="F524">
        <v>0.33543425191558301</v>
      </c>
      <c r="G524">
        <v>1.1850026544687899</v>
      </c>
      <c r="H524">
        <v>0.26974343434836701</v>
      </c>
      <c r="I524" t="s">
        <v>1</v>
      </c>
      <c r="J524" t="s">
        <v>0</v>
      </c>
      <c r="K524">
        <v>45946.480600000003</v>
      </c>
      <c r="L524" t="s">
        <v>1090</v>
      </c>
      <c r="M524">
        <v>307.99460195810502</v>
      </c>
      <c r="N524">
        <v>309.90674389329399</v>
      </c>
      <c r="O524">
        <v>251.14410109362399</v>
      </c>
      <c r="P524">
        <v>137.13520264670001</v>
      </c>
      <c r="Q524">
        <v>314.76849582864497</v>
      </c>
      <c r="R524">
        <v>201.53461069059401</v>
      </c>
      <c r="S524">
        <v>123.19799459428199</v>
      </c>
      <c r="T524">
        <v>70.861174832994905</v>
      </c>
      <c r="U524">
        <v>83.086793290364497</v>
      </c>
      <c r="V524">
        <v>219.37149881445899</v>
      </c>
      <c r="W524">
        <v>248.93236371871001</v>
      </c>
      <c r="X524">
        <v>132.30568550605</v>
      </c>
      <c r="Y524">
        <v>1055.0179602314199</v>
      </c>
      <c r="Z524">
        <v>643.206242344869</v>
      </c>
      <c r="AA524">
        <v>891.37863333904204</v>
      </c>
      <c r="AB524">
        <v>230.839662379853</v>
      </c>
      <c r="AC524">
        <v>214.603278718604</v>
      </c>
      <c r="AD524">
        <v>192.55927711580699</v>
      </c>
      <c r="AE524">
        <v>775.37980159172798</v>
      </c>
      <c r="AF524">
        <v>810.70539716634596</v>
      </c>
      <c r="AG524">
        <v>778.91841223723804</v>
      </c>
      <c r="AH524">
        <v>393.85525724813698</v>
      </c>
      <c r="AI524">
        <v>228.66070477626101</v>
      </c>
      <c r="AJ524">
        <v>318.58297729236102</v>
      </c>
      <c r="AK524">
        <v>315.28551438673401</v>
      </c>
      <c r="AL524">
        <v>470.99399413601998</v>
      </c>
      <c r="AM524">
        <v>505.75348927573202</v>
      </c>
      <c r="AN524">
        <v>236.005640151514</v>
      </c>
      <c r="AO524">
        <v>256.27104338061702</v>
      </c>
      <c r="AP524">
        <v>184.5616873212</v>
      </c>
    </row>
    <row r="525" spans="1:42" x14ac:dyDescent="0.25">
      <c r="A525" t="s">
        <v>1091</v>
      </c>
      <c r="B525">
        <v>2</v>
      </c>
      <c r="C525">
        <v>1</v>
      </c>
      <c r="D525">
        <v>9.2888999999999999</v>
      </c>
      <c r="E525">
        <v>0.17526208922913</v>
      </c>
      <c r="F525">
        <v>0.33580694505244801</v>
      </c>
      <c r="G525">
        <v>1.29871856783349</v>
      </c>
      <c r="H525">
        <v>0.26918471354972701</v>
      </c>
      <c r="I525" t="s">
        <v>1</v>
      </c>
      <c r="J525" t="s">
        <v>0</v>
      </c>
      <c r="K525">
        <v>123369.2689</v>
      </c>
      <c r="L525" t="s">
        <v>1092</v>
      </c>
      <c r="M525">
        <v>2311.62941332846</v>
      </c>
      <c r="N525">
        <v>1850.7066053625899</v>
      </c>
      <c r="O525">
        <v>2478.4631906849399</v>
      </c>
      <c r="P525">
        <v>1121.38315265237</v>
      </c>
      <c r="Q525">
        <v>2214.7710933749599</v>
      </c>
      <c r="R525">
        <v>1999.8243974335401</v>
      </c>
      <c r="S525">
        <v>2006.92323560821</v>
      </c>
      <c r="T525">
        <v>1531.39385654648</v>
      </c>
      <c r="U525">
        <v>1837.4144774464501</v>
      </c>
      <c r="V525">
        <v>1254.3461737667101</v>
      </c>
      <c r="W525">
        <v>1681.11928845696</v>
      </c>
      <c r="X525">
        <v>1897.8462442866801</v>
      </c>
      <c r="Y525">
        <v>202.34238670892699</v>
      </c>
      <c r="Z525">
        <v>0</v>
      </c>
      <c r="AA525">
        <v>225.67319037433799</v>
      </c>
      <c r="AB525">
        <v>2685.2803668972001</v>
      </c>
      <c r="AC525">
        <v>2098.28146078397</v>
      </c>
      <c r="AD525">
        <v>2170.6677807996298</v>
      </c>
      <c r="AE525">
        <v>2383.10236771068</v>
      </c>
      <c r="AF525">
        <v>470.73449920431</v>
      </c>
      <c r="AG525">
        <v>1093.56410712047</v>
      </c>
      <c r="AH525">
        <v>2355.2561706854699</v>
      </c>
      <c r="AI525">
        <v>2157.2451801746001</v>
      </c>
      <c r="AJ525">
        <v>1749.8495254070499</v>
      </c>
      <c r="AK525">
        <v>792.53600012612196</v>
      </c>
      <c r="AL525">
        <v>2800.3415199779001</v>
      </c>
      <c r="AM525">
        <v>1247.5184812497801</v>
      </c>
      <c r="AN525">
        <v>3011.2449315250401</v>
      </c>
      <c r="AO525">
        <v>2832.2067107195799</v>
      </c>
      <c r="AP525">
        <v>1521.1805176959199</v>
      </c>
    </row>
    <row r="526" spans="1:42" x14ac:dyDescent="0.25">
      <c r="A526" t="s">
        <v>1093</v>
      </c>
      <c r="B526">
        <v>6</v>
      </c>
      <c r="C526">
        <v>1</v>
      </c>
      <c r="D526">
        <v>35.654000000000003</v>
      </c>
      <c r="E526">
        <v>0.17642772717255301</v>
      </c>
      <c r="F526">
        <v>0.33739645279660102</v>
      </c>
      <c r="G526">
        <v>1.4579171726467</v>
      </c>
      <c r="H526">
        <v>0.26795947449760898</v>
      </c>
      <c r="I526" t="s">
        <v>1</v>
      </c>
      <c r="J526" t="s">
        <v>0</v>
      </c>
      <c r="K526">
        <v>25248.5923</v>
      </c>
      <c r="L526" t="s">
        <v>1094</v>
      </c>
      <c r="M526">
        <v>57.763464265691503</v>
      </c>
      <c r="N526">
        <v>30.3799041789106</v>
      </c>
      <c r="O526">
        <v>63.818080188417397</v>
      </c>
      <c r="P526">
        <v>28.929795542596601</v>
      </c>
      <c r="Q526">
        <v>73.446774413459906</v>
      </c>
      <c r="R526">
        <v>84.778489457573599</v>
      </c>
      <c r="S526">
        <v>0</v>
      </c>
      <c r="T526">
        <v>9.4115661382839004</v>
      </c>
      <c r="U526">
        <v>23.493047345653402</v>
      </c>
      <c r="V526">
        <v>57.392019201925599</v>
      </c>
      <c r="W526">
        <v>35.651637930067999</v>
      </c>
      <c r="X526">
        <v>35.617253370688601</v>
      </c>
      <c r="Y526">
        <v>0</v>
      </c>
      <c r="Z526">
        <v>0.67557047763581102</v>
      </c>
      <c r="AA526">
        <v>0</v>
      </c>
      <c r="AB526">
        <v>62.044152927987298</v>
      </c>
      <c r="AC526">
        <v>63.036875850022497</v>
      </c>
      <c r="AD526">
        <v>81.1904679227478</v>
      </c>
      <c r="AE526">
        <v>58.123504534075003</v>
      </c>
      <c r="AF526">
        <v>94.824472350316398</v>
      </c>
      <c r="AG526">
        <v>108.11929735520999</v>
      </c>
      <c r="AH526">
        <v>34.014629936819297</v>
      </c>
      <c r="AI526">
        <v>30.5237922386594</v>
      </c>
      <c r="AJ526">
        <v>43.787135451888503</v>
      </c>
      <c r="AK526">
        <v>5.9474033283022898</v>
      </c>
      <c r="AL526">
        <v>0</v>
      </c>
      <c r="AM526">
        <v>11.5520723174726</v>
      </c>
      <c r="AN526">
        <v>44.330817724240497</v>
      </c>
      <c r="AO526">
        <v>74.605778958951802</v>
      </c>
      <c r="AP526">
        <v>18.8374574409352</v>
      </c>
    </row>
    <row r="527" spans="1:42" x14ac:dyDescent="0.25">
      <c r="A527" t="s">
        <v>1095</v>
      </c>
      <c r="B527">
        <v>4</v>
      </c>
      <c r="C527">
        <v>1</v>
      </c>
      <c r="D527">
        <v>13.489599999999999</v>
      </c>
      <c r="E527">
        <v>0.177678482222591</v>
      </c>
      <c r="F527">
        <v>0.33877042372282301</v>
      </c>
      <c r="G527">
        <v>1.49947479882799</v>
      </c>
      <c r="H527">
        <v>0.26665505157480601</v>
      </c>
      <c r="I527" t="s">
        <v>0</v>
      </c>
      <c r="J527" t="s">
        <v>1</v>
      </c>
      <c r="K527">
        <v>346550.75390000001</v>
      </c>
      <c r="L527" t="s">
        <v>1096</v>
      </c>
      <c r="M527">
        <v>324.19259210322298</v>
      </c>
      <c r="N527">
        <v>516.71551692129299</v>
      </c>
      <c r="O527">
        <v>437.14998027265801</v>
      </c>
      <c r="P527">
        <v>191.20601220118701</v>
      </c>
      <c r="Q527">
        <v>148.738062251153</v>
      </c>
      <c r="R527">
        <v>46.300605106679797</v>
      </c>
      <c r="S527">
        <v>172.336491787423</v>
      </c>
      <c r="T527">
        <v>165.245306197091</v>
      </c>
      <c r="U527">
        <v>276.916535129404</v>
      </c>
      <c r="V527">
        <v>241.567734480003</v>
      </c>
      <c r="W527">
        <v>373.55393579307503</v>
      </c>
      <c r="X527">
        <v>552.94745159325998</v>
      </c>
      <c r="Y527">
        <v>91.476090563956802</v>
      </c>
      <c r="Z527">
        <v>1022.8480135477</v>
      </c>
      <c r="AA527">
        <v>338.024599002841</v>
      </c>
      <c r="AB527">
        <v>667.78621249828302</v>
      </c>
      <c r="AC527">
        <v>247.950062976628</v>
      </c>
      <c r="AD527">
        <v>369.12433277394501</v>
      </c>
      <c r="AE527">
        <v>191.385008785438</v>
      </c>
      <c r="AF527">
        <v>90.094328341138606</v>
      </c>
      <c r="AG527">
        <v>67.745813039858803</v>
      </c>
      <c r="AH527">
        <v>153.103828200376</v>
      </c>
      <c r="AI527">
        <v>321.76002233208402</v>
      </c>
      <c r="AJ527">
        <v>245.06827936707501</v>
      </c>
      <c r="AK527">
        <v>262.09558265182102</v>
      </c>
      <c r="AL527">
        <v>146.491876487448</v>
      </c>
      <c r="AM527">
        <v>244.25861473363699</v>
      </c>
      <c r="AN527">
        <v>96.367099155919703</v>
      </c>
      <c r="AO527">
        <v>87.041952820499304</v>
      </c>
      <c r="AP527">
        <v>77.016926807347701</v>
      </c>
    </row>
    <row r="528" spans="1:42" x14ac:dyDescent="0.25">
      <c r="A528" t="s">
        <v>1097</v>
      </c>
      <c r="B528">
        <v>4</v>
      </c>
      <c r="C528">
        <v>2</v>
      </c>
      <c r="D528">
        <v>24.911300000000001</v>
      </c>
      <c r="E528">
        <v>0.17782103190937801</v>
      </c>
      <c r="F528">
        <v>0.33877042372282301</v>
      </c>
      <c r="G528">
        <v>1.12188754453812</v>
      </c>
      <c r="H528">
        <v>0.26650705510814798</v>
      </c>
      <c r="I528" t="s">
        <v>1</v>
      </c>
      <c r="J528" t="s">
        <v>0</v>
      </c>
      <c r="K528">
        <v>74388.370699999999</v>
      </c>
      <c r="L528" t="s">
        <v>1098</v>
      </c>
      <c r="M528">
        <v>8140.4405829126799</v>
      </c>
      <c r="N528">
        <v>5372.7704209427602</v>
      </c>
      <c r="O528">
        <v>8150.90504348794</v>
      </c>
      <c r="P528">
        <v>4314.9609298321002</v>
      </c>
      <c r="Q528">
        <v>5614.5816608130399</v>
      </c>
      <c r="R528">
        <v>4428.4571250079998</v>
      </c>
      <c r="S528">
        <v>6523.4779237435696</v>
      </c>
      <c r="T528">
        <v>5993.9263929912304</v>
      </c>
      <c r="U528">
        <v>6909.1680563247401</v>
      </c>
      <c r="V528">
        <v>7072.0508289118297</v>
      </c>
      <c r="W528">
        <v>7112.1213778069996</v>
      </c>
      <c r="X528">
        <v>6953.6986431633704</v>
      </c>
      <c r="Y528">
        <v>1071.6958725022801</v>
      </c>
      <c r="Z528">
        <v>1277.43003739752</v>
      </c>
      <c r="AA528">
        <v>1704.6978492508699</v>
      </c>
      <c r="AB528">
        <v>5350.6390325307602</v>
      </c>
      <c r="AC528">
        <v>5273.0730335681201</v>
      </c>
      <c r="AD528">
        <v>5101.7293885157796</v>
      </c>
      <c r="AE528">
        <v>3841.4946347514701</v>
      </c>
      <c r="AF528">
        <v>6325.1065637096799</v>
      </c>
      <c r="AG528">
        <v>4281.4510925793002</v>
      </c>
      <c r="AH528">
        <v>6325.8403561487003</v>
      </c>
      <c r="AI528">
        <v>7930.8873356207496</v>
      </c>
      <c r="AJ528">
        <v>7302.29155286275</v>
      </c>
      <c r="AK528">
        <v>7890.57777460128</v>
      </c>
      <c r="AL528">
        <v>6597.2572882973</v>
      </c>
      <c r="AM528">
        <v>7466.4277515508002</v>
      </c>
      <c r="AN528">
        <v>5405.7260070722295</v>
      </c>
      <c r="AO528">
        <v>5829.7937322717698</v>
      </c>
      <c r="AP528">
        <v>5547.1454444216397</v>
      </c>
    </row>
    <row r="529" spans="1:42" x14ac:dyDescent="0.25">
      <c r="A529" t="s">
        <v>1099</v>
      </c>
      <c r="B529">
        <v>4</v>
      </c>
      <c r="C529">
        <v>1</v>
      </c>
      <c r="D529">
        <v>21.331</v>
      </c>
      <c r="E529">
        <v>0.178386642430853</v>
      </c>
      <c r="F529">
        <v>0.339204328224531</v>
      </c>
      <c r="G529">
        <v>1.15438969239455</v>
      </c>
      <c r="H529">
        <v>0.26592117420811801</v>
      </c>
      <c r="I529" t="s">
        <v>1</v>
      </c>
      <c r="J529" t="s">
        <v>0</v>
      </c>
      <c r="K529">
        <v>80395.277600000001</v>
      </c>
      <c r="L529" t="s">
        <v>1100</v>
      </c>
      <c r="M529">
        <v>297.71629821984698</v>
      </c>
      <c r="N529">
        <v>327.34193445099601</v>
      </c>
      <c r="O529">
        <v>473.34575177091699</v>
      </c>
      <c r="P529">
        <v>143.21617021759101</v>
      </c>
      <c r="Q529">
        <v>220.19967229821</v>
      </c>
      <c r="R529">
        <v>119.35860644559099</v>
      </c>
      <c r="S529">
        <v>310.96724770306298</v>
      </c>
      <c r="T529">
        <v>220.358600121107</v>
      </c>
      <c r="U529">
        <v>384.03131938698903</v>
      </c>
      <c r="V529">
        <v>401.56277411876903</v>
      </c>
      <c r="W529">
        <v>361.73108380418898</v>
      </c>
      <c r="X529">
        <v>449.82891085907897</v>
      </c>
      <c r="Y529">
        <v>0</v>
      </c>
      <c r="Z529">
        <v>0</v>
      </c>
      <c r="AA529">
        <v>0</v>
      </c>
      <c r="AB529">
        <v>531.12408927854904</v>
      </c>
      <c r="AC529">
        <v>153.82693010388201</v>
      </c>
      <c r="AD529">
        <v>289.03689269221297</v>
      </c>
      <c r="AE529">
        <v>43.054118974813399</v>
      </c>
      <c r="AF529">
        <v>30.258703520318601</v>
      </c>
      <c r="AG529">
        <v>59.185390660260197</v>
      </c>
      <c r="AH529">
        <v>295.08945858792799</v>
      </c>
      <c r="AI529">
        <v>506.27283431796798</v>
      </c>
      <c r="AJ529">
        <v>369.31985668579898</v>
      </c>
      <c r="AK529">
        <v>362.35185910801601</v>
      </c>
      <c r="AL529">
        <v>240.97701603374699</v>
      </c>
      <c r="AM529">
        <v>272.85813462371198</v>
      </c>
      <c r="AN529">
        <v>307.91592485857097</v>
      </c>
      <c r="AO529">
        <v>439.64683298076301</v>
      </c>
      <c r="AP529">
        <v>381.47334150976599</v>
      </c>
    </row>
    <row r="530" spans="1:42" x14ac:dyDescent="0.25">
      <c r="A530" t="s">
        <v>1101</v>
      </c>
      <c r="B530">
        <v>8</v>
      </c>
      <c r="C530">
        <v>2</v>
      </c>
      <c r="D530">
        <v>36.332500000000003</v>
      </c>
      <c r="E530">
        <v>0.179219371682724</v>
      </c>
      <c r="F530">
        <v>0.34014356153824998</v>
      </c>
      <c r="G530">
        <v>1.1877935991216799</v>
      </c>
      <c r="H530">
        <v>0.26506248017503398</v>
      </c>
      <c r="I530" t="s">
        <v>1</v>
      </c>
      <c r="J530" t="s">
        <v>0</v>
      </c>
      <c r="K530">
        <v>67392.188599999994</v>
      </c>
      <c r="L530" t="s">
        <v>1102</v>
      </c>
      <c r="M530">
        <v>43.529419670929897</v>
      </c>
      <c r="N530">
        <v>133.74978546235999</v>
      </c>
      <c r="O530">
        <v>127.957053915614</v>
      </c>
      <c r="P530">
        <v>84.348149615019494</v>
      </c>
      <c r="Q530">
        <v>69.839571853925904</v>
      </c>
      <c r="R530">
        <v>62.346022883348603</v>
      </c>
      <c r="S530">
        <v>99.256762149450594</v>
      </c>
      <c r="T530">
        <v>102.37967403099201</v>
      </c>
      <c r="U530">
        <v>144.542123437638</v>
      </c>
      <c r="V530">
        <v>98.735796456043104</v>
      </c>
      <c r="W530">
        <v>112.858823941775</v>
      </c>
      <c r="X530">
        <v>118.750444979289</v>
      </c>
      <c r="Y530">
        <v>106.96040509173901</v>
      </c>
      <c r="Z530">
        <v>172.55737839396599</v>
      </c>
      <c r="AA530">
        <v>133.37637580314799</v>
      </c>
      <c r="AB530">
        <v>161.49986207995801</v>
      </c>
      <c r="AC530">
        <v>116.131791745901</v>
      </c>
      <c r="AD530">
        <v>133.136009510653</v>
      </c>
      <c r="AE530">
        <v>81.739167371590895</v>
      </c>
      <c r="AF530">
        <v>249.54795494609601</v>
      </c>
      <c r="AG530">
        <v>169.31959915575899</v>
      </c>
      <c r="AH530">
        <v>61.034558007750299</v>
      </c>
      <c r="AI530">
        <v>131.15542538796501</v>
      </c>
      <c r="AJ530">
        <v>104.879838250547</v>
      </c>
      <c r="AK530">
        <v>111.138255695686</v>
      </c>
      <c r="AL530">
        <v>82.867049622703703</v>
      </c>
      <c r="AM530">
        <v>122.22865671508301</v>
      </c>
      <c r="AN530">
        <v>119.63273002731501</v>
      </c>
      <c r="AO530">
        <v>137.33649698207699</v>
      </c>
      <c r="AP530">
        <v>132.11114569646301</v>
      </c>
    </row>
    <row r="531" spans="1:42" x14ac:dyDescent="0.25">
      <c r="A531" t="s">
        <v>1103</v>
      </c>
      <c r="B531">
        <v>8</v>
      </c>
      <c r="C531">
        <v>1</v>
      </c>
      <c r="D531">
        <v>43.943800000000003</v>
      </c>
      <c r="E531">
        <v>0.17999185923823599</v>
      </c>
      <c r="F531">
        <v>0.34096513253647498</v>
      </c>
      <c r="G531">
        <v>15.3969468506184</v>
      </c>
      <c r="H531">
        <v>0.26427000513123999</v>
      </c>
      <c r="I531" t="s">
        <v>0</v>
      </c>
      <c r="J531" t="s">
        <v>1</v>
      </c>
      <c r="K531">
        <v>225435.68100000001</v>
      </c>
      <c r="L531" t="s">
        <v>1104</v>
      </c>
      <c r="M531">
        <v>17.311351629345999</v>
      </c>
      <c r="N531">
        <v>5.9643585247096098</v>
      </c>
      <c r="O531">
        <v>55.8576987680513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0.55411601816506095</v>
      </c>
      <c r="X531">
        <v>0</v>
      </c>
      <c r="Y531">
        <v>0</v>
      </c>
      <c r="Z531">
        <v>207.75839338064799</v>
      </c>
      <c r="AA531">
        <v>0</v>
      </c>
      <c r="AB531">
        <v>0</v>
      </c>
      <c r="AC531">
        <v>0</v>
      </c>
      <c r="AD531">
        <v>0</v>
      </c>
      <c r="AE531">
        <v>0.40361764715854098</v>
      </c>
      <c r="AF531">
        <v>16.1162526067959</v>
      </c>
      <c r="AG531">
        <v>0</v>
      </c>
      <c r="AH531">
        <v>0</v>
      </c>
      <c r="AI531">
        <v>0</v>
      </c>
      <c r="AJ531">
        <v>2.14577727901582</v>
      </c>
      <c r="AK531">
        <v>3.37309233478018E-3</v>
      </c>
      <c r="AL531">
        <v>0</v>
      </c>
      <c r="AM531">
        <v>0</v>
      </c>
      <c r="AN531">
        <v>0</v>
      </c>
      <c r="AO531">
        <v>0</v>
      </c>
      <c r="AP531">
        <v>0</v>
      </c>
    </row>
    <row r="532" spans="1:42" x14ac:dyDescent="0.25">
      <c r="A532" t="s">
        <v>1105</v>
      </c>
      <c r="B532">
        <v>2</v>
      </c>
      <c r="C532">
        <v>1</v>
      </c>
      <c r="D532">
        <v>9.0840999999999994</v>
      </c>
      <c r="E532">
        <v>0.180492248523347</v>
      </c>
      <c r="F532">
        <v>0.34126913415194898</v>
      </c>
      <c r="G532">
        <v>5.9784892221549599</v>
      </c>
      <c r="H532">
        <v>0.26375875862776599</v>
      </c>
      <c r="I532" t="s">
        <v>0</v>
      </c>
      <c r="J532" t="s">
        <v>1</v>
      </c>
      <c r="K532">
        <v>128571.88589999999</v>
      </c>
      <c r="L532" t="s">
        <v>1106</v>
      </c>
      <c r="M532">
        <v>0</v>
      </c>
      <c r="N532">
        <v>103.708672043649</v>
      </c>
      <c r="O532">
        <v>5.7095661399628597</v>
      </c>
      <c r="P532">
        <v>0</v>
      </c>
      <c r="Q532">
        <v>0</v>
      </c>
      <c r="R532">
        <v>7.6976908474668999</v>
      </c>
      <c r="S532">
        <v>13.3184800297464</v>
      </c>
      <c r="T532">
        <v>53.536867989259797</v>
      </c>
      <c r="U532">
        <v>4.5134943311572897</v>
      </c>
      <c r="V532">
        <v>0</v>
      </c>
      <c r="W532">
        <v>3.6444311626573298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14.1728862996858</v>
      </c>
      <c r="AJ532">
        <v>0</v>
      </c>
      <c r="AK532">
        <v>0</v>
      </c>
      <c r="AL532">
        <v>5.2992754744101402</v>
      </c>
      <c r="AM532">
        <v>8.2531814512817796</v>
      </c>
      <c r="AN532">
        <v>4.4114049403480404</v>
      </c>
      <c r="AO532">
        <v>0</v>
      </c>
      <c r="AP532">
        <v>0</v>
      </c>
    </row>
    <row r="533" spans="1:42" x14ac:dyDescent="0.25">
      <c r="A533" t="s">
        <v>1107</v>
      </c>
      <c r="B533">
        <v>1</v>
      </c>
      <c r="C533">
        <v>1</v>
      </c>
      <c r="D533">
        <v>4.4908999999999999</v>
      </c>
      <c r="E533">
        <v>0.18116960999684301</v>
      </c>
      <c r="F533">
        <v>0.34190597744527501</v>
      </c>
      <c r="G533">
        <v>21.884413751973302</v>
      </c>
      <c r="H533">
        <v>0.26306929998046003</v>
      </c>
      <c r="I533" t="s">
        <v>1</v>
      </c>
      <c r="J533" t="s">
        <v>0</v>
      </c>
      <c r="K533">
        <v>115809.32950000001</v>
      </c>
      <c r="L533" t="s">
        <v>1108</v>
      </c>
      <c r="M533">
        <v>0</v>
      </c>
      <c r="N533">
        <v>10.841351198629701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113.555134855811</v>
      </c>
      <c r="AI533">
        <v>91.705993612970502</v>
      </c>
      <c r="AJ533">
        <v>31.995486792482598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</row>
    <row r="534" spans="1:42" x14ac:dyDescent="0.25">
      <c r="A534" t="s">
        <v>1109</v>
      </c>
      <c r="B534">
        <v>101</v>
      </c>
      <c r="C534">
        <v>50</v>
      </c>
      <c r="D534">
        <v>524.29049999999995</v>
      </c>
      <c r="E534">
        <v>0.18470582561211399</v>
      </c>
      <c r="F534">
        <v>0.347616929921297</v>
      </c>
      <c r="G534">
        <v>1.17359142020576</v>
      </c>
      <c r="H534">
        <v>0.25951770439666899</v>
      </c>
      <c r="I534" t="s">
        <v>1</v>
      </c>
      <c r="J534" t="s">
        <v>0</v>
      </c>
      <c r="K534">
        <v>53058.753599999996</v>
      </c>
      <c r="L534" t="s">
        <v>1110</v>
      </c>
      <c r="M534">
        <v>24986.978723529501</v>
      </c>
      <c r="N534">
        <v>20824.495143827698</v>
      </c>
      <c r="O534">
        <v>22625.680928443398</v>
      </c>
      <c r="P534">
        <v>24077.860596541901</v>
      </c>
      <c r="Q534">
        <v>24712.3042689385</v>
      </c>
      <c r="R534">
        <v>23583.797829350799</v>
      </c>
      <c r="S534">
        <v>24326.2656881574</v>
      </c>
      <c r="T534">
        <v>25763.2423259426</v>
      </c>
      <c r="U534">
        <v>22558.9980787799</v>
      </c>
      <c r="V534">
        <v>18895.2393210144</v>
      </c>
      <c r="W534">
        <v>18324.3882623301</v>
      </c>
      <c r="X534">
        <v>19415.241967234499</v>
      </c>
      <c r="Y534">
        <v>23673.262437694699</v>
      </c>
      <c r="Z534">
        <v>836.61301072838899</v>
      </c>
      <c r="AA534">
        <v>22408.403662708701</v>
      </c>
      <c r="AB534">
        <v>24472.2785243613</v>
      </c>
      <c r="AC534">
        <v>27043.2033847479</v>
      </c>
      <c r="AD534">
        <v>24896.3335099463</v>
      </c>
      <c r="AE534">
        <v>24750.999986720701</v>
      </c>
      <c r="AF534">
        <v>31398.176976668601</v>
      </c>
      <c r="AG534">
        <v>26986.471215248901</v>
      </c>
      <c r="AH534">
        <v>21590.5663237095</v>
      </c>
      <c r="AI534">
        <v>21309.443143126002</v>
      </c>
      <c r="AJ534">
        <v>22233.4533334888</v>
      </c>
      <c r="AK534">
        <v>33540.9449138337</v>
      </c>
      <c r="AL534">
        <v>27504.500967245502</v>
      </c>
      <c r="AM534">
        <v>26370.264334635001</v>
      </c>
      <c r="AN534">
        <v>19952.5805946</v>
      </c>
      <c r="AO534">
        <v>19492.786466963102</v>
      </c>
      <c r="AP534">
        <v>20501.4659273414</v>
      </c>
    </row>
    <row r="535" spans="1:42" x14ac:dyDescent="0.25">
      <c r="A535" t="s">
        <v>1111</v>
      </c>
      <c r="B535">
        <v>13</v>
      </c>
      <c r="C535">
        <v>2</v>
      </c>
      <c r="D535">
        <v>68.9041</v>
      </c>
      <c r="E535">
        <v>0.184888202534573</v>
      </c>
      <c r="F535">
        <v>0.347616929921297</v>
      </c>
      <c r="G535">
        <v>2.8373965574467799</v>
      </c>
      <c r="H535">
        <v>0.25933667602516097</v>
      </c>
      <c r="I535" t="s">
        <v>0</v>
      </c>
      <c r="J535" t="s">
        <v>1</v>
      </c>
      <c r="K535">
        <v>72905.9473</v>
      </c>
      <c r="L535" t="s">
        <v>1112</v>
      </c>
      <c r="M535">
        <v>18.763758574085401</v>
      </c>
      <c r="N535">
        <v>79.347026123111505</v>
      </c>
      <c r="O535">
        <v>24.365010725874999</v>
      </c>
      <c r="P535">
        <v>8.2722819521447502</v>
      </c>
      <c r="Q535">
        <v>6.39444623482491</v>
      </c>
      <c r="R535">
        <v>3.9734288922551202</v>
      </c>
      <c r="S535">
        <v>42.959479689039902</v>
      </c>
      <c r="T535">
        <v>90.421894496954906</v>
      </c>
      <c r="U535">
        <v>73.338069416097795</v>
      </c>
      <c r="V535">
        <v>34.141739953784999</v>
      </c>
      <c r="W535">
        <v>36.013468322991301</v>
      </c>
      <c r="X535">
        <v>122.690054326495</v>
      </c>
      <c r="Y535">
        <v>980.19027916973403</v>
      </c>
      <c r="Z535">
        <v>478.59914905946999</v>
      </c>
      <c r="AA535">
        <v>770.35769611251396</v>
      </c>
      <c r="AB535">
        <v>180.06053847310301</v>
      </c>
      <c r="AC535">
        <v>131.89052230100401</v>
      </c>
      <c r="AD535">
        <v>219.04072341553899</v>
      </c>
      <c r="AE535">
        <v>3.3660094929582298</v>
      </c>
      <c r="AF535">
        <v>0</v>
      </c>
      <c r="AG535">
        <v>0</v>
      </c>
      <c r="AH535">
        <v>19.305894379604101</v>
      </c>
      <c r="AI535">
        <v>9.3520347602488698</v>
      </c>
      <c r="AJ535">
        <v>9.7988704787328498</v>
      </c>
      <c r="AK535">
        <v>96.708878362323802</v>
      </c>
      <c r="AL535">
        <v>89.845911028610402</v>
      </c>
      <c r="AM535">
        <v>117.21519124234101</v>
      </c>
      <c r="AN535">
        <v>61.408098610740502</v>
      </c>
      <c r="AO535">
        <v>26.675132233480898</v>
      </c>
      <c r="AP535">
        <v>11.5185431535162</v>
      </c>
    </row>
    <row r="536" spans="1:42" x14ac:dyDescent="0.25">
      <c r="A536" t="s">
        <v>1113</v>
      </c>
      <c r="B536">
        <v>5</v>
      </c>
      <c r="C536">
        <v>1</v>
      </c>
      <c r="D536">
        <v>26.990400000000001</v>
      </c>
      <c r="E536">
        <v>0.185436952873752</v>
      </c>
      <c r="F536">
        <v>0.34799698127902301</v>
      </c>
      <c r="G536">
        <v>15.604069395414401</v>
      </c>
      <c r="H536">
        <v>0.258793231922338</v>
      </c>
      <c r="I536" t="s">
        <v>0</v>
      </c>
      <c r="J536" t="s">
        <v>1</v>
      </c>
      <c r="K536">
        <v>98601.083299999998</v>
      </c>
      <c r="L536" t="s">
        <v>1114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67.100996116119404</v>
      </c>
      <c r="Z536">
        <v>34.228912784994598</v>
      </c>
      <c r="AA536">
        <v>48.405375045201701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9.5959124605225306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</row>
    <row r="537" spans="1:42" x14ac:dyDescent="0.25">
      <c r="A537" t="s">
        <v>1115</v>
      </c>
      <c r="B537">
        <v>5</v>
      </c>
      <c r="C537">
        <v>2</v>
      </c>
      <c r="D537">
        <v>26.814900000000002</v>
      </c>
      <c r="E537">
        <v>0.18629979613844999</v>
      </c>
      <c r="F537">
        <v>0.34876623647452099</v>
      </c>
      <c r="G537">
        <v>3.00511359052574</v>
      </c>
      <c r="H537">
        <v>0.25794250210366099</v>
      </c>
      <c r="I537" t="s">
        <v>1</v>
      </c>
      <c r="J537" t="s">
        <v>0</v>
      </c>
      <c r="K537">
        <v>174997.07519999999</v>
      </c>
      <c r="L537" t="s">
        <v>1116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22.8767467925388</v>
      </c>
      <c r="X537">
        <v>0</v>
      </c>
      <c r="Y537">
        <v>0</v>
      </c>
      <c r="Z537">
        <v>0</v>
      </c>
      <c r="AA537">
        <v>0</v>
      </c>
      <c r="AB537">
        <v>33.082949903160902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8.1855305442005903</v>
      </c>
      <c r="AJ537">
        <v>11.804238124618401</v>
      </c>
      <c r="AK537">
        <v>0</v>
      </c>
      <c r="AL537">
        <v>0</v>
      </c>
      <c r="AM537">
        <v>15.6745041212946</v>
      </c>
      <c r="AN537">
        <v>0</v>
      </c>
      <c r="AO537">
        <v>0</v>
      </c>
      <c r="AP537">
        <v>0</v>
      </c>
    </row>
    <row r="538" spans="1:42" x14ac:dyDescent="0.25">
      <c r="A538" t="s">
        <v>1117</v>
      </c>
      <c r="B538">
        <v>8</v>
      </c>
      <c r="C538">
        <v>1</v>
      </c>
      <c r="D538">
        <v>38.538499999999999</v>
      </c>
      <c r="E538">
        <v>0.18654162008809899</v>
      </c>
      <c r="F538">
        <v>0.34876623647452099</v>
      </c>
      <c r="G538">
        <v>1.0530218642537501</v>
      </c>
      <c r="H538">
        <v>0.25770489535164598</v>
      </c>
      <c r="I538" t="s">
        <v>1</v>
      </c>
      <c r="J538" t="s">
        <v>0</v>
      </c>
      <c r="K538">
        <v>84636.646800000002</v>
      </c>
      <c r="L538" t="s">
        <v>1118</v>
      </c>
      <c r="M538">
        <v>407.22799625413899</v>
      </c>
      <c r="N538">
        <v>599.24426170974596</v>
      </c>
      <c r="O538">
        <v>486.73114794616299</v>
      </c>
      <c r="P538">
        <v>174.23210610298301</v>
      </c>
      <c r="Q538">
        <v>182.65967011622999</v>
      </c>
      <c r="R538">
        <v>165.809176273048</v>
      </c>
      <c r="S538">
        <v>177.49258121582</v>
      </c>
      <c r="T538">
        <v>230.878010957138</v>
      </c>
      <c r="U538">
        <v>381.01164121135901</v>
      </c>
      <c r="V538">
        <v>219.74159021394101</v>
      </c>
      <c r="W538">
        <v>183.313529387621</v>
      </c>
      <c r="X538">
        <v>315.03541134989302</v>
      </c>
      <c r="Y538">
        <v>0</v>
      </c>
      <c r="Z538">
        <v>0</v>
      </c>
      <c r="AA538">
        <v>0</v>
      </c>
      <c r="AB538">
        <v>61.371315229226603</v>
      </c>
      <c r="AC538">
        <v>39.049147028481798</v>
      </c>
      <c r="AD538">
        <v>55.462861727028098</v>
      </c>
      <c r="AE538">
        <v>391.37427228583698</v>
      </c>
      <c r="AF538">
        <v>286.77800786786901</v>
      </c>
      <c r="AG538">
        <v>364.74831134203498</v>
      </c>
      <c r="AH538">
        <v>153.94477575924401</v>
      </c>
      <c r="AI538">
        <v>144.17645585151999</v>
      </c>
      <c r="AJ538">
        <v>177.39186388326999</v>
      </c>
      <c r="AK538">
        <v>289.43024981557699</v>
      </c>
      <c r="AL538">
        <v>368.59381627214998</v>
      </c>
      <c r="AM538">
        <v>509.34218559284301</v>
      </c>
      <c r="AN538">
        <v>312.01242756211201</v>
      </c>
      <c r="AO538">
        <v>314.44456883706999</v>
      </c>
      <c r="AP538">
        <v>242.07288720039401</v>
      </c>
    </row>
    <row r="539" spans="1:42" x14ac:dyDescent="0.25">
      <c r="A539" t="s">
        <v>1119</v>
      </c>
      <c r="B539">
        <v>9</v>
      </c>
      <c r="C539">
        <v>1</v>
      </c>
      <c r="D539">
        <v>36.638599999999997</v>
      </c>
      <c r="E539">
        <v>0.18823096376398901</v>
      </c>
      <c r="F539">
        <v>0.35096862503256099</v>
      </c>
      <c r="G539">
        <v>2.1109245047151299</v>
      </c>
      <c r="H539">
        <v>0.256054959577457</v>
      </c>
      <c r="I539" t="s">
        <v>0</v>
      </c>
      <c r="J539" t="s">
        <v>1</v>
      </c>
      <c r="K539">
        <v>222838.5594</v>
      </c>
      <c r="L539" t="s">
        <v>1120</v>
      </c>
      <c r="M539">
        <v>135.85298916972499</v>
      </c>
      <c r="N539">
        <v>216.52352181184099</v>
      </c>
      <c r="O539">
        <v>109.105585585909</v>
      </c>
      <c r="P539">
        <v>303.01949595884201</v>
      </c>
      <c r="Q539">
        <v>284.18365585573298</v>
      </c>
      <c r="R539">
        <v>134.70083299805299</v>
      </c>
      <c r="S539">
        <v>163.45662438897901</v>
      </c>
      <c r="T539">
        <v>305.53304417106102</v>
      </c>
      <c r="U539">
        <v>222.19460307097799</v>
      </c>
      <c r="V539">
        <v>94.338325911612202</v>
      </c>
      <c r="W539">
        <v>156.61193870247999</v>
      </c>
      <c r="X539">
        <v>91.480400903133301</v>
      </c>
      <c r="Y539">
        <v>1479.58758746068</v>
      </c>
      <c r="Z539">
        <v>404.67821195861598</v>
      </c>
      <c r="AA539">
        <v>1620.78501153099</v>
      </c>
      <c r="AB539">
        <v>136.40411296553299</v>
      </c>
      <c r="AC539">
        <v>185.66345722342001</v>
      </c>
      <c r="AD539">
        <v>160.32050821992999</v>
      </c>
      <c r="AE539">
        <v>276.40093864395499</v>
      </c>
      <c r="AF539">
        <v>123.482631506903</v>
      </c>
      <c r="AG539">
        <v>148.653661562091</v>
      </c>
      <c r="AH539">
        <v>189.46661704566699</v>
      </c>
      <c r="AI539">
        <v>124.501872718055</v>
      </c>
      <c r="AJ539">
        <v>185.12016278441999</v>
      </c>
      <c r="AK539">
        <v>274.57215854150797</v>
      </c>
      <c r="AL539">
        <v>196.462529042857</v>
      </c>
      <c r="AM539">
        <v>205.08820569402101</v>
      </c>
      <c r="AN539">
        <v>161.416047525409</v>
      </c>
      <c r="AO539">
        <v>197.93892135697101</v>
      </c>
      <c r="AP539">
        <v>145.193382857833</v>
      </c>
    </row>
    <row r="540" spans="1:42" x14ac:dyDescent="0.25">
      <c r="A540" t="s">
        <v>1121</v>
      </c>
      <c r="B540">
        <v>15</v>
      </c>
      <c r="C540">
        <v>3</v>
      </c>
      <c r="D540">
        <v>62.329500000000003</v>
      </c>
      <c r="E540">
        <v>0.18863351279251001</v>
      </c>
      <c r="F540">
        <v>0.35096862503256099</v>
      </c>
      <c r="G540">
        <v>1.72111676750069</v>
      </c>
      <c r="H540">
        <v>0.25566434841646302</v>
      </c>
      <c r="I540" t="s">
        <v>1</v>
      </c>
      <c r="J540" t="s">
        <v>0</v>
      </c>
      <c r="K540">
        <v>23767.749299999999</v>
      </c>
      <c r="L540" t="s">
        <v>1122</v>
      </c>
      <c r="M540">
        <v>6.24176984436538</v>
      </c>
      <c r="N540">
        <v>17.746306367143202</v>
      </c>
      <c r="O540">
        <v>8.1092874384419709</v>
      </c>
      <c r="P540">
        <v>16.2030555452186</v>
      </c>
      <c r="Q540">
        <v>25.248419628119599</v>
      </c>
      <c r="R540">
        <v>48.693993964305903</v>
      </c>
      <c r="S540">
        <v>40.716500442106799</v>
      </c>
      <c r="T540">
        <v>39.192650608502099</v>
      </c>
      <c r="U540">
        <v>42.751762516666197</v>
      </c>
      <c r="V540">
        <v>5.6135364041202402</v>
      </c>
      <c r="W540">
        <v>2.0912048920433399</v>
      </c>
      <c r="X540">
        <v>0.30897408955462702</v>
      </c>
      <c r="Y540">
        <v>0</v>
      </c>
      <c r="Z540">
        <v>21.7238424651865</v>
      </c>
      <c r="AA540">
        <v>0</v>
      </c>
      <c r="AB540">
        <v>15.0140803168968</v>
      </c>
      <c r="AC540">
        <v>14.834881575953499</v>
      </c>
      <c r="AD540">
        <v>0</v>
      </c>
      <c r="AE540">
        <v>14.9846374513588</v>
      </c>
      <c r="AF540">
        <v>5.6802299972033703</v>
      </c>
      <c r="AG540">
        <v>4.1999675591337402</v>
      </c>
      <c r="AH540">
        <v>15.566059059423701</v>
      </c>
      <c r="AI540">
        <v>15.550470015566599</v>
      </c>
      <c r="AJ540">
        <v>7.4688553049170201</v>
      </c>
      <c r="AK540">
        <v>54.286706414517802</v>
      </c>
      <c r="AL540">
        <v>73.615333341707796</v>
      </c>
      <c r="AM540">
        <v>69.173871630941903</v>
      </c>
      <c r="AN540">
        <v>61.566054923344304</v>
      </c>
      <c r="AO540">
        <v>78.869604309828802</v>
      </c>
      <c r="AP540">
        <v>41.879001816023099</v>
      </c>
    </row>
    <row r="541" spans="1:42" x14ac:dyDescent="0.25">
      <c r="A541" t="s">
        <v>1123</v>
      </c>
      <c r="B541">
        <v>13</v>
      </c>
      <c r="C541">
        <v>5</v>
      </c>
      <c r="D541">
        <v>81.914000000000001</v>
      </c>
      <c r="E541">
        <v>0.18881456802527399</v>
      </c>
      <c r="F541">
        <v>0.35096862503256099</v>
      </c>
      <c r="G541">
        <v>1.25607833309149</v>
      </c>
      <c r="H541">
        <v>0.25548897972114298</v>
      </c>
      <c r="I541" t="s">
        <v>0</v>
      </c>
      <c r="J541" t="s">
        <v>1</v>
      </c>
      <c r="K541">
        <v>18554.826799999999</v>
      </c>
      <c r="L541" t="s">
        <v>1124</v>
      </c>
      <c r="M541">
        <v>1321.8350360245699</v>
      </c>
      <c r="N541">
        <v>1327.1249174714601</v>
      </c>
      <c r="O541">
        <v>1184.49903621199</v>
      </c>
      <c r="P541">
        <v>1262.0278337518901</v>
      </c>
      <c r="Q541">
        <v>1137.54628038139</v>
      </c>
      <c r="R541">
        <v>1096.7014878750001</v>
      </c>
      <c r="S541">
        <v>1491.30785676551</v>
      </c>
      <c r="T541">
        <v>1442.30244115141</v>
      </c>
      <c r="U541">
        <v>1323.3536826284001</v>
      </c>
      <c r="V541">
        <v>701.58634873813799</v>
      </c>
      <c r="W541">
        <v>693.49305626524597</v>
      </c>
      <c r="X541">
        <v>778.88802296251697</v>
      </c>
      <c r="Y541">
        <v>2634.50829744561</v>
      </c>
      <c r="Z541">
        <v>2688.9280754597698</v>
      </c>
      <c r="AA541">
        <v>2658.3523770443499</v>
      </c>
      <c r="AB541">
        <v>600.24039864910401</v>
      </c>
      <c r="AC541">
        <v>820.04109604898497</v>
      </c>
      <c r="AD541">
        <v>674.04726855504396</v>
      </c>
      <c r="AE541">
        <v>1619.92500453139</v>
      </c>
      <c r="AF541">
        <v>2114.6933455391199</v>
      </c>
      <c r="AG541">
        <v>1762.7515776221101</v>
      </c>
      <c r="AH541">
        <v>943.15648164937602</v>
      </c>
      <c r="AI541">
        <v>887.50313899800403</v>
      </c>
      <c r="AJ541">
        <v>1026.67749992881</v>
      </c>
      <c r="AK541">
        <v>1170.8569128849999</v>
      </c>
      <c r="AL541">
        <v>873.24549266492602</v>
      </c>
      <c r="AM541">
        <v>1016.75070046115</v>
      </c>
      <c r="AN541">
        <v>1322.7752040273199</v>
      </c>
      <c r="AO541">
        <v>1176.77897372137</v>
      </c>
      <c r="AP541">
        <v>1300.348959378</v>
      </c>
    </row>
    <row r="542" spans="1:42" x14ac:dyDescent="0.25">
      <c r="A542" t="s">
        <v>1125</v>
      </c>
      <c r="B542">
        <v>10</v>
      </c>
      <c r="C542">
        <v>1</v>
      </c>
      <c r="D542">
        <v>47.069000000000003</v>
      </c>
      <c r="E542">
        <v>0.189117876603835</v>
      </c>
      <c r="F542">
        <v>0.35096862503256099</v>
      </c>
      <c r="G542">
        <v>1.13327313156497</v>
      </c>
      <c r="H542">
        <v>0.25519563712424997</v>
      </c>
      <c r="I542" t="s">
        <v>1</v>
      </c>
      <c r="J542" t="s">
        <v>0</v>
      </c>
      <c r="K542">
        <v>112029.6042</v>
      </c>
      <c r="L542" t="s">
        <v>1126</v>
      </c>
      <c r="M542">
        <v>13298.6734705324</v>
      </c>
      <c r="N542">
        <v>11978.8302195793</v>
      </c>
      <c r="O542">
        <v>12256.2500326225</v>
      </c>
      <c r="P542">
        <v>8211.8625465223195</v>
      </c>
      <c r="Q542">
        <v>11006.6573776966</v>
      </c>
      <c r="R542">
        <v>10259.984985031</v>
      </c>
      <c r="S542">
        <v>231.842884293152</v>
      </c>
      <c r="T542">
        <v>200.910328511225</v>
      </c>
      <c r="U542">
        <v>1033.8923122435699</v>
      </c>
      <c r="V542">
        <v>9765.6508706984005</v>
      </c>
      <c r="W542">
        <v>10626.711047127001</v>
      </c>
      <c r="X542">
        <v>9346.0409526762505</v>
      </c>
      <c r="Y542">
        <v>9478.6848271700492</v>
      </c>
      <c r="Z542">
        <v>8536.1048799648997</v>
      </c>
      <c r="AA542">
        <v>9333.1791757989395</v>
      </c>
      <c r="AB542">
        <v>10706.187171794199</v>
      </c>
      <c r="AC542">
        <v>10718.4230974723</v>
      </c>
      <c r="AD542">
        <v>5636.43113040153</v>
      </c>
      <c r="AE542">
        <v>8613.0382282482606</v>
      </c>
      <c r="AF542">
        <v>10265.8562439218</v>
      </c>
      <c r="AG542">
        <v>8474.8281237503998</v>
      </c>
      <c r="AH542">
        <v>11549.876085387899</v>
      </c>
      <c r="AI542">
        <v>11865.314055811799</v>
      </c>
      <c r="AJ542">
        <v>12503.7220887364</v>
      </c>
      <c r="AK542">
        <v>12534.987191624299</v>
      </c>
      <c r="AL542">
        <v>10417.210327373399</v>
      </c>
      <c r="AM542">
        <v>11075.241510325501</v>
      </c>
      <c r="AN542">
        <v>4254.5951133172202</v>
      </c>
      <c r="AO542">
        <v>2784.8387150394701</v>
      </c>
      <c r="AP542">
        <v>10899.2043636707</v>
      </c>
    </row>
    <row r="543" spans="1:42" x14ac:dyDescent="0.25">
      <c r="A543" t="s">
        <v>1127</v>
      </c>
      <c r="B543">
        <v>11</v>
      </c>
      <c r="C543">
        <v>4</v>
      </c>
      <c r="D543">
        <v>76.865300000000005</v>
      </c>
      <c r="E543">
        <v>0.189815085883042</v>
      </c>
      <c r="F543">
        <v>0.35161258869365603</v>
      </c>
      <c r="G543">
        <v>1.1295369808534099</v>
      </c>
      <c r="H543">
        <v>0.254523416218223</v>
      </c>
      <c r="I543" t="s">
        <v>1</v>
      </c>
      <c r="J543" t="s">
        <v>0</v>
      </c>
      <c r="K543">
        <v>16001.097900000001</v>
      </c>
      <c r="L543" t="s">
        <v>1128</v>
      </c>
      <c r="M543">
        <v>758.33824018719201</v>
      </c>
      <c r="N543">
        <v>1021.1950880883001</v>
      </c>
      <c r="O543">
        <v>834.54085014659802</v>
      </c>
      <c r="P543">
        <v>940.71716401979302</v>
      </c>
      <c r="Q543">
        <v>727.61259501678705</v>
      </c>
      <c r="R543">
        <v>818.91427897605604</v>
      </c>
      <c r="S543">
        <v>401.08118484042097</v>
      </c>
      <c r="T543">
        <v>405.66548583053901</v>
      </c>
      <c r="U543">
        <v>721.47111915196001</v>
      </c>
      <c r="V543">
        <v>757.67440635152695</v>
      </c>
      <c r="W543">
        <v>834.46531732420999</v>
      </c>
      <c r="X543">
        <v>698.68136982982696</v>
      </c>
      <c r="Y543">
        <v>406.78068189161098</v>
      </c>
      <c r="Z543">
        <v>376.30765972587602</v>
      </c>
      <c r="AA543">
        <v>395.54255907047599</v>
      </c>
      <c r="AB543">
        <v>712.80384557241905</v>
      </c>
      <c r="AC543">
        <v>605.70666826646402</v>
      </c>
      <c r="AD543">
        <v>595.94657222043998</v>
      </c>
      <c r="AE543">
        <v>693.23497987504595</v>
      </c>
      <c r="AF543">
        <v>952.39925091928103</v>
      </c>
      <c r="AG543">
        <v>682.81740027596197</v>
      </c>
      <c r="AH543">
        <v>766.17900621894603</v>
      </c>
      <c r="AI543">
        <v>901.86357937731702</v>
      </c>
      <c r="AJ543">
        <v>630.40526068932297</v>
      </c>
      <c r="AK543">
        <v>610.38065300503104</v>
      </c>
      <c r="AL543">
        <v>522.89811360603699</v>
      </c>
      <c r="AM543">
        <v>579.11844182570496</v>
      </c>
      <c r="AN543">
        <v>1065.1293878783699</v>
      </c>
      <c r="AO543">
        <v>1012.84337326313</v>
      </c>
      <c r="AP543">
        <v>1075.45388271094</v>
      </c>
    </row>
    <row r="544" spans="1:42" x14ac:dyDescent="0.25">
      <c r="A544" t="s">
        <v>1129</v>
      </c>
      <c r="B544">
        <v>4</v>
      </c>
      <c r="C544">
        <v>1</v>
      </c>
      <c r="D544">
        <v>21.479199999999999</v>
      </c>
      <c r="E544">
        <v>0.19056801381948801</v>
      </c>
      <c r="F544">
        <v>0.35204272213093601</v>
      </c>
      <c r="G544">
        <v>2.0854486737186702</v>
      </c>
      <c r="H544">
        <v>0.253800709970945</v>
      </c>
      <c r="I544" t="s">
        <v>1</v>
      </c>
      <c r="J544" t="s">
        <v>0</v>
      </c>
      <c r="K544">
        <v>165360.42629999999</v>
      </c>
      <c r="L544" t="s">
        <v>1130</v>
      </c>
      <c r="M544">
        <v>21.396383525510799</v>
      </c>
      <c r="N544">
        <v>71.347983575164207</v>
      </c>
      <c r="O544">
        <v>12.9540255089479</v>
      </c>
      <c r="P544">
        <v>0</v>
      </c>
      <c r="Q544">
        <v>0</v>
      </c>
      <c r="R544">
        <v>0</v>
      </c>
      <c r="S544">
        <v>4.4851903917660803</v>
      </c>
      <c r="T544">
        <v>6.6004722047000604</v>
      </c>
      <c r="U544">
        <v>53.082870706695701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51.830931510526803</v>
      </c>
      <c r="AC544">
        <v>64.905448296986293</v>
      </c>
      <c r="AD544">
        <v>66.017605135144393</v>
      </c>
      <c r="AE544">
        <v>0</v>
      </c>
      <c r="AF544">
        <v>0</v>
      </c>
      <c r="AG544">
        <v>9.3059003237373208</v>
      </c>
      <c r="AH544">
        <v>10.914653922108799</v>
      </c>
      <c r="AI544">
        <v>0</v>
      </c>
      <c r="AJ544">
        <v>0</v>
      </c>
      <c r="AK544">
        <v>35.6062072950592</v>
      </c>
      <c r="AL544">
        <v>67.7493762628132</v>
      </c>
      <c r="AM544">
        <v>41.586596754789397</v>
      </c>
      <c r="AN544">
        <v>6.33203585231802</v>
      </c>
      <c r="AO544">
        <v>0</v>
      </c>
      <c r="AP544">
        <v>0</v>
      </c>
    </row>
    <row r="545" spans="1:42" x14ac:dyDescent="0.25">
      <c r="A545" t="s">
        <v>1131</v>
      </c>
      <c r="B545">
        <v>33</v>
      </c>
      <c r="C545">
        <v>2</v>
      </c>
      <c r="D545">
        <v>146.58179999999999</v>
      </c>
      <c r="E545">
        <v>0.190748571297882</v>
      </c>
      <c r="F545">
        <v>0.35204272213093601</v>
      </c>
      <c r="G545" t="s">
        <v>129</v>
      </c>
      <c r="H545">
        <v>0.253627896754893</v>
      </c>
      <c r="I545" t="s">
        <v>1</v>
      </c>
      <c r="J545" t="s">
        <v>0</v>
      </c>
      <c r="K545">
        <v>224988.55850000001</v>
      </c>
      <c r="L545" t="s">
        <v>1132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7.7984214528994196</v>
      </c>
      <c r="AC545">
        <v>0</v>
      </c>
      <c r="AD545">
        <v>0</v>
      </c>
      <c r="AE545">
        <v>0</v>
      </c>
      <c r="AF545">
        <v>383.49799241037601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</row>
    <row r="546" spans="1:42" x14ac:dyDescent="0.25">
      <c r="A546" t="s">
        <v>1133</v>
      </c>
      <c r="B546">
        <v>1</v>
      </c>
      <c r="C546">
        <v>1</v>
      </c>
      <c r="D546">
        <v>3.9885000000000002</v>
      </c>
      <c r="E546">
        <v>0.19236891992428501</v>
      </c>
      <c r="F546">
        <v>0.35381159284268199</v>
      </c>
      <c r="G546">
        <v>1.00958671189403</v>
      </c>
      <c r="H546">
        <v>0.25208557649148999</v>
      </c>
      <c r="I546" t="s">
        <v>0</v>
      </c>
      <c r="J546" t="s">
        <v>1</v>
      </c>
      <c r="K546">
        <v>124760.99340000001</v>
      </c>
      <c r="L546" t="s">
        <v>1134</v>
      </c>
      <c r="M546">
        <v>236.17757098843401</v>
      </c>
      <c r="N546">
        <v>166.918055140143</v>
      </c>
      <c r="O546">
        <v>316.046384800618</v>
      </c>
      <c r="P546">
        <v>160.314168403905</v>
      </c>
      <c r="Q546">
        <v>287.40398244211798</v>
      </c>
      <c r="R546">
        <v>385.64080427794602</v>
      </c>
      <c r="S546">
        <v>180.80503839537201</v>
      </c>
      <c r="T546">
        <v>478.36609598397899</v>
      </c>
      <c r="U546">
        <v>253.46612873643099</v>
      </c>
      <c r="V546">
        <v>428.71205478707901</v>
      </c>
      <c r="W546">
        <v>321.45023089277799</v>
      </c>
      <c r="X546">
        <v>423.23695017378998</v>
      </c>
      <c r="Y546">
        <v>0</v>
      </c>
      <c r="Z546">
        <v>0</v>
      </c>
      <c r="AA546">
        <v>0</v>
      </c>
      <c r="AB546">
        <v>363.95498891546498</v>
      </c>
      <c r="AC546">
        <v>232.35610096919399</v>
      </c>
      <c r="AD546">
        <v>448.66760061107402</v>
      </c>
      <c r="AE546">
        <v>171.93684097997999</v>
      </c>
      <c r="AF546">
        <v>30.1099349668049</v>
      </c>
      <c r="AG546">
        <v>126.70720173797</v>
      </c>
      <c r="AH546">
        <v>248.446129102827</v>
      </c>
      <c r="AI546">
        <v>155.44080962907199</v>
      </c>
      <c r="AJ546">
        <v>196.57951789191401</v>
      </c>
      <c r="AK546">
        <v>315.11890436698297</v>
      </c>
      <c r="AL546">
        <v>474.69132833532501</v>
      </c>
      <c r="AM546">
        <v>194.162118282281</v>
      </c>
      <c r="AN546">
        <v>302.94349936019302</v>
      </c>
      <c r="AO546">
        <v>191.981760042676</v>
      </c>
      <c r="AP546">
        <v>150.89034403251799</v>
      </c>
    </row>
    <row r="547" spans="1:42" x14ac:dyDescent="0.25">
      <c r="A547" t="s">
        <v>1135</v>
      </c>
      <c r="B547">
        <v>1</v>
      </c>
      <c r="C547">
        <v>1</v>
      </c>
      <c r="D547">
        <v>4.0934999999999997</v>
      </c>
      <c r="E547">
        <v>0.192411810027454</v>
      </c>
      <c r="F547">
        <v>0.35381159284268199</v>
      </c>
      <c r="G547">
        <v>1.00257798166919</v>
      </c>
      <c r="H547">
        <v>0.252044959040158</v>
      </c>
      <c r="I547" t="s">
        <v>1</v>
      </c>
      <c r="J547" t="s">
        <v>0</v>
      </c>
      <c r="K547">
        <v>55480.330099999999</v>
      </c>
      <c r="L547" t="s">
        <v>1136</v>
      </c>
      <c r="M547">
        <v>345.801934507694</v>
      </c>
      <c r="N547">
        <v>313.626329136523</v>
      </c>
      <c r="O547">
        <v>390.97022034455199</v>
      </c>
      <c r="P547">
        <v>140.561550094388</v>
      </c>
      <c r="Q547">
        <v>154.13641088834299</v>
      </c>
      <c r="R547">
        <v>198.17238579707299</v>
      </c>
      <c r="S547">
        <v>163.459547196659</v>
      </c>
      <c r="T547">
        <v>216.140242764352</v>
      </c>
      <c r="U547">
        <v>237.105464639806</v>
      </c>
      <c r="V547">
        <v>264.13309591157901</v>
      </c>
      <c r="W547">
        <v>260.12762106794702</v>
      </c>
      <c r="X547">
        <v>393.59809184337701</v>
      </c>
      <c r="Y547">
        <v>0</v>
      </c>
      <c r="Z547">
        <v>0</v>
      </c>
      <c r="AA547">
        <v>0</v>
      </c>
      <c r="AB547">
        <v>294.840947012323</v>
      </c>
      <c r="AC547">
        <v>343.04645279462301</v>
      </c>
      <c r="AD547">
        <v>356.914023995825</v>
      </c>
      <c r="AE547">
        <v>58.7719788201548</v>
      </c>
      <c r="AF547">
        <v>69.611676397615696</v>
      </c>
      <c r="AG547">
        <v>52.050011657809598</v>
      </c>
      <c r="AH547">
        <v>154.343853092469</v>
      </c>
      <c r="AI547">
        <v>255.42399300122801</v>
      </c>
      <c r="AJ547">
        <v>204.99134371925001</v>
      </c>
      <c r="AK547">
        <v>165.329174263005</v>
      </c>
      <c r="AL547">
        <v>136.650161127503</v>
      </c>
      <c r="AM547">
        <v>166.43044579809401</v>
      </c>
      <c r="AN547">
        <v>229.700655079341</v>
      </c>
      <c r="AO547">
        <v>293.773345179827</v>
      </c>
      <c r="AP547">
        <v>303.88942903529698</v>
      </c>
    </row>
    <row r="548" spans="1:42" x14ac:dyDescent="0.25">
      <c r="A548" t="s">
        <v>1137</v>
      </c>
      <c r="B548">
        <v>4</v>
      </c>
      <c r="C548">
        <v>1</v>
      </c>
      <c r="D548">
        <v>24.883099999999999</v>
      </c>
      <c r="E548">
        <v>0.193880357898606</v>
      </c>
      <c r="F548">
        <v>0.35490792362360102</v>
      </c>
      <c r="G548">
        <v>1.4635432431153801</v>
      </c>
      <c r="H548">
        <v>0.25066060921417799</v>
      </c>
      <c r="I548" t="s">
        <v>1</v>
      </c>
      <c r="J548" t="s">
        <v>0</v>
      </c>
      <c r="K548">
        <v>192349.14</v>
      </c>
      <c r="L548" t="s">
        <v>1138</v>
      </c>
      <c r="M548">
        <v>0</v>
      </c>
      <c r="N548">
        <v>0</v>
      </c>
      <c r="O548">
        <v>80.846688775489397</v>
      </c>
      <c r="P548">
        <v>6.3551040123528102</v>
      </c>
      <c r="Q548">
        <v>0</v>
      </c>
      <c r="R548">
        <v>0</v>
      </c>
      <c r="S548">
        <v>0</v>
      </c>
      <c r="T548">
        <v>0</v>
      </c>
      <c r="U548">
        <v>58.934581061253702</v>
      </c>
      <c r="V548">
        <v>3.6050011126525598</v>
      </c>
      <c r="W548">
        <v>4.2954775038382902</v>
      </c>
      <c r="X548">
        <v>0</v>
      </c>
      <c r="Y548">
        <v>0</v>
      </c>
      <c r="Z548">
        <v>0</v>
      </c>
      <c r="AA548">
        <v>0</v>
      </c>
      <c r="AB548">
        <v>62.135733574072901</v>
      </c>
      <c r="AC548">
        <v>0</v>
      </c>
      <c r="AD548">
        <v>18.715376219876799</v>
      </c>
      <c r="AE548">
        <v>21.829447625596799</v>
      </c>
      <c r="AF548">
        <v>0</v>
      </c>
      <c r="AG548">
        <v>0</v>
      </c>
      <c r="AH548">
        <v>0</v>
      </c>
      <c r="AI548">
        <v>14.167085799374201</v>
      </c>
      <c r="AJ548">
        <v>0</v>
      </c>
      <c r="AK548">
        <v>7.6107014723072002</v>
      </c>
      <c r="AL548">
        <v>0</v>
      </c>
      <c r="AM548">
        <v>0</v>
      </c>
      <c r="AN548">
        <v>16.4786404788696</v>
      </c>
      <c r="AO548">
        <v>54.694613997940699</v>
      </c>
      <c r="AP548">
        <v>29.807995448731301</v>
      </c>
    </row>
    <row r="549" spans="1:42" x14ac:dyDescent="0.25">
      <c r="A549" t="s">
        <v>1139</v>
      </c>
      <c r="B549">
        <v>22</v>
      </c>
      <c r="C549">
        <v>1</v>
      </c>
      <c r="D549">
        <v>113.5997</v>
      </c>
      <c r="E549">
        <v>0.19398768023842899</v>
      </c>
      <c r="F549">
        <v>0.35490792362360102</v>
      </c>
      <c r="G549">
        <v>1.12843216091488</v>
      </c>
      <c r="H549">
        <v>0.250559923898236</v>
      </c>
      <c r="I549" t="s">
        <v>1</v>
      </c>
      <c r="J549" t="s">
        <v>0</v>
      </c>
      <c r="K549">
        <v>265673.81959999999</v>
      </c>
      <c r="L549" t="s">
        <v>1140</v>
      </c>
      <c r="M549">
        <v>7085.1947300967904</v>
      </c>
      <c r="N549">
        <v>7731.76583541729</v>
      </c>
      <c r="O549">
        <v>5887.3786640348699</v>
      </c>
      <c r="P549">
        <v>10533.198687751499</v>
      </c>
      <c r="Q549">
        <v>6321.4095541625002</v>
      </c>
      <c r="R549">
        <v>7175.2564663858702</v>
      </c>
      <c r="S549">
        <v>5067.6903582414297</v>
      </c>
      <c r="T549">
        <v>3632.0206617988101</v>
      </c>
      <c r="U549">
        <v>5922.2528863474299</v>
      </c>
      <c r="V549">
        <v>6697.4394278212403</v>
      </c>
      <c r="W549">
        <v>7038.7643981847696</v>
      </c>
      <c r="X549">
        <v>7478.6908189074302</v>
      </c>
      <c r="Y549">
        <v>1923.78688825217</v>
      </c>
      <c r="Z549">
        <v>2750.1819004979898</v>
      </c>
      <c r="AA549">
        <v>1447.1541727612</v>
      </c>
      <c r="AB549">
        <v>4591.1882465816598</v>
      </c>
      <c r="AC549">
        <v>4451.1692955255503</v>
      </c>
      <c r="AD549">
        <v>4526.1388423628596</v>
      </c>
      <c r="AE549">
        <v>6687.8906308066898</v>
      </c>
      <c r="AF549">
        <v>6692.4295811101301</v>
      </c>
      <c r="AG549">
        <v>6652.4268261007201</v>
      </c>
      <c r="AH549">
        <v>7216.5032151959203</v>
      </c>
      <c r="AI549">
        <v>8938.2495160916806</v>
      </c>
      <c r="AJ549">
        <v>8307.9486479489005</v>
      </c>
      <c r="AK549">
        <v>5993.8038818424502</v>
      </c>
      <c r="AL549">
        <v>3970.4276202566198</v>
      </c>
      <c r="AM549">
        <v>7720.7728311914598</v>
      </c>
      <c r="AN549">
        <v>6747.2819029631901</v>
      </c>
      <c r="AO549">
        <v>8095.0450012779302</v>
      </c>
      <c r="AP549">
        <v>7234.9741232674196</v>
      </c>
    </row>
    <row r="550" spans="1:42" x14ac:dyDescent="0.25">
      <c r="A550" t="s">
        <v>1141</v>
      </c>
      <c r="B550">
        <v>21</v>
      </c>
      <c r="C550">
        <v>4</v>
      </c>
      <c r="D550">
        <v>83.373400000000004</v>
      </c>
      <c r="E550">
        <v>0.19406850643953499</v>
      </c>
      <c r="F550">
        <v>0.35490792362360102</v>
      </c>
      <c r="G550">
        <v>1.22754343086828</v>
      </c>
      <c r="H550">
        <v>0.25048413941242298</v>
      </c>
      <c r="I550" t="s">
        <v>1</v>
      </c>
      <c r="J550" t="s">
        <v>0</v>
      </c>
      <c r="K550">
        <v>210821.9644</v>
      </c>
      <c r="L550" t="s">
        <v>1142</v>
      </c>
      <c r="M550">
        <v>85.496837323099697</v>
      </c>
      <c r="N550">
        <v>125.99269854627801</v>
      </c>
      <c r="O550">
        <v>162.13336650077099</v>
      </c>
      <c r="P550">
        <v>189.00484744438</v>
      </c>
      <c r="Q550">
        <v>71.3259271417419</v>
      </c>
      <c r="R550">
        <v>83.772252100837306</v>
      </c>
      <c r="S550">
        <v>125.688722447559</v>
      </c>
      <c r="T550">
        <v>94.202101616128203</v>
      </c>
      <c r="U550">
        <v>209.92765740520599</v>
      </c>
      <c r="V550">
        <v>138.05972195606299</v>
      </c>
      <c r="W550">
        <v>152.948126558122</v>
      </c>
      <c r="X550">
        <v>122.84189457345801</v>
      </c>
      <c r="Y550">
        <v>43.600045380668902</v>
      </c>
      <c r="Z550">
        <v>135.50593774621001</v>
      </c>
      <c r="AA550">
        <v>45.436832968921401</v>
      </c>
      <c r="AB550">
        <v>251.91012466013299</v>
      </c>
      <c r="AC550">
        <v>80.898746927838204</v>
      </c>
      <c r="AD550">
        <v>124.731227357224</v>
      </c>
      <c r="AE550">
        <v>89.355127194334898</v>
      </c>
      <c r="AF550">
        <v>142.003349845359</v>
      </c>
      <c r="AG550">
        <v>60.433158774067202</v>
      </c>
      <c r="AH550">
        <v>113.786385420988</v>
      </c>
      <c r="AI550">
        <v>257.63632623691899</v>
      </c>
      <c r="AJ550">
        <v>156.55131485979999</v>
      </c>
      <c r="AK550">
        <v>134.671186066112</v>
      </c>
      <c r="AL550">
        <v>82.626868782442799</v>
      </c>
      <c r="AM550">
        <v>148.858259651135</v>
      </c>
      <c r="AN550">
        <v>154.43457391488701</v>
      </c>
      <c r="AO550">
        <v>204.330840144555</v>
      </c>
      <c r="AP550">
        <v>190.08770527582601</v>
      </c>
    </row>
    <row r="551" spans="1:42" x14ac:dyDescent="0.25">
      <c r="A551" t="s">
        <v>1143</v>
      </c>
      <c r="B551">
        <v>15</v>
      </c>
      <c r="C551">
        <v>2</v>
      </c>
      <c r="D551">
        <v>57.866799999999998</v>
      </c>
      <c r="E551">
        <v>0.19738731644160201</v>
      </c>
      <c r="F551">
        <v>0.36032096302046401</v>
      </c>
      <c r="G551">
        <v>1.23491440943166</v>
      </c>
      <c r="H551">
        <v>0.24740408406821701</v>
      </c>
      <c r="I551" t="s">
        <v>1</v>
      </c>
      <c r="J551" t="s">
        <v>0</v>
      </c>
      <c r="K551">
        <v>133193.34039999999</v>
      </c>
      <c r="L551" t="s">
        <v>1144</v>
      </c>
      <c r="M551">
        <v>193.08538009884799</v>
      </c>
      <c r="N551">
        <v>168.513745883692</v>
      </c>
      <c r="O551">
        <v>122.22829028778401</v>
      </c>
      <c r="P551">
        <v>124.800742713275</v>
      </c>
      <c r="Q551">
        <v>111.27586638077101</v>
      </c>
      <c r="R551">
        <v>134.00737949722901</v>
      </c>
      <c r="S551">
        <v>322.80781524364102</v>
      </c>
      <c r="T551">
        <v>289.15490398132499</v>
      </c>
      <c r="U551">
        <v>242.11937173622101</v>
      </c>
      <c r="V551">
        <v>88.567573453449398</v>
      </c>
      <c r="W551">
        <v>134.97206343876201</v>
      </c>
      <c r="X551">
        <v>110.61691113696099</v>
      </c>
      <c r="Y551">
        <v>176.40680181161099</v>
      </c>
      <c r="Z551">
        <v>215.105762602494</v>
      </c>
      <c r="AA551">
        <v>154.81686352042499</v>
      </c>
      <c r="AB551">
        <v>298.22652345139898</v>
      </c>
      <c r="AC551">
        <v>359.87634932431803</v>
      </c>
      <c r="AD551">
        <v>316.37771466254401</v>
      </c>
      <c r="AE551">
        <v>191.24170038499199</v>
      </c>
      <c r="AF551">
        <v>167.076363155682</v>
      </c>
      <c r="AG551">
        <v>169.314020634146</v>
      </c>
      <c r="AH551">
        <v>136.89967256336001</v>
      </c>
      <c r="AI551">
        <v>107.124555018804</v>
      </c>
      <c r="AJ551">
        <v>121.570755772418</v>
      </c>
      <c r="AK551">
        <v>252.94769737059801</v>
      </c>
      <c r="AL551">
        <v>341.75795699834202</v>
      </c>
      <c r="AM551">
        <v>320.298086255226</v>
      </c>
      <c r="AN551">
        <v>132.62691732422101</v>
      </c>
      <c r="AO551">
        <v>150.46205161088099</v>
      </c>
      <c r="AP551">
        <v>130.75023370026901</v>
      </c>
    </row>
    <row r="552" spans="1:42" x14ac:dyDescent="0.25">
      <c r="A552" t="s">
        <v>1145</v>
      </c>
      <c r="B552">
        <v>2</v>
      </c>
      <c r="C552">
        <v>1</v>
      </c>
      <c r="D552">
        <v>9.1792999999999996</v>
      </c>
      <c r="E552">
        <v>0.198961389219277</v>
      </c>
      <c r="F552">
        <v>0.36253520154306301</v>
      </c>
      <c r="G552">
        <v>2.3814115520684802</v>
      </c>
      <c r="H552">
        <v>0.24596456847503101</v>
      </c>
      <c r="I552" t="s">
        <v>0</v>
      </c>
      <c r="J552" t="s">
        <v>1</v>
      </c>
      <c r="K552">
        <v>56906.9251</v>
      </c>
      <c r="L552" t="s">
        <v>1146</v>
      </c>
      <c r="M552">
        <v>52.032751254767</v>
      </c>
      <c r="N552">
        <v>0</v>
      </c>
      <c r="O552">
        <v>0</v>
      </c>
      <c r="P552">
        <v>17.856717695521301</v>
      </c>
      <c r="Q552">
        <v>43.934083790984502</v>
      </c>
      <c r="R552">
        <v>59.950666049440997</v>
      </c>
      <c r="S552">
        <v>28.715163036315701</v>
      </c>
      <c r="T552">
        <v>50.432182122558103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2.0426990867327</v>
      </c>
      <c r="AA552">
        <v>0</v>
      </c>
      <c r="AB552">
        <v>0</v>
      </c>
      <c r="AC552">
        <v>73.375162708702902</v>
      </c>
      <c r="AD552">
        <v>3.2719421386716099</v>
      </c>
      <c r="AE552">
        <v>19.654531859649701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10.762706209621101</v>
      </c>
      <c r="AM552">
        <v>0</v>
      </c>
      <c r="AN552">
        <v>0</v>
      </c>
      <c r="AO552">
        <v>0</v>
      </c>
      <c r="AP552">
        <v>0</v>
      </c>
    </row>
    <row r="553" spans="1:42" x14ac:dyDescent="0.25">
      <c r="A553" t="s">
        <v>1147</v>
      </c>
      <c r="B553">
        <v>9</v>
      </c>
      <c r="C553">
        <v>1</v>
      </c>
      <c r="D553">
        <v>45.098599999999998</v>
      </c>
      <c r="E553">
        <v>0.200580557124726</v>
      </c>
      <c r="F553">
        <v>0.36482343817158103</v>
      </c>
      <c r="G553">
        <v>2.0766616485396501</v>
      </c>
      <c r="H553">
        <v>0.24449782816016599</v>
      </c>
      <c r="I553" t="s">
        <v>0</v>
      </c>
      <c r="J553" t="s">
        <v>1</v>
      </c>
      <c r="K553">
        <v>67968.046900000001</v>
      </c>
      <c r="L553" t="s">
        <v>1148</v>
      </c>
      <c r="M553">
        <v>107.922687770271</v>
      </c>
      <c r="N553">
        <v>63.2964853776637</v>
      </c>
      <c r="O553">
        <v>100.49402428731</v>
      </c>
      <c r="P553">
        <v>5.6720164968862301</v>
      </c>
      <c r="Q553">
        <v>145.31108691195601</v>
      </c>
      <c r="R553">
        <v>144.009768833452</v>
      </c>
      <c r="S553">
        <v>0</v>
      </c>
      <c r="T553">
        <v>0</v>
      </c>
      <c r="U553">
        <v>0</v>
      </c>
      <c r="V553">
        <v>111.372419291415</v>
      </c>
      <c r="W553">
        <v>114.633907129503</v>
      </c>
      <c r="X553">
        <v>90.143481066030802</v>
      </c>
      <c r="Y553">
        <v>444.48520025639601</v>
      </c>
      <c r="Z553">
        <v>318.461571461728</v>
      </c>
      <c r="AA553">
        <v>368.14677069132398</v>
      </c>
      <c r="AB553">
        <v>39.297905337690501</v>
      </c>
      <c r="AC553">
        <v>10.302857790290499</v>
      </c>
      <c r="AD553">
        <v>0</v>
      </c>
      <c r="AE553">
        <v>266.59734819541501</v>
      </c>
      <c r="AF553">
        <v>0</v>
      </c>
      <c r="AG553">
        <v>192.53668919992501</v>
      </c>
      <c r="AH553">
        <v>75.600177965224404</v>
      </c>
      <c r="AI553">
        <v>115.40501921495</v>
      </c>
      <c r="AJ553">
        <v>197.59483707904101</v>
      </c>
      <c r="AK553">
        <v>0</v>
      </c>
      <c r="AL553">
        <v>33.4675746522121</v>
      </c>
      <c r="AM553">
        <v>28.081705901340602</v>
      </c>
      <c r="AN553">
        <v>0</v>
      </c>
      <c r="AO553">
        <v>0</v>
      </c>
      <c r="AP553">
        <v>10.9173065711291</v>
      </c>
    </row>
    <row r="554" spans="1:42" x14ac:dyDescent="0.25">
      <c r="A554" t="s">
        <v>1149</v>
      </c>
      <c r="B554">
        <v>3</v>
      </c>
      <c r="C554">
        <v>1</v>
      </c>
      <c r="D554">
        <v>14.687099999999999</v>
      </c>
      <c r="E554">
        <v>0.201365806369845</v>
      </c>
      <c r="F554">
        <v>0.36551672941156099</v>
      </c>
      <c r="G554">
        <v>5.3716100530738897</v>
      </c>
      <c r="H554">
        <v>0.24379155548661499</v>
      </c>
      <c r="I554" t="s">
        <v>0</v>
      </c>
      <c r="J554" t="s">
        <v>1</v>
      </c>
      <c r="K554">
        <v>147358.06349999999</v>
      </c>
      <c r="L554" t="s">
        <v>1150</v>
      </c>
      <c r="M554">
        <v>108.07247487794</v>
      </c>
      <c r="N554">
        <v>330.577500403334</v>
      </c>
      <c r="O554">
        <v>101.81729871104901</v>
      </c>
      <c r="P554">
        <v>6.8640454628466001</v>
      </c>
      <c r="Q554">
        <v>0</v>
      </c>
      <c r="R554">
        <v>17.1084467238265</v>
      </c>
      <c r="S554">
        <v>12.942788132755499</v>
      </c>
      <c r="T554">
        <v>0</v>
      </c>
      <c r="U554">
        <v>85.2096560682469</v>
      </c>
      <c r="V554">
        <v>13.2679089631838</v>
      </c>
      <c r="W554">
        <v>0</v>
      </c>
      <c r="X554">
        <v>0</v>
      </c>
      <c r="Y554">
        <v>8.6781840505675305</v>
      </c>
      <c r="Z554">
        <v>169.74142156000801</v>
      </c>
      <c r="AA554">
        <v>0</v>
      </c>
      <c r="AB554">
        <v>7.2734930473946502</v>
      </c>
      <c r="AC554">
        <v>0</v>
      </c>
      <c r="AD554">
        <v>0</v>
      </c>
      <c r="AE554">
        <v>12.280036160184901</v>
      </c>
      <c r="AF554">
        <v>76.477573950023</v>
      </c>
      <c r="AG554">
        <v>0</v>
      </c>
      <c r="AH554">
        <v>5.1644407724094501</v>
      </c>
      <c r="AI554">
        <v>15.4126812584769</v>
      </c>
      <c r="AJ554">
        <v>0</v>
      </c>
      <c r="AK554">
        <v>6.5548040797586902</v>
      </c>
      <c r="AL554">
        <v>0</v>
      </c>
      <c r="AM554">
        <v>0</v>
      </c>
      <c r="AN554">
        <v>9.8690014133456891</v>
      </c>
      <c r="AO554">
        <v>16.642329309898098</v>
      </c>
      <c r="AP554">
        <v>9.3617048965206706</v>
      </c>
    </row>
    <row r="555" spans="1:42" x14ac:dyDescent="0.25">
      <c r="A555" t="s">
        <v>1151</v>
      </c>
      <c r="B555">
        <v>2</v>
      </c>
      <c r="C555">
        <v>1</v>
      </c>
      <c r="D555">
        <v>8.6622000000000003</v>
      </c>
      <c r="E555">
        <v>0.201768822360616</v>
      </c>
      <c r="F555">
        <v>0.36551672941156099</v>
      </c>
      <c r="G555">
        <v>41.918662299804801</v>
      </c>
      <c r="H555">
        <v>0.24343034335077199</v>
      </c>
      <c r="I555" t="s">
        <v>0</v>
      </c>
      <c r="J555" t="s">
        <v>1</v>
      </c>
      <c r="K555">
        <v>52555.985099999998</v>
      </c>
      <c r="L555" t="s">
        <v>1152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5.4232238215342399</v>
      </c>
      <c r="W555">
        <v>9.7289747381256202</v>
      </c>
      <c r="X555">
        <v>1.7940465888493899</v>
      </c>
      <c r="Y555">
        <v>0</v>
      </c>
      <c r="Z555">
        <v>470.55613646225902</v>
      </c>
      <c r="AA555">
        <v>52.080754489453298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2.8077401446256101</v>
      </c>
      <c r="AL555">
        <v>6.1774686567612003</v>
      </c>
      <c r="AM555">
        <v>0</v>
      </c>
      <c r="AN555">
        <v>0.39048512181538603</v>
      </c>
      <c r="AO555">
        <v>0</v>
      </c>
      <c r="AP555">
        <v>3.49645195399901</v>
      </c>
    </row>
    <row r="556" spans="1:42" x14ac:dyDescent="0.25">
      <c r="A556" t="s">
        <v>1153</v>
      </c>
      <c r="B556">
        <v>7</v>
      </c>
      <c r="C556">
        <v>1</v>
      </c>
      <c r="D556">
        <v>32.196100000000001</v>
      </c>
      <c r="E556">
        <v>0.20205391316162699</v>
      </c>
      <c r="F556">
        <v>0.36551672941156099</v>
      </c>
      <c r="G556">
        <v>1.12973909373732</v>
      </c>
      <c r="H556">
        <v>0.24317534233263</v>
      </c>
      <c r="I556" t="s">
        <v>0</v>
      </c>
      <c r="J556" t="s">
        <v>1</v>
      </c>
      <c r="K556">
        <v>88696.937999999995</v>
      </c>
      <c r="L556" t="s">
        <v>1154</v>
      </c>
      <c r="M556">
        <v>157.476282595252</v>
      </c>
      <c r="N556">
        <v>0</v>
      </c>
      <c r="O556">
        <v>110.690344961129</v>
      </c>
      <c r="P556">
        <v>129.96454131451401</v>
      </c>
      <c r="Q556">
        <v>64.437701772173995</v>
      </c>
      <c r="R556">
        <v>96.227578512500799</v>
      </c>
      <c r="S556">
        <v>74.923306619743698</v>
      </c>
      <c r="T556">
        <v>154.00688450228901</v>
      </c>
      <c r="U556">
        <v>44.601653474409801</v>
      </c>
      <c r="V556">
        <v>88.3822918666812</v>
      </c>
      <c r="W556">
        <v>94.5775703191715</v>
      </c>
      <c r="X556">
        <v>11.2956203723258</v>
      </c>
      <c r="Y556">
        <v>0</v>
      </c>
      <c r="Z556">
        <v>0</v>
      </c>
      <c r="AA556">
        <v>0</v>
      </c>
      <c r="AB556">
        <v>61.751852519133102</v>
      </c>
      <c r="AC556">
        <v>130.21931366406099</v>
      </c>
      <c r="AD556">
        <v>108.91133430018201</v>
      </c>
      <c r="AE556">
        <v>34.093932157738003</v>
      </c>
      <c r="AF556">
        <v>122.421558727055</v>
      </c>
      <c r="AG556">
        <v>43.242854091945397</v>
      </c>
      <c r="AH556">
        <v>55.135932463537799</v>
      </c>
      <c r="AI556">
        <v>5.4322594426238497</v>
      </c>
      <c r="AJ556">
        <v>33.193595791933198</v>
      </c>
      <c r="AK556">
        <v>92.5807174396882</v>
      </c>
      <c r="AL556">
        <v>80.183735405478899</v>
      </c>
      <c r="AM556">
        <v>29.291650925851901</v>
      </c>
      <c r="AN556">
        <v>28.578491332959199</v>
      </c>
      <c r="AO556">
        <v>55.393087287531401</v>
      </c>
      <c r="AP556">
        <v>28.260710547401299</v>
      </c>
    </row>
    <row r="557" spans="1:42" x14ac:dyDescent="0.25">
      <c r="A557" t="s">
        <v>1155</v>
      </c>
      <c r="B557">
        <v>13</v>
      </c>
      <c r="C557">
        <v>4</v>
      </c>
      <c r="D557">
        <v>56.796599999999998</v>
      </c>
      <c r="E557">
        <v>0.20400924378353499</v>
      </c>
      <c r="F557">
        <v>0.36839016805560998</v>
      </c>
      <c r="G557">
        <v>2.8786208279085299</v>
      </c>
      <c r="H557">
        <v>0.24143785857882599</v>
      </c>
      <c r="I557" t="s">
        <v>1</v>
      </c>
      <c r="J557" t="s">
        <v>0</v>
      </c>
      <c r="K557">
        <v>136661.09719999999</v>
      </c>
      <c r="L557" t="s">
        <v>1156</v>
      </c>
      <c r="M557">
        <v>206.40465561077099</v>
      </c>
      <c r="N557">
        <v>326.63729640273601</v>
      </c>
      <c r="O557">
        <v>326.99530262300698</v>
      </c>
      <c r="P557">
        <v>29.562125966536801</v>
      </c>
      <c r="Q557">
        <v>9.7395866306510701</v>
      </c>
      <c r="R557">
        <v>43.367637673298901</v>
      </c>
      <c r="S557">
        <v>1.06802330487618</v>
      </c>
      <c r="T557">
        <v>2.4856534486720898</v>
      </c>
      <c r="U557">
        <v>20.204406137198198</v>
      </c>
      <c r="V557">
        <v>258.37958419095497</v>
      </c>
      <c r="W557">
        <v>290.30391048778898</v>
      </c>
      <c r="X557">
        <v>236.69394288821701</v>
      </c>
      <c r="Y557">
        <v>112.911485027761</v>
      </c>
      <c r="Z557">
        <v>281.76402887699601</v>
      </c>
      <c r="AA557">
        <v>138.022662109794</v>
      </c>
      <c r="AB557">
        <v>634.56995072506402</v>
      </c>
      <c r="AC557">
        <v>99.067249437745602</v>
      </c>
      <c r="AD557">
        <v>24.062408256400101</v>
      </c>
      <c r="AE557">
        <v>2151.2589379538299</v>
      </c>
      <c r="AF557">
        <v>707.67992644414301</v>
      </c>
      <c r="AG557">
        <v>1851.5113244885299</v>
      </c>
      <c r="AH557">
        <v>104.679265348683</v>
      </c>
      <c r="AI557">
        <v>287.72243059608098</v>
      </c>
      <c r="AJ557">
        <v>297.030468976522</v>
      </c>
      <c r="AK557">
        <v>36.299466465269397</v>
      </c>
      <c r="AL557">
        <v>47.784119154112403</v>
      </c>
      <c r="AM557">
        <v>41.6551199953336</v>
      </c>
      <c r="AN557">
        <v>21.037438691082698</v>
      </c>
      <c r="AO557">
        <v>20.023606336287301</v>
      </c>
      <c r="AP557">
        <v>251.94358087766599</v>
      </c>
    </row>
    <row r="558" spans="1:42" x14ac:dyDescent="0.25">
      <c r="A558" t="s">
        <v>1157</v>
      </c>
      <c r="B558">
        <v>5</v>
      </c>
      <c r="C558">
        <v>1</v>
      </c>
      <c r="D558">
        <v>32.216299999999997</v>
      </c>
      <c r="E558">
        <v>0.20537798472192501</v>
      </c>
      <c r="F558">
        <v>0.369705108481578</v>
      </c>
      <c r="G558">
        <v>2.0220018191404998</v>
      </c>
      <c r="H558">
        <v>0.24023339289920401</v>
      </c>
      <c r="I558" t="s">
        <v>1</v>
      </c>
      <c r="J558" t="s">
        <v>0</v>
      </c>
      <c r="K558">
        <v>145531.46410000001</v>
      </c>
      <c r="L558" t="s">
        <v>1158</v>
      </c>
      <c r="M558">
        <v>7.2378879570785397</v>
      </c>
      <c r="N558">
        <v>0</v>
      </c>
      <c r="O558">
        <v>17.469758650178701</v>
      </c>
      <c r="P558">
        <v>27.2335173386988</v>
      </c>
      <c r="Q558">
        <v>0</v>
      </c>
      <c r="R558">
        <v>9.5850188966412002</v>
      </c>
      <c r="S558">
        <v>0</v>
      </c>
      <c r="T558">
        <v>0</v>
      </c>
      <c r="U558">
        <v>5.7022586993097599</v>
      </c>
      <c r="V558">
        <v>44.908681765561397</v>
      </c>
      <c r="W558">
        <v>0</v>
      </c>
      <c r="X558">
        <v>0</v>
      </c>
      <c r="Y558">
        <v>0</v>
      </c>
      <c r="Z558">
        <v>0</v>
      </c>
      <c r="AA558">
        <v>11.903767723542201</v>
      </c>
      <c r="AB558">
        <v>31.130347816419</v>
      </c>
      <c r="AC558">
        <v>41.634499579308802</v>
      </c>
      <c r="AD558">
        <v>68.104065109381494</v>
      </c>
      <c r="AE558">
        <v>0</v>
      </c>
      <c r="AF558">
        <v>0</v>
      </c>
      <c r="AG558">
        <v>0</v>
      </c>
      <c r="AH558">
        <v>0</v>
      </c>
      <c r="AI558">
        <v>9.9030900882819797</v>
      </c>
      <c r="AJ558">
        <v>4.7810113017210298</v>
      </c>
      <c r="AK558">
        <v>0</v>
      </c>
      <c r="AL558">
        <v>24.7857287867329</v>
      </c>
      <c r="AM558">
        <v>14.3302699099549</v>
      </c>
      <c r="AN558">
        <v>31.239466987435499</v>
      </c>
      <c r="AO558">
        <v>17.679458611669599</v>
      </c>
      <c r="AP558">
        <v>7.2229691216068703</v>
      </c>
    </row>
    <row r="559" spans="1:42" x14ac:dyDescent="0.25">
      <c r="A559" t="s">
        <v>1159</v>
      </c>
      <c r="B559">
        <v>9</v>
      </c>
      <c r="C559">
        <v>2</v>
      </c>
      <c r="D559">
        <v>45.849299999999999</v>
      </c>
      <c r="E559">
        <v>0.205473904727104</v>
      </c>
      <c r="F559">
        <v>0.369705108481578</v>
      </c>
      <c r="G559">
        <v>18.590303377842002</v>
      </c>
      <c r="H559">
        <v>0.240149345071587</v>
      </c>
      <c r="I559" t="s">
        <v>0</v>
      </c>
      <c r="J559" t="s">
        <v>1</v>
      </c>
      <c r="K559">
        <v>87707.133799999996</v>
      </c>
      <c r="L559" t="s">
        <v>1160</v>
      </c>
      <c r="M559">
        <v>0</v>
      </c>
      <c r="N559">
        <v>2.6235682450684799</v>
      </c>
      <c r="O559">
        <v>0</v>
      </c>
      <c r="P559">
        <v>0</v>
      </c>
      <c r="Q559">
        <v>0</v>
      </c>
      <c r="R559">
        <v>2.1732640331187199</v>
      </c>
      <c r="S559">
        <v>0</v>
      </c>
      <c r="T559">
        <v>7.9170121320511697</v>
      </c>
      <c r="U559">
        <v>0</v>
      </c>
      <c r="V559">
        <v>3.3686438836436299</v>
      </c>
      <c r="W559">
        <v>0</v>
      </c>
      <c r="X559">
        <v>13.6292920397643</v>
      </c>
      <c r="Y559">
        <v>315.28819631897898</v>
      </c>
      <c r="Z559">
        <v>123.756906831072</v>
      </c>
      <c r="AA559">
        <v>250.347624175535</v>
      </c>
      <c r="AB559">
        <v>0</v>
      </c>
      <c r="AC559">
        <v>0</v>
      </c>
      <c r="AD559">
        <v>8.4128581754024392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3.8754727450882198</v>
      </c>
      <c r="AK559">
        <v>8.2984421668797506</v>
      </c>
      <c r="AL559">
        <v>0</v>
      </c>
      <c r="AM559">
        <v>2.8478086067557502</v>
      </c>
      <c r="AN559">
        <v>1.2849426198248901</v>
      </c>
      <c r="AO559">
        <v>6.8533360311314198</v>
      </c>
      <c r="AP559">
        <v>7.10883801366192</v>
      </c>
    </row>
    <row r="560" spans="1:42" x14ac:dyDescent="0.25">
      <c r="A560" t="s">
        <v>1161</v>
      </c>
      <c r="B560">
        <v>4</v>
      </c>
      <c r="C560">
        <v>1</v>
      </c>
      <c r="D560">
        <v>16.525400000000001</v>
      </c>
      <c r="E560">
        <v>0.20689226883298201</v>
      </c>
      <c r="F560">
        <v>0.370948187981677</v>
      </c>
      <c r="G560">
        <v>1.2294918398310699</v>
      </c>
      <c r="H560">
        <v>0.23891198791056101</v>
      </c>
      <c r="I560" t="s">
        <v>1</v>
      </c>
      <c r="J560" t="s">
        <v>0</v>
      </c>
      <c r="K560">
        <v>82714.553100000005</v>
      </c>
      <c r="L560" t="s">
        <v>1162</v>
      </c>
      <c r="M560">
        <v>2.6795649091703502</v>
      </c>
      <c r="N560">
        <v>24.018583611770701</v>
      </c>
      <c r="O560">
        <v>16.131203213610402</v>
      </c>
      <c r="P560">
        <v>11.972122179003399</v>
      </c>
      <c r="Q560">
        <v>44.278864799460301</v>
      </c>
      <c r="R560">
        <v>6.9032615994766697</v>
      </c>
      <c r="S560">
        <v>35.526185638661602</v>
      </c>
      <c r="T560">
        <v>26.612586294501</v>
      </c>
      <c r="U560">
        <v>29.878650901010701</v>
      </c>
      <c r="V560">
        <v>14.236954658811101</v>
      </c>
      <c r="W560">
        <v>0</v>
      </c>
      <c r="X560">
        <v>5.0950597132340798</v>
      </c>
      <c r="Y560">
        <v>0</v>
      </c>
      <c r="Z560">
        <v>0</v>
      </c>
      <c r="AA560">
        <v>0</v>
      </c>
      <c r="AB560">
        <v>21.691606295368899</v>
      </c>
      <c r="AC560">
        <v>17.527651371220099</v>
      </c>
      <c r="AD560">
        <v>20.3642116175293</v>
      </c>
      <c r="AE560">
        <v>4.8745869656852197</v>
      </c>
      <c r="AF560">
        <v>0</v>
      </c>
      <c r="AG560">
        <v>6.2759800813167601</v>
      </c>
      <c r="AH560">
        <v>34.549085572734903</v>
      </c>
      <c r="AI560">
        <v>13.816521204415199</v>
      </c>
      <c r="AJ560">
        <v>12.8025833467719</v>
      </c>
      <c r="AK560">
        <v>6.97442233831402</v>
      </c>
      <c r="AL560">
        <v>22.766817111558499</v>
      </c>
      <c r="AM560">
        <v>4.6924567864422801</v>
      </c>
      <c r="AN560">
        <v>51.540915701441698</v>
      </c>
      <c r="AO560">
        <v>33.250351223736203</v>
      </c>
      <c r="AP560">
        <v>16.082006538419499</v>
      </c>
    </row>
    <row r="561" spans="1:42" x14ac:dyDescent="0.25">
      <c r="A561" t="s">
        <v>1163</v>
      </c>
      <c r="B561">
        <v>5</v>
      </c>
      <c r="C561">
        <v>1</v>
      </c>
      <c r="D561">
        <v>24.050999999999998</v>
      </c>
      <c r="E561">
        <v>0.207142581301099</v>
      </c>
      <c r="F561">
        <v>0.370948187981677</v>
      </c>
      <c r="G561">
        <v>75.829751415249504</v>
      </c>
      <c r="H561">
        <v>0.238694674325826</v>
      </c>
      <c r="I561" t="s">
        <v>1</v>
      </c>
      <c r="J561" t="s">
        <v>0</v>
      </c>
      <c r="K561">
        <v>114413.3771</v>
      </c>
      <c r="L561" t="s">
        <v>1164</v>
      </c>
      <c r="M561">
        <v>6.6831489734299296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11.394697863101101</v>
      </c>
      <c r="W561">
        <v>4.7759980935141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2.1449278798203602</v>
      </c>
      <c r="AE561">
        <v>985.94593609443996</v>
      </c>
      <c r="AF561">
        <v>706.15584363926098</v>
      </c>
      <c r="AG561">
        <v>35.501030756522901</v>
      </c>
      <c r="AH561">
        <v>0</v>
      </c>
      <c r="AI561">
        <v>0</v>
      </c>
      <c r="AJ561">
        <v>0</v>
      </c>
      <c r="AK561">
        <v>0</v>
      </c>
      <c r="AL561">
        <v>3.2536415579417999</v>
      </c>
      <c r="AM561">
        <v>0</v>
      </c>
      <c r="AN561">
        <v>0</v>
      </c>
      <c r="AO561">
        <v>0</v>
      </c>
      <c r="AP561">
        <v>0</v>
      </c>
    </row>
    <row r="562" spans="1:42" x14ac:dyDescent="0.25">
      <c r="A562" t="s">
        <v>1165</v>
      </c>
      <c r="B562">
        <v>13</v>
      </c>
      <c r="C562">
        <v>5</v>
      </c>
      <c r="D562">
        <v>72.369900000000001</v>
      </c>
      <c r="E562">
        <v>0.20766915438005301</v>
      </c>
      <c r="F562">
        <v>0.370948187981677</v>
      </c>
      <c r="G562">
        <v>1.11676288453575</v>
      </c>
      <c r="H562">
        <v>0.23823854591806701</v>
      </c>
      <c r="I562" t="s">
        <v>1</v>
      </c>
      <c r="J562" t="s">
        <v>0</v>
      </c>
      <c r="K562">
        <v>26001.807400000002</v>
      </c>
      <c r="L562" t="s">
        <v>1166</v>
      </c>
      <c r="M562">
        <v>1228.9653912255901</v>
      </c>
      <c r="N562">
        <v>1500.47511829721</v>
      </c>
      <c r="O562">
        <v>1228.32445195379</v>
      </c>
      <c r="P562">
        <v>1744.5023188958901</v>
      </c>
      <c r="Q562">
        <v>1490.2610037934301</v>
      </c>
      <c r="R562">
        <v>1524.89747029962</v>
      </c>
      <c r="S562">
        <v>1165.71359082804</v>
      </c>
      <c r="T562">
        <v>1274.3812742438899</v>
      </c>
      <c r="U562">
        <v>1157.8290468540199</v>
      </c>
      <c r="V562">
        <v>1126.55615026496</v>
      </c>
      <c r="W562">
        <v>1244.89062551338</v>
      </c>
      <c r="X562">
        <v>1180.3132584843599</v>
      </c>
      <c r="Y562">
        <v>257.76279790369</v>
      </c>
      <c r="Z562">
        <v>424.95940507069002</v>
      </c>
      <c r="AA562">
        <v>126.498168153265</v>
      </c>
      <c r="AB562">
        <v>912.02413953350697</v>
      </c>
      <c r="AC562">
        <v>986.741304842109</v>
      </c>
      <c r="AD562">
        <v>900.41081836184003</v>
      </c>
      <c r="AE562">
        <v>1604.88873555394</v>
      </c>
      <c r="AF562">
        <v>1941.8337592543901</v>
      </c>
      <c r="AG562">
        <v>1722.47630173165</v>
      </c>
      <c r="AH562">
        <v>1071.8995883162299</v>
      </c>
      <c r="AI562">
        <v>1112.5700486205401</v>
      </c>
      <c r="AJ562">
        <v>1039.31064695029</v>
      </c>
      <c r="AK562">
        <v>1333.8313735878301</v>
      </c>
      <c r="AL562">
        <v>1083.09025719991</v>
      </c>
      <c r="AM562">
        <v>1257.9312775414</v>
      </c>
      <c r="AN562">
        <v>1232.02277449037</v>
      </c>
      <c r="AO562">
        <v>1138.5327704692299</v>
      </c>
      <c r="AP562">
        <v>1285.9426779800899</v>
      </c>
    </row>
    <row r="563" spans="1:42" x14ac:dyDescent="0.25">
      <c r="A563" t="s">
        <v>1167</v>
      </c>
      <c r="B563">
        <v>51</v>
      </c>
      <c r="C563">
        <v>28</v>
      </c>
      <c r="D563">
        <v>182.00200000000001</v>
      </c>
      <c r="E563">
        <v>0.20772553695090201</v>
      </c>
      <c r="F563">
        <v>0.370948187981677</v>
      </c>
      <c r="G563">
        <v>1.16263304216971</v>
      </c>
      <c r="H563">
        <v>0.23818978841258101</v>
      </c>
      <c r="I563" t="s">
        <v>1</v>
      </c>
      <c r="J563" t="s">
        <v>0</v>
      </c>
      <c r="K563">
        <v>34486.872100000001</v>
      </c>
      <c r="L563" t="s">
        <v>1168</v>
      </c>
      <c r="M563">
        <v>5658.8431996034396</v>
      </c>
      <c r="N563">
        <v>5496.5236208721499</v>
      </c>
      <c r="O563">
        <v>5318.7685290610898</v>
      </c>
      <c r="P563">
        <v>9467.1437091772295</v>
      </c>
      <c r="Q563">
        <v>10254.6643009236</v>
      </c>
      <c r="R563">
        <v>9159.6754930790303</v>
      </c>
      <c r="S563">
        <v>12294.815448527601</v>
      </c>
      <c r="T563">
        <v>13073.1912508039</v>
      </c>
      <c r="U563">
        <v>11920.240225425499</v>
      </c>
      <c r="V563">
        <v>5766.2922316675304</v>
      </c>
      <c r="W563">
        <v>5823.5445923405796</v>
      </c>
      <c r="X563">
        <v>5896.3013015731503</v>
      </c>
      <c r="Y563">
        <v>5146.1112290046804</v>
      </c>
      <c r="Z563">
        <v>3315.4807838809802</v>
      </c>
      <c r="AA563">
        <v>4852.8875321370397</v>
      </c>
      <c r="AB563">
        <v>10239.442510386099</v>
      </c>
      <c r="AC563">
        <v>10498.858697773099</v>
      </c>
      <c r="AD563">
        <v>9845.8995120545405</v>
      </c>
      <c r="AE563">
        <v>4196.4847209437703</v>
      </c>
      <c r="AF563">
        <v>5286.5644735247397</v>
      </c>
      <c r="AG563">
        <v>4945.9623094962799</v>
      </c>
      <c r="AH563">
        <v>7676.1762828119699</v>
      </c>
      <c r="AI563">
        <v>7785.9967354731898</v>
      </c>
      <c r="AJ563">
        <v>7421.2124692893203</v>
      </c>
      <c r="AK563">
        <v>14008.0102266703</v>
      </c>
      <c r="AL563">
        <v>11747.1303859298</v>
      </c>
      <c r="AM563">
        <v>12426.3319484562</v>
      </c>
      <c r="AN563">
        <v>8385.3112647000999</v>
      </c>
      <c r="AO563">
        <v>8702.8339184654706</v>
      </c>
      <c r="AP563">
        <v>8728.0894526346801</v>
      </c>
    </row>
    <row r="564" spans="1:42" x14ac:dyDescent="0.25">
      <c r="A564" t="s">
        <v>1169</v>
      </c>
      <c r="B564">
        <v>4</v>
      </c>
      <c r="C564">
        <v>1</v>
      </c>
      <c r="D564">
        <v>17.654599999999999</v>
      </c>
      <c r="E564">
        <v>0.20801213542653399</v>
      </c>
      <c r="F564">
        <v>0.370948187981677</v>
      </c>
      <c r="G564">
        <v>1.0256902241292301</v>
      </c>
      <c r="H564">
        <v>0.237942194226413</v>
      </c>
      <c r="I564" t="s">
        <v>1</v>
      </c>
      <c r="J564" t="s">
        <v>0</v>
      </c>
      <c r="K564">
        <v>246499.36249999999</v>
      </c>
      <c r="L564" t="s">
        <v>1170</v>
      </c>
      <c r="M564">
        <v>23.056133779410299</v>
      </c>
      <c r="N564">
        <v>254.75726662454201</v>
      </c>
      <c r="O564">
        <v>100.583124019449</v>
      </c>
      <c r="P564">
        <v>268.39136874625001</v>
      </c>
      <c r="Q564">
        <v>168.191546197956</v>
      </c>
      <c r="R564">
        <v>172.93177245837401</v>
      </c>
      <c r="S564">
        <v>54.906922223583997</v>
      </c>
      <c r="T564">
        <v>36.061667938123797</v>
      </c>
      <c r="U564">
        <v>68.211784946026199</v>
      </c>
      <c r="V564">
        <v>103.869944559565</v>
      </c>
      <c r="W564">
        <v>89.658951469784398</v>
      </c>
      <c r="X564">
        <v>80.3776105699244</v>
      </c>
      <c r="Y564">
        <v>0</v>
      </c>
      <c r="Z564">
        <v>20.843671348595699</v>
      </c>
      <c r="AA564">
        <v>0</v>
      </c>
      <c r="AB564">
        <v>166.73454204966799</v>
      </c>
      <c r="AC564">
        <v>31.137161775053499</v>
      </c>
      <c r="AD564">
        <v>130.379109366676</v>
      </c>
      <c r="AE564">
        <v>146.030164144797</v>
      </c>
      <c r="AF564">
        <v>252.33804042118399</v>
      </c>
      <c r="AG564">
        <v>180.313398499454</v>
      </c>
      <c r="AH564">
        <v>58.0758736914906</v>
      </c>
      <c r="AI564">
        <v>66.691297190484704</v>
      </c>
      <c r="AJ564">
        <v>53.1373252138129</v>
      </c>
      <c r="AK564">
        <v>45.969102781658002</v>
      </c>
      <c r="AL564">
        <v>56.473531591959798</v>
      </c>
      <c r="AM564">
        <v>70.540294459542295</v>
      </c>
      <c r="AN564">
        <v>60.080426308537803</v>
      </c>
      <c r="AO564">
        <v>73.315454476885094</v>
      </c>
      <c r="AP564">
        <v>87.667281009075495</v>
      </c>
    </row>
    <row r="565" spans="1:42" x14ac:dyDescent="0.25">
      <c r="A565" t="s">
        <v>1171</v>
      </c>
      <c r="B565">
        <v>49</v>
      </c>
      <c r="C565">
        <v>5</v>
      </c>
      <c r="D565">
        <v>230.1369</v>
      </c>
      <c r="E565">
        <v>0.20862282597603801</v>
      </c>
      <c r="F565">
        <v>0.37137759238599899</v>
      </c>
      <c r="G565">
        <v>2.8809658273690899</v>
      </c>
      <c r="H565">
        <v>0.23741597824938801</v>
      </c>
      <c r="I565" t="s">
        <v>1</v>
      </c>
      <c r="J565" t="s">
        <v>0</v>
      </c>
      <c r="K565">
        <v>488691.20329999999</v>
      </c>
      <c r="L565" t="s">
        <v>1172</v>
      </c>
      <c r="M565">
        <v>238.09717916831701</v>
      </c>
      <c r="N565">
        <v>97.471822606462297</v>
      </c>
      <c r="O565">
        <v>156.880741835507</v>
      </c>
      <c r="P565">
        <v>163.481486948373</v>
      </c>
      <c r="Q565">
        <v>213.451142536877</v>
      </c>
      <c r="R565">
        <v>195.731282054486</v>
      </c>
      <c r="S565">
        <v>87.865365915740199</v>
      </c>
      <c r="T565">
        <v>115.50598162114299</v>
      </c>
      <c r="U565">
        <v>77.795716465309198</v>
      </c>
      <c r="V565">
        <v>158.72307845198799</v>
      </c>
      <c r="W565">
        <v>145.01843839485599</v>
      </c>
      <c r="X565">
        <v>115.976021903025</v>
      </c>
      <c r="Y565">
        <v>148.49605353253301</v>
      </c>
      <c r="Z565">
        <v>135.88839297653701</v>
      </c>
      <c r="AA565">
        <v>162.45286230616799</v>
      </c>
      <c r="AB565">
        <v>126.80527446555</v>
      </c>
      <c r="AC565">
        <v>166.316010188381</v>
      </c>
      <c r="AD565">
        <v>146.26358205605899</v>
      </c>
      <c r="AE565">
        <v>1333.2976414780601</v>
      </c>
      <c r="AF565">
        <v>1761.4829664436199</v>
      </c>
      <c r="AG565">
        <v>1750.53070500289</v>
      </c>
      <c r="AH565">
        <v>186.40102279138199</v>
      </c>
      <c r="AI565">
        <v>107.29159324001201</v>
      </c>
      <c r="AJ565">
        <v>122.209092192188</v>
      </c>
      <c r="AK565">
        <v>92.978350491527905</v>
      </c>
      <c r="AL565">
        <v>67.456274046300507</v>
      </c>
      <c r="AM565">
        <v>94.676811239599601</v>
      </c>
      <c r="AN565">
        <v>138.867408002145</v>
      </c>
      <c r="AO565">
        <v>130.79249949514099</v>
      </c>
      <c r="AP565">
        <v>149.73441816666599</v>
      </c>
    </row>
    <row r="566" spans="1:42" x14ac:dyDescent="0.25">
      <c r="A566" t="s">
        <v>1173</v>
      </c>
      <c r="B566">
        <v>39</v>
      </c>
      <c r="C566">
        <v>6</v>
      </c>
      <c r="D566">
        <v>256.80250000000001</v>
      </c>
      <c r="E566">
        <v>0.210116690117189</v>
      </c>
      <c r="F566">
        <v>0.37326905029366497</v>
      </c>
      <c r="G566">
        <v>1.3435722658789699</v>
      </c>
      <c r="H566">
        <v>0.236136520080127</v>
      </c>
      <c r="I566" t="s">
        <v>0</v>
      </c>
      <c r="J566" t="s">
        <v>1</v>
      </c>
      <c r="K566">
        <v>48966.772100000002</v>
      </c>
      <c r="L566" t="s">
        <v>1174</v>
      </c>
      <c r="M566">
        <v>9644.0458391361808</v>
      </c>
      <c r="N566">
        <v>6817.9723316768795</v>
      </c>
      <c r="O566">
        <v>8339.7536634881308</v>
      </c>
      <c r="P566">
        <v>9367.8834610633894</v>
      </c>
      <c r="Q566">
        <v>8505.1685877251603</v>
      </c>
      <c r="R566">
        <v>8243.9138839428706</v>
      </c>
      <c r="S566">
        <v>6796.8510223039902</v>
      </c>
      <c r="T566">
        <v>7152.7387686360098</v>
      </c>
      <c r="U566">
        <v>9025.8918970870309</v>
      </c>
      <c r="V566">
        <v>9485.6858905970403</v>
      </c>
      <c r="W566">
        <v>8385.3653203013291</v>
      </c>
      <c r="X566">
        <v>9549.2364537610501</v>
      </c>
      <c r="Y566">
        <v>28734.777766575498</v>
      </c>
      <c r="Z566">
        <v>24396.693024199099</v>
      </c>
      <c r="AA566">
        <v>26549.342556303902</v>
      </c>
      <c r="AB566">
        <v>8861.9466719072807</v>
      </c>
      <c r="AC566">
        <v>10216.533529474</v>
      </c>
      <c r="AD566">
        <v>10455.3312846671</v>
      </c>
      <c r="AE566">
        <v>7946.5528663682298</v>
      </c>
      <c r="AF566">
        <v>10676.4046308298</v>
      </c>
      <c r="AG566">
        <v>9350.5004325862592</v>
      </c>
      <c r="AH566">
        <v>8552.5558331598604</v>
      </c>
      <c r="AI566">
        <v>7538.5672569989101</v>
      </c>
      <c r="AJ566">
        <v>9074.7279422657193</v>
      </c>
      <c r="AK566">
        <v>9800.0327825446893</v>
      </c>
      <c r="AL566">
        <v>7946.7847731792499</v>
      </c>
      <c r="AM566">
        <v>9128.3808307031195</v>
      </c>
      <c r="AN566">
        <v>8457.1805110072892</v>
      </c>
      <c r="AO566">
        <v>8699.0440747607208</v>
      </c>
      <c r="AP566">
        <v>8007.4665423240103</v>
      </c>
    </row>
    <row r="567" spans="1:42" x14ac:dyDescent="0.25">
      <c r="A567" t="s">
        <v>1175</v>
      </c>
      <c r="B567">
        <v>45</v>
      </c>
      <c r="C567">
        <v>1</v>
      </c>
      <c r="D567">
        <v>187.57849999999999</v>
      </c>
      <c r="E567">
        <v>0.21045474448462101</v>
      </c>
      <c r="F567">
        <v>0.37326905029366497</v>
      </c>
      <c r="G567">
        <v>67.129029457607302</v>
      </c>
      <c r="H567">
        <v>0.23584850302607599</v>
      </c>
      <c r="I567" t="s">
        <v>1</v>
      </c>
      <c r="J567" t="s">
        <v>0</v>
      </c>
      <c r="K567">
        <v>282860.46889999998</v>
      </c>
      <c r="L567" t="s">
        <v>1176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10.731417460339101</v>
      </c>
      <c r="T567">
        <v>0</v>
      </c>
      <c r="U567">
        <v>4.7626951979399097</v>
      </c>
      <c r="V567">
        <v>0</v>
      </c>
      <c r="W567">
        <v>0</v>
      </c>
      <c r="X567">
        <v>0</v>
      </c>
      <c r="Y567">
        <v>0</v>
      </c>
      <c r="Z567">
        <v>126.10458547595201</v>
      </c>
      <c r="AA567">
        <v>0</v>
      </c>
      <c r="AB567">
        <v>3.93153311280579</v>
      </c>
      <c r="AC567">
        <v>0</v>
      </c>
      <c r="AD567">
        <v>0</v>
      </c>
      <c r="AE567">
        <v>1165.5558440607499</v>
      </c>
      <c r="AF567">
        <v>4928.8561878562296</v>
      </c>
      <c r="AG567">
        <v>3402.6740481859702</v>
      </c>
      <c r="AH567">
        <v>0</v>
      </c>
      <c r="AI567">
        <v>0</v>
      </c>
      <c r="AJ567">
        <v>0</v>
      </c>
      <c r="AK567">
        <v>0</v>
      </c>
      <c r="AL567">
        <v>4.3655649958798302</v>
      </c>
      <c r="AM567">
        <v>0</v>
      </c>
      <c r="AN567">
        <v>0</v>
      </c>
      <c r="AO567">
        <v>0</v>
      </c>
      <c r="AP567">
        <v>0</v>
      </c>
    </row>
    <row r="568" spans="1:42" x14ac:dyDescent="0.25">
      <c r="A568" t="s">
        <v>1177</v>
      </c>
      <c r="B568">
        <v>2</v>
      </c>
      <c r="C568">
        <v>1</v>
      </c>
      <c r="D568">
        <v>9.1059000000000001</v>
      </c>
      <c r="E568">
        <v>0.21133067913671799</v>
      </c>
      <c r="F568">
        <v>0.37326905029366497</v>
      </c>
      <c r="G568">
        <v>3.1223885367405999</v>
      </c>
      <c r="H568">
        <v>0.235104805998782</v>
      </c>
      <c r="I568" t="s">
        <v>0</v>
      </c>
      <c r="J568" t="s">
        <v>1</v>
      </c>
      <c r="K568">
        <v>70475.156700000007</v>
      </c>
      <c r="L568" t="s">
        <v>1178</v>
      </c>
      <c r="M568">
        <v>19.600138328528999</v>
      </c>
      <c r="N568">
        <v>14.474517860022999</v>
      </c>
      <c r="O568">
        <v>17.9666607931564</v>
      </c>
      <c r="P568">
        <v>0</v>
      </c>
      <c r="Q568">
        <v>1.90536825070445</v>
      </c>
      <c r="R568">
        <v>0</v>
      </c>
      <c r="S568">
        <v>0</v>
      </c>
      <c r="T568">
        <v>0</v>
      </c>
      <c r="U568">
        <v>7.9735436841076304</v>
      </c>
      <c r="V568">
        <v>8.7325256829368794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6.0105590820341304</v>
      </c>
      <c r="AE568">
        <v>0</v>
      </c>
      <c r="AF568">
        <v>9.9378927315223997</v>
      </c>
      <c r="AG568">
        <v>0</v>
      </c>
      <c r="AH568">
        <v>0</v>
      </c>
      <c r="AI568">
        <v>0</v>
      </c>
      <c r="AJ568">
        <v>6.6793389844491502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</row>
    <row r="569" spans="1:42" x14ac:dyDescent="0.25">
      <c r="A569" t="s">
        <v>1179</v>
      </c>
      <c r="B569">
        <v>41</v>
      </c>
      <c r="C569">
        <v>9</v>
      </c>
      <c r="D569">
        <v>203.1815</v>
      </c>
      <c r="E569">
        <v>0.21137701575918499</v>
      </c>
      <c r="F569">
        <v>0.37326905029366497</v>
      </c>
      <c r="G569">
        <v>1.0821104415348901</v>
      </c>
      <c r="H569">
        <v>0.23506556821432401</v>
      </c>
      <c r="I569" t="s">
        <v>1</v>
      </c>
      <c r="J569" t="s">
        <v>0</v>
      </c>
      <c r="K569">
        <v>135604.43429999999</v>
      </c>
      <c r="L569" t="s">
        <v>1180</v>
      </c>
      <c r="M569">
        <v>359.29184635738198</v>
      </c>
      <c r="N569">
        <v>429.048947045104</v>
      </c>
      <c r="O569">
        <v>402.39287816954101</v>
      </c>
      <c r="P569">
        <v>397.27951032551499</v>
      </c>
      <c r="Q569">
        <v>347.006028285497</v>
      </c>
      <c r="R569">
        <v>390.50692025344398</v>
      </c>
      <c r="S569">
        <v>201.126290065636</v>
      </c>
      <c r="T569">
        <v>207.67135762801101</v>
      </c>
      <c r="U569">
        <v>328.07149554845398</v>
      </c>
      <c r="V569">
        <v>349.73325958716902</v>
      </c>
      <c r="W569">
        <v>330.892460211051</v>
      </c>
      <c r="X569">
        <v>329.12202459241502</v>
      </c>
      <c r="Y569">
        <v>205.89755259534201</v>
      </c>
      <c r="Z569">
        <v>358.16020999237099</v>
      </c>
      <c r="AA569">
        <v>235.76670288785101</v>
      </c>
      <c r="AB569">
        <v>429.69869302709998</v>
      </c>
      <c r="AC569">
        <v>310.76959851272102</v>
      </c>
      <c r="AD569">
        <v>389.28947510468601</v>
      </c>
      <c r="AE569">
        <v>368.60566417245298</v>
      </c>
      <c r="AF569">
        <v>395.143377670326</v>
      </c>
      <c r="AG569">
        <v>322.73427052079802</v>
      </c>
      <c r="AH569">
        <v>301.55652915179797</v>
      </c>
      <c r="AI569">
        <v>455.73753167588001</v>
      </c>
      <c r="AJ569">
        <v>403.84005336479498</v>
      </c>
      <c r="AK569">
        <v>334.26484801833101</v>
      </c>
      <c r="AL569">
        <v>310.97127044081299</v>
      </c>
      <c r="AM569">
        <v>338.99362704494501</v>
      </c>
      <c r="AN569">
        <v>280.04785462061199</v>
      </c>
      <c r="AO569">
        <v>317.28291585191403</v>
      </c>
      <c r="AP569">
        <v>313.07117558509299</v>
      </c>
    </row>
    <row r="570" spans="1:42" x14ac:dyDescent="0.25">
      <c r="A570" t="s">
        <v>1181</v>
      </c>
      <c r="B570">
        <v>5</v>
      </c>
      <c r="C570">
        <v>1</v>
      </c>
      <c r="D570">
        <v>22.200600000000001</v>
      </c>
      <c r="E570">
        <v>0.21167354993037699</v>
      </c>
      <c r="F570">
        <v>0.37326905029366497</v>
      </c>
      <c r="G570">
        <v>2.8093408942032299</v>
      </c>
      <c r="H570">
        <v>0.23481470889035699</v>
      </c>
      <c r="I570" t="s">
        <v>0</v>
      </c>
      <c r="J570" t="s">
        <v>1</v>
      </c>
      <c r="K570">
        <v>104371.0912</v>
      </c>
      <c r="L570" t="s">
        <v>1182</v>
      </c>
      <c r="M570">
        <v>6.3232357504630201</v>
      </c>
      <c r="N570">
        <v>0</v>
      </c>
      <c r="O570">
        <v>32.155400816663203</v>
      </c>
      <c r="P570">
        <v>24.563441925889201</v>
      </c>
      <c r="Q570">
        <v>0</v>
      </c>
      <c r="R570">
        <v>17.7141211774093</v>
      </c>
      <c r="S570">
        <v>9.3643817055653802</v>
      </c>
      <c r="T570">
        <v>0</v>
      </c>
      <c r="U570">
        <v>11.258910170994699</v>
      </c>
      <c r="V570">
        <v>13.5350052734881</v>
      </c>
      <c r="W570">
        <v>0</v>
      </c>
      <c r="X570">
        <v>20.6053038223681</v>
      </c>
      <c r="Y570">
        <v>0</v>
      </c>
      <c r="Z570">
        <v>0</v>
      </c>
      <c r="AA570">
        <v>0</v>
      </c>
      <c r="AB570">
        <v>7.5099669034968901</v>
      </c>
      <c r="AC570">
        <v>4.6880290352880998</v>
      </c>
      <c r="AD570">
        <v>8.6702880859276501</v>
      </c>
      <c r="AE570">
        <v>0</v>
      </c>
      <c r="AF570">
        <v>0</v>
      </c>
      <c r="AG570">
        <v>0</v>
      </c>
      <c r="AH570">
        <v>0</v>
      </c>
      <c r="AI570">
        <v>7.5852030329167901</v>
      </c>
      <c r="AJ570">
        <v>0</v>
      </c>
      <c r="AK570">
        <v>0</v>
      </c>
      <c r="AL570">
        <v>0</v>
      </c>
      <c r="AM570">
        <v>0</v>
      </c>
      <c r="AN570">
        <v>3.50334127723985</v>
      </c>
      <c r="AO570">
        <v>0</v>
      </c>
      <c r="AP570">
        <v>16.282173532960702</v>
      </c>
    </row>
    <row r="571" spans="1:42" x14ac:dyDescent="0.25">
      <c r="A571" t="s">
        <v>1183</v>
      </c>
      <c r="B571">
        <v>17</v>
      </c>
      <c r="C571">
        <v>1</v>
      </c>
      <c r="D571">
        <v>66.273099999999999</v>
      </c>
      <c r="E571">
        <v>0.21220939253007101</v>
      </c>
      <c r="F571">
        <v>0.37326905029366497</v>
      </c>
      <c r="G571">
        <v>1.2035293120769099</v>
      </c>
      <c r="H571">
        <v>0.234362475144507</v>
      </c>
      <c r="I571" t="s">
        <v>1</v>
      </c>
      <c r="J571" t="s">
        <v>0</v>
      </c>
      <c r="K571">
        <v>193620.80799999999</v>
      </c>
      <c r="L571" t="s">
        <v>1184</v>
      </c>
      <c r="M571">
        <v>75.880545388533903</v>
      </c>
      <c r="N571">
        <v>0</v>
      </c>
      <c r="O571">
        <v>61.301206261333299</v>
      </c>
      <c r="P571">
        <v>403.14520776977002</v>
      </c>
      <c r="Q571">
        <v>256.60592596522702</v>
      </c>
      <c r="R571">
        <v>316.00989995001601</v>
      </c>
      <c r="S571">
        <v>221.96306089466501</v>
      </c>
      <c r="T571">
        <v>260.25561697678</v>
      </c>
      <c r="U571">
        <v>170.80668622854</v>
      </c>
      <c r="V571">
        <v>107.431071416376</v>
      </c>
      <c r="W571">
        <v>111.52914833824001</v>
      </c>
      <c r="X571">
        <v>99.663707045466296</v>
      </c>
      <c r="Y571">
        <v>8.2426179456199602</v>
      </c>
      <c r="Z571">
        <v>0</v>
      </c>
      <c r="AA571">
        <v>0</v>
      </c>
      <c r="AB571">
        <v>8.6100271677014106</v>
      </c>
      <c r="AC571">
        <v>13.621144164580601</v>
      </c>
      <c r="AD571">
        <v>5.2325744628826403</v>
      </c>
      <c r="AE571">
        <v>146.44233912085599</v>
      </c>
      <c r="AF571">
        <v>235.08441379465</v>
      </c>
      <c r="AG571">
        <v>157.78510368505499</v>
      </c>
      <c r="AH571">
        <v>148.24514309481199</v>
      </c>
      <c r="AI571">
        <v>143.81866070363901</v>
      </c>
      <c r="AJ571">
        <v>151.68389629620501</v>
      </c>
      <c r="AK571">
        <v>167.09898035197</v>
      </c>
      <c r="AL571">
        <v>197.00957153061299</v>
      </c>
      <c r="AM571">
        <v>154.26305423598501</v>
      </c>
      <c r="AN571">
        <v>337.16273047801599</v>
      </c>
      <c r="AO571">
        <v>328.32357195395099</v>
      </c>
      <c r="AP571">
        <v>324.40668873691999</v>
      </c>
    </row>
    <row r="572" spans="1:42" x14ac:dyDescent="0.25">
      <c r="A572" t="s">
        <v>1185</v>
      </c>
      <c r="B572">
        <v>12</v>
      </c>
      <c r="C572">
        <v>1</v>
      </c>
      <c r="D572">
        <v>57.581400000000002</v>
      </c>
      <c r="E572">
        <v>0.21261855103473401</v>
      </c>
      <c r="F572">
        <v>0.37326905029366497</v>
      </c>
      <c r="G572">
        <v>1.2880900605778201</v>
      </c>
      <c r="H572">
        <v>0.23401808587070899</v>
      </c>
      <c r="I572" t="s">
        <v>1</v>
      </c>
      <c r="J572" t="s">
        <v>0</v>
      </c>
      <c r="K572">
        <v>90363.0003</v>
      </c>
      <c r="L572" t="s">
        <v>1186</v>
      </c>
      <c r="M572">
        <v>58.3882717919413</v>
      </c>
      <c r="N572">
        <v>46.637401690053402</v>
      </c>
      <c r="O572">
        <v>22.811517458329</v>
      </c>
      <c r="P572">
        <v>55.309488027004797</v>
      </c>
      <c r="Q572">
        <v>92.786122975233695</v>
      </c>
      <c r="R572">
        <v>55.180534780304299</v>
      </c>
      <c r="S572">
        <v>21.931446947139602</v>
      </c>
      <c r="T572">
        <v>9.5813715060017106</v>
      </c>
      <c r="U572">
        <v>3.1153237526113799</v>
      </c>
      <c r="V572">
        <v>31.412807533207701</v>
      </c>
      <c r="W572">
        <v>23.3493272085231</v>
      </c>
      <c r="X572">
        <v>23.336876402784</v>
      </c>
      <c r="Y572">
        <v>53.2079441494393</v>
      </c>
      <c r="Z572">
        <v>17.973814920749302</v>
      </c>
      <c r="AA572">
        <v>0</v>
      </c>
      <c r="AB572">
        <v>63.490325683808798</v>
      </c>
      <c r="AC572">
        <v>60.176768545684197</v>
      </c>
      <c r="AD572">
        <v>28.5159910917248</v>
      </c>
      <c r="AE572">
        <v>49.607202963945198</v>
      </c>
      <c r="AF572">
        <v>14.799604984588299</v>
      </c>
      <c r="AG572">
        <v>40.797189016587701</v>
      </c>
      <c r="AH572">
        <v>49.2293297374136</v>
      </c>
      <c r="AI572">
        <v>15.5718462661437</v>
      </c>
      <c r="AJ572">
        <v>9.6480571984542607</v>
      </c>
      <c r="AK572">
        <v>95.673702189246399</v>
      </c>
      <c r="AL572">
        <v>74.643419254914704</v>
      </c>
      <c r="AM572">
        <v>93.237900681559907</v>
      </c>
      <c r="AN572">
        <v>23.5559468835526</v>
      </c>
      <c r="AO572">
        <v>16.5037937719766</v>
      </c>
      <c r="AP572">
        <v>27.943961828346001</v>
      </c>
    </row>
    <row r="573" spans="1:42" x14ac:dyDescent="0.25">
      <c r="A573" t="s">
        <v>1187</v>
      </c>
      <c r="B573">
        <v>12</v>
      </c>
      <c r="C573">
        <v>1</v>
      </c>
      <c r="D573">
        <v>61.003</v>
      </c>
      <c r="E573">
        <v>0.21311936762313699</v>
      </c>
      <c r="F573">
        <v>0.37326905029366497</v>
      </c>
      <c r="G573">
        <v>1.1749359612491399</v>
      </c>
      <c r="H573">
        <v>0.23359763598165301</v>
      </c>
      <c r="I573" t="s">
        <v>1</v>
      </c>
      <c r="J573" t="s">
        <v>0</v>
      </c>
      <c r="K573">
        <v>193808.89619999999</v>
      </c>
      <c r="L573" t="s">
        <v>1188</v>
      </c>
      <c r="M573">
        <v>173.554402588957</v>
      </c>
      <c r="N573">
        <v>154.86976795463701</v>
      </c>
      <c r="O573">
        <v>201.09014753643899</v>
      </c>
      <c r="P573">
        <v>400.72320202129902</v>
      </c>
      <c r="Q573">
        <v>228.08119292045899</v>
      </c>
      <c r="R573">
        <v>257.04892228244199</v>
      </c>
      <c r="S573">
        <v>368.74748404822998</v>
      </c>
      <c r="T573">
        <v>182.47214470837699</v>
      </c>
      <c r="U573">
        <v>457.54605404399399</v>
      </c>
      <c r="V573">
        <v>130.93532421083</v>
      </c>
      <c r="W573">
        <v>135.23251677887899</v>
      </c>
      <c r="X573">
        <v>134.41498789961099</v>
      </c>
      <c r="Y573">
        <v>0</v>
      </c>
      <c r="Z573">
        <v>6.9932616704647499</v>
      </c>
      <c r="AA573">
        <v>0</v>
      </c>
      <c r="AB573">
        <v>113.806708080058</v>
      </c>
      <c r="AC573">
        <v>16.566612482445599</v>
      </c>
      <c r="AD573">
        <v>71.907584701700301</v>
      </c>
      <c r="AE573">
        <v>152.51959243561001</v>
      </c>
      <c r="AF573">
        <v>134.185986616657</v>
      </c>
      <c r="AG573">
        <v>121.269731146327</v>
      </c>
      <c r="AH573">
        <v>298.71076150068598</v>
      </c>
      <c r="AI573">
        <v>511.66090387787301</v>
      </c>
      <c r="AJ573">
        <v>399.041724843027</v>
      </c>
      <c r="AK573">
        <v>167.05309496416501</v>
      </c>
      <c r="AL573">
        <v>86.303906206684402</v>
      </c>
      <c r="AM573">
        <v>206.982137895031</v>
      </c>
      <c r="AN573">
        <v>275.52421533643599</v>
      </c>
      <c r="AO573">
        <v>392.64012607167098</v>
      </c>
      <c r="AP573">
        <v>378.90412988923202</v>
      </c>
    </row>
    <row r="574" spans="1:42" x14ac:dyDescent="0.25">
      <c r="A574" t="s">
        <v>1189</v>
      </c>
      <c r="B574">
        <v>28</v>
      </c>
      <c r="C574">
        <v>1</v>
      </c>
      <c r="D574">
        <v>125.5646</v>
      </c>
      <c r="E574">
        <v>0.213238278681533</v>
      </c>
      <c r="F574">
        <v>0.37326905029366497</v>
      </c>
      <c r="G574">
        <v>1.0750809959632801</v>
      </c>
      <c r="H574">
        <v>0.233497982146468</v>
      </c>
      <c r="I574" t="s">
        <v>1</v>
      </c>
      <c r="J574" t="s">
        <v>0</v>
      </c>
      <c r="K574">
        <v>167991.35639999999</v>
      </c>
      <c r="L574" t="s">
        <v>1190</v>
      </c>
      <c r="M574">
        <v>19.344375693539501</v>
      </c>
      <c r="N574">
        <v>7.2256339838421102</v>
      </c>
      <c r="O574">
        <v>7.8969728066780904</v>
      </c>
      <c r="P574">
        <v>10.9465503730934</v>
      </c>
      <c r="Q574">
        <v>10.520977065239199</v>
      </c>
      <c r="R574">
        <v>40.2026407487974</v>
      </c>
      <c r="S574">
        <v>63.6061184497852</v>
      </c>
      <c r="T574">
        <v>88.688519029625795</v>
      </c>
      <c r="U574">
        <v>42.600300320248003</v>
      </c>
      <c r="V574">
        <v>11.1887812246646</v>
      </c>
      <c r="W574">
        <v>8.0989717173465898</v>
      </c>
      <c r="X574">
        <v>6.4155941877123404</v>
      </c>
      <c r="Y574">
        <v>6.6971072315599098</v>
      </c>
      <c r="Z574">
        <v>4.6346877510409099</v>
      </c>
      <c r="AA574">
        <v>20.9901439082089</v>
      </c>
      <c r="AB574">
        <v>15.6157447634157</v>
      </c>
      <c r="AC574">
        <v>43.252734233490401</v>
      </c>
      <c r="AD574">
        <v>36.068526225350297</v>
      </c>
      <c r="AE574">
        <v>9.1439146061649392</v>
      </c>
      <c r="AF574">
        <v>16.166423311361001</v>
      </c>
      <c r="AG574">
        <v>20.816145976258301</v>
      </c>
      <c r="AH574">
        <v>55.8665785818513</v>
      </c>
      <c r="AI574">
        <v>40.545429027569803</v>
      </c>
      <c r="AJ574">
        <v>10.767848396231001</v>
      </c>
      <c r="AK574">
        <v>12.948164686495099</v>
      </c>
      <c r="AL574">
        <v>29.840932666668799</v>
      </c>
      <c r="AM574">
        <v>13.181266541101101</v>
      </c>
      <c r="AN574">
        <v>27.942653758765498</v>
      </c>
      <c r="AO574">
        <v>30.691508326294201</v>
      </c>
      <c r="AP574">
        <v>12.4170787155062</v>
      </c>
    </row>
    <row r="575" spans="1:42" x14ac:dyDescent="0.25">
      <c r="A575" t="s">
        <v>1191</v>
      </c>
      <c r="B575">
        <v>61</v>
      </c>
      <c r="C575">
        <v>4</v>
      </c>
      <c r="D575">
        <v>282.34410000000003</v>
      </c>
      <c r="E575">
        <v>0.21373438226441599</v>
      </c>
      <c r="F575">
        <v>0.37326905029366497</v>
      </c>
      <c r="G575">
        <v>1.1191491439424299</v>
      </c>
      <c r="H575">
        <v>0.233082944600639</v>
      </c>
      <c r="I575" t="s">
        <v>0</v>
      </c>
      <c r="J575" t="s">
        <v>1</v>
      </c>
      <c r="K575">
        <v>496101.30440000002</v>
      </c>
      <c r="L575" t="s">
        <v>1192</v>
      </c>
      <c r="M575">
        <v>288.72717866305697</v>
      </c>
      <c r="N575">
        <v>244.46552218779999</v>
      </c>
      <c r="O575">
        <v>269.506058509078</v>
      </c>
      <c r="P575">
        <v>227.57471776737501</v>
      </c>
      <c r="Q575">
        <v>284.05012618612398</v>
      </c>
      <c r="R575">
        <v>244.10116035073199</v>
      </c>
      <c r="S575">
        <v>366.78007592557901</v>
      </c>
      <c r="T575">
        <v>322.63019354651402</v>
      </c>
      <c r="U575">
        <v>282.187750546524</v>
      </c>
      <c r="V575">
        <v>210.51581016998799</v>
      </c>
      <c r="W575">
        <v>287.32291367799002</v>
      </c>
      <c r="X575">
        <v>297.42374208031799</v>
      </c>
      <c r="Y575">
        <v>437.11263528068901</v>
      </c>
      <c r="Z575">
        <v>373.43318478523798</v>
      </c>
      <c r="AA575">
        <v>515.13589836180495</v>
      </c>
      <c r="AB575">
        <v>218.30353708031001</v>
      </c>
      <c r="AC575">
        <v>303.425468295146</v>
      </c>
      <c r="AD575">
        <v>274.95678340836503</v>
      </c>
      <c r="AE575">
        <v>273.87468299293897</v>
      </c>
      <c r="AF575">
        <v>228.34354130184599</v>
      </c>
      <c r="AG575">
        <v>326.87373931153002</v>
      </c>
      <c r="AH575">
        <v>328.749717219079</v>
      </c>
      <c r="AI575">
        <v>268.469531061954</v>
      </c>
      <c r="AJ575">
        <v>346.10785726926701</v>
      </c>
      <c r="AK575">
        <v>290.69784458867298</v>
      </c>
      <c r="AL575">
        <v>240.653992639107</v>
      </c>
      <c r="AM575">
        <v>242.74316821639499</v>
      </c>
      <c r="AN575">
        <v>270.10030617466401</v>
      </c>
      <c r="AO575">
        <v>248.69459575145299</v>
      </c>
      <c r="AP575">
        <v>293.81144980626902</v>
      </c>
    </row>
    <row r="576" spans="1:42" x14ac:dyDescent="0.25">
      <c r="A576" t="s">
        <v>1193</v>
      </c>
      <c r="B576">
        <v>1</v>
      </c>
      <c r="C576">
        <v>1</v>
      </c>
      <c r="D576">
        <v>3.4881000000000002</v>
      </c>
      <c r="E576">
        <v>0.21377496799249701</v>
      </c>
      <c r="F576">
        <v>0.37326905029366497</v>
      </c>
      <c r="G576">
        <v>15.4414829496503</v>
      </c>
      <c r="H576">
        <v>0.23304904237636201</v>
      </c>
      <c r="I576" t="s">
        <v>0</v>
      </c>
      <c r="J576" t="s">
        <v>1</v>
      </c>
      <c r="K576">
        <v>39314.586600000002</v>
      </c>
      <c r="L576" t="s">
        <v>1194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2.20298156314034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10.790709464774</v>
      </c>
      <c r="Z576">
        <v>89.120658481932495</v>
      </c>
      <c r="AA576">
        <v>51.379366280560497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5.0940940225534304</v>
      </c>
      <c r="AK576">
        <v>0</v>
      </c>
      <c r="AL576">
        <v>0</v>
      </c>
      <c r="AM576">
        <v>0</v>
      </c>
      <c r="AN576">
        <v>0</v>
      </c>
      <c r="AO576">
        <v>4.8462540833183398</v>
      </c>
      <c r="AP576">
        <v>0</v>
      </c>
    </row>
    <row r="577" spans="1:42" x14ac:dyDescent="0.25">
      <c r="A577" t="s">
        <v>1195</v>
      </c>
      <c r="B577">
        <v>5</v>
      </c>
      <c r="C577">
        <v>1</v>
      </c>
      <c r="D577">
        <v>20.983699999999999</v>
      </c>
      <c r="E577">
        <v>0.21593550918660101</v>
      </c>
      <c r="F577">
        <v>0.376386950693542</v>
      </c>
      <c r="G577">
        <v>1.7808770270029</v>
      </c>
      <c r="H577">
        <v>0.231255460626165</v>
      </c>
      <c r="I577" t="s">
        <v>0</v>
      </c>
      <c r="J577" t="s">
        <v>1</v>
      </c>
      <c r="K577">
        <v>187990.83489999999</v>
      </c>
      <c r="L577" t="s">
        <v>1196</v>
      </c>
      <c r="M577">
        <v>122.231332267676</v>
      </c>
      <c r="N577">
        <v>98.310638576115196</v>
      </c>
      <c r="O577">
        <v>106.43289805017901</v>
      </c>
      <c r="P577">
        <v>198.845802754414</v>
      </c>
      <c r="Q577">
        <v>180.124670830312</v>
      </c>
      <c r="R577">
        <v>148.15170827867101</v>
      </c>
      <c r="S577">
        <v>85.458528449861106</v>
      </c>
      <c r="T577">
        <v>118.894727044609</v>
      </c>
      <c r="U577">
        <v>90.313679597882</v>
      </c>
      <c r="V577">
        <v>94.221608015592807</v>
      </c>
      <c r="W577">
        <v>132.18999626105301</v>
      </c>
      <c r="X577">
        <v>89.904091180409196</v>
      </c>
      <c r="Y577">
        <v>725.21646781040999</v>
      </c>
      <c r="Z577">
        <v>0</v>
      </c>
      <c r="AA577">
        <v>25.954044903484299</v>
      </c>
      <c r="AB577">
        <v>0</v>
      </c>
      <c r="AC577">
        <v>17.7609361362037</v>
      </c>
      <c r="AD577">
        <v>0</v>
      </c>
      <c r="AE577">
        <v>223.16075395702401</v>
      </c>
      <c r="AF577">
        <v>156.03133831966599</v>
      </c>
      <c r="AG577">
        <v>282.83108417885597</v>
      </c>
      <c r="AH577">
        <v>109.154717163683</v>
      </c>
      <c r="AI577">
        <v>42.301083574587103</v>
      </c>
      <c r="AJ577">
        <v>75.339835826025094</v>
      </c>
      <c r="AK577">
        <v>57.861405477377303</v>
      </c>
      <c r="AL577">
        <v>41.854421668453497</v>
      </c>
      <c r="AM577">
        <v>58.665399798410803</v>
      </c>
      <c r="AN577">
        <v>71.606857052359103</v>
      </c>
      <c r="AO577">
        <v>74.963857190102701</v>
      </c>
      <c r="AP577">
        <v>32.939522669906502</v>
      </c>
    </row>
    <row r="578" spans="1:42" x14ac:dyDescent="0.25">
      <c r="A578" t="s">
        <v>1197</v>
      </c>
      <c r="B578">
        <v>2</v>
      </c>
      <c r="C578">
        <v>1</v>
      </c>
      <c r="D578">
        <v>7.7742000000000004</v>
      </c>
      <c r="E578">
        <v>0.21692962069139499</v>
      </c>
      <c r="F578">
        <v>0.377464419164381</v>
      </c>
      <c r="G578">
        <v>1.1537946659826701</v>
      </c>
      <c r="H578">
        <v>0.23043749139101999</v>
      </c>
      <c r="I578" t="s">
        <v>1</v>
      </c>
      <c r="J578" t="s">
        <v>0</v>
      </c>
      <c r="K578">
        <v>48993.486599999997</v>
      </c>
      <c r="L578" t="s">
        <v>1198</v>
      </c>
      <c r="M578">
        <v>231.81979258552201</v>
      </c>
      <c r="N578">
        <v>160.480314428355</v>
      </c>
      <c r="O578">
        <v>345.98150010790999</v>
      </c>
      <c r="P578">
        <v>455.28818759482698</v>
      </c>
      <c r="Q578">
        <v>327.83062383136701</v>
      </c>
      <c r="R578">
        <v>343.956009575895</v>
      </c>
      <c r="S578">
        <v>433.700816534274</v>
      </c>
      <c r="T578">
        <v>331.70768096484397</v>
      </c>
      <c r="U578">
        <v>511.35399268436998</v>
      </c>
      <c r="V578">
        <v>282.63449263370899</v>
      </c>
      <c r="W578">
        <v>297.533741961489</v>
      </c>
      <c r="X578">
        <v>274.56871841997003</v>
      </c>
      <c r="Y578">
        <v>115.642922129242</v>
      </c>
      <c r="Z578">
        <v>140.92006327524999</v>
      </c>
      <c r="AA578">
        <v>128.88989995252999</v>
      </c>
      <c r="AB578">
        <v>311.02132929606</v>
      </c>
      <c r="AC578">
        <v>191.77404370893601</v>
      </c>
      <c r="AD578">
        <v>315.92895324513103</v>
      </c>
      <c r="AE578">
        <v>342.82059974640703</v>
      </c>
      <c r="AF578">
        <v>422.67542544702098</v>
      </c>
      <c r="AG578">
        <v>168.387657014154</v>
      </c>
      <c r="AH578">
        <v>405.01040849373601</v>
      </c>
      <c r="AI578">
        <v>447.789518305081</v>
      </c>
      <c r="AJ578">
        <v>469.38072629876302</v>
      </c>
      <c r="AK578">
        <v>541.83066520180796</v>
      </c>
      <c r="AL578">
        <v>331.61670287873801</v>
      </c>
      <c r="AM578">
        <v>343.41959159981502</v>
      </c>
      <c r="AN578">
        <v>221.358322339507</v>
      </c>
      <c r="AO578">
        <v>269.38289321235402</v>
      </c>
      <c r="AP578">
        <v>273.88763135852599</v>
      </c>
    </row>
    <row r="579" spans="1:42" x14ac:dyDescent="0.25">
      <c r="A579" t="s">
        <v>1199</v>
      </c>
      <c r="B579">
        <v>14</v>
      </c>
      <c r="C579">
        <v>6</v>
      </c>
      <c r="D579">
        <v>88.9786</v>
      </c>
      <c r="E579">
        <v>0.218124894996505</v>
      </c>
      <c r="F579">
        <v>0.37846660462109499</v>
      </c>
      <c r="G579">
        <v>1.1715029251061999</v>
      </c>
      <c r="H579">
        <v>0.229460013126907</v>
      </c>
      <c r="I579" t="s">
        <v>0</v>
      </c>
      <c r="J579" t="s">
        <v>1</v>
      </c>
      <c r="K579">
        <v>44007.379800000002</v>
      </c>
      <c r="L579" t="s">
        <v>1200</v>
      </c>
      <c r="M579">
        <v>1013.29004519005</v>
      </c>
      <c r="N579">
        <v>760.66467176589902</v>
      </c>
      <c r="O579">
        <v>968.82034348214802</v>
      </c>
      <c r="P579">
        <v>1068.7638677267901</v>
      </c>
      <c r="Q579">
        <v>1181.05487300305</v>
      </c>
      <c r="R579">
        <v>1125.5343087563699</v>
      </c>
      <c r="S579">
        <v>586.72940260656196</v>
      </c>
      <c r="T579">
        <v>558.35221392781796</v>
      </c>
      <c r="U579">
        <v>564.63743313012299</v>
      </c>
      <c r="V579">
        <v>731.06298809009002</v>
      </c>
      <c r="W579">
        <v>789.09330007718802</v>
      </c>
      <c r="X579">
        <v>870.37107402617698</v>
      </c>
      <c r="Y579">
        <v>495.68248651286899</v>
      </c>
      <c r="Z579">
        <v>364.35805790954498</v>
      </c>
      <c r="AA579">
        <v>516.86272829823895</v>
      </c>
      <c r="AB579">
        <v>1066.57038086598</v>
      </c>
      <c r="AC579">
        <v>1058.8045615784399</v>
      </c>
      <c r="AD579">
        <v>990.21354853791297</v>
      </c>
      <c r="AE579">
        <v>765.90763777464497</v>
      </c>
      <c r="AF579">
        <v>756.853090964182</v>
      </c>
      <c r="AG579">
        <v>837.04784414906499</v>
      </c>
      <c r="AH579">
        <v>361.281196127844</v>
      </c>
      <c r="AI579">
        <v>415.41076510246802</v>
      </c>
      <c r="AJ579">
        <v>366.60648214888897</v>
      </c>
      <c r="AK579">
        <v>551.81516564370099</v>
      </c>
      <c r="AL579">
        <v>588.15731500020502</v>
      </c>
      <c r="AM579">
        <v>530.95511823906895</v>
      </c>
      <c r="AN579">
        <v>539.54515710070996</v>
      </c>
      <c r="AO579">
        <v>529.45439569347604</v>
      </c>
      <c r="AP579">
        <v>539.15697611085602</v>
      </c>
    </row>
    <row r="580" spans="1:42" x14ac:dyDescent="0.25">
      <c r="A580" t="s">
        <v>1201</v>
      </c>
      <c r="B580">
        <v>25</v>
      </c>
      <c r="C580">
        <v>1</v>
      </c>
      <c r="D580">
        <v>111.28019999999999</v>
      </c>
      <c r="E580">
        <v>0.21862319590148499</v>
      </c>
      <c r="F580">
        <v>0.37846660462109499</v>
      </c>
      <c r="G580">
        <v>88.622696021275203</v>
      </c>
      <c r="H580">
        <v>0.22905443281145699</v>
      </c>
      <c r="I580" t="s">
        <v>0</v>
      </c>
      <c r="J580" t="s">
        <v>1</v>
      </c>
      <c r="K580">
        <v>218831.00709999999</v>
      </c>
      <c r="L580" t="s">
        <v>1202</v>
      </c>
      <c r="M580">
        <v>0</v>
      </c>
      <c r="N580">
        <v>0</v>
      </c>
      <c r="O580">
        <v>0</v>
      </c>
      <c r="P580">
        <v>0.19266818473469</v>
      </c>
      <c r="Q580">
        <v>1.3759876513537199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1.2325952001982601</v>
      </c>
      <c r="X580">
        <v>0</v>
      </c>
      <c r="Y580">
        <v>17.285036509505701</v>
      </c>
      <c r="Z580">
        <v>0</v>
      </c>
      <c r="AA580">
        <v>310.55087516732402</v>
      </c>
      <c r="AB580">
        <v>0</v>
      </c>
      <c r="AC580">
        <v>0</v>
      </c>
      <c r="AD580">
        <v>0</v>
      </c>
      <c r="AE580">
        <v>1.4441221984774399</v>
      </c>
      <c r="AF580">
        <v>0.81009580423634997</v>
      </c>
      <c r="AG580">
        <v>5.8169655733984901E-2</v>
      </c>
      <c r="AH580">
        <v>3.68594265408154E-3</v>
      </c>
      <c r="AI580">
        <v>0</v>
      </c>
      <c r="AJ580">
        <v>4.1362590077335698E-4</v>
      </c>
      <c r="AK580">
        <v>0</v>
      </c>
      <c r="AL580">
        <v>0</v>
      </c>
      <c r="AM580">
        <v>0.83081072952211299</v>
      </c>
      <c r="AN580">
        <v>0</v>
      </c>
      <c r="AO580">
        <v>8.6491661576033801E-2</v>
      </c>
      <c r="AP580">
        <v>0.49705109829699601</v>
      </c>
    </row>
    <row r="581" spans="1:42" x14ac:dyDescent="0.25">
      <c r="A581" t="s">
        <v>1203</v>
      </c>
      <c r="B581">
        <v>17</v>
      </c>
      <c r="C581">
        <v>2</v>
      </c>
      <c r="D581">
        <v>80.138199999999998</v>
      </c>
      <c r="E581">
        <v>0.21863645707408999</v>
      </c>
      <c r="F581">
        <v>0.37846660462109499</v>
      </c>
      <c r="G581">
        <v>1.21629741018133</v>
      </c>
      <c r="H581">
        <v>0.22904365457305201</v>
      </c>
      <c r="I581" t="s">
        <v>1</v>
      </c>
      <c r="J581" t="s">
        <v>0</v>
      </c>
      <c r="K581">
        <v>134595.83379999999</v>
      </c>
      <c r="L581" t="s">
        <v>1204</v>
      </c>
      <c r="M581">
        <v>149.860094937068</v>
      </c>
      <c r="N581">
        <v>88.586936390107098</v>
      </c>
      <c r="O581">
        <v>169.373294705614</v>
      </c>
      <c r="P581">
        <v>66.5007353910907</v>
      </c>
      <c r="Q581">
        <v>156.31154243593801</v>
      </c>
      <c r="R581">
        <v>70.700023794747693</v>
      </c>
      <c r="S581">
        <v>94.340268186107707</v>
      </c>
      <c r="T581">
        <v>104.023465722265</v>
      </c>
      <c r="U581">
        <v>184.33060695165301</v>
      </c>
      <c r="V581">
        <v>117.944319908888</v>
      </c>
      <c r="W581">
        <v>84.508728430320801</v>
      </c>
      <c r="X581">
        <v>126.86729250644601</v>
      </c>
      <c r="Y581">
        <v>6.9881482801633501</v>
      </c>
      <c r="Z581">
        <v>0</v>
      </c>
      <c r="AA581">
        <v>35.6964850827814</v>
      </c>
      <c r="AB581">
        <v>63.4094674706174</v>
      </c>
      <c r="AC581">
        <v>70.610896028673906</v>
      </c>
      <c r="AD581">
        <v>126.865640028405</v>
      </c>
      <c r="AE581">
        <v>37.116502199616697</v>
      </c>
      <c r="AF581">
        <v>173.06856211877101</v>
      </c>
      <c r="AG581">
        <v>105.307793814794</v>
      </c>
      <c r="AH581">
        <v>145.87466261500401</v>
      </c>
      <c r="AI581">
        <v>223.22846120826699</v>
      </c>
      <c r="AJ581">
        <v>202.31172716120099</v>
      </c>
      <c r="AK581">
        <v>128.69850321489301</v>
      </c>
      <c r="AL581">
        <v>92.866411489151105</v>
      </c>
      <c r="AM581">
        <v>215.560440895987</v>
      </c>
      <c r="AN581">
        <v>49.153773182034897</v>
      </c>
      <c r="AO581">
        <v>59.903317077815601</v>
      </c>
      <c r="AP581">
        <v>76.991722570271193</v>
      </c>
    </row>
    <row r="582" spans="1:42" x14ac:dyDescent="0.25">
      <c r="A582" t="s">
        <v>1205</v>
      </c>
      <c r="B582">
        <v>19</v>
      </c>
      <c r="C582">
        <v>1</v>
      </c>
      <c r="D582">
        <v>83.925299999999993</v>
      </c>
      <c r="E582">
        <v>0.22005646228609299</v>
      </c>
      <c r="F582">
        <v>0.38026904216104801</v>
      </c>
      <c r="G582">
        <v>1.4631719872369999</v>
      </c>
      <c r="H582">
        <v>0.22789411039271101</v>
      </c>
      <c r="I582" t="s">
        <v>0</v>
      </c>
      <c r="J582" t="s">
        <v>1</v>
      </c>
      <c r="K582">
        <v>160898.09969999999</v>
      </c>
      <c r="L582" t="s">
        <v>1206</v>
      </c>
      <c r="M582">
        <v>19.701034822261999</v>
      </c>
      <c r="N582">
        <v>19.236447997415699</v>
      </c>
      <c r="O582">
        <v>20.714206565373001</v>
      </c>
      <c r="P582">
        <v>38.747480349422901</v>
      </c>
      <c r="Q582">
        <v>28.729430303532698</v>
      </c>
      <c r="R582">
        <v>22.905508412114301</v>
      </c>
      <c r="S582">
        <v>64.373441364477898</v>
      </c>
      <c r="T582">
        <v>79.596317277662294</v>
      </c>
      <c r="U582">
        <v>74.291305241037904</v>
      </c>
      <c r="V582">
        <v>50.491799811736399</v>
      </c>
      <c r="W582">
        <v>71.694131262463998</v>
      </c>
      <c r="X582">
        <v>32.855536924082898</v>
      </c>
      <c r="Y582">
        <v>37.5151106062632</v>
      </c>
      <c r="Z582">
        <v>142.187586676465</v>
      </c>
      <c r="AA582">
        <v>156.96140121211201</v>
      </c>
      <c r="AB582">
        <v>39.767882675283602</v>
      </c>
      <c r="AC582">
        <v>53.193095301211798</v>
      </c>
      <c r="AD582">
        <v>58.446909265609698</v>
      </c>
      <c r="AE582">
        <v>23.268087648116499</v>
      </c>
      <c r="AF582">
        <v>7.4734874737712103</v>
      </c>
      <c r="AG582">
        <v>14.026354020393301</v>
      </c>
      <c r="AH582">
        <v>46.824072508626401</v>
      </c>
      <c r="AI582">
        <v>51.211329308265199</v>
      </c>
      <c r="AJ582">
        <v>44.070607933086997</v>
      </c>
      <c r="AK582">
        <v>19.492019421125001</v>
      </c>
      <c r="AL582">
        <v>38.208936430858401</v>
      </c>
      <c r="AM582">
        <v>22.640384701572899</v>
      </c>
      <c r="AN582">
        <v>65.985694963632398</v>
      </c>
      <c r="AO582">
        <v>32.684748110024799</v>
      </c>
      <c r="AP582">
        <v>70.471018271259595</v>
      </c>
    </row>
    <row r="583" spans="1:42" x14ac:dyDescent="0.25">
      <c r="A583" t="s">
        <v>1207</v>
      </c>
      <c r="B583">
        <v>3</v>
      </c>
      <c r="C583">
        <v>2</v>
      </c>
      <c r="D583">
        <v>11.6408</v>
      </c>
      <c r="E583">
        <v>0.22197255144349401</v>
      </c>
      <c r="F583">
        <v>0.38194363294765599</v>
      </c>
      <c r="G583">
        <v>2.7811059871966899</v>
      </c>
      <c r="H583">
        <v>0.226357241075582</v>
      </c>
      <c r="I583" t="s">
        <v>1</v>
      </c>
      <c r="J583" t="s">
        <v>0</v>
      </c>
      <c r="K583">
        <v>114289.89109999999</v>
      </c>
      <c r="L583" t="s">
        <v>1208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7.8548081439731297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9.1481172442462793</v>
      </c>
      <c r="AE583">
        <v>0</v>
      </c>
      <c r="AF583">
        <v>7.1931547240784504</v>
      </c>
      <c r="AG583">
        <v>3.48349280895123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2.0202891802090202</v>
      </c>
      <c r="AN583">
        <v>0</v>
      </c>
      <c r="AO583">
        <v>0</v>
      </c>
      <c r="AP583">
        <v>0</v>
      </c>
    </row>
    <row r="584" spans="1:42" x14ac:dyDescent="0.25">
      <c r="A584" t="s">
        <v>1209</v>
      </c>
      <c r="B584">
        <v>44</v>
      </c>
      <c r="C584">
        <v>4</v>
      </c>
      <c r="D584">
        <v>194.572</v>
      </c>
      <c r="E584">
        <v>0.22208082303138199</v>
      </c>
      <c r="F584">
        <v>0.38194363294765599</v>
      </c>
      <c r="G584">
        <v>1.1426824214042299</v>
      </c>
      <c r="H584">
        <v>0.22627088239700199</v>
      </c>
      <c r="I584" t="s">
        <v>0</v>
      </c>
      <c r="J584" t="s">
        <v>1</v>
      </c>
      <c r="K584">
        <v>438587.2623</v>
      </c>
      <c r="L584" t="s">
        <v>1210</v>
      </c>
      <c r="M584">
        <v>15.622159927968999</v>
      </c>
      <c r="N584">
        <v>125.52598243951699</v>
      </c>
      <c r="O584">
        <v>24.445989659799199</v>
      </c>
      <c r="P584">
        <v>6.81387786990107</v>
      </c>
      <c r="Q584">
        <v>15.262480015405499</v>
      </c>
      <c r="R584">
        <v>30.522010814054401</v>
      </c>
      <c r="S584">
        <v>25.2841349795507</v>
      </c>
      <c r="T584">
        <v>42.594644754239198</v>
      </c>
      <c r="U584">
        <v>29.374000882744198</v>
      </c>
      <c r="V584">
        <v>17.8934401412677</v>
      </c>
      <c r="W584">
        <v>13.1599396746174</v>
      </c>
      <c r="X584">
        <v>27.303394620767801</v>
      </c>
      <c r="Y584">
        <v>0</v>
      </c>
      <c r="Z584">
        <v>0</v>
      </c>
      <c r="AA584">
        <v>0</v>
      </c>
      <c r="AB584">
        <v>23.724612229680499</v>
      </c>
      <c r="AC584">
        <v>16.150126102984601</v>
      </c>
      <c r="AD584">
        <v>10.9745125887504</v>
      </c>
      <c r="AE584">
        <v>22.990917405845199</v>
      </c>
      <c r="AF584">
        <v>5.2848361413034901</v>
      </c>
      <c r="AG584">
        <v>10.3792604156684</v>
      </c>
      <c r="AH584">
        <v>29.294875633838</v>
      </c>
      <c r="AI584">
        <v>23.151282386858401</v>
      </c>
      <c r="AJ584">
        <v>19.4244078914334</v>
      </c>
      <c r="AK584">
        <v>29.474065088126899</v>
      </c>
      <c r="AL584">
        <v>40.7910545309594</v>
      </c>
      <c r="AM584">
        <v>34.8461649827317</v>
      </c>
      <c r="AN584">
        <v>23.7375481904018</v>
      </c>
      <c r="AO584">
        <v>21.937674398525399</v>
      </c>
      <c r="AP584">
        <v>14.965472382892299</v>
      </c>
    </row>
    <row r="585" spans="1:42" x14ac:dyDescent="0.25">
      <c r="A585" t="s">
        <v>1211</v>
      </c>
      <c r="B585">
        <v>7</v>
      </c>
      <c r="C585">
        <v>3</v>
      </c>
      <c r="D585">
        <v>28.438400000000001</v>
      </c>
      <c r="E585">
        <v>0.22234507202072701</v>
      </c>
      <c r="F585">
        <v>0.38194363294765599</v>
      </c>
      <c r="G585">
        <v>3.10386850542351</v>
      </c>
      <c r="H585">
        <v>0.22606033049158999</v>
      </c>
      <c r="I585" t="s">
        <v>0</v>
      </c>
      <c r="J585" t="s">
        <v>1</v>
      </c>
      <c r="K585">
        <v>50185.5213</v>
      </c>
      <c r="L585" t="s">
        <v>1212</v>
      </c>
      <c r="M585">
        <v>19.676961491688399</v>
      </c>
      <c r="N585">
        <v>61.955865711662902</v>
      </c>
      <c r="O585">
        <v>32.170178731427001</v>
      </c>
      <c r="P585">
        <v>119.873539667122</v>
      </c>
      <c r="Q585">
        <v>81.842170998754</v>
      </c>
      <c r="R585">
        <v>93.292171114555401</v>
      </c>
      <c r="S585">
        <v>103.14786990237999</v>
      </c>
      <c r="T585">
        <v>95.397118541191006</v>
      </c>
      <c r="U585">
        <v>111.568760910926</v>
      </c>
      <c r="V585">
        <v>92.390867755744395</v>
      </c>
      <c r="W585">
        <v>107.921380217701</v>
      </c>
      <c r="X585">
        <v>86.045197869474904</v>
      </c>
      <c r="Y585">
        <v>1426.6800722622199</v>
      </c>
      <c r="Z585">
        <v>1082.53177145577</v>
      </c>
      <c r="AA585">
        <v>1715.1446720041599</v>
      </c>
      <c r="AB585">
        <v>150.60139931296601</v>
      </c>
      <c r="AC585">
        <v>239.777060166551</v>
      </c>
      <c r="AD585">
        <v>139.612180085555</v>
      </c>
      <c r="AE585">
        <v>4.0519053505394798</v>
      </c>
      <c r="AF585">
        <v>5.2084730357147704</v>
      </c>
      <c r="AG585">
        <v>17.736537125263599</v>
      </c>
      <c r="AH585">
        <v>135.14408531900801</v>
      </c>
      <c r="AI585">
        <v>141.707103418348</v>
      </c>
      <c r="AJ585">
        <v>116.747440712978</v>
      </c>
      <c r="AK585">
        <v>143.75460884454699</v>
      </c>
      <c r="AL585">
        <v>121.965215012976</v>
      </c>
      <c r="AM585">
        <v>121.63987120254799</v>
      </c>
      <c r="AN585">
        <v>101.04910672561699</v>
      </c>
      <c r="AO585">
        <v>121.378118050404</v>
      </c>
      <c r="AP585">
        <v>124.504521572759</v>
      </c>
    </row>
    <row r="586" spans="1:42" x14ac:dyDescent="0.25">
      <c r="A586" t="s">
        <v>1213</v>
      </c>
      <c r="B586">
        <v>12</v>
      </c>
      <c r="C586">
        <v>2</v>
      </c>
      <c r="D586">
        <v>55.328299999999999</v>
      </c>
      <c r="E586">
        <v>0.22254721529330801</v>
      </c>
      <c r="F586">
        <v>0.38194363294765599</v>
      </c>
      <c r="G586">
        <v>1.15029856448848</v>
      </c>
      <c r="H586">
        <v>0.22589947071021799</v>
      </c>
      <c r="I586" t="s">
        <v>1</v>
      </c>
      <c r="J586" t="s">
        <v>0</v>
      </c>
      <c r="K586">
        <v>152811.66440000001</v>
      </c>
      <c r="L586" t="s">
        <v>1214</v>
      </c>
      <c r="M586">
        <v>54.276356669161601</v>
      </c>
      <c r="N586">
        <v>128.02563402859599</v>
      </c>
      <c r="O586">
        <v>54.606605486341103</v>
      </c>
      <c r="P586">
        <v>61.9628305199168</v>
      </c>
      <c r="Q586">
        <v>73.493946460783903</v>
      </c>
      <c r="R586">
        <v>70.618849081225406</v>
      </c>
      <c r="S586">
        <v>57.254263462766403</v>
      </c>
      <c r="T586">
        <v>48.861147136068098</v>
      </c>
      <c r="U586">
        <v>49.024414616598399</v>
      </c>
      <c r="V586">
        <v>46.648624614203001</v>
      </c>
      <c r="W586">
        <v>49.477045400506</v>
      </c>
      <c r="X586">
        <v>92.758950885708799</v>
      </c>
      <c r="Y586">
        <v>0</v>
      </c>
      <c r="Z586">
        <v>43.797388585969401</v>
      </c>
      <c r="AA586">
        <v>162.006445870558</v>
      </c>
      <c r="AB586">
        <v>91.978067800224693</v>
      </c>
      <c r="AC586">
        <v>42.675575648877498</v>
      </c>
      <c r="AD586">
        <v>57.347519202000299</v>
      </c>
      <c r="AE586">
        <v>90.706464593501906</v>
      </c>
      <c r="AF586">
        <v>85.039449174099204</v>
      </c>
      <c r="AG586">
        <v>57.081010672440101</v>
      </c>
      <c r="AH586">
        <v>100.10241200450299</v>
      </c>
      <c r="AI586">
        <v>111.42299433402501</v>
      </c>
      <c r="AJ586">
        <v>105.35941609183401</v>
      </c>
      <c r="AK586">
        <v>73.367554836307903</v>
      </c>
      <c r="AL586">
        <v>70.706126407820904</v>
      </c>
      <c r="AM586">
        <v>84.075150464034607</v>
      </c>
      <c r="AN586">
        <v>75.715553002449894</v>
      </c>
      <c r="AO586">
        <v>56.180715573648001</v>
      </c>
      <c r="AP586">
        <v>40.272786992457704</v>
      </c>
    </row>
    <row r="587" spans="1:42" x14ac:dyDescent="0.25">
      <c r="A587" t="s">
        <v>1215</v>
      </c>
      <c r="B587">
        <v>12</v>
      </c>
      <c r="C587">
        <v>2</v>
      </c>
      <c r="D587">
        <v>48.683900000000001</v>
      </c>
      <c r="E587">
        <v>0.22436650180135401</v>
      </c>
      <c r="F587">
        <v>0.384347552933892</v>
      </c>
      <c r="G587">
        <v>1.1413647979466901</v>
      </c>
      <c r="H587">
        <v>0.22445974458517601</v>
      </c>
      <c r="I587" t="s">
        <v>1</v>
      </c>
      <c r="J587" t="s">
        <v>0</v>
      </c>
      <c r="K587">
        <v>208758.3498</v>
      </c>
      <c r="L587" t="s">
        <v>1216</v>
      </c>
      <c r="M587">
        <v>885.15465517880205</v>
      </c>
      <c r="N587">
        <v>584.20058199891002</v>
      </c>
      <c r="O587">
        <v>659.72076472154401</v>
      </c>
      <c r="P587">
        <v>600.25415504559999</v>
      </c>
      <c r="Q587">
        <v>609.06622856020294</v>
      </c>
      <c r="R587">
        <v>623.76342084311705</v>
      </c>
      <c r="S587">
        <v>1051.6933917655099</v>
      </c>
      <c r="T587">
        <v>1023.39372126865</v>
      </c>
      <c r="U587">
        <v>1201.9424411990201</v>
      </c>
      <c r="V587">
        <v>934.28853117225003</v>
      </c>
      <c r="W587">
        <v>946.15483220884596</v>
      </c>
      <c r="X587">
        <v>722.88117727172903</v>
      </c>
      <c r="Y587">
        <v>570.67375482309399</v>
      </c>
      <c r="Z587">
        <v>765.92378739432002</v>
      </c>
      <c r="AA587">
        <v>705.90594682410699</v>
      </c>
      <c r="AB587">
        <v>1076.9059064911701</v>
      </c>
      <c r="AC587">
        <v>1093.5030898238399</v>
      </c>
      <c r="AD587">
        <v>1213.28746148716</v>
      </c>
      <c r="AE587">
        <v>622.31672644852404</v>
      </c>
      <c r="AF587">
        <v>389.21796349056302</v>
      </c>
      <c r="AG587">
        <v>602.22677943638701</v>
      </c>
      <c r="AH587">
        <v>884.511912181512</v>
      </c>
      <c r="AI587">
        <v>833.62261369193095</v>
      </c>
      <c r="AJ587">
        <v>923.56635389576195</v>
      </c>
      <c r="AK587">
        <v>902.34700068034704</v>
      </c>
      <c r="AL587">
        <v>827.29980868753796</v>
      </c>
      <c r="AM587">
        <v>1027.8725462951099</v>
      </c>
      <c r="AN587">
        <v>1081.73712270183</v>
      </c>
      <c r="AO587">
        <v>1103.79781532581</v>
      </c>
      <c r="AP587">
        <v>982.92737160736601</v>
      </c>
    </row>
    <row r="588" spans="1:42" x14ac:dyDescent="0.25">
      <c r="A588" t="s">
        <v>1217</v>
      </c>
      <c r="B588">
        <v>20</v>
      </c>
      <c r="C588">
        <v>8</v>
      </c>
      <c r="D588">
        <v>128.37270000000001</v>
      </c>
      <c r="E588">
        <v>0.22529653685914899</v>
      </c>
      <c r="F588">
        <v>0.384347552933892</v>
      </c>
      <c r="G588">
        <v>1.0436291282885799</v>
      </c>
      <c r="H588">
        <v>0.223729266166244</v>
      </c>
      <c r="I588" t="s">
        <v>0</v>
      </c>
      <c r="J588" t="s">
        <v>1</v>
      </c>
      <c r="K588">
        <v>62787.371800000001</v>
      </c>
      <c r="L588" t="s">
        <v>1218</v>
      </c>
      <c r="M588">
        <v>3791.9505081831098</v>
      </c>
      <c r="N588">
        <v>3447.7035114036498</v>
      </c>
      <c r="O588">
        <v>3628.2782121134301</v>
      </c>
      <c r="P588">
        <v>3481.2026381913702</v>
      </c>
      <c r="Q588">
        <v>3694.3194001482402</v>
      </c>
      <c r="R588">
        <v>3366.2452053909801</v>
      </c>
      <c r="S588">
        <v>3304.5324706557499</v>
      </c>
      <c r="T588">
        <v>3564.6822576535201</v>
      </c>
      <c r="U588">
        <v>3475.9842307352901</v>
      </c>
      <c r="V588">
        <v>3628.6613471155702</v>
      </c>
      <c r="W588">
        <v>3629.92959279353</v>
      </c>
      <c r="X588">
        <v>3665.8084122232599</v>
      </c>
      <c r="Y588">
        <v>3675.5811648219301</v>
      </c>
      <c r="Z588">
        <v>3611.6038618591401</v>
      </c>
      <c r="AA588">
        <v>3210.9747624974402</v>
      </c>
      <c r="AB588">
        <v>4555.1178962211197</v>
      </c>
      <c r="AC588">
        <v>4379.4354432316804</v>
      </c>
      <c r="AD588">
        <v>4435.14642895214</v>
      </c>
      <c r="AE588">
        <v>3393.7061501021099</v>
      </c>
      <c r="AF588">
        <v>3063.40237801793</v>
      </c>
      <c r="AG588">
        <v>3649.66742818492</v>
      </c>
      <c r="AH588">
        <v>3091.0982457177602</v>
      </c>
      <c r="AI588">
        <v>3337.4404256222001</v>
      </c>
      <c r="AJ588">
        <v>3235.0307934377602</v>
      </c>
      <c r="AK588">
        <v>2900.5998235338102</v>
      </c>
      <c r="AL588">
        <v>2823.5692895512002</v>
      </c>
      <c r="AM588">
        <v>2654.2630867212902</v>
      </c>
      <c r="AN588">
        <v>3141.4280081606598</v>
      </c>
      <c r="AO588">
        <v>3118.3330404524299</v>
      </c>
      <c r="AP588">
        <v>3176.1246920205799</v>
      </c>
    </row>
    <row r="589" spans="1:42" x14ac:dyDescent="0.25">
      <c r="A589" t="s">
        <v>1219</v>
      </c>
      <c r="B589">
        <v>3</v>
      </c>
      <c r="C589">
        <v>1</v>
      </c>
      <c r="D589">
        <v>14.3461</v>
      </c>
      <c r="E589">
        <v>0.225837503772609</v>
      </c>
      <c r="F589">
        <v>0.384347552933892</v>
      </c>
      <c r="G589">
        <v>1.00622778987812</v>
      </c>
      <c r="H589">
        <v>0.22330607641404401</v>
      </c>
      <c r="I589" t="s">
        <v>0</v>
      </c>
      <c r="J589" t="s">
        <v>1</v>
      </c>
      <c r="K589">
        <v>31892.789199999999</v>
      </c>
      <c r="L589" t="s">
        <v>1220</v>
      </c>
      <c r="M589">
        <v>351.57888173703998</v>
      </c>
      <c r="N589">
        <v>235.64655282937201</v>
      </c>
      <c r="O589">
        <v>386.09636278857101</v>
      </c>
      <c r="P589">
        <v>264.98911560799701</v>
      </c>
      <c r="Q589">
        <v>287.63456457997802</v>
      </c>
      <c r="R589">
        <v>197.69171478631199</v>
      </c>
      <c r="S589">
        <v>376.36206588354298</v>
      </c>
      <c r="T589">
        <v>333.54875516610599</v>
      </c>
      <c r="U589">
        <v>198.23207751014999</v>
      </c>
      <c r="V589">
        <v>295.38029836845402</v>
      </c>
      <c r="W589">
        <v>248.40409860567499</v>
      </c>
      <c r="X589">
        <v>229.122534951874</v>
      </c>
      <c r="Y589">
        <v>0</v>
      </c>
      <c r="Z589">
        <v>0</v>
      </c>
      <c r="AA589">
        <v>17.3064471739429</v>
      </c>
      <c r="AB589">
        <v>154.042336952201</v>
      </c>
      <c r="AC589">
        <v>268.47491721246899</v>
      </c>
      <c r="AD589">
        <v>451.47766571770097</v>
      </c>
      <c r="AE589">
        <v>179.307231459402</v>
      </c>
      <c r="AF589">
        <v>85.199873260957105</v>
      </c>
      <c r="AG589">
        <v>115.387025600846</v>
      </c>
      <c r="AH589">
        <v>249.58936615200099</v>
      </c>
      <c r="AI589">
        <v>252.75658738380099</v>
      </c>
      <c r="AJ589">
        <v>233.25874738707699</v>
      </c>
      <c r="AK589">
        <v>346.57964508301302</v>
      </c>
      <c r="AL589">
        <v>275.245405244891</v>
      </c>
      <c r="AM589">
        <v>215.71284667869699</v>
      </c>
      <c r="AN589">
        <v>274.25699194849699</v>
      </c>
      <c r="AO589">
        <v>115.164095291226</v>
      </c>
      <c r="AP589">
        <v>184.361180135875</v>
      </c>
    </row>
    <row r="590" spans="1:42" x14ac:dyDescent="0.25">
      <c r="A590" t="s">
        <v>1221</v>
      </c>
      <c r="B590">
        <v>11</v>
      </c>
      <c r="C590">
        <v>2</v>
      </c>
      <c r="D590">
        <v>56.7577</v>
      </c>
      <c r="E590">
        <v>0.22588527011683601</v>
      </c>
      <c r="F590">
        <v>0.384347552933892</v>
      </c>
      <c r="G590">
        <v>1.0067440254439299</v>
      </c>
      <c r="H590">
        <v>0.223268769471932</v>
      </c>
      <c r="I590" t="s">
        <v>0</v>
      </c>
      <c r="J590" t="s">
        <v>1</v>
      </c>
      <c r="K590">
        <v>124900.0576</v>
      </c>
      <c r="L590" t="s">
        <v>1222</v>
      </c>
      <c r="M590">
        <v>409.78267036947898</v>
      </c>
      <c r="N590">
        <v>333.89274339765302</v>
      </c>
      <c r="O590">
        <v>478.46429695834303</v>
      </c>
      <c r="P590">
        <v>189.82775204776601</v>
      </c>
      <c r="Q590">
        <v>206.97610768613501</v>
      </c>
      <c r="R590">
        <v>180.49503785205499</v>
      </c>
      <c r="S590">
        <v>2022.7906563792501</v>
      </c>
      <c r="T590">
        <v>1607.54021181754</v>
      </c>
      <c r="U590">
        <v>1664.2002734943701</v>
      </c>
      <c r="V590">
        <v>255.84180009260501</v>
      </c>
      <c r="W590">
        <v>285.35145503158299</v>
      </c>
      <c r="X590">
        <v>576.07152840871095</v>
      </c>
      <c r="Y590">
        <v>957.17769436370804</v>
      </c>
      <c r="Z590">
        <v>24.091413610483698</v>
      </c>
      <c r="AA590">
        <v>786.256566118465</v>
      </c>
      <c r="AB590">
        <v>1058.3280375341601</v>
      </c>
      <c r="AC590">
        <v>1242.2109429521199</v>
      </c>
      <c r="AD590">
        <v>1043.0053353245</v>
      </c>
      <c r="AE590">
        <v>767.82905293048498</v>
      </c>
      <c r="AF590">
        <v>627.55264939078199</v>
      </c>
      <c r="AG590">
        <v>623.54793462192799</v>
      </c>
      <c r="AH590">
        <v>417.10702167395402</v>
      </c>
      <c r="AI590">
        <v>538.00370517282602</v>
      </c>
      <c r="AJ590">
        <v>218.576285279171</v>
      </c>
      <c r="AK590">
        <v>480.172156077468</v>
      </c>
      <c r="AL590">
        <v>554.60240697470601</v>
      </c>
      <c r="AM590">
        <v>576.13283652134805</v>
      </c>
      <c r="AN590">
        <v>657.54205100892102</v>
      </c>
      <c r="AO590">
        <v>613.72047499623795</v>
      </c>
      <c r="AP590">
        <v>493.58311690579399</v>
      </c>
    </row>
    <row r="591" spans="1:42" x14ac:dyDescent="0.25">
      <c r="A591" t="s">
        <v>1223</v>
      </c>
      <c r="B591">
        <v>7</v>
      </c>
      <c r="C591">
        <v>2</v>
      </c>
      <c r="D591">
        <v>35.7654</v>
      </c>
      <c r="E591">
        <v>0.22617446611785599</v>
      </c>
      <c r="F591">
        <v>0.384347552933892</v>
      </c>
      <c r="G591">
        <v>1.19425694596035</v>
      </c>
      <c r="H591">
        <v>0.22304310581735201</v>
      </c>
      <c r="I591" t="s">
        <v>1</v>
      </c>
      <c r="J591" t="s">
        <v>0</v>
      </c>
      <c r="K591">
        <v>82754.507299999997</v>
      </c>
      <c r="L591" t="s">
        <v>1224</v>
      </c>
      <c r="M591">
        <v>304.66003113940002</v>
      </c>
      <c r="N591">
        <v>361.99208834636698</v>
      </c>
      <c r="O591">
        <v>280.75935825985198</v>
      </c>
      <c r="P591">
        <v>133.407017240643</v>
      </c>
      <c r="Q591">
        <v>134.88040109008099</v>
      </c>
      <c r="R591">
        <v>126.395400542443</v>
      </c>
      <c r="S591">
        <v>490.860351566568</v>
      </c>
      <c r="T591">
        <v>428.27921106515703</v>
      </c>
      <c r="U591">
        <v>378.21302953512901</v>
      </c>
      <c r="V591">
        <v>167.59492214587701</v>
      </c>
      <c r="W591">
        <v>204.55670117597501</v>
      </c>
      <c r="X591">
        <v>208.02498521484199</v>
      </c>
      <c r="Y591">
        <v>49.234019460734103</v>
      </c>
      <c r="Z591">
        <v>0</v>
      </c>
      <c r="AA591">
        <v>57.1818523187465</v>
      </c>
      <c r="AB591">
        <v>409.32160605824498</v>
      </c>
      <c r="AC591">
        <v>431.97965375783502</v>
      </c>
      <c r="AD591">
        <v>426.03069340040798</v>
      </c>
      <c r="AE591">
        <v>216.441917508269</v>
      </c>
      <c r="AF591">
        <v>148.57389771263999</v>
      </c>
      <c r="AG591">
        <v>328.70221744272698</v>
      </c>
      <c r="AH591">
        <v>66.989734667078196</v>
      </c>
      <c r="AI591">
        <v>109.35972509987199</v>
      </c>
      <c r="AJ591">
        <v>89.0013792283263</v>
      </c>
      <c r="AK591">
        <v>334.00307670256001</v>
      </c>
      <c r="AL591">
        <v>293.45074226814398</v>
      </c>
      <c r="AM591">
        <v>350.56018867201902</v>
      </c>
      <c r="AN591">
        <v>303.88684799893701</v>
      </c>
      <c r="AO591">
        <v>226.55400679380699</v>
      </c>
      <c r="AP591">
        <v>237.28993177654399</v>
      </c>
    </row>
    <row r="592" spans="1:42" x14ac:dyDescent="0.25">
      <c r="A592" t="s">
        <v>1225</v>
      </c>
      <c r="B592">
        <v>4</v>
      </c>
      <c r="C592">
        <v>1</v>
      </c>
      <c r="D592">
        <v>14.320399999999999</v>
      </c>
      <c r="E592">
        <v>0.226244809720198</v>
      </c>
      <c r="F592">
        <v>0.384347552933892</v>
      </c>
      <c r="G592">
        <v>1.6858801644280801</v>
      </c>
      <c r="H592">
        <v>0.22298826940646199</v>
      </c>
      <c r="I592" t="s">
        <v>1</v>
      </c>
      <c r="J592" t="s">
        <v>0</v>
      </c>
      <c r="K592">
        <v>217915.24119999999</v>
      </c>
      <c r="L592" t="s">
        <v>1226</v>
      </c>
      <c r="M592">
        <v>0</v>
      </c>
      <c r="N592">
        <v>0</v>
      </c>
      <c r="O592">
        <v>0</v>
      </c>
      <c r="P592">
        <v>27.463411674153999</v>
      </c>
      <c r="Q592">
        <v>26.535236430625002</v>
      </c>
      <c r="R592">
        <v>0</v>
      </c>
      <c r="S592">
        <v>21.147614605805799</v>
      </c>
      <c r="T592">
        <v>64.494402238408298</v>
      </c>
      <c r="U592">
        <v>31.8877930836309</v>
      </c>
      <c r="V592">
        <v>7.1100363217016103</v>
      </c>
      <c r="W592">
        <v>18.390333844472401</v>
      </c>
      <c r="X592">
        <v>15.9473281611841</v>
      </c>
      <c r="Y592">
        <v>0</v>
      </c>
      <c r="Z592">
        <v>0</v>
      </c>
      <c r="AA592">
        <v>0</v>
      </c>
      <c r="AB592">
        <v>0</v>
      </c>
      <c r="AC592">
        <v>7.0859140310206197</v>
      </c>
      <c r="AD592">
        <v>30.128332033331699</v>
      </c>
      <c r="AE592">
        <v>0</v>
      </c>
      <c r="AF592">
        <v>0</v>
      </c>
      <c r="AG592">
        <v>40.466467730592001</v>
      </c>
      <c r="AH592">
        <v>25.390841053789998</v>
      </c>
      <c r="AI592">
        <v>0</v>
      </c>
      <c r="AJ592">
        <v>5.7332182879989197</v>
      </c>
      <c r="AK592">
        <v>49.796938943295899</v>
      </c>
      <c r="AL592">
        <v>27.655872065936599</v>
      </c>
      <c r="AM592">
        <v>38.062415150176697</v>
      </c>
      <c r="AN592">
        <v>57.1780033803294</v>
      </c>
      <c r="AO592">
        <v>29.699728527361899</v>
      </c>
      <c r="AP592">
        <v>47.854546299593899</v>
      </c>
    </row>
    <row r="593" spans="1:42" x14ac:dyDescent="0.25">
      <c r="A593" t="s">
        <v>1227</v>
      </c>
      <c r="B593">
        <v>3</v>
      </c>
      <c r="C593">
        <v>1</v>
      </c>
      <c r="D593">
        <v>12.430199999999999</v>
      </c>
      <c r="E593">
        <v>0.22689830893438001</v>
      </c>
      <c r="F593">
        <v>0.38480661466622501</v>
      </c>
      <c r="G593">
        <v>1.1178069764554699</v>
      </c>
      <c r="H593">
        <v>0.22247983466352</v>
      </c>
      <c r="I593" t="s">
        <v>0</v>
      </c>
      <c r="J593" t="s">
        <v>1</v>
      </c>
      <c r="K593">
        <v>58714.977099999996</v>
      </c>
      <c r="L593" t="s">
        <v>1228</v>
      </c>
      <c r="M593">
        <v>1100.5281641819499</v>
      </c>
      <c r="N593">
        <v>1612.942178668</v>
      </c>
      <c r="O593">
        <v>1168.5130990559601</v>
      </c>
      <c r="P593">
        <v>835.72566800971697</v>
      </c>
      <c r="Q593">
        <v>1127.2144142485799</v>
      </c>
      <c r="R593">
        <v>829.60584005077897</v>
      </c>
      <c r="S593">
        <v>891.12287226234298</v>
      </c>
      <c r="T593">
        <v>670.48593417474001</v>
      </c>
      <c r="U593">
        <v>872.58048364032197</v>
      </c>
      <c r="V593">
        <v>1015.30498069665</v>
      </c>
      <c r="W593">
        <v>816.74154854739504</v>
      </c>
      <c r="X593">
        <v>1036.3152825807099</v>
      </c>
      <c r="Y593">
        <v>1340.96044230605</v>
      </c>
      <c r="Z593">
        <v>1093.4638931828299</v>
      </c>
      <c r="AA593">
        <v>1576.33670949875</v>
      </c>
      <c r="AB593">
        <v>771.83953741541495</v>
      </c>
      <c r="AC593">
        <v>903.11459904204003</v>
      </c>
      <c r="AD593">
        <v>799.90345351643396</v>
      </c>
      <c r="AE593">
        <v>752.23338244191098</v>
      </c>
      <c r="AF593">
        <v>1107.8665572893599</v>
      </c>
      <c r="AG593">
        <v>1041.56759939212</v>
      </c>
      <c r="AH593">
        <v>752.978249414066</v>
      </c>
      <c r="AI593">
        <v>1048.10725436651</v>
      </c>
      <c r="AJ593">
        <v>1014.91710819857</v>
      </c>
      <c r="AK593">
        <v>1090.81875356163</v>
      </c>
      <c r="AL593">
        <v>915.26856483644497</v>
      </c>
      <c r="AM593">
        <v>1282.9464097489899</v>
      </c>
      <c r="AN593">
        <v>927.81723337080098</v>
      </c>
      <c r="AO593">
        <v>1012.78137695996</v>
      </c>
      <c r="AP593">
        <v>880.70423231624704</v>
      </c>
    </row>
    <row r="594" spans="1:42" x14ac:dyDescent="0.25">
      <c r="A594" t="s">
        <v>1229</v>
      </c>
      <c r="B594">
        <v>2</v>
      </c>
      <c r="C594">
        <v>1</v>
      </c>
      <c r="D594">
        <v>9.4955999999999996</v>
      </c>
      <c r="E594">
        <v>0.22757557534529299</v>
      </c>
      <c r="F594">
        <v>0.38515073455886101</v>
      </c>
      <c r="G594">
        <v>1.1749782255271699</v>
      </c>
      <c r="H594">
        <v>0.221954808456365</v>
      </c>
      <c r="I594" t="s">
        <v>1</v>
      </c>
      <c r="J594" t="s">
        <v>0</v>
      </c>
      <c r="K594">
        <v>50054.268799999998</v>
      </c>
      <c r="L594" t="s">
        <v>1230</v>
      </c>
      <c r="M594">
        <v>333.72922137291101</v>
      </c>
      <c r="N594">
        <v>494.55688454760002</v>
      </c>
      <c r="O594">
        <v>416.70388491560198</v>
      </c>
      <c r="P594">
        <v>450.05153828600299</v>
      </c>
      <c r="Q594">
        <v>316.34757606050903</v>
      </c>
      <c r="R594">
        <v>312.28108900519402</v>
      </c>
      <c r="S594">
        <v>255.746828650362</v>
      </c>
      <c r="T594">
        <v>181.98926011839399</v>
      </c>
      <c r="U594">
        <v>301.60049803218101</v>
      </c>
      <c r="V594">
        <v>179.49177009305299</v>
      </c>
      <c r="W594">
        <v>181.23084509427301</v>
      </c>
      <c r="X594">
        <v>141.21648229025601</v>
      </c>
      <c r="Y594">
        <v>402.30360636428298</v>
      </c>
      <c r="Z594">
        <v>528.50130665588199</v>
      </c>
      <c r="AA594">
        <v>417.60445822366501</v>
      </c>
      <c r="AB594">
        <v>339.09237278785503</v>
      </c>
      <c r="AC594">
        <v>295.25338772258601</v>
      </c>
      <c r="AD594">
        <v>356.29099228515003</v>
      </c>
      <c r="AE594">
        <v>302.02524111839301</v>
      </c>
      <c r="AF594">
        <v>426.41946800631001</v>
      </c>
      <c r="AG594">
        <v>388.289920536078</v>
      </c>
      <c r="AH594">
        <v>661.16474925893897</v>
      </c>
      <c r="AI594">
        <v>624.98176071572402</v>
      </c>
      <c r="AJ594">
        <v>622.24904665060501</v>
      </c>
      <c r="AK594">
        <v>219.70859839293499</v>
      </c>
      <c r="AL594">
        <v>203.56749995331401</v>
      </c>
      <c r="AM594">
        <v>251.34655544926301</v>
      </c>
      <c r="AN594">
        <v>370.02195332937498</v>
      </c>
      <c r="AO594">
        <v>325.03496564245899</v>
      </c>
      <c r="AP594">
        <v>387.63892084005602</v>
      </c>
    </row>
    <row r="595" spans="1:42" x14ac:dyDescent="0.25">
      <c r="A595" t="s">
        <v>1231</v>
      </c>
      <c r="B595">
        <v>5</v>
      </c>
      <c r="C595">
        <v>3</v>
      </c>
      <c r="D595">
        <v>21.241599999999998</v>
      </c>
      <c r="E595">
        <v>0.22786845046545101</v>
      </c>
      <c r="F595">
        <v>0.38515073455886101</v>
      </c>
      <c r="G595">
        <v>1.77608576043529</v>
      </c>
      <c r="H595">
        <v>0.221728363839791</v>
      </c>
      <c r="I595" t="s">
        <v>0</v>
      </c>
      <c r="J595" t="s">
        <v>1</v>
      </c>
      <c r="K595">
        <v>81935.418799999999</v>
      </c>
      <c r="L595" t="s">
        <v>1232</v>
      </c>
      <c r="M595">
        <v>37.3380766957087</v>
      </c>
      <c r="N595">
        <v>9.5127789342640803</v>
      </c>
      <c r="O595">
        <v>28.006477848874201</v>
      </c>
      <c r="P595">
        <v>42.914676803540097</v>
      </c>
      <c r="Q595">
        <v>26.429696686960199</v>
      </c>
      <c r="R595">
        <v>21.9571454981802</v>
      </c>
      <c r="S595">
        <v>8.2179830783555303</v>
      </c>
      <c r="T595">
        <v>1.8928926521912499</v>
      </c>
      <c r="U595">
        <v>13.5395183690317</v>
      </c>
      <c r="V595">
        <v>63.984586054367902</v>
      </c>
      <c r="W595">
        <v>79.198787798095907</v>
      </c>
      <c r="X595">
        <v>57.822501687370497</v>
      </c>
      <c r="Y595">
        <v>9.36905792729541</v>
      </c>
      <c r="Z595">
        <v>242.91070249516</v>
      </c>
      <c r="AA595">
        <v>13.672266394130199</v>
      </c>
      <c r="AB595">
        <v>44.826545341010501</v>
      </c>
      <c r="AC595">
        <v>0</v>
      </c>
      <c r="AD595">
        <v>9.6993408997775798</v>
      </c>
      <c r="AE595">
        <v>3.47091484293593</v>
      </c>
      <c r="AF595">
        <v>2.51224478673217</v>
      </c>
      <c r="AG595">
        <v>2.8973039705349701</v>
      </c>
      <c r="AH595">
        <v>26.534369121011501</v>
      </c>
      <c r="AI595">
        <v>66.679253518974505</v>
      </c>
      <c r="AJ595">
        <v>64.181495559401597</v>
      </c>
      <c r="AK595">
        <v>13.004901120794001</v>
      </c>
      <c r="AL595">
        <v>14.5283950745753</v>
      </c>
      <c r="AM595">
        <v>16.081604884261498</v>
      </c>
      <c r="AN595">
        <v>38.768925537546203</v>
      </c>
      <c r="AO595">
        <v>37.129992553125597</v>
      </c>
      <c r="AP595">
        <v>29.468179080137499</v>
      </c>
    </row>
    <row r="596" spans="1:42" x14ac:dyDescent="0.25">
      <c r="A596" t="s">
        <v>1233</v>
      </c>
      <c r="B596">
        <v>3</v>
      </c>
      <c r="C596">
        <v>1</v>
      </c>
      <c r="D596">
        <v>14.277799999999999</v>
      </c>
      <c r="E596">
        <v>0.22958727722567401</v>
      </c>
      <c r="F596">
        <v>0.38684778272342102</v>
      </c>
      <c r="G596">
        <v>1.4553940925958699</v>
      </c>
      <c r="H596">
        <v>0.22040660546628299</v>
      </c>
      <c r="I596" t="s">
        <v>0</v>
      </c>
      <c r="J596" t="s">
        <v>1</v>
      </c>
      <c r="K596">
        <v>35590.256300000001</v>
      </c>
      <c r="L596" t="s">
        <v>1234</v>
      </c>
      <c r="M596">
        <v>15.6732640468692</v>
      </c>
      <c r="N596">
        <v>78.680087037666894</v>
      </c>
      <c r="O596">
        <v>30.593221000729901</v>
      </c>
      <c r="P596">
        <v>21.876511073656999</v>
      </c>
      <c r="Q596">
        <v>50.366346978422797</v>
      </c>
      <c r="R596">
        <v>40.027346495114998</v>
      </c>
      <c r="S596">
        <v>30.007167278567401</v>
      </c>
      <c r="T596">
        <v>59.864936627263099</v>
      </c>
      <c r="U596">
        <v>14.480713925640501</v>
      </c>
      <c r="V596">
        <v>20.4055068850429</v>
      </c>
      <c r="W596">
        <v>25.4346718572085</v>
      </c>
      <c r="X596">
        <v>17.546381083092001</v>
      </c>
      <c r="Y596">
        <v>578.01364685144404</v>
      </c>
      <c r="Z596">
        <v>296.97562143933101</v>
      </c>
      <c r="AA596">
        <v>395.286829663547</v>
      </c>
      <c r="AB596">
        <v>60.662148781035299</v>
      </c>
      <c r="AC596">
        <v>38.086251815465303</v>
      </c>
      <c r="AD596">
        <v>22.8418201077357</v>
      </c>
      <c r="AE596">
        <v>147.855074252728</v>
      </c>
      <c r="AF596">
        <v>364.90129105915702</v>
      </c>
      <c r="AG596">
        <v>360.62262941909103</v>
      </c>
      <c r="AH596">
        <v>24.194227468686002</v>
      </c>
      <c r="AI596">
        <v>8.1766343083919093</v>
      </c>
      <c r="AJ596">
        <v>6.37801209323748</v>
      </c>
      <c r="AK596">
        <v>0</v>
      </c>
      <c r="AL596">
        <v>26.064790611150201</v>
      </c>
      <c r="AM596">
        <v>23.046351185493101</v>
      </c>
      <c r="AN596">
        <v>18.721165889438399</v>
      </c>
      <c r="AO596">
        <v>45.6144836347367</v>
      </c>
      <c r="AP596">
        <v>3.8857253683630999</v>
      </c>
    </row>
    <row r="597" spans="1:42" x14ac:dyDescent="0.25">
      <c r="A597" t="s">
        <v>1235</v>
      </c>
      <c r="B597">
        <v>16</v>
      </c>
      <c r="C597">
        <v>2</v>
      </c>
      <c r="D597">
        <v>70.417699999999996</v>
      </c>
      <c r="E597">
        <v>0.22964309707548999</v>
      </c>
      <c r="F597">
        <v>0.38684778272342102</v>
      </c>
      <c r="G597">
        <v>1.2226950421126299</v>
      </c>
      <c r="H597">
        <v>0.22036388573004101</v>
      </c>
      <c r="I597" t="s">
        <v>1</v>
      </c>
      <c r="J597" t="s">
        <v>0</v>
      </c>
      <c r="K597">
        <v>132215.1318</v>
      </c>
      <c r="L597" t="s">
        <v>1236</v>
      </c>
      <c r="M597">
        <v>79.357285825987901</v>
      </c>
      <c r="N597">
        <v>151.87010421824201</v>
      </c>
      <c r="O597">
        <v>219.39074694827099</v>
      </c>
      <c r="P597">
        <v>145.75751546274799</v>
      </c>
      <c r="Q597">
        <v>115.641864106165</v>
      </c>
      <c r="R597">
        <v>77.193130663519995</v>
      </c>
      <c r="S597">
        <v>103.238119608712</v>
      </c>
      <c r="T597">
        <v>62.6830543186013</v>
      </c>
      <c r="U597">
        <v>127.57430961564199</v>
      </c>
      <c r="V597">
        <v>79.944595770213994</v>
      </c>
      <c r="W597">
        <v>134.84118764810799</v>
      </c>
      <c r="X597">
        <v>86.479455962415003</v>
      </c>
      <c r="Y597">
        <v>29.896105903597501</v>
      </c>
      <c r="Z597">
        <v>15.344249647856399</v>
      </c>
      <c r="AA597">
        <v>10.5356395769538</v>
      </c>
      <c r="AB597">
        <v>188.742223178138</v>
      </c>
      <c r="AC597">
        <v>68.773252826910294</v>
      </c>
      <c r="AD597">
        <v>111.85316514972899</v>
      </c>
      <c r="AE597">
        <v>55.276481336299099</v>
      </c>
      <c r="AF597">
        <v>84.432419485217594</v>
      </c>
      <c r="AG597">
        <v>19.919842726139201</v>
      </c>
      <c r="AH597">
        <v>118.530102900523</v>
      </c>
      <c r="AI597">
        <v>217.317327216064</v>
      </c>
      <c r="AJ597">
        <v>130.737888857455</v>
      </c>
      <c r="AK597">
        <v>99.952851730169499</v>
      </c>
      <c r="AL597">
        <v>99.110615851406394</v>
      </c>
      <c r="AM597">
        <v>146.799610391334</v>
      </c>
      <c r="AN597">
        <v>121.42978831867001</v>
      </c>
      <c r="AO597">
        <v>161.11346359529301</v>
      </c>
      <c r="AP597">
        <v>136.38293185560801</v>
      </c>
    </row>
    <row r="598" spans="1:42" x14ac:dyDescent="0.25">
      <c r="A598" t="s">
        <v>1237</v>
      </c>
      <c r="B598">
        <v>5</v>
      </c>
      <c r="C598">
        <v>1</v>
      </c>
      <c r="D598">
        <v>24.921199999999999</v>
      </c>
      <c r="E598">
        <v>0.23015612356909501</v>
      </c>
      <c r="F598">
        <v>0.387062573248451</v>
      </c>
      <c r="G598">
        <v>2.4103108113720602</v>
      </c>
      <c r="H598">
        <v>0.21997185951308601</v>
      </c>
      <c r="I598" t="s">
        <v>1</v>
      </c>
      <c r="J598" t="s">
        <v>0</v>
      </c>
      <c r="K598">
        <v>71436.429300000003</v>
      </c>
      <c r="L598" t="s">
        <v>1238</v>
      </c>
      <c r="M598">
        <v>0</v>
      </c>
      <c r="N598">
        <v>0</v>
      </c>
      <c r="O598">
        <v>4.5146266809550299</v>
      </c>
      <c r="P598">
        <v>0</v>
      </c>
      <c r="Q598">
        <v>14.720441381809</v>
      </c>
      <c r="R598">
        <v>18.097342633173401</v>
      </c>
      <c r="S598">
        <v>42.145541381927401</v>
      </c>
      <c r="T598">
        <v>5.7126729497559801</v>
      </c>
      <c r="U598">
        <v>38.426191665028199</v>
      </c>
      <c r="V598">
        <v>6.2856314241783497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15.348294751209</v>
      </c>
      <c r="AC598">
        <v>0</v>
      </c>
      <c r="AD598">
        <v>9.3044738769586193</v>
      </c>
      <c r="AE598">
        <v>81.334893729170702</v>
      </c>
      <c r="AF598">
        <v>95.133472642521198</v>
      </c>
      <c r="AG598">
        <v>48.184964131345097</v>
      </c>
      <c r="AH598">
        <v>2.7854335303818498</v>
      </c>
      <c r="AI598">
        <v>5.6570908012596499</v>
      </c>
      <c r="AJ598">
        <v>0</v>
      </c>
      <c r="AK598">
        <v>0</v>
      </c>
      <c r="AL598">
        <v>9.4056787471529102</v>
      </c>
      <c r="AM598">
        <v>36.270701186359702</v>
      </c>
      <c r="AN598">
        <v>9.6802717233285307</v>
      </c>
      <c r="AO598">
        <v>0</v>
      </c>
      <c r="AP598">
        <v>0</v>
      </c>
    </row>
    <row r="599" spans="1:42" x14ac:dyDescent="0.25">
      <c r="A599" t="s">
        <v>1239</v>
      </c>
      <c r="B599">
        <v>15</v>
      </c>
      <c r="C599">
        <v>2</v>
      </c>
      <c r="D599">
        <v>80.441199999999995</v>
      </c>
      <c r="E599">
        <v>0.23073790216722201</v>
      </c>
      <c r="F599">
        <v>0.38720073404167099</v>
      </c>
      <c r="G599">
        <v>1.06220546793571</v>
      </c>
      <c r="H599">
        <v>0.21952860287217499</v>
      </c>
      <c r="I599" t="s">
        <v>1</v>
      </c>
      <c r="J599" t="s">
        <v>0</v>
      </c>
      <c r="K599">
        <v>203962.5183</v>
      </c>
      <c r="L599" t="s">
        <v>1240</v>
      </c>
      <c r="M599">
        <v>412.47624088941899</v>
      </c>
      <c r="N599">
        <v>374.22475147553399</v>
      </c>
      <c r="O599">
        <v>512.08413276023305</v>
      </c>
      <c r="P599">
        <v>126.574365379844</v>
      </c>
      <c r="Q599">
        <v>355.76084811291997</v>
      </c>
      <c r="R599">
        <v>368.57686355769903</v>
      </c>
      <c r="S599">
        <v>3.8795543233387502</v>
      </c>
      <c r="T599">
        <v>0</v>
      </c>
      <c r="U599">
        <v>13.354284421524101</v>
      </c>
      <c r="V599">
        <v>333.44787497875899</v>
      </c>
      <c r="W599">
        <v>387.86129297839398</v>
      </c>
      <c r="X599">
        <v>334.976050795079</v>
      </c>
      <c r="Y599">
        <v>20.443319856430001</v>
      </c>
      <c r="Z599">
        <v>61.2434906423982</v>
      </c>
      <c r="AA599">
        <v>40.660198743132298</v>
      </c>
      <c r="AB599">
        <v>327.016479106465</v>
      </c>
      <c r="AC599">
        <v>277.00752045475002</v>
      </c>
      <c r="AD599">
        <v>47.958879249488398</v>
      </c>
      <c r="AE599">
        <v>376.74388260380198</v>
      </c>
      <c r="AF599">
        <v>379.31825680130203</v>
      </c>
      <c r="AG599">
        <v>366.02197045970502</v>
      </c>
      <c r="AH599">
        <v>198.15450598840201</v>
      </c>
      <c r="AI599">
        <v>265.39933289846698</v>
      </c>
      <c r="AJ599">
        <v>278.16181299244698</v>
      </c>
      <c r="AK599">
        <v>274.50496313026702</v>
      </c>
      <c r="AL599">
        <v>247.81607204155699</v>
      </c>
      <c r="AM599">
        <v>279.96467451143297</v>
      </c>
      <c r="AN599">
        <v>31.564594659119098</v>
      </c>
      <c r="AO599">
        <v>11.954441276540001</v>
      </c>
      <c r="AP599">
        <v>192.088211392311</v>
      </c>
    </row>
    <row r="600" spans="1:42" x14ac:dyDescent="0.25">
      <c r="A600" t="s">
        <v>1241</v>
      </c>
      <c r="B600">
        <v>6</v>
      </c>
      <c r="C600">
        <v>1</v>
      </c>
      <c r="D600">
        <v>26.378699999999998</v>
      </c>
      <c r="E600">
        <v>0.23100959459961701</v>
      </c>
      <c r="F600">
        <v>0.38720073404167099</v>
      </c>
      <c r="G600">
        <v>274.30204658528498</v>
      </c>
      <c r="H600">
        <v>0.21932207431654899</v>
      </c>
      <c r="I600" t="s">
        <v>1</v>
      </c>
      <c r="J600" t="s">
        <v>0</v>
      </c>
      <c r="K600">
        <v>172852.29149999999</v>
      </c>
      <c r="L600" t="s">
        <v>1242</v>
      </c>
      <c r="M600">
        <v>16.8889914563151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7.98795820481305</v>
      </c>
      <c r="U600">
        <v>8.5299390384809399</v>
      </c>
      <c r="V600">
        <v>0</v>
      </c>
      <c r="W600">
        <v>0</v>
      </c>
      <c r="X600">
        <v>16.656688743144699</v>
      </c>
      <c r="Y600">
        <v>16.781232293732799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6352.7836907856899</v>
      </c>
      <c r="AF600">
        <v>5303.8105180918401</v>
      </c>
      <c r="AG600">
        <v>6657.8171776601803</v>
      </c>
      <c r="AH600">
        <v>0</v>
      </c>
      <c r="AI600">
        <v>0</v>
      </c>
      <c r="AJ600">
        <v>5.10808667981025</v>
      </c>
      <c r="AK600">
        <v>0</v>
      </c>
      <c r="AL600">
        <v>0</v>
      </c>
      <c r="AM600">
        <v>13.2574158641398</v>
      </c>
      <c r="AN600">
        <v>0</v>
      </c>
      <c r="AO600">
        <v>0</v>
      </c>
      <c r="AP600">
        <v>2.8912252405946601</v>
      </c>
    </row>
    <row r="601" spans="1:42" x14ac:dyDescent="0.25">
      <c r="A601" t="s">
        <v>1243</v>
      </c>
      <c r="B601">
        <v>14</v>
      </c>
      <c r="C601">
        <v>1</v>
      </c>
      <c r="D601">
        <v>61.502600000000001</v>
      </c>
      <c r="E601">
        <v>0.23315728977495001</v>
      </c>
      <c r="F601">
        <v>0.39004872689395298</v>
      </c>
      <c r="G601">
        <v>2.2273877679587701</v>
      </c>
      <c r="H601">
        <v>0.217700018092715</v>
      </c>
      <c r="I601" t="s">
        <v>0</v>
      </c>
      <c r="J601" t="s">
        <v>1</v>
      </c>
      <c r="K601">
        <v>125123.8034</v>
      </c>
      <c r="L601" t="s">
        <v>1244</v>
      </c>
      <c r="M601">
        <v>131.733145437731</v>
      </c>
      <c r="N601">
        <v>197.88928896800101</v>
      </c>
      <c r="O601">
        <v>195.67134579682099</v>
      </c>
      <c r="P601">
        <v>99.508874264819696</v>
      </c>
      <c r="Q601">
        <v>26.161316600604898</v>
      </c>
      <c r="R601">
        <v>57.2234112088491</v>
      </c>
      <c r="S601">
        <v>12.3768246967508</v>
      </c>
      <c r="T601">
        <v>0</v>
      </c>
      <c r="U601">
        <v>35.055962210657803</v>
      </c>
      <c r="V601">
        <v>98.284917908594196</v>
      </c>
      <c r="W601">
        <v>104.82121222821699</v>
      </c>
      <c r="X601">
        <v>124.588421106838</v>
      </c>
      <c r="Y601">
        <v>35.9290011695131</v>
      </c>
      <c r="Z601">
        <v>202.017607253574</v>
      </c>
      <c r="AA601">
        <v>51.067494750515799</v>
      </c>
      <c r="AB601">
        <v>48.006064865448302</v>
      </c>
      <c r="AC601">
        <v>15.297793368702701</v>
      </c>
      <c r="AD601">
        <v>33.668590519167502</v>
      </c>
      <c r="AE601">
        <v>48.166852838671701</v>
      </c>
      <c r="AF601">
        <v>18.571681203218901</v>
      </c>
      <c r="AG601">
        <v>0</v>
      </c>
      <c r="AH601">
        <v>39.838725357206499</v>
      </c>
      <c r="AI601">
        <v>75.697098809808395</v>
      </c>
      <c r="AJ601">
        <v>66.337721807174006</v>
      </c>
      <c r="AK601">
        <v>53.3671861569646</v>
      </c>
      <c r="AL601">
        <v>10.075893911714999</v>
      </c>
      <c r="AM601">
        <v>30.643677865260301</v>
      </c>
      <c r="AN601">
        <v>38.912201967734198</v>
      </c>
      <c r="AO601">
        <v>66.936525100629595</v>
      </c>
      <c r="AP601">
        <v>70.595798365994398</v>
      </c>
    </row>
    <row r="602" spans="1:42" x14ac:dyDescent="0.25">
      <c r="A602" t="s">
        <v>1245</v>
      </c>
      <c r="B602">
        <v>2</v>
      </c>
      <c r="C602">
        <v>1</v>
      </c>
      <c r="D602">
        <v>8.0632999999999999</v>
      </c>
      <c r="E602">
        <v>0.23348573940825201</v>
      </c>
      <c r="F602">
        <v>0.39004872689395298</v>
      </c>
      <c r="G602">
        <v>2.3185199734365098</v>
      </c>
      <c r="H602">
        <v>0.21745359017347901</v>
      </c>
      <c r="I602" t="s">
        <v>1</v>
      </c>
      <c r="J602" t="s">
        <v>0</v>
      </c>
      <c r="K602">
        <v>41795.359700000001</v>
      </c>
      <c r="L602" t="s">
        <v>1246</v>
      </c>
      <c r="M602">
        <v>22.934663075330501</v>
      </c>
      <c r="N602">
        <v>59.074808786558201</v>
      </c>
      <c r="O602">
        <v>65.726608105879706</v>
      </c>
      <c r="P602">
        <v>6.09439519090538</v>
      </c>
      <c r="Q602">
        <v>14.574358775166401</v>
      </c>
      <c r="R602">
        <v>6.0515065854387604</v>
      </c>
      <c r="S602">
        <v>41.4942477062948</v>
      </c>
      <c r="T602">
        <v>5.5021416392235301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69.817122617951995</v>
      </c>
      <c r="AC602">
        <v>0</v>
      </c>
      <c r="AD602">
        <v>6.6648547608833901</v>
      </c>
      <c r="AE602">
        <v>0</v>
      </c>
      <c r="AF602">
        <v>0</v>
      </c>
      <c r="AG602">
        <v>0</v>
      </c>
      <c r="AH602">
        <v>0</v>
      </c>
      <c r="AI602">
        <v>35.043725361099099</v>
      </c>
      <c r="AJ602">
        <v>9.1154674914335594</v>
      </c>
      <c r="AK602">
        <v>64.132540445588305</v>
      </c>
      <c r="AL602">
        <v>35.794655553108598</v>
      </c>
      <c r="AM602">
        <v>126.907155187532</v>
      </c>
      <c r="AN602">
        <v>20.265232050101702</v>
      </c>
      <c r="AO602">
        <v>105.984305919343</v>
      </c>
      <c r="AP602">
        <v>39.717517976531298</v>
      </c>
    </row>
    <row r="603" spans="1:42" x14ac:dyDescent="0.25">
      <c r="A603" t="s">
        <v>1247</v>
      </c>
      <c r="B603">
        <v>7</v>
      </c>
      <c r="C603">
        <v>2</v>
      </c>
      <c r="D603">
        <v>30.196000000000002</v>
      </c>
      <c r="E603">
        <v>0.23520782263046</v>
      </c>
      <c r="F603">
        <v>0.39227284632320097</v>
      </c>
      <c r="G603">
        <v>2.0017724331844899</v>
      </c>
      <c r="H603">
        <v>0.21616856992243899</v>
      </c>
      <c r="I603" t="s">
        <v>1</v>
      </c>
      <c r="J603" t="s">
        <v>0</v>
      </c>
      <c r="K603">
        <v>162198.7169</v>
      </c>
      <c r="L603" t="s">
        <v>1248</v>
      </c>
      <c r="M603">
        <v>55.375909102705997</v>
      </c>
      <c r="N603">
        <v>39.315397490175997</v>
      </c>
      <c r="O603">
        <v>48.584047415427499</v>
      </c>
      <c r="P603">
        <v>51.376401259412098</v>
      </c>
      <c r="Q603">
        <v>36.355026491688903</v>
      </c>
      <c r="R603">
        <v>37.881496512920002</v>
      </c>
      <c r="S603">
        <v>14.4407457352268</v>
      </c>
      <c r="T603">
        <v>71.322833056483802</v>
      </c>
      <c r="U603">
        <v>100.380396866998</v>
      </c>
      <c r="V603">
        <v>47.109778233896499</v>
      </c>
      <c r="W603">
        <v>41.400712373238903</v>
      </c>
      <c r="X603">
        <v>44.259682306486397</v>
      </c>
      <c r="Y603">
        <v>18.566242613198799</v>
      </c>
      <c r="Z603">
        <v>12.9995862558685</v>
      </c>
      <c r="AA603">
        <v>30.330487600490098</v>
      </c>
      <c r="AB603">
        <v>82.3482123277916</v>
      </c>
      <c r="AC603">
        <v>164.67454828552999</v>
      </c>
      <c r="AD603">
        <v>85.213137231006698</v>
      </c>
      <c r="AE603">
        <v>77.5897585318735</v>
      </c>
      <c r="AF603">
        <v>0</v>
      </c>
      <c r="AG603">
        <v>85.864457329788806</v>
      </c>
      <c r="AH603">
        <v>57.305588865432902</v>
      </c>
      <c r="AI603">
        <v>66.646241676466801</v>
      </c>
      <c r="AJ603">
        <v>84.877116379983804</v>
      </c>
      <c r="AK603">
        <v>71.367500863825597</v>
      </c>
      <c r="AL603">
        <v>241.55552188674201</v>
      </c>
      <c r="AM603">
        <v>73.659197964142905</v>
      </c>
      <c r="AN603">
        <v>64.112846127700394</v>
      </c>
      <c r="AO603">
        <v>65.500376847410607</v>
      </c>
      <c r="AP603">
        <v>79.834529923312502</v>
      </c>
    </row>
    <row r="604" spans="1:42" x14ac:dyDescent="0.25">
      <c r="A604" t="s">
        <v>1249</v>
      </c>
      <c r="B604">
        <v>5</v>
      </c>
      <c r="C604">
        <v>1</v>
      </c>
      <c r="D604">
        <v>20.784400000000002</v>
      </c>
      <c r="E604">
        <v>0.23621182819837</v>
      </c>
      <c r="F604">
        <v>0.39279925588324899</v>
      </c>
      <c r="G604">
        <v>1.1692668436261699</v>
      </c>
      <c r="H604">
        <v>0.215424779526667</v>
      </c>
      <c r="I604" t="s">
        <v>0</v>
      </c>
      <c r="J604" t="s">
        <v>1</v>
      </c>
      <c r="K604">
        <v>413450.50579999998</v>
      </c>
      <c r="L604" t="s">
        <v>1250</v>
      </c>
      <c r="M604">
        <v>218.10549484092601</v>
      </c>
      <c r="N604">
        <v>251.71878451106701</v>
      </c>
      <c r="O604">
        <v>160.57499396927901</v>
      </c>
      <c r="P604">
        <v>230.225974176139</v>
      </c>
      <c r="Q604">
        <v>167.167236216292</v>
      </c>
      <c r="R604">
        <v>161.751326524104</v>
      </c>
      <c r="S604">
        <v>261.57557015974902</v>
      </c>
      <c r="T604">
        <v>189.05379139124699</v>
      </c>
      <c r="U604">
        <v>266.562184661804</v>
      </c>
      <c r="V604">
        <v>133.211351152243</v>
      </c>
      <c r="W604">
        <v>140.469461283161</v>
      </c>
      <c r="X604">
        <v>133.275173364777</v>
      </c>
      <c r="Y604">
        <v>103.580210544087</v>
      </c>
      <c r="Z604">
        <v>70.5672892499949</v>
      </c>
      <c r="AA604">
        <v>112.220248632042</v>
      </c>
      <c r="AB604">
        <v>180.655235927402</v>
      </c>
      <c r="AC604">
        <v>271.417846722673</v>
      </c>
      <c r="AD604">
        <v>152.87378496662899</v>
      </c>
      <c r="AE604">
        <v>31.375663095137199</v>
      </c>
      <c r="AF604">
        <v>103.170079744525</v>
      </c>
      <c r="AG604">
        <v>39.785121661863599</v>
      </c>
      <c r="AH604">
        <v>109.65202071819201</v>
      </c>
      <c r="AI604">
        <v>141.48938808444399</v>
      </c>
      <c r="AJ604">
        <v>129.06915662237299</v>
      </c>
      <c r="AK604">
        <v>215.70006641816801</v>
      </c>
      <c r="AL604">
        <v>218.33571277708501</v>
      </c>
      <c r="AM604">
        <v>179.09950858792601</v>
      </c>
      <c r="AN604">
        <v>171.848797283951</v>
      </c>
      <c r="AO604">
        <v>141.308399132381</v>
      </c>
      <c r="AP604">
        <v>137.885359865704</v>
      </c>
    </row>
    <row r="605" spans="1:42" x14ac:dyDescent="0.25">
      <c r="A605" t="s">
        <v>1251</v>
      </c>
      <c r="B605">
        <v>8</v>
      </c>
      <c r="C605">
        <v>3</v>
      </c>
      <c r="D605">
        <v>33.136299999999999</v>
      </c>
      <c r="E605">
        <v>0.23630592914082801</v>
      </c>
      <c r="F605">
        <v>0.39279925588324899</v>
      </c>
      <c r="G605">
        <v>1.15298090639842</v>
      </c>
      <c r="H605">
        <v>0.21535526891867099</v>
      </c>
      <c r="I605" t="s">
        <v>0</v>
      </c>
      <c r="J605" t="s">
        <v>1</v>
      </c>
      <c r="K605">
        <v>219544.72889999999</v>
      </c>
      <c r="L605" t="s">
        <v>1252</v>
      </c>
      <c r="M605">
        <v>3323.1839827827198</v>
      </c>
      <c r="N605">
        <v>3578.0321152331899</v>
      </c>
      <c r="O605">
        <v>2738.858157402</v>
      </c>
      <c r="P605">
        <v>1952.5553982071499</v>
      </c>
      <c r="Q605">
        <v>1971.9867555528101</v>
      </c>
      <c r="R605">
        <v>1465.2355468973201</v>
      </c>
      <c r="S605">
        <v>3220.8334353321102</v>
      </c>
      <c r="T605">
        <v>3348.6028410726899</v>
      </c>
      <c r="U605">
        <v>3473.3604971070299</v>
      </c>
      <c r="V605">
        <v>1520.8958755665101</v>
      </c>
      <c r="W605">
        <v>1723.9131182042399</v>
      </c>
      <c r="X605">
        <v>1736.3779998888799</v>
      </c>
      <c r="Y605">
        <v>3412.3159266122002</v>
      </c>
      <c r="Z605">
        <v>2641.9932224396598</v>
      </c>
      <c r="AA605">
        <v>3481.6906440108801</v>
      </c>
      <c r="AB605">
        <v>1269.8014805739599</v>
      </c>
      <c r="AC605">
        <v>1410.6785081104899</v>
      </c>
      <c r="AD605">
        <v>1241.81502197291</v>
      </c>
      <c r="AE605">
        <v>3097.6326425250199</v>
      </c>
      <c r="AF605">
        <v>4074.7552217349798</v>
      </c>
      <c r="AG605">
        <v>3265.7303980418001</v>
      </c>
      <c r="AH605">
        <v>1595.2261778601401</v>
      </c>
      <c r="AI605">
        <v>1704.5020242614801</v>
      </c>
      <c r="AJ605">
        <v>1653.52156494631</v>
      </c>
      <c r="AK605">
        <v>3038.6984246390998</v>
      </c>
      <c r="AL605">
        <v>2602.0978987096501</v>
      </c>
      <c r="AM605">
        <v>3220.50850463609</v>
      </c>
      <c r="AN605">
        <v>1950.7648728701299</v>
      </c>
      <c r="AO605">
        <v>2217.2429664341598</v>
      </c>
      <c r="AP605">
        <v>1993.9636961093699</v>
      </c>
    </row>
    <row r="606" spans="1:42" x14ac:dyDescent="0.25">
      <c r="A606" t="s">
        <v>1253</v>
      </c>
      <c r="B606">
        <v>5</v>
      </c>
      <c r="C606">
        <v>1</v>
      </c>
      <c r="D606">
        <v>20.145199999999999</v>
      </c>
      <c r="E606">
        <v>0.23816603416842</v>
      </c>
      <c r="F606">
        <v>0.39461851958696498</v>
      </c>
      <c r="G606">
        <v>1.19378109581907</v>
      </c>
      <c r="H606">
        <v>0.21398829581401599</v>
      </c>
      <c r="I606" t="s">
        <v>1</v>
      </c>
      <c r="J606" t="s">
        <v>0</v>
      </c>
      <c r="K606">
        <v>49993.061699999998</v>
      </c>
      <c r="L606" t="s">
        <v>1254</v>
      </c>
      <c r="M606">
        <v>133.64824953094501</v>
      </c>
      <c r="N606">
        <v>204.343984525237</v>
      </c>
      <c r="O606">
        <v>155.27353861800199</v>
      </c>
      <c r="P606">
        <v>110.138696373898</v>
      </c>
      <c r="Q606">
        <v>106.715793674624</v>
      </c>
      <c r="R606">
        <v>157.32589144333801</v>
      </c>
      <c r="S606">
        <v>0</v>
      </c>
      <c r="T606">
        <v>0</v>
      </c>
      <c r="U606">
        <v>0</v>
      </c>
      <c r="V606">
        <v>190.60609661224001</v>
      </c>
      <c r="W606">
        <v>213.03035062601001</v>
      </c>
      <c r="X606">
        <v>174.89113155110201</v>
      </c>
      <c r="Y606">
        <v>0</v>
      </c>
      <c r="Z606">
        <v>34.5463659872702</v>
      </c>
      <c r="AA606">
        <v>0</v>
      </c>
      <c r="AB606">
        <v>129.34716742538899</v>
      </c>
      <c r="AC606">
        <v>69.0074423221172</v>
      </c>
      <c r="AD606">
        <v>5.2288526163234703</v>
      </c>
      <c r="AE606">
        <v>144.283230687344</v>
      </c>
      <c r="AF606">
        <v>0</v>
      </c>
      <c r="AG606">
        <v>86.337132065281395</v>
      </c>
      <c r="AH606">
        <v>221.221596352273</v>
      </c>
      <c r="AI606">
        <v>245.057536970103</v>
      </c>
      <c r="AJ606">
        <v>268.83601894041198</v>
      </c>
      <c r="AK606">
        <v>143.932832706977</v>
      </c>
      <c r="AL606">
        <v>59.241094266274601</v>
      </c>
      <c r="AM606">
        <v>149.50645925572701</v>
      </c>
      <c r="AN606">
        <v>12.5555417757309</v>
      </c>
      <c r="AO606">
        <v>17.875311189935601</v>
      </c>
      <c r="AP606">
        <v>214.986689524046</v>
      </c>
    </row>
    <row r="607" spans="1:42" x14ac:dyDescent="0.25">
      <c r="A607" t="s">
        <v>1255</v>
      </c>
      <c r="B607">
        <v>3</v>
      </c>
      <c r="C607">
        <v>1</v>
      </c>
      <c r="D607">
        <v>9.6502999999999997</v>
      </c>
      <c r="E607">
        <v>0.23818648244541499</v>
      </c>
      <c r="F607">
        <v>0.39461851958696498</v>
      </c>
      <c r="G607">
        <v>1.47917762563306</v>
      </c>
      <c r="H607">
        <v>0.213973342773393</v>
      </c>
      <c r="I607" t="s">
        <v>0</v>
      </c>
      <c r="J607" t="s">
        <v>1</v>
      </c>
      <c r="K607">
        <v>90363.0003</v>
      </c>
      <c r="L607" t="s">
        <v>1256</v>
      </c>
      <c r="M607">
        <v>286.85018273966602</v>
      </c>
      <c r="N607">
        <v>199.27058469153801</v>
      </c>
      <c r="O607">
        <v>510.40335474376297</v>
      </c>
      <c r="P607">
        <v>207.613424047216</v>
      </c>
      <c r="Q607">
        <v>242.25526696769799</v>
      </c>
      <c r="R607">
        <v>292.97952159809603</v>
      </c>
      <c r="S607">
        <v>32.101464885711799</v>
      </c>
      <c r="T607">
        <v>12.100667434545</v>
      </c>
      <c r="U607">
        <v>52.111781051597703</v>
      </c>
      <c r="V607">
        <v>243.79498711784501</v>
      </c>
      <c r="W607">
        <v>261.31729433721</v>
      </c>
      <c r="X607">
        <v>126.342782619788</v>
      </c>
      <c r="Y607">
        <v>309.03975646945798</v>
      </c>
      <c r="Z607">
        <v>576.56630046338898</v>
      </c>
      <c r="AA607">
        <v>323.33532746476698</v>
      </c>
      <c r="AB607">
        <v>76.217749713351793</v>
      </c>
      <c r="AC607">
        <v>46.860810958533698</v>
      </c>
      <c r="AD607">
        <v>20.002049509354599</v>
      </c>
      <c r="AE607">
        <v>163.559881235814</v>
      </c>
      <c r="AF607">
        <v>0</v>
      </c>
      <c r="AG607">
        <v>196.62057326380099</v>
      </c>
      <c r="AH607">
        <v>270.45084083942601</v>
      </c>
      <c r="AI607">
        <v>361.34706977362902</v>
      </c>
      <c r="AJ607">
        <v>304.87960707752899</v>
      </c>
      <c r="AK607">
        <v>216.80125455674099</v>
      </c>
      <c r="AL607">
        <v>120.50593555443101</v>
      </c>
      <c r="AM607">
        <v>196.593797778724</v>
      </c>
      <c r="AN607">
        <v>97.434059031779995</v>
      </c>
      <c r="AO607">
        <v>69.182915081863399</v>
      </c>
      <c r="AP607">
        <v>344.76404910106299</v>
      </c>
    </row>
    <row r="608" spans="1:42" x14ac:dyDescent="0.25">
      <c r="A608" t="s">
        <v>1257</v>
      </c>
      <c r="B608">
        <v>2</v>
      </c>
      <c r="C608">
        <v>1</v>
      </c>
      <c r="D608">
        <v>9.5744000000000007</v>
      </c>
      <c r="E608">
        <v>0.23920309181043101</v>
      </c>
      <c r="F608">
        <v>0.39540580524532498</v>
      </c>
      <c r="G608">
        <v>3.4627598277555398</v>
      </c>
      <c r="H608">
        <v>0.213231953738201</v>
      </c>
      <c r="I608" t="s">
        <v>0</v>
      </c>
      <c r="J608" t="s">
        <v>1</v>
      </c>
      <c r="K608">
        <v>166262.73439999999</v>
      </c>
      <c r="L608" t="s">
        <v>1258</v>
      </c>
      <c r="M608">
        <v>0</v>
      </c>
      <c r="N608">
        <v>0</v>
      </c>
      <c r="O608">
        <v>0</v>
      </c>
      <c r="P608">
        <v>0</v>
      </c>
      <c r="Q608">
        <v>0.91154894109696705</v>
      </c>
      <c r="R608">
        <v>7.7214904763696097</v>
      </c>
      <c r="S608">
        <v>0</v>
      </c>
      <c r="T608">
        <v>12.3496585730913</v>
      </c>
      <c r="U608">
        <v>0</v>
      </c>
      <c r="V608">
        <v>35.635882522761399</v>
      </c>
      <c r="W608">
        <v>33.336742170873102</v>
      </c>
      <c r="X608">
        <v>33.564871952400203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20.1522343067771</v>
      </c>
      <c r="AE608">
        <v>0</v>
      </c>
      <c r="AF608">
        <v>0</v>
      </c>
      <c r="AG608">
        <v>10.5782007366955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4.9405906067974099</v>
      </c>
      <c r="AO608">
        <v>0</v>
      </c>
      <c r="AP608">
        <v>0</v>
      </c>
    </row>
    <row r="609" spans="1:42" x14ac:dyDescent="0.25">
      <c r="A609" t="s">
        <v>1259</v>
      </c>
      <c r="B609">
        <v>7</v>
      </c>
      <c r="C609">
        <v>1</v>
      </c>
      <c r="D609">
        <v>29.911999999999999</v>
      </c>
      <c r="E609">
        <v>0.239731430035137</v>
      </c>
      <c r="F609">
        <v>0.39540580524532498</v>
      </c>
      <c r="G609">
        <v>1.3691645482187</v>
      </c>
      <c r="H609">
        <v>0.21284820535135901</v>
      </c>
      <c r="I609" t="s">
        <v>1</v>
      </c>
      <c r="J609" t="s">
        <v>0</v>
      </c>
      <c r="K609">
        <v>114861.236</v>
      </c>
      <c r="L609" t="s">
        <v>1260</v>
      </c>
      <c r="M609">
        <v>1337.5519415410699</v>
      </c>
      <c r="N609">
        <v>66.726849732509905</v>
      </c>
      <c r="O609">
        <v>148.37621704989601</v>
      </c>
      <c r="P609">
        <v>1749.2283250113001</v>
      </c>
      <c r="Q609">
        <v>1955.87112954648</v>
      </c>
      <c r="R609">
        <v>1548.6451444321599</v>
      </c>
      <c r="S609">
        <v>1033.2684312490901</v>
      </c>
      <c r="T609">
        <v>1556.9632945703399</v>
      </c>
      <c r="U609">
        <v>251.67268089306299</v>
      </c>
      <c r="V609">
        <v>665.84619122984304</v>
      </c>
      <c r="W609">
        <v>454.62019985444601</v>
      </c>
      <c r="X609">
        <v>97.245456295367106</v>
      </c>
      <c r="Y609">
        <v>162.34678758906099</v>
      </c>
      <c r="Z609">
        <v>2917.4248777745302</v>
      </c>
      <c r="AA609">
        <v>71.280261055126402</v>
      </c>
      <c r="AB609">
        <v>37.252944665655598</v>
      </c>
      <c r="AC609">
        <v>3430.7600525410899</v>
      </c>
      <c r="AD609">
        <v>1366.04399595159</v>
      </c>
      <c r="AE609">
        <v>2280.7328918819398</v>
      </c>
      <c r="AF609">
        <v>2285.4772945847199</v>
      </c>
      <c r="AG609">
        <v>2377.0649530516998</v>
      </c>
      <c r="AH609">
        <v>1220.60207076758</v>
      </c>
      <c r="AI609">
        <v>260.87875012747003</v>
      </c>
      <c r="AJ609">
        <v>985.85176703851698</v>
      </c>
      <c r="AK609">
        <v>1189.68728508661</v>
      </c>
      <c r="AL609">
        <v>1215.4140973773699</v>
      </c>
      <c r="AM609">
        <v>999.53623811774901</v>
      </c>
      <c r="AN609">
        <v>834.51742014218496</v>
      </c>
      <c r="AO609">
        <v>275.471906268471</v>
      </c>
      <c r="AP609">
        <v>432.38061746470498</v>
      </c>
    </row>
    <row r="610" spans="1:42" x14ac:dyDescent="0.25">
      <c r="A610" t="s">
        <v>1261</v>
      </c>
      <c r="B610">
        <v>2</v>
      </c>
      <c r="C610">
        <v>1</v>
      </c>
      <c r="D610">
        <v>9.3133999999999997</v>
      </c>
      <c r="E610">
        <v>0.24022762353080801</v>
      </c>
      <c r="F610">
        <v>0.39540580524532498</v>
      </c>
      <c r="G610">
        <v>1.6922308715297101</v>
      </c>
      <c r="H610">
        <v>0.212488768515149</v>
      </c>
      <c r="I610" t="s">
        <v>0</v>
      </c>
      <c r="J610" t="s">
        <v>1</v>
      </c>
      <c r="K610">
        <v>173734.70689999999</v>
      </c>
      <c r="L610" t="s">
        <v>1262</v>
      </c>
      <c r="M610">
        <v>0</v>
      </c>
      <c r="N610">
        <v>6.1710789352159097</v>
      </c>
      <c r="O610">
        <v>11.810482564485101</v>
      </c>
      <c r="P610">
        <v>50.866378424155897</v>
      </c>
      <c r="Q610">
        <v>0</v>
      </c>
      <c r="R610">
        <v>47.767192694850699</v>
      </c>
      <c r="S610">
        <v>23.862378958616201</v>
      </c>
      <c r="T610">
        <v>27.419341160655499</v>
      </c>
      <c r="U610">
        <v>28.440908568632501</v>
      </c>
      <c r="V610">
        <v>3.2010323739519699</v>
      </c>
      <c r="W610">
        <v>38.728256910093997</v>
      </c>
      <c r="X610">
        <v>57.766648395145303</v>
      </c>
      <c r="Y610">
        <v>29.662399464629299</v>
      </c>
      <c r="Z610">
        <v>46.542043253991999</v>
      </c>
      <c r="AA610">
        <v>0</v>
      </c>
      <c r="AB610">
        <v>3.9138694536884802</v>
      </c>
      <c r="AC610">
        <v>0</v>
      </c>
      <c r="AD610">
        <v>3.0529397165474701</v>
      </c>
      <c r="AE610">
        <v>44.138741112510999</v>
      </c>
      <c r="AF610">
        <v>10.2743167353362</v>
      </c>
      <c r="AG610">
        <v>6.8264785966536898</v>
      </c>
      <c r="AH610">
        <v>0</v>
      </c>
      <c r="AI610">
        <v>28.923051775722101</v>
      </c>
      <c r="AJ610">
        <v>17.7150309403481</v>
      </c>
      <c r="AK610">
        <v>0</v>
      </c>
      <c r="AL610">
        <v>0</v>
      </c>
      <c r="AM610">
        <v>0</v>
      </c>
      <c r="AN610">
        <v>32.4307467052611</v>
      </c>
      <c r="AO610">
        <v>34.535073322726902</v>
      </c>
      <c r="AP610">
        <v>38.158638846255698</v>
      </c>
    </row>
    <row r="611" spans="1:42" x14ac:dyDescent="0.25">
      <c r="A611" t="s">
        <v>1263</v>
      </c>
      <c r="B611">
        <v>2</v>
      </c>
      <c r="C611">
        <v>1</v>
      </c>
      <c r="D611">
        <v>8.2392000000000003</v>
      </c>
      <c r="E611">
        <v>0.24023700218734401</v>
      </c>
      <c r="F611">
        <v>0.39540580524532498</v>
      </c>
      <c r="G611">
        <v>1.1970533794041001</v>
      </c>
      <c r="H611">
        <v>0.2124819836895</v>
      </c>
      <c r="I611" t="s">
        <v>1</v>
      </c>
      <c r="J611" t="s">
        <v>0</v>
      </c>
      <c r="K611">
        <v>233484.37959999999</v>
      </c>
      <c r="L611" t="s">
        <v>1264</v>
      </c>
      <c r="M611">
        <v>266.82067214537602</v>
      </c>
      <c r="N611">
        <v>331.87492390767699</v>
      </c>
      <c r="O611">
        <v>293.32166892881202</v>
      </c>
      <c r="P611">
        <v>196.343039536823</v>
      </c>
      <c r="Q611">
        <v>231.998875349553</v>
      </c>
      <c r="R611">
        <v>239.97484311069101</v>
      </c>
      <c r="S611">
        <v>274.626476281169</v>
      </c>
      <c r="T611">
        <v>219.846663290744</v>
      </c>
      <c r="U611">
        <v>403.84484713540297</v>
      </c>
      <c r="V611">
        <v>243.52794065911701</v>
      </c>
      <c r="W611">
        <v>285.27523970980002</v>
      </c>
      <c r="X611">
        <v>287.45512178867102</v>
      </c>
      <c r="Y611">
        <v>74.977395791803502</v>
      </c>
      <c r="Z611">
        <v>59.849669628949997</v>
      </c>
      <c r="AA611">
        <v>217.00499459410699</v>
      </c>
      <c r="AB611">
        <v>466.142599906697</v>
      </c>
      <c r="AC611">
        <v>313.07129226195298</v>
      </c>
      <c r="AD611">
        <v>406.252485913214</v>
      </c>
      <c r="AE611">
        <v>168.323144511115</v>
      </c>
      <c r="AF611">
        <v>162.43527861761899</v>
      </c>
      <c r="AG611">
        <v>147.943984358325</v>
      </c>
      <c r="AH611">
        <v>202.500804186247</v>
      </c>
      <c r="AI611">
        <v>190.221463200345</v>
      </c>
      <c r="AJ611">
        <v>176.91744497895999</v>
      </c>
      <c r="AK611">
        <v>300.19701225002302</v>
      </c>
      <c r="AL611">
        <v>339.56009664122701</v>
      </c>
      <c r="AM611">
        <v>421.65511332204801</v>
      </c>
      <c r="AN611">
        <v>420.79668908611802</v>
      </c>
      <c r="AO611">
        <v>362.46739617873197</v>
      </c>
      <c r="AP611">
        <v>262.91940704886701</v>
      </c>
    </row>
    <row r="612" spans="1:42" x14ac:dyDescent="0.25">
      <c r="A612" t="s">
        <v>1265</v>
      </c>
      <c r="B612">
        <v>21</v>
      </c>
      <c r="C612">
        <v>2</v>
      </c>
      <c r="D612">
        <v>80.099699999999999</v>
      </c>
      <c r="E612">
        <v>0.241963619388676</v>
      </c>
      <c r="F612">
        <v>0.39729212286257098</v>
      </c>
      <c r="G612">
        <v>1.07949878884426</v>
      </c>
      <c r="H612">
        <v>0.21123852596928999</v>
      </c>
      <c r="I612" t="s">
        <v>1</v>
      </c>
      <c r="J612" t="s">
        <v>0</v>
      </c>
      <c r="K612">
        <v>195938.94760000001</v>
      </c>
      <c r="L612" t="s">
        <v>1266</v>
      </c>
      <c r="M612">
        <v>646.93816371454295</v>
      </c>
      <c r="N612">
        <v>740.71381311979997</v>
      </c>
      <c r="O612">
        <v>727.29760122077403</v>
      </c>
      <c r="P612">
        <v>770.01814751259997</v>
      </c>
      <c r="Q612">
        <v>876.97186460212197</v>
      </c>
      <c r="R612">
        <v>783.55268693411404</v>
      </c>
      <c r="S612">
        <v>792.36219129205995</v>
      </c>
      <c r="T612">
        <v>863.52902818167604</v>
      </c>
      <c r="U612">
        <v>783.15325567478999</v>
      </c>
      <c r="V612">
        <v>703.12739486150895</v>
      </c>
      <c r="W612">
        <v>754.30242011391397</v>
      </c>
      <c r="X612">
        <v>814.56811910959595</v>
      </c>
      <c r="Y612">
        <v>334.69453084452903</v>
      </c>
      <c r="Z612">
        <v>295.20170014002298</v>
      </c>
      <c r="AA612">
        <v>300.070811225265</v>
      </c>
      <c r="AB612">
        <v>678.03299891597896</v>
      </c>
      <c r="AC612">
        <v>793.96869487930098</v>
      </c>
      <c r="AD612">
        <v>682.39039814130001</v>
      </c>
      <c r="AE612">
        <v>738.63800153904003</v>
      </c>
      <c r="AF612">
        <v>798.72493303992906</v>
      </c>
      <c r="AG612">
        <v>688.61929423566198</v>
      </c>
      <c r="AH612">
        <v>770.378989329766</v>
      </c>
      <c r="AI612">
        <v>780.35512338371598</v>
      </c>
      <c r="AJ612">
        <v>784.88679387795105</v>
      </c>
      <c r="AK612">
        <v>552.11874107610402</v>
      </c>
      <c r="AL612">
        <v>575.29810195713105</v>
      </c>
      <c r="AM612">
        <v>630.01246550561996</v>
      </c>
      <c r="AN612">
        <v>830.82757884402804</v>
      </c>
      <c r="AO612">
        <v>832.50227317856502</v>
      </c>
      <c r="AP612">
        <v>859.561890622654</v>
      </c>
    </row>
    <row r="613" spans="1:42" x14ac:dyDescent="0.25">
      <c r="A613" t="s">
        <v>1267</v>
      </c>
      <c r="B613">
        <v>25</v>
      </c>
      <c r="C613">
        <v>3</v>
      </c>
      <c r="D613">
        <v>127.66240000000001</v>
      </c>
      <c r="E613">
        <v>0.24217449351281001</v>
      </c>
      <c r="F613">
        <v>0.39729212286257098</v>
      </c>
      <c r="G613">
        <v>1.2042199821105199</v>
      </c>
      <c r="H613">
        <v>0.21108742465873301</v>
      </c>
      <c r="I613" t="s">
        <v>1</v>
      </c>
      <c r="J613" t="s">
        <v>0</v>
      </c>
      <c r="K613">
        <v>188393.51089999999</v>
      </c>
      <c r="L613" t="s">
        <v>1268</v>
      </c>
      <c r="M613">
        <v>2.7669485469361099</v>
      </c>
      <c r="N613">
        <v>21.1165747677436</v>
      </c>
      <c r="O613">
        <v>10.2827077082963</v>
      </c>
      <c r="P613">
        <v>95.818626430997895</v>
      </c>
      <c r="Q613">
        <v>47.867424943645098</v>
      </c>
      <c r="R613">
        <v>66.979638838480099</v>
      </c>
      <c r="S613">
        <v>85.565281224218197</v>
      </c>
      <c r="T613">
        <v>47.505027908090298</v>
      </c>
      <c r="U613">
        <v>100.03690141419099</v>
      </c>
      <c r="V613">
        <v>27.163158904531901</v>
      </c>
      <c r="W613">
        <v>41.899425983179299</v>
      </c>
      <c r="X613">
        <v>43.386543158231497</v>
      </c>
      <c r="Y613">
        <v>17.839057943805599</v>
      </c>
      <c r="Z613">
        <v>86.756180060777098</v>
      </c>
      <c r="AA613">
        <v>8.9714392243273107</v>
      </c>
      <c r="AB613">
        <v>44.590433189128099</v>
      </c>
      <c r="AC613">
        <v>17.0485251194903</v>
      </c>
      <c r="AD613">
        <v>51.213311660854799</v>
      </c>
      <c r="AE613">
        <v>31.385833929830401</v>
      </c>
      <c r="AF613">
        <v>22.095711506033901</v>
      </c>
      <c r="AG613">
        <v>13.544613667885001</v>
      </c>
      <c r="AH613">
        <v>81.104757523611795</v>
      </c>
      <c r="AI613">
        <v>102.353681146081</v>
      </c>
      <c r="AJ613">
        <v>53.737457702506902</v>
      </c>
      <c r="AK613">
        <v>49.606524588978502</v>
      </c>
      <c r="AL613">
        <v>35.674297838632803</v>
      </c>
      <c r="AM613">
        <v>64.6073026514497</v>
      </c>
      <c r="AN613">
        <v>98.562453511582305</v>
      </c>
      <c r="AO613">
        <v>109.166913579469</v>
      </c>
      <c r="AP613">
        <v>73.024784094401696</v>
      </c>
    </row>
    <row r="614" spans="1:42" x14ac:dyDescent="0.25">
      <c r="A614" t="s">
        <v>1269</v>
      </c>
      <c r="B614">
        <v>4</v>
      </c>
      <c r="C614">
        <v>1</v>
      </c>
      <c r="D614">
        <v>18.215599999999998</v>
      </c>
      <c r="E614">
        <v>0.24324964286439199</v>
      </c>
      <c r="F614">
        <v>0.39804956937310498</v>
      </c>
      <c r="G614">
        <v>5.0702880746829901</v>
      </c>
      <c r="H614">
        <v>0.210319593596349</v>
      </c>
      <c r="I614" t="s">
        <v>1</v>
      </c>
      <c r="J614" t="s">
        <v>0</v>
      </c>
      <c r="K614">
        <v>135988.36259999999</v>
      </c>
      <c r="L614" t="s">
        <v>1270</v>
      </c>
      <c r="M614">
        <v>0</v>
      </c>
      <c r="N614">
        <v>0</v>
      </c>
      <c r="O614">
        <v>0.83359583771582801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1.6077287873804</v>
      </c>
      <c r="X614">
        <v>0</v>
      </c>
      <c r="Y614">
        <v>0</v>
      </c>
      <c r="Z614">
        <v>40.338397291553598</v>
      </c>
      <c r="AA614">
        <v>0</v>
      </c>
      <c r="AB614">
        <v>103.251063440084</v>
      </c>
      <c r="AC614">
        <v>0</v>
      </c>
      <c r="AD614">
        <v>0</v>
      </c>
      <c r="AE614">
        <v>0</v>
      </c>
      <c r="AF614">
        <v>0</v>
      </c>
      <c r="AG614">
        <v>6.6949388182667704</v>
      </c>
      <c r="AH614">
        <v>0</v>
      </c>
      <c r="AI614">
        <v>56.0000125950884</v>
      </c>
      <c r="AJ614">
        <v>50.959499018805197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</row>
    <row r="615" spans="1:42" x14ac:dyDescent="0.25">
      <c r="A615" t="s">
        <v>1271</v>
      </c>
      <c r="B615">
        <v>9</v>
      </c>
      <c r="C615">
        <v>1</v>
      </c>
      <c r="D615">
        <v>35.051600000000001</v>
      </c>
      <c r="E615">
        <v>0.243640826940769</v>
      </c>
      <c r="F615">
        <v>0.39804956937310498</v>
      </c>
      <c r="G615">
        <v>2.7028373082085602</v>
      </c>
      <c r="H615">
        <v>0.21004128384048801</v>
      </c>
      <c r="I615" t="s">
        <v>0</v>
      </c>
      <c r="J615" t="s">
        <v>1</v>
      </c>
      <c r="K615">
        <v>105775.8576</v>
      </c>
      <c r="L615" t="s">
        <v>1272</v>
      </c>
      <c r="M615">
        <v>7.5811692212191097</v>
      </c>
      <c r="N615">
        <v>0</v>
      </c>
      <c r="O615">
        <v>0</v>
      </c>
      <c r="P615">
        <v>9.0210929005118299</v>
      </c>
      <c r="Q615">
        <v>12.190100656875099</v>
      </c>
      <c r="R615">
        <v>18.785827891815298</v>
      </c>
      <c r="S615">
        <v>0</v>
      </c>
      <c r="T615">
        <v>0</v>
      </c>
      <c r="U615">
        <v>0</v>
      </c>
      <c r="V615">
        <v>47.295887684734097</v>
      </c>
      <c r="W615">
        <v>13.675454699040801</v>
      </c>
      <c r="X615">
        <v>55.323795482451601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18.220775674665799</v>
      </c>
      <c r="AJ615">
        <v>15.583600384413201</v>
      </c>
      <c r="AK615">
        <v>0</v>
      </c>
      <c r="AL615">
        <v>13.258264813974</v>
      </c>
      <c r="AM615">
        <v>13.5674710611584</v>
      </c>
      <c r="AN615">
        <v>0</v>
      </c>
      <c r="AO615">
        <v>0</v>
      </c>
      <c r="AP615">
        <v>0</v>
      </c>
    </row>
    <row r="616" spans="1:42" x14ac:dyDescent="0.25">
      <c r="A616" t="s">
        <v>1273</v>
      </c>
      <c r="B616">
        <v>1</v>
      </c>
      <c r="C616">
        <v>1</v>
      </c>
      <c r="D616">
        <v>4.7469999999999999</v>
      </c>
      <c r="E616">
        <v>0.24399913241596899</v>
      </c>
      <c r="F616">
        <v>0.39804956937310498</v>
      </c>
      <c r="G616">
        <v>1.0854845234124699</v>
      </c>
      <c r="H616">
        <v>0.20978685918328599</v>
      </c>
      <c r="I616" t="s">
        <v>1</v>
      </c>
      <c r="J616" t="s">
        <v>0</v>
      </c>
      <c r="K616">
        <v>44652.928500000002</v>
      </c>
      <c r="L616" t="s">
        <v>1274</v>
      </c>
      <c r="M616">
        <v>777.81432162376097</v>
      </c>
      <c r="N616">
        <v>1348.3146668122599</v>
      </c>
      <c r="O616">
        <v>1232.33620121955</v>
      </c>
      <c r="P616">
        <v>972.80816591727898</v>
      </c>
      <c r="Q616">
        <v>495.24977530576501</v>
      </c>
      <c r="R616">
        <v>683.55456633815595</v>
      </c>
      <c r="S616">
        <v>495.94268472658501</v>
      </c>
      <c r="T616">
        <v>520.04863478333095</v>
      </c>
      <c r="U616">
        <v>463.93818337904497</v>
      </c>
      <c r="V616">
        <v>810.03046579689305</v>
      </c>
      <c r="W616">
        <v>832.33682128218197</v>
      </c>
      <c r="X616">
        <v>633.55139377415605</v>
      </c>
      <c r="Y616">
        <v>143.572151854</v>
      </c>
      <c r="Z616">
        <v>746.559435377657</v>
      </c>
      <c r="AA616">
        <v>129.952897517173</v>
      </c>
      <c r="AB616">
        <v>626.14140330356202</v>
      </c>
      <c r="AC616">
        <v>629.39484448956102</v>
      </c>
      <c r="AD616">
        <v>592.26879819484896</v>
      </c>
      <c r="AE616">
        <v>824.62822096625098</v>
      </c>
      <c r="AF616">
        <v>1368.4107892012501</v>
      </c>
      <c r="AG616">
        <v>704.826778129947</v>
      </c>
      <c r="AH616">
        <v>732.12313985002197</v>
      </c>
      <c r="AI616">
        <v>927.69391247209001</v>
      </c>
      <c r="AJ616">
        <v>856.69405703289203</v>
      </c>
      <c r="AK616">
        <v>692.22199110772601</v>
      </c>
      <c r="AL616">
        <v>534.00276432742601</v>
      </c>
      <c r="AM616">
        <v>613.55873371744497</v>
      </c>
      <c r="AN616">
        <v>619.49350380434396</v>
      </c>
      <c r="AO616">
        <v>726.40514050991897</v>
      </c>
      <c r="AP616">
        <v>717.44098252875403</v>
      </c>
    </row>
    <row r="617" spans="1:42" x14ac:dyDescent="0.25">
      <c r="A617" t="s">
        <v>1275</v>
      </c>
      <c r="B617">
        <v>3</v>
      </c>
      <c r="C617">
        <v>1</v>
      </c>
      <c r="D617">
        <v>12.1807</v>
      </c>
      <c r="E617">
        <v>0.24422206226566301</v>
      </c>
      <c r="F617">
        <v>0.39804956937310498</v>
      </c>
      <c r="G617">
        <v>1.1677573992532599</v>
      </c>
      <c r="H617">
        <v>0.209628799198259</v>
      </c>
      <c r="I617" t="s">
        <v>1</v>
      </c>
      <c r="J617" t="s">
        <v>0</v>
      </c>
      <c r="K617">
        <v>80466.0337</v>
      </c>
      <c r="L617" t="s">
        <v>1276</v>
      </c>
      <c r="M617">
        <v>580.38708705967304</v>
      </c>
      <c r="N617">
        <v>445.21298488476998</v>
      </c>
      <c r="O617">
        <v>658.12337316284595</v>
      </c>
      <c r="P617">
        <v>125.60041462676099</v>
      </c>
      <c r="Q617">
        <v>465.83802826550999</v>
      </c>
      <c r="R617">
        <v>390.89137135089601</v>
      </c>
      <c r="S617">
        <v>0</v>
      </c>
      <c r="T617">
        <v>5.4434651989157E-2</v>
      </c>
      <c r="U617">
        <v>4.5153490003649104</v>
      </c>
      <c r="V617">
        <v>507.96608780580601</v>
      </c>
      <c r="W617">
        <v>538.87533380692105</v>
      </c>
      <c r="X617">
        <v>440.74858510479203</v>
      </c>
      <c r="Y617">
        <v>17.093353419852701</v>
      </c>
      <c r="Z617">
        <v>88.572166398071104</v>
      </c>
      <c r="AA617">
        <v>5.3456726312335299</v>
      </c>
      <c r="AB617">
        <v>436.192195633079</v>
      </c>
      <c r="AC617">
        <v>326.92933968899098</v>
      </c>
      <c r="AD617">
        <v>26.0362968065714</v>
      </c>
      <c r="AE617">
        <v>400.47700440805801</v>
      </c>
      <c r="AF617">
        <v>546.40304728849003</v>
      </c>
      <c r="AG617">
        <v>352.56706358181702</v>
      </c>
      <c r="AH617">
        <v>322.76239224203499</v>
      </c>
      <c r="AI617">
        <v>513.99924200524094</v>
      </c>
      <c r="AJ617">
        <v>504.20545650361299</v>
      </c>
      <c r="AK617">
        <v>475.17691573573001</v>
      </c>
      <c r="AL617">
        <v>354.41649958917299</v>
      </c>
      <c r="AM617">
        <v>416.96118187081697</v>
      </c>
      <c r="AN617">
        <v>0.50750472378707101</v>
      </c>
      <c r="AO617">
        <v>26.0471169884406</v>
      </c>
      <c r="AP617">
        <v>282.73694079894602</v>
      </c>
    </row>
    <row r="618" spans="1:42" x14ac:dyDescent="0.25">
      <c r="A618" t="s">
        <v>1277</v>
      </c>
      <c r="B618">
        <v>14</v>
      </c>
      <c r="C618">
        <v>1</v>
      </c>
      <c r="D618">
        <v>60.652700000000003</v>
      </c>
      <c r="E618">
        <v>0.24479070633337199</v>
      </c>
      <c r="F618">
        <v>0.398127765486601</v>
      </c>
      <c r="G618">
        <v>1.3118485654988199</v>
      </c>
      <c r="H618">
        <v>0.20922644609909599</v>
      </c>
      <c r="I618" t="s">
        <v>0</v>
      </c>
      <c r="J618" t="s">
        <v>1</v>
      </c>
      <c r="K618">
        <v>309150.81040000002</v>
      </c>
      <c r="L618" t="s">
        <v>1278</v>
      </c>
      <c r="M618">
        <v>26.763757715400999</v>
      </c>
      <c r="N618">
        <v>20.745392256599199</v>
      </c>
      <c r="O618">
        <v>8.3507267806960002</v>
      </c>
      <c r="P618">
        <v>0</v>
      </c>
      <c r="Q618">
        <v>2.6922181317023002</v>
      </c>
      <c r="R618">
        <v>8.9432353697409592</v>
      </c>
      <c r="S618">
        <v>17.202050904203301</v>
      </c>
      <c r="T618">
        <v>11.089433548945401</v>
      </c>
      <c r="U618">
        <v>27.326333228125701</v>
      </c>
      <c r="V618">
        <v>36.744891695036998</v>
      </c>
      <c r="W618">
        <v>22.559201630299601</v>
      </c>
      <c r="X618">
        <v>15.5926143478264</v>
      </c>
      <c r="Y618">
        <v>47.591787478857199</v>
      </c>
      <c r="Z618">
        <v>30.519040416731201</v>
      </c>
      <c r="AA618">
        <v>32.883085388481099</v>
      </c>
      <c r="AB618">
        <v>25.5541869735864</v>
      </c>
      <c r="AC618">
        <v>25.7431214446617</v>
      </c>
      <c r="AD618">
        <v>22.706854241431</v>
      </c>
      <c r="AE618">
        <v>11.7310413128851</v>
      </c>
      <c r="AF618">
        <v>18.5996951236142</v>
      </c>
      <c r="AG618">
        <v>22.469388856694199</v>
      </c>
      <c r="AH618">
        <v>0</v>
      </c>
      <c r="AI618">
        <v>0</v>
      </c>
      <c r="AJ618">
        <v>8.1943600817079396</v>
      </c>
      <c r="AK618">
        <v>0</v>
      </c>
      <c r="AL618">
        <v>15.033154073556799</v>
      </c>
      <c r="AM618">
        <v>31.7367764828467</v>
      </c>
      <c r="AN618">
        <v>0</v>
      </c>
      <c r="AO618">
        <v>22.578220723621701</v>
      </c>
      <c r="AP618">
        <v>31.201553612205799</v>
      </c>
    </row>
    <row r="619" spans="1:42" x14ac:dyDescent="0.25">
      <c r="A619" t="s">
        <v>1279</v>
      </c>
      <c r="B619">
        <v>11</v>
      </c>
      <c r="C619">
        <v>2</v>
      </c>
      <c r="D619">
        <v>52.708799999999997</v>
      </c>
      <c r="E619">
        <v>0.24536924560102299</v>
      </c>
      <c r="F619">
        <v>0.398127765486601</v>
      </c>
      <c r="G619">
        <v>4.4892895702643898</v>
      </c>
      <c r="H619">
        <v>0.20881829984499201</v>
      </c>
      <c r="I619" t="s">
        <v>1</v>
      </c>
      <c r="J619" t="s">
        <v>0</v>
      </c>
      <c r="K619">
        <v>252850.80549999999</v>
      </c>
      <c r="L619" t="s">
        <v>1280</v>
      </c>
      <c r="M619">
        <v>0</v>
      </c>
      <c r="N619">
        <v>0</v>
      </c>
      <c r="O619">
        <v>2.5435640453989001</v>
      </c>
      <c r="P619">
        <v>8.8261761083503103</v>
      </c>
      <c r="Q619">
        <v>5.9931759211219298</v>
      </c>
      <c r="R619">
        <v>8.5298518155398106</v>
      </c>
      <c r="S619">
        <v>47.184869891646599</v>
      </c>
      <c r="T619">
        <v>34.612484361500201</v>
      </c>
      <c r="U619">
        <v>51.6946255545799</v>
      </c>
      <c r="V619">
        <v>2.1371400553276598</v>
      </c>
      <c r="W619">
        <v>8.3848072125638495</v>
      </c>
      <c r="X619">
        <v>1.9864862472206499</v>
      </c>
      <c r="Y619">
        <v>0</v>
      </c>
      <c r="Z619">
        <v>9.4995685588555201</v>
      </c>
      <c r="AA619">
        <v>0</v>
      </c>
      <c r="AB619">
        <v>3.21924706201643</v>
      </c>
      <c r="AC619">
        <v>0</v>
      </c>
      <c r="AD619">
        <v>0</v>
      </c>
      <c r="AE619">
        <v>213.793898151169</v>
      </c>
      <c r="AF619">
        <v>281.32630377965398</v>
      </c>
      <c r="AG619">
        <v>182.099050287555</v>
      </c>
      <c r="AH619">
        <v>7.3520476717639296</v>
      </c>
      <c r="AI619">
        <v>11.725470859684</v>
      </c>
      <c r="AJ619">
        <v>10.561314045939699</v>
      </c>
      <c r="AK619">
        <v>0</v>
      </c>
      <c r="AL619">
        <v>0.93065288744517405</v>
      </c>
      <c r="AM619">
        <v>5.9641013743263596</v>
      </c>
      <c r="AN619">
        <v>21.534420547805102</v>
      </c>
      <c r="AO619">
        <v>56.250259080131499</v>
      </c>
      <c r="AP619">
        <v>19.5678139260006</v>
      </c>
    </row>
    <row r="620" spans="1:42" x14ac:dyDescent="0.25">
      <c r="A620" t="s">
        <v>1281</v>
      </c>
      <c r="B620">
        <v>8</v>
      </c>
      <c r="C620">
        <v>1</v>
      </c>
      <c r="D620">
        <v>32.648400000000002</v>
      </c>
      <c r="E620">
        <v>0.24545966605984401</v>
      </c>
      <c r="F620">
        <v>0.398127765486601</v>
      </c>
      <c r="G620">
        <v>1.09456102579087</v>
      </c>
      <c r="H620">
        <v>0.20875462004246101</v>
      </c>
      <c r="I620" t="s">
        <v>1</v>
      </c>
      <c r="J620" t="s">
        <v>0</v>
      </c>
      <c r="K620">
        <v>96172.947</v>
      </c>
      <c r="L620" t="s">
        <v>1282</v>
      </c>
      <c r="M620">
        <v>0</v>
      </c>
      <c r="N620">
        <v>38.822723820950998</v>
      </c>
      <c r="O620">
        <v>34.439018466612303</v>
      </c>
      <c r="P620">
        <v>59.452115844307301</v>
      </c>
      <c r="Q620">
        <v>52.436300093785398</v>
      </c>
      <c r="R620">
        <v>41.935668405463701</v>
      </c>
      <c r="S620">
        <v>41.027006459424001</v>
      </c>
      <c r="T620">
        <v>59.445292216245001</v>
      </c>
      <c r="U620">
        <v>16.159079769618199</v>
      </c>
      <c r="V620">
        <v>24.961181526178301</v>
      </c>
      <c r="W620">
        <v>47.543707274692402</v>
      </c>
      <c r="X620">
        <v>20.8724624336784</v>
      </c>
      <c r="Y620">
        <v>137.921439878223</v>
      </c>
      <c r="Z620">
        <v>35.952406184990203</v>
      </c>
      <c r="AA620">
        <v>0</v>
      </c>
      <c r="AB620">
        <v>42.936618277253402</v>
      </c>
      <c r="AC620">
        <v>73.177042213971902</v>
      </c>
      <c r="AD620">
        <v>96.415536476770399</v>
      </c>
      <c r="AE620">
        <v>27.9890441351587</v>
      </c>
      <c r="AF620">
        <v>23.033913434712701</v>
      </c>
      <c r="AG620">
        <v>35.655201280060602</v>
      </c>
      <c r="AH620">
        <v>66.206985257128494</v>
      </c>
      <c r="AI620">
        <v>24.185562200031502</v>
      </c>
      <c r="AJ620">
        <v>13.237848535002801</v>
      </c>
      <c r="AK620">
        <v>50.631435571775597</v>
      </c>
      <c r="AL620">
        <v>65.329692174325402</v>
      </c>
      <c r="AM620">
        <v>63.047984880812997</v>
      </c>
      <c r="AN620">
        <v>45.921712186625498</v>
      </c>
      <c r="AO620">
        <v>22.241306330398402</v>
      </c>
      <c r="AP620">
        <v>18.732318274450702</v>
      </c>
    </row>
    <row r="621" spans="1:42" x14ac:dyDescent="0.25">
      <c r="A621" t="s">
        <v>1283</v>
      </c>
      <c r="B621">
        <v>20</v>
      </c>
      <c r="C621">
        <v>1</v>
      </c>
      <c r="D621">
        <v>81.308899999999994</v>
      </c>
      <c r="E621">
        <v>0.24647544805599</v>
      </c>
      <c r="F621">
        <v>0.39913053263064202</v>
      </c>
      <c r="G621">
        <v>1.2686053521103799</v>
      </c>
      <c r="H621">
        <v>0.208041272271419</v>
      </c>
      <c r="I621" t="s">
        <v>0</v>
      </c>
      <c r="J621" t="s">
        <v>1</v>
      </c>
      <c r="K621">
        <v>191333.2892</v>
      </c>
      <c r="L621" t="s">
        <v>1284</v>
      </c>
      <c r="M621">
        <v>277.15750749508499</v>
      </c>
      <c r="N621">
        <v>106.729080205329</v>
      </c>
      <c r="O621">
        <v>305.11556152627401</v>
      </c>
      <c r="P621">
        <v>291.32730441335599</v>
      </c>
      <c r="Q621">
        <v>158.739964738016</v>
      </c>
      <c r="R621">
        <v>213.779189514552</v>
      </c>
      <c r="S621">
        <v>320.42698767597602</v>
      </c>
      <c r="T621">
        <v>219.69754953341501</v>
      </c>
      <c r="U621">
        <v>244.20642149531199</v>
      </c>
      <c r="V621">
        <v>355.22630100356997</v>
      </c>
      <c r="W621">
        <v>333.86706044300701</v>
      </c>
      <c r="X621">
        <v>293.83382649708801</v>
      </c>
      <c r="Y621">
        <v>593.23946475984098</v>
      </c>
      <c r="Z621">
        <v>664.68525696735105</v>
      </c>
      <c r="AA621">
        <v>447.78148556126803</v>
      </c>
      <c r="AB621">
        <v>236.19338247251201</v>
      </c>
      <c r="AC621">
        <v>280.74050971774602</v>
      </c>
      <c r="AD621">
        <v>284.30100167236998</v>
      </c>
      <c r="AE621">
        <v>284.47831145003403</v>
      </c>
      <c r="AF621">
        <v>229.38001166659001</v>
      </c>
      <c r="AG621">
        <v>245.588153188484</v>
      </c>
      <c r="AH621">
        <v>274.96463609767699</v>
      </c>
      <c r="AI621">
        <v>262.28753661598302</v>
      </c>
      <c r="AJ621">
        <v>260.71864358339798</v>
      </c>
      <c r="AK621">
        <v>306.18595067733099</v>
      </c>
      <c r="AL621">
        <v>205.90532703062601</v>
      </c>
      <c r="AM621">
        <v>240.99829056961099</v>
      </c>
      <c r="AN621">
        <v>227.81948258752101</v>
      </c>
      <c r="AO621">
        <v>202.956051395131</v>
      </c>
      <c r="AP621">
        <v>261.512824975424</v>
      </c>
    </row>
    <row r="622" spans="1:42" x14ac:dyDescent="0.25">
      <c r="A622" t="s">
        <v>1285</v>
      </c>
      <c r="B622">
        <v>8</v>
      </c>
      <c r="C622">
        <v>1</v>
      </c>
      <c r="D622">
        <v>33.634900000000002</v>
      </c>
      <c r="E622">
        <v>0.24719568270916101</v>
      </c>
      <c r="F622">
        <v>0.39946368749094602</v>
      </c>
      <c r="G622">
        <v>1.1870195238729</v>
      </c>
      <c r="H622">
        <v>0.207537725138977</v>
      </c>
      <c r="I622" t="s">
        <v>1</v>
      </c>
      <c r="J622" t="s">
        <v>0</v>
      </c>
      <c r="K622">
        <v>91969.911099999998</v>
      </c>
      <c r="L622" t="s">
        <v>1286</v>
      </c>
      <c r="M622">
        <v>5755.3729417341801</v>
      </c>
      <c r="N622">
        <v>5141.6323234176398</v>
      </c>
      <c r="O622">
        <v>5972.64744608211</v>
      </c>
      <c r="P622">
        <v>3386.4370322693298</v>
      </c>
      <c r="Q622">
        <v>3428.5394023035601</v>
      </c>
      <c r="R622">
        <v>2598.68666823374</v>
      </c>
      <c r="S622">
        <v>8846.68596094022</v>
      </c>
      <c r="T622">
        <v>7038.2985983917497</v>
      </c>
      <c r="U622">
        <v>9143.3223518378509</v>
      </c>
      <c r="V622">
        <v>5563.8501250789996</v>
      </c>
      <c r="W622">
        <v>5433.5917223373199</v>
      </c>
      <c r="X622">
        <v>3915.9432987037198</v>
      </c>
      <c r="Y622">
        <v>692.14981197972804</v>
      </c>
      <c r="Z622">
        <v>4655.3066926231104</v>
      </c>
      <c r="AA622">
        <v>280.56730547930403</v>
      </c>
      <c r="AB622">
        <v>5436.5629220525398</v>
      </c>
      <c r="AC622">
        <v>4022.7738539002298</v>
      </c>
      <c r="AD622">
        <v>5207.3269689076496</v>
      </c>
      <c r="AE622">
        <v>10889.0807915307</v>
      </c>
      <c r="AF622">
        <v>13586.4833513781</v>
      </c>
      <c r="AG622">
        <v>10576.2694896907</v>
      </c>
      <c r="AH622">
        <v>4097.5408745637696</v>
      </c>
      <c r="AI622">
        <v>4332.6467881194403</v>
      </c>
      <c r="AJ622">
        <v>4496.4949821407199</v>
      </c>
      <c r="AK622">
        <v>3486.29604542273</v>
      </c>
      <c r="AL622">
        <v>3118.9099748230901</v>
      </c>
      <c r="AM622">
        <v>4541.0312994741998</v>
      </c>
      <c r="AN622">
        <v>3611.5119968706399</v>
      </c>
      <c r="AO622">
        <v>4154.91495028594</v>
      </c>
      <c r="AP622">
        <v>3733.1071661344799</v>
      </c>
    </row>
    <row r="623" spans="1:42" x14ac:dyDescent="0.25">
      <c r="A623" t="s">
        <v>1287</v>
      </c>
      <c r="B623">
        <v>34</v>
      </c>
      <c r="C623">
        <v>1</v>
      </c>
      <c r="D623">
        <v>168.1764</v>
      </c>
      <c r="E623">
        <v>0.247476927232643</v>
      </c>
      <c r="F623">
        <v>0.39946368749094602</v>
      </c>
      <c r="G623">
        <v>1.0794581424737899</v>
      </c>
      <c r="H623">
        <v>0.20734159872731101</v>
      </c>
      <c r="I623" t="s">
        <v>1</v>
      </c>
      <c r="J623" t="s">
        <v>0</v>
      </c>
      <c r="K623">
        <v>360022.10200000001</v>
      </c>
      <c r="L623" t="s">
        <v>1288</v>
      </c>
      <c r="M623">
        <v>191.706309191353</v>
      </c>
      <c r="N623">
        <v>78.336317262254099</v>
      </c>
      <c r="O623">
        <v>36.983817047940001</v>
      </c>
      <c r="P623">
        <v>230.149886253647</v>
      </c>
      <c r="Q623">
        <v>224.63271836288499</v>
      </c>
      <c r="R623">
        <v>240.38845997129201</v>
      </c>
      <c r="S623">
        <v>254.932293708782</v>
      </c>
      <c r="T623">
        <v>165.76624076283099</v>
      </c>
      <c r="U623">
        <v>186.23329704060899</v>
      </c>
      <c r="V623">
        <v>197.487075242554</v>
      </c>
      <c r="W623">
        <v>187.354494832998</v>
      </c>
      <c r="X623">
        <v>170.786575878473</v>
      </c>
      <c r="Y623">
        <v>177.17182007520199</v>
      </c>
      <c r="Z623">
        <v>299.26776500880999</v>
      </c>
      <c r="AA623">
        <v>0</v>
      </c>
      <c r="AB623">
        <v>149.42571604027299</v>
      </c>
      <c r="AC623">
        <v>188.907147909282</v>
      </c>
      <c r="AD623">
        <v>192.31372489760099</v>
      </c>
      <c r="AE623">
        <v>185.32983509339201</v>
      </c>
      <c r="AF623">
        <v>182.90923647735301</v>
      </c>
      <c r="AG623">
        <v>194.41762411634201</v>
      </c>
      <c r="AH623">
        <v>197.05187138998099</v>
      </c>
      <c r="AI623">
        <v>143.859059215961</v>
      </c>
      <c r="AJ623">
        <v>214.12626696465301</v>
      </c>
      <c r="AK623">
        <v>241.55000230213199</v>
      </c>
      <c r="AL623">
        <v>201.59307607324399</v>
      </c>
      <c r="AM623">
        <v>202.73986387152399</v>
      </c>
      <c r="AN623">
        <v>202.115729060598</v>
      </c>
      <c r="AO623">
        <v>174.14182282064701</v>
      </c>
      <c r="AP623">
        <v>180.58070754689399</v>
      </c>
    </row>
    <row r="624" spans="1:42" x14ac:dyDescent="0.25">
      <c r="A624" t="s">
        <v>1289</v>
      </c>
      <c r="B624">
        <v>17</v>
      </c>
      <c r="C624">
        <v>1</v>
      </c>
      <c r="D624">
        <v>80.401600000000002</v>
      </c>
      <c r="E624">
        <v>0.248527469891657</v>
      </c>
      <c r="F624">
        <v>0.400515500257624</v>
      </c>
      <c r="G624">
        <v>1.60387161190484</v>
      </c>
      <c r="H624">
        <v>0.20661148981299499</v>
      </c>
      <c r="I624" t="s">
        <v>1</v>
      </c>
      <c r="J624" t="s">
        <v>0</v>
      </c>
      <c r="K624">
        <v>518314.54619999998</v>
      </c>
      <c r="L624" t="s">
        <v>1290</v>
      </c>
      <c r="M624">
        <v>75.617953133839293</v>
      </c>
      <c r="N624">
        <v>33.534793585435601</v>
      </c>
      <c r="O624">
        <v>32.575607968826603</v>
      </c>
      <c r="P624">
        <v>55.580786210548602</v>
      </c>
      <c r="Q624">
        <v>19.413922805712001</v>
      </c>
      <c r="R624">
        <v>16.784574593898601</v>
      </c>
      <c r="S624">
        <v>49.5628999924635</v>
      </c>
      <c r="T624">
        <v>115.249020298641</v>
      </c>
      <c r="U624">
        <v>46.647949716911199</v>
      </c>
      <c r="V624">
        <v>20.2057148201053</v>
      </c>
      <c r="W624">
        <v>0</v>
      </c>
      <c r="X624">
        <v>26.933163495972501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12.870559620087</v>
      </c>
      <c r="AE624">
        <v>77.555841504289006</v>
      </c>
      <c r="AF624">
        <v>36.135320300013603</v>
      </c>
      <c r="AG624">
        <v>96.241168971649799</v>
      </c>
      <c r="AH624">
        <v>91.219079008390196</v>
      </c>
      <c r="AI624">
        <v>15.772332379103901</v>
      </c>
      <c r="AJ624">
        <v>35.029749870356703</v>
      </c>
      <c r="AK624">
        <v>41.307730608862599</v>
      </c>
      <c r="AL624">
        <v>73.912383068865495</v>
      </c>
      <c r="AM624">
        <v>110.097451525298</v>
      </c>
      <c r="AN624">
        <v>86.844255394555802</v>
      </c>
      <c r="AO624">
        <v>26.6771477058243</v>
      </c>
      <c r="AP624">
        <v>85.612443583365504</v>
      </c>
    </row>
    <row r="625" spans="1:42" x14ac:dyDescent="0.25">
      <c r="A625" t="s">
        <v>1291</v>
      </c>
      <c r="B625">
        <v>8</v>
      </c>
      <c r="C625">
        <v>2</v>
      </c>
      <c r="D625">
        <v>36.080399999999997</v>
      </c>
      <c r="E625">
        <v>0.24987880719890701</v>
      </c>
      <c r="F625">
        <v>0.402047911885203</v>
      </c>
      <c r="G625">
        <v>1.7028284693420499</v>
      </c>
      <c r="H625">
        <v>0.205678067954328</v>
      </c>
      <c r="I625" t="s">
        <v>1</v>
      </c>
      <c r="J625" t="s">
        <v>0</v>
      </c>
      <c r="K625">
        <v>178400.86199999999</v>
      </c>
      <c r="L625" t="s">
        <v>1292</v>
      </c>
      <c r="M625">
        <v>22.060739922159001</v>
      </c>
      <c r="N625">
        <v>12.898308878474101</v>
      </c>
      <c r="O625">
        <v>0</v>
      </c>
      <c r="P625">
        <v>4.16075987325324</v>
      </c>
      <c r="Q625">
        <v>6.9526920357977602</v>
      </c>
      <c r="R625">
        <v>0</v>
      </c>
      <c r="S625">
        <v>65.785455427981503</v>
      </c>
      <c r="T625">
        <v>64.650592719547106</v>
      </c>
      <c r="U625">
        <v>69.619607475861798</v>
      </c>
      <c r="V625">
        <v>6.1193153178196997</v>
      </c>
      <c r="W625">
        <v>14.2446212410252</v>
      </c>
      <c r="X625">
        <v>0</v>
      </c>
      <c r="Y625">
        <v>17.109148824683398</v>
      </c>
      <c r="Z625">
        <v>19.368333772739799</v>
      </c>
      <c r="AA625">
        <v>27.817852303203601</v>
      </c>
      <c r="AB625">
        <v>57.609086306339499</v>
      </c>
      <c r="AC625">
        <v>96.848964146774804</v>
      </c>
      <c r="AD625">
        <v>87.824212239928301</v>
      </c>
      <c r="AE625">
        <v>41.622974569690498</v>
      </c>
      <c r="AF625">
        <v>0</v>
      </c>
      <c r="AG625">
        <v>36.787525505433301</v>
      </c>
      <c r="AH625">
        <v>5.2875799611658696</v>
      </c>
      <c r="AI625">
        <v>3.6353986792713799</v>
      </c>
      <c r="AJ625">
        <v>3.2861885892365801</v>
      </c>
      <c r="AK625">
        <v>55.374477436482699</v>
      </c>
      <c r="AL625">
        <v>65.287842536525901</v>
      </c>
      <c r="AM625">
        <v>58.107530122194497</v>
      </c>
      <c r="AN625">
        <v>35.464385995083298</v>
      </c>
      <c r="AO625">
        <v>4.5451613832078204</v>
      </c>
      <c r="AP625">
        <v>11.5929218742414</v>
      </c>
    </row>
    <row r="626" spans="1:42" x14ac:dyDescent="0.25">
      <c r="A626" t="s">
        <v>1293</v>
      </c>
      <c r="B626">
        <v>10</v>
      </c>
      <c r="C626">
        <v>1</v>
      </c>
      <c r="D626">
        <v>48.908799999999999</v>
      </c>
      <c r="E626">
        <v>0.25064604738934598</v>
      </c>
      <c r="F626">
        <v>0.40263143670685902</v>
      </c>
      <c r="G626">
        <v>1.2739062020449801</v>
      </c>
      <c r="H626">
        <v>0.205150953057776</v>
      </c>
      <c r="I626" t="s">
        <v>1</v>
      </c>
      <c r="J626" t="s">
        <v>0</v>
      </c>
      <c r="K626">
        <v>162040.69270000001</v>
      </c>
      <c r="L626" t="s">
        <v>1294</v>
      </c>
      <c r="M626">
        <v>10.6337998681563</v>
      </c>
      <c r="N626">
        <v>55.196399827879702</v>
      </c>
      <c r="O626">
        <v>17.027516015495401</v>
      </c>
      <c r="P626">
        <v>69.023538724314307</v>
      </c>
      <c r="Q626">
        <v>37.794468309415699</v>
      </c>
      <c r="R626">
        <v>97.683281319871</v>
      </c>
      <c r="S626">
        <v>140.857186082499</v>
      </c>
      <c r="T626">
        <v>111.57615179603999</v>
      </c>
      <c r="U626">
        <v>85.340446092411298</v>
      </c>
      <c r="V626">
        <v>69.579675524974604</v>
      </c>
      <c r="W626">
        <v>98.8166239268038</v>
      </c>
      <c r="X626">
        <v>75.685177757128301</v>
      </c>
      <c r="Y626">
        <v>0</v>
      </c>
      <c r="Z626">
        <v>0</v>
      </c>
      <c r="AA626">
        <v>0</v>
      </c>
      <c r="AB626">
        <v>142.96777065742199</v>
      </c>
      <c r="AC626">
        <v>119.485570490233</v>
      </c>
      <c r="AD626">
        <v>127.149870838536</v>
      </c>
      <c r="AE626">
        <v>24.136150982497501</v>
      </c>
      <c r="AF626">
        <v>0</v>
      </c>
      <c r="AG626">
        <v>19.902189674085399</v>
      </c>
      <c r="AH626">
        <v>40.328463494751702</v>
      </c>
      <c r="AI626">
        <v>39.329142665867998</v>
      </c>
      <c r="AJ626">
        <v>56.0051597647333</v>
      </c>
      <c r="AK626">
        <v>91.1987091209337</v>
      </c>
      <c r="AL626">
        <v>109.71516511342099</v>
      </c>
      <c r="AM626">
        <v>89.3474764965882</v>
      </c>
      <c r="AN626">
        <v>82.3980328169459</v>
      </c>
      <c r="AO626">
        <v>109.77713507851</v>
      </c>
      <c r="AP626">
        <v>55.556606207038499</v>
      </c>
    </row>
    <row r="627" spans="1:42" x14ac:dyDescent="0.25">
      <c r="A627" t="s">
        <v>1295</v>
      </c>
      <c r="B627">
        <v>37</v>
      </c>
      <c r="C627">
        <v>2</v>
      </c>
      <c r="D627">
        <v>138.96600000000001</v>
      </c>
      <c r="E627">
        <v>0.251043532642172</v>
      </c>
      <c r="F627">
        <v>0.40263143670685902</v>
      </c>
      <c r="G627">
        <v>1.1927799121810201</v>
      </c>
      <c r="H627">
        <v>0.20487867579548899</v>
      </c>
      <c r="I627" t="s">
        <v>0</v>
      </c>
      <c r="J627" t="s">
        <v>1</v>
      </c>
      <c r="K627">
        <v>511120.85159999999</v>
      </c>
      <c r="L627" t="s">
        <v>1296</v>
      </c>
      <c r="M627">
        <v>981.41005098910102</v>
      </c>
      <c r="N627">
        <v>1085.03997410026</v>
      </c>
      <c r="O627">
        <v>920.82019533225196</v>
      </c>
      <c r="P627">
        <v>809.47997681742902</v>
      </c>
      <c r="Q627">
        <v>908.45314360587304</v>
      </c>
      <c r="R627">
        <v>1068.7676043746601</v>
      </c>
      <c r="S627">
        <v>685.64523366082904</v>
      </c>
      <c r="T627">
        <v>789.82290163527898</v>
      </c>
      <c r="U627">
        <v>656.72276337550295</v>
      </c>
      <c r="V627">
        <v>879.26126981329901</v>
      </c>
      <c r="W627">
        <v>778.71385297189704</v>
      </c>
      <c r="X627">
        <v>984.32191874919999</v>
      </c>
      <c r="Y627">
        <v>1814.3001678759499</v>
      </c>
      <c r="Z627">
        <v>1729.0637445305499</v>
      </c>
      <c r="AA627">
        <v>2266.4634387275501</v>
      </c>
      <c r="AB627">
        <v>820.10842801208196</v>
      </c>
      <c r="AC627">
        <v>956.59606611038805</v>
      </c>
      <c r="AD627">
        <v>717.142428709054</v>
      </c>
      <c r="AE627">
        <v>1177.38205586494</v>
      </c>
      <c r="AF627">
        <v>1094.4657592088299</v>
      </c>
      <c r="AG627">
        <v>1204.85287149533</v>
      </c>
      <c r="AH627">
        <v>953.17688180726805</v>
      </c>
      <c r="AI627">
        <v>994.44030455508903</v>
      </c>
      <c r="AJ627">
        <v>906.97426823102501</v>
      </c>
      <c r="AK627">
        <v>715.44386152629397</v>
      </c>
      <c r="AL627">
        <v>892.93242465385799</v>
      </c>
      <c r="AM627">
        <v>689.048714835439</v>
      </c>
      <c r="AN627">
        <v>811.09810643616595</v>
      </c>
      <c r="AO627">
        <v>912.14206184433704</v>
      </c>
      <c r="AP627">
        <v>868.61706900046795</v>
      </c>
    </row>
    <row r="628" spans="1:42" x14ac:dyDescent="0.25">
      <c r="A628" t="s">
        <v>1297</v>
      </c>
      <c r="B628">
        <v>13</v>
      </c>
      <c r="C628">
        <v>1</v>
      </c>
      <c r="D628">
        <v>53.237200000000001</v>
      </c>
      <c r="E628">
        <v>0.252783634991052</v>
      </c>
      <c r="F628">
        <v>0.40477566056506598</v>
      </c>
      <c r="G628">
        <v>1.1104324812722699</v>
      </c>
      <c r="H628">
        <v>0.20369313318215301</v>
      </c>
      <c r="I628" t="s">
        <v>1</v>
      </c>
      <c r="J628" t="s">
        <v>0</v>
      </c>
      <c r="K628">
        <v>276050.24570000003</v>
      </c>
      <c r="L628" t="s">
        <v>1298</v>
      </c>
      <c r="M628">
        <v>1530.095887406</v>
      </c>
      <c r="N628">
        <v>521.46369349552504</v>
      </c>
      <c r="O628">
        <v>1764.9361092127299</v>
      </c>
      <c r="P628">
        <v>2548.1906767088499</v>
      </c>
      <c r="Q628">
        <v>1989.8649086795001</v>
      </c>
      <c r="R628">
        <v>1832.38159857918</v>
      </c>
      <c r="S628">
        <v>1328.2682916064</v>
      </c>
      <c r="T628">
        <v>1362.5875750140401</v>
      </c>
      <c r="U628">
        <v>1194.5194067904499</v>
      </c>
      <c r="V628">
        <v>1527.87547650037</v>
      </c>
      <c r="W628">
        <v>1550.2376794240799</v>
      </c>
      <c r="X628">
        <v>1256.0620545919901</v>
      </c>
      <c r="Y628">
        <v>278.95385739672599</v>
      </c>
      <c r="Z628">
        <v>513.54398453518797</v>
      </c>
      <c r="AA628">
        <v>77.382599319898404</v>
      </c>
      <c r="AB628">
        <v>1470.8892890417301</v>
      </c>
      <c r="AC628">
        <v>449.95645696835101</v>
      </c>
      <c r="AD628">
        <v>948.08729029871495</v>
      </c>
      <c r="AE628">
        <v>1192.1160783922601</v>
      </c>
      <c r="AF628">
        <v>1691.7469100959099</v>
      </c>
      <c r="AG628">
        <v>1257.7429143099</v>
      </c>
      <c r="AH628">
        <v>1899.1564211515099</v>
      </c>
      <c r="AI628">
        <v>2024.0289675566901</v>
      </c>
      <c r="AJ628">
        <v>2061.51695033446</v>
      </c>
      <c r="AK628">
        <v>1363.10279872921</v>
      </c>
      <c r="AL628">
        <v>1133.26998657435</v>
      </c>
      <c r="AM628">
        <v>1068.31836439106</v>
      </c>
      <c r="AN628">
        <v>1890.4626551633401</v>
      </c>
      <c r="AO628">
        <v>1547.28451855556</v>
      </c>
      <c r="AP628">
        <v>1407.42088195714</v>
      </c>
    </row>
    <row r="629" spans="1:42" x14ac:dyDescent="0.25">
      <c r="A629" t="s">
        <v>1299</v>
      </c>
      <c r="B629">
        <v>49</v>
      </c>
      <c r="C629">
        <v>6</v>
      </c>
      <c r="D629">
        <v>198.21950000000001</v>
      </c>
      <c r="E629">
        <v>0.25505216009293002</v>
      </c>
      <c r="F629">
        <v>0.40775785750714</v>
      </c>
      <c r="G629">
        <v>2.2975365658592302</v>
      </c>
      <c r="H629">
        <v>0.20216310891433301</v>
      </c>
      <c r="I629" t="s">
        <v>0</v>
      </c>
      <c r="J629" t="s">
        <v>1</v>
      </c>
      <c r="K629">
        <v>379759.51429999998</v>
      </c>
      <c r="L629" t="s">
        <v>1300</v>
      </c>
      <c r="M629">
        <v>43.856450791017203</v>
      </c>
      <c r="N629">
        <v>50.003783897495303</v>
      </c>
      <c r="O629">
        <v>39.541767352659903</v>
      </c>
      <c r="P629">
        <v>46.462251213094497</v>
      </c>
      <c r="Q629">
        <v>13.6323080289466</v>
      </c>
      <c r="R629">
        <v>33.480258244301503</v>
      </c>
      <c r="S629">
        <v>38.647920761376099</v>
      </c>
      <c r="T629">
        <v>57.670957040903701</v>
      </c>
      <c r="U629">
        <v>51.978911280008603</v>
      </c>
      <c r="V629">
        <v>35.655005111129</v>
      </c>
      <c r="W629">
        <v>50.914387459941203</v>
      </c>
      <c r="X629">
        <v>65.026537578871299</v>
      </c>
      <c r="Y629">
        <v>36.644712151419803</v>
      </c>
      <c r="Z629">
        <v>889.74928398676298</v>
      </c>
      <c r="AA629">
        <v>100.865440108812</v>
      </c>
      <c r="AB629">
        <v>45.479812715649601</v>
      </c>
      <c r="AC629">
        <v>55.464912602357401</v>
      </c>
      <c r="AD629">
        <v>64.947324509667695</v>
      </c>
      <c r="AE629">
        <v>3.8318266212719601</v>
      </c>
      <c r="AF629">
        <v>12.4990069069675</v>
      </c>
      <c r="AG629">
        <v>19.622073428769799</v>
      </c>
      <c r="AH629">
        <v>57.5493895406535</v>
      </c>
      <c r="AI629">
        <v>51.4035168499897</v>
      </c>
      <c r="AJ629">
        <v>64.894449569568494</v>
      </c>
      <c r="AK629">
        <v>52.727836599954202</v>
      </c>
      <c r="AL629">
        <v>51.258425938729701</v>
      </c>
      <c r="AM629">
        <v>74.744783132247505</v>
      </c>
      <c r="AN629">
        <v>37.836350735864897</v>
      </c>
      <c r="AO629">
        <v>45.045420552708698</v>
      </c>
      <c r="AP629">
        <v>39.128054472377002</v>
      </c>
    </row>
    <row r="630" spans="1:42" x14ac:dyDescent="0.25">
      <c r="A630" t="s">
        <v>1301</v>
      </c>
      <c r="B630">
        <v>34</v>
      </c>
      <c r="C630">
        <v>1</v>
      </c>
      <c r="D630">
        <v>166.90870000000001</v>
      </c>
      <c r="E630">
        <v>0.25755701698306199</v>
      </c>
      <c r="F630">
        <v>0.41046062560996499</v>
      </c>
      <c r="G630">
        <v>1.03788806991354</v>
      </c>
      <c r="H630">
        <v>0.20049378007152099</v>
      </c>
      <c r="I630" t="s">
        <v>0</v>
      </c>
      <c r="J630" t="s">
        <v>1</v>
      </c>
      <c r="K630">
        <v>291978.97460000002</v>
      </c>
      <c r="L630" t="s">
        <v>1302</v>
      </c>
      <c r="M630">
        <v>39.084263249334299</v>
      </c>
      <c r="N630">
        <v>0</v>
      </c>
      <c r="O630">
        <v>0</v>
      </c>
      <c r="P630">
        <v>55.288365631304202</v>
      </c>
      <c r="Q630">
        <v>65.233432788590207</v>
      </c>
      <c r="R630">
        <v>64.653070878086098</v>
      </c>
      <c r="S630">
        <v>136.88253012386701</v>
      </c>
      <c r="T630">
        <v>146.58222896404399</v>
      </c>
      <c r="U630">
        <v>127.777270072245</v>
      </c>
      <c r="V630">
        <v>79.6746262221249</v>
      </c>
      <c r="W630">
        <v>73.945733363939596</v>
      </c>
      <c r="X630">
        <v>94.743185945211295</v>
      </c>
      <c r="Y630">
        <v>39.964934744186898</v>
      </c>
      <c r="Z630">
        <v>113.485308228023</v>
      </c>
      <c r="AA630">
        <v>45.793635410388497</v>
      </c>
      <c r="AB630">
        <v>57.072643940337002</v>
      </c>
      <c r="AC630">
        <v>60.349595403103898</v>
      </c>
      <c r="AD630">
        <v>77.425628542884496</v>
      </c>
      <c r="AE630">
        <v>120.466625154388</v>
      </c>
      <c r="AF630">
        <v>77.373640165300202</v>
      </c>
      <c r="AG630">
        <v>54.812081851042798</v>
      </c>
      <c r="AH630">
        <v>35.539168987742201</v>
      </c>
      <c r="AI630">
        <v>57.104966951418596</v>
      </c>
      <c r="AJ630">
        <v>50.169799218858103</v>
      </c>
      <c r="AK630">
        <v>74.007013462023593</v>
      </c>
      <c r="AL630">
        <v>72.960952839009295</v>
      </c>
      <c r="AM630">
        <v>75.942101804013305</v>
      </c>
      <c r="AN630">
        <v>79.326740674765105</v>
      </c>
      <c r="AO630">
        <v>84.611952156198001</v>
      </c>
      <c r="AP630">
        <v>66.406831115607503</v>
      </c>
    </row>
    <row r="631" spans="1:42" x14ac:dyDescent="0.25">
      <c r="A631" t="s">
        <v>1303</v>
      </c>
      <c r="B631">
        <v>14</v>
      </c>
      <c r="C631">
        <v>1</v>
      </c>
      <c r="D631">
        <v>76.797700000000006</v>
      </c>
      <c r="E631">
        <v>0.25788226558196498</v>
      </c>
      <c r="F631">
        <v>0.41046062560996499</v>
      </c>
      <c r="G631">
        <v>5.5661485041408199</v>
      </c>
      <c r="H631">
        <v>0.200278549297952</v>
      </c>
      <c r="I631" t="s">
        <v>1</v>
      </c>
      <c r="J631" t="s">
        <v>0</v>
      </c>
      <c r="K631">
        <v>190571.51250000001</v>
      </c>
      <c r="L631" t="s">
        <v>1304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33.376071463545699</v>
      </c>
      <c r="W631">
        <v>9.4446152074356107</v>
      </c>
      <c r="X631">
        <v>0</v>
      </c>
      <c r="Y631">
        <v>0</v>
      </c>
      <c r="Z631">
        <v>7.8568348076776902</v>
      </c>
      <c r="AA631">
        <v>0</v>
      </c>
      <c r="AB631">
        <v>102.986492926823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61.696402738449301</v>
      </c>
      <c r="AJ631">
        <v>95.952214236818605</v>
      </c>
      <c r="AK631">
        <v>0</v>
      </c>
      <c r="AL631">
        <v>0</v>
      </c>
      <c r="AM631">
        <v>12.0355603263978</v>
      </c>
      <c r="AN631">
        <v>0</v>
      </c>
      <c r="AO631">
        <v>9.4079401435135992</v>
      </c>
      <c r="AP631">
        <v>0</v>
      </c>
    </row>
    <row r="632" spans="1:42" x14ac:dyDescent="0.25">
      <c r="A632" t="s">
        <v>1305</v>
      </c>
      <c r="B632">
        <v>3</v>
      </c>
      <c r="C632">
        <v>1</v>
      </c>
      <c r="D632">
        <v>17.585100000000001</v>
      </c>
      <c r="E632">
        <v>0.25830770636773298</v>
      </c>
      <c r="F632">
        <v>0.41046062560996499</v>
      </c>
      <c r="G632">
        <v>1.8386040736432201</v>
      </c>
      <c r="H632">
        <v>0.19999754254091701</v>
      </c>
      <c r="I632" t="s">
        <v>1</v>
      </c>
      <c r="J632" t="s">
        <v>0</v>
      </c>
      <c r="K632">
        <v>67406.2114</v>
      </c>
      <c r="L632" t="s">
        <v>1306</v>
      </c>
      <c r="M632">
        <v>49.818081292151298</v>
      </c>
      <c r="N632">
        <v>44.079346655660103</v>
      </c>
      <c r="O632">
        <v>120.79494486551199</v>
      </c>
      <c r="P632">
        <v>55.902442059916297</v>
      </c>
      <c r="Q632">
        <v>64.487064868233603</v>
      </c>
      <c r="R632">
        <v>55.286346162565401</v>
      </c>
      <c r="S632">
        <v>50.579363949373302</v>
      </c>
      <c r="T632">
        <v>73.164662687250598</v>
      </c>
      <c r="U632">
        <v>48.888071523887398</v>
      </c>
      <c r="V632">
        <v>0</v>
      </c>
      <c r="W632">
        <v>4.4494676054948101</v>
      </c>
      <c r="X632">
        <v>0</v>
      </c>
      <c r="Y632">
        <v>70.975660033703804</v>
      </c>
      <c r="Z632">
        <v>35.373455726585199</v>
      </c>
      <c r="AA632">
        <v>86.6713598156487</v>
      </c>
      <c r="AB632">
        <v>7.7479040099773604</v>
      </c>
      <c r="AC632">
        <v>13.5836783223321</v>
      </c>
      <c r="AD632">
        <v>0</v>
      </c>
      <c r="AE632">
        <v>152.239079008142</v>
      </c>
      <c r="AF632">
        <v>65.781953096118798</v>
      </c>
      <c r="AG632">
        <v>162.190871333789</v>
      </c>
      <c r="AH632">
        <v>60.669898106613701</v>
      </c>
      <c r="AI632">
        <v>55.896488941217797</v>
      </c>
      <c r="AJ632">
        <v>85.993998335060695</v>
      </c>
      <c r="AK632">
        <v>141.53429385497901</v>
      </c>
      <c r="AL632">
        <v>241.116209855775</v>
      </c>
      <c r="AM632">
        <v>105.51348246899801</v>
      </c>
      <c r="AN632">
        <v>101.80931756901801</v>
      </c>
      <c r="AO632">
        <v>115.051524689202</v>
      </c>
      <c r="AP632">
        <v>89.075031651792202</v>
      </c>
    </row>
    <row r="633" spans="1:42" x14ac:dyDescent="0.25">
      <c r="A633" t="s">
        <v>1307</v>
      </c>
      <c r="B633">
        <v>1</v>
      </c>
      <c r="C633">
        <v>1</v>
      </c>
      <c r="D633">
        <v>4.1863999999999999</v>
      </c>
      <c r="E633">
        <v>0.25873928143637398</v>
      </c>
      <c r="F633">
        <v>0.41046062560996499</v>
      </c>
      <c r="G633">
        <v>5.2767209088094997</v>
      </c>
      <c r="H633">
        <v>0.19971309074143601</v>
      </c>
      <c r="I633" t="s">
        <v>0</v>
      </c>
      <c r="J633" t="s">
        <v>1</v>
      </c>
      <c r="K633">
        <v>61361.996599999999</v>
      </c>
      <c r="L633" t="s">
        <v>1308</v>
      </c>
      <c r="M633">
        <v>6.4522777244076597</v>
      </c>
      <c r="N633">
        <v>0.65470361413991796</v>
      </c>
      <c r="O633">
        <v>0</v>
      </c>
      <c r="P633">
        <v>0</v>
      </c>
      <c r="Q633">
        <v>8.2311311308315407</v>
      </c>
      <c r="R633">
        <v>5.6112630148410796</v>
      </c>
      <c r="S633">
        <v>0</v>
      </c>
      <c r="T633">
        <v>0</v>
      </c>
      <c r="U633">
        <v>0</v>
      </c>
      <c r="V633">
        <v>24.7202783800488</v>
      </c>
      <c r="W633">
        <v>3.3215593768828402</v>
      </c>
      <c r="X633">
        <v>15.2245870090361</v>
      </c>
      <c r="Y633">
        <v>131.294030186204</v>
      </c>
      <c r="Z633">
        <v>14.043854681185</v>
      </c>
      <c r="AA633">
        <v>125.431356348977</v>
      </c>
      <c r="AB633">
        <v>15.0769269608182</v>
      </c>
      <c r="AC633">
        <v>4.2141963246560801</v>
      </c>
      <c r="AD633">
        <v>5.6961364746058996</v>
      </c>
      <c r="AE633">
        <v>0</v>
      </c>
      <c r="AF633">
        <v>0</v>
      </c>
      <c r="AG633">
        <v>0</v>
      </c>
      <c r="AH633">
        <v>0</v>
      </c>
      <c r="AI633">
        <v>4.56910863829855</v>
      </c>
      <c r="AJ633">
        <v>0</v>
      </c>
      <c r="AK633">
        <v>0</v>
      </c>
      <c r="AL633">
        <v>7.9671137519882</v>
      </c>
      <c r="AM633">
        <v>0</v>
      </c>
      <c r="AN633">
        <v>3.56993641878694</v>
      </c>
      <c r="AO633">
        <v>12.901916619093999</v>
      </c>
      <c r="AP633">
        <v>9.4882272846688007</v>
      </c>
    </row>
    <row r="634" spans="1:42" x14ac:dyDescent="0.25">
      <c r="A634" t="s">
        <v>1309</v>
      </c>
      <c r="B634">
        <v>1</v>
      </c>
      <c r="C634">
        <v>1</v>
      </c>
      <c r="D634">
        <v>5.5012999999999996</v>
      </c>
      <c r="E634">
        <v>0.258786869111711</v>
      </c>
      <c r="F634">
        <v>0.41046062560996499</v>
      </c>
      <c r="G634">
        <v>1.08502367699572</v>
      </c>
      <c r="H634">
        <v>0.19968176294755199</v>
      </c>
      <c r="I634" t="s">
        <v>1</v>
      </c>
      <c r="J634" t="s">
        <v>0</v>
      </c>
      <c r="K634">
        <v>72622.832800000004</v>
      </c>
      <c r="L634" t="s">
        <v>1310</v>
      </c>
      <c r="M634">
        <v>7880.0350710345401</v>
      </c>
      <c r="N634">
        <v>8222.9710122141205</v>
      </c>
      <c r="O634">
        <v>8253.5059563593804</v>
      </c>
      <c r="P634">
        <v>10567.3888409499</v>
      </c>
      <c r="Q634">
        <v>8506.7523604874605</v>
      </c>
      <c r="R634">
        <v>8225.2384325773801</v>
      </c>
      <c r="S634">
        <v>10845.5754230942</v>
      </c>
      <c r="T634">
        <v>10634.545140747199</v>
      </c>
      <c r="U634">
        <v>8800.9886918803295</v>
      </c>
      <c r="V634">
        <v>8804.3563865589294</v>
      </c>
      <c r="W634">
        <v>9286.3806100577003</v>
      </c>
      <c r="X634">
        <v>8216.8984724486509</v>
      </c>
      <c r="Y634">
        <v>8955.2043373444994</v>
      </c>
      <c r="Z634">
        <v>9280.3816302590203</v>
      </c>
      <c r="AA634">
        <v>3035.3483684135599</v>
      </c>
      <c r="AB634">
        <v>7439.1570555215503</v>
      </c>
      <c r="AC634">
        <v>7142.9628009245598</v>
      </c>
      <c r="AD634">
        <v>7927.79358140983</v>
      </c>
      <c r="AE634">
        <v>9084.6148523923894</v>
      </c>
      <c r="AF634">
        <v>13380.809488942799</v>
      </c>
      <c r="AG634">
        <v>9463.4502049549992</v>
      </c>
      <c r="AH634">
        <v>9690.4289703530903</v>
      </c>
      <c r="AI634">
        <v>9912.9923151602707</v>
      </c>
      <c r="AJ634">
        <v>10972.4311693073</v>
      </c>
      <c r="AK634">
        <v>9297.0507125132808</v>
      </c>
      <c r="AL634">
        <v>7661.8142140315604</v>
      </c>
      <c r="AM634">
        <v>8517.5944441701904</v>
      </c>
      <c r="AN634">
        <v>9667.9181668985293</v>
      </c>
      <c r="AO634">
        <v>9897.4503136492203</v>
      </c>
      <c r="AP634">
        <v>10470.992496237801</v>
      </c>
    </row>
    <row r="635" spans="1:42" x14ac:dyDescent="0.25">
      <c r="A635" t="s">
        <v>1311</v>
      </c>
      <c r="B635">
        <v>13</v>
      </c>
      <c r="C635">
        <v>2</v>
      </c>
      <c r="D635">
        <v>58.738500000000002</v>
      </c>
      <c r="E635">
        <v>0.25977038251276902</v>
      </c>
      <c r="F635">
        <v>0.41137069683180999</v>
      </c>
      <c r="G635">
        <v>3.6774727354439598</v>
      </c>
      <c r="H635">
        <v>0.19903595352200801</v>
      </c>
      <c r="I635" t="s">
        <v>0</v>
      </c>
      <c r="J635" t="s">
        <v>1</v>
      </c>
      <c r="K635">
        <v>128518.2703</v>
      </c>
      <c r="L635" t="s">
        <v>1312</v>
      </c>
      <c r="M635">
        <v>74.323366909541406</v>
      </c>
      <c r="N635">
        <v>345.62701812780602</v>
      </c>
      <c r="O635">
        <v>88.876721700496404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63.378189448792398</v>
      </c>
      <c r="W635">
        <v>10.5546278594925</v>
      </c>
      <c r="X635">
        <v>9.6560705590303009</v>
      </c>
      <c r="Y635">
        <v>96.053079036535706</v>
      </c>
      <c r="Z635">
        <v>138.435157962224</v>
      </c>
      <c r="AA635">
        <v>102.857018957324</v>
      </c>
      <c r="AB635">
        <v>115.55231028254499</v>
      </c>
      <c r="AC635">
        <v>0</v>
      </c>
      <c r="AD635">
        <v>0</v>
      </c>
      <c r="AE635">
        <v>39.898052006177402</v>
      </c>
      <c r="AF635">
        <v>0</v>
      </c>
      <c r="AG635">
        <v>3.9102637497506398</v>
      </c>
      <c r="AH635">
        <v>22.8872583644239</v>
      </c>
      <c r="AI635">
        <v>18.223970706158301</v>
      </c>
      <c r="AJ635">
        <v>36.5221017386433</v>
      </c>
      <c r="AK635">
        <v>10.599574897723301</v>
      </c>
      <c r="AL635">
        <v>0</v>
      </c>
      <c r="AM635">
        <v>0</v>
      </c>
      <c r="AN635">
        <v>0</v>
      </c>
      <c r="AO635">
        <v>0</v>
      </c>
      <c r="AP635">
        <v>5.2326120353551602</v>
      </c>
    </row>
    <row r="636" spans="1:42" x14ac:dyDescent="0.25">
      <c r="A636" t="s">
        <v>1313</v>
      </c>
      <c r="B636">
        <v>18</v>
      </c>
      <c r="C636">
        <v>1</v>
      </c>
      <c r="D636">
        <v>91.239699999999999</v>
      </c>
      <c r="E636">
        <v>0.26089232843603299</v>
      </c>
      <c r="F636">
        <v>0.41249677730432199</v>
      </c>
      <c r="G636">
        <v>10.899949580871199</v>
      </c>
      <c r="H636">
        <v>0.198303074555326</v>
      </c>
      <c r="I636" t="s">
        <v>1</v>
      </c>
      <c r="J636" t="s">
        <v>0</v>
      </c>
      <c r="K636">
        <v>356197.89860000001</v>
      </c>
      <c r="L636" t="s">
        <v>1314</v>
      </c>
      <c r="M636">
        <v>0</v>
      </c>
      <c r="N636">
        <v>3.7939599634110799</v>
      </c>
      <c r="O636">
        <v>0</v>
      </c>
      <c r="P636">
        <v>0</v>
      </c>
      <c r="Q636">
        <v>0</v>
      </c>
      <c r="R636">
        <v>0</v>
      </c>
      <c r="S636">
        <v>26.098907511845599</v>
      </c>
      <c r="T636">
        <v>19.888987479103001</v>
      </c>
      <c r="U636">
        <v>34.2606388146759</v>
      </c>
      <c r="V636">
        <v>0</v>
      </c>
      <c r="W636">
        <v>0</v>
      </c>
      <c r="X636">
        <v>5.2919931603178103</v>
      </c>
      <c r="Y636">
        <v>0</v>
      </c>
      <c r="Z636">
        <v>0</v>
      </c>
      <c r="AA636">
        <v>0</v>
      </c>
      <c r="AB636">
        <v>0</v>
      </c>
      <c r="AC636">
        <v>1.23473878554955</v>
      </c>
      <c r="AD636">
        <v>0</v>
      </c>
      <c r="AE636">
        <v>17.220582319922698</v>
      </c>
      <c r="AF636">
        <v>0</v>
      </c>
      <c r="AG636">
        <v>20.678827494929401</v>
      </c>
      <c r="AH636">
        <v>6.6999096302404197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263.70788676370802</v>
      </c>
      <c r="AO636">
        <v>289.85666556242302</v>
      </c>
      <c r="AP636">
        <v>374.34279280617397</v>
      </c>
    </row>
    <row r="637" spans="1:42" x14ac:dyDescent="0.25">
      <c r="A637" t="s">
        <v>1315</v>
      </c>
      <c r="B637">
        <v>11</v>
      </c>
      <c r="C637">
        <v>3</v>
      </c>
      <c r="D637">
        <v>46.854100000000003</v>
      </c>
      <c r="E637">
        <v>0.265450540420124</v>
      </c>
      <c r="F637">
        <v>0.41877040227245199</v>
      </c>
      <c r="G637">
        <v>1.1248421194721501</v>
      </c>
      <c r="H637">
        <v>0.19536685796421699</v>
      </c>
      <c r="I637" t="s">
        <v>1</v>
      </c>
      <c r="J637" t="s">
        <v>0</v>
      </c>
      <c r="K637">
        <v>113038.63189999999</v>
      </c>
      <c r="L637" t="s">
        <v>1316</v>
      </c>
      <c r="M637">
        <v>154.72281980586499</v>
      </c>
      <c r="N637">
        <v>129.73952502177201</v>
      </c>
      <c r="O637">
        <v>155.17981557463099</v>
      </c>
      <c r="P637">
        <v>117.924571567993</v>
      </c>
      <c r="Q637">
        <v>128.44105138678299</v>
      </c>
      <c r="R637">
        <v>124.26676912910401</v>
      </c>
      <c r="S637">
        <v>109.48939121110401</v>
      </c>
      <c r="T637">
        <v>121.062492863686</v>
      </c>
      <c r="U637">
        <v>121.162114590412</v>
      </c>
      <c r="V637">
        <v>165.77349578996601</v>
      </c>
      <c r="W637">
        <v>127.51859981986701</v>
      </c>
      <c r="X637">
        <v>152.35863036264399</v>
      </c>
      <c r="Y637">
        <v>30.561554816497001</v>
      </c>
      <c r="Z637">
        <v>75.407017402163603</v>
      </c>
      <c r="AA637">
        <v>39.993022074328501</v>
      </c>
      <c r="AB637">
        <v>140.89791030683199</v>
      </c>
      <c r="AC637">
        <v>154.76855360691499</v>
      </c>
      <c r="AD637">
        <v>152.48735785769699</v>
      </c>
      <c r="AE637">
        <v>71.4254740043732</v>
      </c>
      <c r="AF637">
        <v>73.925046446714504</v>
      </c>
      <c r="AG637">
        <v>76.588392963489099</v>
      </c>
      <c r="AH637">
        <v>153.13612418975001</v>
      </c>
      <c r="AI637">
        <v>142.41676143810099</v>
      </c>
      <c r="AJ637">
        <v>141.16452468835399</v>
      </c>
      <c r="AK637">
        <v>148.60597532329501</v>
      </c>
      <c r="AL637">
        <v>149.26751803824001</v>
      </c>
      <c r="AM637">
        <v>107.398465256162</v>
      </c>
      <c r="AN637">
        <v>172.555914053609</v>
      </c>
      <c r="AO637">
        <v>146.32193035259601</v>
      </c>
      <c r="AP637">
        <v>141.56417238656999</v>
      </c>
    </row>
    <row r="638" spans="1:42" x14ac:dyDescent="0.25">
      <c r="A638" t="s">
        <v>1317</v>
      </c>
      <c r="B638">
        <v>36</v>
      </c>
      <c r="C638">
        <v>9</v>
      </c>
      <c r="D638">
        <v>155.0444</v>
      </c>
      <c r="E638">
        <v>0.26569442090090201</v>
      </c>
      <c r="F638">
        <v>0.41877040227245199</v>
      </c>
      <c r="G638">
        <v>1.4241843923919699</v>
      </c>
      <c r="H638">
        <v>0.19521160115609701</v>
      </c>
      <c r="I638" t="s">
        <v>0</v>
      </c>
      <c r="J638" t="s">
        <v>1</v>
      </c>
      <c r="K638">
        <v>465403.37229999999</v>
      </c>
      <c r="L638" t="s">
        <v>1318</v>
      </c>
      <c r="M638">
        <v>506.55275057454003</v>
      </c>
      <c r="N638">
        <v>457.71295350884702</v>
      </c>
      <c r="O638">
        <v>461.11728459773701</v>
      </c>
      <c r="P638">
        <v>462.07523106982899</v>
      </c>
      <c r="Q638">
        <v>383.50365184390301</v>
      </c>
      <c r="R638">
        <v>352.97402299925898</v>
      </c>
      <c r="S638">
        <v>496.08379563154102</v>
      </c>
      <c r="T638">
        <v>458.83195301472398</v>
      </c>
      <c r="U638">
        <v>442.372436863193</v>
      </c>
      <c r="V638">
        <v>472.707472504652</v>
      </c>
      <c r="W638">
        <v>465.94256443336798</v>
      </c>
      <c r="X638">
        <v>521.75723540240199</v>
      </c>
      <c r="Y638">
        <v>137.21571308031099</v>
      </c>
      <c r="Z638">
        <v>24.927090469426801</v>
      </c>
      <c r="AA638">
        <v>158.773434850407</v>
      </c>
      <c r="AB638">
        <v>190.66645318748101</v>
      </c>
      <c r="AC638">
        <v>196.02635829624799</v>
      </c>
      <c r="AD638">
        <v>199.62642433171399</v>
      </c>
      <c r="AE638">
        <v>325.65172532838102</v>
      </c>
      <c r="AF638">
        <v>43.832243060239698</v>
      </c>
      <c r="AG638">
        <v>245.16414251527601</v>
      </c>
      <c r="AH638">
        <v>256.85938727280001</v>
      </c>
      <c r="AI638">
        <v>299.81160734149802</v>
      </c>
      <c r="AJ638">
        <v>295.33087286857801</v>
      </c>
      <c r="AK638">
        <v>182.686280352446</v>
      </c>
      <c r="AL638">
        <v>242.790773653553</v>
      </c>
      <c r="AM638">
        <v>191.952994892569</v>
      </c>
      <c r="AN638">
        <v>481.839957240621</v>
      </c>
      <c r="AO638">
        <v>483.64809082542803</v>
      </c>
      <c r="AP638">
        <v>438.40785864510099</v>
      </c>
    </row>
    <row r="639" spans="1:42" x14ac:dyDescent="0.25">
      <c r="A639" t="s">
        <v>1319</v>
      </c>
      <c r="B639">
        <v>5</v>
      </c>
      <c r="C639">
        <v>1</v>
      </c>
      <c r="D639">
        <v>21.767499999999998</v>
      </c>
      <c r="E639">
        <v>0.26619374035474103</v>
      </c>
      <c r="F639">
        <v>0.41889978390145699</v>
      </c>
      <c r="G639">
        <v>1.5817759366742401</v>
      </c>
      <c r="H639">
        <v>0.19489430513026201</v>
      </c>
      <c r="I639" t="s">
        <v>1</v>
      </c>
      <c r="J639" t="s">
        <v>0</v>
      </c>
      <c r="K639">
        <v>239091.50870000001</v>
      </c>
      <c r="L639" t="s">
        <v>1320</v>
      </c>
      <c r="M639">
        <v>77.643203551234805</v>
      </c>
      <c r="N639">
        <v>87.474147236066997</v>
      </c>
      <c r="O639">
        <v>18.3195273794814</v>
      </c>
      <c r="P639">
        <v>53.588065699754701</v>
      </c>
      <c r="Q639">
        <v>0</v>
      </c>
      <c r="R639">
        <v>4.6969858192184901</v>
      </c>
      <c r="S639">
        <v>0</v>
      </c>
      <c r="T639">
        <v>0</v>
      </c>
      <c r="U639">
        <v>52.401778539818103</v>
      </c>
      <c r="V639">
        <v>76.182286490254697</v>
      </c>
      <c r="W639">
        <v>122.219843396282</v>
      </c>
      <c r="X639">
        <v>82.799995195471695</v>
      </c>
      <c r="Y639">
        <v>0</v>
      </c>
      <c r="Z639">
        <v>0</v>
      </c>
      <c r="AA639">
        <v>0</v>
      </c>
      <c r="AB639">
        <v>7.56340477835138</v>
      </c>
      <c r="AC639">
        <v>0</v>
      </c>
      <c r="AD639">
        <v>36.241697945252803</v>
      </c>
      <c r="AE639">
        <v>84.291325264743193</v>
      </c>
      <c r="AF639">
        <v>0</v>
      </c>
      <c r="AG639">
        <v>0</v>
      </c>
      <c r="AH639">
        <v>104.75543412587</v>
      </c>
      <c r="AI639">
        <v>123.649392940505</v>
      </c>
      <c r="AJ639">
        <v>188.52176741821199</v>
      </c>
      <c r="AK639">
        <v>8.9499827205986495</v>
      </c>
      <c r="AL639">
        <v>22.946628204401499</v>
      </c>
      <c r="AM639">
        <v>24.299603219110999</v>
      </c>
      <c r="AN639">
        <v>56.779583090608199</v>
      </c>
      <c r="AO639">
        <v>155.35964243113301</v>
      </c>
      <c r="AP639">
        <v>96.678096734202796</v>
      </c>
    </row>
    <row r="640" spans="1:42" x14ac:dyDescent="0.25">
      <c r="A640" t="s">
        <v>1321</v>
      </c>
      <c r="B640">
        <v>6</v>
      </c>
      <c r="C640">
        <v>1</v>
      </c>
      <c r="D640">
        <v>24.8064</v>
      </c>
      <c r="E640">
        <v>0.26704031590115601</v>
      </c>
      <c r="F640">
        <v>0.41957437016660398</v>
      </c>
      <c r="G640">
        <v>4.4113449703327499</v>
      </c>
      <c r="H640">
        <v>0.194358104019689</v>
      </c>
      <c r="I640" t="s">
        <v>1</v>
      </c>
      <c r="J640" t="s">
        <v>0</v>
      </c>
      <c r="K640">
        <v>99515.805600000007</v>
      </c>
      <c r="L640" t="s">
        <v>1322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2.715223605147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6.67359959035901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1.89020099863022</v>
      </c>
      <c r="AP640">
        <v>3.4139874049047498</v>
      </c>
    </row>
    <row r="641" spans="1:42" x14ac:dyDescent="0.25">
      <c r="A641" t="s">
        <v>1323</v>
      </c>
      <c r="B641">
        <v>4</v>
      </c>
      <c r="C641">
        <v>1</v>
      </c>
      <c r="D641">
        <v>19.713000000000001</v>
      </c>
      <c r="E641">
        <v>0.268603785368076</v>
      </c>
      <c r="F641">
        <v>0.42137147378044798</v>
      </c>
      <c r="G641">
        <v>1.1256872332894601</v>
      </c>
      <c r="H641">
        <v>0.19337362240828301</v>
      </c>
      <c r="I641" t="s">
        <v>0</v>
      </c>
      <c r="J641" t="s">
        <v>1</v>
      </c>
      <c r="K641">
        <v>107551.9859</v>
      </c>
      <c r="L641" t="s">
        <v>1324</v>
      </c>
      <c r="M641">
        <v>655.60618685264501</v>
      </c>
      <c r="N641">
        <v>853.79052218455797</v>
      </c>
      <c r="O641">
        <v>671.94668651173095</v>
      </c>
      <c r="P641">
        <v>781.84157828207901</v>
      </c>
      <c r="Q641">
        <v>588.06718717288504</v>
      </c>
      <c r="R641">
        <v>705.49308217127702</v>
      </c>
      <c r="S641">
        <v>1064.93842372013</v>
      </c>
      <c r="T641">
        <v>984.10367665212004</v>
      </c>
      <c r="U641">
        <v>1099.37360230696</v>
      </c>
      <c r="V641">
        <v>901.41608551717195</v>
      </c>
      <c r="W641">
        <v>880.12117421260905</v>
      </c>
      <c r="X641">
        <v>727.76792792452898</v>
      </c>
      <c r="Y641">
        <v>501.78575218012998</v>
      </c>
      <c r="Z641">
        <v>1451.64950990799</v>
      </c>
      <c r="AA641">
        <v>620.60807666897301</v>
      </c>
      <c r="AB641">
        <v>832.73307399710404</v>
      </c>
      <c r="AC641">
        <v>547.80002257250305</v>
      </c>
      <c r="AD641">
        <v>869.38527411112796</v>
      </c>
      <c r="AE641">
        <v>732.30471330798696</v>
      </c>
      <c r="AF641">
        <v>778.81488997127201</v>
      </c>
      <c r="AG641">
        <v>677.74936696809402</v>
      </c>
      <c r="AH641">
        <v>963.00481551887697</v>
      </c>
      <c r="AI641">
        <v>963.39984199340597</v>
      </c>
      <c r="AJ641">
        <v>920.98909979367704</v>
      </c>
      <c r="AK641">
        <v>512.29984135125403</v>
      </c>
      <c r="AL641">
        <v>582.63222732140798</v>
      </c>
      <c r="AM641">
        <v>713.64470145693394</v>
      </c>
      <c r="AN641">
        <v>744.43887627348795</v>
      </c>
      <c r="AO641">
        <v>653.54580007023299</v>
      </c>
      <c r="AP641">
        <v>601.37765400192995</v>
      </c>
    </row>
    <row r="642" spans="1:42" x14ac:dyDescent="0.25">
      <c r="A642" t="s">
        <v>1325</v>
      </c>
      <c r="B642">
        <v>9</v>
      </c>
      <c r="C642">
        <v>1</v>
      </c>
      <c r="D642">
        <v>41.466700000000003</v>
      </c>
      <c r="E642">
        <v>0.27065564979227802</v>
      </c>
      <c r="F642">
        <v>0.42392794322643801</v>
      </c>
      <c r="G642">
        <v>1.1409735782989101</v>
      </c>
      <c r="H642">
        <v>0.192092872713444</v>
      </c>
      <c r="I642" t="s">
        <v>0</v>
      </c>
      <c r="J642" t="s">
        <v>1</v>
      </c>
      <c r="K642">
        <v>280331.40749999997</v>
      </c>
      <c r="L642" t="s">
        <v>1326</v>
      </c>
      <c r="M642">
        <v>65.313164618375197</v>
      </c>
      <c r="N642">
        <v>105.743278853891</v>
      </c>
      <c r="O642">
        <v>103.81974686704901</v>
      </c>
      <c r="P642">
        <v>60.472409569429303</v>
      </c>
      <c r="Q642">
        <v>79.648355360313005</v>
      </c>
      <c r="R642">
        <v>98.519195875621307</v>
      </c>
      <c r="S642">
        <v>71.6747471236622</v>
      </c>
      <c r="T642">
        <v>79.748337012891497</v>
      </c>
      <c r="U642">
        <v>88.605103388955499</v>
      </c>
      <c r="V642">
        <v>65.538174858199994</v>
      </c>
      <c r="W642">
        <v>57.290773514341801</v>
      </c>
      <c r="X642">
        <v>69.286478125937293</v>
      </c>
      <c r="Y642">
        <v>0</v>
      </c>
      <c r="Z642">
        <v>0</v>
      </c>
      <c r="AA642">
        <v>0</v>
      </c>
      <c r="AB642">
        <v>80.908511259698003</v>
      </c>
      <c r="AC642">
        <v>48.303045581085797</v>
      </c>
      <c r="AD642">
        <v>58.631338461834197</v>
      </c>
      <c r="AE642">
        <v>49.248680483896401</v>
      </c>
      <c r="AF642">
        <v>36.759773326577999</v>
      </c>
      <c r="AG642">
        <v>60.906215362320303</v>
      </c>
      <c r="AH642">
        <v>73.924481162745494</v>
      </c>
      <c r="AI642">
        <v>44.620192129485098</v>
      </c>
      <c r="AJ642">
        <v>65.056833420437201</v>
      </c>
      <c r="AK642">
        <v>17.589529863651499</v>
      </c>
      <c r="AL642">
        <v>80.024621894265294</v>
      </c>
      <c r="AM642">
        <v>50.021477925342303</v>
      </c>
      <c r="AN642">
        <v>60.154702548406398</v>
      </c>
      <c r="AO642">
        <v>59.279279099682</v>
      </c>
      <c r="AP642">
        <v>43.389603157755701</v>
      </c>
    </row>
    <row r="643" spans="1:42" x14ac:dyDescent="0.25">
      <c r="A643" t="s">
        <v>1327</v>
      </c>
      <c r="B643">
        <v>3</v>
      </c>
      <c r="C643">
        <v>2</v>
      </c>
      <c r="D643">
        <v>13.118399999999999</v>
      </c>
      <c r="E643">
        <v>0.27238048770782097</v>
      </c>
      <c r="F643">
        <v>0.42596502482689402</v>
      </c>
      <c r="G643">
        <v>4.0996305214413402</v>
      </c>
      <c r="H643">
        <v>0.19102601329490199</v>
      </c>
      <c r="I643" t="s">
        <v>0</v>
      </c>
      <c r="J643" t="s">
        <v>1</v>
      </c>
      <c r="K643">
        <v>72025.475200000001</v>
      </c>
      <c r="L643" t="s">
        <v>1328</v>
      </c>
      <c r="M643">
        <v>0</v>
      </c>
      <c r="N643">
        <v>0</v>
      </c>
      <c r="O643">
        <v>0</v>
      </c>
      <c r="P643">
        <v>4.5133173133165103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10.8600733769716</v>
      </c>
      <c r="AA643">
        <v>4.7686988725157002</v>
      </c>
      <c r="AB643">
        <v>0</v>
      </c>
      <c r="AC643">
        <v>0</v>
      </c>
      <c r="AD643">
        <v>0</v>
      </c>
      <c r="AE643">
        <v>4.9131475281636501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</row>
    <row r="644" spans="1:42" x14ac:dyDescent="0.25">
      <c r="A644" t="s">
        <v>1329</v>
      </c>
      <c r="B644">
        <v>4</v>
      </c>
      <c r="C644">
        <v>1</v>
      </c>
      <c r="D644">
        <v>18.5093</v>
      </c>
      <c r="E644">
        <v>0.27507047713065502</v>
      </c>
      <c r="F644">
        <v>0.42887424284657999</v>
      </c>
      <c r="G644">
        <v>1.4924998324145</v>
      </c>
      <c r="H644">
        <v>0.18937970854861499</v>
      </c>
      <c r="I644" t="s">
        <v>1</v>
      </c>
      <c r="J644" t="s">
        <v>0</v>
      </c>
      <c r="K644">
        <v>119159.34450000001</v>
      </c>
      <c r="L644" t="s">
        <v>1330</v>
      </c>
      <c r="M644">
        <v>120.861888773562</v>
      </c>
      <c r="N644">
        <v>0</v>
      </c>
      <c r="O644">
        <v>0</v>
      </c>
      <c r="P644">
        <v>65.796989095414801</v>
      </c>
      <c r="Q644">
        <v>48.217036678464403</v>
      </c>
      <c r="R644">
        <v>110.30812051133201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3.7813342450804601</v>
      </c>
      <c r="Y644">
        <v>0</v>
      </c>
      <c r="Z644">
        <v>0</v>
      </c>
      <c r="AA644">
        <v>22.716096059511599</v>
      </c>
      <c r="AB644">
        <v>0</v>
      </c>
      <c r="AC644">
        <v>15.5304802649376</v>
      </c>
      <c r="AD644">
        <v>17.935424804700201</v>
      </c>
      <c r="AE644">
        <v>217.17898186388399</v>
      </c>
      <c r="AF644">
        <v>86.665711743728295</v>
      </c>
      <c r="AG644">
        <v>141.53418730505999</v>
      </c>
      <c r="AH644">
        <v>16.075056768424101</v>
      </c>
      <c r="AI644">
        <v>0</v>
      </c>
      <c r="AJ644">
        <v>3.3878108065405499</v>
      </c>
      <c r="AK644">
        <v>11.9466633086641</v>
      </c>
      <c r="AL644">
        <v>19.1516148185997</v>
      </c>
      <c r="AM644">
        <v>25.328593081858799</v>
      </c>
      <c r="AN644">
        <v>0</v>
      </c>
      <c r="AO644">
        <v>0</v>
      </c>
      <c r="AP644">
        <v>0</v>
      </c>
    </row>
    <row r="645" spans="1:42" x14ac:dyDescent="0.25">
      <c r="A645" t="s">
        <v>1331</v>
      </c>
      <c r="B645">
        <v>2</v>
      </c>
      <c r="C645">
        <v>1</v>
      </c>
      <c r="D645">
        <v>8.9788999999999994</v>
      </c>
      <c r="E645">
        <v>0.27509649573420197</v>
      </c>
      <c r="F645">
        <v>0.42887424284657999</v>
      </c>
      <c r="G645">
        <v>1.49396651585247</v>
      </c>
      <c r="H645">
        <v>0.189363888058172</v>
      </c>
      <c r="I645" t="s">
        <v>1</v>
      </c>
      <c r="J645" t="s">
        <v>0</v>
      </c>
      <c r="K645">
        <v>57753.119400000003</v>
      </c>
      <c r="L645" t="s">
        <v>1332</v>
      </c>
      <c r="M645">
        <v>28.7570898987641</v>
      </c>
      <c r="N645">
        <v>78.535963222744599</v>
      </c>
      <c r="O645">
        <v>98.739595452806</v>
      </c>
      <c r="P645">
        <v>2.8683814974992101</v>
      </c>
      <c r="Q645">
        <v>13.713256674001499</v>
      </c>
      <c r="R645">
        <v>13.446912855670901</v>
      </c>
      <c r="S645">
        <v>38.977384617344498</v>
      </c>
      <c r="T645">
        <v>0</v>
      </c>
      <c r="U645">
        <v>61.259425699859698</v>
      </c>
      <c r="V645">
        <v>64.847386685794504</v>
      </c>
      <c r="W645">
        <v>62.194487939308402</v>
      </c>
      <c r="X645">
        <v>80.050796830211894</v>
      </c>
      <c r="Y645">
        <v>0</v>
      </c>
      <c r="Z645">
        <v>0</v>
      </c>
      <c r="AA645">
        <v>0</v>
      </c>
      <c r="AB645">
        <v>126.54545015501</v>
      </c>
      <c r="AC645">
        <v>5.7655096897581002</v>
      </c>
      <c r="AD645">
        <v>88.402280939650595</v>
      </c>
      <c r="AE645">
        <v>17.1792663446539</v>
      </c>
      <c r="AF645">
        <v>0</v>
      </c>
      <c r="AG645">
        <v>0</v>
      </c>
      <c r="AH645">
        <v>15.662937324924499</v>
      </c>
      <c r="AI645">
        <v>47.0035155944556</v>
      </c>
      <c r="AJ645">
        <v>30.087783913433299</v>
      </c>
      <c r="AK645">
        <v>42.533849657921003</v>
      </c>
      <c r="AL645">
        <v>48.975576119563797</v>
      </c>
      <c r="AM645">
        <v>80.722448581957593</v>
      </c>
      <c r="AN645">
        <v>104.812679903057</v>
      </c>
      <c r="AO645">
        <v>131.20631064311601</v>
      </c>
      <c r="AP645">
        <v>72.909874131519999</v>
      </c>
    </row>
    <row r="646" spans="1:42" x14ac:dyDescent="0.25">
      <c r="A646" t="s">
        <v>1333</v>
      </c>
      <c r="B646">
        <v>10</v>
      </c>
      <c r="C646">
        <v>1</v>
      </c>
      <c r="D646">
        <v>43.857300000000002</v>
      </c>
      <c r="E646">
        <v>0.27588575491919398</v>
      </c>
      <c r="F646">
        <v>0.42887424284657999</v>
      </c>
      <c r="G646">
        <v>2.6104405288187</v>
      </c>
      <c r="H646">
        <v>0.18888491458071199</v>
      </c>
      <c r="I646" t="s">
        <v>1</v>
      </c>
      <c r="J646" t="s">
        <v>0</v>
      </c>
      <c r="K646">
        <v>313813.40960000001</v>
      </c>
      <c r="L646" t="s">
        <v>1334</v>
      </c>
      <c r="M646">
        <v>0</v>
      </c>
      <c r="N646">
        <v>0</v>
      </c>
      <c r="O646">
        <v>17.655369132670799</v>
      </c>
      <c r="P646">
        <v>0</v>
      </c>
      <c r="Q646">
        <v>0</v>
      </c>
      <c r="R646">
        <v>0</v>
      </c>
      <c r="S646">
        <v>0</v>
      </c>
      <c r="T646">
        <v>58.910964796949997</v>
      </c>
      <c r="U646">
        <v>13.626246224174601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83.101705108149901</v>
      </c>
      <c r="AC646">
        <v>89.219807723022697</v>
      </c>
      <c r="AD646">
        <v>11.320129394546999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37.8345790116309</v>
      </c>
      <c r="AL646">
        <v>5.6907984081503002</v>
      </c>
      <c r="AM646">
        <v>8.2753469866957303</v>
      </c>
      <c r="AN646">
        <v>0</v>
      </c>
      <c r="AO646">
        <v>0</v>
      </c>
      <c r="AP646">
        <v>0</v>
      </c>
    </row>
    <row r="647" spans="1:42" x14ac:dyDescent="0.25">
      <c r="A647" t="s">
        <v>1335</v>
      </c>
      <c r="B647">
        <v>35</v>
      </c>
      <c r="C647">
        <v>16</v>
      </c>
      <c r="D647">
        <v>176.92689999999999</v>
      </c>
      <c r="E647">
        <v>0.27594943294293001</v>
      </c>
      <c r="F647">
        <v>0.42887424284657999</v>
      </c>
      <c r="G647">
        <v>1.0793182259762899</v>
      </c>
      <c r="H647">
        <v>0.188846349136706</v>
      </c>
      <c r="I647" t="s">
        <v>0</v>
      </c>
      <c r="J647" t="s">
        <v>1</v>
      </c>
      <c r="K647">
        <v>38771.222000000002</v>
      </c>
      <c r="L647" t="s">
        <v>1336</v>
      </c>
      <c r="M647">
        <v>6913.3857867960796</v>
      </c>
      <c r="N647">
        <v>6309.5421882532901</v>
      </c>
      <c r="O647">
        <v>6590.1481565166696</v>
      </c>
      <c r="P647">
        <v>7293.6543143013496</v>
      </c>
      <c r="Q647">
        <v>7950.2470259598804</v>
      </c>
      <c r="R647">
        <v>7404.5174455793704</v>
      </c>
      <c r="S647">
        <v>7221.5626708097298</v>
      </c>
      <c r="T647">
        <v>7125.63631019278</v>
      </c>
      <c r="U647">
        <v>6949.4278775621997</v>
      </c>
      <c r="V647">
        <v>5624.9436539387498</v>
      </c>
      <c r="W647">
        <v>5611.6715768438298</v>
      </c>
      <c r="X647">
        <v>5801.5176425905202</v>
      </c>
      <c r="Y647">
        <v>10447.754647588899</v>
      </c>
      <c r="Z647">
        <v>8869.2676405060192</v>
      </c>
      <c r="AA647">
        <v>10574.844620804</v>
      </c>
      <c r="AB647">
        <v>6675.1689303263702</v>
      </c>
      <c r="AC647">
        <v>7349.6575492087304</v>
      </c>
      <c r="AD647">
        <v>6631.5946951104497</v>
      </c>
      <c r="AE647">
        <v>6489.4261386812104</v>
      </c>
      <c r="AF647">
        <v>6640.8820553843898</v>
      </c>
      <c r="AG647">
        <v>6964.9619130280098</v>
      </c>
      <c r="AH647">
        <v>6517.35000960255</v>
      </c>
      <c r="AI647">
        <v>6740.44741972464</v>
      </c>
      <c r="AJ647">
        <v>7149.3855258792701</v>
      </c>
      <c r="AK647">
        <v>8363.7471590533805</v>
      </c>
      <c r="AL647">
        <v>7144.5423964217498</v>
      </c>
      <c r="AM647">
        <v>7247.0730846291199</v>
      </c>
      <c r="AN647">
        <v>6045.4481012459701</v>
      </c>
      <c r="AO647">
        <v>6369.2448628598104</v>
      </c>
      <c r="AP647">
        <v>6224.8109317487697</v>
      </c>
    </row>
    <row r="648" spans="1:42" x14ac:dyDescent="0.25">
      <c r="A648" t="s">
        <v>1337</v>
      </c>
      <c r="B648">
        <v>25</v>
      </c>
      <c r="C648">
        <v>1</v>
      </c>
      <c r="D648">
        <v>143.3048</v>
      </c>
      <c r="E648">
        <v>0.27668462501364399</v>
      </c>
      <c r="F648">
        <v>0.42906328053498399</v>
      </c>
      <c r="G648">
        <v>1.37314086062298</v>
      </c>
      <c r="H648">
        <v>0.18840193897409399</v>
      </c>
      <c r="I648" t="s">
        <v>0</v>
      </c>
      <c r="J648" t="s">
        <v>1</v>
      </c>
      <c r="K648">
        <v>123755.4742</v>
      </c>
      <c r="L648" t="s">
        <v>1338</v>
      </c>
      <c r="M648">
        <v>175.96940692341499</v>
      </c>
      <c r="N648">
        <v>86.946187336902099</v>
      </c>
      <c r="O648">
        <v>105.709691385407</v>
      </c>
      <c r="P648">
        <v>545.74351336991595</v>
      </c>
      <c r="Q648">
        <v>623.89151559846198</v>
      </c>
      <c r="R648">
        <v>586.38521399049898</v>
      </c>
      <c r="S648">
        <v>592.31850525794505</v>
      </c>
      <c r="T648">
        <v>636.27960163787395</v>
      </c>
      <c r="U648">
        <v>279.65532098018701</v>
      </c>
      <c r="V648">
        <v>619.19383629976505</v>
      </c>
      <c r="W648">
        <v>427.66646496396697</v>
      </c>
      <c r="X648">
        <v>945.01459062712399</v>
      </c>
      <c r="Y648">
        <v>913.55685127428103</v>
      </c>
      <c r="Z648">
        <v>234.66822617029999</v>
      </c>
      <c r="AA648">
        <v>1182.5643262513399</v>
      </c>
      <c r="AB648">
        <v>496.78971112948699</v>
      </c>
      <c r="AC648">
        <v>1266.82767216395</v>
      </c>
      <c r="AD648">
        <v>705.79951716747598</v>
      </c>
      <c r="AE648">
        <v>176.43848147145201</v>
      </c>
      <c r="AF648">
        <v>84.8772519309248</v>
      </c>
      <c r="AG648">
        <v>106.904798104527</v>
      </c>
      <c r="AH648">
        <v>421.78705736691097</v>
      </c>
      <c r="AI648">
        <v>426.02491337888199</v>
      </c>
      <c r="AJ648">
        <v>293.735518931049</v>
      </c>
      <c r="AK648">
        <v>270.21093699192397</v>
      </c>
      <c r="AL648">
        <v>435.13727040977102</v>
      </c>
      <c r="AM648">
        <v>270.79181697947001</v>
      </c>
      <c r="AN648">
        <v>373.011479116023</v>
      </c>
      <c r="AO648">
        <v>237.79534121268401</v>
      </c>
      <c r="AP648">
        <v>227.56608373934</v>
      </c>
    </row>
    <row r="649" spans="1:42" x14ac:dyDescent="0.25">
      <c r="A649" t="s">
        <v>1339</v>
      </c>
      <c r="B649">
        <v>4</v>
      </c>
      <c r="C649">
        <v>1</v>
      </c>
      <c r="D649">
        <v>20.381</v>
      </c>
      <c r="E649">
        <v>0.27712264092345701</v>
      </c>
      <c r="F649">
        <v>0.42906328053498399</v>
      </c>
      <c r="G649">
        <v>61.2884006947098</v>
      </c>
      <c r="H649">
        <v>0.188137904111188</v>
      </c>
      <c r="I649" t="s">
        <v>1</v>
      </c>
      <c r="J649" t="s">
        <v>0</v>
      </c>
      <c r="K649">
        <v>253958.34820000001</v>
      </c>
      <c r="L649" t="s">
        <v>1340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44.449281087665</v>
      </c>
      <c r="Z649">
        <v>0</v>
      </c>
      <c r="AA649">
        <v>22.5471806524742</v>
      </c>
      <c r="AB649">
        <v>0</v>
      </c>
      <c r="AC649">
        <v>0</v>
      </c>
      <c r="AD649">
        <v>0</v>
      </c>
      <c r="AE649">
        <v>1080.75956160243</v>
      </c>
      <c r="AF649">
        <v>1239.8289582623299</v>
      </c>
      <c r="AG649">
        <v>1785.51747239269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</row>
    <row r="650" spans="1:42" x14ac:dyDescent="0.25">
      <c r="A650" t="s">
        <v>1341</v>
      </c>
      <c r="B650">
        <v>4</v>
      </c>
      <c r="C650">
        <v>1</v>
      </c>
      <c r="D650">
        <v>15.9374</v>
      </c>
      <c r="E650">
        <v>0.27735312873781498</v>
      </c>
      <c r="F650">
        <v>0.42906328053498399</v>
      </c>
      <c r="G650">
        <v>1.0821453098737099</v>
      </c>
      <c r="H650">
        <v>0.187999187123917</v>
      </c>
      <c r="I650" t="s">
        <v>1</v>
      </c>
      <c r="J650" t="s">
        <v>0</v>
      </c>
      <c r="K650">
        <v>248861.6741</v>
      </c>
      <c r="L650" t="s">
        <v>1342</v>
      </c>
      <c r="M650">
        <v>415.39160269100802</v>
      </c>
      <c r="N650">
        <v>401.46771237811299</v>
      </c>
      <c r="O650">
        <v>448.29399502800698</v>
      </c>
      <c r="P650">
        <v>184.236432410985</v>
      </c>
      <c r="Q650">
        <v>296.74145029938802</v>
      </c>
      <c r="R650">
        <v>362.90086992220699</v>
      </c>
      <c r="S650">
        <v>664.06387545650296</v>
      </c>
      <c r="T650">
        <v>398.74263971753197</v>
      </c>
      <c r="U650">
        <v>318.84893966113498</v>
      </c>
      <c r="V650">
        <v>414.72855660176202</v>
      </c>
      <c r="W650">
        <v>393.647278644587</v>
      </c>
      <c r="X650">
        <v>512.53229889311797</v>
      </c>
      <c r="Y650">
        <v>37.337046239785998</v>
      </c>
      <c r="Z650">
        <v>0</v>
      </c>
      <c r="AA650">
        <v>93.749135871378598</v>
      </c>
      <c r="AB650">
        <v>431.621942360133</v>
      </c>
      <c r="AC650">
        <v>680.88501581293394</v>
      </c>
      <c r="AD650">
        <v>496.68227897062201</v>
      </c>
      <c r="AE650">
        <v>184.31043958465099</v>
      </c>
      <c r="AF650">
        <v>139.193723748347</v>
      </c>
      <c r="AG650">
        <v>191.337786827098</v>
      </c>
      <c r="AH650">
        <v>438.42925093491402</v>
      </c>
      <c r="AI650">
        <v>520.93653075710802</v>
      </c>
      <c r="AJ650">
        <v>225.12814002727399</v>
      </c>
      <c r="AK650">
        <v>356.65736890406498</v>
      </c>
      <c r="AL650">
        <v>247.433565620655</v>
      </c>
      <c r="AM650">
        <v>420.48176243852402</v>
      </c>
      <c r="AN650">
        <v>365.76438624379898</v>
      </c>
      <c r="AO650">
        <v>342.32930110767199</v>
      </c>
      <c r="AP650">
        <v>307.50847132362998</v>
      </c>
    </row>
    <row r="651" spans="1:42" x14ac:dyDescent="0.25">
      <c r="A651" t="s">
        <v>1343</v>
      </c>
      <c r="B651">
        <v>2</v>
      </c>
      <c r="C651">
        <v>1</v>
      </c>
      <c r="D651">
        <v>8.5190000000000001</v>
      </c>
      <c r="E651">
        <v>0.27823790557038097</v>
      </c>
      <c r="F651">
        <v>0.429769820770453</v>
      </c>
      <c r="G651">
        <v>3.2360488310865798</v>
      </c>
      <c r="H651">
        <v>0.18746809906381801</v>
      </c>
      <c r="I651" t="s">
        <v>0</v>
      </c>
      <c r="J651" t="s">
        <v>1</v>
      </c>
      <c r="K651">
        <v>52689.582900000001</v>
      </c>
      <c r="L651" t="s">
        <v>1344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5.1018066329774596</v>
      </c>
      <c r="S651">
        <v>0</v>
      </c>
      <c r="T651">
        <v>0</v>
      </c>
      <c r="U651">
        <v>0</v>
      </c>
      <c r="V651">
        <v>0</v>
      </c>
      <c r="W651">
        <v>3.4110096303069102</v>
      </c>
      <c r="X651">
        <v>4.0775175097996996</v>
      </c>
      <c r="Y651">
        <v>0</v>
      </c>
      <c r="Z651">
        <v>0</v>
      </c>
      <c r="AA651">
        <v>8.9227310067162104</v>
      </c>
      <c r="AB651">
        <v>3.0725774697218702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3.5753644813199399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</row>
    <row r="652" spans="1:42" x14ac:dyDescent="0.25">
      <c r="A652" t="s">
        <v>1345</v>
      </c>
      <c r="B652">
        <v>6</v>
      </c>
      <c r="C652">
        <v>1</v>
      </c>
      <c r="D652">
        <v>24.691299999999998</v>
      </c>
      <c r="E652">
        <v>0.27920404775451602</v>
      </c>
      <c r="F652">
        <v>0.43059967528239201</v>
      </c>
      <c r="G652">
        <v>3.6310586999117702</v>
      </c>
      <c r="H652">
        <v>0.18689070844215799</v>
      </c>
      <c r="I652" t="s">
        <v>0</v>
      </c>
      <c r="J652" t="s">
        <v>1</v>
      </c>
      <c r="K652">
        <v>209214.9817</v>
      </c>
      <c r="L652" t="s">
        <v>1346</v>
      </c>
      <c r="M652">
        <v>115.240802754144</v>
      </c>
      <c r="N652">
        <v>0</v>
      </c>
      <c r="O652">
        <v>91.108325441875195</v>
      </c>
      <c r="P652">
        <v>29.575399588839598</v>
      </c>
      <c r="Q652">
        <v>0</v>
      </c>
      <c r="R652">
        <v>5.2265418453835197</v>
      </c>
      <c r="S652">
        <v>0.69155426125094599</v>
      </c>
      <c r="T652">
        <v>0</v>
      </c>
      <c r="U652">
        <v>63.677532085323897</v>
      </c>
      <c r="V652">
        <v>74.474928419240399</v>
      </c>
      <c r="W652">
        <v>63.7005606107343</v>
      </c>
      <c r="X652">
        <v>0</v>
      </c>
      <c r="Y652">
        <v>307.748257431132</v>
      </c>
      <c r="Z652">
        <v>300.58586255728102</v>
      </c>
      <c r="AA652">
        <v>168.39956796946799</v>
      </c>
      <c r="AB652">
        <v>44.295506734298399</v>
      </c>
      <c r="AC652">
        <v>0</v>
      </c>
      <c r="AD652">
        <v>21.575095718459298</v>
      </c>
      <c r="AE652">
        <v>0</v>
      </c>
      <c r="AF652">
        <v>0</v>
      </c>
      <c r="AG652">
        <v>79.881291274194894</v>
      </c>
      <c r="AH652">
        <v>70.232622410858596</v>
      </c>
      <c r="AI652">
        <v>20.4741705764757</v>
      </c>
      <c r="AJ652">
        <v>6.3378061630983504</v>
      </c>
      <c r="AK652">
        <v>19.374182267215499</v>
      </c>
      <c r="AL652">
        <v>0</v>
      </c>
      <c r="AM652">
        <v>0</v>
      </c>
      <c r="AN652">
        <v>0</v>
      </c>
      <c r="AO652">
        <v>25.7342033180974</v>
      </c>
      <c r="AP652">
        <v>48.203522372112801</v>
      </c>
    </row>
    <row r="653" spans="1:42" x14ac:dyDescent="0.25">
      <c r="A653" t="s">
        <v>1347</v>
      </c>
      <c r="B653">
        <v>9</v>
      </c>
      <c r="C653">
        <v>2</v>
      </c>
      <c r="D653">
        <v>32.902200000000001</v>
      </c>
      <c r="E653">
        <v>0.27988836538270501</v>
      </c>
      <c r="F653">
        <v>0.43099300972777299</v>
      </c>
      <c r="G653">
        <v>2.1507618175474499</v>
      </c>
      <c r="H653">
        <v>0.18648333609439499</v>
      </c>
      <c r="I653" t="s">
        <v>0</v>
      </c>
      <c r="J653" t="s">
        <v>1</v>
      </c>
      <c r="K653">
        <v>228084.72099999999</v>
      </c>
      <c r="L653" t="s">
        <v>1348</v>
      </c>
      <c r="M653">
        <v>409.14696964938298</v>
      </c>
      <c r="N653">
        <v>376.73887878555303</v>
      </c>
      <c r="O653">
        <v>359.40421268072703</v>
      </c>
      <c r="P653">
        <v>412.10206226557</v>
      </c>
      <c r="Q653">
        <v>304.67646391401098</v>
      </c>
      <c r="R653">
        <v>325.42842793435398</v>
      </c>
      <c r="S653">
        <v>279.97915753430198</v>
      </c>
      <c r="T653">
        <v>201.861076967174</v>
      </c>
      <c r="U653">
        <v>283.28881375571501</v>
      </c>
      <c r="V653">
        <v>362.80575837809801</v>
      </c>
      <c r="W653">
        <v>357.75625632129902</v>
      </c>
      <c r="X653">
        <v>339.59000128508097</v>
      </c>
      <c r="Y653">
        <v>2967.00699728877</v>
      </c>
      <c r="Z653">
        <v>3462.4474777031901</v>
      </c>
      <c r="AA653">
        <v>2836.73659376047</v>
      </c>
      <c r="AB653">
        <v>151.82324462546001</v>
      </c>
      <c r="AC653">
        <v>192.77387381783501</v>
      </c>
      <c r="AD653">
        <v>178.76562306485101</v>
      </c>
      <c r="AE653">
        <v>563.79288417479302</v>
      </c>
      <c r="AF653">
        <v>615.24829083860902</v>
      </c>
      <c r="AG653">
        <v>527.521799263356</v>
      </c>
      <c r="AH653">
        <v>467.91396505139397</v>
      </c>
      <c r="AI653">
        <v>427.53822248707002</v>
      </c>
      <c r="AJ653">
        <v>458.35749399653298</v>
      </c>
      <c r="AK653">
        <v>399.61083226038397</v>
      </c>
      <c r="AL653">
        <v>445.40636291242703</v>
      </c>
      <c r="AM653">
        <v>488.14119923979098</v>
      </c>
      <c r="AN653">
        <v>413.92076709943001</v>
      </c>
      <c r="AO653">
        <v>455.07527477716297</v>
      </c>
      <c r="AP653">
        <v>388.18720266910498</v>
      </c>
    </row>
    <row r="654" spans="1:42" x14ac:dyDescent="0.25">
      <c r="A654" t="s">
        <v>1349</v>
      </c>
      <c r="B654">
        <v>6</v>
      </c>
      <c r="C654">
        <v>1</v>
      </c>
      <c r="D654">
        <v>31.256900000000002</v>
      </c>
      <c r="E654">
        <v>0.28118975723995498</v>
      </c>
      <c r="F654">
        <v>0.43233390130414301</v>
      </c>
      <c r="G654">
        <v>1.5253432153853099</v>
      </c>
      <c r="H654">
        <v>0.185712240815467</v>
      </c>
      <c r="I654" t="s">
        <v>0</v>
      </c>
      <c r="J654" t="s">
        <v>1</v>
      </c>
      <c r="K654">
        <v>116019.29399999999</v>
      </c>
      <c r="L654" t="s">
        <v>1350</v>
      </c>
      <c r="M654">
        <v>32.672359066888603</v>
      </c>
      <c r="N654">
        <v>40.812051770095799</v>
      </c>
      <c r="O654">
        <v>0</v>
      </c>
      <c r="P654">
        <v>7.3602894083975299</v>
      </c>
      <c r="Q654">
        <v>44.1616412014235</v>
      </c>
      <c r="R654">
        <v>74.226245859480301</v>
      </c>
      <c r="S654">
        <v>21.811908232968801</v>
      </c>
      <c r="T654">
        <v>29.622668559563401</v>
      </c>
      <c r="U654">
        <v>25.795954908824701</v>
      </c>
      <c r="V654">
        <v>15.6076279963329</v>
      </c>
      <c r="W654">
        <v>9.8209142269243994</v>
      </c>
      <c r="X654">
        <v>3.0530324558626698</v>
      </c>
      <c r="Y654">
        <v>15.7016401985945</v>
      </c>
      <c r="Z654">
        <v>42.019548866209298</v>
      </c>
      <c r="AA654">
        <v>14.937960864039001</v>
      </c>
      <c r="AB654">
        <v>0</v>
      </c>
      <c r="AC654">
        <v>48.065419716398999</v>
      </c>
      <c r="AD654">
        <v>46.783787050859999</v>
      </c>
      <c r="AE654">
        <v>21.5154968465148</v>
      </c>
      <c r="AF654">
        <v>6.8481836070498296</v>
      </c>
      <c r="AG654">
        <v>3.27147693515965</v>
      </c>
      <c r="AH654">
        <v>0</v>
      </c>
      <c r="AI654">
        <v>17.265494674721499</v>
      </c>
      <c r="AJ654">
        <v>15.234403250636801</v>
      </c>
      <c r="AK654">
        <v>8.7465620166978795</v>
      </c>
      <c r="AL654">
        <v>24.265897642337801</v>
      </c>
      <c r="AM654">
        <v>8.4048395140747605</v>
      </c>
      <c r="AN654">
        <v>10.2965145348966</v>
      </c>
      <c r="AO654">
        <v>16.8444086183347</v>
      </c>
      <c r="AP654">
        <v>20.010879193976699</v>
      </c>
    </row>
    <row r="655" spans="1:42" x14ac:dyDescent="0.25">
      <c r="A655" t="s">
        <v>1351</v>
      </c>
      <c r="B655">
        <v>1</v>
      </c>
      <c r="C655">
        <v>1</v>
      </c>
      <c r="D655">
        <v>11.0914</v>
      </c>
      <c r="E655">
        <v>0.284494716330219</v>
      </c>
      <c r="F655">
        <v>0.43674649977314201</v>
      </c>
      <c r="G655">
        <v>1.44915358455098</v>
      </c>
      <c r="H655">
        <v>0.18377506416779399</v>
      </c>
      <c r="I655" t="s">
        <v>0</v>
      </c>
      <c r="J655" t="s">
        <v>1</v>
      </c>
      <c r="K655">
        <v>19397.221300000001</v>
      </c>
      <c r="L655" t="s">
        <v>1352</v>
      </c>
      <c r="M655">
        <v>13.444856162086101</v>
      </c>
      <c r="N655">
        <v>0</v>
      </c>
      <c r="O655">
        <v>6.0276113342624003</v>
      </c>
      <c r="P655">
        <v>0</v>
      </c>
      <c r="Q655">
        <v>11.4849597190032</v>
      </c>
      <c r="R655">
        <v>55.537818690195003</v>
      </c>
      <c r="S655">
        <v>16.426545739735001</v>
      </c>
      <c r="T655">
        <v>5.7425222120900301</v>
      </c>
      <c r="U655">
        <v>5.9782355960782496</v>
      </c>
      <c r="V655">
        <v>29.294935914109399</v>
      </c>
      <c r="W655">
        <v>67.274627510953906</v>
      </c>
      <c r="X655">
        <v>56.977579650994699</v>
      </c>
      <c r="Y655">
        <v>31.5180793699163</v>
      </c>
      <c r="Z655">
        <v>43.586845944421597</v>
      </c>
      <c r="AA655">
        <v>49.782002559738203</v>
      </c>
      <c r="AB655">
        <v>12.2198617264176</v>
      </c>
      <c r="AC655">
        <v>0</v>
      </c>
      <c r="AD655">
        <v>0</v>
      </c>
      <c r="AE655">
        <v>12.1440331881155</v>
      </c>
      <c r="AF655">
        <v>0</v>
      </c>
      <c r="AG655">
        <v>0</v>
      </c>
      <c r="AH655">
        <v>32.601326823712</v>
      </c>
      <c r="AI655">
        <v>34.929818145231302</v>
      </c>
      <c r="AJ655">
        <v>54.760241372143902</v>
      </c>
      <c r="AK655">
        <v>0</v>
      </c>
      <c r="AL655">
        <v>13.5004560479191</v>
      </c>
      <c r="AM655">
        <v>12.0881745611658</v>
      </c>
      <c r="AN655">
        <v>40.188510151913199</v>
      </c>
      <c r="AO655">
        <v>20.705767612468701</v>
      </c>
      <c r="AP655">
        <v>38.107470316182201</v>
      </c>
    </row>
    <row r="656" spans="1:42" x14ac:dyDescent="0.25">
      <c r="A656" t="s">
        <v>1353</v>
      </c>
      <c r="B656">
        <v>57</v>
      </c>
      <c r="C656">
        <v>3</v>
      </c>
      <c r="D656">
        <v>260.5129</v>
      </c>
      <c r="E656">
        <v>0.28520298695486801</v>
      </c>
      <c r="F656">
        <v>0.43716536389766802</v>
      </c>
      <c r="G656">
        <v>1.1115315783644899</v>
      </c>
      <c r="H656">
        <v>0.18336380163034099</v>
      </c>
      <c r="I656" t="s">
        <v>0</v>
      </c>
      <c r="J656" t="s">
        <v>1</v>
      </c>
      <c r="K656">
        <v>581310.53020000004</v>
      </c>
      <c r="L656" t="s">
        <v>1354</v>
      </c>
      <c r="M656">
        <v>90.809810609067796</v>
      </c>
      <c r="N656">
        <v>87.465893933887699</v>
      </c>
      <c r="O656">
        <v>112.95644832135</v>
      </c>
      <c r="P656">
        <v>122.41500972827799</v>
      </c>
      <c r="Q656">
        <v>124.154618059596</v>
      </c>
      <c r="R656">
        <v>118.23771835487</v>
      </c>
      <c r="S656">
        <v>84.908045665961794</v>
      </c>
      <c r="T656">
        <v>35.516064001865999</v>
      </c>
      <c r="U656">
        <v>57.108474553111598</v>
      </c>
      <c r="V656">
        <v>83.322595842456394</v>
      </c>
      <c r="W656">
        <v>102.853364297374</v>
      </c>
      <c r="X656">
        <v>197.42205236429601</v>
      </c>
      <c r="Y656">
        <v>4.6384925127691501</v>
      </c>
      <c r="Z656">
        <v>0</v>
      </c>
      <c r="AA656">
        <v>0</v>
      </c>
      <c r="AB656">
        <v>43.2329274378896</v>
      </c>
      <c r="AC656">
        <v>34.376853241751597</v>
      </c>
      <c r="AD656">
        <v>49.923990791371601</v>
      </c>
      <c r="AE656">
        <v>87.294771746785401</v>
      </c>
      <c r="AF656">
        <v>60.4200559424334</v>
      </c>
      <c r="AG656">
        <v>35.9367458332528</v>
      </c>
      <c r="AH656">
        <v>70.866146367729002</v>
      </c>
      <c r="AI656">
        <v>139.06279581238101</v>
      </c>
      <c r="AJ656">
        <v>106.482643931298</v>
      </c>
      <c r="AK656">
        <v>68.623972394200706</v>
      </c>
      <c r="AL656">
        <v>54.036948523371102</v>
      </c>
      <c r="AM656">
        <v>46.899082440342802</v>
      </c>
      <c r="AN656">
        <v>95.617980025413502</v>
      </c>
      <c r="AO656">
        <v>101.71517448283601</v>
      </c>
      <c r="AP656">
        <v>104.72167615275301</v>
      </c>
    </row>
    <row r="657" spans="1:42" x14ac:dyDescent="0.25">
      <c r="A657" t="s">
        <v>1355</v>
      </c>
      <c r="B657">
        <v>15</v>
      </c>
      <c r="C657">
        <v>2</v>
      </c>
      <c r="D657">
        <v>64.640600000000006</v>
      </c>
      <c r="E657">
        <v>0.28640350833395201</v>
      </c>
      <c r="F657">
        <v>0.43793646045120799</v>
      </c>
      <c r="G657">
        <v>2.37334350239946</v>
      </c>
      <c r="H657">
        <v>0.18266980472518399</v>
      </c>
      <c r="I657" t="s">
        <v>0</v>
      </c>
      <c r="J657" t="s">
        <v>1</v>
      </c>
      <c r="K657">
        <v>194121.56940000001</v>
      </c>
      <c r="L657" t="s">
        <v>1356</v>
      </c>
      <c r="M657">
        <v>41.535135882156901</v>
      </c>
      <c r="N657">
        <v>102.418614141643</v>
      </c>
      <c r="O657">
        <v>82.747651416417398</v>
      </c>
      <c r="P657">
        <v>3.6039559370584699</v>
      </c>
      <c r="Q657">
        <v>13.7280070535643</v>
      </c>
      <c r="R657">
        <v>18.150879494719501</v>
      </c>
      <c r="S657">
        <v>33.1132680340843</v>
      </c>
      <c r="T657">
        <v>36.397151919699603</v>
      </c>
      <c r="U657">
        <v>72.740324164297107</v>
      </c>
      <c r="V657">
        <v>6.1539904615287098</v>
      </c>
      <c r="W657">
        <v>10.647527561870101</v>
      </c>
      <c r="X657">
        <v>21.916595473913901</v>
      </c>
      <c r="Y657">
        <v>0</v>
      </c>
      <c r="Z657">
        <v>0</v>
      </c>
      <c r="AA657">
        <v>0</v>
      </c>
      <c r="AB657">
        <v>16.5293610260352</v>
      </c>
      <c r="AC657">
        <v>4.3835035415162702</v>
      </c>
      <c r="AD657">
        <v>0</v>
      </c>
      <c r="AE657">
        <v>0</v>
      </c>
      <c r="AF657">
        <v>5.43196517172467</v>
      </c>
      <c r="AG657">
        <v>0</v>
      </c>
      <c r="AH657">
        <v>16.431097296385499</v>
      </c>
      <c r="AI657">
        <v>23.800328293032301</v>
      </c>
      <c r="AJ657">
        <v>3.1280044900015298</v>
      </c>
      <c r="AK657">
        <v>3.2956267036689302</v>
      </c>
      <c r="AL657">
        <v>7.0271378032015699</v>
      </c>
      <c r="AM657">
        <v>3.4030367382465898</v>
      </c>
      <c r="AN657">
        <v>29.859940100299699</v>
      </c>
      <c r="AO657">
        <v>39.1537082755165</v>
      </c>
      <c r="AP657">
        <v>34.277302960356103</v>
      </c>
    </row>
    <row r="658" spans="1:42" x14ac:dyDescent="0.25">
      <c r="A658" t="s">
        <v>1357</v>
      </c>
      <c r="B658">
        <v>2</v>
      </c>
      <c r="C658">
        <v>1</v>
      </c>
      <c r="D658">
        <v>7.8304999999999998</v>
      </c>
      <c r="E658">
        <v>0.28668231161159202</v>
      </c>
      <c r="F658">
        <v>0.43793646045120799</v>
      </c>
      <c r="G658">
        <v>1.9903723993539599</v>
      </c>
      <c r="H658">
        <v>0.182509188448117</v>
      </c>
      <c r="I658" t="s">
        <v>1</v>
      </c>
      <c r="J658" t="s">
        <v>0</v>
      </c>
      <c r="K658">
        <v>73469.968599999993</v>
      </c>
      <c r="L658" t="s">
        <v>1358</v>
      </c>
      <c r="M658">
        <v>8.0192207570604399</v>
      </c>
      <c r="N658">
        <v>0</v>
      </c>
      <c r="O658">
        <v>0</v>
      </c>
      <c r="P658">
        <v>9.6301651068315692</v>
      </c>
      <c r="Q658">
        <v>41.662284024776397</v>
      </c>
      <c r="R658">
        <v>52.637093889259901</v>
      </c>
      <c r="S658">
        <v>4.4391192632328398</v>
      </c>
      <c r="T658">
        <v>0</v>
      </c>
      <c r="U658">
        <v>17.4453060840079</v>
      </c>
      <c r="V658">
        <v>8.3508991678572198</v>
      </c>
      <c r="W658">
        <v>36.728654540452901</v>
      </c>
      <c r="X658">
        <v>34.502944730760397</v>
      </c>
      <c r="Y658">
        <v>18.0623629973059</v>
      </c>
      <c r="Z658">
        <v>0</v>
      </c>
      <c r="AA658">
        <v>7.3375957085550896</v>
      </c>
      <c r="AB658">
        <v>0</v>
      </c>
      <c r="AC658">
        <v>27.8296199476036</v>
      </c>
      <c r="AD658">
        <v>5.7512891994288298</v>
      </c>
      <c r="AE658">
        <v>21.698220234664301</v>
      </c>
      <c r="AF658">
        <v>0</v>
      </c>
      <c r="AG658">
        <v>96.937486218246505</v>
      </c>
      <c r="AH658">
        <v>71.936474610047895</v>
      </c>
      <c r="AI658">
        <v>8.9109569067905507</v>
      </c>
      <c r="AJ658">
        <v>0</v>
      </c>
      <c r="AK658">
        <v>19.488572087994601</v>
      </c>
      <c r="AL658">
        <v>27.131722759071099</v>
      </c>
      <c r="AM658">
        <v>17.437955612381799</v>
      </c>
      <c r="AN658">
        <v>66.330080906794606</v>
      </c>
      <c r="AO658">
        <v>55.395945903043298</v>
      </c>
      <c r="AP658">
        <v>56.483746483819701</v>
      </c>
    </row>
    <row r="659" spans="1:42" x14ac:dyDescent="0.25">
      <c r="A659" t="s">
        <v>1359</v>
      </c>
      <c r="B659">
        <v>37</v>
      </c>
      <c r="C659">
        <v>2</v>
      </c>
      <c r="D659">
        <v>195.0472</v>
      </c>
      <c r="E659">
        <v>0.287014621126358</v>
      </c>
      <c r="F659">
        <v>0.43793646045120799</v>
      </c>
      <c r="G659">
        <v>1.06463661227471</v>
      </c>
      <c r="H659">
        <v>0.182318019422998</v>
      </c>
      <c r="I659" t="s">
        <v>0</v>
      </c>
      <c r="J659" t="s">
        <v>1</v>
      </c>
      <c r="K659">
        <v>122960.50569999999</v>
      </c>
      <c r="L659" t="s">
        <v>1360</v>
      </c>
      <c r="M659">
        <v>984.32045037127295</v>
      </c>
      <c r="N659">
        <v>718.04168545697303</v>
      </c>
      <c r="O659">
        <v>964.33457867586299</v>
      </c>
      <c r="P659">
        <v>893.86724713721105</v>
      </c>
      <c r="Q659">
        <v>863.90872427299598</v>
      </c>
      <c r="R659">
        <v>745.52559484395601</v>
      </c>
      <c r="S659">
        <v>773.98797108627798</v>
      </c>
      <c r="T659">
        <v>723.13399627370802</v>
      </c>
      <c r="U659">
        <v>811.30926912590701</v>
      </c>
      <c r="V659">
        <v>1005.68824937313</v>
      </c>
      <c r="W659">
        <v>1176.4596988404801</v>
      </c>
      <c r="X659">
        <v>1011.92292550946</v>
      </c>
      <c r="Y659">
        <v>968.45599943774005</v>
      </c>
      <c r="Z659">
        <v>1041.5913458413299</v>
      </c>
      <c r="AA659">
        <v>719.67484016572598</v>
      </c>
      <c r="AB659">
        <v>1009.4213486060499</v>
      </c>
      <c r="AC659">
        <v>1151.0531610304699</v>
      </c>
      <c r="AD659">
        <v>1032.2112827727699</v>
      </c>
      <c r="AE659">
        <v>858.09918680943701</v>
      </c>
      <c r="AF659">
        <v>942.92031689430996</v>
      </c>
      <c r="AG659">
        <v>779.50302964491004</v>
      </c>
      <c r="AH659">
        <v>857.98250503604095</v>
      </c>
      <c r="AI659">
        <v>807.95608282011096</v>
      </c>
      <c r="AJ659">
        <v>828.73100943769498</v>
      </c>
      <c r="AK659">
        <v>695.19793674836001</v>
      </c>
      <c r="AL659">
        <v>686.75130305928599</v>
      </c>
      <c r="AM659">
        <v>826.24443019501905</v>
      </c>
      <c r="AN659">
        <v>717.91941800087397</v>
      </c>
      <c r="AO659">
        <v>702.51517848701303</v>
      </c>
      <c r="AP659">
        <v>692.03568652257104</v>
      </c>
    </row>
    <row r="660" spans="1:42" x14ac:dyDescent="0.25">
      <c r="A660" t="s">
        <v>1361</v>
      </c>
      <c r="B660">
        <v>7</v>
      </c>
      <c r="C660">
        <v>1</v>
      </c>
      <c r="D660">
        <v>36.964799999999997</v>
      </c>
      <c r="E660">
        <v>0.28814935788567902</v>
      </c>
      <c r="F660">
        <v>0.43900070523732398</v>
      </c>
      <c r="G660">
        <v>1.4696431782782999</v>
      </c>
      <c r="H660">
        <v>0.18166745372759699</v>
      </c>
      <c r="I660" t="s">
        <v>0</v>
      </c>
      <c r="J660" t="s">
        <v>1</v>
      </c>
      <c r="K660">
        <v>123627.3172</v>
      </c>
      <c r="L660" t="s">
        <v>1362</v>
      </c>
      <c r="M660">
        <v>23.020756365650001</v>
      </c>
      <c r="N660">
        <v>92.664469281904303</v>
      </c>
      <c r="O660">
        <v>4.1618939885495001</v>
      </c>
      <c r="P660">
        <v>139.63496240006799</v>
      </c>
      <c r="Q660">
        <v>25.848021184287699</v>
      </c>
      <c r="R660">
        <v>82.031903633774306</v>
      </c>
      <c r="S660">
        <v>171.62295902524201</v>
      </c>
      <c r="T660">
        <v>185.74516103969</v>
      </c>
      <c r="U660">
        <v>159.22008021175299</v>
      </c>
      <c r="V660">
        <v>87.724628297033306</v>
      </c>
      <c r="W660">
        <v>10.590176572675899</v>
      </c>
      <c r="X660">
        <v>77.711907960708899</v>
      </c>
      <c r="Y660">
        <v>178.276023120286</v>
      </c>
      <c r="Z660">
        <v>138.80122077437201</v>
      </c>
      <c r="AA660">
        <v>210.23616951187</v>
      </c>
      <c r="AB660">
        <v>55.166390073286102</v>
      </c>
      <c r="AC660">
        <v>191.21899016324301</v>
      </c>
      <c r="AD660">
        <v>129.21445099777799</v>
      </c>
      <c r="AE660">
        <v>0</v>
      </c>
      <c r="AF660">
        <v>0</v>
      </c>
      <c r="AG660">
        <v>44.398099333889597</v>
      </c>
      <c r="AH660">
        <v>76.285911076702703</v>
      </c>
      <c r="AI660">
        <v>46.736464490061103</v>
      </c>
      <c r="AJ660">
        <v>95.071270068791506</v>
      </c>
      <c r="AK660">
        <v>45.708072413332097</v>
      </c>
      <c r="AL660">
        <v>70.912792920178504</v>
      </c>
      <c r="AM660">
        <v>89.953041432069696</v>
      </c>
      <c r="AN660">
        <v>42.817759553132703</v>
      </c>
      <c r="AO660">
        <v>90.863870973833102</v>
      </c>
      <c r="AP660">
        <v>101.704396168378</v>
      </c>
    </row>
    <row r="661" spans="1:42" x14ac:dyDescent="0.25">
      <c r="A661" t="s">
        <v>1363</v>
      </c>
      <c r="B661">
        <v>3</v>
      </c>
      <c r="C661">
        <v>1</v>
      </c>
      <c r="D661">
        <v>14.9017</v>
      </c>
      <c r="E661">
        <v>0.28883065011243197</v>
      </c>
      <c r="F661">
        <v>0.43937194088966097</v>
      </c>
      <c r="G661">
        <v>3.2920300722961402</v>
      </c>
      <c r="H661">
        <v>0.18127849729534901</v>
      </c>
      <c r="I661" t="s">
        <v>0</v>
      </c>
      <c r="J661" t="s">
        <v>1</v>
      </c>
      <c r="K661">
        <v>100941.2856</v>
      </c>
      <c r="L661" t="s">
        <v>1364</v>
      </c>
      <c r="M661">
        <v>0</v>
      </c>
      <c r="N661">
        <v>14.6513721119506</v>
      </c>
      <c r="O661">
        <v>0</v>
      </c>
      <c r="P661">
        <v>0</v>
      </c>
      <c r="Q661">
        <v>0</v>
      </c>
      <c r="R661">
        <v>5.0405366835577698</v>
      </c>
      <c r="S661">
        <v>0</v>
      </c>
      <c r="T661">
        <v>0</v>
      </c>
      <c r="U661">
        <v>0</v>
      </c>
      <c r="V661">
        <v>0</v>
      </c>
      <c r="W661">
        <v>7.2021152005587803</v>
      </c>
      <c r="X661">
        <v>6.3216062618639697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5.9803942966929204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4.1093161641728901</v>
      </c>
    </row>
    <row r="662" spans="1:42" x14ac:dyDescent="0.25">
      <c r="A662" t="s">
        <v>1365</v>
      </c>
      <c r="B662">
        <v>16</v>
      </c>
      <c r="C662">
        <v>2</v>
      </c>
      <c r="D662">
        <v>74.521000000000001</v>
      </c>
      <c r="E662">
        <v>0.28939358064903797</v>
      </c>
      <c r="F662">
        <v>0.43956227274970699</v>
      </c>
      <c r="G662">
        <v>8.5867997453303797</v>
      </c>
      <c r="H662">
        <v>0.18095803874150199</v>
      </c>
      <c r="I662" t="s">
        <v>1</v>
      </c>
      <c r="J662" t="s">
        <v>0</v>
      </c>
      <c r="K662">
        <v>176534.9633</v>
      </c>
      <c r="L662" t="s">
        <v>1366</v>
      </c>
      <c r="M662">
        <v>21.188114678395799</v>
      </c>
      <c r="N662">
        <v>118.58231214473901</v>
      </c>
      <c r="O662">
        <v>23.923234703502601</v>
      </c>
      <c r="P662">
        <v>32.560673911952101</v>
      </c>
      <c r="Q662">
        <v>15.479913142248099</v>
      </c>
      <c r="R662">
        <v>12.028313575244599</v>
      </c>
      <c r="S662">
        <v>46.683861371526099</v>
      </c>
      <c r="T662">
        <v>12.7523344867398</v>
      </c>
      <c r="U662">
        <v>55.090214255624403</v>
      </c>
      <c r="V662">
        <v>62.964814404994797</v>
      </c>
      <c r="W662">
        <v>53.948588284182797</v>
      </c>
      <c r="X662">
        <v>78.483307953807696</v>
      </c>
      <c r="Y662">
        <v>197.79221351268799</v>
      </c>
      <c r="Z662">
        <v>377.77881464217501</v>
      </c>
      <c r="AA662">
        <v>527.07231161143704</v>
      </c>
      <c r="AB662">
        <v>40.0544548578712</v>
      </c>
      <c r="AC662">
        <v>23.606324454187501</v>
      </c>
      <c r="AD662">
        <v>75.709034981361</v>
      </c>
      <c r="AE662">
        <v>4507.2793421566103</v>
      </c>
      <c r="AF662">
        <v>4361.1545732437598</v>
      </c>
      <c r="AG662">
        <v>4610.0211516991903</v>
      </c>
      <c r="AH662">
        <v>79.330503364099101</v>
      </c>
      <c r="AI662">
        <v>85.458773667524994</v>
      </c>
      <c r="AJ662">
        <v>76.209567005481006</v>
      </c>
      <c r="AK662">
        <v>17.580836129605601</v>
      </c>
      <c r="AL662">
        <v>15.005897511377899</v>
      </c>
      <c r="AM662">
        <v>43.607856790767798</v>
      </c>
      <c r="AN662">
        <v>31.274018572040301</v>
      </c>
      <c r="AO662">
        <v>37.602945378212503</v>
      </c>
      <c r="AP662">
        <v>46.934355406879199</v>
      </c>
    </row>
    <row r="663" spans="1:42" x14ac:dyDescent="0.25">
      <c r="A663" t="s">
        <v>1367</v>
      </c>
      <c r="B663">
        <v>4</v>
      </c>
      <c r="C663">
        <v>1</v>
      </c>
      <c r="D663">
        <v>14.687099999999999</v>
      </c>
      <c r="E663">
        <v>0.29029237650131101</v>
      </c>
      <c r="F663">
        <v>0.439974555069504</v>
      </c>
      <c r="G663">
        <v>1.51980450372821</v>
      </c>
      <c r="H663">
        <v>0.18044810754940499</v>
      </c>
      <c r="I663" t="s">
        <v>1</v>
      </c>
      <c r="J663" t="s">
        <v>0</v>
      </c>
      <c r="K663">
        <v>77378.897899999996</v>
      </c>
      <c r="L663" t="s">
        <v>1368</v>
      </c>
      <c r="M663">
        <v>83.254831182722398</v>
      </c>
      <c r="N663">
        <v>0</v>
      </c>
      <c r="O663">
        <v>27.666708779484502</v>
      </c>
      <c r="P663">
        <v>49.816290062561798</v>
      </c>
      <c r="Q663">
        <v>134.25795085149599</v>
      </c>
      <c r="R663">
        <v>143.59090765938899</v>
      </c>
      <c r="S663">
        <v>97.682671009969198</v>
      </c>
      <c r="T663">
        <v>195.26448150555001</v>
      </c>
      <c r="U663">
        <v>197.81912821552399</v>
      </c>
      <c r="V663">
        <v>137.150779227546</v>
      </c>
      <c r="W663">
        <v>166.59838589793799</v>
      </c>
      <c r="X663">
        <v>130.604281370791</v>
      </c>
      <c r="Y663">
        <v>0</v>
      </c>
      <c r="Z663">
        <v>0</v>
      </c>
      <c r="AA663">
        <v>0</v>
      </c>
      <c r="AB663">
        <v>191.58556167888401</v>
      </c>
      <c r="AC663">
        <v>223.59286901460999</v>
      </c>
      <c r="AD663">
        <v>208.595018854259</v>
      </c>
      <c r="AE663">
        <v>11.8492155107577</v>
      </c>
      <c r="AF663">
        <v>0</v>
      </c>
      <c r="AG663">
        <v>0</v>
      </c>
      <c r="AH663">
        <v>179.50589449975399</v>
      </c>
      <c r="AI663">
        <v>106.55790044619999</v>
      </c>
      <c r="AJ663">
        <v>106.422380203611</v>
      </c>
      <c r="AK663">
        <v>161.46675666267399</v>
      </c>
      <c r="AL663">
        <v>165.33831543728101</v>
      </c>
      <c r="AM663">
        <v>244.64084760085001</v>
      </c>
      <c r="AN663">
        <v>157.48379292797199</v>
      </c>
      <c r="AO663">
        <v>179.53850608025601</v>
      </c>
      <c r="AP663">
        <v>135.99009352251301</v>
      </c>
    </row>
    <row r="664" spans="1:42" x14ac:dyDescent="0.25">
      <c r="A664" t="s">
        <v>1369</v>
      </c>
      <c r="B664">
        <v>4</v>
      </c>
      <c r="C664">
        <v>1</v>
      </c>
      <c r="D664">
        <v>21.255099999999999</v>
      </c>
      <c r="E664">
        <v>0.29054145881413102</v>
      </c>
      <c r="F664">
        <v>0.439974555069504</v>
      </c>
      <c r="G664">
        <v>32.910426204628898</v>
      </c>
      <c r="H664">
        <v>0.18030716480541201</v>
      </c>
      <c r="I664" t="s">
        <v>1</v>
      </c>
      <c r="J664" t="s">
        <v>0</v>
      </c>
      <c r="K664">
        <v>22537.948400000001</v>
      </c>
      <c r="L664" t="s">
        <v>1370</v>
      </c>
      <c r="M664">
        <v>0</v>
      </c>
      <c r="N664">
        <v>2.1996830794178002</v>
      </c>
      <c r="O664">
        <v>2.5587796507302398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3.1745225819392999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154.352841545008</v>
      </c>
      <c r="AF664">
        <v>9.3638866770480202</v>
      </c>
      <c r="AG664">
        <v>97.361199473800198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</row>
    <row r="665" spans="1:42" x14ac:dyDescent="0.25">
      <c r="A665" t="s">
        <v>1371</v>
      </c>
      <c r="B665">
        <v>9</v>
      </c>
      <c r="C665">
        <v>2</v>
      </c>
      <c r="D665">
        <v>44.247100000000003</v>
      </c>
      <c r="E665">
        <v>0.29189951612225801</v>
      </c>
      <c r="F665">
        <v>0.44136538740419901</v>
      </c>
      <c r="G665">
        <v>1.1235646254768801</v>
      </c>
      <c r="H665">
        <v>0.179541549123586</v>
      </c>
      <c r="I665" t="s">
        <v>1</v>
      </c>
      <c r="J665" t="s">
        <v>0</v>
      </c>
      <c r="K665">
        <v>94112.258600000001</v>
      </c>
      <c r="L665" t="s">
        <v>1372</v>
      </c>
      <c r="M665">
        <v>198.183709349542</v>
      </c>
      <c r="N665">
        <v>151.307027795832</v>
      </c>
      <c r="O665">
        <v>148.94921329786601</v>
      </c>
      <c r="P665">
        <v>186.61978119583901</v>
      </c>
      <c r="Q665">
        <v>209.874450200361</v>
      </c>
      <c r="R665">
        <v>87.245652237279899</v>
      </c>
      <c r="S665">
        <v>158.928391282728</v>
      </c>
      <c r="T665">
        <v>134.517438608665</v>
      </c>
      <c r="U665">
        <v>122.141148066646</v>
      </c>
      <c r="V665">
        <v>168.80652591133099</v>
      </c>
      <c r="W665">
        <v>153.91307496277901</v>
      </c>
      <c r="X665">
        <v>162.196880212742</v>
      </c>
      <c r="Y665">
        <v>72.039646732064</v>
      </c>
      <c r="Z665">
        <v>0</v>
      </c>
      <c r="AA665">
        <v>0</v>
      </c>
      <c r="AB665">
        <v>192.16449031393901</v>
      </c>
      <c r="AC665">
        <v>222.43436143418</v>
      </c>
      <c r="AD665">
        <v>208.71693596844099</v>
      </c>
      <c r="AE665">
        <v>216.510765281662</v>
      </c>
      <c r="AF665">
        <v>151.05656817538099</v>
      </c>
      <c r="AG665">
        <v>10.3104426216549</v>
      </c>
      <c r="AH665">
        <v>150.54267446972301</v>
      </c>
      <c r="AI665">
        <v>175.60551198406901</v>
      </c>
      <c r="AJ665">
        <v>182.98784330631</v>
      </c>
      <c r="AK665">
        <v>161.53872701400499</v>
      </c>
      <c r="AL665">
        <v>86.295623441674906</v>
      </c>
      <c r="AM665">
        <v>68.447188248596404</v>
      </c>
      <c r="AN665">
        <v>145.31891651355599</v>
      </c>
      <c r="AO665">
        <v>84.906332143612204</v>
      </c>
      <c r="AP665">
        <v>139.421166910957</v>
      </c>
    </row>
    <row r="666" spans="1:42" x14ac:dyDescent="0.25">
      <c r="A666" t="s">
        <v>1373</v>
      </c>
      <c r="B666">
        <v>23</v>
      </c>
      <c r="C666">
        <v>8</v>
      </c>
      <c r="D666">
        <v>116.6835</v>
      </c>
      <c r="E666">
        <v>0.29277573480554298</v>
      </c>
      <c r="F666">
        <v>0.44202457037995402</v>
      </c>
      <c r="G666">
        <v>1.09801469323187</v>
      </c>
      <c r="H666">
        <v>0.17905010565236501</v>
      </c>
      <c r="I666" t="s">
        <v>0</v>
      </c>
      <c r="J666" t="s">
        <v>1</v>
      </c>
      <c r="K666">
        <v>61412.117400000003</v>
      </c>
      <c r="L666" t="s">
        <v>1374</v>
      </c>
      <c r="M666">
        <v>6824.9803624807</v>
      </c>
      <c r="N666">
        <v>5846.8955012060596</v>
      </c>
      <c r="O666">
        <v>6182.4726337382899</v>
      </c>
      <c r="P666">
        <v>5291.4883815127396</v>
      </c>
      <c r="Q666">
        <v>5560.1525786376496</v>
      </c>
      <c r="R666">
        <v>5072.0846411822104</v>
      </c>
      <c r="S666">
        <v>4672.5012077634801</v>
      </c>
      <c r="T666">
        <v>4724.5768945704804</v>
      </c>
      <c r="U666">
        <v>4773.1679742328697</v>
      </c>
      <c r="V666">
        <v>5725.1591019305897</v>
      </c>
      <c r="W666">
        <v>5422.4755986525697</v>
      </c>
      <c r="X666">
        <v>5929.9745977950197</v>
      </c>
      <c r="Y666">
        <v>9864.1297703818509</v>
      </c>
      <c r="Z666">
        <v>7673.7397815029499</v>
      </c>
      <c r="AA666">
        <v>9305.1717062669904</v>
      </c>
      <c r="AB666">
        <v>6575.84917087949</v>
      </c>
      <c r="AC666">
        <v>7039.0521420833502</v>
      </c>
      <c r="AD666">
        <v>6711.3287434734502</v>
      </c>
      <c r="AE666">
        <v>5377.1775479689604</v>
      </c>
      <c r="AF666">
        <v>5367.1439541809896</v>
      </c>
      <c r="AG666">
        <v>6441.8537896673497</v>
      </c>
      <c r="AH666">
        <v>5107.2744059789602</v>
      </c>
      <c r="AI666">
        <v>5237.5366087145003</v>
      </c>
      <c r="AJ666">
        <v>5833.3539588284402</v>
      </c>
      <c r="AK666">
        <v>4789.9348172968203</v>
      </c>
      <c r="AL666">
        <v>4351.4330528509499</v>
      </c>
      <c r="AM666">
        <v>3789.6591989395101</v>
      </c>
      <c r="AN666">
        <v>5776.7960945650202</v>
      </c>
      <c r="AO666">
        <v>6222.9915180329199</v>
      </c>
      <c r="AP666">
        <v>5957.6022398757204</v>
      </c>
    </row>
    <row r="667" spans="1:42" x14ac:dyDescent="0.25">
      <c r="A667" t="s">
        <v>1375</v>
      </c>
      <c r="B667">
        <v>1</v>
      </c>
      <c r="C667">
        <v>1</v>
      </c>
      <c r="D667">
        <v>4.8536000000000001</v>
      </c>
      <c r="E667">
        <v>0.29339283844949798</v>
      </c>
      <c r="F667">
        <v>0.442291156622522</v>
      </c>
      <c r="G667">
        <v>1.0678787627612001</v>
      </c>
      <c r="H667">
        <v>0.17870517584665299</v>
      </c>
      <c r="I667" t="s">
        <v>0</v>
      </c>
      <c r="J667" t="s">
        <v>1</v>
      </c>
      <c r="K667">
        <v>22800.3361</v>
      </c>
      <c r="L667" t="s">
        <v>1376</v>
      </c>
      <c r="M667">
        <v>159.752264261752</v>
      </c>
      <c r="N667">
        <v>166.2991908951</v>
      </c>
      <c r="O667">
        <v>93.594495053250995</v>
      </c>
      <c r="P667">
        <v>153.711884248226</v>
      </c>
      <c r="Q667">
        <v>246.69564115161299</v>
      </c>
      <c r="R667">
        <v>197.65254227467301</v>
      </c>
      <c r="S667">
        <v>95.051152886216698</v>
      </c>
      <c r="T667">
        <v>48.012145209220897</v>
      </c>
      <c r="U667">
        <v>29.774082310295402</v>
      </c>
      <c r="V667">
        <v>114.628521229542</v>
      </c>
      <c r="W667">
        <v>53.385897603397503</v>
      </c>
      <c r="X667">
        <v>114.679869089433</v>
      </c>
      <c r="Y667">
        <v>0</v>
      </c>
      <c r="Z667">
        <v>0</v>
      </c>
      <c r="AA667">
        <v>0</v>
      </c>
      <c r="AB667">
        <v>103.654312870049</v>
      </c>
      <c r="AC667">
        <v>67.153401154955006</v>
      </c>
      <c r="AD667">
        <v>92.527955663468802</v>
      </c>
      <c r="AE667">
        <v>21.6655066786989</v>
      </c>
      <c r="AF667">
        <v>17.698680845282698</v>
      </c>
      <c r="AG667">
        <v>9.9275743149349491</v>
      </c>
      <c r="AH667">
        <v>220.75135703663599</v>
      </c>
      <c r="AI667">
        <v>163.35919206512401</v>
      </c>
      <c r="AJ667">
        <v>101.338248737727</v>
      </c>
      <c r="AK667">
        <v>62.016549106945902</v>
      </c>
      <c r="AL667">
        <v>72.111847037955101</v>
      </c>
      <c r="AM667">
        <v>77.562171986467803</v>
      </c>
      <c r="AN667">
        <v>153.39493070749299</v>
      </c>
      <c r="AO667">
        <v>118.64212528254799</v>
      </c>
      <c r="AP667">
        <v>97.788790908342307</v>
      </c>
    </row>
    <row r="668" spans="1:42" x14ac:dyDescent="0.25">
      <c r="A668" t="s">
        <v>1377</v>
      </c>
      <c r="B668">
        <v>18</v>
      </c>
      <c r="C668">
        <v>3</v>
      </c>
      <c r="D668">
        <v>66.419300000000007</v>
      </c>
      <c r="E668">
        <v>0.294473052621813</v>
      </c>
      <c r="F668">
        <v>0.44325403823173998</v>
      </c>
      <c r="G668">
        <v>1.62877323511265</v>
      </c>
      <c r="H668">
        <v>0.17810373318245201</v>
      </c>
      <c r="I668" t="s">
        <v>0</v>
      </c>
      <c r="J668" t="s">
        <v>1</v>
      </c>
      <c r="K668">
        <v>241873.93160000001</v>
      </c>
      <c r="L668" t="s">
        <v>1378</v>
      </c>
      <c r="M668">
        <v>169.44899532597699</v>
      </c>
      <c r="N668">
        <v>221.61615263715299</v>
      </c>
      <c r="O668">
        <v>245.13153685408599</v>
      </c>
      <c r="P668">
        <v>145.49142105947499</v>
      </c>
      <c r="Q668">
        <v>185.973370798601</v>
      </c>
      <c r="R668">
        <v>141.972648493489</v>
      </c>
      <c r="S668">
        <v>174.076849952293</v>
      </c>
      <c r="T668">
        <v>172.285960093597</v>
      </c>
      <c r="U668">
        <v>265.731544940003</v>
      </c>
      <c r="V668">
        <v>264.031601058798</v>
      </c>
      <c r="W668">
        <v>283.90505259249801</v>
      </c>
      <c r="X668">
        <v>214.994092670573</v>
      </c>
      <c r="Y668">
        <v>116.795910673036</v>
      </c>
      <c r="Z668">
        <v>288.768910044074</v>
      </c>
      <c r="AA668">
        <v>2.5720630491173702</v>
      </c>
      <c r="AB668">
        <v>141.91417963138699</v>
      </c>
      <c r="AC668">
        <v>88.302561524505606</v>
      </c>
      <c r="AD668">
        <v>123.05134041282901</v>
      </c>
      <c r="AE668">
        <v>87.646748416347293</v>
      </c>
      <c r="AF668">
        <v>28.890107145860298</v>
      </c>
      <c r="AG668">
        <v>52.956424828587799</v>
      </c>
      <c r="AH668">
        <v>147.870358495494</v>
      </c>
      <c r="AI668">
        <v>209.64810538852501</v>
      </c>
      <c r="AJ668">
        <v>134.71554441601299</v>
      </c>
      <c r="AK668">
        <v>67.625496298678598</v>
      </c>
      <c r="AL668">
        <v>74.625925071537395</v>
      </c>
      <c r="AM668">
        <v>91.918066630991802</v>
      </c>
      <c r="AN668">
        <v>158.181267466017</v>
      </c>
      <c r="AO668">
        <v>194.86015474683799</v>
      </c>
      <c r="AP668">
        <v>173.85195027371299</v>
      </c>
    </row>
    <row r="669" spans="1:42" x14ac:dyDescent="0.25">
      <c r="A669" t="s">
        <v>1379</v>
      </c>
      <c r="B669">
        <v>4</v>
      </c>
      <c r="C669">
        <v>1</v>
      </c>
      <c r="D669">
        <v>23.272300000000001</v>
      </c>
      <c r="E669">
        <v>0.29515761193718298</v>
      </c>
      <c r="F669">
        <v>0.44361937108946098</v>
      </c>
      <c r="G669">
        <v>1.0716635950478099</v>
      </c>
      <c r="H669">
        <v>0.17772411898568799</v>
      </c>
      <c r="I669" t="s">
        <v>1</v>
      </c>
      <c r="J669" t="s">
        <v>0</v>
      </c>
      <c r="K669">
        <v>78944.5478</v>
      </c>
      <c r="L669" t="s">
        <v>1380</v>
      </c>
      <c r="M669">
        <v>343.03193985593498</v>
      </c>
      <c r="N669">
        <v>365.70892184776602</v>
      </c>
      <c r="O669">
        <v>320.17865165900503</v>
      </c>
      <c r="P669">
        <v>27.394107479406301</v>
      </c>
      <c r="Q669">
        <v>52.830484197545097</v>
      </c>
      <c r="R669">
        <v>81.312639626429899</v>
      </c>
      <c r="S669">
        <v>245.60284219608599</v>
      </c>
      <c r="T669">
        <v>272.45178145835399</v>
      </c>
      <c r="U669">
        <v>198.54787188602</v>
      </c>
      <c r="V669">
        <v>25.3936183673644</v>
      </c>
      <c r="W669">
        <v>8.0617370810409295</v>
      </c>
      <c r="X669">
        <v>16.714437043422201</v>
      </c>
      <c r="Y669">
        <v>0</v>
      </c>
      <c r="Z669">
        <v>0</v>
      </c>
      <c r="AA669">
        <v>0</v>
      </c>
      <c r="AB669">
        <v>119.42403216413101</v>
      </c>
      <c r="AC669">
        <v>194.02259279849301</v>
      </c>
      <c r="AD669">
        <v>121.065973866855</v>
      </c>
      <c r="AE669">
        <v>213.35912727564099</v>
      </c>
      <c r="AF669">
        <v>186.46952919396099</v>
      </c>
      <c r="AG669">
        <v>312.28052074369799</v>
      </c>
      <c r="AH669">
        <v>7.8276069298381499</v>
      </c>
      <c r="AI669">
        <v>4.6202060522843702</v>
      </c>
      <c r="AJ669">
        <v>0</v>
      </c>
      <c r="AK669">
        <v>104.77085830379499</v>
      </c>
      <c r="AL669">
        <v>194.80914112209999</v>
      </c>
      <c r="AM669">
        <v>171.407590718309</v>
      </c>
      <c r="AN669">
        <v>177.09207187811</v>
      </c>
      <c r="AO669">
        <v>160.42990353211101</v>
      </c>
      <c r="AP669">
        <v>129.911946934165</v>
      </c>
    </row>
    <row r="670" spans="1:42" x14ac:dyDescent="0.25">
      <c r="A670" t="s">
        <v>1381</v>
      </c>
      <c r="B670">
        <v>4</v>
      </c>
      <c r="C670">
        <v>1</v>
      </c>
      <c r="D670">
        <v>17.6568</v>
      </c>
      <c r="E670">
        <v>0.296411286519219</v>
      </c>
      <c r="F670">
        <v>0.44483770857067201</v>
      </c>
      <c r="G670">
        <v>1.24186751333787</v>
      </c>
      <c r="H670">
        <v>0.17703197631554701</v>
      </c>
      <c r="I670" t="s">
        <v>1</v>
      </c>
      <c r="J670" t="s">
        <v>0</v>
      </c>
      <c r="K670">
        <v>127628.96120000001</v>
      </c>
      <c r="L670" t="s">
        <v>1382</v>
      </c>
      <c r="M670">
        <v>144.86955273670799</v>
      </c>
      <c r="N670">
        <v>161.46605584230801</v>
      </c>
      <c r="O670">
        <v>93.636919158946796</v>
      </c>
      <c r="P670">
        <v>22.7580283731313</v>
      </c>
      <c r="Q670">
        <v>28.8935761945881</v>
      </c>
      <c r="R670">
        <v>42.998987339407201</v>
      </c>
      <c r="S670">
        <v>130.51046507724601</v>
      </c>
      <c r="T670">
        <v>101.929257552541</v>
      </c>
      <c r="U670">
        <v>86.554967407808604</v>
      </c>
      <c r="V670">
        <v>73.839162624961403</v>
      </c>
      <c r="W670">
        <v>76.0085326503917</v>
      </c>
      <c r="X670">
        <v>129.79798170927199</v>
      </c>
      <c r="Y670">
        <v>0</v>
      </c>
      <c r="Z670">
        <v>0</v>
      </c>
      <c r="AA670">
        <v>0</v>
      </c>
      <c r="AB670">
        <v>188.82114905499199</v>
      </c>
      <c r="AC670">
        <v>165.052274952792</v>
      </c>
      <c r="AD670">
        <v>161.52132707660101</v>
      </c>
      <c r="AE670">
        <v>58.381261048749003</v>
      </c>
      <c r="AF670">
        <v>31.763737521138999</v>
      </c>
      <c r="AG670">
        <v>1.1418761115356699</v>
      </c>
      <c r="AH670">
        <v>21.342875069615399</v>
      </c>
      <c r="AI670">
        <v>51.074299798627898</v>
      </c>
      <c r="AJ670">
        <v>16.5901485643675</v>
      </c>
      <c r="AK670">
        <v>97.487552254594604</v>
      </c>
      <c r="AL670">
        <v>225.7077314146</v>
      </c>
      <c r="AM670">
        <v>108.53229616292801</v>
      </c>
      <c r="AN670">
        <v>65.137174584064695</v>
      </c>
      <c r="AO670">
        <v>108.34482050252601</v>
      </c>
      <c r="AP670">
        <v>56.7898834934946</v>
      </c>
    </row>
    <row r="671" spans="1:42" x14ac:dyDescent="0.25">
      <c r="A671" t="s">
        <v>1383</v>
      </c>
      <c r="B671">
        <v>9</v>
      </c>
      <c r="C671">
        <v>1</v>
      </c>
      <c r="D671">
        <v>41.8782</v>
      </c>
      <c r="E671">
        <v>0.30174805506239599</v>
      </c>
      <c r="F671">
        <v>0.45154748891791802</v>
      </c>
      <c r="G671">
        <v>1.6514077127493401</v>
      </c>
      <c r="H671">
        <v>0.174129290795833</v>
      </c>
      <c r="I671" t="s">
        <v>0</v>
      </c>
      <c r="J671" t="s">
        <v>1</v>
      </c>
      <c r="K671">
        <v>207864.80410000001</v>
      </c>
      <c r="L671" t="s">
        <v>1384</v>
      </c>
      <c r="M671">
        <v>33.417207624116102</v>
      </c>
      <c r="N671">
        <v>137.214782511625</v>
      </c>
      <c r="O671">
        <v>127.10100942778</v>
      </c>
      <c r="P671">
        <v>122.65749428064601</v>
      </c>
      <c r="Q671">
        <v>51.844601832381102</v>
      </c>
      <c r="R671">
        <v>58.514286814584203</v>
      </c>
      <c r="S671">
        <v>157.11572646478501</v>
      </c>
      <c r="T671">
        <v>9.0186950504337808</v>
      </c>
      <c r="U671">
        <v>56.245438487219403</v>
      </c>
      <c r="V671">
        <v>48.136001482760598</v>
      </c>
      <c r="W671">
        <v>100.099462592845</v>
      </c>
      <c r="X671">
        <v>25.422805146711699</v>
      </c>
      <c r="Y671">
        <v>0</v>
      </c>
      <c r="Z671">
        <v>0</v>
      </c>
      <c r="AA671">
        <v>0</v>
      </c>
      <c r="AB671">
        <v>31.7327522604865</v>
      </c>
      <c r="AC671">
        <v>0</v>
      </c>
      <c r="AD671">
        <v>14.8342502759385</v>
      </c>
      <c r="AE671">
        <v>0</v>
      </c>
      <c r="AF671">
        <v>0</v>
      </c>
      <c r="AG671">
        <v>0</v>
      </c>
      <c r="AH671">
        <v>18.071177501986199</v>
      </c>
      <c r="AI671">
        <v>64.191195767184794</v>
      </c>
      <c r="AJ671">
        <v>115.882266807921</v>
      </c>
      <c r="AK671">
        <v>14.4696787216786</v>
      </c>
      <c r="AL671">
        <v>6.1343278982110503</v>
      </c>
      <c r="AM671">
        <v>11.0604286031618</v>
      </c>
      <c r="AN671">
        <v>22.268886436878599</v>
      </c>
      <c r="AO671">
        <v>159.31670775638099</v>
      </c>
      <c r="AP671">
        <v>103.24892700082</v>
      </c>
    </row>
    <row r="672" spans="1:42" x14ac:dyDescent="0.25">
      <c r="A672" t="s">
        <v>1385</v>
      </c>
      <c r="B672">
        <v>2</v>
      </c>
      <c r="C672">
        <v>1</v>
      </c>
      <c r="D672">
        <v>9.4315999999999995</v>
      </c>
      <c r="E672">
        <v>0.30178175183117401</v>
      </c>
      <c r="F672">
        <v>0.45154748891791802</v>
      </c>
      <c r="G672">
        <v>1.06245934022693</v>
      </c>
      <c r="H672">
        <v>0.174111184606277</v>
      </c>
      <c r="I672" t="s">
        <v>1</v>
      </c>
      <c r="J672" t="s">
        <v>0</v>
      </c>
      <c r="K672">
        <v>57485.419699999999</v>
      </c>
      <c r="L672" t="s">
        <v>1386</v>
      </c>
      <c r="M672">
        <v>847.50665139931402</v>
      </c>
      <c r="N672">
        <v>1368.2521967289499</v>
      </c>
      <c r="O672">
        <v>1122.06937919899</v>
      </c>
      <c r="P672">
        <v>1261.8258493835499</v>
      </c>
      <c r="Q672">
        <v>921.72957976772705</v>
      </c>
      <c r="R672">
        <v>923.29768521640096</v>
      </c>
      <c r="S672">
        <v>816.28590841550499</v>
      </c>
      <c r="T672">
        <v>899.35114631081103</v>
      </c>
      <c r="U672">
        <v>984.30210525583198</v>
      </c>
      <c r="V672">
        <v>986.91974765079999</v>
      </c>
      <c r="W672">
        <v>1076.5602495427599</v>
      </c>
      <c r="X672">
        <v>939.83108592943802</v>
      </c>
      <c r="Y672">
        <v>323.73798433323202</v>
      </c>
      <c r="Z672">
        <v>429.35310856824998</v>
      </c>
      <c r="AA672">
        <v>372.151985779749</v>
      </c>
      <c r="AB672">
        <v>931.87140213809903</v>
      </c>
      <c r="AC672">
        <v>754.00565668827198</v>
      </c>
      <c r="AD672">
        <v>946.19086930704202</v>
      </c>
      <c r="AE672">
        <v>1056.44486860404</v>
      </c>
      <c r="AF672">
        <v>1310.92845036166</v>
      </c>
      <c r="AG672">
        <v>959.79896578122305</v>
      </c>
      <c r="AH672">
        <v>797.17638740229097</v>
      </c>
      <c r="AI672">
        <v>878.17939732163302</v>
      </c>
      <c r="AJ672">
        <v>871.81031237303898</v>
      </c>
      <c r="AK672">
        <v>1049.1658303174299</v>
      </c>
      <c r="AL672">
        <v>925.66547888975197</v>
      </c>
      <c r="AM672">
        <v>1117.7841702995299</v>
      </c>
      <c r="AN672">
        <v>789.67765273116004</v>
      </c>
      <c r="AO672">
        <v>822.30806389864301</v>
      </c>
      <c r="AP672">
        <v>891.20088956535199</v>
      </c>
    </row>
    <row r="673" spans="1:42" x14ac:dyDescent="0.25">
      <c r="A673" t="s">
        <v>1387</v>
      </c>
      <c r="B673">
        <v>138</v>
      </c>
      <c r="C673">
        <v>63</v>
      </c>
      <c r="D673">
        <v>554.98910000000001</v>
      </c>
      <c r="E673">
        <v>0.30285629644297202</v>
      </c>
      <c r="F673">
        <v>0.45248096134641003</v>
      </c>
      <c r="G673">
        <v>1.05877280555207</v>
      </c>
      <c r="H673">
        <v>0.17353524039353899</v>
      </c>
      <c r="I673" t="s">
        <v>0</v>
      </c>
      <c r="J673" t="s">
        <v>1</v>
      </c>
      <c r="K673">
        <v>45372.092799999999</v>
      </c>
      <c r="L673" t="s">
        <v>1388</v>
      </c>
      <c r="M673">
        <v>19277.1160669208</v>
      </c>
      <c r="N673">
        <v>18024.466926080499</v>
      </c>
      <c r="O673">
        <v>18798.619495825202</v>
      </c>
      <c r="P673">
        <v>19568.4670281504</v>
      </c>
      <c r="Q673">
        <v>18910.274455021801</v>
      </c>
      <c r="R673">
        <v>17245.1804341567</v>
      </c>
      <c r="S673">
        <v>15113.193990702401</v>
      </c>
      <c r="T673">
        <v>15741.767800515599</v>
      </c>
      <c r="U673">
        <v>15404.2030965702</v>
      </c>
      <c r="V673">
        <v>14272.917010294001</v>
      </c>
      <c r="W673">
        <v>14451.5812246773</v>
      </c>
      <c r="X673">
        <v>14453.5173945035</v>
      </c>
      <c r="Y673">
        <v>22322.7147972938</v>
      </c>
      <c r="Z673">
        <v>19186.527035806401</v>
      </c>
      <c r="AA673">
        <v>21454.354382929901</v>
      </c>
      <c r="AB673">
        <v>15281.977749883299</v>
      </c>
      <c r="AC673">
        <v>15416.4399131138</v>
      </c>
      <c r="AD673">
        <v>15284.949890554601</v>
      </c>
      <c r="AE673">
        <v>20426.684620916702</v>
      </c>
      <c r="AF673">
        <v>27227.081493292098</v>
      </c>
      <c r="AG673">
        <v>23051.055845197701</v>
      </c>
      <c r="AH673">
        <v>14784.3884526766</v>
      </c>
      <c r="AI673">
        <v>15918.055027189999</v>
      </c>
      <c r="AJ673">
        <v>15942.623007513301</v>
      </c>
      <c r="AK673">
        <v>15977.8845888224</v>
      </c>
      <c r="AL673">
        <v>13648.0931809004</v>
      </c>
      <c r="AM673">
        <v>14205.527877706199</v>
      </c>
      <c r="AN673">
        <v>13848.3814203192</v>
      </c>
      <c r="AO673">
        <v>13904.313774010499</v>
      </c>
      <c r="AP673">
        <v>14640.2384008185</v>
      </c>
    </row>
    <row r="674" spans="1:42" x14ac:dyDescent="0.25">
      <c r="A674" t="s">
        <v>1389</v>
      </c>
      <c r="B674">
        <v>19</v>
      </c>
      <c r="C674">
        <v>2</v>
      </c>
      <c r="D674">
        <v>92.299400000000006</v>
      </c>
      <c r="E674">
        <v>0.30626785761180703</v>
      </c>
      <c r="F674">
        <v>0.45504541198243997</v>
      </c>
      <c r="G674">
        <v>1.05288052194021</v>
      </c>
      <c r="H674">
        <v>0.17172497972463999</v>
      </c>
      <c r="I674" t="s">
        <v>0</v>
      </c>
      <c r="J674" t="s">
        <v>1</v>
      </c>
      <c r="K674">
        <v>254380.54920000001</v>
      </c>
      <c r="L674" t="s">
        <v>1390</v>
      </c>
      <c r="M674">
        <v>2733.9887161668298</v>
      </c>
      <c r="N674">
        <v>3559.6055197236501</v>
      </c>
      <c r="O674">
        <v>2968.1910969197302</v>
      </c>
      <c r="P674">
        <v>3176.23198936776</v>
      </c>
      <c r="Q674">
        <v>2848.6022192127002</v>
      </c>
      <c r="R674">
        <v>2861.5198717702601</v>
      </c>
      <c r="S674">
        <v>3820.59155454454</v>
      </c>
      <c r="T674">
        <v>3883.43161048607</v>
      </c>
      <c r="U674">
        <v>3436.1940481654401</v>
      </c>
      <c r="V674">
        <v>3392.6900896060101</v>
      </c>
      <c r="W674">
        <v>3595.0456601670498</v>
      </c>
      <c r="X674">
        <v>3137.8833801157498</v>
      </c>
      <c r="Y674">
        <v>4030.1710406547199</v>
      </c>
      <c r="Z674">
        <v>4234.0689767860404</v>
      </c>
      <c r="AA674">
        <v>3596.3698853092001</v>
      </c>
      <c r="AB674">
        <v>3082.4907755248</v>
      </c>
      <c r="AC674">
        <v>2912.66064268024</v>
      </c>
      <c r="AD674">
        <v>3142.44753197513</v>
      </c>
      <c r="AE674">
        <v>2519.0770236549301</v>
      </c>
      <c r="AF674">
        <v>3400.52726256712</v>
      </c>
      <c r="AG674">
        <v>2732.21766390823</v>
      </c>
      <c r="AH674">
        <v>3600.9332970780702</v>
      </c>
      <c r="AI674">
        <v>3605.5279984659201</v>
      </c>
      <c r="AJ674">
        <v>3791.38042989208</v>
      </c>
      <c r="AK674">
        <v>3296.0567868643798</v>
      </c>
      <c r="AL674">
        <v>2589.2892087551299</v>
      </c>
      <c r="AM674">
        <v>3045.69810346751</v>
      </c>
      <c r="AN674">
        <v>3706.24640009015</v>
      </c>
      <c r="AO674">
        <v>3517.8777286568402</v>
      </c>
      <c r="AP674">
        <v>3756.9083311818799</v>
      </c>
    </row>
    <row r="675" spans="1:42" x14ac:dyDescent="0.25">
      <c r="A675" t="s">
        <v>1391</v>
      </c>
      <c r="B675">
        <v>11</v>
      </c>
      <c r="C675">
        <v>1</v>
      </c>
      <c r="D675">
        <v>53.709600000000002</v>
      </c>
      <c r="E675">
        <v>0.30643141370361898</v>
      </c>
      <c r="F675">
        <v>0.45504541198243997</v>
      </c>
      <c r="G675">
        <v>125.957146014397</v>
      </c>
      <c r="H675">
        <v>0.17163888489155599</v>
      </c>
      <c r="I675" t="s">
        <v>1</v>
      </c>
      <c r="J675" t="s">
        <v>0</v>
      </c>
      <c r="K675">
        <v>98540.581099999996</v>
      </c>
      <c r="L675" t="s">
        <v>1392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33.0238085526749</v>
      </c>
      <c r="Z675">
        <v>6.7290285568213601</v>
      </c>
      <c r="AA675">
        <v>12.595737728379801</v>
      </c>
      <c r="AB675">
        <v>0</v>
      </c>
      <c r="AC675">
        <v>0</v>
      </c>
      <c r="AD675">
        <v>0</v>
      </c>
      <c r="AE675">
        <v>2307.0062725846401</v>
      </c>
      <c r="AF675">
        <v>1898.4939759562801</v>
      </c>
      <c r="AG675">
        <v>2388.1768359590301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</row>
    <row r="676" spans="1:42" x14ac:dyDescent="0.25">
      <c r="A676" t="s">
        <v>1393</v>
      </c>
      <c r="B676">
        <v>63</v>
      </c>
      <c r="C676">
        <v>35</v>
      </c>
      <c r="D676">
        <v>324.12040000000002</v>
      </c>
      <c r="E676">
        <v>0.30717667160140999</v>
      </c>
      <c r="F676">
        <v>0.45504541198243997</v>
      </c>
      <c r="G676">
        <v>1.0618231586547799</v>
      </c>
      <c r="H676">
        <v>0.17124738044208801</v>
      </c>
      <c r="I676" t="s">
        <v>1</v>
      </c>
      <c r="J676" t="s">
        <v>0</v>
      </c>
      <c r="K676">
        <v>71008.13</v>
      </c>
      <c r="L676" t="s">
        <v>1394</v>
      </c>
      <c r="M676">
        <v>8486.5319136042799</v>
      </c>
      <c r="N676">
        <v>7921.6858631883097</v>
      </c>
      <c r="O676">
        <v>7958.7223464987001</v>
      </c>
      <c r="P676">
        <v>9597.2993835547095</v>
      </c>
      <c r="Q676">
        <v>9648.0239258585207</v>
      </c>
      <c r="R676">
        <v>8719.9618564623706</v>
      </c>
      <c r="S676">
        <v>15333.191642224499</v>
      </c>
      <c r="T676">
        <v>16319.5927764109</v>
      </c>
      <c r="U676">
        <v>14913.0783478784</v>
      </c>
      <c r="V676">
        <v>8349.9296896375308</v>
      </c>
      <c r="W676">
        <v>8319.4429790445593</v>
      </c>
      <c r="X676">
        <v>8572.0247630625599</v>
      </c>
      <c r="Y676">
        <v>15323.453051959101</v>
      </c>
      <c r="Z676">
        <v>13514.099482428701</v>
      </c>
      <c r="AA676">
        <v>14567.1950018889</v>
      </c>
      <c r="AB676">
        <v>11453.249336126801</v>
      </c>
      <c r="AC676">
        <v>11767.631542507799</v>
      </c>
      <c r="AD676">
        <v>11315.585690149201</v>
      </c>
      <c r="AE676">
        <v>8738.1491766797408</v>
      </c>
      <c r="AF676">
        <v>11176.094900521701</v>
      </c>
      <c r="AG676">
        <v>9318.6032182430408</v>
      </c>
      <c r="AH676">
        <v>14072.525833473899</v>
      </c>
      <c r="AI676">
        <v>14675.926503820099</v>
      </c>
      <c r="AJ676">
        <v>15097.5130351303</v>
      </c>
      <c r="AK676">
        <v>12644.807391373701</v>
      </c>
      <c r="AL676">
        <v>10000.556799821699</v>
      </c>
      <c r="AM676">
        <v>10533.1882972925</v>
      </c>
      <c r="AN676">
        <v>12065.766907432901</v>
      </c>
      <c r="AO676">
        <v>12003.140512535199</v>
      </c>
      <c r="AP676">
        <v>13039.607578511699</v>
      </c>
    </row>
    <row r="677" spans="1:42" x14ac:dyDescent="0.25">
      <c r="A677" t="s">
        <v>1395</v>
      </c>
      <c r="B677">
        <v>3</v>
      </c>
      <c r="C677">
        <v>1</v>
      </c>
      <c r="D677">
        <v>16.177600000000002</v>
      </c>
      <c r="E677">
        <v>0.311846819241337</v>
      </c>
      <c r="F677">
        <v>0.45504541198243997</v>
      </c>
      <c r="G677">
        <v>1.63112836012631</v>
      </c>
      <c r="H677">
        <v>0.16882333486786999</v>
      </c>
      <c r="I677" t="s">
        <v>1</v>
      </c>
      <c r="J677" t="s">
        <v>0</v>
      </c>
      <c r="K677">
        <v>22803.837</v>
      </c>
      <c r="L677" t="s">
        <v>1396</v>
      </c>
      <c r="M677">
        <v>0</v>
      </c>
      <c r="N677">
        <v>5.4811320312290901</v>
      </c>
      <c r="O677">
        <v>51.002102839368703</v>
      </c>
      <c r="P677">
        <v>0</v>
      </c>
      <c r="Q677">
        <v>0</v>
      </c>
      <c r="R677">
        <v>0</v>
      </c>
      <c r="S677">
        <v>27.898079841413601</v>
      </c>
      <c r="T677">
        <v>6.7602104333714503E-4</v>
      </c>
      <c r="U677">
        <v>116.327571090699</v>
      </c>
      <c r="V677">
        <v>12.0057590970588</v>
      </c>
      <c r="W677">
        <v>19.8594711015919</v>
      </c>
      <c r="X677">
        <v>24.192888701084001</v>
      </c>
      <c r="Y677">
        <v>0</v>
      </c>
      <c r="Z677">
        <v>0</v>
      </c>
      <c r="AA677">
        <v>0</v>
      </c>
      <c r="AB677">
        <v>87.685055404879293</v>
      </c>
      <c r="AC677">
        <v>0</v>
      </c>
      <c r="AD677">
        <v>35.976490468945101</v>
      </c>
      <c r="AE677">
        <v>0</v>
      </c>
      <c r="AF677">
        <v>0</v>
      </c>
      <c r="AG677">
        <v>0</v>
      </c>
      <c r="AH677">
        <v>0</v>
      </c>
      <c r="AI677">
        <v>67.917922911970507</v>
      </c>
      <c r="AJ677">
        <v>40.092184594602998</v>
      </c>
      <c r="AK677">
        <v>7.6323483321282897</v>
      </c>
      <c r="AL677">
        <v>1.3097670443888301</v>
      </c>
      <c r="AM677">
        <v>14.0649278455742</v>
      </c>
      <c r="AN677">
        <v>17.578583837241698</v>
      </c>
      <c r="AO677">
        <v>53.332638760329502</v>
      </c>
      <c r="AP677">
        <v>93.231126791880897</v>
      </c>
    </row>
    <row r="678" spans="1:42" x14ac:dyDescent="0.25">
      <c r="A678" t="s">
        <v>1397</v>
      </c>
      <c r="B678">
        <v>14</v>
      </c>
      <c r="C678">
        <v>1</v>
      </c>
      <c r="D678">
        <v>65.561999999999998</v>
      </c>
      <c r="E678">
        <v>0.31425720349818798</v>
      </c>
      <c r="F678">
        <v>0.45504541198243997</v>
      </c>
      <c r="G678">
        <v>1.9693661601093</v>
      </c>
      <c r="H678">
        <v>0.16759167729404101</v>
      </c>
      <c r="I678" t="s">
        <v>1</v>
      </c>
      <c r="J678" t="s">
        <v>0</v>
      </c>
      <c r="K678">
        <v>201516.19190000001</v>
      </c>
      <c r="L678" t="s">
        <v>1398</v>
      </c>
      <c r="M678">
        <v>68.1377870012888</v>
      </c>
      <c r="N678">
        <v>0</v>
      </c>
      <c r="O678">
        <v>0</v>
      </c>
      <c r="P678">
        <v>4.1709660620381896</v>
      </c>
      <c r="Q678">
        <v>89.882543245406296</v>
      </c>
      <c r="R678">
        <v>91.603583786026505</v>
      </c>
      <c r="S678">
        <v>23.8249980729437</v>
      </c>
      <c r="T678">
        <v>28.0376272707718</v>
      </c>
      <c r="U678">
        <v>12.789702361527301</v>
      </c>
      <c r="V678">
        <v>3.1238049818945899</v>
      </c>
      <c r="W678">
        <v>16.6957417172137</v>
      </c>
      <c r="X678">
        <v>3.3834021417422302</v>
      </c>
      <c r="Y678">
        <v>6.8829899705101596</v>
      </c>
      <c r="Z678">
        <v>0</v>
      </c>
      <c r="AA678">
        <v>4.2307910452725697</v>
      </c>
      <c r="AB678">
        <v>13.6207856737327</v>
      </c>
      <c r="AC678">
        <v>15.988666830213401</v>
      </c>
      <c r="AD678">
        <v>66.916720910329403</v>
      </c>
      <c r="AE678">
        <v>0</v>
      </c>
      <c r="AF678">
        <v>0</v>
      </c>
      <c r="AG678">
        <v>0</v>
      </c>
      <c r="AH678">
        <v>146.37837716721401</v>
      </c>
      <c r="AI678">
        <v>184.037940114473</v>
      </c>
      <c r="AJ678">
        <v>95.0291875983403</v>
      </c>
      <c r="AK678">
        <v>30.525088324142999</v>
      </c>
      <c r="AL678">
        <v>18.504638250396798</v>
      </c>
      <c r="AM678">
        <v>62.921699249713598</v>
      </c>
      <c r="AN678">
        <v>23.620658409539601</v>
      </c>
      <c r="AO678">
        <v>32.364107460564398</v>
      </c>
      <c r="AP678">
        <v>4.8134913392241296</v>
      </c>
    </row>
    <row r="679" spans="1:42" x14ac:dyDescent="0.25">
      <c r="A679" t="s">
        <v>1399</v>
      </c>
      <c r="B679">
        <v>46</v>
      </c>
      <c r="C679">
        <v>1</v>
      </c>
      <c r="D679">
        <v>188.27930000000001</v>
      </c>
      <c r="E679">
        <v>0.31547267967537301</v>
      </c>
      <c r="F679">
        <v>0.45504541198243997</v>
      </c>
      <c r="G679" t="s">
        <v>129</v>
      </c>
      <c r="H679">
        <v>0.166975530422621</v>
      </c>
      <c r="I679" t="s">
        <v>0</v>
      </c>
      <c r="J679" t="s">
        <v>1</v>
      </c>
      <c r="K679">
        <v>513077.75939999998</v>
      </c>
      <c r="L679" t="s">
        <v>1400</v>
      </c>
      <c r="M679">
        <v>0</v>
      </c>
      <c r="N679">
        <v>0.157391883244129</v>
      </c>
      <c r="O679">
        <v>928.94873930483402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</row>
    <row r="680" spans="1:42" x14ac:dyDescent="0.25">
      <c r="A680" t="s">
        <v>1401</v>
      </c>
      <c r="B680">
        <v>58</v>
      </c>
      <c r="C680">
        <v>2</v>
      </c>
      <c r="D680">
        <v>250.99510000000001</v>
      </c>
      <c r="E680">
        <v>0.31582478044252099</v>
      </c>
      <c r="F680">
        <v>0.45504541198243997</v>
      </c>
      <c r="G680">
        <v>1.11834290406714</v>
      </c>
      <c r="H680">
        <v>0.16679765733427601</v>
      </c>
      <c r="I680" t="s">
        <v>1</v>
      </c>
      <c r="J680" t="s">
        <v>0</v>
      </c>
      <c r="K680">
        <v>269479.47080000001</v>
      </c>
      <c r="L680" t="s">
        <v>1402</v>
      </c>
      <c r="M680">
        <v>34.321354222224599</v>
      </c>
      <c r="N680">
        <v>37.127354962396097</v>
      </c>
      <c r="O680">
        <v>19.062922985806701</v>
      </c>
      <c r="P680">
        <v>7.6511104246419199</v>
      </c>
      <c r="Q680">
        <v>3.3214623747196201</v>
      </c>
      <c r="R680">
        <v>6.13670833715185</v>
      </c>
      <c r="S680">
        <v>7.6263673372090404</v>
      </c>
      <c r="T680">
        <v>0.14465769496119901</v>
      </c>
      <c r="U680">
        <v>8.3625583058137405</v>
      </c>
      <c r="V680">
        <v>8.15294526864297</v>
      </c>
      <c r="W680">
        <v>4.5045788040494896</v>
      </c>
      <c r="X680">
        <v>4.27527467775412</v>
      </c>
      <c r="Y680">
        <v>0</v>
      </c>
      <c r="Z680">
        <v>11.2564232736162</v>
      </c>
      <c r="AA680">
        <v>0</v>
      </c>
      <c r="AB680">
        <v>25.1091113326105</v>
      </c>
      <c r="AC680">
        <v>4.5717925038658302</v>
      </c>
      <c r="AD680">
        <v>3.9684820189100298</v>
      </c>
      <c r="AE680">
        <v>9.8228896691780196</v>
      </c>
      <c r="AF680">
        <v>0</v>
      </c>
      <c r="AG680">
        <v>6.0588656757601802</v>
      </c>
      <c r="AH680">
        <v>9.2399084871170203</v>
      </c>
      <c r="AI680">
        <v>16.9329763239774</v>
      </c>
      <c r="AJ680">
        <v>9.8223056694614908</v>
      </c>
      <c r="AK680">
        <v>11.948534026104401</v>
      </c>
      <c r="AL680">
        <v>5.4383329246825998</v>
      </c>
      <c r="AM680">
        <v>24.302088676597801</v>
      </c>
      <c r="AN680">
        <v>4.2776099269593804</v>
      </c>
      <c r="AO680">
        <v>20.880816547454199</v>
      </c>
      <c r="AP680">
        <v>17.551465808357701</v>
      </c>
    </row>
    <row r="681" spans="1:42" x14ac:dyDescent="0.25">
      <c r="A681" t="s">
        <v>1403</v>
      </c>
      <c r="B681">
        <v>39</v>
      </c>
      <c r="C681">
        <v>3</v>
      </c>
      <c r="D681">
        <v>196.38030000000001</v>
      </c>
      <c r="E681">
        <v>0.31844222135450001</v>
      </c>
      <c r="F681">
        <v>0.45504541198243997</v>
      </c>
      <c r="G681">
        <v>11.5829150529683</v>
      </c>
      <c r="H681">
        <v>0.16548394722486301</v>
      </c>
      <c r="I681" t="s">
        <v>1</v>
      </c>
      <c r="J681" t="s">
        <v>0</v>
      </c>
      <c r="K681">
        <v>276319.57579999999</v>
      </c>
      <c r="L681" t="s">
        <v>1404</v>
      </c>
      <c r="M681">
        <v>0</v>
      </c>
      <c r="N681">
        <v>198.819313741976</v>
      </c>
      <c r="O681">
        <v>0</v>
      </c>
      <c r="P681">
        <v>0</v>
      </c>
      <c r="Q681">
        <v>2.6561303039843902</v>
      </c>
      <c r="R681">
        <v>2.6170284794265402</v>
      </c>
      <c r="S681">
        <v>0</v>
      </c>
      <c r="T681">
        <v>5.0103590749910003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773.22722222044604</v>
      </c>
      <c r="AF681">
        <v>760.93311648131396</v>
      </c>
      <c r="AG681">
        <v>883.47720075630605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1.62857536055354</v>
      </c>
      <c r="AN681">
        <v>0</v>
      </c>
      <c r="AO681">
        <v>0</v>
      </c>
      <c r="AP681">
        <v>2.75422094369452</v>
      </c>
    </row>
    <row r="682" spans="1:42" x14ac:dyDescent="0.25">
      <c r="A682" t="s">
        <v>1405</v>
      </c>
      <c r="B682">
        <v>11</v>
      </c>
      <c r="C682">
        <v>1</v>
      </c>
      <c r="D682">
        <v>50.813400000000001</v>
      </c>
      <c r="E682">
        <v>0.31895454323813699</v>
      </c>
      <c r="F682">
        <v>0.45504541198243997</v>
      </c>
      <c r="G682">
        <v>1.24560353135143</v>
      </c>
      <c r="H682">
        <v>0.16522856281897599</v>
      </c>
      <c r="I682" t="s">
        <v>0</v>
      </c>
      <c r="J682" t="s">
        <v>1</v>
      </c>
      <c r="K682">
        <v>135654.4529</v>
      </c>
      <c r="L682" t="s">
        <v>1406</v>
      </c>
      <c r="M682">
        <v>45.2863954270927</v>
      </c>
      <c r="N682">
        <v>48.6440914678154</v>
      </c>
      <c r="O682">
        <v>44.772063685612302</v>
      </c>
      <c r="P682">
        <v>147.874543880461</v>
      </c>
      <c r="Q682">
        <v>56.655304670687102</v>
      </c>
      <c r="R682">
        <v>81.163011320929897</v>
      </c>
      <c r="S682">
        <v>80.804619207858096</v>
      </c>
      <c r="T682">
        <v>52.822739850198303</v>
      </c>
      <c r="U682">
        <v>107.08408576986101</v>
      </c>
      <c r="V682">
        <v>45.547681016241597</v>
      </c>
      <c r="W682">
        <v>97.938148211710001</v>
      </c>
      <c r="X682">
        <v>56.210499051890601</v>
      </c>
      <c r="Y682">
        <v>16.845317297427901</v>
      </c>
      <c r="Z682">
        <v>60.814151038183098</v>
      </c>
      <c r="AA682">
        <v>8.8832804509269803</v>
      </c>
      <c r="AB682">
        <v>20.622872281404401</v>
      </c>
      <c r="AC682">
        <v>43.897195173589097</v>
      </c>
      <c r="AD682">
        <v>38.812775611884497</v>
      </c>
      <c r="AE682">
        <v>0.22224339245569599</v>
      </c>
      <c r="AF682">
        <v>62.247301281564098</v>
      </c>
      <c r="AG682">
        <v>19.332526251794398</v>
      </c>
      <c r="AH682">
        <v>63.549518947692299</v>
      </c>
      <c r="AI682">
        <v>41.3807421111457</v>
      </c>
      <c r="AJ682">
        <v>55.740958248514403</v>
      </c>
      <c r="AK682">
        <v>101.99832954407501</v>
      </c>
      <c r="AL682">
        <v>26.159105433950799</v>
      </c>
      <c r="AM682">
        <v>80.127903517756195</v>
      </c>
      <c r="AN682">
        <v>57.724170252084498</v>
      </c>
      <c r="AO682">
        <v>88.114679837179295</v>
      </c>
      <c r="AP682">
        <v>63.832712179788402</v>
      </c>
    </row>
    <row r="683" spans="1:42" x14ac:dyDescent="0.25">
      <c r="A683" t="s">
        <v>1407</v>
      </c>
      <c r="B683">
        <v>2</v>
      </c>
      <c r="C683">
        <v>1</v>
      </c>
      <c r="D683">
        <v>13.8065</v>
      </c>
      <c r="E683">
        <v>0.32119374975530002</v>
      </c>
      <c r="F683">
        <v>0.45504541198243997</v>
      </c>
      <c r="G683">
        <v>1.02647020936692</v>
      </c>
      <c r="H683">
        <v>0.16411901595464801</v>
      </c>
      <c r="I683" t="s">
        <v>0</v>
      </c>
      <c r="J683" t="s">
        <v>1</v>
      </c>
      <c r="K683">
        <v>134497.53349999999</v>
      </c>
      <c r="L683" t="s">
        <v>1408</v>
      </c>
      <c r="M683">
        <v>174.07025718447201</v>
      </c>
      <c r="N683">
        <v>0</v>
      </c>
      <c r="O683">
        <v>0</v>
      </c>
      <c r="P683">
        <v>49.282090806082103</v>
      </c>
      <c r="Q683">
        <v>139.47488777229199</v>
      </c>
      <c r="R683">
        <v>164.79326737528399</v>
      </c>
      <c r="S683">
        <v>228.73401142066001</v>
      </c>
      <c r="T683">
        <v>271.98712103570398</v>
      </c>
      <c r="U683">
        <v>270.45928425325297</v>
      </c>
      <c r="V683">
        <v>81.045435718679002</v>
      </c>
      <c r="W683">
        <v>54.5387856574282</v>
      </c>
      <c r="X683">
        <v>0</v>
      </c>
      <c r="Y683">
        <v>0</v>
      </c>
      <c r="Z683">
        <v>556.526293189792</v>
      </c>
      <c r="AA683">
        <v>497.74574442202902</v>
      </c>
      <c r="AB683">
        <v>0</v>
      </c>
      <c r="AC683">
        <v>310.14586473258203</v>
      </c>
      <c r="AD683">
        <v>128.262904375029</v>
      </c>
      <c r="AE683">
        <v>192.20284995016601</v>
      </c>
      <c r="AF683">
        <v>397.24074974195298</v>
      </c>
      <c r="AG683">
        <v>375.43181073192602</v>
      </c>
      <c r="AH683">
        <v>79.835723080511102</v>
      </c>
      <c r="AI683">
        <v>5.9197493543035797</v>
      </c>
      <c r="AJ683">
        <v>98.278823659498798</v>
      </c>
      <c r="AK683">
        <v>192.113485836389</v>
      </c>
      <c r="AL683">
        <v>151.01718158546899</v>
      </c>
      <c r="AM683">
        <v>217.84595668661899</v>
      </c>
      <c r="AN683">
        <v>156.99310795447599</v>
      </c>
      <c r="AO683">
        <v>69.194707284898499</v>
      </c>
      <c r="AP683">
        <v>49.997752975190203</v>
      </c>
    </row>
    <row r="684" spans="1:42" x14ac:dyDescent="0.25">
      <c r="A684" t="s">
        <v>1409</v>
      </c>
      <c r="B684">
        <v>36</v>
      </c>
      <c r="C684">
        <v>6</v>
      </c>
      <c r="D684">
        <v>194.49039999999999</v>
      </c>
      <c r="E684">
        <v>0.32132763153101701</v>
      </c>
      <c r="F684">
        <v>0.45504541198243997</v>
      </c>
      <c r="G684">
        <v>1.48237416748437</v>
      </c>
      <c r="H684">
        <v>0.16405301786176199</v>
      </c>
      <c r="I684" t="s">
        <v>0</v>
      </c>
      <c r="J684" t="s">
        <v>1</v>
      </c>
      <c r="K684">
        <v>114419.9762</v>
      </c>
      <c r="L684" t="s">
        <v>1410</v>
      </c>
      <c r="M684">
        <v>34.267470089693397</v>
      </c>
      <c r="N684">
        <v>7.3706249003421203</v>
      </c>
      <c r="O684">
        <v>31.7641581648714</v>
      </c>
      <c r="P684">
        <v>109.37617256466</v>
      </c>
      <c r="Q684">
        <v>98.952036846811296</v>
      </c>
      <c r="R684">
        <v>128.933489980508</v>
      </c>
      <c r="S684">
        <v>18.381186537418198</v>
      </c>
      <c r="T684">
        <v>16.431434571136201</v>
      </c>
      <c r="U684">
        <v>18.778537134962701</v>
      </c>
      <c r="V684">
        <v>62.8898224391965</v>
      </c>
      <c r="W684">
        <v>49.389778254847499</v>
      </c>
      <c r="X684">
        <v>70.437642162193697</v>
      </c>
      <c r="Y684">
        <v>16.190308288376201</v>
      </c>
      <c r="Z684">
        <v>2.97715472671198</v>
      </c>
      <c r="AA684">
        <v>12.214262435442899</v>
      </c>
      <c r="AB684">
        <v>3.0365996897266201</v>
      </c>
      <c r="AC684">
        <v>8.7629548002762192</v>
      </c>
      <c r="AD684">
        <v>6.0991666116588101</v>
      </c>
      <c r="AE684">
        <v>58.409140064441701</v>
      </c>
      <c r="AF684">
        <v>54.539137263987797</v>
      </c>
      <c r="AG684">
        <v>83.514366881149996</v>
      </c>
      <c r="AH684">
        <v>21.363619121187298</v>
      </c>
      <c r="AI684">
        <v>17.712618628048901</v>
      </c>
      <c r="AJ684">
        <v>18.201127226325902</v>
      </c>
      <c r="AK684">
        <v>11.2241967908273</v>
      </c>
      <c r="AL684">
        <v>6.2567997252463998</v>
      </c>
      <c r="AM684">
        <v>7.5081903235409504</v>
      </c>
      <c r="AN684">
        <v>58.772061908978898</v>
      </c>
      <c r="AO684">
        <v>43.175377902310899</v>
      </c>
      <c r="AP684">
        <v>59.037905608790901</v>
      </c>
    </row>
    <row r="685" spans="1:42" x14ac:dyDescent="0.25">
      <c r="A685" t="s">
        <v>1411</v>
      </c>
      <c r="B685">
        <v>3</v>
      </c>
      <c r="C685">
        <v>1</v>
      </c>
      <c r="D685">
        <v>18.389800000000001</v>
      </c>
      <c r="E685">
        <v>0.32299431936453599</v>
      </c>
      <c r="F685">
        <v>0.45504541198243997</v>
      </c>
      <c r="G685">
        <v>1.02649233234215</v>
      </c>
      <c r="H685">
        <v>0.163234610078107</v>
      </c>
      <c r="I685" t="s">
        <v>0</v>
      </c>
      <c r="J685" t="s">
        <v>1</v>
      </c>
      <c r="K685">
        <v>131641.63459999999</v>
      </c>
      <c r="L685" t="s">
        <v>1412</v>
      </c>
      <c r="M685">
        <v>0</v>
      </c>
      <c r="N685">
        <v>0</v>
      </c>
      <c r="O685">
        <v>21.179359965518699</v>
      </c>
      <c r="P685">
        <v>115.669515411766</v>
      </c>
      <c r="Q685">
        <v>78.053769736618904</v>
      </c>
      <c r="R685">
        <v>117.733554199743</v>
      </c>
      <c r="S685">
        <v>11.01939715758</v>
      </c>
      <c r="T685">
        <v>22.9050546666797</v>
      </c>
      <c r="U685">
        <v>29.921502664614401</v>
      </c>
      <c r="V685">
        <v>8.1356962671019293</v>
      </c>
      <c r="W685">
        <v>35.951775060110101</v>
      </c>
      <c r="X685">
        <v>41.211018411162698</v>
      </c>
      <c r="Y685">
        <v>0</v>
      </c>
      <c r="Z685">
        <v>0</v>
      </c>
      <c r="AA685">
        <v>0</v>
      </c>
      <c r="AB685">
        <v>40.173310092047302</v>
      </c>
      <c r="AC685">
        <v>8.3725848957040299</v>
      </c>
      <c r="AD685">
        <v>27.594177126941201</v>
      </c>
      <c r="AE685">
        <v>10.3306005186385</v>
      </c>
      <c r="AF685">
        <v>0</v>
      </c>
      <c r="AG685">
        <v>0</v>
      </c>
      <c r="AH685">
        <v>40.225609391472403</v>
      </c>
      <c r="AI685">
        <v>92.005024367889902</v>
      </c>
      <c r="AJ685">
        <v>18.3389139091679</v>
      </c>
      <c r="AK685">
        <v>38.546757384515203</v>
      </c>
      <c r="AL685">
        <v>19.8127702455843</v>
      </c>
      <c r="AM685">
        <v>69.583481259590002</v>
      </c>
      <c r="AN685">
        <v>48.8043184417497</v>
      </c>
      <c r="AO685">
        <v>42.623188491785299</v>
      </c>
      <c r="AP685">
        <v>12.935822403624099</v>
      </c>
    </row>
    <row r="686" spans="1:42" x14ac:dyDescent="0.25">
      <c r="A686" t="s">
        <v>1413</v>
      </c>
      <c r="B686">
        <v>7</v>
      </c>
      <c r="C686">
        <v>1</v>
      </c>
      <c r="D686">
        <v>33.375900000000001</v>
      </c>
      <c r="E686">
        <v>0.32301994928760203</v>
      </c>
      <c r="F686">
        <v>0.45504541198243997</v>
      </c>
      <c r="G686">
        <v>5.1699519014828903</v>
      </c>
      <c r="H686">
        <v>0.16322207086934001</v>
      </c>
      <c r="I686" t="s">
        <v>0</v>
      </c>
      <c r="J686" t="s">
        <v>1</v>
      </c>
      <c r="K686">
        <v>120549.4556</v>
      </c>
      <c r="L686" t="s">
        <v>1414</v>
      </c>
      <c r="M686">
        <v>0</v>
      </c>
      <c r="N686">
        <v>579.99023506526896</v>
      </c>
      <c r="O686">
        <v>11.3080906567819</v>
      </c>
      <c r="P686">
        <v>0</v>
      </c>
      <c r="Q686">
        <v>9.0382589265448292</v>
      </c>
      <c r="R686">
        <v>0</v>
      </c>
      <c r="S686">
        <v>0</v>
      </c>
      <c r="T686">
        <v>8.4922699107430706</v>
      </c>
      <c r="U686">
        <v>24.606598301547201</v>
      </c>
      <c r="V686">
        <v>7.4332899825808996</v>
      </c>
      <c r="W686">
        <v>13.160300030596501</v>
      </c>
      <c r="X686">
        <v>1.5814396289536701</v>
      </c>
      <c r="Y686">
        <v>0</v>
      </c>
      <c r="Z686">
        <v>0</v>
      </c>
      <c r="AA686">
        <v>0</v>
      </c>
      <c r="AB686">
        <v>17.7608275080505</v>
      </c>
      <c r="AC686">
        <v>0</v>
      </c>
      <c r="AD686">
        <v>14.0594809375728</v>
      </c>
      <c r="AE686">
        <v>6.0343944337268898</v>
      </c>
      <c r="AF686">
        <v>4.4264408538019602</v>
      </c>
      <c r="AG686">
        <v>0</v>
      </c>
      <c r="AH686">
        <v>6.6689702250476204</v>
      </c>
      <c r="AI686">
        <v>12.560552367387499</v>
      </c>
      <c r="AJ686">
        <v>1.79171765526396</v>
      </c>
      <c r="AK686">
        <v>5.8592736043041302</v>
      </c>
      <c r="AL686">
        <v>5.9010715601516903</v>
      </c>
      <c r="AM686">
        <v>5.4735347735659801</v>
      </c>
      <c r="AN686">
        <v>16.829021656798499</v>
      </c>
      <c r="AO686">
        <v>16.323420378224998</v>
      </c>
      <c r="AP686">
        <v>13.123012026490899</v>
      </c>
    </row>
    <row r="687" spans="1:42" x14ac:dyDescent="0.25">
      <c r="A687" t="s">
        <v>1415</v>
      </c>
      <c r="B687">
        <v>8</v>
      </c>
      <c r="C687">
        <v>2</v>
      </c>
      <c r="D687">
        <v>37.816899999999997</v>
      </c>
      <c r="E687">
        <v>0.32332506597376398</v>
      </c>
      <c r="F687">
        <v>0.45504541198243997</v>
      </c>
      <c r="G687">
        <v>1.20981278242918</v>
      </c>
      <c r="H687">
        <v>0.16307290203153901</v>
      </c>
      <c r="I687" t="s">
        <v>0</v>
      </c>
      <c r="J687" t="s">
        <v>1</v>
      </c>
      <c r="K687">
        <v>50354.763500000001</v>
      </c>
      <c r="L687" t="s">
        <v>1416</v>
      </c>
      <c r="M687">
        <v>464.77913191484203</v>
      </c>
      <c r="N687">
        <v>411.474361140729</v>
      </c>
      <c r="O687">
        <v>325.21736576163897</v>
      </c>
      <c r="P687">
        <v>380.35118603094901</v>
      </c>
      <c r="Q687">
        <v>536.277507251222</v>
      </c>
      <c r="R687">
        <v>450.10180691591802</v>
      </c>
      <c r="S687">
        <v>243.68240353576701</v>
      </c>
      <c r="T687">
        <v>271.09512436378702</v>
      </c>
      <c r="U687">
        <v>241.932046231382</v>
      </c>
      <c r="V687">
        <v>372.26215223058102</v>
      </c>
      <c r="W687">
        <v>389.87984623937501</v>
      </c>
      <c r="X687">
        <v>545.03198991943304</v>
      </c>
      <c r="Y687">
        <v>0</v>
      </c>
      <c r="Z687">
        <v>0</v>
      </c>
      <c r="AA687">
        <v>6.81414186445034</v>
      </c>
      <c r="AB687">
        <v>172.03785760607599</v>
      </c>
      <c r="AC687">
        <v>196.375565157365</v>
      </c>
      <c r="AD687">
        <v>205.870677593929</v>
      </c>
      <c r="AE687">
        <v>163.383736668795</v>
      </c>
      <c r="AF687">
        <v>132.335389997005</v>
      </c>
      <c r="AG687">
        <v>177.54799008560701</v>
      </c>
      <c r="AH687">
        <v>434.98190519942699</v>
      </c>
      <c r="AI687">
        <v>407.67832578477402</v>
      </c>
      <c r="AJ687">
        <v>360.80955620200501</v>
      </c>
      <c r="AK687">
        <v>146.50682627089299</v>
      </c>
      <c r="AL687">
        <v>114.26505992481501</v>
      </c>
      <c r="AM687">
        <v>117.363553959089</v>
      </c>
      <c r="AN687">
        <v>428.07146900054698</v>
      </c>
      <c r="AO687">
        <v>397.000462185495</v>
      </c>
      <c r="AP687">
        <v>380.16578085972202</v>
      </c>
    </row>
    <row r="688" spans="1:42" x14ac:dyDescent="0.25">
      <c r="A688" t="s">
        <v>1417</v>
      </c>
      <c r="B688">
        <v>14</v>
      </c>
      <c r="C688">
        <v>2</v>
      </c>
      <c r="D688">
        <v>61.773899999999998</v>
      </c>
      <c r="E688">
        <v>0.32398719201388698</v>
      </c>
      <c r="F688">
        <v>0.45504541198243997</v>
      </c>
      <c r="G688">
        <v>3.1243969695058098</v>
      </c>
      <c r="H688">
        <v>0.162749870582788</v>
      </c>
      <c r="I688" t="s">
        <v>0</v>
      </c>
      <c r="J688" t="s">
        <v>1</v>
      </c>
      <c r="K688">
        <v>61665.9611</v>
      </c>
      <c r="L688" t="s">
        <v>1418</v>
      </c>
      <c r="M688">
        <v>0</v>
      </c>
      <c r="N688">
        <v>327.24863987563401</v>
      </c>
      <c r="O688">
        <v>356.27383460218101</v>
      </c>
      <c r="P688">
        <v>34.724035559790501</v>
      </c>
      <c r="Q688">
        <v>3.0470591934359899</v>
      </c>
      <c r="R688">
        <v>17.801589172234699</v>
      </c>
      <c r="S688">
        <v>6.60688375470877</v>
      </c>
      <c r="T688">
        <v>54.032601214971002</v>
      </c>
      <c r="U688">
        <v>102.84851850813099</v>
      </c>
      <c r="V688">
        <v>21.827585164870602</v>
      </c>
      <c r="W688">
        <v>29.093951891824499</v>
      </c>
      <c r="X688">
        <v>19.509574569636001</v>
      </c>
      <c r="Y688">
        <v>59.390763438445703</v>
      </c>
      <c r="Z688">
        <v>0</v>
      </c>
      <c r="AA688">
        <v>306.38178895865701</v>
      </c>
      <c r="AB688">
        <v>0</v>
      </c>
      <c r="AC688">
        <v>4.5769646351689204</v>
      </c>
      <c r="AD688">
        <v>35.192709685753101</v>
      </c>
      <c r="AE688">
        <v>31.338144586164798</v>
      </c>
      <c r="AF688">
        <v>0</v>
      </c>
      <c r="AG688">
        <v>35.212585173268799</v>
      </c>
      <c r="AH688">
        <v>0</v>
      </c>
      <c r="AI688">
        <v>27.620991121931699</v>
      </c>
      <c r="AJ688">
        <v>36.566445488886202</v>
      </c>
      <c r="AK688">
        <v>10.4611330042075</v>
      </c>
      <c r="AL688">
        <v>27.014128629761199</v>
      </c>
      <c r="AM688">
        <v>3.8985415785626101</v>
      </c>
      <c r="AN688">
        <v>65.661497958012703</v>
      </c>
      <c r="AO688">
        <v>80.587456900137994</v>
      </c>
      <c r="AP688">
        <v>70.363872001978905</v>
      </c>
    </row>
    <row r="689" spans="1:42" x14ac:dyDescent="0.25">
      <c r="A689" t="s">
        <v>1419</v>
      </c>
      <c r="B689">
        <v>3</v>
      </c>
      <c r="C689">
        <v>1</v>
      </c>
      <c r="D689">
        <v>5.8338000000000001</v>
      </c>
      <c r="E689">
        <v>0.32567613784603899</v>
      </c>
      <c r="F689">
        <v>0.45504541198243997</v>
      </c>
      <c r="G689">
        <v>4.5348745055973403</v>
      </c>
      <c r="H689">
        <v>0.16193005390701401</v>
      </c>
      <c r="I689" t="s">
        <v>0</v>
      </c>
      <c r="J689" t="s">
        <v>1</v>
      </c>
      <c r="K689">
        <v>41956.063000000002</v>
      </c>
      <c r="L689" t="s">
        <v>1420</v>
      </c>
      <c r="M689">
        <v>3468.2076863300899</v>
      </c>
      <c r="N689">
        <v>5040.2310408345202</v>
      </c>
      <c r="O689">
        <v>4527.8973275924</v>
      </c>
      <c r="P689">
        <v>34.052763144490903</v>
      </c>
      <c r="Q689">
        <v>232.21154882984399</v>
      </c>
      <c r="R689">
        <v>168.71307434625399</v>
      </c>
      <c r="S689">
        <v>0</v>
      </c>
      <c r="T689">
        <v>0</v>
      </c>
      <c r="U689">
        <v>0</v>
      </c>
      <c r="V689">
        <v>2001.23375325967</v>
      </c>
      <c r="W689">
        <v>1654.68852298451</v>
      </c>
      <c r="X689">
        <v>1541.74746692136</v>
      </c>
      <c r="Y689">
        <v>4736.9954985900104</v>
      </c>
      <c r="Z689">
        <v>5201.4430575342603</v>
      </c>
      <c r="AA689">
        <v>4321.3400787279197</v>
      </c>
      <c r="AB689">
        <v>186.07322838841401</v>
      </c>
      <c r="AC689">
        <v>106.030440103655</v>
      </c>
      <c r="AD689">
        <v>11.6611631549855</v>
      </c>
      <c r="AE689">
        <v>1862.1127981510999</v>
      </c>
      <c r="AF689">
        <v>2479.3241094821601</v>
      </c>
      <c r="AG689">
        <v>166.279531525881</v>
      </c>
      <c r="AH689">
        <v>224.51016742098199</v>
      </c>
      <c r="AI689">
        <v>612.82750765945104</v>
      </c>
      <c r="AJ689">
        <v>1385.88770137456</v>
      </c>
      <c r="AK689">
        <v>30.929902135880202</v>
      </c>
      <c r="AL689">
        <v>95.009111894953605</v>
      </c>
      <c r="AM689">
        <v>52.853151321557</v>
      </c>
      <c r="AN689">
        <v>0</v>
      </c>
      <c r="AO689">
        <v>3.7217278498822499</v>
      </c>
      <c r="AP689">
        <v>44.0083597964638</v>
      </c>
    </row>
    <row r="690" spans="1:42" x14ac:dyDescent="0.25">
      <c r="A690" t="s">
        <v>1421</v>
      </c>
      <c r="B690">
        <v>1</v>
      </c>
      <c r="C690">
        <v>1</v>
      </c>
      <c r="D690">
        <v>4.8083999999999998</v>
      </c>
      <c r="E690">
        <v>0.32587470717878197</v>
      </c>
      <c r="F690">
        <v>0.45504541198243997</v>
      </c>
      <c r="G690" t="s">
        <v>129</v>
      </c>
      <c r="H690">
        <v>0.16183405958907901</v>
      </c>
      <c r="I690" t="s">
        <v>1</v>
      </c>
      <c r="J690" t="s">
        <v>0</v>
      </c>
      <c r="K690">
        <v>78000.655700000003</v>
      </c>
      <c r="L690" t="s">
        <v>1422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288.19126954823702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</row>
    <row r="691" spans="1:42" x14ac:dyDescent="0.25">
      <c r="A691" t="s">
        <v>1423</v>
      </c>
      <c r="B691">
        <v>1</v>
      </c>
      <c r="C691">
        <v>1</v>
      </c>
      <c r="D691">
        <v>14.0654</v>
      </c>
      <c r="E691">
        <v>0.32587470717878197</v>
      </c>
      <c r="F691">
        <v>0.45504541198243997</v>
      </c>
      <c r="G691" t="s">
        <v>129</v>
      </c>
      <c r="H691">
        <v>0.16183405958907901</v>
      </c>
      <c r="I691" t="s">
        <v>0</v>
      </c>
      <c r="J691" t="s">
        <v>1</v>
      </c>
      <c r="K691">
        <v>57929.955399999999</v>
      </c>
      <c r="L691" t="s">
        <v>1424</v>
      </c>
      <c r="M691">
        <v>0</v>
      </c>
      <c r="N691">
        <v>261.00332059995202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</row>
    <row r="692" spans="1:42" x14ac:dyDescent="0.25">
      <c r="A692" t="s">
        <v>1425</v>
      </c>
      <c r="B692">
        <v>5</v>
      </c>
      <c r="C692">
        <v>1</v>
      </c>
      <c r="D692">
        <v>20.48</v>
      </c>
      <c r="E692">
        <v>0.32587470717878197</v>
      </c>
      <c r="F692">
        <v>0.45504541198243997</v>
      </c>
      <c r="G692" t="s">
        <v>129</v>
      </c>
      <c r="H692">
        <v>0.16183405958907901</v>
      </c>
      <c r="I692" t="s">
        <v>1</v>
      </c>
      <c r="J692" t="s">
        <v>0</v>
      </c>
      <c r="K692">
        <v>135616.976</v>
      </c>
      <c r="L692" t="s">
        <v>1426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5.5189513175569198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</row>
    <row r="693" spans="1:42" x14ac:dyDescent="0.25">
      <c r="A693" t="s">
        <v>1427</v>
      </c>
      <c r="B693">
        <v>3</v>
      </c>
      <c r="C693">
        <v>1</v>
      </c>
      <c r="D693">
        <v>19.222200000000001</v>
      </c>
      <c r="E693">
        <v>0.32587470717878197</v>
      </c>
      <c r="F693">
        <v>0.45504541198243997</v>
      </c>
      <c r="G693" t="s">
        <v>129</v>
      </c>
      <c r="H693">
        <v>0.16183405958907901</v>
      </c>
      <c r="I693" t="s">
        <v>1</v>
      </c>
      <c r="J693" t="s">
        <v>0</v>
      </c>
      <c r="K693">
        <v>27810.932700000001</v>
      </c>
      <c r="L693" t="s">
        <v>1428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5.5380554199227898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</row>
    <row r="694" spans="1:42" x14ac:dyDescent="0.25">
      <c r="A694" t="s">
        <v>1429</v>
      </c>
      <c r="B694">
        <v>4</v>
      </c>
      <c r="C694">
        <v>1</v>
      </c>
      <c r="D694">
        <v>16.618200000000002</v>
      </c>
      <c r="E694">
        <v>0.32587470717878197</v>
      </c>
      <c r="F694">
        <v>0.45504541198243997</v>
      </c>
      <c r="G694" t="s">
        <v>129</v>
      </c>
      <c r="H694">
        <v>0.16183405958907901</v>
      </c>
      <c r="I694" t="s">
        <v>0</v>
      </c>
      <c r="J694" t="s">
        <v>1</v>
      </c>
      <c r="K694">
        <v>147254.34669999999</v>
      </c>
      <c r="L694" t="s">
        <v>1430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15.906960810861801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</row>
    <row r="695" spans="1:42" x14ac:dyDescent="0.25">
      <c r="A695" t="s">
        <v>1431</v>
      </c>
      <c r="B695">
        <v>7</v>
      </c>
      <c r="C695">
        <v>1</v>
      </c>
      <c r="D695">
        <v>36.1494</v>
      </c>
      <c r="E695">
        <v>0.32587470717878197</v>
      </c>
      <c r="F695">
        <v>0.45504541198243997</v>
      </c>
      <c r="G695" t="s">
        <v>129</v>
      </c>
      <c r="H695">
        <v>0.16183405958907901</v>
      </c>
      <c r="I695" t="s">
        <v>1</v>
      </c>
      <c r="J695" t="s">
        <v>0</v>
      </c>
      <c r="K695">
        <v>49930.478199999998</v>
      </c>
      <c r="L695" t="s">
        <v>1432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0.22398166217479901</v>
      </c>
      <c r="AP695">
        <v>0</v>
      </c>
    </row>
    <row r="696" spans="1:42" x14ac:dyDescent="0.25">
      <c r="A696" t="s">
        <v>1433</v>
      </c>
      <c r="B696">
        <v>2</v>
      </c>
      <c r="C696">
        <v>1</v>
      </c>
      <c r="D696">
        <v>9.3923000000000005</v>
      </c>
      <c r="E696">
        <v>0.32587470717878197</v>
      </c>
      <c r="F696">
        <v>0.45504541198243997</v>
      </c>
      <c r="G696" t="s">
        <v>129</v>
      </c>
      <c r="H696">
        <v>0.16183405958907901</v>
      </c>
      <c r="I696" t="s">
        <v>0</v>
      </c>
      <c r="J696" t="s">
        <v>1</v>
      </c>
      <c r="K696">
        <v>68864.375499999995</v>
      </c>
      <c r="L696" t="s">
        <v>1434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238.05832916097299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</row>
    <row r="697" spans="1:42" x14ac:dyDescent="0.25">
      <c r="A697" t="s">
        <v>1435</v>
      </c>
      <c r="B697">
        <v>10</v>
      </c>
      <c r="C697">
        <v>1</v>
      </c>
      <c r="D697">
        <v>49.819400000000002</v>
      </c>
      <c r="E697">
        <v>0.32587470717878197</v>
      </c>
      <c r="F697">
        <v>0.45504541198243997</v>
      </c>
      <c r="G697" t="s">
        <v>129</v>
      </c>
      <c r="H697">
        <v>0.16183405958907901</v>
      </c>
      <c r="I697" t="s">
        <v>1</v>
      </c>
      <c r="J697" t="s">
        <v>0</v>
      </c>
      <c r="K697">
        <v>104969.923</v>
      </c>
      <c r="L697" t="s">
        <v>1436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10.081302481909599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</row>
    <row r="698" spans="1:42" x14ac:dyDescent="0.25">
      <c r="A698" t="s">
        <v>1437</v>
      </c>
      <c r="B698">
        <v>15</v>
      </c>
      <c r="C698">
        <v>1</v>
      </c>
      <c r="D698">
        <v>187.95169999999999</v>
      </c>
      <c r="E698">
        <v>0.32587470717878297</v>
      </c>
      <c r="F698">
        <v>0.45504541198243997</v>
      </c>
      <c r="G698" t="s">
        <v>129</v>
      </c>
      <c r="H698">
        <v>0.16183405958907901</v>
      </c>
      <c r="I698" t="s">
        <v>0</v>
      </c>
      <c r="J698" t="s">
        <v>1</v>
      </c>
      <c r="K698">
        <v>17492.702600000001</v>
      </c>
      <c r="L698" t="s">
        <v>1438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350.93925278422199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</row>
    <row r="699" spans="1:42" x14ac:dyDescent="0.25">
      <c r="A699" t="s">
        <v>1439</v>
      </c>
      <c r="B699">
        <v>12</v>
      </c>
      <c r="C699">
        <v>1</v>
      </c>
      <c r="D699">
        <v>60.443600000000004</v>
      </c>
      <c r="E699">
        <v>0.32587470717878297</v>
      </c>
      <c r="F699">
        <v>0.45504541198243997</v>
      </c>
      <c r="G699" t="s">
        <v>129</v>
      </c>
      <c r="H699">
        <v>0.16183405958907901</v>
      </c>
      <c r="I699" t="s">
        <v>1</v>
      </c>
      <c r="J699" t="s">
        <v>0</v>
      </c>
      <c r="K699">
        <v>399764.2108</v>
      </c>
      <c r="L699" t="s">
        <v>1440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2.4479012623868899</v>
      </c>
      <c r="AM699">
        <v>0</v>
      </c>
      <c r="AN699">
        <v>0</v>
      </c>
      <c r="AO699">
        <v>0</v>
      </c>
      <c r="AP699">
        <v>0</v>
      </c>
    </row>
    <row r="700" spans="1:42" x14ac:dyDescent="0.25">
      <c r="A700" t="s">
        <v>1441</v>
      </c>
      <c r="B700">
        <v>5</v>
      </c>
      <c r="C700">
        <v>1</v>
      </c>
      <c r="D700">
        <v>29.8965</v>
      </c>
      <c r="E700">
        <v>0.32587470717878297</v>
      </c>
      <c r="F700">
        <v>0.45504541198243997</v>
      </c>
      <c r="G700" t="s">
        <v>129</v>
      </c>
      <c r="H700">
        <v>0.16183405958907901</v>
      </c>
      <c r="I700" t="s">
        <v>0</v>
      </c>
      <c r="J700" t="s">
        <v>1</v>
      </c>
      <c r="K700">
        <v>34427.075799999999</v>
      </c>
      <c r="L700" t="s">
        <v>1442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9.5003029834542101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</row>
    <row r="701" spans="1:42" x14ac:dyDescent="0.25">
      <c r="A701" t="s">
        <v>1443</v>
      </c>
      <c r="B701">
        <v>3</v>
      </c>
      <c r="C701">
        <v>1</v>
      </c>
      <c r="D701">
        <v>12.3819</v>
      </c>
      <c r="E701">
        <v>0.32587470717878297</v>
      </c>
      <c r="F701">
        <v>0.45504541198243997</v>
      </c>
      <c r="G701" t="s">
        <v>129</v>
      </c>
      <c r="H701">
        <v>0.16183405958907901</v>
      </c>
      <c r="I701" t="s">
        <v>0</v>
      </c>
      <c r="J701" t="s">
        <v>1</v>
      </c>
      <c r="K701">
        <v>51078.615899999997</v>
      </c>
      <c r="L701" t="s">
        <v>1444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122.704346219402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</row>
    <row r="702" spans="1:42" x14ac:dyDescent="0.25">
      <c r="A702" t="s">
        <v>1445</v>
      </c>
      <c r="B702">
        <v>5</v>
      </c>
      <c r="C702">
        <v>1</v>
      </c>
      <c r="D702">
        <v>24.148700000000002</v>
      </c>
      <c r="E702">
        <v>0.32587470717878297</v>
      </c>
      <c r="F702">
        <v>0.45504541198243997</v>
      </c>
      <c r="G702" t="s">
        <v>129</v>
      </c>
      <c r="H702">
        <v>0.16183405958907901</v>
      </c>
      <c r="I702" t="s">
        <v>1</v>
      </c>
      <c r="J702" t="s">
        <v>0</v>
      </c>
      <c r="K702">
        <v>72576.944600000003</v>
      </c>
      <c r="L702" t="s">
        <v>1446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189.26530725553101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</row>
    <row r="703" spans="1:42" x14ac:dyDescent="0.25">
      <c r="A703" t="s">
        <v>1447</v>
      </c>
      <c r="B703">
        <v>5</v>
      </c>
      <c r="C703">
        <v>1</v>
      </c>
      <c r="D703">
        <v>36.864899999999999</v>
      </c>
      <c r="E703">
        <v>0.32587470717878297</v>
      </c>
      <c r="F703">
        <v>0.45504541198243997</v>
      </c>
      <c r="G703" t="s">
        <v>129</v>
      </c>
      <c r="H703">
        <v>0.16183405958907901</v>
      </c>
      <c r="I703" t="s">
        <v>0</v>
      </c>
      <c r="J703" t="s">
        <v>1</v>
      </c>
      <c r="K703">
        <v>112065.93429999999</v>
      </c>
      <c r="L703" t="s">
        <v>1448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945.20048655745495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</row>
    <row r="704" spans="1:42" x14ac:dyDescent="0.25">
      <c r="A704" t="s">
        <v>1449</v>
      </c>
      <c r="B704">
        <v>31</v>
      </c>
      <c r="C704">
        <v>1</v>
      </c>
      <c r="D704">
        <v>130.59209999999999</v>
      </c>
      <c r="E704">
        <v>0.32587470717878297</v>
      </c>
      <c r="F704">
        <v>0.45504541198243997</v>
      </c>
      <c r="G704" t="s">
        <v>129</v>
      </c>
      <c r="H704">
        <v>0.16183405958907901</v>
      </c>
      <c r="I704" t="s">
        <v>1</v>
      </c>
      <c r="J704" t="s">
        <v>0</v>
      </c>
      <c r="K704">
        <v>143860.43640000001</v>
      </c>
      <c r="L704" t="s">
        <v>1450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6.3100808494740797</v>
      </c>
      <c r="AP704">
        <v>0</v>
      </c>
    </row>
    <row r="705" spans="1:42" x14ac:dyDescent="0.25">
      <c r="A705" t="s">
        <v>1451</v>
      </c>
      <c r="B705">
        <v>4</v>
      </c>
      <c r="C705">
        <v>1</v>
      </c>
      <c r="D705">
        <v>15.9095</v>
      </c>
      <c r="E705">
        <v>0.32587470717878297</v>
      </c>
      <c r="F705">
        <v>0.45504541198243997</v>
      </c>
      <c r="G705" t="s">
        <v>129</v>
      </c>
      <c r="H705">
        <v>0.16183405958907901</v>
      </c>
      <c r="I705" t="s">
        <v>0</v>
      </c>
      <c r="J705" t="s">
        <v>1</v>
      </c>
      <c r="K705">
        <v>168674.95300000001</v>
      </c>
      <c r="L705" t="s">
        <v>1452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2019.3714513278401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</row>
    <row r="706" spans="1:42" x14ac:dyDescent="0.25">
      <c r="A706" t="s">
        <v>1453</v>
      </c>
      <c r="B706">
        <v>2</v>
      </c>
      <c r="C706">
        <v>1</v>
      </c>
      <c r="D706">
        <v>9.5704999999999991</v>
      </c>
      <c r="E706">
        <v>0.32587470717878297</v>
      </c>
      <c r="F706">
        <v>0.45504541198243997</v>
      </c>
      <c r="G706" t="s">
        <v>129</v>
      </c>
      <c r="H706">
        <v>0.16183405958907901</v>
      </c>
      <c r="I706" t="s">
        <v>1</v>
      </c>
      <c r="J706" t="s">
        <v>0</v>
      </c>
      <c r="K706">
        <v>59804.165399999998</v>
      </c>
      <c r="L706" t="s">
        <v>1454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7.8955399138086699</v>
      </c>
    </row>
    <row r="707" spans="1:42" x14ac:dyDescent="0.25">
      <c r="A707" t="s">
        <v>1455</v>
      </c>
      <c r="B707">
        <v>22</v>
      </c>
      <c r="C707">
        <v>1</v>
      </c>
      <c r="D707">
        <v>90.7029</v>
      </c>
      <c r="E707">
        <v>0.32587470717878297</v>
      </c>
      <c r="F707">
        <v>0.45504541198243997</v>
      </c>
      <c r="G707" t="s">
        <v>129</v>
      </c>
      <c r="H707">
        <v>0.16183405958907901</v>
      </c>
      <c r="I707" t="s">
        <v>0</v>
      </c>
      <c r="J707" t="s">
        <v>1</v>
      </c>
      <c r="K707">
        <v>198855.8769</v>
      </c>
      <c r="L707" t="s">
        <v>1456</v>
      </c>
      <c r="M707">
        <v>0</v>
      </c>
      <c r="N707">
        <v>179.20987298378799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</row>
    <row r="708" spans="1:42" x14ac:dyDescent="0.25">
      <c r="A708" t="s">
        <v>1457</v>
      </c>
      <c r="B708">
        <v>5</v>
      </c>
      <c r="C708">
        <v>1</v>
      </c>
      <c r="D708">
        <v>21.672499999999999</v>
      </c>
      <c r="E708">
        <v>0.32587470717878297</v>
      </c>
      <c r="F708">
        <v>0.45504541198243997</v>
      </c>
      <c r="G708" t="s">
        <v>129</v>
      </c>
      <c r="H708">
        <v>0.16183405958907901</v>
      </c>
      <c r="I708" t="s">
        <v>1</v>
      </c>
      <c r="J708" t="s">
        <v>0</v>
      </c>
      <c r="K708">
        <v>25060.2336</v>
      </c>
      <c r="L708" t="s">
        <v>1458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0.86466634475139204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</row>
    <row r="709" spans="1:42" x14ac:dyDescent="0.25">
      <c r="A709" t="s">
        <v>1459</v>
      </c>
      <c r="B709">
        <v>1</v>
      </c>
      <c r="C709">
        <v>1</v>
      </c>
      <c r="D709">
        <v>3.5411000000000001</v>
      </c>
      <c r="E709">
        <v>0.32587470717878297</v>
      </c>
      <c r="F709">
        <v>0.45504541198243997</v>
      </c>
      <c r="G709" t="s">
        <v>129</v>
      </c>
      <c r="H709">
        <v>0.16183405958907901</v>
      </c>
      <c r="I709" t="s">
        <v>1</v>
      </c>
      <c r="J709" t="s">
        <v>0</v>
      </c>
      <c r="K709">
        <v>75483.490900000004</v>
      </c>
      <c r="L709" t="s">
        <v>1460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248.41934290627901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</row>
    <row r="710" spans="1:42" x14ac:dyDescent="0.25">
      <c r="A710" t="s">
        <v>1461</v>
      </c>
      <c r="B710">
        <v>3</v>
      </c>
      <c r="C710">
        <v>1</v>
      </c>
      <c r="D710">
        <v>13.9323</v>
      </c>
      <c r="E710">
        <v>0.32587470717878297</v>
      </c>
      <c r="F710">
        <v>0.45504541198243997</v>
      </c>
      <c r="G710" t="s">
        <v>129</v>
      </c>
      <c r="H710">
        <v>0.16183405958907801</v>
      </c>
      <c r="I710" t="s">
        <v>0</v>
      </c>
      <c r="J710" t="s">
        <v>1</v>
      </c>
      <c r="K710">
        <v>101727.17140000001</v>
      </c>
      <c r="L710" t="s">
        <v>1462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46.004351410134802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</row>
    <row r="711" spans="1:42" x14ac:dyDescent="0.25">
      <c r="A711" t="s">
        <v>1463</v>
      </c>
      <c r="B711">
        <v>18</v>
      </c>
      <c r="C711">
        <v>1</v>
      </c>
      <c r="D711">
        <v>77.263400000000004</v>
      </c>
      <c r="E711">
        <v>0.32587470717878297</v>
      </c>
      <c r="F711">
        <v>0.45504541198243997</v>
      </c>
      <c r="G711" t="s">
        <v>129</v>
      </c>
      <c r="H711">
        <v>0.16183405958907801</v>
      </c>
      <c r="I711" t="s">
        <v>0</v>
      </c>
      <c r="J711" t="s">
        <v>1</v>
      </c>
      <c r="K711">
        <v>190729.3014</v>
      </c>
      <c r="L711" t="s">
        <v>1464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201.50922452826501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</row>
    <row r="712" spans="1:42" x14ac:dyDescent="0.25">
      <c r="A712" t="s">
        <v>1465</v>
      </c>
      <c r="B712">
        <v>7</v>
      </c>
      <c r="C712">
        <v>1</v>
      </c>
      <c r="D712">
        <v>46.152299999999997</v>
      </c>
      <c r="E712">
        <v>0.32587470717878297</v>
      </c>
      <c r="F712">
        <v>0.45504541198243997</v>
      </c>
      <c r="G712" t="s">
        <v>129</v>
      </c>
      <c r="H712">
        <v>0.16183405958907801</v>
      </c>
      <c r="I712" t="s">
        <v>0</v>
      </c>
      <c r="J712" t="s">
        <v>1</v>
      </c>
      <c r="K712">
        <v>51725.510300000002</v>
      </c>
      <c r="L712" t="s">
        <v>1466</v>
      </c>
      <c r="M712">
        <v>0</v>
      </c>
      <c r="N712">
        <v>11.249222165180599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</row>
    <row r="713" spans="1:42" x14ac:dyDescent="0.25">
      <c r="A713" t="s">
        <v>1467</v>
      </c>
      <c r="B713">
        <v>8</v>
      </c>
      <c r="C713">
        <v>1</v>
      </c>
      <c r="D713">
        <v>36.681699999999999</v>
      </c>
      <c r="E713">
        <v>0.32587470717878297</v>
      </c>
      <c r="F713">
        <v>0.45504541198243997</v>
      </c>
      <c r="G713" t="s">
        <v>129</v>
      </c>
      <c r="H713">
        <v>0.16183405958907901</v>
      </c>
      <c r="I713" t="s">
        <v>0</v>
      </c>
      <c r="J713" t="s">
        <v>1</v>
      </c>
      <c r="K713">
        <v>142270.35339999999</v>
      </c>
      <c r="L713" t="s">
        <v>1468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21.1355495979852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</row>
    <row r="714" spans="1:42" x14ac:dyDescent="0.25">
      <c r="A714" t="s">
        <v>1469</v>
      </c>
      <c r="B714">
        <v>9</v>
      </c>
      <c r="C714">
        <v>1</v>
      </c>
      <c r="D714">
        <v>45.136400000000002</v>
      </c>
      <c r="E714">
        <v>0.32587470717878297</v>
      </c>
      <c r="F714">
        <v>0.45504541198243997</v>
      </c>
      <c r="G714" t="s">
        <v>129</v>
      </c>
      <c r="H714">
        <v>0.16183405958907901</v>
      </c>
      <c r="I714" t="s">
        <v>0</v>
      </c>
      <c r="J714" t="s">
        <v>1</v>
      </c>
      <c r="K714">
        <v>223029.2775</v>
      </c>
      <c r="L714" t="s">
        <v>1470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11.050144118035901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</row>
    <row r="715" spans="1:42" x14ac:dyDescent="0.25">
      <c r="A715" t="s">
        <v>1471</v>
      </c>
      <c r="B715">
        <v>8</v>
      </c>
      <c r="C715">
        <v>1</v>
      </c>
      <c r="D715">
        <v>42.063000000000002</v>
      </c>
      <c r="E715">
        <v>0.32587470717878297</v>
      </c>
      <c r="F715">
        <v>0.45504541198243997</v>
      </c>
      <c r="G715" t="s">
        <v>129</v>
      </c>
      <c r="H715">
        <v>0.16183405958907801</v>
      </c>
      <c r="I715" t="s">
        <v>1</v>
      </c>
      <c r="J715" t="s">
        <v>0</v>
      </c>
      <c r="K715">
        <v>100308.85400000001</v>
      </c>
      <c r="L715" t="s">
        <v>1472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11.2844918400578</v>
      </c>
      <c r="AO715">
        <v>0</v>
      </c>
      <c r="AP715">
        <v>0</v>
      </c>
    </row>
    <row r="716" spans="1:42" x14ac:dyDescent="0.25">
      <c r="A716" t="s">
        <v>1473</v>
      </c>
      <c r="B716">
        <v>1</v>
      </c>
      <c r="C716">
        <v>1</v>
      </c>
      <c r="D716">
        <v>9.0315999999999992</v>
      </c>
      <c r="E716">
        <v>0.32587470717878297</v>
      </c>
      <c r="F716">
        <v>0.45504541198243997</v>
      </c>
      <c r="G716" t="s">
        <v>129</v>
      </c>
      <c r="H716">
        <v>0.16183405958907901</v>
      </c>
      <c r="I716" t="s">
        <v>0</v>
      </c>
      <c r="J716" t="s">
        <v>1</v>
      </c>
      <c r="K716">
        <v>32008.978899999998</v>
      </c>
      <c r="L716" t="s">
        <v>1474</v>
      </c>
      <c r="M716">
        <v>0</v>
      </c>
      <c r="N716">
        <v>0</v>
      </c>
      <c r="O716">
        <v>7.3663323348478302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</row>
    <row r="717" spans="1:42" x14ac:dyDescent="0.25">
      <c r="A717" t="s">
        <v>1475</v>
      </c>
      <c r="B717">
        <v>2</v>
      </c>
      <c r="C717">
        <v>1</v>
      </c>
      <c r="D717">
        <v>8.2864000000000004</v>
      </c>
      <c r="E717">
        <v>0.32587470717878297</v>
      </c>
      <c r="F717">
        <v>0.45504541198243997</v>
      </c>
      <c r="G717" t="s">
        <v>129</v>
      </c>
      <c r="H717">
        <v>0.16183405958907801</v>
      </c>
      <c r="I717" t="s">
        <v>0</v>
      </c>
      <c r="J717" t="s">
        <v>1</v>
      </c>
      <c r="K717">
        <v>63108.901299999998</v>
      </c>
      <c r="L717" t="s">
        <v>1476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34.4722994613346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</row>
    <row r="718" spans="1:42" x14ac:dyDescent="0.25">
      <c r="A718" t="s">
        <v>1477</v>
      </c>
      <c r="B718">
        <v>6</v>
      </c>
      <c r="C718">
        <v>1</v>
      </c>
      <c r="D718">
        <v>26.620699999999999</v>
      </c>
      <c r="E718">
        <v>0.32587470717878297</v>
      </c>
      <c r="F718">
        <v>0.45504541198243997</v>
      </c>
      <c r="G718" t="s">
        <v>129</v>
      </c>
      <c r="H718">
        <v>0.16183405958907901</v>
      </c>
      <c r="I718" t="s">
        <v>0</v>
      </c>
      <c r="J718" t="s">
        <v>1</v>
      </c>
      <c r="K718">
        <v>91325.944699999993</v>
      </c>
      <c r="L718" t="s">
        <v>1478</v>
      </c>
      <c r="M718">
        <v>0</v>
      </c>
      <c r="N718">
        <v>0</v>
      </c>
      <c r="O718">
        <v>46.446670421244797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</row>
    <row r="719" spans="1:42" x14ac:dyDescent="0.25">
      <c r="A719" t="s">
        <v>1479</v>
      </c>
      <c r="B719">
        <v>11</v>
      </c>
      <c r="C719">
        <v>1</v>
      </c>
      <c r="D719">
        <v>49.881100000000004</v>
      </c>
      <c r="E719">
        <v>0.32587470717878297</v>
      </c>
      <c r="F719">
        <v>0.45504541198243997</v>
      </c>
      <c r="G719" t="s">
        <v>129</v>
      </c>
      <c r="H719">
        <v>0.16183405958907801</v>
      </c>
      <c r="I719" t="s">
        <v>0</v>
      </c>
      <c r="J719" t="s">
        <v>1</v>
      </c>
      <c r="K719">
        <v>185076.5128</v>
      </c>
      <c r="L719" t="s">
        <v>1480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164.085952724533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</row>
    <row r="720" spans="1:42" x14ac:dyDescent="0.25">
      <c r="A720" t="s">
        <v>1481</v>
      </c>
      <c r="B720">
        <v>13</v>
      </c>
      <c r="C720">
        <v>1</v>
      </c>
      <c r="D720">
        <v>55.8705</v>
      </c>
      <c r="E720">
        <v>0.32587470717878397</v>
      </c>
      <c r="F720">
        <v>0.45504541198243997</v>
      </c>
      <c r="G720" t="s">
        <v>129</v>
      </c>
      <c r="H720">
        <v>0.16183405958907801</v>
      </c>
      <c r="I720" t="s">
        <v>1</v>
      </c>
      <c r="J720" t="s">
        <v>0</v>
      </c>
      <c r="K720">
        <v>311822.92099999997</v>
      </c>
      <c r="L720" t="s">
        <v>1482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139.42044889114001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</row>
    <row r="721" spans="1:42" x14ac:dyDescent="0.25">
      <c r="A721" t="s">
        <v>1483</v>
      </c>
      <c r="B721">
        <v>1</v>
      </c>
      <c r="C721">
        <v>1</v>
      </c>
      <c r="D721">
        <v>3.7153999999999998</v>
      </c>
      <c r="E721">
        <v>0.32661763634700203</v>
      </c>
      <c r="F721">
        <v>0.45544937616034598</v>
      </c>
      <c r="G721">
        <v>3.3593947690818502</v>
      </c>
      <c r="H721">
        <v>0.161475632325184</v>
      </c>
      <c r="I721" t="s">
        <v>0</v>
      </c>
      <c r="J721" t="s">
        <v>1</v>
      </c>
      <c r="K721">
        <v>68914.487399999998</v>
      </c>
      <c r="L721" t="s">
        <v>1484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13.522169152789701</v>
      </c>
      <c r="S721">
        <v>4.1913332209091099</v>
      </c>
      <c r="T721">
        <v>0</v>
      </c>
      <c r="U721">
        <v>0</v>
      </c>
      <c r="V721">
        <v>3.1210284937182502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6.2018703664027202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</row>
    <row r="722" spans="1:42" x14ac:dyDescent="0.25">
      <c r="A722" t="s">
        <v>1485</v>
      </c>
      <c r="B722">
        <v>6</v>
      </c>
      <c r="C722">
        <v>1</v>
      </c>
      <c r="D722">
        <v>31.59</v>
      </c>
      <c r="E722">
        <v>0.327794600155422</v>
      </c>
      <c r="F722">
        <v>0.45593911742328103</v>
      </c>
      <c r="G722">
        <v>1.40768718513459</v>
      </c>
      <c r="H722">
        <v>0.16091014229669801</v>
      </c>
      <c r="I722" t="s">
        <v>1</v>
      </c>
      <c r="J722" t="s">
        <v>0</v>
      </c>
      <c r="K722">
        <v>92880.941000000006</v>
      </c>
      <c r="L722" t="s">
        <v>1486</v>
      </c>
      <c r="M722">
        <v>0</v>
      </c>
      <c r="N722">
        <v>41.996257120724103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58.780346667541401</v>
      </c>
      <c r="AA722">
        <v>0</v>
      </c>
      <c r="AB722">
        <v>0</v>
      </c>
      <c r="AC722">
        <v>0</v>
      </c>
      <c r="AD722">
        <v>0</v>
      </c>
      <c r="AE722">
        <v>59.171076700539899</v>
      </c>
      <c r="AF722">
        <v>40.458595689935599</v>
      </c>
      <c r="AG722">
        <v>23.6735375034662</v>
      </c>
      <c r="AH722">
        <v>0</v>
      </c>
      <c r="AI722">
        <v>11.5562493348106</v>
      </c>
      <c r="AJ722">
        <v>7.0024744853751102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</row>
    <row r="723" spans="1:42" x14ac:dyDescent="0.25">
      <c r="A723" t="s">
        <v>1487</v>
      </c>
      <c r="B723">
        <v>10</v>
      </c>
      <c r="C723">
        <v>1</v>
      </c>
      <c r="D723">
        <v>38.312199999999997</v>
      </c>
      <c r="E723">
        <v>0.32829602736543201</v>
      </c>
      <c r="F723">
        <v>0.45593911742328103</v>
      </c>
      <c r="G723">
        <v>1.5040280214004</v>
      </c>
      <c r="H723">
        <v>0.16067009052370601</v>
      </c>
      <c r="I723" t="s">
        <v>1</v>
      </c>
      <c r="J723" t="s">
        <v>0</v>
      </c>
      <c r="K723">
        <v>238670.1091</v>
      </c>
      <c r="L723" t="s">
        <v>1004</v>
      </c>
      <c r="M723">
        <v>0</v>
      </c>
      <c r="N723">
        <v>53.265803309046603</v>
      </c>
      <c r="O723">
        <v>3.9343743659839698</v>
      </c>
      <c r="P723">
        <v>0</v>
      </c>
      <c r="Q723">
        <v>0</v>
      </c>
      <c r="R723">
        <v>0</v>
      </c>
      <c r="S723">
        <v>4.45283178495818</v>
      </c>
      <c r="T723">
        <v>6.2316359109204802</v>
      </c>
      <c r="U723">
        <v>4.9279070042084596</v>
      </c>
      <c r="V723">
        <v>7.49175828826837</v>
      </c>
      <c r="W723">
        <v>4.8614865820350701</v>
      </c>
      <c r="X723">
        <v>10.9182744835415</v>
      </c>
      <c r="Y723">
        <v>0</v>
      </c>
      <c r="Z723">
        <v>0</v>
      </c>
      <c r="AA723">
        <v>0</v>
      </c>
      <c r="AB723">
        <v>9.0813264801777702</v>
      </c>
      <c r="AC723">
        <v>3.0010022289364202</v>
      </c>
      <c r="AD723">
        <v>1.8668737344262101</v>
      </c>
      <c r="AE723">
        <v>18.290196869964099</v>
      </c>
      <c r="AF723">
        <v>80.427188754417003</v>
      </c>
      <c r="AG723">
        <v>4.6122890130119503</v>
      </c>
      <c r="AH723">
        <v>0</v>
      </c>
      <c r="AI723">
        <v>7.0138100542699799</v>
      </c>
      <c r="AJ723">
        <v>3.1063434270432699</v>
      </c>
      <c r="AK723">
        <v>4.96958001264173</v>
      </c>
      <c r="AL723">
        <v>0</v>
      </c>
      <c r="AM723">
        <v>5.8266795168634697</v>
      </c>
      <c r="AN723">
        <v>1.6423586931845799</v>
      </c>
      <c r="AO723">
        <v>4.6754875056688299</v>
      </c>
      <c r="AP723">
        <v>0</v>
      </c>
    </row>
    <row r="724" spans="1:42" x14ac:dyDescent="0.25">
      <c r="A724" t="s">
        <v>1488</v>
      </c>
      <c r="B724">
        <v>8</v>
      </c>
      <c r="C724">
        <v>1</v>
      </c>
      <c r="D724">
        <v>33.808500000000002</v>
      </c>
      <c r="E724">
        <v>0.32833121600726201</v>
      </c>
      <c r="F724">
        <v>0.45593911742328103</v>
      </c>
      <c r="G724">
        <v>1.3081930401097099</v>
      </c>
      <c r="H724">
        <v>0.16065326379268399</v>
      </c>
      <c r="I724" t="s">
        <v>1</v>
      </c>
      <c r="J724" t="s">
        <v>0</v>
      </c>
      <c r="K724">
        <v>152581.81510000001</v>
      </c>
      <c r="L724" t="s">
        <v>1489</v>
      </c>
      <c r="M724">
        <v>0</v>
      </c>
      <c r="N724">
        <v>210.46658522309801</v>
      </c>
      <c r="O724">
        <v>20.0522789878287</v>
      </c>
      <c r="P724">
        <v>8.4484611565519305</v>
      </c>
      <c r="Q724">
        <v>6.4891983830484596</v>
      </c>
      <c r="R724">
        <v>13.317826973128099</v>
      </c>
      <c r="S724">
        <v>0</v>
      </c>
      <c r="T724">
        <v>0</v>
      </c>
      <c r="U724">
        <v>2.80220659429144</v>
      </c>
      <c r="V724">
        <v>16.8437398098012</v>
      </c>
      <c r="W724">
        <v>0</v>
      </c>
      <c r="X724">
        <v>97.633136690025594</v>
      </c>
      <c r="Y724">
        <v>0</v>
      </c>
      <c r="Z724">
        <v>16.91248244058</v>
      </c>
      <c r="AA724">
        <v>0</v>
      </c>
      <c r="AB724">
        <v>69.889863040716094</v>
      </c>
      <c r="AC724">
        <v>0</v>
      </c>
      <c r="AD724">
        <v>11.821515998911901</v>
      </c>
      <c r="AE724">
        <v>75.337064132566397</v>
      </c>
      <c r="AF724">
        <v>22.3008144510755</v>
      </c>
      <c r="AG724">
        <v>203.968615067081</v>
      </c>
      <c r="AH724">
        <v>0</v>
      </c>
      <c r="AI724">
        <v>58.870665094887002</v>
      </c>
      <c r="AJ724">
        <v>7.1457516793385896</v>
      </c>
      <c r="AK724">
        <v>0</v>
      </c>
      <c r="AL724">
        <v>10.8579920769645</v>
      </c>
      <c r="AM724">
        <v>0</v>
      </c>
      <c r="AN724">
        <v>7.8964018721993501</v>
      </c>
      <c r="AO724">
        <v>14.6181139641026</v>
      </c>
      <c r="AP724">
        <v>31.368479271670001</v>
      </c>
    </row>
    <row r="725" spans="1:42" x14ac:dyDescent="0.25">
      <c r="A725" t="s">
        <v>1490</v>
      </c>
      <c r="B725">
        <v>16</v>
      </c>
      <c r="C725">
        <v>2</v>
      </c>
      <c r="D725">
        <v>66.826899999999995</v>
      </c>
      <c r="E725">
        <v>0.32912901581741899</v>
      </c>
      <c r="F725">
        <v>0.45641570655828601</v>
      </c>
      <c r="G725">
        <v>1.10291708625527</v>
      </c>
      <c r="H725">
        <v>0.160272446803497</v>
      </c>
      <c r="I725" t="s">
        <v>0</v>
      </c>
      <c r="J725" t="s">
        <v>1</v>
      </c>
      <c r="K725">
        <v>174373.40229999999</v>
      </c>
      <c r="L725" t="s">
        <v>1491</v>
      </c>
      <c r="M725">
        <v>926.76254396639695</v>
      </c>
      <c r="N725">
        <v>713.00526843927298</v>
      </c>
      <c r="O725">
        <v>774.09144947972595</v>
      </c>
      <c r="P725">
        <v>1078.3233038333699</v>
      </c>
      <c r="Q725">
        <v>1001.22137645382</v>
      </c>
      <c r="R725">
        <v>948.76946481273899</v>
      </c>
      <c r="S725">
        <v>1292.97801318761</v>
      </c>
      <c r="T725">
        <v>1296.1034830992301</v>
      </c>
      <c r="U725">
        <v>1209.7233995251499</v>
      </c>
      <c r="V725">
        <v>1023.83009692632</v>
      </c>
      <c r="W725">
        <v>998.02396668177903</v>
      </c>
      <c r="X725">
        <v>904.10952218026898</v>
      </c>
      <c r="Y725">
        <v>1681.1076614297799</v>
      </c>
      <c r="Z725">
        <v>1322.6549495479901</v>
      </c>
      <c r="AA725">
        <v>1795.8219925718499</v>
      </c>
      <c r="AB725">
        <v>727.209884114955</v>
      </c>
      <c r="AC725">
        <v>911.77530725118004</v>
      </c>
      <c r="AD725">
        <v>890.62192828448201</v>
      </c>
      <c r="AE725">
        <v>689.01900934607499</v>
      </c>
      <c r="AF725">
        <v>929.699098117105</v>
      </c>
      <c r="AG725">
        <v>937.69868753874903</v>
      </c>
      <c r="AH725">
        <v>1206.9257808790501</v>
      </c>
      <c r="AI725">
        <v>1107.1773946091801</v>
      </c>
      <c r="AJ725">
        <v>1304.96343251298</v>
      </c>
      <c r="AK725">
        <v>1385.5981786827499</v>
      </c>
      <c r="AL725">
        <v>1114.9812229700799</v>
      </c>
      <c r="AM725">
        <v>1175.8831203365</v>
      </c>
      <c r="AN725">
        <v>1026.97773793581</v>
      </c>
      <c r="AO725">
        <v>950.82654189542404</v>
      </c>
      <c r="AP725">
        <v>1023.96269438731</v>
      </c>
    </row>
    <row r="726" spans="1:42" x14ac:dyDescent="0.25">
      <c r="A726" t="s">
        <v>1492</v>
      </c>
      <c r="B726">
        <v>19</v>
      </c>
      <c r="C726">
        <v>10</v>
      </c>
      <c r="D726">
        <v>69.864999999999995</v>
      </c>
      <c r="E726">
        <v>0.33102552948762098</v>
      </c>
      <c r="F726">
        <v>0.457832371675016</v>
      </c>
      <c r="G726">
        <v>1.0937207315267199</v>
      </c>
      <c r="H726">
        <v>0.15937237683710401</v>
      </c>
      <c r="I726" t="s">
        <v>1</v>
      </c>
      <c r="J726" t="s">
        <v>0</v>
      </c>
      <c r="K726">
        <v>10852.328600000001</v>
      </c>
      <c r="L726" t="s">
        <v>1493</v>
      </c>
      <c r="M726">
        <v>5834.12309391499</v>
      </c>
      <c r="N726">
        <v>5029.8077847123704</v>
      </c>
      <c r="O726">
        <v>5358.8148634846702</v>
      </c>
      <c r="P726">
        <v>3827.9817614101999</v>
      </c>
      <c r="Q726">
        <v>4053.0034737719602</v>
      </c>
      <c r="R726">
        <v>3446.1621532357499</v>
      </c>
      <c r="S726">
        <v>4415.3650259021397</v>
      </c>
      <c r="T726">
        <v>4717.5614146636399</v>
      </c>
      <c r="U726">
        <v>4610.1362564169503</v>
      </c>
      <c r="V726">
        <v>3596.24066700505</v>
      </c>
      <c r="W726">
        <v>3750.4258582704701</v>
      </c>
      <c r="X726">
        <v>3288.19883793606</v>
      </c>
      <c r="Y726">
        <v>10314.4426829576</v>
      </c>
      <c r="Z726">
        <v>9816.3350021577498</v>
      </c>
      <c r="AA726">
        <v>11107.708493811901</v>
      </c>
      <c r="AB726">
        <v>7300.9470703179104</v>
      </c>
      <c r="AC726">
        <v>7360.16775744609</v>
      </c>
      <c r="AD726">
        <v>7250.17440832796</v>
      </c>
      <c r="AE726">
        <v>7611.1296480415904</v>
      </c>
      <c r="AF726">
        <v>10467.504247434101</v>
      </c>
      <c r="AG726">
        <v>9070.6331235663292</v>
      </c>
      <c r="AH726">
        <v>4614.4682573366699</v>
      </c>
      <c r="AI726">
        <v>4595.70227582801</v>
      </c>
      <c r="AJ726">
        <v>4715.8535499558402</v>
      </c>
      <c r="AK726">
        <v>4378.3649017510297</v>
      </c>
      <c r="AL726">
        <v>3792.8986023549</v>
      </c>
      <c r="AM726">
        <v>4639.8363054302799</v>
      </c>
      <c r="AN726">
        <v>5095.2975140005401</v>
      </c>
      <c r="AO726">
        <v>4898.1200760464499</v>
      </c>
      <c r="AP726">
        <v>5169.6167968732298</v>
      </c>
    </row>
    <row r="727" spans="1:42" x14ac:dyDescent="0.25">
      <c r="A727" t="s">
        <v>1494</v>
      </c>
      <c r="B727">
        <v>5</v>
      </c>
      <c r="C727">
        <v>2</v>
      </c>
      <c r="D727">
        <v>24.1508</v>
      </c>
      <c r="E727">
        <v>0.33106261500044498</v>
      </c>
      <c r="F727">
        <v>0.457832371675016</v>
      </c>
      <c r="G727">
        <v>5.38356652855785</v>
      </c>
      <c r="H727">
        <v>0.159354848938911</v>
      </c>
      <c r="I727" t="s">
        <v>1</v>
      </c>
      <c r="J727" t="s">
        <v>0</v>
      </c>
      <c r="K727">
        <v>86034.001000000004</v>
      </c>
      <c r="L727" t="s">
        <v>1495</v>
      </c>
      <c r="M727">
        <v>58.314579508996097</v>
      </c>
      <c r="N727">
        <v>10.2447938299533</v>
      </c>
      <c r="O727">
        <v>81.813051641912196</v>
      </c>
      <c r="P727">
        <v>152.28908701233499</v>
      </c>
      <c r="Q727">
        <v>194.77062394021499</v>
      </c>
      <c r="R727">
        <v>175.45043580523901</v>
      </c>
      <c r="S727">
        <v>0</v>
      </c>
      <c r="T727">
        <v>0</v>
      </c>
      <c r="U727">
        <v>0.102319876086541</v>
      </c>
      <c r="V727">
        <v>122.225202220079</v>
      </c>
      <c r="W727">
        <v>86.297540811612095</v>
      </c>
      <c r="X727">
        <v>157.04237545874099</v>
      </c>
      <c r="Y727">
        <v>2.4906741578202599E-3</v>
      </c>
      <c r="Z727">
        <v>69.495469156947095</v>
      </c>
      <c r="AA727">
        <v>6.4595097494693796</v>
      </c>
      <c r="AB727">
        <v>0.662301999034274</v>
      </c>
      <c r="AC727">
        <v>3.4477472283033501E-2</v>
      </c>
      <c r="AD727">
        <v>0.73778536658010396</v>
      </c>
      <c r="AE727">
        <v>8.9146764183718101</v>
      </c>
      <c r="AF727">
        <v>5715.6563309078401</v>
      </c>
      <c r="AG727">
        <v>1.9092779618037099</v>
      </c>
      <c r="AH727">
        <v>17.935749018401498</v>
      </c>
      <c r="AI727">
        <v>18.824248861385801</v>
      </c>
      <c r="AJ727">
        <v>14.1456631542385</v>
      </c>
      <c r="AK727">
        <v>1.6664935985095199E-2</v>
      </c>
      <c r="AL727">
        <v>1.28747216445925E-4</v>
      </c>
      <c r="AM727">
        <v>0</v>
      </c>
      <c r="AN727">
        <v>68.680911396107007</v>
      </c>
      <c r="AO727">
        <v>80.237532614656004</v>
      </c>
      <c r="AP727">
        <v>72.269414609628797</v>
      </c>
    </row>
    <row r="728" spans="1:42" x14ac:dyDescent="0.25">
      <c r="A728" t="s">
        <v>1496</v>
      </c>
      <c r="B728">
        <v>14</v>
      </c>
      <c r="C728">
        <v>1</v>
      </c>
      <c r="D728">
        <v>63.417700000000004</v>
      </c>
      <c r="E728">
        <v>0.33154048172726303</v>
      </c>
      <c r="F728">
        <v>0.45786255738133802</v>
      </c>
      <c r="G728">
        <v>1.0389276167483401</v>
      </c>
      <c r="H728">
        <v>0.15912924046190999</v>
      </c>
      <c r="I728" t="s">
        <v>0</v>
      </c>
      <c r="J728" t="s">
        <v>1</v>
      </c>
      <c r="K728">
        <v>122991.6608</v>
      </c>
      <c r="L728" t="s">
        <v>1497</v>
      </c>
      <c r="M728">
        <v>0</v>
      </c>
      <c r="N728">
        <v>0</v>
      </c>
      <c r="O728">
        <v>0</v>
      </c>
      <c r="P728">
        <v>0</v>
      </c>
      <c r="Q728">
        <v>17.753890412425299</v>
      </c>
      <c r="R728">
        <v>24.429892493259299</v>
      </c>
      <c r="S728">
        <v>167.391899042278</v>
      </c>
      <c r="T728">
        <v>305.66091355924999</v>
      </c>
      <c r="U728">
        <v>97.451211347668504</v>
      </c>
      <c r="V728">
        <v>47.318229825427601</v>
      </c>
      <c r="W728">
        <v>13.948102740459699</v>
      </c>
      <c r="X728">
        <v>15.3914091691981</v>
      </c>
      <c r="Y728">
        <v>17.387406730627699</v>
      </c>
      <c r="Z728">
        <v>0</v>
      </c>
      <c r="AA728">
        <v>0</v>
      </c>
      <c r="AB728">
        <v>6.4798725400434298</v>
      </c>
      <c r="AC728">
        <v>198.26415597726299</v>
      </c>
      <c r="AD728">
        <v>108.666785449112</v>
      </c>
      <c r="AE728">
        <v>0</v>
      </c>
      <c r="AF728">
        <v>0</v>
      </c>
      <c r="AG728">
        <v>3.8762923336667598</v>
      </c>
      <c r="AH728">
        <v>58.269381878963799</v>
      </c>
      <c r="AI728">
        <v>10.837086319625501</v>
      </c>
      <c r="AJ728">
        <v>11.7873067290243</v>
      </c>
      <c r="AK728">
        <v>19.473255215019201</v>
      </c>
      <c r="AL728">
        <v>111.56323142080301</v>
      </c>
      <c r="AM728">
        <v>105.428010595738</v>
      </c>
      <c r="AN728">
        <v>7.1899787021139998</v>
      </c>
      <c r="AO728">
        <v>18.3299244402548</v>
      </c>
      <c r="AP728">
        <v>20.0870708505498</v>
      </c>
    </row>
    <row r="729" spans="1:42" x14ac:dyDescent="0.25">
      <c r="A729" t="s">
        <v>1498</v>
      </c>
      <c r="B729">
        <v>277</v>
      </c>
      <c r="C729">
        <v>97</v>
      </c>
      <c r="D729">
        <v>1022.9623</v>
      </c>
      <c r="E729">
        <v>0.33540661627215201</v>
      </c>
      <c r="F729">
        <v>0.46256548312818702</v>
      </c>
      <c r="G729">
        <v>1.0409921669387101</v>
      </c>
      <c r="H729">
        <v>0.157320749162421</v>
      </c>
      <c r="I729" t="s">
        <v>1</v>
      </c>
      <c r="J729" t="s">
        <v>0</v>
      </c>
      <c r="K729">
        <v>123060.7982</v>
      </c>
      <c r="L729" t="s">
        <v>388</v>
      </c>
      <c r="M729">
        <v>17091.890233226299</v>
      </c>
      <c r="N729">
        <v>12253.015833044399</v>
      </c>
      <c r="O729">
        <v>16535.937755597599</v>
      </c>
      <c r="P729">
        <v>15094.0631448699</v>
      </c>
      <c r="Q729">
        <v>14055.672423648601</v>
      </c>
      <c r="R729">
        <v>14055.9271251394</v>
      </c>
      <c r="S729">
        <v>12455.422446174</v>
      </c>
      <c r="T729">
        <v>14125.988463215101</v>
      </c>
      <c r="U729">
        <v>12712.823816035399</v>
      </c>
      <c r="V729">
        <v>13040.236457749699</v>
      </c>
      <c r="W729">
        <v>13304.3043940809</v>
      </c>
      <c r="X729">
        <v>12104.161181924101</v>
      </c>
      <c r="Y729">
        <v>12153.6420560856</v>
      </c>
      <c r="Z729">
        <v>11506.0227566714</v>
      </c>
      <c r="AA729">
        <v>12587.227778549201</v>
      </c>
      <c r="AB729">
        <v>15089.4046638583</v>
      </c>
      <c r="AC729">
        <v>16713.3274789225</v>
      </c>
      <c r="AD729">
        <v>14655.033667890501</v>
      </c>
      <c r="AE729">
        <v>13477.370766821599</v>
      </c>
      <c r="AF729">
        <v>15747.5576739348</v>
      </c>
      <c r="AG729">
        <v>15107.2500241161</v>
      </c>
      <c r="AH729">
        <v>11899.046769187</v>
      </c>
      <c r="AI729">
        <v>11940.264200493</v>
      </c>
      <c r="AJ729">
        <v>13409.323211847101</v>
      </c>
      <c r="AK729">
        <v>16486.8358209287</v>
      </c>
      <c r="AL729">
        <v>13585.3340576876</v>
      </c>
      <c r="AM729">
        <v>14911.0290383392</v>
      </c>
      <c r="AN729">
        <v>12450.9736493297</v>
      </c>
      <c r="AO729">
        <v>13544.5257741272</v>
      </c>
      <c r="AP729">
        <v>12383.5981296501</v>
      </c>
    </row>
    <row r="730" spans="1:42" x14ac:dyDescent="0.25">
      <c r="A730" t="s">
        <v>1499</v>
      </c>
      <c r="B730">
        <v>2</v>
      </c>
      <c r="C730">
        <v>1</v>
      </c>
      <c r="D730">
        <v>7.3598999999999997</v>
      </c>
      <c r="E730">
        <v>0.33853525874912899</v>
      </c>
      <c r="F730">
        <v>0.46567902276578799</v>
      </c>
      <c r="G730">
        <v>3.3426208060692399</v>
      </c>
      <c r="H730">
        <v>0.155878776201716</v>
      </c>
      <c r="I730" t="s">
        <v>1</v>
      </c>
      <c r="J730" t="s">
        <v>0</v>
      </c>
      <c r="K730">
        <v>92909.612200000003</v>
      </c>
      <c r="L730" t="s">
        <v>1500</v>
      </c>
      <c r="M730">
        <v>0</v>
      </c>
      <c r="N730">
        <v>9.5387712808063903</v>
      </c>
      <c r="O730">
        <v>0</v>
      </c>
      <c r="P730">
        <v>0</v>
      </c>
      <c r="Q730">
        <v>0</v>
      </c>
      <c r="R730">
        <v>0</v>
      </c>
      <c r="S730">
        <v>28.708653319964601</v>
      </c>
      <c r="T730">
        <v>31.9753543273658</v>
      </c>
      <c r="U730">
        <v>81.055584333070399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71.725089684835595</v>
      </c>
      <c r="AC730">
        <v>5.9863235531209904</v>
      </c>
      <c r="AD730">
        <v>30.401068377653001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189.14117878096101</v>
      </c>
      <c r="AL730">
        <v>140.11579169802499</v>
      </c>
      <c r="AM730">
        <v>68.296752450415198</v>
      </c>
      <c r="AN730">
        <v>0</v>
      </c>
      <c r="AO730">
        <v>0</v>
      </c>
      <c r="AP730">
        <v>0</v>
      </c>
    </row>
    <row r="731" spans="1:42" x14ac:dyDescent="0.25">
      <c r="A731" t="s">
        <v>1501</v>
      </c>
      <c r="B731">
        <v>18</v>
      </c>
      <c r="C731">
        <v>4</v>
      </c>
      <c r="D731">
        <v>83.296400000000006</v>
      </c>
      <c r="E731">
        <v>0.33859189547987101</v>
      </c>
      <c r="F731">
        <v>0.46567902276578799</v>
      </c>
      <c r="G731">
        <v>1.2599146872961999</v>
      </c>
      <c r="H731">
        <v>0.15585284775682201</v>
      </c>
      <c r="I731" t="s">
        <v>0</v>
      </c>
      <c r="J731" t="s">
        <v>1</v>
      </c>
      <c r="K731">
        <v>299795.58360000001</v>
      </c>
      <c r="L731" t="s">
        <v>1502</v>
      </c>
      <c r="M731">
        <v>133.51506071220001</v>
      </c>
      <c r="N731">
        <v>48.482168720089703</v>
      </c>
      <c r="O731">
        <v>70.964791834357001</v>
      </c>
      <c r="P731">
        <v>512.44123950934795</v>
      </c>
      <c r="Q731">
        <v>493.366933519393</v>
      </c>
      <c r="R731">
        <v>475.80421175931502</v>
      </c>
      <c r="S731">
        <v>603.86515135427305</v>
      </c>
      <c r="T731">
        <v>531.69544002247096</v>
      </c>
      <c r="U731">
        <v>394.68477574379699</v>
      </c>
      <c r="V731">
        <v>266.59870780294801</v>
      </c>
      <c r="W731">
        <v>335.88525119353898</v>
      </c>
      <c r="X731">
        <v>349.02717969512997</v>
      </c>
      <c r="Y731">
        <v>169.56347448309899</v>
      </c>
      <c r="Z731">
        <v>281.93080679326101</v>
      </c>
      <c r="AA731">
        <v>155.97707207978101</v>
      </c>
      <c r="AB731">
        <v>27.993099576574298</v>
      </c>
      <c r="AC731">
        <v>49.214527007403298</v>
      </c>
      <c r="AD731">
        <v>83.551927729347995</v>
      </c>
      <c r="AE731">
        <v>234.305589296063</v>
      </c>
      <c r="AF731">
        <v>122.800966254545</v>
      </c>
      <c r="AG731">
        <v>255.88294368531899</v>
      </c>
      <c r="AH731">
        <v>389.81190178718498</v>
      </c>
      <c r="AI731">
        <v>465.06526007941397</v>
      </c>
      <c r="AJ731">
        <v>479.75834189333199</v>
      </c>
      <c r="AK731">
        <v>165.546865972142</v>
      </c>
      <c r="AL731">
        <v>168.17628035686499</v>
      </c>
      <c r="AM731">
        <v>140.43999522276999</v>
      </c>
      <c r="AN731">
        <v>401.21328576158498</v>
      </c>
      <c r="AO731">
        <v>423.397828373528</v>
      </c>
      <c r="AP731">
        <v>421.51491694904701</v>
      </c>
    </row>
    <row r="732" spans="1:42" x14ac:dyDescent="0.25">
      <c r="A732" t="s">
        <v>1503</v>
      </c>
      <c r="B732">
        <v>3</v>
      </c>
      <c r="C732">
        <v>1</v>
      </c>
      <c r="D732">
        <v>11.1105</v>
      </c>
      <c r="E732">
        <v>0.34000382329718198</v>
      </c>
      <c r="F732">
        <v>0.46698120347994498</v>
      </c>
      <c r="G732">
        <v>3.5515147771693498</v>
      </c>
      <c r="H732">
        <v>0.155208457964746</v>
      </c>
      <c r="I732" t="s">
        <v>1</v>
      </c>
      <c r="J732" t="s">
        <v>0</v>
      </c>
      <c r="K732">
        <v>88827.858600000007</v>
      </c>
      <c r="L732" t="s">
        <v>1504</v>
      </c>
      <c r="M732">
        <v>9.2128413773459208</v>
      </c>
      <c r="N732">
        <v>2.0189476815071701</v>
      </c>
      <c r="O732">
        <v>0</v>
      </c>
      <c r="P732">
        <v>0</v>
      </c>
      <c r="Q732">
        <v>0</v>
      </c>
      <c r="R732">
        <v>0</v>
      </c>
      <c r="S732">
        <v>26.336198015327</v>
      </c>
      <c r="T732">
        <v>2.7642464179665498</v>
      </c>
      <c r="U732">
        <v>38.9393695650881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86.294598805459799</v>
      </c>
      <c r="AC732">
        <v>41.118512889868597</v>
      </c>
      <c r="AD732">
        <v>93.903107169922393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8.9574477735664004</v>
      </c>
      <c r="AL732">
        <v>45.956259173957299</v>
      </c>
      <c r="AM732">
        <v>0</v>
      </c>
      <c r="AN732">
        <v>5.30434385489768</v>
      </c>
      <c r="AO732">
        <v>0</v>
      </c>
      <c r="AP732">
        <v>0</v>
      </c>
    </row>
    <row r="733" spans="1:42" x14ac:dyDescent="0.25">
      <c r="A733" t="s">
        <v>1505</v>
      </c>
      <c r="B733">
        <v>7</v>
      </c>
      <c r="C733">
        <v>1</v>
      </c>
      <c r="D733">
        <v>37.626600000000003</v>
      </c>
      <c r="E733">
        <v>0.34182729714065602</v>
      </c>
      <c r="F733">
        <v>0.46848319832315199</v>
      </c>
      <c r="G733">
        <v>1.3774526162837299</v>
      </c>
      <c r="H733">
        <v>0.15438188141855499</v>
      </c>
      <c r="I733" t="s">
        <v>1</v>
      </c>
      <c r="J733" t="s">
        <v>0</v>
      </c>
      <c r="K733">
        <v>194202.75409999999</v>
      </c>
      <c r="L733" t="s">
        <v>1506</v>
      </c>
      <c r="M733">
        <v>473.70091238498799</v>
      </c>
      <c r="N733">
        <v>649.98480874597999</v>
      </c>
      <c r="O733">
        <v>808.43517914475296</v>
      </c>
      <c r="P733">
        <v>324.89986884475599</v>
      </c>
      <c r="Q733">
        <v>250.37948554376601</v>
      </c>
      <c r="R733">
        <v>245.95327078374299</v>
      </c>
      <c r="S733">
        <v>0</v>
      </c>
      <c r="T733">
        <v>0</v>
      </c>
      <c r="U733">
        <v>48.613842717034899</v>
      </c>
      <c r="V733">
        <v>386.56708607465902</v>
      </c>
      <c r="W733">
        <v>476.84758550735802</v>
      </c>
      <c r="X733">
        <v>308.10981166696899</v>
      </c>
      <c r="Y733">
        <v>50.382696659547499</v>
      </c>
      <c r="Z733">
        <v>440.24482364356101</v>
      </c>
      <c r="AA733">
        <v>57.242069423895103</v>
      </c>
      <c r="AB733">
        <v>344.53255714692801</v>
      </c>
      <c r="AC733">
        <v>249.615689193625</v>
      </c>
      <c r="AD733">
        <v>140.71168688306301</v>
      </c>
      <c r="AE733">
        <v>503.89586015032501</v>
      </c>
      <c r="AF733">
        <v>0</v>
      </c>
      <c r="AG733">
        <v>238.391172551642</v>
      </c>
      <c r="AH733">
        <v>358.69208900600103</v>
      </c>
      <c r="AI733">
        <v>701.35094122606597</v>
      </c>
      <c r="AJ733">
        <v>523.87442707784101</v>
      </c>
      <c r="AK733">
        <v>803.18920881854103</v>
      </c>
      <c r="AL733">
        <v>413.59328677899401</v>
      </c>
      <c r="AM733">
        <v>1131.65426483075</v>
      </c>
      <c r="AN733">
        <v>93.917089248596398</v>
      </c>
      <c r="AO733">
        <v>170.390755356287</v>
      </c>
      <c r="AP733">
        <v>554.15211799542305</v>
      </c>
    </row>
    <row r="734" spans="1:42" x14ac:dyDescent="0.25">
      <c r="A734" t="s">
        <v>1507</v>
      </c>
      <c r="B734">
        <v>5</v>
      </c>
      <c r="C734">
        <v>1</v>
      </c>
      <c r="D734">
        <v>19.101900000000001</v>
      </c>
      <c r="E734">
        <v>0.34219411027904201</v>
      </c>
      <c r="F734">
        <v>0.46848319832315199</v>
      </c>
      <c r="G734">
        <v>1.04888404216121</v>
      </c>
      <c r="H734">
        <v>0.15421636841479999</v>
      </c>
      <c r="I734" t="s">
        <v>1</v>
      </c>
      <c r="J734" t="s">
        <v>0</v>
      </c>
      <c r="K734">
        <v>112069.96</v>
      </c>
      <c r="L734" t="s">
        <v>1508</v>
      </c>
      <c r="M734">
        <v>633.67394319852997</v>
      </c>
      <c r="N734">
        <v>622.13713796833395</v>
      </c>
      <c r="O734">
        <v>760.22764281188199</v>
      </c>
      <c r="P734">
        <v>212.48351083603799</v>
      </c>
      <c r="Q734">
        <v>335.211989582581</v>
      </c>
      <c r="R734">
        <v>277.85508351098298</v>
      </c>
      <c r="S734">
        <v>409.88263602480203</v>
      </c>
      <c r="T734">
        <v>311.47156159212398</v>
      </c>
      <c r="U734">
        <v>431.075836327773</v>
      </c>
      <c r="V734">
        <v>562.11556961517203</v>
      </c>
      <c r="W734">
        <v>545.71638244973803</v>
      </c>
      <c r="X734">
        <v>552.35420481166898</v>
      </c>
      <c r="Y734">
        <v>82.314442627162407</v>
      </c>
      <c r="Z734">
        <v>92.282083807870194</v>
      </c>
      <c r="AA734">
        <v>48.667765175508201</v>
      </c>
      <c r="AB734">
        <v>622.48899279476495</v>
      </c>
      <c r="AC734">
        <v>578.216779820439</v>
      </c>
      <c r="AD734">
        <v>578.20013331226903</v>
      </c>
      <c r="AE734">
        <v>315.694657856866</v>
      </c>
      <c r="AF734">
        <v>142.44966079613701</v>
      </c>
      <c r="AG734">
        <v>241.07018693624599</v>
      </c>
      <c r="AH734">
        <v>405.92660432264302</v>
      </c>
      <c r="AI734">
        <v>473.62554955054901</v>
      </c>
      <c r="AJ734">
        <v>317.87212786935902</v>
      </c>
      <c r="AK734">
        <v>373.12968675920399</v>
      </c>
      <c r="AL734">
        <v>509.78730199986597</v>
      </c>
      <c r="AM734">
        <v>400.76737242055901</v>
      </c>
      <c r="AN734">
        <v>343.70497453489003</v>
      </c>
      <c r="AO734">
        <v>517.49647712336298</v>
      </c>
      <c r="AP734">
        <v>344.35376527523601</v>
      </c>
    </row>
    <row r="735" spans="1:42" x14ac:dyDescent="0.25">
      <c r="A735" t="s">
        <v>1509</v>
      </c>
      <c r="B735">
        <v>27</v>
      </c>
      <c r="C735">
        <v>2</v>
      </c>
      <c r="D735">
        <v>134.5633</v>
      </c>
      <c r="E735">
        <v>0.34249726161427202</v>
      </c>
      <c r="F735">
        <v>0.46848319832315199</v>
      </c>
      <c r="G735">
        <v>1.0704717478989301</v>
      </c>
      <c r="H735">
        <v>0.15407977265959599</v>
      </c>
      <c r="I735" t="s">
        <v>1</v>
      </c>
      <c r="J735" t="s">
        <v>0</v>
      </c>
      <c r="K735">
        <v>385972.75919999997</v>
      </c>
      <c r="L735" t="s">
        <v>1510</v>
      </c>
      <c r="M735">
        <v>865.78321888112805</v>
      </c>
      <c r="N735">
        <v>735.56175507468697</v>
      </c>
      <c r="O735">
        <v>720.42487350374097</v>
      </c>
      <c r="P735">
        <v>685.43354347250295</v>
      </c>
      <c r="Q735">
        <v>487.08077384451798</v>
      </c>
      <c r="R735">
        <v>490.83138063480698</v>
      </c>
      <c r="S735">
        <v>845.18608124059006</v>
      </c>
      <c r="T735">
        <v>698.52535043311798</v>
      </c>
      <c r="U735">
        <v>813.87424979999105</v>
      </c>
      <c r="V735">
        <v>526.00448584471803</v>
      </c>
      <c r="W735">
        <v>606.62474572050496</v>
      </c>
      <c r="X735">
        <v>622.381090347179</v>
      </c>
      <c r="Y735">
        <v>561.43106191109405</v>
      </c>
      <c r="Z735">
        <v>902.77279953409402</v>
      </c>
      <c r="AA735">
        <v>505.23975417260698</v>
      </c>
      <c r="AB735">
        <v>578.838695670726</v>
      </c>
      <c r="AC735">
        <v>688.58835017113495</v>
      </c>
      <c r="AD735">
        <v>786.58256597923196</v>
      </c>
      <c r="AE735">
        <v>802.56822003557397</v>
      </c>
      <c r="AF735">
        <v>1035.4146911253999</v>
      </c>
      <c r="AG735">
        <v>910.87676047207003</v>
      </c>
      <c r="AH735">
        <v>584.59011950862896</v>
      </c>
      <c r="AI735">
        <v>532.41918190246304</v>
      </c>
      <c r="AJ735">
        <v>605.54033811503496</v>
      </c>
      <c r="AK735">
        <v>802.02002446088704</v>
      </c>
      <c r="AL735">
        <v>595.93454901661403</v>
      </c>
      <c r="AM735">
        <v>789.64212824476499</v>
      </c>
      <c r="AN735">
        <v>730.02420868057095</v>
      </c>
      <c r="AO735">
        <v>752.18903693362995</v>
      </c>
      <c r="AP735">
        <v>581.37631490462604</v>
      </c>
    </row>
    <row r="736" spans="1:42" x14ac:dyDescent="0.25">
      <c r="A736" t="s">
        <v>1511</v>
      </c>
      <c r="B736">
        <v>3</v>
      </c>
      <c r="C736">
        <v>1</v>
      </c>
      <c r="D736">
        <v>10.6709</v>
      </c>
      <c r="E736">
        <v>0.34343702909659501</v>
      </c>
      <c r="F736">
        <v>0.46867737870110399</v>
      </c>
      <c r="G736">
        <v>1.13230477098335</v>
      </c>
      <c r="H736">
        <v>0.15365742646851399</v>
      </c>
      <c r="I736" t="s">
        <v>0</v>
      </c>
      <c r="J736" t="s">
        <v>1</v>
      </c>
      <c r="K736">
        <v>83820.935599999997</v>
      </c>
      <c r="L736" t="s">
        <v>1512</v>
      </c>
      <c r="M736">
        <v>47.528986523462002</v>
      </c>
      <c r="N736">
        <v>20.857019005470502</v>
      </c>
      <c r="O736">
        <v>47.615169136234499</v>
      </c>
      <c r="P736">
        <v>21.479491268793801</v>
      </c>
      <c r="Q736">
        <v>32.121724035987903</v>
      </c>
      <c r="R736">
        <v>22.670793866400199</v>
      </c>
      <c r="S736">
        <v>16.826666346720899</v>
      </c>
      <c r="T736">
        <v>17.075752221990399</v>
      </c>
      <c r="U736">
        <v>91.596943346357506</v>
      </c>
      <c r="V736">
        <v>18.349408893379898</v>
      </c>
      <c r="W736">
        <v>23.358092561697099</v>
      </c>
      <c r="X736">
        <v>41.666994027863801</v>
      </c>
      <c r="Y736">
        <v>0</v>
      </c>
      <c r="Z736">
        <v>0</v>
      </c>
      <c r="AA736">
        <v>0</v>
      </c>
      <c r="AB736">
        <v>8.7786756572891402</v>
      </c>
      <c r="AC736">
        <v>13.7563230438125</v>
      </c>
      <c r="AD736">
        <v>0</v>
      </c>
      <c r="AE736">
        <v>0</v>
      </c>
      <c r="AF736">
        <v>0</v>
      </c>
      <c r="AG736">
        <v>13.117626867624701</v>
      </c>
      <c r="AH736">
        <v>31.254560370581501</v>
      </c>
      <c r="AI736">
        <v>0</v>
      </c>
      <c r="AJ736">
        <v>50.703201421457301</v>
      </c>
      <c r="AK736">
        <v>15.653005261755499</v>
      </c>
      <c r="AL736">
        <v>90.369931820246606</v>
      </c>
      <c r="AM736">
        <v>4.41241519574519</v>
      </c>
      <c r="AN736">
        <v>0</v>
      </c>
      <c r="AO736">
        <v>76.935170680039903</v>
      </c>
      <c r="AP736">
        <v>49.293885226099498</v>
      </c>
    </row>
    <row r="737" spans="1:42" x14ac:dyDescent="0.25">
      <c r="A737" t="s">
        <v>1513</v>
      </c>
      <c r="B737">
        <v>70</v>
      </c>
      <c r="C737">
        <v>12</v>
      </c>
      <c r="D737">
        <v>287.9853</v>
      </c>
      <c r="E737">
        <v>0.34357284426961798</v>
      </c>
      <c r="F737">
        <v>0.46867737870110399</v>
      </c>
      <c r="G737">
        <v>1.0350260674801299</v>
      </c>
      <c r="H737">
        <v>0.15359652620179301</v>
      </c>
      <c r="I737" t="s">
        <v>0</v>
      </c>
      <c r="J737" t="s">
        <v>1</v>
      </c>
      <c r="K737">
        <v>73040.975399999996</v>
      </c>
      <c r="L737" t="s">
        <v>1514</v>
      </c>
      <c r="M737">
        <v>8120.3435949316299</v>
      </c>
      <c r="N737">
        <v>7089.2088658254597</v>
      </c>
      <c r="O737">
        <v>7997.5446094918998</v>
      </c>
      <c r="P737">
        <v>8457.1501618515395</v>
      </c>
      <c r="Q737">
        <v>8574.6558751345892</v>
      </c>
      <c r="R737">
        <v>7620.03707097197</v>
      </c>
      <c r="S737">
        <v>8058.8796641479003</v>
      </c>
      <c r="T737">
        <v>7991.95273572109</v>
      </c>
      <c r="U737">
        <v>7407.9467529783697</v>
      </c>
      <c r="V737">
        <v>7997.9768837932797</v>
      </c>
      <c r="W737">
        <v>7583.9063053237696</v>
      </c>
      <c r="X737">
        <v>7523.0007534189499</v>
      </c>
      <c r="Y737">
        <v>9858.8007407200203</v>
      </c>
      <c r="Z737">
        <v>9611.3433347243699</v>
      </c>
      <c r="AA737">
        <v>9980.1244706803991</v>
      </c>
      <c r="AB737">
        <v>7453.8767465873998</v>
      </c>
      <c r="AC737">
        <v>7595.71450437983</v>
      </c>
      <c r="AD737">
        <v>7767.3994836489601</v>
      </c>
      <c r="AE737">
        <v>7346.9202211022302</v>
      </c>
      <c r="AF737">
        <v>9796.2513195410193</v>
      </c>
      <c r="AG737">
        <v>8492.5418963381708</v>
      </c>
      <c r="AH737">
        <v>8021.3166062195896</v>
      </c>
      <c r="AI737">
        <v>7761.1910163349603</v>
      </c>
      <c r="AJ737">
        <v>8016.0862076989797</v>
      </c>
      <c r="AK737">
        <v>8275.9032854188808</v>
      </c>
      <c r="AL737">
        <v>7149.4679785997196</v>
      </c>
      <c r="AM737">
        <v>8081.0723061096596</v>
      </c>
      <c r="AN737">
        <v>7905.5145575875804</v>
      </c>
      <c r="AO737">
        <v>7966.2800356751804</v>
      </c>
      <c r="AP737">
        <v>8051.3836798929497</v>
      </c>
    </row>
    <row r="738" spans="1:42" x14ac:dyDescent="0.25">
      <c r="A738" t="s">
        <v>1515</v>
      </c>
      <c r="B738">
        <v>78</v>
      </c>
      <c r="C738">
        <v>31</v>
      </c>
      <c r="D738">
        <v>337.94819999999999</v>
      </c>
      <c r="E738">
        <v>0.34459075744338002</v>
      </c>
      <c r="F738">
        <v>0.46942813272388301</v>
      </c>
      <c r="G738">
        <v>1.06526946319327</v>
      </c>
      <c r="H738">
        <v>0.15314118686837699</v>
      </c>
      <c r="I738" t="s">
        <v>1</v>
      </c>
      <c r="J738" t="s">
        <v>0</v>
      </c>
      <c r="K738">
        <v>54823.835700000003</v>
      </c>
      <c r="L738" t="s">
        <v>1516</v>
      </c>
      <c r="M738">
        <v>38201.637469620298</v>
      </c>
      <c r="N738">
        <v>33913.911952372502</v>
      </c>
      <c r="O738">
        <v>35797.772564063598</v>
      </c>
      <c r="P738">
        <v>27950.415467216098</v>
      </c>
      <c r="Q738">
        <v>28856.118246220201</v>
      </c>
      <c r="R738">
        <v>24643.9314137781</v>
      </c>
      <c r="S738">
        <v>35471.111054885201</v>
      </c>
      <c r="T738">
        <v>36071.7057087914</v>
      </c>
      <c r="U738">
        <v>34327.694490239301</v>
      </c>
      <c r="V738">
        <v>31164.4414597451</v>
      </c>
      <c r="W738">
        <v>30465.025024842202</v>
      </c>
      <c r="X738">
        <v>33800.710678773998</v>
      </c>
      <c r="Y738">
        <v>31215.2236865374</v>
      </c>
      <c r="Z738">
        <v>19181.414381529299</v>
      </c>
      <c r="AA738">
        <v>30567.231167528</v>
      </c>
      <c r="AB738">
        <v>36353.523634280798</v>
      </c>
      <c r="AC738">
        <v>41329.129216095898</v>
      </c>
      <c r="AD738">
        <v>38530.747949056597</v>
      </c>
      <c r="AE738">
        <v>30655.712725780799</v>
      </c>
      <c r="AF738">
        <v>37501.467344042801</v>
      </c>
      <c r="AG738">
        <v>34669.520674615902</v>
      </c>
      <c r="AH738">
        <v>27093.234229633301</v>
      </c>
      <c r="AI738">
        <v>26938.028840554802</v>
      </c>
      <c r="AJ738">
        <v>25023.782612993</v>
      </c>
      <c r="AK738">
        <v>45232.149132960498</v>
      </c>
      <c r="AL738">
        <v>34219.7835699598</v>
      </c>
      <c r="AM738">
        <v>38029.422376968701</v>
      </c>
      <c r="AN738">
        <v>29082.2768048535</v>
      </c>
      <c r="AO738">
        <v>29400.308783922799</v>
      </c>
      <c r="AP738">
        <v>28352.185760041299</v>
      </c>
    </row>
    <row r="739" spans="1:42" x14ac:dyDescent="0.25">
      <c r="A739" t="s">
        <v>1517</v>
      </c>
      <c r="B739">
        <v>26</v>
      </c>
      <c r="C739">
        <v>5</v>
      </c>
      <c r="D739">
        <v>109.9653</v>
      </c>
      <c r="E739">
        <v>0.34566523612045202</v>
      </c>
      <c r="F739">
        <v>0.47025380566397601</v>
      </c>
      <c r="G739">
        <v>1.04204133322696</v>
      </c>
      <c r="H739">
        <v>0.15266263833551899</v>
      </c>
      <c r="I739" t="s">
        <v>0</v>
      </c>
      <c r="J739" t="s">
        <v>1</v>
      </c>
      <c r="K739">
        <v>241291.87419999999</v>
      </c>
      <c r="L739" t="s">
        <v>1518</v>
      </c>
      <c r="M739">
        <v>235.85976869384299</v>
      </c>
      <c r="N739">
        <v>65.606681304261102</v>
      </c>
      <c r="O739">
        <v>199.776102950808</v>
      </c>
      <c r="P739">
        <v>257.96660368117102</v>
      </c>
      <c r="Q739">
        <v>335.69184201969802</v>
      </c>
      <c r="R739">
        <v>254.747929993339</v>
      </c>
      <c r="S739">
        <v>223.76923309243199</v>
      </c>
      <c r="T739">
        <v>208.569056369583</v>
      </c>
      <c r="U739">
        <v>317.92941603348402</v>
      </c>
      <c r="V739">
        <v>164.466841893972</v>
      </c>
      <c r="W739">
        <v>155.25900118748899</v>
      </c>
      <c r="X739">
        <v>180.05094255859001</v>
      </c>
      <c r="Y739">
        <v>15.428820744951601</v>
      </c>
      <c r="Z739">
        <v>23.939974828881599</v>
      </c>
      <c r="AA739">
        <v>27.0172203433671</v>
      </c>
      <c r="AB739">
        <v>144.99573954285501</v>
      </c>
      <c r="AC739">
        <v>146.269811715614</v>
      </c>
      <c r="AD739">
        <v>150.99304267104199</v>
      </c>
      <c r="AE739">
        <v>241.56593172153401</v>
      </c>
      <c r="AF739">
        <v>193.195990726692</v>
      </c>
      <c r="AG739">
        <v>246.44213266586701</v>
      </c>
      <c r="AH739">
        <v>111.55618386351</v>
      </c>
      <c r="AI739">
        <v>175.32327551518199</v>
      </c>
      <c r="AJ739">
        <v>170.26074213756499</v>
      </c>
      <c r="AK739">
        <v>165.69675133797199</v>
      </c>
      <c r="AL739">
        <v>116.195256318473</v>
      </c>
      <c r="AM739">
        <v>154.84280726242599</v>
      </c>
      <c r="AN739">
        <v>180.60735547379599</v>
      </c>
      <c r="AO739">
        <v>174.08417192141701</v>
      </c>
      <c r="AP739">
        <v>186.48681861635299</v>
      </c>
    </row>
    <row r="740" spans="1:42" x14ac:dyDescent="0.25">
      <c r="A740" t="s">
        <v>1519</v>
      </c>
      <c r="B740">
        <v>32</v>
      </c>
      <c r="C740">
        <v>4</v>
      </c>
      <c r="D740">
        <v>157.239</v>
      </c>
      <c r="E740">
        <v>0.34679446236809303</v>
      </c>
      <c r="F740">
        <v>0.47115162355909401</v>
      </c>
      <c r="G740">
        <v>1.10272429619427</v>
      </c>
      <c r="H740">
        <v>0.15216201004552801</v>
      </c>
      <c r="I740" t="s">
        <v>1</v>
      </c>
      <c r="J740" t="s">
        <v>0</v>
      </c>
      <c r="K740">
        <v>152258.75940000001</v>
      </c>
      <c r="L740" t="s">
        <v>1520</v>
      </c>
      <c r="M740">
        <v>203.018941081999</v>
      </c>
      <c r="N740">
        <v>45.247562228398699</v>
      </c>
      <c r="O740">
        <v>127.10646283593501</v>
      </c>
      <c r="P740">
        <v>108.607969574813</v>
      </c>
      <c r="Q740">
        <v>136.82645513193</v>
      </c>
      <c r="R740">
        <v>132.40331891684301</v>
      </c>
      <c r="S740">
        <v>72.056779962028898</v>
      </c>
      <c r="T740">
        <v>94.510027918854703</v>
      </c>
      <c r="U740">
        <v>51.085220846467202</v>
      </c>
      <c r="V740">
        <v>105.55981002163</v>
      </c>
      <c r="W740">
        <v>92.158292746285497</v>
      </c>
      <c r="X740">
        <v>26.255562312482699</v>
      </c>
      <c r="Y740">
        <v>113.6388307512</v>
      </c>
      <c r="Z740">
        <v>198.890044218806</v>
      </c>
      <c r="AA740">
        <v>87.003272059574499</v>
      </c>
      <c r="AB740">
        <v>56.4271323708724</v>
      </c>
      <c r="AC740">
        <v>131.50221448778601</v>
      </c>
      <c r="AD740">
        <v>99.725373953289406</v>
      </c>
      <c r="AE740">
        <v>145.699287854343</v>
      </c>
      <c r="AF740">
        <v>71.497105034435194</v>
      </c>
      <c r="AG740">
        <v>141.978299843039</v>
      </c>
      <c r="AH740">
        <v>106.85074935551199</v>
      </c>
      <c r="AI740">
        <v>54.9046852515011</v>
      </c>
      <c r="AJ740">
        <v>78.089478860221504</v>
      </c>
      <c r="AK740">
        <v>130.410856356583</v>
      </c>
      <c r="AL740">
        <v>145.57008037077199</v>
      </c>
      <c r="AM740">
        <v>158.80225654049599</v>
      </c>
      <c r="AN740">
        <v>149.94878895816899</v>
      </c>
      <c r="AO740">
        <v>131.49057803533901</v>
      </c>
      <c r="AP740">
        <v>155.252050570303</v>
      </c>
    </row>
    <row r="741" spans="1:42" x14ac:dyDescent="0.25">
      <c r="A741" t="s">
        <v>1521</v>
      </c>
      <c r="B741">
        <v>1</v>
      </c>
      <c r="C741">
        <v>1</v>
      </c>
      <c r="D741">
        <v>4.24</v>
      </c>
      <c r="E741">
        <v>0.35060587339629401</v>
      </c>
      <c r="F741">
        <v>0.47560733914894399</v>
      </c>
      <c r="G741">
        <v>3.2623841291877298</v>
      </c>
      <c r="H741">
        <v>0.150489502425944</v>
      </c>
      <c r="I741" t="s">
        <v>0</v>
      </c>
      <c r="J741" t="s">
        <v>1</v>
      </c>
      <c r="K741">
        <v>101410.84080000001</v>
      </c>
      <c r="L741" t="s">
        <v>1522</v>
      </c>
      <c r="M741">
        <v>0</v>
      </c>
      <c r="N741">
        <v>0</v>
      </c>
      <c r="O741">
        <v>15.7479620565005</v>
      </c>
      <c r="P741">
        <v>0</v>
      </c>
      <c r="Q741">
        <v>5.5282323549183801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2.2014623025152198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7.1964722069008804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</row>
    <row r="742" spans="1:42" x14ac:dyDescent="0.25">
      <c r="A742" t="s">
        <v>1523</v>
      </c>
      <c r="B742">
        <v>70</v>
      </c>
      <c r="C742">
        <v>7</v>
      </c>
      <c r="D742">
        <v>279.4966</v>
      </c>
      <c r="E742">
        <v>0.35102154971439598</v>
      </c>
      <c r="F742">
        <v>0.47560733914894399</v>
      </c>
      <c r="G742">
        <v>1.0548231067862299</v>
      </c>
      <c r="H742">
        <v>0.15030868890707699</v>
      </c>
      <c r="I742" t="s">
        <v>1</v>
      </c>
      <c r="J742" t="s">
        <v>0</v>
      </c>
      <c r="K742">
        <v>559702.77080000006</v>
      </c>
      <c r="L742" t="s">
        <v>1524</v>
      </c>
      <c r="M742">
        <v>440.70729420783198</v>
      </c>
      <c r="N742">
        <v>48.794426996092803</v>
      </c>
      <c r="O742">
        <v>383.09339043325798</v>
      </c>
      <c r="P742">
        <v>725.345943748026</v>
      </c>
      <c r="Q742">
        <v>587.38607883245299</v>
      </c>
      <c r="R742">
        <v>586.72600860864702</v>
      </c>
      <c r="S742">
        <v>678.02635679516902</v>
      </c>
      <c r="T742">
        <v>654.99544641497596</v>
      </c>
      <c r="U742">
        <v>630.02487972771905</v>
      </c>
      <c r="V742">
        <v>506.16778472799302</v>
      </c>
      <c r="W742">
        <v>497.782259473696</v>
      </c>
      <c r="X742">
        <v>447.11580261734798</v>
      </c>
      <c r="Y742">
        <v>619.05228213985299</v>
      </c>
      <c r="Z742">
        <v>590.12447205913202</v>
      </c>
      <c r="AA742">
        <v>652.00137112473499</v>
      </c>
      <c r="AB742">
        <v>448.74335102391098</v>
      </c>
      <c r="AC742">
        <v>544.43965752819201</v>
      </c>
      <c r="AD742">
        <v>546.33482611268903</v>
      </c>
      <c r="AE742">
        <v>572.98925168121195</v>
      </c>
      <c r="AF742">
        <v>687.21731089836805</v>
      </c>
      <c r="AG742">
        <v>550.70986656385003</v>
      </c>
      <c r="AH742">
        <v>628.36569467251695</v>
      </c>
      <c r="AI742">
        <v>593.61904973568005</v>
      </c>
      <c r="AJ742">
        <v>648.61906953724997</v>
      </c>
      <c r="AK742">
        <v>627.70957364855701</v>
      </c>
      <c r="AL742">
        <v>519.479446345116</v>
      </c>
      <c r="AM742">
        <v>576.76647627012903</v>
      </c>
      <c r="AN742">
        <v>524.84045668279396</v>
      </c>
      <c r="AO742">
        <v>480.38858279756897</v>
      </c>
      <c r="AP742">
        <v>538.30157278727199</v>
      </c>
    </row>
    <row r="743" spans="1:42" x14ac:dyDescent="0.25">
      <c r="A743" t="s">
        <v>1525</v>
      </c>
      <c r="B743">
        <v>1</v>
      </c>
      <c r="C743">
        <v>1</v>
      </c>
      <c r="D743">
        <v>3.6524000000000001</v>
      </c>
      <c r="E743">
        <v>0.35213168654174198</v>
      </c>
      <c r="F743">
        <v>0.47646848220221999</v>
      </c>
      <c r="G743">
        <v>2.5399992583342201</v>
      </c>
      <c r="H743">
        <v>0.14982731373208899</v>
      </c>
      <c r="I743" t="s">
        <v>1</v>
      </c>
      <c r="J743" t="s">
        <v>0</v>
      </c>
      <c r="K743">
        <v>111504.24980000001</v>
      </c>
      <c r="L743" t="s">
        <v>1526</v>
      </c>
      <c r="M743">
        <v>0</v>
      </c>
      <c r="N743">
        <v>0</v>
      </c>
      <c r="O743">
        <v>74.070748037106895</v>
      </c>
      <c r="P743">
        <v>0</v>
      </c>
      <c r="Q743">
        <v>0</v>
      </c>
      <c r="R743">
        <v>0</v>
      </c>
      <c r="S743">
        <v>14.308369277699001</v>
      </c>
      <c r="T743">
        <v>0</v>
      </c>
      <c r="U743">
        <v>124.177875224836</v>
      </c>
      <c r="V743">
        <v>23.7775463589</v>
      </c>
      <c r="W743">
        <v>6.16008854992055</v>
      </c>
      <c r="X743">
        <v>20.3890780164201</v>
      </c>
      <c r="Y743">
        <v>0</v>
      </c>
      <c r="Z743">
        <v>0</v>
      </c>
      <c r="AA743">
        <v>0</v>
      </c>
      <c r="AB743">
        <v>17.9002600178599</v>
      </c>
      <c r="AC743">
        <v>0</v>
      </c>
      <c r="AD743">
        <v>35.853127490340299</v>
      </c>
      <c r="AE743">
        <v>0</v>
      </c>
      <c r="AF743">
        <v>12.2386637918354</v>
      </c>
      <c r="AG743">
        <v>0</v>
      </c>
      <c r="AH743">
        <v>0</v>
      </c>
      <c r="AI743">
        <v>55.1801102448769</v>
      </c>
      <c r="AJ743">
        <v>0</v>
      </c>
      <c r="AK743">
        <v>199.51669058090201</v>
      </c>
      <c r="AL743">
        <v>119.442853352114</v>
      </c>
      <c r="AM743">
        <v>220.42495232886401</v>
      </c>
      <c r="AN743">
        <v>0</v>
      </c>
      <c r="AO743">
        <v>7.1677591021582403</v>
      </c>
      <c r="AP743">
        <v>0</v>
      </c>
    </row>
    <row r="744" spans="1:42" x14ac:dyDescent="0.25">
      <c r="A744" t="s">
        <v>1527</v>
      </c>
      <c r="B744">
        <v>3</v>
      </c>
      <c r="C744">
        <v>1</v>
      </c>
      <c r="D744">
        <v>13.602399999999999</v>
      </c>
      <c r="E744">
        <v>0.35303354315514601</v>
      </c>
      <c r="F744">
        <v>0.47704586312048503</v>
      </c>
      <c r="G744">
        <v>1.6023690170426801</v>
      </c>
      <c r="H744">
        <v>0.14943787258867</v>
      </c>
      <c r="I744" t="s">
        <v>1</v>
      </c>
      <c r="J744" t="s">
        <v>0</v>
      </c>
      <c r="K744">
        <v>60547.832900000001</v>
      </c>
      <c r="L744" t="s">
        <v>1528</v>
      </c>
      <c r="M744">
        <v>0</v>
      </c>
      <c r="N744">
        <v>164.84169520398001</v>
      </c>
      <c r="O744">
        <v>80.4680646023142</v>
      </c>
      <c r="P744">
        <v>14.943191245863099</v>
      </c>
      <c r="Q744">
        <v>0</v>
      </c>
      <c r="R744">
        <v>14.980768365010601</v>
      </c>
      <c r="S744">
        <v>58.669749881341197</v>
      </c>
      <c r="T744">
        <v>5.6601120105686498</v>
      </c>
      <c r="U744">
        <v>240.55330002333099</v>
      </c>
      <c r="V744">
        <v>22.623256530694398</v>
      </c>
      <c r="W744">
        <v>87.581109999709199</v>
      </c>
      <c r="X744">
        <v>0</v>
      </c>
      <c r="Y744">
        <v>0</v>
      </c>
      <c r="Z744">
        <v>0</v>
      </c>
      <c r="AA744">
        <v>0</v>
      </c>
      <c r="AB744">
        <v>223.99523008322001</v>
      </c>
      <c r="AC744">
        <v>0</v>
      </c>
      <c r="AD744">
        <v>106.105446159447</v>
      </c>
      <c r="AE744">
        <v>76.074548445875095</v>
      </c>
      <c r="AF744">
        <v>0</v>
      </c>
      <c r="AG744">
        <v>0</v>
      </c>
      <c r="AH744">
        <v>0</v>
      </c>
      <c r="AI744">
        <v>69.5145281803686</v>
      </c>
      <c r="AJ744">
        <v>83.857775970589799</v>
      </c>
      <c r="AK744">
        <v>79.852985201545806</v>
      </c>
      <c r="AL744">
        <v>0</v>
      </c>
      <c r="AM744">
        <v>79.675790610495099</v>
      </c>
      <c r="AN744">
        <v>79.183852431605601</v>
      </c>
      <c r="AO744">
        <v>199.24226854732001</v>
      </c>
      <c r="AP744">
        <v>108.64695375114501</v>
      </c>
    </row>
    <row r="745" spans="1:42" x14ac:dyDescent="0.25">
      <c r="A745" t="s">
        <v>1529</v>
      </c>
      <c r="B745">
        <v>27</v>
      </c>
      <c r="C745">
        <v>1</v>
      </c>
      <c r="D745">
        <v>129.06870000000001</v>
      </c>
      <c r="E745">
        <v>0.35409724188352498</v>
      </c>
      <c r="F745">
        <v>0.477840091412496</v>
      </c>
      <c r="G745">
        <v>1.3700301704637401</v>
      </c>
      <c r="H745">
        <v>0.14898040043699901</v>
      </c>
      <c r="I745" t="s">
        <v>1</v>
      </c>
      <c r="J745" t="s">
        <v>0</v>
      </c>
      <c r="K745">
        <v>94369.261499999993</v>
      </c>
      <c r="L745" t="s">
        <v>1530</v>
      </c>
      <c r="M745">
        <v>209.14540505673801</v>
      </c>
      <c r="N745">
        <v>263.92459505998602</v>
      </c>
      <c r="O745">
        <v>196.567189527404</v>
      </c>
      <c r="P745">
        <v>688.227628421855</v>
      </c>
      <c r="Q745">
        <v>734.10380269427901</v>
      </c>
      <c r="R745">
        <v>700.72870541175996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719.95484443067301</v>
      </c>
      <c r="AF745">
        <v>815.74325493866797</v>
      </c>
      <c r="AG745">
        <v>655.57064881546501</v>
      </c>
      <c r="AH745">
        <v>0</v>
      </c>
      <c r="AI745">
        <v>0</v>
      </c>
      <c r="AJ745">
        <v>0</v>
      </c>
      <c r="AK745">
        <v>497.23994801703299</v>
      </c>
      <c r="AL745">
        <v>428.42694993115401</v>
      </c>
      <c r="AM745">
        <v>480.206048040604</v>
      </c>
      <c r="AN745">
        <v>83.840055251149707</v>
      </c>
      <c r="AO745">
        <v>82.367834238883404</v>
      </c>
      <c r="AP745">
        <v>62.730010165462097</v>
      </c>
    </row>
    <row r="746" spans="1:42" x14ac:dyDescent="0.25">
      <c r="A746" t="s">
        <v>1531</v>
      </c>
      <c r="B746">
        <v>2</v>
      </c>
      <c r="C746">
        <v>1</v>
      </c>
      <c r="D746">
        <v>10.3041</v>
      </c>
      <c r="E746">
        <v>0.35562644860975401</v>
      </c>
      <c r="F746">
        <v>0.478153112556714</v>
      </c>
      <c r="G746">
        <v>1.7555689219772901</v>
      </c>
      <c r="H746">
        <v>0.14832622092332401</v>
      </c>
      <c r="I746" t="s">
        <v>1</v>
      </c>
      <c r="J746" t="s">
        <v>0</v>
      </c>
      <c r="K746">
        <v>256670.5833</v>
      </c>
      <c r="L746" t="s">
        <v>1532</v>
      </c>
      <c r="M746">
        <v>34.086428658593903</v>
      </c>
      <c r="N746">
        <v>10.7712226029786</v>
      </c>
      <c r="O746">
        <v>67.6269412157408</v>
      </c>
      <c r="P746">
        <v>58.230347192778702</v>
      </c>
      <c r="Q746">
        <v>5.2602948574847499</v>
      </c>
      <c r="R746">
        <v>28.254783157186701</v>
      </c>
      <c r="S746">
        <v>94.380370939419393</v>
      </c>
      <c r="T746">
        <v>55.625613392346999</v>
      </c>
      <c r="U746">
        <v>143.69393269278899</v>
      </c>
      <c r="V746">
        <v>102.077657272696</v>
      </c>
      <c r="W746">
        <v>113.23657405082901</v>
      </c>
      <c r="X746">
        <v>79.495625649774595</v>
      </c>
      <c r="Y746">
        <v>0</v>
      </c>
      <c r="Z746">
        <v>113.806370624731</v>
      </c>
      <c r="AA746">
        <v>11.289822730234899</v>
      </c>
      <c r="AB746">
        <v>54.791832009373103</v>
      </c>
      <c r="AC746">
        <v>4.8147872832960301</v>
      </c>
      <c r="AD746">
        <v>41.997192382812202</v>
      </c>
      <c r="AE746">
        <v>291.84739441151902</v>
      </c>
      <c r="AF746">
        <v>321.97612410920698</v>
      </c>
      <c r="AG746">
        <v>174.09861430332501</v>
      </c>
      <c r="AH746">
        <v>107.823686040075</v>
      </c>
      <c r="AI746">
        <v>154.316165724294</v>
      </c>
      <c r="AJ746">
        <v>120.307512945376</v>
      </c>
      <c r="AK746">
        <v>8.4612623884747702</v>
      </c>
      <c r="AL746">
        <v>5.9761384871639596</v>
      </c>
      <c r="AM746">
        <v>9.4301813691501906</v>
      </c>
      <c r="AN746">
        <v>76.802413081616095</v>
      </c>
      <c r="AO746">
        <v>105.58346389296101</v>
      </c>
      <c r="AP746">
        <v>133.09756237575399</v>
      </c>
    </row>
    <row r="747" spans="1:42" x14ac:dyDescent="0.25">
      <c r="A747" t="s">
        <v>1533</v>
      </c>
      <c r="B747">
        <v>4</v>
      </c>
      <c r="C747">
        <v>1</v>
      </c>
      <c r="D747">
        <v>22.506399999999999</v>
      </c>
      <c r="E747">
        <v>0.35599864119554397</v>
      </c>
      <c r="F747">
        <v>0.478153112556714</v>
      </c>
      <c r="G747">
        <v>1.1063788925492799</v>
      </c>
      <c r="H747">
        <v>0.14816762129328101</v>
      </c>
      <c r="I747" t="s">
        <v>0</v>
      </c>
      <c r="J747" t="s">
        <v>1</v>
      </c>
      <c r="K747">
        <v>99515.805600000007</v>
      </c>
      <c r="L747" t="s">
        <v>1534</v>
      </c>
      <c r="M747">
        <v>70.050104361857905</v>
      </c>
      <c r="N747">
        <v>159.35394225406</v>
      </c>
      <c r="O747">
        <v>203.66403601041199</v>
      </c>
      <c r="P747">
        <v>71.709631753897597</v>
      </c>
      <c r="Q747">
        <v>79.672796612380907</v>
      </c>
      <c r="R747">
        <v>111.613570326706</v>
      </c>
      <c r="S747">
        <v>0</v>
      </c>
      <c r="T747">
        <v>0</v>
      </c>
      <c r="U747">
        <v>0</v>
      </c>
      <c r="V747">
        <v>187.50697126960401</v>
      </c>
      <c r="W747">
        <v>211.07853415130899</v>
      </c>
      <c r="X747">
        <v>104.99899446209599</v>
      </c>
      <c r="Y747">
        <v>0</v>
      </c>
      <c r="Z747">
        <v>10.5308243223968</v>
      </c>
      <c r="AA747">
        <v>0</v>
      </c>
      <c r="AB747">
        <v>75.3727330316825</v>
      </c>
      <c r="AC747">
        <v>61.556236884670902</v>
      </c>
      <c r="AD747">
        <v>8.18002226395196</v>
      </c>
      <c r="AE747">
        <v>68.816683112222606</v>
      </c>
      <c r="AF747">
        <v>0</v>
      </c>
      <c r="AG747">
        <v>42.449466778165601</v>
      </c>
      <c r="AH747">
        <v>154.09046457605999</v>
      </c>
      <c r="AI747">
        <v>171.333517539544</v>
      </c>
      <c r="AJ747">
        <v>218.46348667519399</v>
      </c>
      <c r="AK747">
        <v>70.113891351286199</v>
      </c>
      <c r="AL747">
        <v>10.0581945373871</v>
      </c>
      <c r="AM747">
        <v>80.362722039187801</v>
      </c>
      <c r="AN747">
        <v>7.5812734224155101</v>
      </c>
      <c r="AO747">
        <v>10.567461303400499</v>
      </c>
      <c r="AP747">
        <v>114.873887407948</v>
      </c>
    </row>
    <row r="748" spans="1:42" x14ac:dyDescent="0.25">
      <c r="A748" t="s">
        <v>1535</v>
      </c>
      <c r="B748">
        <v>5</v>
      </c>
      <c r="C748">
        <v>2</v>
      </c>
      <c r="D748">
        <v>22.386099999999999</v>
      </c>
      <c r="E748">
        <v>0.356502399462302</v>
      </c>
      <c r="F748">
        <v>0.478153112556714</v>
      </c>
      <c r="G748">
        <v>4.78236817690932</v>
      </c>
      <c r="H748">
        <v>0.14795334385719</v>
      </c>
      <c r="I748" t="s">
        <v>0</v>
      </c>
      <c r="J748" t="s">
        <v>1</v>
      </c>
      <c r="K748">
        <v>114304.6534</v>
      </c>
      <c r="L748" t="s">
        <v>1536</v>
      </c>
      <c r="M748">
        <v>20.3430487878917</v>
      </c>
      <c r="N748">
        <v>0</v>
      </c>
      <c r="O748">
        <v>12.652069521864201</v>
      </c>
      <c r="P748">
        <v>0</v>
      </c>
      <c r="Q748">
        <v>0</v>
      </c>
      <c r="R748">
        <v>5.2513307476344897</v>
      </c>
      <c r="S748">
        <v>10.224916204306201</v>
      </c>
      <c r="T748">
        <v>2.98654847426767</v>
      </c>
      <c r="U748">
        <v>7.0886108420071698</v>
      </c>
      <c r="V748">
        <v>18.432366217332302</v>
      </c>
      <c r="W748">
        <v>29.011751329066801</v>
      </c>
      <c r="X748">
        <v>48.421861763590201</v>
      </c>
      <c r="Y748">
        <v>57.957614341325502</v>
      </c>
      <c r="Z748">
        <v>363.37137749378502</v>
      </c>
      <c r="AA748">
        <v>151.30228630237801</v>
      </c>
      <c r="AB748">
        <v>24.4832795875325</v>
      </c>
      <c r="AC748">
        <v>16.7124374840005</v>
      </c>
      <c r="AD748">
        <v>25.521011233311601</v>
      </c>
      <c r="AE748">
        <v>6.9056754210472997</v>
      </c>
      <c r="AF748">
        <v>0</v>
      </c>
      <c r="AG748">
        <v>10.327436411872601</v>
      </c>
      <c r="AH748">
        <v>11.208451062119799</v>
      </c>
      <c r="AI748">
        <v>0</v>
      </c>
      <c r="AJ748">
        <v>0</v>
      </c>
      <c r="AK748">
        <v>3.2423000355568501</v>
      </c>
      <c r="AL748">
        <v>8.0733998320403195</v>
      </c>
      <c r="AM748">
        <v>8.5919778065623404</v>
      </c>
      <c r="AN748">
        <v>13.115040758800101</v>
      </c>
      <c r="AO748">
        <v>13.239672404880499</v>
      </c>
      <c r="AP748">
        <v>10.6052087198776</v>
      </c>
    </row>
    <row r="749" spans="1:42" x14ac:dyDescent="0.25">
      <c r="A749" t="s">
        <v>1537</v>
      </c>
      <c r="B749">
        <v>2</v>
      </c>
      <c r="C749">
        <v>1</v>
      </c>
      <c r="D749">
        <v>16.610900000000001</v>
      </c>
      <c r="E749">
        <v>0.35652362696163797</v>
      </c>
      <c r="F749">
        <v>0.478153112556714</v>
      </c>
      <c r="G749">
        <v>1.3587214335037401</v>
      </c>
      <c r="H749">
        <v>0.14794432429204701</v>
      </c>
      <c r="I749" t="s">
        <v>0</v>
      </c>
      <c r="J749" t="s">
        <v>1</v>
      </c>
      <c r="K749">
        <v>28010.211899999998</v>
      </c>
      <c r="L749" t="s">
        <v>1538</v>
      </c>
      <c r="M749">
        <v>0</v>
      </c>
      <c r="N749">
        <v>6.5378885868763303</v>
      </c>
      <c r="O749">
        <v>4.0532865373702798</v>
      </c>
      <c r="P749">
        <v>6.1778210484028397</v>
      </c>
      <c r="Q749">
        <v>0</v>
      </c>
      <c r="R749">
        <v>1.0015979051864301</v>
      </c>
      <c r="S749">
        <v>8.3610595499691307</v>
      </c>
      <c r="T749">
        <v>10.8761628341679</v>
      </c>
      <c r="U749">
        <v>10.3130382569954</v>
      </c>
      <c r="V749">
        <v>8.6672316332505801</v>
      </c>
      <c r="W749">
        <v>9.5698400048378698</v>
      </c>
      <c r="X749">
        <v>14.8265834039971</v>
      </c>
      <c r="Y749">
        <v>0</v>
      </c>
      <c r="Z749">
        <v>0</v>
      </c>
      <c r="AA749">
        <v>0</v>
      </c>
      <c r="AB749">
        <v>0</v>
      </c>
      <c r="AC749">
        <v>4.1330532827909199</v>
      </c>
      <c r="AD749">
        <v>0</v>
      </c>
      <c r="AE749">
        <v>0</v>
      </c>
      <c r="AF749">
        <v>3.9489690620601801</v>
      </c>
      <c r="AG749">
        <v>0</v>
      </c>
      <c r="AH749">
        <v>7.3695710307212403</v>
      </c>
      <c r="AI749">
        <v>0</v>
      </c>
      <c r="AJ749">
        <v>0</v>
      </c>
      <c r="AK749">
        <v>0</v>
      </c>
      <c r="AL749">
        <v>9.0743798040069699</v>
      </c>
      <c r="AM749">
        <v>17.696678768702199</v>
      </c>
      <c r="AN749">
        <v>11.2251497797163</v>
      </c>
      <c r="AO749">
        <v>5.7140748560535197</v>
      </c>
      <c r="AP749">
        <v>0</v>
      </c>
    </row>
    <row r="750" spans="1:42" x14ac:dyDescent="0.25">
      <c r="A750" t="s">
        <v>1539</v>
      </c>
      <c r="B750">
        <v>3</v>
      </c>
      <c r="C750">
        <v>1</v>
      </c>
      <c r="D750">
        <v>18.621500000000001</v>
      </c>
      <c r="E750">
        <v>0.35671044680681802</v>
      </c>
      <c r="F750">
        <v>0.478153112556714</v>
      </c>
      <c r="G750">
        <v>1.0108842062458501</v>
      </c>
      <c r="H750">
        <v>0.14786497836957399</v>
      </c>
      <c r="I750" t="s">
        <v>0</v>
      </c>
      <c r="J750" t="s">
        <v>1</v>
      </c>
      <c r="K750">
        <v>28553.983800000002</v>
      </c>
      <c r="L750" t="s">
        <v>1540</v>
      </c>
      <c r="M750">
        <v>30.697450063809001</v>
      </c>
      <c r="N750">
        <v>60.889328787113598</v>
      </c>
      <c r="O750">
        <v>91.887315459643304</v>
      </c>
      <c r="P750">
        <v>65.0527802327655</v>
      </c>
      <c r="Q750">
        <v>65.705598806452301</v>
      </c>
      <c r="R750">
        <v>115.139508452434</v>
      </c>
      <c r="S750">
        <v>0</v>
      </c>
      <c r="T750">
        <v>0</v>
      </c>
      <c r="U750">
        <v>54.353913787696101</v>
      </c>
      <c r="V750">
        <v>120.82238778850601</v>
      </c>
      <c r="W750">
        <v>214.990577090388</v>
      </c>
      <c r="X750">
        <v>359.19214095991202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5.0072772275481396</v>
      </c>
      <c r="AE750">
        <v>0</v>
      </c>
      <c r="AF750">
        <v>0</v>
      </c>
      <c r="AG750">
        <v>0</v>
      </c>
      <c r="AH750">
        <v>146.575168175643</v>
      </c>
      <c r="AI750">
        <v>233.60902291648</v>
      </c>
      <c r="AJ750">
        <v>121.86627775801099</v>
      </c>
      <c r="AK750">
        <v>0</v>
      </c>
      <c r="AL750">
        <v>0</v>
      </c>
      <c r="AM750">
        <v>0</v>
      </c>
      <c r="AN750">
        <v>233.09004973997099</v>
      </c>
      <c r="AO750">
        <v>237.090335627672</v>
      </c>
      <c r="AP750">
        <v>188.801454637642</v>
      </c>
    </row>
    <row r="751" spans="1:42" x14ac:dyDescent="0.25">
      <c r="A751" t="s">
        <v>1541</v>
      </c>
      <c r="B751">
        <v>40</v>
      </c>
      <c r="C751">
        <v>3</v>
      </c>
      <c r="D751">
        <v>206.17250000000001</v>
      </c>
      <c r="E751">
        <v>0.358397197768965</v>
      </c>
      <c r="F751">
        <v>0.47977356853244002</v>
      </c>
      <c r="G751">
        <v>1.0441109303821201</v>
      </c>
      <c r="H751">
        <v>0.14715132484135099</v>
      </c>
      <c r="I751" t="s">
        <v>1</v>
      </c>
      <c r="J751" t="s">
        <v>0</v>
      </c>
      <c r="K751">
        <v>216325.3665</v>
      </c>
      <c r="L751" t="s">
        <v>1542</v>
      </c>
      <c r="M751">
        <v>416.89224985213298</v>
      </c>
      <c r="N751">
        <v>426.21020962432902</v>
      </c>
      <c r="O751">
        <v>338.85640917322002</v>
      </c>
      <c r="P751">
        <v>822.77686344995595</v>
      </c>
      <c r="Q751">
        <v>449.65824472031602</v>
      </c>
      <c r="R751">
        <v>468.61997468885397</v>
      </c>
      <c r="S751">
        <v>236.63020485094199</v>
      </c>
      <c r="T751">
        <v>167.43299148577299</v>
      </c>
      <c r="U751">
        <v>424.66734707760202</v>
      </c>
      <c r="V751">
        <v>370.32862089424998</v>
      </c>
      <c r="W751">
        <v>442.03277214819798</v>
      </c>
      <c r="X751">
        <v>580.35362603578994</v>
      </c>
      <c r="Y751">
        <v>66.041238415752204</v>
      </c>
      <c r="Z751">
        <v>130.053345524484</v>
      </c>
      <c r="AA751">
        <v>94.352942755653899</v>
      </c>
      <c r="AB751">
        <v>319.825177227658</v>
      </c>
      <c r="AC751">
        <v>299.624002967438</v>
      </c>
      <c r="AD751">
        <v>323.53243920523602</v>
      </c>
      <c r="AE751">
        <v>312.09985525205502</v>
      </c>
      <c r="AF751">
        <v>186.14920446583201</v>
      </c>
      <c r="AG751">
        <v>239.79769598491399</v>
      </c>
      <c r="AH751">
        <v>418.37660850144999</v>
      </c>
      <c r="AI751">
        <v>569.17300085709701</v>
      </c>
      <c r="AJ751">
        <v>531.23284883806696</v>
      </c>
      <c r="AK751">
        <v>347.989924397442</v>
      </c>
      <c r="AL751">
        <v>255.84827100091499</v>
      </c>
      <c r="AM751">
        <v>424.84078927156997</v>
      </c>
      <c r="AN751">
        <v>430.62061032409798</v>
      </c>
      <c r="AO751">
        <v>516.97152288417897</v>
      </c>
      <c r="AP751">
        <v>498.563895624807</v>
      </c>
    </row>
    <row r="752" spans="1:42" x14ac:dyDescent="0.25">
      <c r="A752" t="s">
        <v>1543</v>
      </c>
      <c r="B752">
        <v>35</v>
      </c>
      <c r="C752">
        <v>2</v>
      </c>
      <c r="D752">
        <v>153.20410000000001</v>
      </c>
      <c r="E752">
        <v>0.35955936918079001</v>
      </c>
      <c r="F752">
        <v>0.47990884304210601</v>
      </c>
      <c r="G752">
        <v>1.1224628625880699</v>
      </c>
      <c r="H752">
        <v>0.146662473762671</v>
      </c>
      <c r="I752" t="s">
        <v>0</v>
      </c>
      <c r="J752" t="s">
        <v>1</v>
      </c>
      <c r="K752">
        <v>289753.06290000002</v>
      </c>
      <c r="L752" t="s">
        <v>1544</v>
      </c>
      <c r="M752">
        <v>0</v>
      </c>
      <c r="N752">
        <v>5.7116578291723297</v>
      </c>
      <c r="O752">
        <v>0</v>
      </c>
      <c r="P752">
        <v>2.7302370295722702</v>
      </c>
      <c r="Q752">
        <v>2.9077461686768502</v>
      </c>
      <c r="R752">
        <v>4.8675479453457404</v>
      </c>
      <c r="S752">
        <v>0</v>
      </c>
      <c r="T752">
        <v>6.7454135277031204</v>
      </c>
      <c r="U752">
        <v>0</v>
      </c>
      <c r="V752">
        <v>8.9074358818915105</v>
      </c>
      <c r="W752">
        <v>7.91011032966275</v>
      </c>
      <c r="X752">
        <v>0</v>
      </c>
      <c r="Y752">
        <v>0</v>
      </c>
      <c r="Z752">
        <v>11.035206517728501</v>
      </c>
      <c r="AA752">
        <v>0</v>
      </c>
      <c r="AB752">
        <v>0</v>
      </c>
      <c r="AC752">
        <v>9.00620905664492</v>
      </c>
      <c r="AD752">
        <v>2.42350769043273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2.6825692631032698</v>
      </c>
      <c r="AL752">
        <v>23.372596552709499</v>
      </c>
      <c r="AM752">
        <v>7.7864194315362001</v>
      </c>
      <c r="AN752">
        <v>0</v>
      </c>
      <c r="AO752">
        <v>0</v>
      </c>
      <c r="AP752">
        <v>0</v>
      </c>
    </row>
    <row r="753" spans="1:42" x14ac:dyDescent="0.25">
      <c r="A753" t="s">
        <v>1545</v>
      </c>
      <c r="B753">
        <v>2</v>
      </c>
      <c r="C753">
        <v>1</v>
      </c>
      <c r="D753">
        <v>10.7113</v>
      </c>
      <c r="E753">
        <v>0.35979726788635502</v>
      </c>
      <c r="F753">
        <v>0.47990884304210601</v>
      </c>
      <c r="G753">
        <v>4.8705904483660296</v>
      </c>
      <c r="H753">
        <v>0.14656269071411199</v>
      </c>
      <c r="I753" t="s">
        <v>0</v>
      </c>
      <c r="J753" t="s">
        <v>1</v>
      </c>
      <c r="K753">
        <v>146528.88399999999</v>
      </c>
      <c r="L753" t="s">
        <v>1546</v>
      </c>
      <c r="M753">
        <v>119.870485343064</v>
      </c>
      <c r="N753">
        <v>168.073899317518</v>
      </c>
      <c r="O753">
        <v>148.36761545571099</v>
      </c>
      <c r="P753">
        <v>2.8294958404721902</v>
      </c>
      <c r="Q753">
        <v>65.572049338458697</v>
      </c>
      <c r="R753">
        <v>13.4567082718563</v>
      </c>
      <c r="S753">
        <v>0</v>
      </c>
      <c r="T753">
        <v>0</v>
      </c>
      <c r="U753">
        <v>1.4417296061509099</v>
      </c>
      <c r="V753">
        <v>53.338109966549403</v>
      </c>
      <c r="W753">
        <v>76.645162695181696</v>
      </c>
      <c r="X753">
        <v>50.246445304631898</v>
      </c>
      <c r="Y753">
        <v>512.80967812302697</v>
      </c>
      <c r="Z753">
        <v>1034.1985011111501</v>
      </c>
      <c r="AA753">
        <v>554.41869594733805</v>
      </c>
      <c r="AB753">
        <v>90.545737733806305</v>
      </c>
      <c r="AC753">
        <v>25.960016121215101</v>
      </c>
      <c r="AD753">
        <v>0.116521676022938</v>
      </c>
      <c r="AE753">
        <v>70.483012591032505</v>
      </c>
      <c r="AF753">
        <v>83.313759734421595</v>
      </c>
      <c r="AG753">
        <v>13.712572523969101</v>
      </c>
      <c r="AH753">
        <v>35.542306280381098</v>
      </c>
      <c r="AI753">
        <v>45.125281959006401</v>
      </c>
      <c r="AJ753">
        <v>96.592123414929603</v>
      </c>
      <c r="AK753">
        <v>20.112868992095699</v>
      </c>
      <c r="AL753">
        <v>36.791536378329603</v>
      </c>
      <c r="AM753">
        <v>32.028350839160503</v>
      </c>
      <c r="AN753">
        <v>0</v>
      </c>
      <c r="AO753">
        <v>0</v>
      </c>
      <c r="AP753">
        <v>24.815333971033802</v>
      </c>
    </row>
    <row r="754" spans="1:42" x14ac:dyDescent="0.25">
      <c r="A754" t="s">
        <v>1547</v>
      </c>
      <c r="B754">
        <v>15</v>
      </c>
      <c r="C754">
        <v>4</v>
      </c>
      <c r="D754">
        <v>71.908299999999997</v>
      </c>
      <c r="E754">
        <v>0.35993224261432799</v>
      </c>
      <c r="F754">
        <v>0.47990884304210601</v>
      </c>
      <c r="G754">
        <v>1.0217603695945101</v>
      </c>
      <c r="H754">
        <v>0.146506120634676</v>
      </c>
      <c r="I754" t="s">
        <v>1</v>
      </c>
      <c r="J754" t="s">
        <v>0</v>
      </c>
      <c r="K754">
        <v>64781.804300000003</v>
      </c>
      <c r="L754" t="s">
        <v>1548</v>
      </c>
      <c r="M754">
        <v>12.554530900214401</v>
      </c>
      <c r="N754">
        <v>37.417655426320898</v>
      </c>
      <c r="O754">
        <v>97.563813149428299</v>
      </c>
      <c r="P754">
        <v>47.344011676915599</v>
      </c>
      <c r="Q754">
        <v>20.879939978391199</v>
      </c>
      <c r="R754">
        <v>22.347964430469698</v>
      </c>
      <c r="S754">
        <v>68.603922725415401</v>
      </c>
      <c r="T754">
        <v>48.875310965751503</v>
      </c>
      <c r="U754">
        <v>84.271850160359193</v>
      </c>
      <c r="V754">
        <v>62.594971047850798</v>
      </c>
      <c r="W754">
        <v>69.974050846387897</v>
      </c>
      <c r="X754">
        <v>63.339997482129696</v>
      </c>
      <c r="Y754">
        <v>48.610552597943503</v>
      </c>
      <c r="Z754">
        <v>147.25948150821401</v>
      </c>
      <c r="AA754">
        <v>42.664313909435997</v>
      </c>
      <c r="AB754">
        <v>119.63262732217299</v>
      </c>
      <c r="AC754">
        <v>22.212648730870999</v>
      </c>
      <c r="AD754">
        <v>83.898999319272605</v>
      </c>
      <c r="AE754">
        <v>4.10720933765041</v>
      </c>
      <c r="AF754">
        <v>5.5167454750288103</v>
      </c>
      <c r="AG754">
        <v>2.72828384062394</v>
      </c>
      <c r="AH754">
        <v>36.282009610478802</v>
      </c>
      <c r="AI754">
        <v>99.561227149864393</v>
      </c>
      <c r="AJ754">
        <v>32.802761505582097</v>
      </c>
      <c r="AK754">
        <v>42.012348816908499</v>
      </c>
      <c r="AL754">
        <v>67.891250159022107</v>
      </c>
      <c r="AM754">
        <v>17.639117575848299</v>
      </c>
      <c r="AN754">
        <v>124.335063772433</v>
      </c>
      <c r="AO754">
        <v>150.78960845523599</v>
      </c>
      <c r="AP754">
        <v>83.917608373268493</v>
      </c>
    </row>
    <row r="755" spans="1:42" x14ac:dyDescent="0.25">
      <c r="A755" t="s">
        <v>1549</v>
      </c>
      <c r="B755">
        <v>34</v>
      </c>
      <c r="C755">
        <v>1</v>
      </c>
      <c r="D755">
        <v>151.32060000000001</v>
      </c>
      <c r="E755">
        <v>0.36131836474205598</v>
      </c>
      <c r="F755">
        <v>0.48111806772826599</v>
      </c>
      <c r="G755">
        <v>8.8728501752776108</v>
      </c>
      <c r="H755">
        <v>0.14592697219263201</v>
      </c>
      <c r="I755" t="s">
        <v>0</v>
      </c>
      <c r="J755" t="s">
        <v>1</v>
      </c>
      <c r="K755">
        <v>345380.5637</v>
      </c>
      <c r="L755" t="s">
        <v>1550</v>
      </c>
      <c r="M755">
        <v>0.50075827853673804</v>
      </c>
      <c r="N755">
        <v>9.73761334031642</v>
      </c>
      <c r="O755">
        <v>8.1593856167289704</v>
      </c>
      <c r="P755">
        <v>6.40691059915435</v>
      </c>
      <c r="Q755">
        <v>9.4624414912999999</v>
      </c>
      <c r="R755">
        <v>5.6474235535923896</v>
      </c>
      <c r="S755">
        <v>0.89818005508169796</v>
      </c>
      <c r="T755">
        <v>1.41238516652114</v>
      </c>
      <c r="U755">
        <v>5.1448857235118899</v>
      </c>
      <c r="V755">
        <v>4.5229823871635997</v>
      </c>
      <c r="W755">
        <v>8.2443366512319098</v>
      </c>
      <c r="X755">
        <v>38.941363276473297</v>
      </c>
      <c r="Y755">
        <v>4.7532760143583399</v>
      </c>
      <c r="Z755">
        <v>729.83152155620303</v>
      </c>
      <c r="AA755">
        <v>20.028628525738799</v>
      </c>
      <c r="AB755">
        <v>6.1651735535508401</v>
      </c>
      <c r="AC755">
        <v>4.6478810802188901</v>
      </c>
      <c r="AD755">
        <v>1.5378820961148001</v>
      </c>
      <c r="AE755">
        <v>9.6410604821625796</v>
      </c>
      <c r="AF755">
        <v>1.64796928383389</v>
      </c>
      <c r="AG755">
        <v>8.9167450732232005</v>
      </c>
      <c r="AH755">
        <v>9.7593674982775003</v>
      </c>
      <c r="AI755">
        <v>13.204753640378399</v>
      </c>
      <c r="AJ755">
        <v>0</v>
      </c>
      <c r="AK755">
        <v>5.9559473518595896</v>
      </c>
      <c r="AL755">
        <v>2.0165968331303201</v>
      </c>
      <c r="AM755">
        <v>6.4599650337359504</v>
      </c>
      <c r="AN755">
        <v>7.9442868501708803</v>
      </c>
      <c r="AO755">
        <v>9.3211035318789097</v>
      </c>
      <c r="AP755">
        <v>8.9952322430749803</v>
      </c>
    </row>
    <row r="756" spans="1:42" x14ac:dyDescent="0.25">
      <c r="A756" t="s">
        <v>1551</v>
      </c>
      <c r="B756">
        <v>7</v>
      </c>
      <c r="C756">
        <v>2</v>
      </c>
      <c r="D756">
        <v>20.420500000000001</v>
      </c>
      <c r="E756">
        <v>0.36342019677929099</v>
      </c>
      <c r="F756">
        <v>0.48327583954197301</v>
      </c>
      <c r="G756">
        <v>2.8562098984301398</v>
      </c>
      <c r="H756">
        <v>0.145054995637307</v>
      </c>
      <c r="I756" t="s">
        <v>0</v>
      </c>
      <c r="J756" t="s">
        <v>1</v>
      </c>
      <c r="K756">
        <v>271453.87469999999</v>
      </c>
      <c r="L756" t="s">
        <v>1552</v>
      </c>
      <c r="M756">
        <v>88.518467388115894</v>
      </c>
      <c r="N756">
        <v>79.989516193464794</v>
      </c>
      <c r="O756">
        <v>55.0053357440854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29.357732151679599</v>
      </c>
      <c r="V756">
        <v>13.4357867028199</v>
      </c>
      <c r="W756">
        <v>0</v>
      </c>
      <c r="X756">
        <v>8.4993526679477807</v>
      </c>
      <c r="Y756">
        <v>66.798356548611693</v>
      </c>
      <c r="Z756">
        <v>23.118145755717599</v>
      </c>
      <c r="AA756">
        <v>43.572290824974402</v>
      </c>
      <c r="AB756">
        <v>3.7201746526974602</v>
      </c>
      <c r="AC756">
        <v>0</v>
      </c>
      <c r="AD756">
        <v>0</v>
      </c>
      <c r="AE756">
        <v>23.5352171764929</v>
      </c>
      <c r="AF756">
        <v>39.514605535764197</v>
      </c>
      <c r="AG756">
        <v>43.521459678331603</v>
      </c>
      <c r="AH756">
        <v>9.2335529041661708</v>
      </c>
      <c r="AI756">
        <v>10.492672700165</v>
      </c>
      <c r="AJ756">
        <v>0</v>
      </c>
      <c r="AK756">
        <v>0</v>
      </c>
      <c r="AL756">
        <v>4.5522615303572698</v>
      </c>
      <c r="AM756">
        <v>0.60930625033176</v>
      </c>
      <c r="AN756">
        <v>2.4624613831293201</v>
      </c>
      <c r="AO756">
        <v>2.9654667836830302</v>
      </c>
      <c r="AP756">
        <v>2.3427440285048702</v>
      </c>
    </row>
    <row r="757" spans="1:42" x14ac:dyDescent="0.25">
      <c r="A757" t="s">
        <v>1553</v>
      </c>
      <c r="B757">
        <v>22</v>
      </c>
      <c r="C757">
        <v>1</v>
      </c>
      <c r="D757">
        <v>104.21250000000001</v>
      </c>
      <c r="E757">
        <v>0.36669910785128201</v>
      </c>
      <c r="F757">
        <v>0.48646590034565901</v>
      </c>
      <c r="G757">
        <v>77.032575830843399</v>
      </c>
      <c r="H757">
        <v>0.143709450535429</v>
      </c>
      <c r="I757" t="s">
        <v>1</v>
      </c>
      <c r="J757" t="s">
        <v>0</v>
      </c>
      <c r="K757">
        <v>149067.74780000001</v>
      </c>
      <c r="L757" t="s">
        <v>1554</v>
      </c>
      <c r="M757">
        <v>0</v>
      </c>
      <c r="N757">
        <v>18.075837720246799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55.851679272853097</v>
      </c>
      <c r="Z757">
        <v>0</v>
      </c>
      <c r="AA757">
        <v>12.0321003259618</v>
      </c>
      <c r="AB757">
        <v>0</v>
      </c>
      <c r="AC757">
        <v>0</v>
      </c>
      <c r="AD757">
        <v>0</v>
      </c>
      <c r="AE757">
        <v>2637.94320533471</v>
      </c>
      <c r="AF757">
        <v>1392.9824487655301</v>
      </c>
      <c r="AG757">
        <v>2590.7650854206699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</row>
    <row r="758" spans="1:42" x14ac:dyDescent="0.25">
      <c r="A758" t="s">
        <v>1555</v>
      </c>
      <c r="B758">
        <v>2</v>
      </c>
      <c r="C758">
        <v>1</v>
      </c>
      <c r="D758">
        <v>8.6600999999999999</v>
      </c>
      <c r="E758">
        <v>0.366788158374242</v>
      </c>
      <c r="F758">
        <v>0.48646590034565901</v>
      </c>
      <c r="G758">
        <v>3.5232649620205798</v>
      </c>
      <c r="H758">
        <v>0.14367315589951499</v>
      </c>
      <c r="I758" t="s">
        <v>0</v>
      </c>
      <c r="J758" t="s">
        <v>1</v>
      </c>
      <c r="K758">
        <v>71769.020499999999</v>
      </c>
      <c r="L758" t="s">
        <v>1556</v>
      </c>
      <c r="M758">
        <v>0</v>
      </c>
      <c r="N758">
        <v>0</v>
      </c>
      <c r="O758">
        <v>0</v>
      </c>
      <c r="P758">
        <v>0</v>
      </c>
      <c r="Q758">
        <v>6.8670522764281801</v>
      </c>
      <c r="R758">
        <v>0</v>
      </c>
      <c r="S758">
        <v>0</v>
      </c>
      <c r="T758">
        <v>41.801404437200297</v>
      </c>
      <c r="U758">
        <v>10.9085607702321</v>
      </c>
      <c r="V758">
        <v>0</v>
      </c>
      <c r="W758">
        <v>6.0331235521425004</v>
      </c>
      <c r="X758">
        <v>0</v>
      </c>
      <c r="Y758">
        <v>0.79395729243264201</v>
      </c>
      <c r="Z758">
        <v>0</v>
      </c>
      <c r="AA758">
        <v>107.122022697186</v>
      </c>
      <c r="AB758">
        <v>0</v>
      </c>
      <c r="AC758">
        <v>22.3043685244896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13.270724752520801</v>
      </c>
      <c r="AL758">
        <v>0</v>
      </c>
      <c r="AM758">
        <v>13.6764171532767</v>
      </c>
      <c r="AN758">
        <v>0</v>
      </c>
      <c r="AO758">
        <v>0</v>
      </c>
      <c r="AP758">
        <v>0</v>
      </c>
    </row>
    <row r="759" spans="1:42" x14ac:dyDescent="0.25">
      <c r="A759" t="s">
        <v>1557</v>
      </c>
      <c r="B759">
        <v>7</v>
      </c>
      <c r="C759">
        <v>2</v>
      </c>
      <c r="D759">
        <v>41.118499999999997</v>
      </c>
      <c r="E759">
        <v>0.36975444694077197</v>
      </c>
      <c r="F759">
        <v>0.48975308078158403</v>
      </c>
      <c r="G759">
        <v>1.42245448730008</v>
      </c>
      <c r="H759">
        <v>0.14247159741852</v>
      </c>
      <c r="I759" t="s">
        <v>1</v>
      </c>
      <c r="J759" t="s">
        <v>0</v>
      </c>
      <c r="K759">
        <v>240308.79209999999</v>
      </c>
      <c r="L759" t="s">
        <v>1558</v>
      </c>
      <c r="M759">
        <v>72.784930984975801</v>
      </c>
      <c r="N759">
        <v>84.974961086223203</v>
      </c>
      <c r="O759">
        <v>69.504224902635997</v>
      </c>
      <c r="P759">
        <v>1.68070785733229</v>
      </c>
      <c r="Q759">
        <v>37.232827485576699</v>
      </c>
      <c r="R759">
        <v>62.849455701545402</v>
      </c>
      <c r="S759">
        <v>4.8284119469232403</v>
      </c>
      <c r="T759">
        <v>8.6008411461847007</v>
      </c>
      <c r="U759">
        <v>26.694467048166398</v>
      </c>
      <c r="V759">
        <v>78.000608214771901</v>
      </c>
      <c r="W759">
        <v>71.502991762531394</v>
      </c>
      <c r="X759">
        <v>81.985824631130797</v>
      </c>
      <c r="Y759">
        <v>0</v>
      </c>
      <c r="Z759">
        <v>32.171083254460399</v>
      </c>
      <c r="AA759">
        <v>0</v>
      </c>
      <c r="AB759">
        <v>103.269839248902</v>
      </c>
      <c r="AC759">
        <v>70.661570944186593</v>
      </c>
      <c r="AD759">
        <v>24.515142376584301</v>
      </c>
      <c r="AE759">
        <v>99.234845114598997</v>
      </c>
      <c r="AF759">
        <v>3.2078430779231102</v>
      </c>
      <c r="AG759">
        <v>82.694285068641705</v>
      </c>
      <c r="AH759">
        <v>69.380727826668206</v>
      </c>
      <c r="AI759">
        <v>86.125131572994505</v>
      </c>
      <c r="AJ759">
        <v>72.596851503958405</v>
      </c>
      <c r="AK759">
        <v>100.575962991937</v>
      </c>
      <c r="AL759">
        <v>90.424254618057404</v>
      </c>
      <c r="AM759">
        <v>50.641252681688997</v>
      </c>
      <c r="AN759">
        <v>0</v>
      </c>
      <c r="AO759">
        <v>2.2164476503885</v>
      </c>
      <c r="AP759">
        <v>44.601169862974302</v>
      </c>
    </row>
    <row r="760" spans="1:42" x14ac:dyDescent="0.25">
      <c r="A760" t="s">
        <v>1559</v>
      </c>
      <c r="B760">
        <v>10</v>
      </c>
      <c r="C760">
        <v>1</v>
      </c>
      <c r="D760">
        <v>42.825299999999999</v>
      </c>
      <c r="E760">
        <v>0.37098904502384999</v>
      </c>
      <c r="F760">
        <v>0.49074093492224502</v>
      </c>
      <c r="G760">
        <v>1.04776793604176</v>
      </c>
      <c r="H760">
        <v>0.14197571204551199</v>
      </c>
      <c r="I760" t="s">
        <v>1</v>
      </c>
      <c r="J760" t="s">
        <v>0</v>
      </c>
      <c r="K760">
        <v>93210.348199999993</v>
      </c>
      <c r="L760" t="s">
        <v>1560</v>
      </c>
      <c r="M760">
        <v>46.627253269959098</v>
      </c>
      <c r="N760">
        <v>47.968336724132897</v>
      </c>
      <c r="O760">
        <v>85.900318226556294</v>
      </c>
      <c r="P760">
        <v>0</v>
      </c>
      <c r="Q760">
        <v>33.941455316758997</v>
      </c>
      <c r="R760">
        <v>12.6684572497046</v>
      </c>
      <c r="S760">
        <v>0</v>
      </c>
      <c r="T760">
        <v>0</v>
      </c>
      <c r="U760">
        <v>6.5999534581072901</v>
      </c>
      <c r="V760">
        <v>75.006030962946596</v>
      </c>
      <c r="W760">
        <v>83.215483398848306</v>
      </c>
      <c r="X760">
        <v>74.997113718146593</v>
      </c>
      <c r="Y760">
        <v>0</v>
      </c>
      <c r="Z760">
        <v>0</v>
      </c>
      <c r="AA760">
        <v>0</v>
      </c>
      <c r="AB760">
        <v>68.9369304584107</v>
      </c>
      <c r="AC760">
        <v>39.894439268544502</v>
      </c>
      <c r="AD760">
        <v>22.060851573948799</v>
      </c>
      <c r="AE760">
        <v>11.8606127213415</v>
      </c>
      <c r="AF760">
        <v>0</v>
      </c>
      <c r="AG760">
        <v>0</v>
      </c>
      <c r="AH760">
        <v>31.701081703781501</v>
      </c>
      <c r="AI760">
        <v>20.457488905909599</v>
      </c>
      <c r="AJ760">
        <v>86.652843495679306</v>
      </c>
      <c r="AK760">
        <v>14.2256928232538</v>
      </c>
      <c r="AL760">
        <v>54.880660612816499</v>
      </c>
      <c r="AM760">
        <v>55.782635401375799</v>
      </c>
      <c r="AN760">
        <v>8.585277443651</v>
      </c>
      <c r="AO760">
        <v>0</v>
      </c>
      <c r="AP760">
        <v>74.189902903051603</v>
      </c>
    </row>
    <row r="761" spans="1:42" x14ac:dyDescent="0.25">
      <c r="A761" t="s">
        <v>1561</v>
      </c>
      <c r="B761">
        <v>2</v>
      </c>
      <c r="C761">
        <v>1</v>
      </c>
      <c r="D761">
        <v>9.1593999999999998</v>
      </c>
      <c r="E761">
        <v>0.37321419335807499</v>
      </c>
      <c r="F761">
        <v>0.49267125670567802</v>
      </c>
      <c r="G761">
        <v>3.61694490814814</v>
      </c>
      <c r="H761">
        <v>0.14108814996899799</v>
      </c>
      <c r="I761" t="s">
        <v>1</v>
      </c>
      <c r="J761" t="s">
        <v>0</v>
      </c>
      <c r="K761">
        <v>76847.936700000006</v>
      </c>
      <c r="L761" t="s">
        <v>1562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26.360693342967799</v>
      </c>
      <c r="U761">
        <v>5.3514049028981496</v>
      </c>
      <c r="V761">
        <v>12.0744696921296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53.823242617245498</v>
      </c>
      <c r="AL761">
        <v>55.0439565286499</v>
      </c>
      <c r="AM761">
        <v>41.665004157337698</v>
      </c>
      <c r="AN761">
        <v>1.9983247879720201</v>
      </c>
      <c r="AO761">
        <v>0</v>
      </c>
      <c r="AP761">
        <v>5.8430758574104704</v>
      </c>
    </row>
    <row r="762" spans="1:42" x14ac:dyDescent="0.25">
      <c r="A762" t="s">
        <v>1563</v>
      </c>
      <c r="B762">
        <v>3</v>
      </c>
      <c r="C762">
        <v>1</v>
      </c>
      <c r="D762">
        <v>13.807399999999999</v>
      </c>
      <c r="E762">
        <v>0.373429743133664</v>
      </c>
      <c r="F762">
        <v>0.49267125670567802</v>
      </c>
      <c r="G762">
        <v>1.0485525843810799</v>
      </c>
      <c r="H762">
        <v>0.141002591886981</v>
      </c>
      <c r="I762" t="s">
        <v>1</v>
      </c>
      <c r="J762" t="s">
        <v>0</v>
      </c>
      <c r="K762">
        <v>59133.589599999999</v>
      </c>
      <c r="L762" t="s">
        <v>1564</v>
      </c>
      <c r="M762">
        <v>444.16609982300002</v>
      </c>
      <c r="N762">
        <v>909.22084905122904</v>
      </c>
      <c r="O762">
        <v>541.14706664611595</v>
      </c>
      <c r="P762">
        <v>462.12453567011198</v>
      </c>
      <c r="Q762">
        <v>356.97099437777098</v>
      </c>
      <c r="R762">
        <v>481.67120575748203</v>
      </c>
      <c r="S762">
        <v>635.76071913865098</v>
      </c>
      <c r="T762">
        <v>626.61535602102299</v>
      </c>
      <c r="U762">
        <v>666.55018603629003</v>
      </c>
      <c r="V762">
        <v>614.73389839533104</v>
      </c>
      <c r="W762">
        <v>649.00983170525001</v>
      </c>
      <c r="X762">
        <v>583.34551540206905</v>
      </c>
      <c r="Y762">
        <v>183.21057109770601</v>
      </c>
      <c r="Z762">
        <v>356.35237324508398</v>
      </c>
      <c r="AA762">
        <v>169.811955221647</v>
      </c>
      <c r="AB762">
        <v>576.73698373203797</v>
      </c>
      <c r="AC762">
        <v>598.89304546246899</v>
      </c>
      <c r="AD762">
        <v>683.93915972125501</v>
      </c>
      <c r="AE762">
        <v>498.54972858148602</v>
      </c>
      <c r="AF762">
        <v>476.69462478422901</v>
      </c>
      <c r="AG762">
        <v>338.63865963859701</v>
      </c>
      <c r="AH762">
        <v>583.47748338297902</v>
      </c>
      <c r="AI762">
        <v>443.71837547848202</v>
      </c>
      <c r="AJ762">
        <v>541.54737132699995</v>
      </c>
      <c r="AK762">
        <v>463.07577272838</v>
      </c>
      <c r="AL762">
        <v>498.70445102667702</v>
      </c>
      <c r="AM762">
        <v>653.85024312629798</v>
      </c>
      <c r="AN762">
        <v>657.75695985748905</v>
      </c>
      <c r="AO762">
        <v>598.79020193881297</v>
      </c>
      <c r="AP762">
        <v>439.23550233643698</v>
      </c>
    </row>
    <row r="763" spans="1:42" x14ac:dyDescent="0.25">
      <c r="A763" t="s">
        <v>1565</v>
      </c>
      <c r="B763">
        <v>3</v>
      </c>
      <c r="C763">
        <v>1</v>
      </c>
      <c r="D763">
        <v>11.6928</v>
      </c>
      <c r="E763">
        <v>0.37398118774748301</v>
      </c>
      <c r="F763">
        <v>0.49275128058592699</v>
      </c>
      <c r="G763">
        <v>1.1482435407170299</v>
      </c>
      <c r="H763">
        <v>0.14078404301758199</v>
      </c>
      <c r="I763" t="s">
        <v>1</v>
      </c>
      <c r="J763" t="s">
        <v>0</v>
      </c>
      <c r="K763">
        <v>164704.1501</v>
      </c>
      <c r="L763" t="s">
        <v>1566</v>
      </c>
      <c r="M763">
        <v>39.316280519374899</v>
      </c>
      <c r="N763">
        <v>0</v>
      </c>
      <c r="O763">
        <v>33.8676092266602</v>
      </c>
      <c r="P763">
        <v>23.490161074941</v>
      </c>
      <c r="Q763">
        <v>26.176986934475998</v>
      </c>
      <c r="R763">
        <v>38.784572044126499</v>
      </c>
      <c r="S763">
        <v>36.463726796497397</v>
      </c>
      <c r="T763">
        <v>40.078257130150497</v>
      </c>
      <c r="U763">
        <v>0</v>
      </c>
      <c r="V763">
        <v>52.515651127945503</v>
      </c>
      <c r="W763">
        <v>0</v>
      </c>
      <c r="X763">
        <v>14.985740792390899</v>
      </c>
      <c r="Y763">
        <v>0</v>
      </c>
      <c r="Z763">
        <v>0</v>
      </c>
      <c r="AA763">
        <v>0</v>
      </c>
      <c r="AB763">
        <v>0</v>
      </c>
      <c r="AC763">
        <v>31.952746477398701</v>
      </c>
      <c r="AD763">
        <v>30.8733252025044</v>
      </c>
      <c r="AE763">
        <v>13.2754230006543</v>
      </c>
      <c r="AF763">
        <v>0</v>
      </c>
      <c r="AG763">
        <v>16.6124371701153</v>
      </c>
      <c r="AH763">
        <v>25.742987294494501</v>
      </c>
      <c r="AI763">
        <v>8.5853519253741908</v>
      </c>
      <c r="AJ763">
        <v>16.129354395495302</v>
      </c>
      <c r="AK763">
        <v>41.175889622375301</v>
      </c>
      <c r="AL763">
        <v>33.048769022549102</v>
      </c>
      <c r="AM763">
        <v>45.374539461476999</v>
      </c>
      <c r="AN763">
        <v>69.093883081067403</v>
      </c>
      <c r="AO763">
        <v>0</v>
      </c>
      <c r="AP763">
        <v>19.129214148094501</v>
      </c>
    </row>
    <row r="764" spans="1:42" x14ac:dyDescent="0.25">
      <c r="A764" t="s">
        <v>1567</v>
      </c>
      <c r="B764">
        <v>4</v>
      </c>
      <c r="C764">
        <v>1</v>
      </c>
      <c r="D764">
        <v>16.050799999999999</v>
      </c>
      <c r="E764">
        <v>0.37629341011556799</v>
      </c>
      <c r="F764">
        <v>0.49514802506886402</v>
      </c>
      <c r="G764">
        <v>1.1794537785871699</v>
      </c>
      <c r="H764">
        <v>0.13987289031797601</v>
      </c>
      <c r="I764" t="s">
        <v>1</v>
      </c>
      <c r="J764" t="s">
        <v>0</v>
      </c>
      <c r="K764">
        <v>66321.369000000006</v>
      </c>
      <c r="L764" t="s">
        <v>1568</v>
      </c>
      <c r="M764">
        <v>0</v>
      </c>
      <c r="N764">
        <v>94.1772572951255</v>
      </c>
      <c r="O764">
        <v>76.332389824618005</v>
      </c>
      <c r="P764">
        <v>8.4629736141557608</v>
      </c>
      <c r="Q764">
        <v>0</v>
      </c>
      <c r="R764">
        <v>26.769277305570998</v>
      </c>
      <c r="S764">
        <v>77.304046194653694</v>
      </c>
      <c r="T764">
        <v>31.7544062444336</v>
      </c>
      <c r="U764">
        <v>96.461125068074594</v>
      </c>
      <c r="V764">
        <v>37.484476498373397</v>
      </c>
      <c r="W764">
        <v>17.168985672387699</v>
      </c>
      <c r="X764">
        <v>4.3454709759473298</v>
      </c>
      <c r="Y764">
        <v>0</v>
      </c>
      <c r="Z764">
        <v>0</v>
      </c>
      <c r="AA764">
        <v>0</v>
      </c>
      <c r="AB764">
        <v>53.373997577119702</v>
      </c>
      <c r="AC764">
        <v>0</v>
      </c>
      <c r="AD764">
        <v>18.366302371014299</v>
      </c>
      <c r="AE764">
        <v>48.744603959815102</v>
      </c>
      <c r="AF764">
        <v>0</v>
      </c>
      <c r="AG764">
        <v>0</v>
      </c>
      <c r="AH764">
        <v>17.677325649047201</v>
      </c>
      <c r="AI764">
        <v>40.331605167371201</v>
      </c>
      <c r="AJ764">
        <v>31.215507869558401</v>
      </c>
      <c r="AK764">
        <v>17.321882283248001</v>
      </c>
      <c r="AL764">
        <v>29.670562824107598</v>
      </c>
      <c r="AM764">
        <v>16.1482763255982</v>
      </c>
      <c r="AN764">
        <v>80.530861841663295</v>
      </c>
      <c r="AO764">
        <v>131.63787518095299</v>
      </c>
      <c r="AP764">
        <v>69.631614903809506</v>
      </c>
    </row>
    <row r="765" spans="1:42" x14ac:dyDescent="0.25">
      <c r="A765" t="s">
        <v>1569</v>
      </c>
      <c r="B765">
        <v>10</v>
      </c>
      <c r="C765">
        <v>1</v>
      </c>
      <c r="D765">
        <v>45.470599999999997</v>
      </c>
      <c r="E765">
        <v>0.37770445058049601</v>
      </c>
      <c r="F765">
        <v>0.495562685229887</v>
      </c>
      <c r="G765">
        <v>2.7201528297928999</v>
      </c>
      <c r="H765">
        <v>0.13932097425470499</v>
      </c>
      <c r="I765" t="s">
        <v>0</v>
      </c>
      <c r="J765" t="s">
        <v>1</v>
      </c>
      <c r="K765">
        <v>169826.41649999999</v>
      </c>
      <c r="L765" t="s">
        <v>1570</v>
      </c>
      <c r="M765">
        <v>0</v>
      </c>
      <c r="N765">
        <v>192.01428039398999</v>
      </c>
      <c r="O765">
        <v>18.9153271191092</v>
      </c>
      <c r="P765">
        <v>0</v>
      </c>
      <c r="Q765">
        <v>0</v>
      </c>
      <c r="R765">
        <v>0</v>
      </c>
      <c r="S765">
        <v>37.940028427311802</v>
      </c>
      <c r="T765">
        <v>26.4820931866197</v>
      </c>
      <c r="U765">
        <v>14.0280137598095</v>
      </c>
      <c r="V765">
        <v>4.0217915756738699E-2</v>
      </c>
      <c r="W765">
        <v>0</v>
      </c>
      <c r="X765">
        <v>79.311322625939496</v>
      </c>
      <c r="Y765">
        <v>0.68295787131862196</v>
      </c>
      <c r="Z765">
        <v>0</v>
      </c>
      <c r="AA765">
        <v>1.4499882494133101</v>
      </c>
      <c r="AB765">
        <v>38.1664873116328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0.25965089364668298</v>
      </c>
      <c r="AI765">
        <v>11.957100654939101</v>
      </c>
      <c r="AJ765">
        <v>0.42213935100237199</v>
      </c>
      <c r="AK765">
        <v>4.9223513299689999E-2</v>
      </c>
      <c r="AL765">
        <v>1.4433852277683199</v>
      </c>
      <c r="AM765">
        <v>0</v>
      </c>
      <c r="AN765">
        <v>7.6025859636207399E-3</v>
      </c>
      <c r="AO765">
        <v>56.123623253989798</v>
      </c>
      <c r="AP765">
        <v>27.9102698600996</v>
      </c>
    </row>
    <row r="766" spans="1:42" x14ac:dyDescent="0.25">
      <c r="A766" t="s">
        <v>1571</v>
      </c>
      <c r="B766">
        <v>2</v>
      </c>
      <c r="C766">
        <v>1</v>
      </c>
      <c r="D766">
        <v>9.5776000000000003</v>
      </c>
      <c r="E766">
        <v>0.378032726606017</v>
      </c>
      <c r="F766">
        <v>0.495562685229887</v>
      </c>
      <c r="G766">
        <v>2.2119933808069998</v>
      </c>
      <c r="H766">
        <v>0.13919301630127701</v>
      </c>
      <c r="I766" t="s">
        <v>0</v>
      </c>
      <c r="J766" t="s">
        <v>1</v>
      </c>
      <c r="K766">
        <v>78743.181100000002</v>
      </c>
      <c r="L766" t="s">
        <v>1572</v>
      </c>
      <c r="M766">
        <v>0</v>
      </c>
      <c r="N766">
        <v>36.278799841369903</v>
      </c>
      <c r="O766">
        <v>5.8744913160531702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22.627825714941999</v>
      </c>
      <c r="V766">
        <v>0</v>
      </c>
      <c r="W766">
        <v>0</v>
      </c>
      <c r="X766">
        <v>18.552515781572101</v>
      </c>
      <c r="Y766">
        <v>0</v>
      </c>
      <c r="Z766">
        <v>0</v>
      </c>
      <c r="AA766">
        <v>0</v>
      </c>
      <c r="AB766">
        <v>28.1613521047441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9.5121931133409507</v>
      </c>
      <c r="AP766">
        <v>0</v>
      </c>
    </row>
    <row r="767" spans="1:42" x14ac:dyDescent="0.25">
      <c r="A767" t="s">
        <v>1573</v>
      </c>
      <c r="B767">
        <v>6</v>
      </c>
      <c r="C767">
        <v>1</v>
      </c>
      <c r="D767">
        <v>25.320799999999998</v>
      </c>
      <c r="E767">
        <v>0.378269340032034</v>
      </c>
      <c r="F767">
        <v>0.495562685229887</v>
      </c>
      <c r="G767">
        <v>1.64419343694439</v>
      </c>
      <c r="H767">
        <v>0.139100890954205</v>
      </c>
      <c r="I767" t="s">
        <v>1</v>
      </c>
      <c r="J767" t="s">
        <v>0</v>
      </c>
      <c r="K767">
        <v>285039.3798</v>
      </c>
      <c r="L767" t="s">
        <v>1574</v>
      </c>
      <c r="M767">
        <v>28.204317504836801</v>
      </c>
      <c r="N767">
        <v>77.438501478916905</v>
      </c>
      <c r="O767">
        <v>126.758596615499</v>
      </c>
      <c r="P767">
        <v>169.32989111693399</v>
      </c>
      <c r="Q767">
        <v>156.64358499379099</v>
      </c>
      <c r="R767">
        <v>119.888516691395</v>
      </c>
      <c r="S767">
        <v>300.42986624121602</v>
      </c>
      <c r="T767">
        <v>347.35270613049403</v>
      </c>
      <c r="U767">
        <v>289.780337289503</v>
      </c>
      <c r="V767">
        <v>276.43077155141202</v>
      </c>
      <c r="W767">
        <v>309.81644056439399</v>
      </c>
      <c r="X767">
        <v>308.69652681788801</v>
      </c>
      <c r="Y767">
        <v>0</v>
      </c>
      <c r="Z767">
        <v>0</v>
      </c>
      <c r="AA767">
        <v>0</v>
      </c>
      <c r="AB767">
        <v>356.49313953338498</v>
      </c>
      <c r="AC767">
        <v>277.21419974964999</v>
      </c>
      <c r="AD767">
        <v>360.70324365453803</v>
      </c>
      <c r="AE767">
        <v>22.7448445292634</v>
      </c>
      <c r="AF767">
        <v>0</v>
      </c>
      <c r="AG767">
        <v>0</v>
      </c>
      <c r="AH767">
        <v>384.92235422655398</v>
      </c>
      <c r="AI767">
        <v>419.85750752687301</v>
      </c>
      <c r="AJ767">
        <v>353.77975774912301</v>
      </c>
      <c r="AK767">
        <v>291.53490568332199</v>
      </c>
      <c r="AL767">
        <v>272.99309740062802</v>
      </c>
      <c r="AM767">
        <v>255.54660779435301</v>
      </c>
      <c r="AN767">
        <v>354.63977184649798</v>
      </c>
      <c r="AO767">
        <v>412.17957370764299</v>
      </c>
      <c r="AP767">
        <v>365.58264598794898</v>
      </c>
    </row>
    <row r="768" spans="1:42" x14ac:dyDescent="0.25">
      <c r="A768" t="s">
        <v>1575</v>
      </c>
      <c r="B768">
        <v>7</v>
      </c>
      <c r="C768">
        <v>1</v>
      </c>
      <c r="D768">
        <v>24.294599999999999</v>
      </c>
      <c r="E768">
        <v>0.37858289252747701</v>
      </c>
      <c r="F768">
        <v>0.495562685229887</v>
      </c>
      <c r="G768">
        <v>1.9049918860389701</v>
      </c>
      <c r="H768">
        <v>0.13897894298274799</v>
      </c>
      <c r="I768" t="s">
        <v>1</v>
      </c>
      <c r="J768" t="s">
        <v>0</v>
      </c>
      <c r="K768">
        <v>108638.8643</v>
      </c>
      <c r="L768" t="s">
        <v>1210</v>
      </c>
      <c r="M768">
        <v>12.5240775481676</v>
      </c>
      <c r="N768">
        <v>52.2841170270449</v>
      </c>
      <c r="O768">
        <v>16.680361787641999</v>
      </c>
      <c r="P768">
        <v>0</v>
      </c>
      <c r="Q768">
        <v>9.0054067491201799</v>
      </c>
      <c r="R768">
        <v>10.398758883293601</v>
      </c>
      <c r="S768">
        <v>92.7917680210046</v>
      </c>
      <c r="T768">
        <v>89.739810914322405</v>
      </c>
      <c r="U768">
        <v>75.619497649509498</v>
      </c>
      <c r="V768">
        <v>17.881173967421098</v>
      </c>
      <c r="W768">
        <v>9.5309138584476294</v>
      </c>
      <c r="X768">
        <v>49.779429938213397</v>
      </c>
      <c r="Y768">
        <v>0</v>
      </c>
      <c r="Z768">
        <v>0</v>
      </c>
      <c r="AA768">
        <v>0</v>
      </c>
      <c r="AB768">
        <v>80.606262580346396</v>
      </c>
      <c r="AC768">
        <v>0</v>
      </c>
      <c r="AD768">
        <v>59.713900979698003</v>
      </c>
      <c r="AE768">
        <v>0</v>
      </c>
      <c r="AF768">
        <v>0</v>
      </c>
      <c r="AG768">
        <v>0</v>
      </c>
      <c r="AH768">
        <v>67.482289477821297</v>
      </c>
      <c r="AI768">
        <v>84.161128391431305</v>
      </c>
      <c r="AJ768">
        <v>137.33087561965701</v>
      </c>
      <c r="AK768">
        <v>69.583701573389405</v>
      </c>
      <c r="AL768">
        <v>52.553474964711903</v>
      </c>
      <c r="AM768">
        <v>29.6280210499379</v>
      </c>
      <c r="AN768">
        <v>53.860444502172797</v>
      </c>
      <c r="AO768">
        <v>113.98459207589499</v>
      </c>
      <c r="AP768">
        <v>82.120046824258495</v>
      </c>
    </row>
    <row r="769" spans="1:42" x14ac:dyDescent="0.25">
      <c r="A769" t="s">
        <v>1576</v>
      </c>
      <c r="B769">
        <v>7</v>
      </c>
      <c r="C769">
        <v>2</v>
      </c>
      <c r="D769">
        <v>32.049900000000001</v>
      </c>
      <c r="E769">
        <v>0.37965039865144301</v>
      </c>
      <c r="F769">
        <v>0.49615032218263999</v>
      </c>
      <c r="G769">
        <v>5.3489816523085096</v>
      </c>
      <c r="H769">
        <v>0.13856490297535801</v>
      </c>
      <c r="I769" t="s">
        <v>0</v>
      </c>
      <c r="J769" t="s">
        <v>1</v>
      </c>
      <c r="K769">
        <v>120185.6446</v>
      </c>
      <c r="L769" t="s">
        <v>1577</v>
      </c>
      <c r="M769">
        <v>410.20834647588202</v>
      </c>
      <c r="N769">
        <v>392.48259167623701</v>
      </c>
      <c r="O769">
        <v>458.59000398905602</v>
      </c>
      <c r="P769">
        <v>9.3349979532482195</v>
      </c>
      <c r="Q769">
        <v>40.139499278191302</v>
      </c>
      <c r="R769">
        <v>13.252034143830601</v>
      </c>
      <c r="S769">
        <v>0</v>
      </c>
      <c r="T769">
        <v>0</v>
      </c>
      <c r="U769">
        <v>28.879516747366001</v>
      </c>
      <c r="V769">
        <v>264.30556507580002</v>
      </c>
      <c r="W769">
        <v>168.28626933700599</v>
      </c>
      <c r="X769">
        <v>134.913212869944</v>
      </c>
      <c r="Y769">
        <v>1837.9323609619601</v>
      </c>
      <c r="Z769">
        <v>1987.7264448301901</v>
      </c>
      <c r="AA769">
        <v>1778.5649952312499</v>
      </c>
      <c r="AB769">
        <v>65.536882921823306</v>
      </c>
      <c r="AC769">
        <v>32.224745218283303</v>
      </c>
      <c r="AD769">
        <v>5.1449966430653902</v>
      </c>
      <c r="AE769">
        <v>289.18863543000498</v>
      </c>
      <c r="AF769">
        <v>248.59891365753899</v>
      </c>
      <c r="AG769">
        <v>39.329172640201797</v>
      </c>
      <c r="AH769">
        <v>52.928079651310199</v>
      </c>
      <c r="AI769">
        <v>122.894884504671</v>
      </c>
      <c r="AJ769">
        <v>343.52802606784599</v>
      </c>
      <c r="AK769">
        <v>58.620049652628801</v>
      </c>
      <c r="AL769">
        <v>32.8316325229559</v>
      </c>
      <c r="AM769">
        <v>58.133374499305702</v>
      </c>
      <c r="AN769">
        <v>9.8501760146189206</v>
      </c>
      <c r="AO769">
        <v>0</v>
      </c>
      <c r="AP769">
        <v>47.928446833943497</v>
      </c>
    </row>
    <row r="770" spans="1:42" x14ac:dyDescent="0.25">
      <c r="A770" t="s">
        <v>1578</v>
      </c>
      <c r="B770">
        <v>3</v>
      </c>
      <c r="C770">
        <v>1</v>
      </c>
      <c r="D770">
        <v>12.148300000000001</v>
      </c>
      <c r="E770">
        <v>0.38031984187538997</v>
      </c>
      <c r="F770">
        <v>0.49615032218263999</v>
      </c>
      <c r="G770">
        <v>1.31251465519613</v>
      </c>
      <c r="H770">
        <v>0.13830614917543299</v>
      </c>
      <c r="I770" t="s">
        <v>0</v>
      </c>
      <c r="J770" t="s">
        <v>1</v>
      </c>
      <c r="K770">
        <v>129388.3266</v>
      </c>
      <c r="L770" t="s">
        <v>1579</v>
      </c>
      <c r="M770">
        <v>1734.65764393125</v>
      </c>
      <c r="N770">
        <v>1759.9441233083401</v>
      </c>
      <c r="O770">
        <v>1462.06472575465</v>
      </c>
      <c r="P770">
        <v>469.628832568983</v>
      </c>
      <c r="Q770">
        <v>894.20141509372195</v>
      </c>
      <c r="R770">
        <v>517.94528656811303</v>
      </c>
      <c r="S770">
        <v>1522.10338581368</v>
      </c>
      <c r="T770">
        <v>1873.98252269964</v>
      </c>
      <c r="U770">
        <v>1387.8024386878701</v>
      </c>
      <c r="V770">
        <v>454.86811911554099</v>
      </c>
      <c r="W770">
        <v>427.15421512145701</v>
      </c>
      <c r="X770">
        <v>401.84563502298897</v>
      </c>
      <c r="Y770">
        <v>7187.2905915036899</v>
      </c>
      <c r="Z770">
        <v>2298.4939329552999</v>
      </c>
      <c r="AA770">
        <v>7109.5745094795802</v>
      </c>
      <c r="AB770">
        <v>427.63303853708499</v>
      </c>
      <c r="AC770">
        <v>1306.29128508028</v>
      </c>
      <c r="AD770">
        <v>470.47508294484697</v>
      </c>
      <c r="AE770">
        <v>3916.6956720899502</v>
      </c>
      <c r="AF770">
        <v>6057.3876312858902</v>
      </c>
      <c r="AG770">
        <v>3774.2515560991401</v>
      </c>
      <c r="AH770">
        <v>308.41916935763902</v>
      </c>
      <c r="AI770">
        <v>620.37386761022196</v>
      </c>
      <c r="AJ770">
        <v>296.438119260733</v>
      </c>
      <c r="AK770">
        <v>1335.12740604332</v>
      </c>
      <c r="AL770">
        <v>1150.6041773474201</v>
      </c>
      <c r="AM770">
        <v>1265.6663786597401</v>
      </c>
      <c r="AN770">
        <v>531.96238749971599</v>
      </c>
      <c r="AO770">
        <v>436.53218463949099</v>
      </c>
      <c r="AP770">
        <v>579.26811663686306</v>
      </c>
    </row>
    <row r="771" spans="1:42" x14ac:dyDescent="0.25">
      <c r="A771" t="s">
        <v>1580</v>
      </c>
      <c r="B771">
        <v>6</v>
      </c>
      <c r="C771">
        <v>1</v>
      </c>
      <c r="D771">
        <v>31.792100000000001</v>
      </c>
      <c r="E771">
        <v>0.38075732913167198</v>
      </c>
      <c r="F771">
        <v>0.49615032218263999</v>
      </c>
      <c r="G771">
        <v>1.06509918594904</v>
      </c>
      <c r="H771">
        <v>0.13813742238162499</v>
      </c>
      <c r="I771" t="s">
        <v>1</v>
      </c>
      <c r="J771" t="s">
        <v>0</v>
      </c>
      <c r="K771">
        <v>470582.36690000002</v>
      </c>
      <c r="L771" t="s">
        <v>1581</v>
      </c>
      <c r="M771">
        <v>44.017956512371498</v>
      </c>
      <c r="N771">
        <v>74.076494827153297</v>
      </c>
      <c r="O771">
        <v>95.725923712150404</v>
      </c>
      <c r="P771">
        <v>2.0346889319260302</v>
      </c>
      <c r="Q771">
        <v>22.950157856497601</v>
      </c>
      <c r="R771">
        <v>51.518420142288299</v>
      </c>
      <c r="S771">
        <v>20.380496190085601</v>
      </c>
      <c r="T771">
        <v>18.083546061497699</v>
      </c>
      <c r="U771">
        <v>71.474522270985901</v>
      </c>
      <c r="V771">
        <v>69.647578184625402</v>
      </c>
      <c r="W771">
        <v>71.715081808656194</v>
      </c>
      <c r="X771">
        <v>62.3919594663436</v>
      </c>
      <c r="Y771">
        <v>0</v>
      </c>
      <c r="Z771">
        <v>0</v>
      </c>
      <c r="AA771">
        <v>0</v>
      </c>
      <c r="AB771">
        <v>12.2125091203434</v>
      </c>
      <c r="AC771">
        <v>28.052710114005599</v>
      </c>
      <c r="AD771">
        <v>32.939609303418003</v>
      </c>
      <c r="AE771">
        <v>26.736471170607199</v>
      </c>
      <c r="AF771">
        <v>5.2225544570611904</v>
      </c>
      <c r="AG771">
        <v>0</v>
      </c>
      <c r="AH771">
        <v>50.317933655111901</v>
      </c>
      <c r="AI771">
        <v>116.27381106762201</v>
      </c>
      <c r="AJ771">
        <v>74.2734550919008</v>
      </c>
      <c r="AK771">
        <v>32.418378105271799</v>
      </c>
      <c r="AL771">
        <v>23.479623432086299</v>
      </c>
      <c r="AM771">
        <v>54.872500286836598</v>
      </c>
      <c r="AN771">
        <v>58.050783991872798</v>
      </c>
      <c r="AO771">
        <v>63.445325951163802</v>
      </c>
      <c r="AP771">
        <v>65.042163887096606</v>
      </c>
    </row>
    <row r="772" spans="1:42" x14ac:dyDescent="0.25">
      <c r="A772" t="s">
        <v>1582</v>
      </c>
      <c r="B772">
        <v>2</v>
      </c>
      <c r="C772">
        <v>1</v>
      </c>
      <c r="D772">
        <v>8.8088999999999995</v>
      </c>
      <c r="E772">
        <v>0.38100851300659999</v>
      </c>
      <c r="F772">
        <v>0.49615032218263999</v>
      </c>
      <c r="G772">
        <v>1.24757195052286</v>
      </c>
      <c r="H772">
        <v>0.13804067994765801</v>
      </c>
      <c r="I772" t="s">
        <v>0</v>
      </c>
      <c r="J772" t="s">
        <v>1</v>
      </c>
      <c r="K772">
        <v>71616.549299999999</v>
      </c>
      <c r="L772" t="s">
        <v>1583</v>
      </c>
      <c r="M772">
        <v>533.94726335476901</v>
      </c>
      <c r="N772">
        <v>1154.78378250679</v>
      </c>
      <c r="O772">
        <v>649.11036206368601</v>
      </c>
      <c r="P772">
        <v>1069.3743559772799</v>
      </c>
      <c r="Q772">
        <v>1220.35644046231</v>
      </c>
      <c r="R772">
        <v>826.58700117344404</v>
      </c>
      <c r="S772">
        <v>853.76768656006402</v>
      </c>
      <c r="T772">
        <v>734.66846649070601</v>
      </c>
      <c r="U772">
        <v>948.09916006378899</v>
      </c>
      <c r="V772">
        <v>970.28202753819596</v>
      </c>
      <c r="W772">
        <v>1118.96635311508</v>
      </c>
      <c r="X772">
        <v>1073.9990789058099</v>
      </c>
      <c r="Y772">
        <v>880.22938149064396</v>
      </c>
      <c r="Z772">
        <v>3514.0933808039199</v>
      </c>
      <c r="AA772">
        <v>3094.6797952667198</v>
      </c>
      <c r="AB772">
        <v>962.14125604075195</v>
      </c>
      <c r="AC772">
        <v>334.01028165141003</v>
      </c>
      <c r="AD772">
        <v>623.84636140705697</v>
      </c>
      <c r="AE772">
        <v>1089.75208900134</v>
      </c>
      <c r="AF772">
        <v>1369.06458010297</v>
      </c>
      <c r="AG772">
        <v>698.29186013004596</v>
      </c>
      <c r="AH772">
        <v>1116.77554418614</v>
      </c>
      <c r="AI772">
        <v>1840.47660497778</v>
      </c>
      <c r="AJ772">
        <v>1440.1853125028399</v>
      </c>
      <c r="AK772">
        <v>625.04263033190398</v>
      </c>
      <c r="AL772">
        <v>610.17235506570103</v>
      </c>
      <c r="AM772">
        <v>853.15061515443494</v>
      </c>
      <c r="AN772">
        <v>1088.51360565957</v>
      </c>
      <c r="AO772">
        <v>1110.1741598680201</v>
      </c>
      <c r="AP772">
        <v>1181.7849896974101</v>
      </c>
    </row>
    <row r="773" spans="1:42" x14ac:dyDescent="0.25">
      <c r="A773" t="s">
        <v>1584</v>
      </c>
      <c r="B773">
        <v>262</v>
      </c>
      <c r="C773">
        <v>134</v>
      </c>
      <c r="D773">
        <v>857.68309999999997</v>
      </c>
      <c r="E773">
        <v>0.38431052676122601</v>
      </c>
      <c r="F773">
        <v>0.49820380091476701</v>
      </c>
      <c r="G773">
        <v>1.1446527579227499</v>
      </c>
      <c r="H773">
        <v>0.136777832805521</v>
      </c>
      <c r="I773" t="s">
        <v>0</v>
      </c>
      <c r="J773" t="s">
        <v>1</v>
      </c>
      <c r="K773">
        <v>79345.082399999999</v>
      </c>
      <c r="L773" t="s">
        <v>1585</v>
      </c>
      <c r="M773">
        <v>46765.129161301702</v>
      </c>
      <c r="N773">
        <v>45662.470969046801</v>
      </c>
      <c r="O773">
        <v>45057.352111174303</v>
      </c>
      <c r="P773">
        <v>52575.190651772202</v>
      </c>
      <c r="Q773">
        <v>47037.396318774197</v>
      </c>
      <c r="R773">
        <v>43014.6488225926</v>
      </c>
      <c r="S773">
        <v>52356.185825621003</v>
      </c>
      <c r="T773">
        <v>53245.201835339998</v>
      </c>
      <c r="U773">
        <v>51942.9702685788</v>
      </c>
      <c r="V773">
        <v>35892.275642081397</v>
      </c>
      <c r="W773">
        <v>38474.911759673902</v>
      </c>
      <c r="X773">
        <v>36210.738144108604</v>
      </c>
      <c r="Y773">
        <v>106034.84878661799</v>
      </c>
      <c r="Z773">
        <v>93966.644233212704</v>
      </c>
      <c r="AA773">
        <v>99002.646822437106</v>
      </c>
      <c r="AB773">
        <v>33049.251263022401</v>
      </c>
      <c r="AC773">
        <v>33530.671104100104</v>
      </c>
      <c r="AD773">
        <v>32225.358063889398</v>
      </c>
      <c r="AE773">
        <v>55929.563257324298</v>
      </c>
      <c r="AF773">
        <v>74142.886605625696</v>
      </c>
      <c r="AG773">
        <v>59309.209190688904</v>
      </c>
      <c r="AH773">
        <v>45064.616081395201</v>
      </c>
      <c r="AI773">
        <v>49925.726552086802</v>
      </c>
      <c r="AJ773">
        <v>49417.190885064301</v>
      </c>
      <c r="AK773">
        <v>53802.939623653998</v>
      </c>
      <c r="AL773">
        <v>42666.2769343537</v>
      </c>
      <c r="AM773">
        <v>47909.0148262988</v>
      </c>
      <c r="AN773">
        <v>53572.653978513103</v>
      </c>
      <c r="AO773">
        <v>53203.530304038599</v>
      </c>
      <c r="AP773">
        <v>56421.967066013996</v>
      </c>
    </row>
    <row r="774" spans="1:42" x14ac:dyDescent="0.25">
      <c r="A774" t="s">
        <v>1586</v>
      </c>
      <c r="B774">
        <v>1</v>
      </c>
      <c r="C774">
        <v>1</v>
      </c>
      <c r="D774">
        <v>2.7829000000000002</v>
      </c>
      <c r="E774">
        <v>0.384378216448924</v>
      </c>
      <c r="F774">
        <v>0.49820380091476701</v>
      </c>
      <c r="G774">
        <v>1.0670393634219599</v>
      </c>
      <c r="H774">
        <v>0.13675211718288299</v>
      </c>
      <c r="I774" t="s">
        <v>1</v>
      </c>
      <c r="J774" t="s">
        <v>0</v>
      </c>
      <c r="K774">
        <v>270026.51199999999</v>
      </c>
      <c r="L774" t="s">
        <v>1587</v>
      </c>
      <c r="M774">
        <v>19.851487146349999</v>
      </c>
      <c r="N774">
        <v>10.1854336698251</v>
      </c>
      <c r="O774">
        <v>10.3073719589134</v>
      </c>
      <c r="P774">
        <v>87.442391089087806</v>
      </c>
      <c r="Q774">
        <v>62.3871769875526</v>
      </c>
      <c r="R774">
        <v>60.290449204979701</v>
      </c>
      <c r="S774">
        <v>123.969826364292</v>
      </c>
      <c r="T774">
        <v>80.075663359855497</v>
      </c>
      <c r="U774">
        <v>60.754727525737998</v>
      </c>
      <c r="V774">
        <v>33.399634219506801</v>
      </c>
      <c r="W774">
        <v>58.028660602137499</v>
      </c>
      <c r="X774">
        <v>16.130283525705199</v>
      </c>
      <c r="Y774">
        <v>0</v>
      </c>
      <c r="Z774">
        <v>51.901079943704303</v>
      </c>
      <c r="AA774">
        <v>69.973887464356295</v>
      </c>
      <c r="AB774">
        <v>0</v>
      </c>
      <c r="AC774">
        <v>172.02050528287</v>
      </c>
      <c r="AD774">
        <v>71.359407450500498</v>
      </c>
      <c r="AE774">
        <v>0</v>
      </c>
      <c r="AF774">
        <v>0</v>
      </c>
      <c r="AG774">
        <v>0</v>
      </c>
      <c r="AH774">
        <v>65.933335757219695</v>
      </c>
      <c r="AI774">
        <v>9.3063644238891197</v>
      </c>
      <c r="AJ774">
        <v>68.2562214163314</v>
      </c>
      <c r="AK774">
        <v>88.639339627256803</v>
      </c>
      <c r="AL774">
        <v>44.588152803060098</v>
      </c>
      <c r="AM774">
        <v>74.899591889395296</v>
      </c>
      <c r="AN774">
        <v>66.890626514246094</v>
      </c>
      <c r="AO774">
        <v>47.7198606398997</v>
      </c>
      <c r="AP774">
        <v>85.008752016972906</v>
      </c>
    </row>
    <row r="775" spans="1:42" x14ac:dyDescent="0.25">
      <c r="A775" t="s">
        <v>1588</v>
      </c>
      <c r="B775">
        <v>1</v>
      </c>
      <c r="C775">
        <v>1</v>
      </c>
      <c r="D775">
        <v>5.3468</v>
      </c>
      <c r="E775">
        <v>0.38496113959219902</v>
      </c>
      <c r="F775">
        <v>0.49820380091476701</v>
      </c>
      <c r="G775">
        <v>2.35209588578453</v>
      </c>
      <c r="H775">
        <v>0.13653094628692</v>
      </c>
      <c r="I775" t="s">
        <v>0</v>
      </c>
      <c r="J775" t="s">
        <v>1</v>
      </c>
      <c r="K775">
        <v>45723.8724</v>
      </c>
      <c r="L775" t="s">
        <v>1589</v>
      </c>
      <c r="M775">
        <v>7.5582151890840299</v>
      </c>
      <c r="N775">
        <v>0</v>
      </c>
      <c r="O775">
        <v>3.9933591436042102</v>
      </c>
      <c r="P775">
        <v>7.3009251623344804</v>
      </c>
      <c r="Q775">
        <v>0</v>
      </c>
      <c r="R775">
        <v>42.244625330527803</v>
      </c>
      <c r="S775">
        <v>0</v>
      </c>
      <c r="T775">
        <v>0</v>
      </c>
      <c r="U775">
        <v>0</v>
      </c>
      <c r="V775">
        <v>48.370932879127103</v>
      </c>
      <c r="W775">
        <v>10.3586919245747</v>
      </c>
      <c r="X775">
        <v>8.8688712371161298</v>
      </c>
      <c r="Y775">
        <v>55.6962197052191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10.7704616340957</v>
      </c>
      <c r="AI775">
        <v>7.7395530450835404</v>
      </c>
      <c r="AJ775">
        <v>0</v>
      </c>
      <c r="AK775">
        <v>0</v>
      </c>
      <c r="AL775">
        <v>6.0469452935255497</v>
      </c>
      <c r="AM775">
        <v>0</v>
      </c>
      <c r="AN775">
        <v>14.069075249598299</v>
      </c>
      <c r="AO775">
        <v>8.5626086361506708</v>
      </c>
      <c r="AP775">
        <v>31.206051564469099</v>
      </c>
    </row>
    <row r="776" spans="1:42" x14ac:dyDescent="0.25">
      <c r="A776" t="s">
        <v>1590</v>
      </c>
      <c r="B776">
        <v>2</v>
      </c>
      <c r="C776">
        <v>1</v>
      </c>
      <c r="D776">
        <v>6.7054</v>
      </c>
      <c r="E776">
        <v>0.38502476157217003</v>
      </c>
      <c r="F776">
        <v>0.49820380091476701</v>
      </c>
      <c r="G776">
        <v>1.0420263300014001</v>
      </c>
      <c r="H776">
        <v>0.13650683782589801</v>
      </c>
      <c r="I776" t="s">
        <v>1</v>
      </c>
      <c r="J776" t="s">
        <v>0</v>
      </c>
      <c r="K776">
        <v>9668.2603999999992</v>
      </c>
      <c r="L776" t="s">
        <v>1591</v>
      </c>
      <c r="M776">
        <v>2566.5799916047699</v>
      </c>
      <c r="N776">
        <v>1905.9952764984901</v>
      </c>
      <c r="O776">
        <v>2277.0067893208402</v>
      </c>
      <c r="P776">
        <v>2078.1134400277401</v>
      </c>
      <c r="Q776">
        <v>2399.2746827200899</v>
      </c>
      <c r="R776">
        <v>2133.1637690268799</v>
      </c>
      <c r="S776">
        <v>1896.1921690577699</v>
      </c>
      <c r="T776">
        <v>1948.0359189103999</v>
      </c>
      <c r="U776">
        <v>1794.86442003141</v>
      </c>
      <c r="V776">
        <v>2042.5712499773599</v>
      </c>
      <c r="W776">
        <v>2184.2785396549898</v>
      </c>
      <c r="X776">
        <v>2285.2336347535602</v>
      </c>
      <c r="Y776">
        <v>1877.5508191071499</v>
      </c>
      <c r="Z776">
        <v>1001.29659953853</v>
      </c>
      <c r="AA776">
        <v>1738.6804521235199</v>
      </c>
      <c r="AB776">
        <v>2069.2288148251901</v>
      </c>
      <c r="AC776">
        <v>2085.3752174467199</v>
      </c>
      <c r="AD776">
        <v>2172.5864009983002</v>
      </c>
      <c r="AE776">
        <v>2056.5540504699902</v>
      </c>
      <c r="AF776">
        <v>2046.8856247682399</v>
      </c>
      <c r="AG776">
        <v>2322.3475384214098</v>
      </c>
      <c r="AH776">
        <v>1825.3280746911501</v>
      </c>
      <c r="AI776">
        <v>1668.4310629512199</v>
      </c>
      <c r="AJ776">
        <v>1917.7270678216801</v>
      </c>
      <c r="AK776">
        <v>2630.5454714316402</v>
      </c>
      <c r="AL776">
        <v>2353.5460991997002</v>
      </c>
      <c r="AM776">
        <v>2118.8388227038799</v>
      </c>
      <c r="AN776">
        <v>2040.2252432441501</v>
      </c>
      <c r="AO776">
        <v>2063.33130031255</v>
      </c>
      <c r="AP776">
        <v>2024.0914410068799</v>
      </c>
    </row>
    <row r="777" spans="1:42" x14ac:dyDescent="0.25">
      <c r="A777" t="s">
        <v>1592</v>
      </c>
      <c r="B777">
        <v>7</v>
      </c>
      <c r="C777">
        <v>1</v>
      </c>
      <c r="D777">
        <v>33.553199999999997</v>
      </c>
      <c r="E777">
        <v>0.38551025253395099</v>
      </c>
      <c r="F777">
        <v>0.49820380091476701</v>
      </c>
      <c r="G777">
        <v>1.9418287106526999</v>
      </c>
      <c r="H777">
        <v>0.13632306852050999</v>
      </c>
      <c r="I777" t="s">
        <v>0</v>
      </c>
      <c r="J777" t="s">
        <v>1</v>
      </c>
      <c r="K777">
        <v>117673.1164</v>
      </c>
      <c r="L777" t="s">
        <v>1593</v>
      </c>
      <c r="M777">
        <v>131.586907860633</v>
      </c>
      <c r="N777">
        <v>195.360258990246</v>
      </c>
      <c r="O777">
        <v>131.53769435186899</v>
      </c>
      <c r="P777">
        <v>37.932901230351497</v>
      </c>
      <c r="Q777">
        <v>65.837427321481201</v>
      </c>
      <c r="R777">
        <v>58.559451874627797</v>
      </c>
      <c r="S777">
        <v>111.110811758176</v>
      </c>
      <c r="T777">
        <v>39.882075521874803</v>
      </c>
      <c r="U777">
        <v>100.318008810515</v>
      </c>
      <c r="V777">
        <v>160.80488621987899</v>
      </c>
      <c r="W777">
        <v>118.710254228821</v>
      </c>
      <c r="X777">
        <v>155.16782151841099</v>
      </c>
      <c r="Y777">
        <v>0</v>
      </c>
      <c r="Z777">
        <v>12.301776713575</v>
      </c>
      <c r="AA777">
        <v>40.087492691841199</v>
      </c>
      <c r="AB777">
        <v>38.899230145569497</v>
      </c>
      <c r="AC777">
        <v>32.164832663301503</v>
      </c>
      <c r="AD777">
        <v>56.106919579350901</v>
      </c>
      <c r="AE777">
        <v>79.376574298337005</v>
      </c>
      <c r="AF777">
        <v>35.5098854042688</v>
      </c>
      <c r="AG777">
        <v>38.020027328722001</v>
      </c>
      <c r="AH777">
        <v>5.6643632357497999</v>
      </c>
      <c r="AI777">
        <v>32.888924629005103</v>
      </c>
      <c r="AJ777">
        <v>12.1419066927666</v>
      </c>
      <c r="AK777">
        <v>43.459486558951802</v>
      </c>
      <c r="AL777">
        <v>88.559021391227702</v>
      </c>
      <c r="AM777">
        <v>100.74094629646299</v>
      </c>
      <c r="AN777">
        <v>48.293607239359503</v>
      </c>
      <c r="AO777">
        <v>26.817365128091101</v>
      </c>
      <c r="AP777">
        <v>61.314512072689098</v>
      </c>
    </row>
    <row r="778" spans="1:42" x14ac:dyDescent="0.25">
      <c r="A778" t="s">
        <v>1594</v>
      </c>
      <c r="B778">
        <v>1</v>
      </c>
      <c r="C778">
        <v>1</v>
      </c>
      <c r="D778">
        <v>5.1909999999999998</v>
      </c>
      <c r="E778">
        <v>0.38592654401166898</v>
      </c>
      <c r="F778">
        <v>0.49820380091476701</v>
      </c>
      <c r="G778">
        <v>3.2111271406281898</v>
      </c>
      <c r="H778">
        <v>0.13616577281030601</v>
      </c>
      <c r="I778" t="s">
        <v>0</v>
      </c>
      <c r="J778" t="s">
        <v>1</v>
      </c>
      <c r="K778">
        <v>155468.73540000001</v>
      </c>
      <c r="L778" t="s">
        <v>1595</v>
      </c>
      <c r="M778">
        <v>0</v>
      </c>
      <c r="N778">
        <v>0</v>
      </c>
      <c r="O778">
        <v>0</v>
      </c>
      <c r="P778">
        <v>72.455636546728002</v>
      </c>
      <c r="Q778">
        <v>0</v>
      </c>
      <c r="R778">
        <v>20.383747999023299</v>
      </c>
      <c r="S778">
        <v>0</v>
      </c>
      <c r="T778">
        <v>0</v>
      </c>
      <c r="U778">
        <v>0</v>
      </c>
      <c r="V778">
        <v>301.08834352449401</v>
      </c>
      <c r="W778">
        <v>371.94808336762202</v>
      </c>
      <c r="X778">
        <v>268.28320882486099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80.778603070672503</v>
      </c>
      <c r="AL778">
        <v>65.736264861283402</v>
      </c>
      <c r="AM778">
        <v>175.53996670172199</v>
      </c>
      <c r="AN778">
        <v>0</v>
      </c>
      <c r="AO778">
        <v>0</v>
      </c>
      <c r="AP778">
        <v>0</v>
      </c>
    </row>
    <row r="779" spans="1:42" x14ac:dyDescent="0.25">
      <c r="A779" t="s">
        <v>1596</v>
      </c>
      <c r="B779">
        <v>16</v>
      </c>
      <c r="C779">
        <v>1</v>
      </c>
      <c r="D779">
        <v>75.552000000000007</v>
      </c>
      <c r="E779">
        <v>0.38605897845196202</v>
      </c>
      <c r="F779">
        <v>0.49820380091476701</v>
      </c>
      <c r="G779">
        <v>2.1792896394494599</v>
      </c>
      <c r="H779">
        <v>0.13611578657598</v>
      </c>
      <c r="I779" t="s">
        <v>0</v>
      </c>
      <c r="J779" t="s">
        <v>1</v>
      </c>
      <c r="K779">
        <v>317351.2463</v>
      </c>
      <c r="L779" t="s">
        <v>1597</v>
      </c>
      <c r="M779">
        <v>11130.109939985199</v>
      </c>
      <c r="N779">
        <v>5391.0569962529198</v>
      </c>
      <c r="O779">
        <v>11968.7329455813</v>
      </c>
      <c r="P779">
        <v>750.92696571463102</v>
      </c>
      <c r="Q779">
        <v>1606.1497254619201</v>
      </c>
      <c r="R779">
        <v>1700.8647149030801</v>
      </c>
      <c r="S779">
        <v>220.57792539187301</v>
      </c>
      <c r="T779">
        <v>107.74876746751499</v>
      </c>
      <c r="U779">
        <v>691.38521950270501</v>
      </c>
      <c r="V779">
        <v>3736.1548561407699</v>
      </c>
      <c r="W779">
        <v>3319.4525285722002</v>
      </c>
      <c r="X779">
        <v>3516.0844261314301</v>
      </c>
      <c r="Y779">
        <v>7761.3469350270298</v>
      </c>
      <c r="Z779">
        <v>6297.6380128516003</v>
      </c>
      <c r="AA779">
        <v>7331.3410007845196</v>
      </c>
      <c r="AB779">
        <v>1913.84388912036</v>
      </c>
      <c r="AC779">
        <v>2409.5109085374302</v>
      </c>
      <c r="AD779">
        <v>787.33879962242804</v>
      </c>
      <c r="AE779">
        <v>5584.8179305640697</v>
      </c>
      <c r="AF779">
        <v>1728.7233732007601</v>
      </c>
      <c r="AG779">
        <v>1927.07822425004</v>
      </c>
      <c r="AH779">
        <v>1202.7391406833301</v>
      </c>
      <c r="AI779">
        <v>2157.24695935621</v>
      </c>
      <c r="AJ779">
        <v>4688.9312509863303</v>
      </c>
      <c r="AK779">
        <v>1362.1215029308801</v>
      </c>
      <c r="AL779">
        <v>2216.33980534899</v>
      </c>
      <c r="AM779">
        <v>1576.7925668452499</v>
      </c>
      <c r="AN779">
        <v>641.33880439674101</v>
      </c>
      <c r="AO779">
        <v>592.65065208029705</v>
      </c>
      <c r="AP779">
        <v>1279.7605763246499</v>
      </c>
    </row>
    <row r="780" spans="1:42" x14ac:dyDescent="0.25">
      <c r="A780" t="s">
        <v>1598</v>
      </c>
      <c r="B780">
        <v>2</v>
      </c>
      <c r="C780">
        <v>1</v>
      </c>
      <c r="D780">
        <v>4.2084000000000001</v>
      </c>
      <c r="E780">
        <v>0.38814872321098198</v>
      </c>
      <c r="F780">
        <v>0.50025758317331903</v>
      </c>
      <c r="G780">
        <v>1.0350873580008</v>
      </c>
      <c r="H780">
        <v>0.13533047275341001</v>
      </c>
      <c r="I780" t="s">
        <v>0</v>
      </c>
      <c r="J780" t="s">
        <v>1</v>
      </c>
      <c r="K780">
        <v>63335.472800000003</v>
      </c>
      <c r="L780" t="s">
        <v>1599</v>
      </c>
      <c r="M780">
        <v>3801.4502172421699</v>
      </c>
      <c r="N780">
        <v>3448.82592701266</v>
      </c>
      <c r="O780">
        <v>3620.6971948816599</v>
      </c>
      <c r="P780">
        <v>4156.97878957581</v>
      </c>
      <c r="Q780">
        <v>4096.73739839072</v>
      </c>
      <c r="R780">
        <v>3964.38341609791</v>
      </c>
      <c r="S780">
        <v>3906.80466994268</v>
      </c>
      <c r="T780">
        <v>4204.4874179992303</v>
      </c>
      <c r="U780">
        <v>3607.6777485642201</v>
      </c>
      <c r="V780">
        <v>3862.0075854820202</v>
      </c>
      <c r="W780">
        <v>3995.98286356988</v>
      </c>
      <c r="X780">
        <v>3523.7018673921002</v>
      </c>
      <c r="Y780">
        <v>4383.6125127322503</v>
      </c>
      <c r="Z780">
        <v>4209.9213918526102</v>
      </c>
      <c r="AA780">
        <v>4947.6173462811303</v>
      </c>
      <c r="AB780">
        <v>2960.88510557058</v>
      </c>
      <c r="AC780">
        <v>3427.2976465142301</v>
      </c>
      <c r="AD780">
        <v>3066.29830059805</v>
      </c>
      <c r="AE780">
        <v>3906.2892732667801</v>
      </c>
      <c r="AF780">
        <v>5377.0651839282</v>
      </c>
      <c r="AG780">
        <v>4613.4944005035004</v>
      </c>
      <c r="AH780">
        <v>3730.25584914719</v>
      </c>
      <c r="AI780">
        <v>3512.00073124456</v>
      </c>
      <c r="AJ780">
        <v>3976.4119079259799</v>
      </c>
      <c r="AK780">
        <v>3780.5856085412402</v>
      </c>
      <c r="AL780">
        <v>2970.1799888998999</v>
      </c>
      <c r="AM780">
        <v>3430.5163847397998</v>
      </c>
      <c r="AN780">
        <v>4393.1429056507804</v>
      </c>
      <c r="AO780">
        <v>4170.6612491426504</v>
      </c>
      <c r="AP780">
        <v>4391.0461452994796</v>
      </c>
    </row>
    <row r="781" spans="1:42" x14ac:dyDescent="0.25">
      <c r="A781" t="s">
        <v>1600</v>
      </c>
      <c r="B781">
        <v>4</v>
      </c>
      <c r="C781">
        <v>1</v>
      </c>
      <c r="D781">
        <v>17.5383</v>
      </c>
      <c r="E781">
        <v>0.38956914191438702</v>
      </c>
      <c r="F781">
        <v>0.501444558015403</v>
      </c>
      <c r="G781">
        <v>2.0646315300040801</v>
      </c>
      <c r="H781">
        <v>0.13480036070291199</v>
      </c>
      <c r="I781" t="s">
        <v>1</v>
      </c>
      <c r="J781" t="s">
        <v>0</v>
      </c>
      <c r="K781">
        <v>280906.5981</v>
      </c>
      <c r="L781" t="s">
        <v>1601</v>
      </c>
      <c r="M781">
        <v>7.3110095574713201</v>
      </c>
      <c r="N781">
        <v>0</v>
      </c>
      <c r="O781">
        <v>66.462004255250704</v>
      </c>
      <c r="P781">
        <v>1.82355154383514</v>
      </c>
      <c r="Q781">
        <v>11.136341917462</v>
      </c>
      <c r="R781">
        <v>17.388395299008401</v>
      </c>
      <c r="S781">
        <v>30.7801906744956</v>
      </c>
      <c r="T781">
        <v>23.3195708513</v>
      </c>
      <c r="U781">
        <v>15.836867483546101</v>
      </c>
      <c r="V781">
        <v>68.779128669665695</v>
      </c>
      <c r="W781">
        <v>23.7852013451982</v>
      </c>
      <c r="X781">
        <v>27.317197255723499</v>
      </c>
      <c r="Y781">
        <v>0</v>
      </c>
      <c r="Z781">
        <v>3.4668237698722302</v>
      </c>
      <c r="AA781">
        <v>0</v>
      </c>
      <c r="AB781">
        <v>87.138697328165307</v>
      </c>
      <c r="AC781">
        <v>43.821178003167098</v>
      </c>
      <c r="AD781">
        <v>32.324193714374097</v>
      </c>
      <c r="AE781">
        <v>0</v>
      </c>
      <c r="AF781">
        <v>0</v>
      </c>
      <c r="AG781">
        <v>0</v>
      </c>
      <c r="AH781">
        <v>37.2337465837658</v>
      </c>
      <c r="AI781">
        <v>46.387584192836599</v>
      </c>
      <c r="AJ781">
        <v>63.780771172020202</v>
      </c>
      <c r="AK781">
        <v>56.5227262979706</v>
      </c>
      <c r="AL781">
        <v>30.333456704158099</v>
      </c>
      <c r="AM781">
        <v>0</v>
      </c>
      <c r="AN781">
        <v>99.024405480585997</v>
      </c>
      <c r="AO781">
        <v>72.205468818597694</v>
      </c>
      <c r="AP781">
        <v>45.262160028756803</v>
      </c>
    </row>
    <row r="782" spans="1:42" x14ac:dyDescent="0.25">
      <c r="A782" t="s">
        <v>1602</v>
      </c>
      <c r="B782">
        <v>10</v>
      </c>
      <c r="C782">
        <v>1</v>
      </c>
      <c r="D782">
        <v>45.466500000000003</v>
      </c>
      <c r="E782">
        <v>0.39174931589408901</v>
      </c>
      <c r="F782">
        <v>0.50265325070610301</v>
      </c>
      <c r="G782">
        <v>3.1480211336745398</v>
      </c>
      <c r="H782">
        <v>0.13399242977937501</v>
      </c>
      <c r="I782" t="s">
        <v>0</v>
      </c>
      <c r="J782" t="s">
        <v>1</v>
      </c>
      <c r="K782">
        <v>113878.8787</v>
      </c>
      <c r="L782" t="s">
        <v>1603</v>
      </c>
      <c r="M782">
        <v>0</v>
      </c>
      <c r="N782">
        <v>10.2332025545908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4.2765917738166701</v>
      </c>
      <c r="U782">
        <v>0</v>
      </c>
      <c r="V782">
        <v>0</v>
      </c>
      <c r="W782">
        <v>3.6912204054992199</v>
      </c>
      <c r="X782">
        <v>18.879548585315401</v>
      </c>
      <c r="Y782">
        <v>0</v>
      </c>
      <c r="Z782">
        <v>68.704225173721497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7.1342125943479502</v>
      </c>
      <c r="AK782">
        <v>21.298556405439601</v>
      </c>
      <c r="AL782">
        <v>0</v>
      </c>
      <c r="AM782">
        <v>0</v>
      </c>
      <c r="AN782">
        <v>0</v>
      </c>
      <c r="AO782">
        <v>0</v>
      </c>
      <c r="AP782">
        <v>5.1708136958171398</v>
      </c>
    </row>
    <row r="783" spans="1:42" x14ac:dyDescent="0.25">
      <c r="A783" t="s">
        <v>1604</v>
      </c>
      <c r="B783">
        <v>18</v>
      </c>
      <c r="C783">
        <v>2</v>
      </c>
      <c r="D783">
        <v>76.205500000000001</v>
      </c>
      <c r="E783">
        <v>0.39188135413882702</v>
      </c>
      <c r="F783">
        <v>0.50265325070610301</v>
      </c>
      <c r="G783">
        <v>3.9162410824063398</v>
      </c>
      <c r="H783">
        <v>0.13394372020173501</v>
      </c>
      <c r="I783" t="s">
        <v>0</v>
      </c>
      <c r="J783" t="s">
        <v>1</v>
      </c>
      <c r="K783">
        <v>278537.40740000003</v>
      </c>
      <c r="L783" t="s">
        <v>1605</v>
      </c>
      <c r="M783">
        <v>1303.4742210192701</v>
      </c>
      <c r="N783">
        <v>986.46802223741395</v>
      </c>
      <c r="O783">
        <v>1123.0176585302299</v>
      </c>
      <c r="P783">
        <v>5102.4542768654001</v>
      </c>
      <c r="Q783">
        <v>5660.8352281104499</v>
      </c>
      <c r="R783">
        <v>5439.15831891792</v>
      </c>
      <c r="S783">
        <v>1312.7920167987299</v>
      </c>
      <c r="T783">
        <v>1278.46439907486</v>
      </c>
      <c r="U783">
        <v>1163.94968967163</v>
      </c>
      <c r="V783">
        <v>59.194525806990299</v>
      </c>
      <c r="W783">
        <v>28.812892400000798</v>
      </c>
      <c r="X783">
        <v>65.189521902730903</v>
      </c>
      <c r="Y783">
        <v>0</v>
      </c>
      <c r="Z783">
        <v>0</v>
      </c>
      <c r="AA783">
        <v>0</v>
      </c>
      <c r="AB783">
        <v>67.6463005708856</v>
      </c>
      <c r="AC783">
        <v>50.059688688627098</v>
      </c>
      <c r="AD783">
        <v>71.520855823134895</v>
      </c>
      <c r="AE783">
        <v>36.7168378289266</v>
      </c>
      <c r="AF783">
        <v>0</v>
      </c>
      <c r="AG783">
        <v>62.731303105261198</v>
      </c>
      <c r="AH783">
        <v>1767.10596802139</v>
      </c>
      <c r="AI783">
        <v>1723.18464055307</v>
      </c>
      <c r="AJ783">
        <v>1921.9449334536901</v>
      </c>
      <c r="AK783">
        <v>9.0994999712800002</v>
      </c>
      <c r="AL783">
        <v>27.490119063556499</v>
      </c>
      <c r="AM783">
        <v>47.745417299344503</v>
      </c>
      <c r="AN783">
        <v>66.862529852589603</v>
      </c>
      <c r="AO783">
        <v>75.530660083625406</v>
      </c>
      <c r="AP783">
        <v>79.093281926213393</v>
      </c>
    </row>
    <row r="784" spans="1:42" x14ac:dyDescent="0.25">
      <c r="A784" t="s">
        <v>1606</v>
      </c>
      <c r="B784">
        <v>5</v>
      </c>
      <c r="C784">
        <v>1</v>
      </c>
      <c r="D784">
        <v>26.6904</v>
      </c>
      <c r="E784">
        <v>0.39217713712471802</v>
      </c>
      <c r="F784">
        <v>0.50265325070610301</v>
      </c>
      <c r="G784">
        <v>1.1120370251318299</v>
      </c>
      <c r="H784">
        <v>0.133834695697126</v>
      </c>
      <c r="I784" t="s">
        <v>0</v>
      </c>
      <c r="J784" t="s">
        <v>1</v>
      </c>
      <c r="K784">
        <v>98770.589000000007</v>
      </c>
      <c r="L784" t="s">
        <v>1607</v>
      </c>
      <c r="M784">
        <v>130.132162447859</v>
      </c>
      <c r="N784">
        <v>66.156905341816994</v>
      </c>
      <c r="O784">
        <v>103.469086520153</v>
      </c>
      <c r="P784">
        <v>49.720389747044301</v>
      </c>
      <c r="Q784">
        <v>32.280243688294398</v>
      </c>
      <c r="R784">
        <v>39.589500407346698</v>
      </c>
      <c r="S784">
        <v>81.5186854075463</v>
      </c>
      <c r="T784">
        <v>42.192192319958203</v>
      </c>
      <c r="U784">
        <v>119.043328459972</v>
      </c>
      <c r="V784">
        <v>75.651666937509702</v>
      </c>
      <c r="W784">
        <v>102.292706183535</v>
      </c>
      <c r="X784">
        <v>103.74417758878501</v>
      </c>
      <c r="Y784">
        <v>0</v>
      </c>
      <c r="Z784">
        <v>0</v>
      </c>
      <c r="AA784">
        <v>14.8047277326464</v>
      </c>
      <c r="AB784">
        <v>77.7082978420339</v>
      </c>
      <c r="AC784">
        <v>133.707852475007</v>
      </c>
      <c r="AD784">
        <v>97.378811310693905</v>
      </c>
      <c r="AE784">
        <v>36.062447601412202</v>
      </c>
      <c r="AF784">
        <v>51.0526133652737</v>
      </c>
      <c r="AG784">
        <v>85.2512772026666</v>
      </c>
      <c r="AH784">
        <v>24.464449606544601</v>
      </c>
      <c r="AI784">
        <v>26.133187798816301</v>
      </c>
      <c r="AJ784">
        <v>28.4118467265573</v>
      </c>
      <c r="AK784">
        <v>36.1367190903077</v>
      </c>
      <c r="AL784">
        <v>83.759318802893802</v>
      </c>
      <c r="AM784">
        <v>38.227777142578901</v>
      </c>
      <c r="AN784">
        <v>53.469891931719602</v>
      </c>
      <c r="AO784">
        <v>43.832885994060597</v>
      </c>
      <c r="AP784">
        <v>48.218980904349998</v>
      </c>
    </row>
    <row r="785" spans="1:42" x14ac:dyDescent="0.25">
      <c r="A785" t="s">
        <v>1608</v>
      </c>
      <c r="B785">
        <v>6</v>
      </c>
      <c r="C785">
        <v>1</v>
      </c>
      <c r="D785">
        <v>30.841999999999999</v>
      </c>
      <c r="E785">
        <v>0.39251077369686999</v>
      </c>
      <c r="F785">
        <v>0.50265325070610301</v>
      </c>
      <c r="G785">
        <v>1.46983749660147</v>
      </c>
      <c r="H785">
        <v>0.13371186988311801</v>
      </c>
      <c r="I785" t="s">
        <v>1</v>
      </c>
      <c r="J785" t="s">
        <v>0</v>
      </c>
      <c r="K785">
        <v>23887.790300000001</v>
      </c>
      <c r="L785" t="s">
        <v>1609</v>
      </c>
      <c r="M785">
        <v>2.5483871080990301</v>
      </c>
      <c r="N785">
        <v>3.2124049119613902</v>
      </c>
      <c r="O785">
        <v>3.3098674095762499</v>
      </c>
      <c r="P785">
        <v>6.6153765506946298</v>
      </c>
      <c r="Q785">
        <v>9.1819607563440595</v>
      </c>
      <c r="R785">
        <v>19.184135018868002</v>
      </c>
      <c r="S785">
        <v>14.4038075816994</v>
      </c>
      <c r="T785">
        <v>10.7667411132679</v>
      </c>
      <c r="U785">
        <v>11.3997980859055</v>
      </c>
      <c r="V785">
        <v>2.2918922292558701</v>
      </c>
      <c r="W785">
        <v>0.83468151802482304</v>
      </c>
      <c r="X785">
        <v>0</v>
      </c>
      <c r="Y785">
        <v>0</v>
      </c>
      <c r="Z785">
        <v>8.71173614561385</v>
      </c>
      <c r="AA785">
        <v>0</v>
      </c>
      <c r="AB785">
        <v>3.3225932510657001</v>
      </c>
      <c r="AC785">
        <v>0</v>
      </c>
      <c r="AD785">
        <v>0</v>
      </c>
      <c r="AE785">
        <v>6.1178864313060703</v>
      </c>
      <c r="AF785">
        <v>2.31912186076163</v>
      </c>
      <c r="AG785">
        <v>1.71383567110948</v>
      </c>
      <c r="AH785">
        <v>6.3515579311521897</v>
      </c>
      <c r="AI785">
        <v>6.3489392112598297</v>
      </c>
      <c r="AJ785">
        <v>3.04938103228681</v>
      </c>
      <c r="AK785">
        <v>15.0968568324798</v>
      </c>
      <c r="AL785">
        <v>10.9753467156787</v>
      </c>
      <c r="AM785">
        <v>13.7858792692967</v>
      </c>
      <c r="AN785">
        <v>22.667959885464001</v>
      </c>
      <c r="AO785">
        <v>27.791139510583498</v>
      </c>
      <c r="AP785">
        <v>16.361836196291499</v>
      </c>
    </row>
    <row r="786" spans="1:42" x14ac:dyDescent="0.25">
      <c r="A786" t="s">
        <v>1610</v>
      </c>
      <c r="B786">
        <v>28</v>
      </c>
      <c r="C786">
        <v>2</v>
      </c>
      <c r="D786">
        <v>281.5806</v>
      </c>
      <c r="E786">
        <v>0.39308250643934001</v>
      </c>
      <c r="F786">
        <v>0.50274416210658202</v>
      </c>
      <c r="G786">
        <v>2.6153611225232098</v>
      </c>
      <c r="H786">
        <v>0.13350176313151499</v>
      </c>
      <c r="I786" t="s">
        <v>0</v>
      </c>
      <c r="J786" t="s">
        <v>1</v>
      </c>
      <c r="K786">
        <v>39542.860200000003</v>
      </c>
      <c r="L786" t="s">
        <v>1611</v>
      </c>
      <c r="M786">
        <v>91.749972515324004</v>
      </c>
      <c r="N786">
        <v>65.236698955332898</v>
      </c>
      <c r="O786">
        <v>471.43160496126598</v>
      </c>
      <c r="P786">
        <v>17.305374805620399</v>
      </c>
      <c r="Q786">
        <v>17.361991931281501</v>
      </c>
      <c r="R786">
        <v>13.8667507327021</v>
      </c>
      <c r="S786">
        <v>14.8898666533927</v>
      </c>
      <c r="T786">
        <v>13.2054045228096</v>
      </c>
      <c r="U786">
        <v>15.6081706500128</v>
      </c>
      <c r="V786">
        <v>15.013646788590099</v>
      </c>
      <c r="W786">
        <v>17.041291156901199</v>
      </c>
      <c r="X786">
        <v>20.2983772897108</v>
      </c>
      <c r="Y786">
        <v>19.6786502395966</v>
      </c>
      <c r="Z786">
        <v>22.558599624770501</v>
      </c>
      <c r="AA786">
        <v>18.079312627606701</v>
      </c>
      <c r="AB786">
        <v>30.077686399178798</v>
      </c>
      <c r="AC786">
        <v>19.499872320595198</v>
      </c>
      <c r="AD786">
        <v>24.3619824996684</v>
      </c>
      <c r="AE786">
        <v>16.210181734465699</v>
      </c>
      <c r="AF786">
        <v>18.0663161736232</v>
      </c>
      <c r="AG786">
        <v>10.0705561764163</v>
      </c>
      <c r="AH786">
        <v>27.437371099654701</v>
      </c>
      <c r="AI786">
        <v>30.241540247067601</v>
      </c>
      <c r="AJ786">
        <v>20.8224474209151</v>
      </c>
      <c r="AK786">
        <v>19.836716303650501</v>
      </c>
      <c r="AL786">
        <v>20.277792070206601</v>
      </c>
      <c r="AM786">
        <v>21.713602515723199</v>
      </c>
      <c r="AN786">
        <v>17.840046627982002</v>
      </c>
      <c r="AO786">
        <v>19.107214370979602</v>
      </c>
      <c r="AP786">
        <v>23.064073628559299</v>
      </c>
    </row>
    <row r="787" spans="1:42" x14ac:dyDescent="0.25">
      <c r="A787" t="s">
        <v>1612</v>
      </c>
      <c r="B787">
        <v>3</v>
      </c>
      <c r="C787">
        <v>1</v>
      </c>
      <c r="D787">
        <v>13.6502</v>
      </c>
      <c r="E787">
        <v>0.39732750402016598</v>
      </c>
      <c r="F787">
        <v>0.50712616174259795</v>
      </c>
      <c r="G787">
        <v>1.4189443998771401</v>
      </c>
      <c r="H787">
        <v>0.13195634739033699</v>
      </c>
      <c r="I787" t="s">
        <v>0</v>
      </c>
      <c r="J787" t="s">
        <v>1</v>
      </c>
      <c r="K787">
        <v>81470.627800000002</v>
      </c>
      <c r="L787" t="s">
        <v>1613</v>
      </c>
      <c r="M787">
        <v>37.669219238137899</v>
      </c>
      <c r="N787">
        <v>36.190664029783001</v>
      </c>
      <c r="O787">
        <v>14.6555122425262</v>
      </c>
      <c r="P787">
        <v>44.376548419444902</v>
      </c>
      <c r="Q787">
        <v>6.1232037609105801</v>
      </c>
      <c r="R787">
        <v>64.201756987920902</v>
      </c>
      <c r="S787">
        <v>116.949143589324</v>
      </c>
      <c r="T787">
        <v>104.35237721409101</v>
      </c>
      <c r="U787">
        <v>52.5534447334284</v>
      </c>
      <c r="V787">
        <v>144.52590068422899</v>
      </c>
      <c r="W787">
        <v>55.622720561613001</v>
      </c>
      <c r="X787">
        <v>111.842505604414</v>
      </c>
      <c r="Y787">
        <v>0</v>
      </c>
      <c r="Z787">
        <v>34.549000213075203</v>
      </c>
      <c r="AA787">
        <v>0</v>
      </c>
      <c r="AB787">
        <v>0</v>
      </c>
      <c r="AC787">
        <v>31.918194951709399</v>
      </c>
      <c r="AD787">
        <v>96.829348397786703</v>
      </c>
      <c r="AE787">
        <v>8.2091997224034294</v>
      </c>
      <c r="AF787">
        <v>0</v>
      </c>
      <c r="AG787">
        <v>0</v>
      </c>
      <c r="AH787">
        <v>103.457718674585</v>
      </c>
      <c r="AI787">
        <v>79.939145002014499</v>
      </c>
      <c r="AJ787">
        <v>75.677381503796099</v>
      </c>
      <c r="AK787">
        <v>25.6752934004537</v>
      </c>
      <c r="AL787">
        <v>71.738366741148596</v>
      </c>
      <c r="AM787">
        <v>5.9015994164529504</v>
      </c>
      <c r="AN787">
        <v>50.904609214848499</v>
      </c>
      <c r="AO787">
        <v>15.547806272792</v>
      </c>
      <c r="AP787">
        <v>14.641273143642</v>
      </c>
    </row>
    <row r="788" spans="1:42" x14ac:dyDescent="0.25">
      <c r="A788" t="s">
        <v>1614</v>
      </c>
      <c r="B788">
        <v>2</v>
      </c>
      <c r="C788">
        <v>1</v>
      </c>
      <c r="D788">
        <v>7.9355000000000002</v>
      </c>
      <c r="E788">
        <v>0.39751889049369399</v>
      </c>
      <c r="F788">
        <v>0.50712616174259795</v>
      </c>
      <c r="G788">
        <v>1.0855591758748999</v>
      </c>
      <c r="H788">
        <v>0.13188727257583599</v>
      </c>
      <c r="I788" t="s">
        <v>1</v>
      </c>
      <c r="J788" t="s">
        <v>0</v>
      </c>
      <c r="K788">
        <v>146431.6318</v>
      </c>
      <c r="L788" t="s">
        <v>1615</v>
      </c>
      <c r="M788">
        <v>280.109899692829</v>
      </c>
      <c r="N788">
        <v>193.80906411199001</v>
      </c>
      <c r="O788">
        <v>15.264569303618</v>
      </c>
      <c r="P788">
        <v>225.729365797583</v>
      </c>
      <c r="Q788">
        <v>183.68957838505301</v>
      </c>
      <c r="R788">
        <v>233.73855913730799</v>
      </c>
      <c r="S788">
        <v>222.737986577838</v>
      </c>
      <c r="T788">
        <v>175.25884840264601</v>
      </c>
      <c r="U788">
        <v>225.10480897721399</v>
      </c>
      <c r="V788">
        <v>334.08726861885299</v>
      </c>
      <c r="W788">
        <v>405.76409669249301</v>
      </c>
      <c r="X788">
        <v>275.19062916818899</v>
      </c>
      <c r="Y788">
        <v>263.63426192426499</v>
      </c>
      <c r="Z788">
        <v>279.43902888321799</v>
      </c>
      <c r="AA788">
        <v>125.070361628329</v>
      </c>
      <c r="AB788">
        <v>390.57665142853898</v>
      </c>
      <c r="AC788">
        <v>216.02763695826701</v>
      </c>
      <c r="AD788">
        <v>322.49735519575302</v>
      </c>
      <c r="AE788">
        <v>152.34651110998601</v>
      </c>
      <c r="AF788">
        <v>151.84486456678999</v>
      </c>
      <c r="AG788">
        <v>127.09921781288899</v>
      </c>
      <c r="AH788">
        <v>244.477471323251</v>
      </c>
      <c r="AI788">
        <v>155.676159625363</v>
      </c>
      <c r="AJ788">
        <v>192.110871163599</v>
      </c>
      <c r="AK788">
        <v>279.716018059009</v>
      </c>
      <c r="AL788">
        <v>282.07577212891999</v>
      </c>
      <c r="AM788">
        <v>318.93332082735702</v>
      </c>
      <c r="AN788">
        <v>261.44979460196299</v>
      </c>
      <c r="AO788">
        <v>316.53021988377202</v>
      </c>
      <c r="AP788">
        <v>321.47266843996698</v>
      </c>
    </row>
    <row r="789" spans="1:42" x14ac:dyDescent="0.25">
      <c r="A789" t="s">
        <v>1616</v>
      </c>
      <c r="B789">
        <v>2</v>
      </c>
      <c r="C789">
        <v>1</v>
      </c>
      <c r="D789">
        <v>11.6836</v>
      </c>
      <c r="E789">
        <v>0.40014872051174599</v>
      </c>
      <c r="F789">
        <v>0.50983329207149697</v>
      </c>
      <c r="G789">
        <v>1.18046938954064</v>
      </c>
      <c r="H789">
        <v>0.13094330588818301</v>
      </c>
      <c r="I789" t="s">
        <v>0</v>
      </c>
      <c r="J789" t="s">
        <v>1</v>
      </c>
      <c r="K789">
        <v>213521.91310000001</v>
      </c>
      <c r="L789" t="s">
        <v>1617</v>
      </c>
      <c r="M789">
        <v>276.46553282108101</v>
      </c>
      <c r="N789">
        <v>385.19340054645397</v>
      </c>
      <c r="O789">
        <v>408.17487890455601</v>
      </c>
      <c r="P789">
        <v>146.48309744358801</v>
      </c>
      <c r="Q789">
        <v>240.85370910446201</v>
      </c>
      <c r="R789">
        <v>214.08846981428499</v>
      </c>
      <c r="S789">
        <v>261.83090066176698</v>
      </c>
      <c r="T789">
        <v>306.75231561195199</v>
      </c>
      <c r="U789">
        <v>216.66720750642199</v>
      </c>
      <c r="V789">
        <v>447.93180561134</v>
      </c>
      <c r="W789">
        <v>455.46182243860102</v>
      </c>
      <c r="X789">
        <v>372.64642243708897</v>
      </c>
      <c r="Y789">
        <v>0</v>
      </c>
      <c r="Z789">
        <v>0</v>
      </c>
      <c r="AA789">
        <v>0</v>
      </c>
      <c r="AB789">
        <v>58.132263056283897</v>
      </c>
      <c r="AC789">
        <v>65.843074002843807</v>
      </c>
      <c r="AD789">
        <v>70.413506391235799</v>
      </c>
      <c r="AE789">
        <v>232.53411892827799</v>
      </c>
      <c r="AF789">
        <v>135.843194524252</v>
      </c>
      <c r="AG789">
        <v>160.28957834357999</v>
      </c>
      <c r="AH789">
        <v>520.78628622060899</v>
      </c>
      <c r="AI789">
        <v>519.20910592369898</v>
      </c>
      <c r="AJ789">
        <v>444.46394790534703</v>
      </c>
      <c r="AK789">
        <v>216.41570382768001</v>
      </c>
      <c r="AL789">
        <v>296.77159131596397</v>
      </c>
      <c r="AM789">
        <v>263.333663595622</v>
      </c>
      <c r="AN789">
        <v>70.1533598282508</v>
      </c>
      <c r="AO789">
        <v>57.773917269382999</v>
      </c>
      <c r="AP789">
        <v>49.956511586009903</v>
      </c>
    </row>
    <row r="790" spans="1:42" x14ac:dyDescent="0.25">
      <c r="A790" t="s">
        <v>1618</v>
      </c>
      <c r="B790">
        <v>7</v>
      </c>
      <c r="C790">
        <v>1</v>
      </c>
      <c r="D790">
        <v>35.864899999999999</v>
      </c>
      <c r="E790">
        <v>0.40422255909631599</v>
      </c>
      <c r="F790">
        <v>0.51392373573591399</v>
      </c>
      <c r="G790">
        <v>1.0854724272388001</v>
      </c>
      <c r="H790">
        <v>0.12949989205766799</v>
      </c>
      <c r="I790" t="s">
        <v>1</v>
      </c>
      <c r="J790" t="s">
        <v>0</v>
      </c>
      <c r="K790">
        <v>103628.0313</v>
      </c>
      <c r="L790" t="s">
        <v>1619</v>
      </c>
      <c r="M790">
        <v>97.048729375157507</v>
      </c>
      <c r="N790">
        <v>8.5815958434030506</v>
      </c>
      <c r="O790">
        <v>53.110310892677603</v>
      </c>
      <c r="P790">
        <v>52.424176348440298</v>
      </c>
      <c r="Q790">
        <v>57.872457398625997</v>
      </c>
      <c r="R790">
        <v>50.045417352252898</v>
      </c>
      <c r="S790">
        <v>104.837580285366</v>
      </c>
      <c r="T790">
        <v>34.2791139910737</v>
      </c>
      <c r="U790">
        <v>48.407293558381497</v>
      </c>
      <c r="V790">
        <v>25.716011200833499</v>
      </c>
      <c r="W790">
        <v>14.7600673022314</v>
      </c>
      <c r="X790">
        <v>24.889277259796302</v>
      </c>
      <c r="Y790">
        <v>0</v>
      </c>
      <c r="Z790">
        <v>0</v>
      </c>
      <c r="AA790">
        <v>0</v>
      </c>
      <c r="AB790">
        <v>17.164806670666799</v>
      </c>
      <c r="AC790">
        <v>110.452496362218</v>
      </c>
      <c r="AD790">
        <v>37.864715452216799</v>
      </c>
      <c r="AE790">
        <v>20.743848614071599</v>
      </c>
      <c r="AF790">
        <v>0</v>
      </c>
      <c r="AG790">
        <v>27.697058995730099</v>
      </c>
      <c r="AH790">
        <v>64.414608873913494</v>
      </c>
      <c r="AI790">
        <v>80.305796307739996</v>
      </c>
      <c r="AJ790">
        <v>74.229196121020294</v>
      </c>
      <c r="AK790">
        <v>69.367913409252694</v>
      </c>
      <c r="AL790">
        <v>14.4651364788922</v>
      </c>
      <c r="AM790">
        <v>27.705198695184901</v>
      </c>
      <c r="AN790">
        <v>17.095941173425501</v>
      </c>
      <c r="AO790">
        <v>16.471950574223701</v>
      </c>
      <c r="AP790">
        <v>42.881200865569397</v>
      </c>
    </row>
    <row r="791" spans="1:42" x14ac:dyDescent="0.25">
      <c r="A791" t="s">
        <v>1620</v>
      </c>
      <c r="B791">
        <v>4</v>
      </c>
      <c r="C791">
        <v>1</v>
      </c>
      <c r="D791">
        <v>17.016100000000002</v>
      </c>
      <c r="E791">
        <v>0.40485697898334699</v>
      </c>
      <c r="F791">
        <v>0.51392373573591399</v>
      </c>
      <c r="G791">
        <v>1.4649183469151501</v>
      </c>
      <c r="H791">
        <v>0.12927714841660701</v>
      </c>
      <c r="I791" t="s">
        <v>1</v>
      </c>
      <c r="J791" t="s">
        <v>0</v>
      </c>
      <c r="K791">
        <v>53441.588100000001</v>
      </c>
      <c r="L791" t="s">
        <v>1621</v>
      </c>
      <c r="M791">
        <v>85.058321060482598</v>
      </c>
      <c r="N791">
        <v>148.51745599104299</v>
      </c>
      <c r="O791">
        <v>210.61604089099799</v>
      </c>
      <c r="P791">
        <v>247.45209290432001</v>
      </c>
      <c r="Q791">
        <v>149.26254625947399</v>
      </c>
      <c r="R791">
        <v>100.84373128198</v>
      </c>
      <c r="S791">
        <v>213.92713976593399</v>
      </c>
      <c r="T791">
        <v>187.24147896425001</v>
      </c>
      <c r="U791">
        <v>284.27386398591</v>
      </c>
      <c r="V791">
        <v>129.45775530996499</v>
      </c>
      <c r="W791">
        <v>243.53540312462701</v>
      </c>
      <c r="X791">
        <v>148.339094883803</v>
      </c>
      <c r="Y791">
        <v>0</v>
      </c>
      <c r="Z791">
        <v>49.463833275079601</v>
      </c>
      <c r="AA791">
        <v>13.0636245802514</v>
      </c>
      <c r="AB791">
        <v>292.68213199847202</v>
      </c>
      <c r="AC791">
        <v>207.42640926560301</v>
      </c>
      <c r="AD791">
        <v>268.23714721934903</v>
      </c>
      <c r="AE791">
        <v>111.382097954782</v>
      </c>
      <c r="AF791">
        <v>0</v>
      </c>
      <c r="AG791">
        <v>111.036519978622</v>
      </c>
      <c r="AH791">
        <v>161.25608998791799</v>
      </c>
      <c r="AI791">
        <v>260.99221949658403</v>
      </c>
      <c r="AJ791">
        <v>221.96440658145599</v>
      </c>
      <c r="AK791">
        <v>333.18465103153602</v>
      </c>
      <c r="AL791">
        <v>259.29384513094101</v>
      </c>
      <c r="AM791">
        <v>327.98655473674199</v>
      </c>
      <c r="AN791">
        <v>200.167929789037</v>
      </c>
      <c r="AO791">
        <v>261.574287911125</v>
      </c>
      <c r="AP791">
        <v>221.82690970748999</v>
      </c>
    </row>
    <row r="792" spans="1:42" x14ac:dyDescent="0.25">
      <c r="A792" t="s">
        <v>1622</v>
      </c>
      <c r="B792">
        <v>31</v>
      </c>
      <c r="C792">
        <v>2</v>
      </c>
      <c r="D792">
        <v>148.49039999999999</v>
      </c>
      <c r="E792">
        <v>0.40489478514800498</v>
      </c>
      <c r="F792">
        <v>0.51392373573591399</v>
      </c>
      <c r="G792">
        <v>1.2899876544711899</v>
      </c>
      <c r="H792">
        <v>0.12926389196111199</v>
      </c>
      <c r="I792" t="s">
        <v>1</v>
      </c>
      <c r="J792" t="s">
        <v>0</v>
      </c>
      <c r="K792">
        <v>253372.2083</v>
      </c>
      <c r="L792" t="s">
        <v>1623</v>
      </c>
      <c r="M792">
        <v>37.127452805408701</v>
      </c>
      <c r="N792">
        <v>32.079826444936998</v>
      </c>
      <c r="O792">
        <v>18.737519599533101</v>
      </c>
      <c r="P792">
        <v>15.402931939663</v>
      </c>
      <c r="Q792">
        <v>6.48964364201351</v>
      </c>
      <c r="R792">
        <v>24.089137223826299</v>
      </c>
      <c r="S792">
        <v>7.9052974540191601</v>
      </c>
      <c r="T792">
        <v>0</v>
      </c>
      <c r="U792">
        <v>31.9253043296039</v>
      </c>
      <c r="V792">
        <v>28.781062827837999</v>
      </c>
      <c r="W792">
        <v>7.8808533708710797</v>
      </c>
      <c r="X792">
        <v>0</v>
      </c>
      <c r="Y792">
        <v>2.0767829506378201</v>
      </c>
      <c r="Z792">
        <v>0</v>
      </c>
      <c r="AA792">
        <v>0</v>
      </c>
      <c r="AB792">
        <v>48.466735213534797</v>
      </c>
      <c r="AC792">
        <v>42.593097967545901</v>
      </c>
      <c r="AD792">
        <v>43.038878030966302</v>
      </c>
      <c r="AE792">
        <v>0</v>
      </c>
      <c r="AF792">
        <v>0</v>
      </c>
      <c r="AG792">
        <v>3.8166238828239001</v>
      </c>
      <c r="AH792">
        <v>6.39888035093146</v>
      </c>
      <c r="AI792">
        <v>2.8676622258585098</v>
      </c>
      <c r="AJ792">
        <v>23.517211819475399</v>
      </c>
      <c r="AK792">
        <v>20.262557924860399</v>
      </c>
      <c r="AL792">
        <v>29.883740397651302</v>
      </c>
      <c r="AM792">
        <v>15.761178372547301</v>
      </c>
      <c r="AN792">
        <v>14.5161427673101</v>
      </c>
      <c r="AO792">
        <v>12.8561408112117</v>
      </c>
      <c r="AP792">
        <v>10.138125101079201</v>
      </c>
    </row>
    <row r="793" spans="1:42" x14ac:dyDescent="0.25">
      <c r="A793" t="s">
        <v>1624</v>
      </c>
      <c r="B793">
        <v>4</v>
      </c>
      <c r="C793">
        <v>1</v>
      </c>
      <c r="D793">
        <v>16.867799999999999</v>
      </c>
      <c r="E793">
        <v>0.40549235478340001</v>
      </c>
      <c r="F793">
        <v>0.51403236598952096</v>
      </c>
      <c r="G793">
        <v>2.5145597085041902</v>
      </c>
      <c r="H793">
        <v>0.12905461523970899</v>
      </c>
      <c r="I793" t="s">
        <v>1</v>
      </c>
      <c r="J793" t="s">
        <v>0</v>
      </c>
      <c r="K793">
        <v>81094.187900000004</v>
      </c>
      <c r="L793" t="s">
        <v>1625</v>
      </c>
      <c r="M793">
        <v>0</v>
      </c>
      <c r="N793">
        <v>59.9522304720698</v>
      </c>
      <c r="O793">
        <v>0</v>
      </c>
      <c r="P793">
        <v>0</v>
      </c>
      <c r="Q793">
        <v>9.5815645974231805E-4</v>
      </c>
      <c r="R793">
        <v>0.122457895066807</v>
      </c>
      <c r="S793">
        <v>29.478287580576101</v>
      </c>
      <c r="T793">
        <v>11.771537298295099</v>
      </c>
      <c r="U793">
        <v>48.879829575384697</v>
      </c>
      <c r="V793">
        <v>0</v>
      </c>
      <c r="W793">
        <v>0</v>
      </c>
      <c r="X793">
        <v>3.4669994441811701E-2</v>
      </c>
      <c r="Y793">
        <v>0</v>
      </c>
      <c r="Z793">
        <v>0</v>
      </c>
      <c r="AA793">
        <v>0.265736236358041</v>
      </c>
      <c r="AB793">
        <v>69.932052214341098</v>
      </c>
      <c r="AC793">
        <v>0</v>
      </c>
      <c r="AD793">
        <v>82.501134811802999</v>
      </c>
      <c r="AE793">
        <v>46.907338757914403</v>
      </c>
      <c r="AF793">
        <v>0</v>
      </c>
      <c r="AG793">
        <v>0</v>
      </c>
      <c r="AH793">
        <v>0</v>
      </c>
      <c r="AI793">
        <v>0</v>
      </c>
      <c r="AJ793">
        <v>2.6187207730376499E-2</v>
      </c>
      <c r="AK793">
        <v>0</v>
      </c>
      <c r="AL793">
        <v>120.645535734156</v>
      </c>
      <c r="AM793">
        <v>53.776836111032502</v>
      </c>
      <c r="AN793">
        <v>0</v>
      </c>
      <c r="AO793">
        <v>4.6665024098276504</v>
      </c>
      <c r="AP793">
        <v>0</v>
      </c>
    </row>
    <row r="794" spans="1:42" x14ac:dyDescent="0.25">
      <c r="A794" t="s">
        <v>1626</v>
      </c>
      <c r="B794">
        <v>20</v>
      </c>
      <c r="C794">
        <v>4</v>
      </c>
      <c r="D794">
        <v>90.540099999999995</v>
      </c>
      <c r="E794">
        <v>0.40757070985954602</v>
      </c>
      <c r="F794">
        <v>0.51601550923305495</v>
      </c>
      <c r="G794">
        <v>1.3733567740302901</v>
      </c>
      <c r="H794">
        <v>0.12833049168444599</v>
      </c>
      <c r="I794" t="s">
        <v>0</v>
      </c>
      <c r="J794" t="s">
        <v>1</v>
      </c>
      <c r="K794">
        <v>309720.45679999999</v>
      </c>
      <c r="L794" t="s">
        <v>1627</v>
      </c>
      <c r="M794">
        <v>14.5112741905061</v>
      </c>
      <c r="N794">
        <v>20.081717118352</v>
      </c>
      <c r="O794">
        <v>11.352995221322701</v>
      </c>
      <c r="P794">
        <v>14.3803347483762</v>
      </c>
      <c r="Q794">
        <v>4.9233703466953997</v>
      </c>
      <c r="R794">
        <v>10.3716717591136</v>
      </c>
      <c r="S794">
        <v>5.1111853195323897</v>
      </c>
      <c r="T794">
        <v>1.7143378727324601</v>
      </c>
      <c r="U794">
        <v>0.22206135890679099</v>
      </c>
      <c r="V794">
        <v>17.570360670683101</v>
      </c>
      <c r="W794">
        <v>9.7292977224808492</v>
      </c>
      <c r="X794">
        <v>14.5858583446196</v>
      </c>
      <c r="Y794">
        <v>15.6520044005677</v>
      </c>
      <c r="Z794">
        <v>92.0765598945882</v>
      </c>
      <c r="AA794">
        <v>10.747132907353601</v>
      </c>
      <c r="AB794">
        <v>3.9760734866550602</v>
      </c>
      <c r="AC794">
        <v>3.24068862174608</v>
      </c>
      <c r="AD794">
        <v>2.9350194550836601</v>
      </c>
      <c r="AE794">
        <v>29.460120847623099</v>
      </c>
      <c r="AF794">
        <v>27.522159923427001</v>
      </c>
      <c r="AG794">
        <v>26.505734035984599</v>
      </c>
      <c r="AH794">
        <v>3.7235769838261299</v>
      </c>
      <c r="AI794">
        <v>2.86501184223322</v>
      </c>
      <c r="AJ794">
        <v>0</v>
      </c>
      <c r="AK794">
        <v>5.95211784094385</v>
      </c>
      <c r="AL794">
        <v>23.321776045067001</v>
      </c>
      <c r="AM794">
        <v>27.9430004505661</v>
      </c>
      <c r="AN794">
        <v>12.297879058328499</v>
      </c>
      <c r="AO794">
        <v>5.2314354299708601</v>
      </c>
      <c r="AP794">
        <v>1.9860956343201199</v>
      </c>
    </row>
    <row r="795" spans="1:42" x14ac:dyDescent="0.25">
      <c r="A795" t="s">
        <v>1628</v>
      </c>
      <c r="B795">
        <v>60</v>
      </c>
      <c r="C795">
        <v>30</v>
      </c>
      <c r="D795">
        <v>302.23500000000001</v>
      </c>
      <c r="E795">
        <v>0.40986380055703697</v>
      </c>
      <c r="F795">
        <v>0.51737930002287902</v>
      </c>
      <c r="G795">
        <v>1.0336565953913299</v>
      </c>
      <c r="H795">
        <v>0.12753824510008699</v>
      </c>
      <c r="I795" t="s">
        <v>1</v>
      </c>
      <c r="J795" t="s">
        <v>0</v>
      </c>
      <c r="K795">
        <v>54908.023300000001</v>
      </c>
      <c r="L795" t="s">
        <v>1629</v>
      </c>
      <c r="M795">
        <v>7570.6883930828899</v>
      </c>
      <c r="N795">
        <v>6923.3384241438898</v>
      </c>
      <c r="O795">
        <v>6701.5193615583303</v>
      </c>
      <c r="P795">
        <v>9302.1897720845809</v>
      </c>
      <c r="Q795">
        <v>7752.0987422422004</v>
      </c>
      <c r="R795">
        <v>7767.6010810165099</v>
      </c>
      <c r="S795">
        <v>8769.5104493050894</v>
      </c>
      <c r="T795">
        <v>9277.9113995180105</v>
      </c>
      <c r="U795">
        <v>7713.6432810755196</v>
      </c>
      <c r="V795">
        <v>7019.8797650855704</v>
      </c>
      <c r="W795">
        <v>6748.1443105343196</v>
      </c>
      <c r="X795">
        <v>6847.5850618797203</v>
      </c>
      <c r="Y795">
        <v>13819.9889719116</v>
      </c>
      <c r="Z795">
        <v>11462.3110318942</v>
      </c>
      <c r="AA795">
        <v>13187.9131559289</v>
      </c>
      <c r="AB795">
        <v>8121.3895294453796</v>
      </c>
      <c r="AC795">
        <v>10381.3324629282</v>
      </c>
      <c r="AD795">
        <v>9377.6267104273193</v>
      </c>
      <c r="AE795">
        <v>8596.6690886536708</v>
      </c>
      <c r="AF795">
        <v>10775.714460576</v>
      </c>
      <c r="AG795">
        <v>8852.5106394513095</v>
      </c>
      <c r="AH795">
        <v>8920.6169471158701</v>
      </c>
      <c r="AI795">
        <v>8489.6180059530307</v>
      </c>
      <c r="AJ795">
        <v>9234.0224695690795</v>
      </c>
      <c r="AK795">
        <v>10456.0130436864</v>
      </c>
      <c r="AL795">
        <v>8874.6415909408406</v>
      </c>
      <c r="AM795">
        <v>9568.8200906905495</v>
      </c>
      <c r="AN795">
        <v>8191.6211809491097</v>
      </c>
      <c r="AO795">
        <v>7467.5556292902002</v>
      </c>
      <c r="AP795">
        <v>7960.6189287288698</v>
      </c>
    </row>
    <row r="796" spans="1:42" x14ac:dyDescent="0.25">
      <c r="A796" t="s">
        <v>1630</v>
      </c>
      <c r="B796">
        <v>4</v>
      </c>
      <c r="C796">
        <v>1</v>
      </c>
      <c r="D796">
        <v>21.0764</v>
      </c>
      <c r="E796">
        <v>0.40992081971031402</v>
      </c>
      <c r="F796">
        <v>0.51737930002287902</v>
      </c>
      <c r="G796">
        <v>3.6266596556078001</v>
      </c>
      <c r="H796">
        <v>0.127518634222587</v>
      </c>
      <c r="I796" t="s">
        <v>0</v>
      </c>
      <c r="J796" t="s">
        <v>1</v>
      </c>
      <c r="K796">
        <v>87302.223800000007</v>
      </c>
      <c r="L796" t="s">
        <v>1631</v>
      </c>
      <c r="M796">
        <v>91.204798503731297</v>
      </c>
      <c r="N796">
        <v>178.989135714215</v>
      </c>
      <c r="O796">
        <v>119.037183175134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44.885484309476297</v>
      </c>
      <c r="W796">
        <v>8.7901383502773207</v>
      </c>
      <c r="X796">
        <v>6.2758489156409398</v>
      </c>
      <c r="Y796">
        <v>468.85082798634602</v>
      </c>
      <c r="Z796">
        <v>615.45471458149404</v>
      </c>
      <c r="AA796">
        <v>380.30566694138298</v>
      </c>
      <c r="AB796">
        <v>43.940695994069799</v>
      </c>
      <c r="AC796">
        <v>91.867553588359996</v>
      </c>
      <c r="AD796">
        <v>0</v>
      </c>
      <c r="AE796">
        <v>92.970296733434296</v>
      </c>
      <c r="AF796">
        <v>0</v>
      </c>
      <c r="AG796">
        <v>3.8825697439414202</v>
      </c>
      <c r="AH796">
        <v>0</v>
      </c>
      <c r="AI796">
        <v>39.931738736367798</v>
      </c>
      <c r="AJ796">
        <v>183.89956426308899</v>
      </c>
      <c r="AK796">
        <v>6.5612751560187696</v>
      </c>
      <c r="AL796">
        <v>64.647821839156606</v>
      </c>
      <c r="AM796">
        <v>0</v>
      </c>
      <c r="AN796">
        <v>0</v>
      </c>
      <c r="AO796">
        <v>0</v>
      </c>
      <c r="AP796">
        <v>0</v>
      </c>
    </row>
    <row r="797" spans="1:42" x14ac:dyDescent="0.25">
      <c r="A797" t="s">
        <v>1632</v>
      </c>
      <c r="B797">
        <v>8</v>
      </c>
      <c r="C797">
        <v>1</v>
      </c>
      <c r="D797">
        <v>47.857900000000001</v>
      </c>
      <c r="E797">
        <v>0.41023546317380299</v>
      </c>
      <c r="F797">
        <v>0.51737930002287902</v>
      </c>
      <c r="G797">
        <v>1.7165862105149301</v>
      </c>
      <c r="H797">
        <v>0.1274104945532</v>
      </c>
      <c r="I797" t="s">
        <v>1</v>
      </c>
      <c r="J797" t="s">
        <v>0</v>
      </c>
      <c r="K797">
        <v>241038.6636</v>
      </c>
      <c r="L797" t="s">
        <v>1633</v>
      </c>
      <c r="M797">
        <v>116.031394608197</v>
      </c>
      <c r="N797">
        <v>0</v>
      </c>
      <c r="O797">
        <v>6.0434366555358201</v>
      </c>
      <c r="P797">
        <v>113.600595637853</v>
      </c>
      <c r="Q797">
        <v>97.532421348617106</v>
      </c>
      <c r="R797">
        <v>102.715940360746</v>
      </c>
      <c r="S797">
        <v>86.690640852343194</v>
      </c>
      <c r="T797">
        <v>92.883473038409704</v>
      </c>
      <c r="U797">
        <v>70.411349585377195</v>
      </c>
      <c r="V797">
        <v>98.420032257330007</v>
      </c>
      <c r="W797">
        <v>74.439998513619202</v>
      </c>
      <c r="X797">
        <v>125.539016584336</v>
      </c>
      <c r="Y797">
        <v>27.743350821780702</v>
      </c>
      <c r="Z797">
        <v>0</v>
      </c>
      <c r="AA797">
        <v>13.8315139056023</v>
      </c>
      <c r="AB797">
        <v>111.066478425037</v>
      </c>
      <c r="AC797">
        <v>208.11154003902899</v>
      </c>
      <c r="AD797">
        <v>141.84783833761401</v>
      </c>
      <c r="AE797">
        <v>0</v>
      </c>
      <c r="AF797">
        <v>0</v>
      </c>
      <c r="AG797">
        <v>37.891801903408101</v>
      </c>
      <c r="AH797">
        <v>119.739624814934</v>
      </c>
      <c r="AI797">
        <v>48.776440406319097</v>
      </c>
      <c r="AJ797">
        <v>167.53084930632599</v>
      </c>
      <c r="AK797">
        <v>217.723213090652</v>
      </c>
      <c r="AL797">
        <v>189.29910051936901</v>
      </c>
      <c r="AM797">
        <v>83.629610944546897</v>
      </c>
      <c r="AN797">
        <v>177.43490780372099</v>
      </c>
      <c r="AO797">
        <v>149.79347719498301</v>
      </c>
      <c r="AP797">
        <v>108.172010427277</v>
      </c>
    </row>
    <row r="798" spans="1:42" x14ac:dyDescent="0.25">
      <c r="A798" t="s">
        <v>1634</v>
      </c>
      <c r="B798">
        <v>19</v>
      </c>
      <c r="C798">
        <v>4</v>
      </c>
      <c r="D798">
        <v>90.506299999999996</v>
      </c>
      <c r="E798">
        <v>0.410709164679815</v>
      </c>
      <c r="F798">
        <v>0.51737930002287902</v>
      </c>
      <c r="G798">
        <v>1.1383589702279999</v>
      </c>
      <c r="H798">
        <v>0.12724793447495999</v>
      </c>
      <c r="I798" t="s">
        <v>1</v>
      </c>
      <c r="J798" t="s">
        <v>0</v>
      </c>
      <c r="K798">
        <v>215269.5073</v>
      </c>
      <c r="L798" t="s">
        <v>1635</v>
      </c>
      <c r="M798">
        <v>80.6003974335339</v>
      </c>
      <c r="N798">
        <v>108.325680260311</v>
      </c>
      <c r="O798">
        <v>97.254686998500205</v>
      </c>
      <c r="P798">
        <v>44.180710922436198</v>
      </c>
      <c r="Q798">
        <v>49.4531247266614</v>
      </c>
      <c r="R798">
        <v>62.134556422142303</v>
      </c>
      <c r="S798">
        <v>161.885790281429</v>
      </c>
      <c r="T798">
        <v>198.49572041375899</v>
      </c>
      <c r="U798">
        <v>128.76561756084899</v>
      </c>
      <c r="V798">
        <v>105.710613745594</v>
      </c>
      <c r="W798">
        <v>114.60814658719001</v>
      </c>
      <c r="X798">
        <v>106.450766640461</v>
      </c>
      <c r="Y798">
        <v>0</v>
      </c>
      <c r="Z798">
        <v>0</v>
      </c>
      <c r="AA798">
        <v>2.73482707198071</v>
      </c>
      <c r="AB798">
        <v>83.105402313707202</v>
      </c>
      <c r="AC798">
        <v>104.422496699403</v>
      </c>
      <c r="AD798">
        <v>85.296238794142795</v>
      </c>
      <c r="AE798">
        <v>11.5188910785883</v>
      </c>
      <c r="AF798">
        <v>161.88377726070399</v>
      </c>
      <c r="AG798">
        <v>0</v>
      </c>
      <c r="AH798">
        <v>93.016189043305005</v>
      </c>
      <c r="AI798">
        <v>75.425821416393703</v>
      </c>
      <c r="AJ798">
        <v>103.407653017369</v>
      </c>
      <c r="AK798">
        <v>133.35600865246499</v>
      </c>
      <c r="AL798">
        <v>123.099533447857</v>
      </c>
      <c r="AM798">
        <v>136.910992984628</v>
      </c>
      <c r="AN798">
        <v>119.575322646366</v>
      </c>
      <c r="AO798">
        <v>107.93916218841299</v>
      </c>
      <c r="AP798">
        <v>96.058555811279703</v>
      </c>
    </row>
    <row r="799" spans="1:42" x14ac:dyDescent="0.25">
      <c r="A799" t="s">
        <v>1636</v>
      </c>
      <c r="B799">
        <v>3</v>
      </c>
      <c r="C799">
        <v>1</v>
      </c>
      <c r="D799">
        <v>12.876200000000001</v>
      </c>
      <c r="E799">
        <v>0.41486696646089199</v>
      </c>
      <c r="F799">
        <v>0.52170472662763201</v>
      </c>
      <c r="G799">
        <v>1.1810704118070701</v>
      </c>
      <c r="H799">
        <v>0.12583369645610501</v>
      </c>
      <c r="I799" t="s">
        <v>1</v>
      </c>
      <c r="J799" t="s">
        <v>0</v>
      </c>
      <c r="K799">
        <v>42241.109499999999</v>
      </c>
      <c r="L799" t="s">
        <v>1637</v>
      </c>
      <c r="M799">
        <v>62.971568855126399</v>
      </c>
      <c r="N799">
        <v>9.7349058271185704</v>
      </c>
      <c r="O799">
        <v>189.257100246313</v>
      </c>
      <c r="P799">
        <v>113.373136838159</v>
      </c>
      <c r="Q799">
        <v>60.718574710907703</v>
      </c>
      <c r="R799">
        <v>32.552132047409998</v>
      </c>
      <c r="S799">
        <v>45.331531349993497</v>
      </c>
      <c r="T799">
        <v>0</v>
      </c>
      <c r="U799">
        <v>33.910235748150697</v>
      </c>
      <c r="V799">
        <v>269.19344795480299</v>
      </c>
      <c r="W799">
        <v>267.75741440347798</v>
      </c>
      <c r="X799">
        <v>248.323546554834</v>
      </c>
      <c r="Y799">
        <v>0</v>
      </c>
      <c r="Z799">
        <v>0</v>
      </c>
      <c r="AA799">
        <v>0</v>
      </c>
      <c r="AB799">
        <v>65.565791911495197</v>
      </c>
      <c r="AC799">
        <v>0</v>
      </c>
      <c r="AD799">
        <v>8.8385920524512205</v>
      </c>
      <c r="AE799">
        <v>105.988186127093</v>
      </c>
      <c r="AF799">
        <v>145.78451279501201</v>
      </c>
      <c r="AG799">
        <v>7.4625523396781004</v>
      </c>
      <c r="AH799">
        <v>205.890863772915</v>
      </c>
      <c r="AI799">
        <v>387.36760749521301</v>
      </c>
      <c r="AJ799">
        <v>356.02285345939299</v>
      </c>
      <c r="AK799">
        <v>28.220143365249498</v>
      </c>
      <c r="AL799">
        <v>10.3177146329558</v>
      </c>
      <c r="AM799">
        <v>9.8156218562317594</v>
      </c>
      <c r="AN799">
        <v>29.0266776456732</v>
      </c>
      <c r="AO799">
        <v>79.367307357100998</v>
      </c>
      <c r="AP799">
        <v>134.84440797824701</v>
      </c>
    </row>
    <row r="800" spans="1:42" x14ac:dyDescent="0.25">
      <c r="A800" t="s">
        <v>1638</v>
      </c>
      <c r="B800">
        <v>17</v>
      </c>
      <c r="C800">
        <v>7</v>
      </c>
      <c r="D800">
        <v>80.316000000000003</v>
      </c>
      <c r="E800">
        <v>0.41518205518998202</v>
      </c>
      <c r="F800">
        <v>0.52170472662763201</v>
      </c>
      <c r="G800">
        <v>1.07495384299338</v>
      </c>
      <c r="H800">
        <v>0.12572743639573</v>
      </c>
      <c r="I800" t="s">
        <v>1</v>
      </c>
      <c r="J800" t="s">
        <v>0</v>
      </c>
      <c r="K800">
        <v>33416.275000000001</v>
      </c>
      <c r="L800" t="s">
        <v>1639</v>
      </c>
      <c r="M800">
        <v>271.412013765886</v>
      </c>
      <c r="N800">
        <v>356.14855180146799</v>
      </c>
      <c r="O800">
        <v>358.766946663841</v>
      </c>
      <c r="P800">
        <v>243.12788741307099</v>
      </c>
      <c r="Q800">
        <v>192.205592837636</v>
      </c>
      <c r="R800">
        <v>204.428092691464</v>
      </c>
      <c r="S800">
        <v>317.24886397520299</v>
      </c>
      <c r="T800">
        <v>302.15669756323598</v>
      </c>
      <c r="U800">
        <v>362.41672770706799</v>
      </c>
      <c r="V800">
        <v>345.25527206808403</v>
      </c>
      <c r="W800">
        <v>364.62855893698497</v>
      </c>
      <c r="X800">
        <v>314.50822080610698</v>
      </c>
      <c r="Y800">
        <v>132.93397060736999</v>
      </c>
      <c r="Z800">
        <v>272.32520396532601</v>
      </c>
      <c r="AA800">
        <v>175.71180380375699</v>
      </c>
      <c r="AB800">
        <v>361.00092498951301</v>
      </c>
      <c r="AC800">
        <v>240.36994591208301</v>
      </c>
      <c r="AD800">
        <v>314.77679737125499</v>
      </c>
      <c r="AE800">
        <v>226.649665281338</v>
      </c>
      <c r="AF800">
        <v>230.57378185934701</v>
      </c>
      <c r="AG800">
        <v>182.511951975409</v>
      </c>
      <c r="AH800">
        <v>320.82705649205201</v>
      </c>
      <c r="AI800">
        <v>296.15020593515698</v>
      </c>
      <c r="AJ800">
        <v>225.362397336915</v>
      </c>
      <c r="AK800">
        <v>275.24025547920297</v>
      </c>
      <c r="AL800">
        <v>295.48549663699202</v>
      </c>
      <c r="AM800">
        <v>337.404901652391</v>
      </c>
      <c r="AN800">
        <v>393.86365993003102</v>
      </c>
      <c r="AO800">
        <v>412.81100693007102</v>
      </c>
      <c r="AP800">
        <v>416.04746503565502</v>
      </c>
    </row>
    <row r="801" spans="1:42" x14ac:dyDescent="0.25">
      <c r="A801" t="s">
        <v>1640</v>
      </c>
      <c r="B801">
        <v>24</v>
      </c>
      <c r="C801">
        <v>9</v>
      </c>
      <c r="D801">
        <v>99.239500000000007</v>
      </c>
      <c r="E801">
        <v>0.417208423180914</v>
      </c>
      <c r="F801">
        <v>0.52294865213784603</v>
      </c>
      <c r="G801">
        <v>1.0381545365114599</v>
      </c>
      <c r="H801">
        <v>0.12504711390457901</v>
      </c>
      <c r="I801" t="s">
        <v>0</v>
      </c>
      <c r="J801" t="s">
        <v>1</v>
      </c>
      <c r="K801">
        <v>52571.449800000002</v>
      </c>
      <c r="L801" t="s">
        <v>1641</v>
      </c>
      <c r="M801">
        <v>1332.7539331595201</v>
      </c>
      <c r="N801">
        <v>1522.60373054507</v>
      </c>
      <c r="O801">
        <v>1410.2289350978201</v>
      </c>
      <c r="P801">
        <v>1177.43129063844</v>
      </c>
      <c r="Q801">
        <v>1400.1343114010599</v>
      </c>
      <c r="R801">
        <v>1289.4390570481501</v>
      </c>
      <c r="S801">
        <v>1420.4185481499501</v>
      </c>
      <c r="T801">
        <v>1422.70033730153</v>
      </c>
      <c r="U801">
        <v>1212.5660267220801</v>
      </c>
      <c r="V801">
        <v>1382.21596709549</v>
      </c>
      <c r="W801">
        <v>1415.73662510444</v>
      </c>
      <c r="X801">
        <v>1321.8122107757999</v>
      </c>
      <c r="Y801">
        <v>1211.9435684125101</v>
      </c>
      <c r="Z801">
        <v>1821.1802166601001</v>
      </c>
      <c r="AA801">
        <v>1703.9549989668601</v>
      </c>
      <c r="AB801">
        <v>1543.94045288902</v>
      </c>
      <c r="AC801">
        <v>1582.5645311511701</v>
      </c>
      <c r="AD801">
        <v>1550.1911449511299</v>
      </c>
      <c r="AE801">
        <v>1449.93501320778</v>
      </c>
      <c r="AF801">
        <v>1568.48808385242</v>
      </c>
      <c r="AG801">
        <v>1444.4433290782699</v>
      </c>
      <c r="AH801">
        <v>1367.62303433795</v>
      </c>
      <c r="AI801">
        <v>1379.6993681669601</v>
      </c>
      <c r="AJ801">
        <v>1376.8709354053301</v>
      </c>
      <c r="AK801">
        <v>1000.96950173661</v>
      </c>
      <c r="AL801">
        <v>1082.5724454459701</v>
      </c>
      <c r="AM801">
        <v>1034.40309595088</v>
      </c>
      <c r="AN801">
        <v>1320.28973539497</v>
      </c>
      <c r="AO801">
        <v>1300.8920125690199</v>
      </c>
      <c r="AP801">
        <v>1268.78113558376</v>
      </c>
    </row>
    <row r="802" spans="1:42" x14ac:dyDescent="0.25">
      <c r="A802" t="s">
        <v>1642</v>
      </c>
      <c r="B802">
        <v>8</v>
      </c>
      <c r="C802">
        <v>1</v>
      </c>
      <c r="D802">
        <v>30.1248</v>
      </c>
      <c r="E802">
        <v>0.417213725753524</v>
      </c>
      <c r="F802">
        <v>0.52294865213784603</v>
      </c>
      <c r="G802">
        <v>33.900715113061501</v>
      </c>
      <c r="H802">
        <v>0.12504534053788399</v>
      </c>
      <c r="I802" t="s">
        <v>0</v>
      </c>
      <c r="J802" t="s">
        <v>1</v>
      </c>
      <c r="K802">
        <v>93587.480500000005</v>
      </c>
      <c r="L802" t="s">
        <v>1643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1149.8144061151099</v>
      </c>
      <c r="AA802">
        <v>42.788891837444403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35.1792961881523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</row>
    <row r="803" spans="1:42" x14ac:dyDescent="0.25">
      <c r="A803" t="s">
        <v>1644</v>
      </c>
      <c r="B803">
        <v>1</v>
      </c>
      <c r="C803">
        <v>1</v>
      </c>
      <c r="D803">
        <v>4.9353999999999996</v>
      </c>
      <c r="E803">
        <v>0.41828056069693997</v>
      </c>
      <c r="F803">
        <v>0.52363213320367696</v>
      </c>
      <c r="G803">
        <v>2.0695903467107502</v>
      </c>
      <c r="H803">
        <v>0.12468928169820399</v>
      </c>
      <c r="I803" t="s">
        <v>1</v>
      </c>
      <c r="J803" t="s">
        <v>0</v>
      </c>
      <c r="K803">
        <v>29500.716499999999</v>
      </c>
      <c r="L803" t="s">
        <v>1645</v>
      </c>
      <c r="M803">
        <v>0</v>
      </c>
      <c r="N803">
        <v>6.1860428157561804</v>
      </c>
      <c r="O803">
        <v>7.2723071773531398</v>
      </c>
      <c r="P803">
        <v>0</v>
      </c>
      <c r="Q803">
        <v>0</v>
      </c>
      <c r="R803">
        <v>0</v>
      </c>
      <c r="S803">
        <v>30.3445836794297</v>
      </c>
      <c r="T803">
        <v>47.051857121321902</v>
      </c>
      <c r="U803">
        <v>5.4709579374656201</v>
      </c>
      <c r="V803">
        <v>3.8887853730492301</v>
      </c>
      <c r="W803">
        <v>0</v>
      </c>
      <c r="X803">
        <v>12.4795429156426</v>
      </c>
      <c r="Y803">
        <v>0</v>
      </c>
      <c r="Z803">
        <v>0</v>
      </c>
      <c r="AA803">
        <v>0</v>
      </c>
      <c r="AB803">
        <v>13.0904316101978</v>
      </c>
      <c r="AC803">
        <v>39.718414348887102</v>
      </c>
      <c r="AD803">
        <v>12.946228265755501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55.557666566429802</v>
      </c>
      <c r="AL803">
        <v>72.899834500933594</v>
      </c>
      <c r="AM803">
        <v>21.404440026168398</v>
      </c>
      <c r="AN803">
        <v>0</v>
      </c>
      <c r="AO803">
        <v>5.8046026207827497</v>
      </c>
      <c r="AP803">
        <v>11.8089559929525</v>
      </c>
    </row>
    <row r="804" spans="1:42" x14ac:dyDescent="0.25">
      <c r="A804" t="s">
        <v>1646</v>
      </c>
      <c r="B804">
        <v>21</v>
      </c>
      <c r="C804">
        <v>2</v>
      </c>
      <c r="D804">
        <v>97.3489</v>
      </c>
      <c r="E804">
        <v>0.419641669555746</v>
      </c>
      <c r="F804">
        <v>0.52468184533791096</v>
      </c>
      <c r="G804">
        <v>1.1134879733179399</v>
      </c>
      <c r="H804">
        <v>0.124237104082338</v>
      </c>
      <c r="I804" t="s">
        <v>1</v>
      </c>
      <c r="J804" t="s">
        <v>0</v>
      </c>
      <c r="K804">
        <v>300356.7378</v>
      </c>
      <c r="L804" t="s">
        <v>1647</v>
      </c>
      <c r="M804">
        <v>0</v>
      </c>
      <c r="N804">
        <v>60.680383548081402</v>
      </c>
      <c r="O804">
        <v>3.1924755051914402</v>
      </c>
      <c r="P804">
        <v>3.7820187739442899</v>
      </c>
      <c r="Q804">
        <v>2.5985683645811499</v>
      </c>
      <c r="R804">
        <v>14.7021585915333</v>
      </c>
      <c r="S804">
        <v>24.868431756615301</v>
      </c>
      <c r="T804">
        <v>33.7742073570898</v>
      </c>
      <c r="U804">
        <v>44.3538115812756</v>
      </c>
      <c r="V804">
        <v>11.897832679404299</v>
      </c>
      <c r="W804">
        <v>6.59118816201432</v>
      </c>
      <c r="X804">
        <v>4.6946407404701596</v>
      </c>
      <c r="Y804">
        <v>0</v>
      </c>
      <c r="Z804">
        <v>0</v>
      </c>
      <c r="AA804">
        <v>0</v>
      </c>
      <c r="AB804">
        <v>8.6391437806703593</v>
      </c>
      <c r="AC804">
        <v>0</v>
      </c>
      <c r="AD804">
        <v>11.8986807681123</v>
      </c>
      <c r="AE804">
        <v>0</v>
      </c>
      <c r="AF804">
        <v>5.39619816863779</v>
      </c>
      <c r="AG804">
        <v>24.2327495358943</v>
      </c>
      <c r="AH804">
        <v>23.4060197406261</v>
      </c>
      <c r="AI804">
        <v>23.277176868813299</v>
      </c>
      <c r="AJ804">
        <v>10.612352158814099</v>
      </c>
      <c r="AK804">
        <v>7.3088454406988896</v>
      </c>
      <c r="AL804">
        <v>0</v>
      </c>
      <c r="AM804">
        <v>14.2215748831614</v>
      </c>
      <c r="AN804">
        <v>46.0762379370979</v>
      </c>
      <c r="AO804">
        <v>36.927994116124303</v>
      </c>
      <c r="AP804">
        <v>23.100108285742099</v>
      </c>
    </row>
    <row r="805" spans="1:42" x14ac:dyDescent="0.25">
      <c r="A805" t="s">
        <v>1648</v>
      </c>
      <c r="B805">
        <v>55</v>
      </c>
      <c r="C805">
        <v>25</v>
      </c>
      <c r="D805">
        <v>292.66399999999999</v>
      </c>
      <c r="E805">
        <v>0.42146563052035102</v>
      </c>
      <c r="F805">
        <v>0.52630693471338996</v>
      </c>
      <c r="G805">
        <v>1.02755531829046</v>
      </c>
      <c r="H805">
        <v>0.12363482098888801</v>
      </c>
      <c r="I805" t="s">
        <v>1</v>
      </c>
      <c r="J805" t="s">
        <v>0</v>
      </c>
      <c r="K805">
        <v>46483.344700000001</v>
      </c>
      <c r="L805" t="s">
        <v>1649</v>
      </c>
      <c r="M805">
        <v>3865.2406619636299</v>
      </c>
      <c r="N805">
        <v>2845.8000541536198</v>
      </c>
      <c r="O805">
        <v>3729.8111222750199</v>
      </c>
      <c r="P805">
        <v>2521.0371698661702</v>
      </c>
      <c r="Q805">
        <v>3299.0505331273898</v>
      </c>
      <c r="R805">
        <v>2950.7720356986101</v>
      </c>
      <c r="S805">
        <v>2490.0595536343299</v>
      </c>
      <c r="T805">
        <v>2732.0169190701399</v>
      </c>
      <c r="U805">
        <v>2577.6856733070399</v>
      </c>
      <c r="V805">
        <v>2569.73851551296</v>
      </c>
      <c r="W805">
        <v>2787.7124569851999</v>
      </c>
      <c r="X805">
        <v>2939.0463856001302</v>
      </c>
      <c r="Y805">
        <v>2873.5009155267298</v>
      </c>
      <c r="Z805">
        <v>2606.8861729894502</v>
      </c>
      <c r="AA805">
        <v>2950.2354943146802</v>
      </c>
      <c r="AB805">
        <v>3055.1796106185502</v>
      </c>
      <c r="AC805">
        <v>3522.2730542515201</v>
      </c>
      <c r="AD805">
        <v>3235.4631311565799</v>
      </c>
      <c r="AE805">
        <v>2896.6741968767501</v>
      </c>
      <c r="AF805">
        <v>3099.7333624553698</v>
      </c>
      <c r="AG805">
        <v>3172.4402093293602</v>
      </c>
      <c r="AH805">
        <v>2766.5857107133502</v>
      </c>
      <c r="AI805">
        <v>2915.4647551459898</v>
      </c>
      <c r="AJ805">
        <v>2827.14986138828</v>
      </c>
      <c r="AK805">
        <v>2840.3162230236098</v>
      </c>
      <c r="AL805">
        <v>2856.8078307986898</v>
      </c>
      <c r="AM805">
        <v>2491.2863171785302</v>
      </c>
      <c r="AN805">
        <v>3050.6405918783598</v>
      </c>
      <c r="AO805">
        <v>3131.6341174600698</v>
      </c>
      <c r="AP805">
        <v>3082.1755617395902</v>
      </c>
    </row>
    <row r="806" spans="1:42" x14ac:dyDescent="0.25">
      <c r="A806" t="s">
        <v>1650</v>
      </c>
      <c r="B806">
        <v>15</v>
      </c>
      <c r="C806">
        <v>1</v>
      </c>
      <c r="D806">
        <v>72.106700000000004</v>
      </c>
      <c r="E806">
        <v>0.423912299916888</v>
      </c>
      <c r="F806">
        <v>0.52870463033329995</v>
      </c>
      <c r="G806">
        <v>1.3480160936317001</v>
      </c>
      <c r="H806">
        <v>0.122833440479329</v>
      </c>
      <c r="I806" t="s">
        <v>1</v>
      </c>
      <c r="J806" t="s">
        <v>0</v>
      </c>
      <c r="K806">
        <v>308264.04580000002</v>
      </c>
      <c r="L806" t="s">
        <v>1651</v>
      </c>
      <c r="M806">
        <v>185.30972995968301</v>
      </c>
      <c r="N806">
        <v>22.339707348856901</v>
      </c>
      <c r="O806">
        <v>97.163544474530795</v>
      </c>
      <c r="P806">
        <v>241.01936366211001</v>
      </c>
      <c r="Q806">
        <v>334.71500095825002</v>
      </c>
      <c r="R806">
        <v>137.273883410167</v>
      </c>
      <c r="S806">
        <v>211.440781371757</v>
      </c>
      <c r="T806">
        <v>219.43300623504999</v>
      </c>
      <c r="U806">
        <v>25.019092633392098</v>
      </c>
      <c r="V806">
        <v>124.905206480579</v>
      </c>
      <c r="W806">
        <v>134.558336918545</v>
      </c>
      <c r="X806">
        <v>77.617357165645203</v>
      </c>
      <c r="Y806">
        <v>0</v>
      </c>
      <c r="Z806">
        <v>109.009961126218</v>
      </c>
      <c r="AA806">
        <v>61.747888966159401</v>
      </c>
      <c r="AB806">
        <v>21.593492229702701</v>
      </c>
      <c r="AC806">
        <v>97.677506458550198</v>
      </c>
      <c r="AD806">
        <v>59.826864511107203</v>
      </c>
      <c r="AE806">
        <v>423.84496197130602</v>
      </c>
      <c r="AF806">
        <v>344.35614739768801</v>
      </c>
      <c r="AG806">
        <v>677.95481935966097</v>
      </c>
      <c r="AH806">
        <v>130.62285015065399</v>
      </c>
      <c r="AI806">
        <v>35.773369146603201</v>
      </c>
      <c r="AJ806">
        <v>80.398591417622299</v>
      </c>
      <c r="AK806">
        <v>244.64704283440699</v>
      </c>
      <c r="AL806">
        <v>192.951430482175</v>
      </c>
      <c r="AM806">
        <v>153.34520455716799</v>
      </c>
      <c r="AN806">
        <v>80.499046270845</v>
      </c>
      <c r="AO806">
        <v>31.176291153753301</v>
      </c>
      <c r="AP806">
        <v>96.497528679036293</v>
      </c>
    </row>
    <row r="807" spans="1:42" x14ac:dyDescent="0.25">
      <c r="A807" t="s">
        <v>1652</v>
      </c>
      <c r="B807">
        <v>2</v>
      </c>
      <c r="C807">
        <v>1</v>
      </c>
      <c r="D807">
        <v>8.5670999999999999</v>
      </c>
      <c r="E807">
        <v>0.425370439260225</v>
      </c>
      <c r="F807">
        <v>0.52986500848210505</v>
      </c>
      <c r="G807">
        <v>1.1178549632189301</v>
      </c>
      <c r="H807">
        <v>0.122359366262556</v>
      </c>
      <c r="I807" t="s">
        <v>0</v>
      </c>
      <c r="J807" t="s">
        <v>1</v>
      </c>
      <c r="K807">
        <v>39419.784500000002</v>
      </c>
      <c r="L807" t="s">
        <v>1653</v>
      </c>
      <c r="M807">
        <v>1240.38378063554</v>
      </c>
      <c r="N807">
        <v>1797.5019161607299</v>
      </c>
      <c r="O807">
        <v>1501.2545189565701</v>
      </c>
      <c r="P807">
        <v>726.89544781529401</v>
      </c>
      <c r="Q807">
        <v>626.30694521055796</v>
      </c>
      <c r="R807">
        <v>632.10722948960404</v>
      </c>
      <c r="S807">
        <v>1022.56934962585</v>
      </c>
      <c r="T807">
        <v>911.912590083022</v>
      </c>
      <c r="U807">
        <v>1190.4892692224701</v>
      </c>
      <c r="V807">
        <v>1336.2507896611601</v>
      </c>
      <c r="W807">
        <v>1361.3917185770099</v>
      </c>
      <c r="X807">
        <v>1184.34883999924</v>
      </c>
      <c r="Y807">
        <v>1430.5297940207799</v>
      </c>
      <c r="Z807">
        <v>1604.5475787586199</v>
      </c>
      <c r="AA807">
        <v>1398.2493773633701</v>
      </c>
      <c r="AB807">
        <v>1298.2035518376499</v>
      </c>
      <c r="AC807">
        <v>1134.5154396866999</v>
      </c>
      <c r="AD807">
        <v>1194.0521169623401</v>
      </c>
      <c r="AE807">
        <v>1064.4291040970099</v>
      </c>
      <c r="AF807">
        <v>1458.67987688264</v>
      </c>
      <c r="AG807">
        <v>1131.36114534834</v>
      </c>
      <c r="AH807">
        <v>1009.79161237235</v>
      </c>
      <c r="AI807">
        <v>1065.99048541964</v>
      </c>
      <c r="AJ807">
        <v>1227.6240876412701</v>
      </c>
      <c r="AK807">
        <v>892.10170466827105</v>
      </c>
      <c r="AL807">
        <v>807.02220773463796</v>
      </c>
      <c r="AM807">
        <v>863.49026970125306</v>
      </c>
      <c r="AN807">
        <v>888.35924578791798</v>
      </c>
      <c r="AO807">
        <v>948.17314715448697</v>
      </c>
      <c r="AP807">
        <v>1086.93050535929</v>
      </c>
    </row>
    <row r="808" spans="1:42" x14ac:dyDescent="0.25">
      <c r="A808" t="s">
        <v>1654</v>
      </c>
      <c r="B808">
        <v>13</v>
      </c>
      <c r="C808">
        <v>4</v>
      </c>
      <c r="D808">
        <v>59.528799999999997</v>
      </c>
      <c r="E808">
        <v>0.426088376469271</v>
      </c>
      <c r="F808">
        <v>0.53010161657025101</v>
      </c>
      <c r="G808">
        <v>1.0992273481403501</v>
      </c>
      <c r="H808">
        <v>0.122126908521832</v>
      </c>
      <c r="I808" t="s">
        <v>1</v>
      </c>
      <c r="J808" t="s">
        <v>0</v>
      </c>
      <c r="K808">
        <v>53554.796000000002</v>
      </c>
      <c r="L808" t="s">
        <v>1655</v>
      </c>
      <c r="M808">
        <v>181.980514554189</v>
      </c>
      <c r="N808">
        <v>216.269852264912</v>
      </c>
      <c r="O808">
        <v>195.9786967309</v>
      </c>
      <c r="P808">
        <v>154.32012985146599</v>
      </c>
      <c r="Q808">
        <v>147.69679064970401</v>
      </c>
      <c r="R808">
        <v>181.22359847173601</v>
      </c>
      <c r="S808">
        <v>207.281138223293</v>
      </c>
      <c r="T808">
        <v>169.392656280333</v>
      </c>
      <c r="U808">
        <v>226.27517398044799</v>
      </c>
      <c r="V808">
        <v>212.57725700762501</v>
      </c>
      <c r="W808">
        <v>176.18644970436799</v>
      </c>
      <c r="X808">
        <v>168.64622203497299</v>
      </c>
      <c r="Y808">
        <v>144.344610107981</v>
      </c>
      <c r="Z808">
        <v>113.220834909966</v>
      </c>
      <c r="AA808">
        <v>117.44932381935899</v>
      </c>
      <c r="AB808">
        <v>262.27535908179402</v>
      </c>
      <c r="AC808">
        <v>245.82411402917401</v>
      </c>
      <c r="AD808">
        <v>240.212708314586</v>
      </c>
      <c r="AE808">
        <v>168.49838709444299</v>
      </c>
      <c r="AF808">
        <v>102.497694566098</v>
      </c>
      <c r="AG808">
        <v>111.629767537226</v>
      </c>
      <c r="AH808">
        <v>140.184866502403</v>
      </c>
      <c r="AI808">
        <v>161.478235086225</v>
      </c>
      <c r="AJ808">
        <v>163.60132359922599</v>
      </c>
      <c r="AK808">
        <v>183.86861622763101</v>
      </c>
      <c r="AL808">
        <v>262.51095147551399</v>
      </c>
      <c r="AM808">
        <v>174.36999089721499</v>
      </c>
      <c r="AN808">
        <v>191.15177080968201</v>
      </c>
      <c r="AO808">
        <v>243.82741185516301</v>
      </c>
      <c r="AP808">
        <v>220.17755817899399</v>
      </c>
    </row>
    <row r="809" spans="1:42" x14ac:dyDescent="0.25">
      <c r="A809" t="s">
        <v>1656</v>
      </c>
      <c r="B809">
        <v>16</v>
      </c>
      <c r="C809">
        <v>2</v>
      </c>
      <c r="D809">
        <v>69.887100000000004</v>
      </c>
      <c r="E809">
        <v>0.43053150903496701</v>
      </c>
      <c r="F809">
        <v>0.53495014907961402</v>
      </c>
      <c r="G809">
        <v>1.3616767541808299</v>
      </c>
      <c r="H809">
        <v>0.12070223301741501</v>
      </c>
      <c r="I809" t="s">
        <v>1</v>
      </c>
      <c r="J809" t="s">
        <v>0</v>
      </c>
      <c r="K809">
        <v>137284.9436</v>
      </c>
      <c r="L809" t="s">
        <v>1657</v>
      </c>
      <c r="M809">
        <v>0</v>
      </c>
      <c r="N809">
        <v>47.617150062584003</v>
      </c>
      <c r="O809">
        <v>24.6533708863161</v>
      </c>
      <c r="P809">
        <v>2.8430849131115901</v>
      </c>
      <c r="Q809">
        <v>0</v>
      </c>
      <c r="R809">
        <v>0</v>
      </c>
      <c r="S809">
        <v>2.1862125333190101</v>
      </c>
      <c r="T809">
        <v>0</v>
      </c>
      <c r="U809">
        <v>0</v>
      </c>
      <c r="V809">
        <v>11.2268196018209</v>
      </c>
      <c r="W809">
        <v>13.147954359205601</v>
      </c>
      <c r="X809">
        <v>14.324214774803099</v>
      </c>
      <c r="Y809">
        <v>0</v>
      </c>
      <c r="Z809">
        <v>77.745038328414296</v>
      </c>
      <c r="AA809">
        <v>0</v>
      </c>
      <c r="AB809">
        <v>10.7734101917523</v>
      </c>
      <c r="AC809">
        <v>0</v>
      </c>
      <c r="AD809">
        <v>2.9628601074227401</v>
      </c>
      <c r="AE809">
        <v>5.3655326942423303</v>
      </c>
      <c r="AF809">
        <v>0</v>
      </c>
      <c r="AG809">
        <v>0</v>
      </c>
      <c r="AH809">
        <v>0</v>
      </c>
      <c r="AI809">
        <v>23.995281678352001</v>
      </c>
      <c r="AJ809">
        <v>6.1229088458005902</v>
      </c>
      <c r="AK809">
        <v>4.4884177430521</v>
      </c>
      <c r="AL809">
        <v>6.8656800229571697</v>
      </c>
      <c r="AM809">
        <v>2.8952805037487699</v>
      </c>
      <c r="AN809">
        <v>30.453667306507</v>
      </c>
      <c r="AO809">
        <v>81.509263104788204</v>
      </c>
      <c r="AP809">
        <v>88.384188429281906</v>
      </c>
    </row>
    <row r="810" spans="1:42" x14ac:dyDescent="0.25">
      <c r="A810" t="s">
        <v>1658</v>
      </c>
      <c r="B810">
        <v>1</v>
      </c>
      <c r="C810">
        <v>1</v>
      </c>
      <c r="D810">
        <v>3.5474999999999999</v>
      </c>
      <c r="E810">
        <v>0.43105119965879002</v>
      </c>
      <c r="F810">
        <v>0.53495014907961402</v>
      </c>
      <c r="G810">
        <v>71.917362388162104</v>
      </c>
      <c r="H810">
        <v>0.120537150946692</v>
      </c>
      <c r="I810" t="s">
        <v>0</v>
      </c>
      <c r="J810" t="s">
        <v>1</v>
      </c>
      <c r="K810">
        <v>104357.47040000001</v>
      </c>
      <c r="L810" t="s">
        <v>1659</v>
      </c>
      <c r="M810">
        <v>0</v>
      </c>
      <c r="N810">
        <v>1276.1966253419901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4.8335765901890699</v>
      </c>
      <c r="V810">
        <v>4.1191431393188704</v>
      </c>
      <c r="W810">
        <v>0</v>
      </c>
      <c r="X810">
        <v>6.08152259528954</v>
      </c>
      <c r="Y810">
        <v>0</v>
      </c>
      <c r="Z810">
        <v>0</v>
      </c>
      <c r="AA810">
        <v>0</v>
      </c>
      <c r="AB810">
        <v>5.56823215886795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5.5986324243571097</v>
      </c>
      <c r="AJ810">
        <v>6.7875044980210504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</row>
    <row r="811" spans="1:42" x14ac:dyDescent="0.25">
      <c r="A811" t="s">
        <v>1660</v>
      </c>
      <c r="B811">
        <v>23</v>
      </c>
      <c r="C811">
        <v>3</v>
      </c>
      <c r="D811">
        <v>96.805400000000006</v>
      </c>
      <c r="E811">
        <v>0.431912859745331</v>
      </c>
      <c r="F811">
        <v>0.53535774798190705</v>
      </c>
      <c r="G811">
        <v>1.5852377948551599</v>
      </c>
      <c r="H811">
        <v>0.12026415195882</v>
      </c>
      <c r="I811" t="s">
        <v>1</v>
      </c>
      <c r="J811" t="s">
        <v>0</v>
      </c>
      <c r="K811">
        <v>244442.97080000001</v>
      </c>
      <c r="L811" t="s">
        <v>1661</v>
      </c>
      <c r="M811">
        <v>9.6931401160155808</v>
      </c>
      <c r="N811">
        <v>19.162615011563499</v>
      </c>
      <c r="O811">
        <v>40.363806143451697</v>
      </c>
      <c r="P811">
        <v>36.348629721230402</v>
      </c>
      <c r="Q811">
        <v>10.4168118586263</v>
      </c>
      <c r="R811">
        <v>4.7016414812647804</v>
      </c>
      <c r="S811">
        <v>10.939951144951699</v>
      </c>
      <c r="T811">
        <v>6.6808152674566497</v>
      </c>
      <c r="U811">
        <v>29.779361683864501</v>
      </c>
      <c r="V811">
        <v>22.9726987741399</v>
      </c>
      <c r="W811">
        <v>18.2351113237875</v>
      </c>
      <c r="X811">
        <v>11.143091416417599</v>
      </c>
      <c r="Y811">
        <v>0</v>
      </c>
      <c r="Z811">
        <v>1.64090079634141</v>
      </c>
      <c r="AA811">
        <v>0</v>
      </c>
      <c r="AB811">
        <v>32.910661001709997</v>
      </c>
      <c r="AC811">
        <v>25.785278241043599</v>
      </c>
      <c r="AD811">
        <v>27.858493926804702</v>
      </c>
      <c r="AE811">
        <v>0.97862806453799001</v>
      </c>
      <c r="AF811">
        <v>0</v>
      </c>
      <c r="AG811">
        <v>0</v>
      </c>
      <c r="AH811">
        <v>24.2575377100016</v>
      </c>
      <c r="AI811">
        <v>45.481914790769501</v>
      </c>
      <c r="AJ811">
        <v>33.511252930016603</v>
      </c>
      <c r="AK811">
        <v>21.0214430278603</v>
      </c>
      <c r="AL811">
        <v>9.9052800593721706</v>
      </c>
      <c r="AM811">
        <v>47.437728447820398</v>
      </c>
      <c r="AN811">
        <v>14.393421318422</v>
      </c>
      <c r="AO811">
        <v>32.7734075908213</v>
      </c>
      <c r="AP811">
        <v>35.732302994825901</v>
      </c>
    </row>
    <row r="812" spans="1:42" x14ac:dyDescent="0.25">
      <c r="A812" t="s">
        <v>1662</v>
      </c>
      <c r="B812">
        <v>34</v>
      </c>
      <c r="C812">
        <v>19</v>
      </c>
      <c r="D812">
        <v>136.20779999999999</v>
      </c>
      <c r="E812">
        <v>0.434357566780465</v>
      </c>
      <c r="F812">
        <v>0.53772411537185805</v>
      </c>
      <c r="G812">
        <v>1.0351755089353001</v>
      </c>
      <c r="H812">
        <v>0.119494399526779</v>
      </c>
      <c r="I812" t="s">
        <v>1</v>
      </c>
      <c r="J812" t="s">
        <v>0</v>
      </c>
      <c r="K812">
        <v>25501.2065</v>
      </c>
      <c r="L812" t="s">
        <v>1663</v>
      </c>
      <c r="M812">
        <v>2765.1100524245398</v>
      </c>
      <c r="N812">
        <v>1878.4996973745699</v>
      </c>
      <c r="O812">
        <v>2469.6103264662602</v>
      </c>
      <c r="P812">
        <v>2084.51360299011</v>
      </c>
      <c r="Q812">
        <v>2445.6993546404101</v>
      </c>
      <c r="R812">
        <v>2319.7292566491401</v>
      </c>
      <c r="S812">
        <v>2063.3995482254199</v>
      </c>
      <c r="T812">
        <v>2201.4317161208901</v>
      </c>
      <c r="U812">
        <v>2031.38974195577</v>
      </c>
      <c r="V812">
        <v>2069.87705072978</v>
      </c>
      <c r="W812">
        <v>2160.54970123471</v>
      </c>
      <c r="X812">
        <v>2064.9723664504399</v>
      </c>
      <c r="Y812">
        <v>1728.8732219635599</v>
      </c>
      <c r="Z812">
        <v>1431.1038454348</v>
      </c>
      <c r="AA812">
        <v>1506.80160053791</v>
      </c>
      <c r="AB812">
        <v>1668.15440312787</v>
      </c>
      <c r="AC812">
        <v>2138.3649621643999</v>
      </c>
      <c r="AD812">
        <v>1806.56639748869</v>
      </c>
      <c r="AE812">
        <v>2018.3739536888099</v>
      </c>
      <c r="AF812">
        <v>2496.11837791775</v>
      </c>
      <c r="AG812">
        <v>2468.76303191954</v>
      </c>
      <c r="AH812">
        <v>2433.4345723778802</v>
      </c>
      <c r="AI812">
        <v>2032.64631290947</v>
      </c>
      <c r="AJ812">
        <v>2325.5867082459799</v>
      </c>
      <c r="AK812">
        <v>2098.5668444851699</v>
      </c>
      <c r="AL812">
        <v>2040.0937411858699</v>
      </c>
      <c r="AM812">
        <v>2104.4715681883799</v>
      </c>
      <c r="AN812">
        <v>2313.0104018604102</v>
      </c>
      <c r="AO812">
        <v>2104.1656471716501</v>
      </c>
      <c r="AP812">
        <v>2271.4784613225902</v>
      </c>
    </row>
    <row r="813" spans="1:42" x14ac:dyDescent="0.25">
      <c r="A813" t="s">
        <v>1664</v>
      </c>
      <c r="B813">
        <v>3</v>
      </c>
      <c r="C813">
        <v>2</v>
      </c>
      <c r="D813">
        <v>12.2372</v>
      </c>
      <c r="E813">
        <v>0.43580948538730102</v>
      </c>
      <c r="F813">
        <v>0.53885711992117202</v>
      </c>
      <c r="G813">
        <v>1.06347811534461</v>
      </c>
      <c r="H813">
        <v>0.119040578067842</v>
      </c>
      <c r="I813" t="s">
        <v>0</v>
      </c>
      <c r="J813" t="s">
        <v>1</v>
      </c>
      <c r="K813">
        <v>40477.481800000001</v>
      </c>
      <c r="L813" t="s">
        <v>1665</v>
      </c>
      <c r="M813">
        <v>13.6862291465333</v>
      </c>
      <c r="N813">
        <v>12.3851507916135</v>
      </c>
      <c r="O813">
        <v>11.4384890280128</v>
      </c>
      <c r="P813">
        <v>3.6522765994222302</v>
      </c>
      <c r="Q813">
        <v>2.4215430600457299</v>
      </c>
      <c r="R813">
        <v>14.8965896769314</v>
      </c>
      <c r="S813">
        <v>0</v>
      </c>
      <c r="T813">
        <v>0</v>
      </c>
      <c r="U813">
        <v>0</v>
      </c>
      <c r="V813">
        <v>15.815530725897201</v>
      </c>
      <c r="W813">
        <v>13.377580414329</v>
      </c>
      <c r="X813">
        <v>11.5454381416285</v>
      </c>
      <c r="Y813">
        <v>52.911739145536799</v>
      </c>
      <c r="Z813">
        <v>0</v>
      </c>
      <c r="AA813">
        <v>27.028275236970099</v>
      </c>
      <c r="AB813">
        <v>5.3180218289827099</v>
      </c>
      <c r="AC813">
        <v>5.8011271223266396</v>
      </c>
      <c r="AD813">
        <v>0.70595887643285804</v>
      </c>
      <c r="AE813">
        <v>6.7246916084060899</v>
      </c>
      <c r="AF813">
        <v>0</v>
      </c>
      <c r="AG813">
        <v>23.027033062644801</v>
      </c>
      <c r="AH813">
        <v>18.400725641783701</v>
      </c>
      <c r="AI813">
        <v>14.625230813545601</v>
      </c>
      <c r="AJ813">
        <v>18.084738887829001</v>
      </c>
      <c r="AK813">
        <v>20.118522229578801</v>
      </c>
      <c r="AL813">
        <v>9.1313362881580993</v>
      </c>
      <c r="AM813">
        <v>18.328973903501399</v>
      </c>
      <c r="AN813">
        <v>4.5151062559933504</v>
      </c>
      <c r="AO813">
        <v>12.543571258226001</v>
      </c>
      <c r="AP813">
        <v>11.139963412451401</v>
      </c>
    </row>
    <row r="814" spans="1:42" x14ac:dyDescent="0.25">
      <c r="A814" t="s">
        <v>1666</v>
      </c>
      <c r="B814">
        <v>9</v>
      </c>
      <c r="C814">
        <v>1</v>
      </c>
      <c r="D814">
        <v>39.389299999999999</v>
      </c>
      <c r="E814">
        <v>0.437720322817926</v>
      </c>
      <c r="F814">
        <v>0.53934844960181605</v>
      </c>
      <c r="G814">
        <v>1.0913967200293599</v>
      </c>
      <c r="H814">
        <v>0.11844707042483001</v>
      </c>
      <c r="I814" t="s">
        <v>0</v>
      </c>
      <c r="J814" t="s">
        <v>1</v>
      </c>
      <c r="K814">
        <v>134066.86790000001</v>
      </c>
      <c r="L814" t="s">
        <v>1667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9.2547883371543094</v>
      </c>
      <c r="X814">
        <v>0</v>
      </c>
      <c r="Y814">
        <v>51.189799434186703</v>
      </c>
      <c r="Z814">
        <v>119.179309261775</v>
      </c>
      <c r="AA814">
        <v>0</v>
      </c>
      <c r="AB814">
        <v>33.0234855291176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19.481218899448699</v>
      </c>
      <c r="AI814">
        <v>59.312131267446397</v>
      </c>
      <c r="AJ814">
        <v>43.556555519140701</v>
      </c>
      <c r="AK814">
        <v>0</v>
      </c>
      <c r="AL814">
        <v>0</v>
      </c>
      <c r="AM814">
        <v>0</v>
      </c>
      <c r="AN814">
        <v>0</v>
      </c>
      <c r="AO814">
        <v>7.1333841022299103</v>
      </c>
      <c r="AP814">
        <v>2.0748967150222</v>
      </c>
    </row>
    <row r="815" spans="1:42" x14ac:dyDescent="0.25">
      <c r="A815" t="s">
        <v>1668</v>
      </c>
      <c r="B815">
        <v>31</v>
      </c>
      <c r="C815">
        <v>2</v>
      </c>
      <c r="D815">
        <v>144.2698</v>
      </c>
      <c r="E815">
        <v>0.43777276117563302</v>
      </c>
      <c r="F815">
        <v>0.53934844960181605</v>
      </c>
      <c r="G815">
        <v>1.39841245398337</v>
      </c>
      <c r="H815">
        <v>0.118430842906229</v>
      </c>
      <c r="I815" t="s">
        <v>0</v>
      </c>
      <c r="J815" t="s">
        <v>1</v>
      </c>
      <c r="K815">
        <v>535145.98030000005</v>
      </c>
      <c r="L815" t="s">
        <v>1669</v>
      </c>
      <c r="M815">
        <v>3.65711741553661</v>
      </c>
      <c r="N815">
        <v>15.385477719736301</v>
      </c>
      <c r="O815">
        <v>0</v>
      </c>
      <c r="P815">
        <v>0</v>
      </c>
      <c r="Q815">
        <v>3.1071754638139901</v>
      </c>
      <c r="R815">
        <v>3.71616092071323</v>
      </c>
      <c r="S815">
        <v>0</v>
      </c>
      <c r="T815">
        <v>0</v>
      </c>
      <c r="U815">
        <v>4.34222612655467</v>
      </c>
      <c r="V815">
        <v>34.587393560647399</v>
      </c>
      <c r="W815">
        <v>29.303678599407899</v>
      </c>
      <c r="X815">
        <v>23.906347939842501</v>
      </c>
      <c r="Y815">
        <v>0</v>
      </c>
      <c r="Z815">
        <v>22.173610366381801</v>
      </c>
      <c r="AA815">
        <v>31.1134462577702</v>
      </c>
      <c r="AB815">
        <v>2.1321959187541699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18.430083539668999</v>
      </c>
      <c r="AI815">
        <v>33.093726217521102</v>
      </c>
      <c r="AJ815">
        <v>9.4557213141441192</v>
      </c>
      <c r="AK815">
        <v>0</v>
      </c>
      <c r="AL815">
        <v>0.93344889281353705</v>
      </c>
      <c r="AM815">
        <v>0</v>
      </c>
      <c r="AN815">
        <v>24.314782821248102</v>
      </c>
      <c r="AO815">
        <v>15.829759761736099</v>
      </c>
      <c r="AP815">
        <v>18.301063050310301</v>
      </c>
    </row>
    <row r="816" spans="1:42" x14ac:dyDescent="0.25">
      <c r="A816" t="s">
        <v>1670</v>
      </c>
      <c r="B816">
        <v>2</v>
      </c>
      <c r="C816">
        <v>1</v>
      </c>
      <c r="D816">
        <v>14.1586</v>
      </c>
      <c r="E816">
        <v>0.437818457966689</v>
      </c>
      <c r="F816">
        <v>0.53934844960181605</v>
      </c>
      <c r="G816">
        <v>1.0133594582620999</v>
      </c>
      <c r="H816">
        <v>0.118416704226029</v>
      </c>
      <c r="I816" t="s">
        <v>0</v>
      </c>
      <c r="J816" t="s">
        <v>1</v>
      </c>
      <c r="K816">
        <v>41066.575100000002</v>
      </c>
      <c r="L816" t="s">
        <v>1671</v>
      </c>
      <c r="M816">
        <v>0</v>
      </c>
      <c r="N816">
        <v>0</v>
      </c>
      <c r="O816">
        <v>7.0741060416909498</v>
      </c>
      <c r="P816">
        <v>0</v>
      </c>
      <c r="Q816">
        <v>0</v>
      </c>
      <c r="R816">
        <v>0</v>
      </c>
      <c r="S816">
        <v>33.6505832322595</v>
      </c>
      <c r="T816">
        <v>95.035049785696401</v>
      </c>
      <c r="U816">
        <v>0</v>
      </c>
      <c r="V816">
        <v>59.677634204074202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6.1936426264487698</v>
      </c>
      <c r="AC816">
        <v>58.132980780223001</v>
      </c>
      <c r="AD816">
        <v>25.379089355473798</v>
      </c>
      <c r="AE816">
        <v>11.3569505272154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67.596132622159004</v>
      </c>
      <c r="AL816">
        <v>7.6702788998348099</v>
      </c>
      <c r="AM816">
        <v>0</v>
      </c>
      <c r="AN816">
        <v>0</v>
      </c>
      <c r="AO816">
        <v>16.5317818869135</v>
      </c>
      <c r="AP816">
        <v>0</v>
      </c>
    </row>
    <row r="817" spans="1:42" x14ac:dyDescent="0.25">
      <c r="A817" t="s">
        <v>1672</v>
      </c>
      <c r="B817">
        <v>6</v>
      </c>
      <c r="C817">
        <v>1</v>
      </c>
      <c r="D817">
        <v>33.263399999999997</v>
      </c>
      <c r="E817">
        <v>0.43874366814098897</v>
      </c>
      <c r="F817">
        <v>0.53982585277614503</v>
      </c>
      <c r="G817">
        <v>1.2906252031141701</v>
      </c>
      <c r="H817">
        <v>0.118130962392398</v>
      </c>
      <c r="I817" t="s">
        <v>1</v>
      </c>
      <c r="J817" t="s">
        <v>0</v>
      </c>
      <c r="K817">
        <v>91699.381500000003</v>
      </c>
      <c r="L817" t="s">
        <v>1673</v>
      </c>
      <c r="M817">
        <v>0</v>
      </c>
      <c r="N817">
        <v>39.152717832573003</v>
      </c>
      <c r="O817">
        <v>5.7991314374032603</v>
      </c>
      <c r="P817">
        <v>9.86586725276503</v>
      </c>
      <c r="Q817">
        <v>0</v>
      </c>
      <c r="R817">
        <v>0</v>
      </c>
      <c r="S817">
        <v>3.72497615610519</v>
      </c>
      <c r="T817">
        <v>0</v>
      </c>
      <c r="U817">
        <v>2.9024594221798798</v>
      </c>
      <c r="V817">
        <v>15.4813984423691</v>
      </c>
      <c r="W817">
        <v>17.602485576537202</v>
      </c>
      <c r="X817">
        <v>43.376397115653901</v>
      </c>
      <c r="Y817">
        <v>0</v>
      </c>
      <c r="Z817">
        <v>0</v>
      </c>
      <c r="AA817">
        <v>0</v>
      </c>
      <c r="AB817">
        <v>20.708678923100099</v>
      </c>
      <c r="AC817">
        <v>0</v>
      </c>
      <c r="AD817">
        <v>4.1066262396381896</v>
      </c>
      <c r="AE817">
        <v>11.6696885030389</v>
      </c>
      <c r="AF817">
        <v>0</v>
      </c>
      <c r="AG817">
        <v>0</v>
      </c>
      <c r="AH817">
        <v>32.690884118306798</v>
      </c>
      <c r="AI817">
        <v>47.760437861530598</v>
      </c>
      <c r="AJ817">
        <v>4.2991950171370501</v>
      </c>
      <c r="AK817">
        <v>0</v>
      </c>
      <c r="AL817">
        <v>4.8590729197809104</v>
      </c>
      <c r="AM817">
        <v>0</v>
      </c>
      <c r="AN817">
        <v>9.5363638282191303</v>
      </c>
      <c r="AO817">
        <v>23.6579871857105</v>
      </c>
      <c r="AP817">
        <v>18.695293183764299</v>
      </c>
    </row>
    <row r="818" spans="1:42" x14ac:dyDescent="0.25">
      <c r="A818" t="s">
        <v>1674</v>
      </c>
      <c r="B818">
        <v>62</v>
      </c>
      <c r="C818">
        <v>22</v>
      </c>
      <c r="D818">
        <v>353.07490000000001</v>
      </c>
      <c r="E818">
        <v>0.44152387997136899</v>
      </c>
      <c r="F818">
        <v>0.54258166928984997</v>
      </c>
      <c r="G818">
        <v>1.1281353950664701</v>
      </c>
      <c r="H818">
        <v>0.117278252969567</v>
      </c>
      <c r="I818" t="s">
        <v>0</v>
      </c>
      <c r="J818" t="s">
        <v>1</v>
      </c>
      <c r="K818">
        <v>78224.285900000003</v>
      </c>
      <c r="L818" t="s">
        <v>1675</v>
      </c>
      <c r="M818">
        <v>6224.3769941160299</v>
      </c>
      <c r="N818">
        <v>5869.9213583335404</v>
      </c>
      <c r="O818">
        <v>5829.5767161828999</v>
      </c>
      <c r="P818">
        <v>4889.8913662630903</v>
      </c>
      <c r="Q818">
        <v>4757.8518440735297</v>
      </c>
      <c r="R818">
        <v>4529.1809627759803</v>
      </c>
      <c r="S818">
        <v>4122.0320046710203</v>
      </c>
      <c r="T818">
        <v>4604.5669210815804</v>
      </c>
      <c r="U818">
        <v>4002.31332980045</v>
      </c>
      <c r="V818">
        <v>4464.8550366275304</v>
      </c>
      <c r="W818">
        <v>4455.41352348893</v>
      </c>
      <c r="X818">
        <v>4266.8631966798803</v>
      </c>
      <c r="Y818">
        <v>12756.839334545801</v>
      </c>
      <c r="Z818">
        <v>11991.4509873306</v>
      </c>
      <c r="AA818">
        <v>11621.4109792892</v>
      </c>
      <c r="AB818">
        <v>3777.9253757739002</v>
      </c>
      <c r="AC818">
        <v>4353.2338393923301</v>
      </c>
      <c r="AD818">
        <v>4019.6218969527499</v>
      </c>
      <c r="AE818">
        <v>8173.9560994583098</v>
      </c>
      <c r="AF818">
        <v>13518.0158737519</v>
      </c>
      <c r="AG818">
        <v>9634.6987768059498</v>
      </c>
      <c r="AH818">
        <v>4106.7572154154695</v>
      </c>
      <c r="AI818">
        <v>3933.2590521376001</v>
      </c>
      <c r="AJ818">
        <v>4206.1158367089802</v>
      </c>
      <c r="AK818">
        <v>5068.1782448076901</v>
      </c>
      <c r="AL818">
        <v>4317.0220214376996</v>
      </c>
      <c r="AM818">
        <v>4734.21270141676</v>
      </c>
      <c r="AN818">
        <v>4596.8759542227299</v>
      </c>
      <c r="AO818">
        <v>4562.8368172548098</v>
      </c>
      <c r="AP818">
        <v>4663.2624535042396</v>
      </c>
    </row>
    <row r="819" spans="1:42" x14ac:dyDescent="0.25">
      <c r="A819" t="s">
        <v>1676</v>
      </c>
      <c r="B819">
        <v>4</v>
      </c>
      <c r="C819">
        <v>1</v>
      </c>
      <c r="D819">
        <v>16.792200000000001</v>
      </c>
      <c r="E819">
        <v>0.44286722111307603</v>
      </c>
      <c r="F819">
        <v>0.54356715895975805</v>
      </c>
      <c r="G819">
        <v>1.4903781019754201</v>
      </c>
      <c r="H819">
        <v>0.116869406445057</v>
      </c>
      <c r="I819" t="s">
        <v>1</v>
      </c>
      <c r="J819" t="s">
        <v>0</v>
      </c>
      <c r="K819">
        <v>156637.27299999999</v>
      </c>
      <c r="L819" t="s">
        <v>1677</v>
      </c>
      <c r="M819">
        <v>694.36144022325595</v>
      </c>
      <c r="N819">
        <v>402.12418235555299</v>
      </c>
      <c r="O819">
        <v>367.57428870078002</v>
      </c>
      <c r="P819">
        <v>60.2278507478782</v>
      </c>
      <c r="Q819">
        <v>100.55056147797799</v>
      </c>
      <c r="R819">
        <v>67.467290572022193</v>
      </c>
      <c r="S819">
        <v>580.934938533376</v>
      </c>
      <c r="T819">
        <v>656.53490324316601</v>
      </c>
      <c r="U819">
        <v>494.28404650351899</v>
      </c>
      <c r="V819">
        <v>4.3842753237536103</v>
      </c>
      <c r="W819">
        <v>19.0586180126869</v>
      </c>
      <c r="X819">
        <v>108.850783776215</v>
      </c>
      <c r="Y819">
        <v>27.207056242003699</v>
      </c>
      <c r="Z819">
        <v>0</v>
      </c>
      <c r="AA819">
        <v>8.4558627388741598</v>
      </c>
      <c r="AB819">
        <v>547.37376571718403</v>
      </c>
      <c r="AC819">
        <v>472.79169578661498</v>
      </c>
      <c r="AD819">
        <v>355.71356182770302</v>
      </c>
      <c r="AE819">
        <v>856.51310690339801</v>
      </c>
      <c r="AF819">
        <v>1176.6588015188499</v>
      </c>
      <c r="AG819">
        <v>833.59989717088104</v>
      </c>
      <c r="AH819">
        <v>132.364457478541</v>
      </c>
      <c r="AI819">
        <v>158.77625128960401</v>
      </c>
      <c r="AJ819">
        <v>92.860510939674498</v>
      </c>
      <c r="AK819">
        <v>9.8304012616125505</v>
      </c>
      <c r="AL819">
        <v>8.2380466603157103</v>
      </c>
      <c r="AM819">
        <v>0</v>
      </c>
      <c r="AN819">
        <v>308.33050599972103</v>
      </c>
      <c r="AO819">
        <v>236.81950561633101</v>
      </c>
      <c r="AP819">
        <v>163.59162690420001</v>
      </c>
    </row>
    <row r="820" spans="1:42" x14ac:dyDescent="0.25">
      <c r="A820" t="s">
        <v>1678</v>
      </c>
      <c r="B820">
        <v>6</v>
      </c>
      <c r="C820">
        <v>1</v>
      </c>
      <c r="D820">
        <v>23.2883</v>
      </c>
      <c r="E820">
        <v>0.44368810472348902</v>
      </c>
      <c r="F820">
        <v>0.54390977017876196</v>
      </c>
      <c r="G820">
        <v>1.66927422390917</v>
      </c>
      <c r="H820">
        <v>0.11662057778509</v>
      </c>
      <c r="I820" t="s">
        <v>0</v>
      </c>
      <c r="J820" t="s">
        <v>1</v>
      </c>
      <c r="K820">
        <v>341000.23050000001</v>
      </c>
      <c r="L820" t="s">
        <v>1679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307.83289094061797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32.165869568989699</v>
      </c>
      <c r="AI820">
        <v>58.359963107329101</v>
      </c>
      <c r="AJ820">
        <v>93.885384205545094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</row>
    <row r="821" spans="1:42" x14ac:dyDescent="0.25">
      <c r="A821" t="s">
        <v>1680</v>
      </c>
      <c r="B821">
        <v>5</v>
      </c>
      <c r="C821">
        <v>1</v>
      </c>
      <c r="D821">
        <v>20.870899999999999</v>
      </c>
      <c r="E821">
        <v>0.44653935630216901</v>
      </c>
      <c r="F821">
        <v>0.54673750427710799</v>
      </c>
      <c r="G821">
        <v>1.1532911139286901</v>
      </c>
      <c r="H821">
        <v>0.115762192644524</v>
      </c>
      <c r="I821" t="s">
        <v>1</v>
      </c>
      <c r="J821" t="s">
        <v>0</v>
      </c>
      <c r="K821">
        <v>84113.392300000007</v>
      </c>
      <c r="L821" t="s">
        <v>1681</v>
      </c>
      <c r="M821">
        <v>259.999419906014</v>
      </c>
      <c r="N821">
        <v>161.21396971331299</v>
      </c>
      <c r="O821">
        <v>296.765306873523</v>
      </c>
      <c r="P821">
        <v>372.51206574246601</v>
      </c>
      <c r="Q821">
        <v>429.72897633985298</v>
      </c>
      <c r="R821">
        <v>288.69442846262302</v>
      </c>
      <c r="S821">
        <v>51.355170537429601</v>
      </c>
      <c r="T821">
        <v>54.816145023602601</v>
      </c>
      <c r="U821">
        <v>290.49861226918699</v>
      </c>
      <c r="V821">
        <v>442.17054413127198</v>
      </c>
      <c r="W821">
        <v>389.78715662515202</v>
      </c>
      <c r="X821">
        <v>442.02986721007801</v>
      </c>
      <c r="Y821">
        <v>30.707744409147299</v>
      </c>
      <c r="Z821">
        <v>76.697691272961094</v>
      </c>
      <c r="AA821">
        <v>0</v>
      </c>
      <c r="AB821">
        <v>690.82683083859695</v>
      </c>
      <c r="AC821">
        <v>359.29715257849699</v>
      </c>
      <c r="AD821">
        <v>375.59938668110601</v>
      </c>
      <c r="AE821">
        <v>24.761579709313001</v>
      </c>
      <c r="AF821">
        <v>86.140044626444293</v>
      </c>
      <c r="AG821">
        <v>11.4313888853052</v>
      </c>
      <c r="AH821">
        <v>333.29879034883197</v>
      </c>
      <c r="AI821">
        <v>425.06664110164002</v>
      </c>
      <c r="AJ821">
        <v>247.30024811934399</v>
      </c>
      <c r="AK821">
        <v>173.36984145520199</v>
      </c>
      <c r="AL821">
        <v>227.761312965054</v>
      </c>
      <c r="AM821">
        <v>203.53351671023</v>
      </c>
      <c r="AN821">
        <v>288.290420508696</v>
      </c>
      <c r="AO821">
        <v>359.18748180655598</v>
      </c>
      <c r="AP821">
        <v>330.964177250109</v>
      </c>
    </row>
    <row r="822" spans="1:42" x14ac:dyDescent="0.25">
      <c r="A822" t="s">
        <v>1682</v>
      </c>
      <c r="B822">
        <v>10</v>
      </c>
      <c r="C822">
        <v>2</v>
      </c>
      <c r="D822">
        <v>53.296100000000003</v>
      </c>
      <c r="E822">
        <v>0.451959507917855</v>
      </c>
      <c r="F822">
        <v>0.55269984957579599</v>
      </c>
      <c r="G822">
        <v>1.5639044084403899</v>
      </c>
      <c r="H822">
        <v>0.114155330816093</v>
      </c>
      <c r="I822" t="s">
        <v>1</v>
      </c>
      <c r="J822" t="s">
        <v>0</v>
      </c>
      <c r="K822">
        <v>126109.2622</v>
      </c>
      <c r="L822" t="s">
        <v>1683</v>
      </c>
      <c r="M822">
        <v>23.0369831622044</v>
      </c>
      <c r="N822">
        <v>2.3829241565461099</v>
      </c>
      <c r="O822">
        <v>6.05533325171203</v>
      </c>
      <c r="P822">
        <v>0</v>
      </c>
      <c r="Q822">
        <v>3.8124222285656399</v>
      </c>
      <c r="R822">
        <v>11.393425050893701</v>
      </c>
      <c r="S822">
        <v>9.1881754248480494</v>
      </c>
      <c r="T822">
        <v>6.5072112848705297</v>
      </c>
      <c r="U822">
        <v>4.2984613699857404</v>
      </c>
      <c r="V822">
        <v>4.6969377460647497</v>
      </c>
      <c r="W822">
        <v>4.9875644276764799</v>
      </c>
      <c r="X822">
        <v>0</v>
      </c>
      <c r="Y822">
        <v>0</v>
      </c>
      <c r="Z822">
        <v>0</v>
      </c>
      <c r="AA822">
        <v>0</v>
      </c>
      <c r="AB822">
        <v>2.8903479993299701</v>
      </c>
      <c r="AC822">
        <v>11.0824956628951</v>
      </c>
      <c r="AD822">
        <v>28.579071283378301</v>
      </c>
      <c r="AE822">
        <v>0</v>
      </c>
      <c r="AF822">
        <v>0</v>
      </c>
      <c r="AG822">
        <v>9.9037465378180904</v>
      </c>
      <c r="AH822">
        <v>4.0400424375066999</v>
      </c>
      <c r="AI822">
        <v>9.6975679208784094</v>
      </c>
      <c r="AJ822">
        <v>4.5921059662746098</v>
      </c>
      <c r="AK822">
        <v>0</v>
      </c>
      <c r="AL822">
        <v>11.0122253111596</v>
      </c>
      <c r="AM822">
        <v>0</v>
      </c>
      <c r="AN822">
        <v>3.4240377932203301</v>
      </c>
      <c r="AO822">
        <v>9.7861847898088996</v>
      </c>
      <c r="AP822">
        <v>24.411036173617099</v>
      </c>
    </row>
    <row r="823" spans="1:42" x14ac:dyDescent="0.25">
      <c r="A823" t="s">
        <v>1684</v>
      </c>
      <c r="B823">
        <v>18</v>
      </c>
      <c r="C823">
        <v>1</v>
      </c>
      <c r="D823">
        <v>87.7714</v>
      </c>
      <c r="E823">
        <v>0.45306957805799097</v>
      </c>
      <c r="F823">
        <v>0.55338331512477301</v>
      </c>
      <c r="G823">
        <v>1.4270282138069701</v>
      </c>
      <c r="H823">
        <v>0.113830210613886</v>
      </c>
      <c r="I823" t="s">
        <v>0</v>
      </c>
      <c r="J823" t="s">
        <v>1</v>
      </c>
      <c r="K823">
        <v>224071.32519999999</v>
      </c>
      <c r="L823" t="s">
        <v>1685</v>
      </c>
      <c r="M823">
        <v>315.78020015953302</v>
      </c>
      <c r="N823">
        <v>41.2808448859723</v>
      </c>
      <c r="O823">
        <v>317.355074119915</v>
      </c>
      <c r="P823">
        <v>457.02487690273603</v>
      </c>
      <c r="Q823">
        <v>449.28106100236897</v>
      </c>
      <c r="R823">
        <v>405.72767523523601</v>
      </c>
      <c r="S823">
        <v>413.06714498541203</v>
      </c>
      <c r="T823">
        <v>375.62973356763899</v>
      </c>
      <c r="U823">
        <v>303.56627471921502</v>
      </c>
      <c r="V823">
        <v>192.48270393091099</v>
      </c>
      <c r="W823">
        <v>237.506717414289</v>
      </c>
      <c r="X823">
        <v>209.67885533569</v>
      </c>
      <c r="Y823">
        <v>0</v>
      </c>
      <c r="Z823">
        <v>0</v>
      </c>
      <c r="AA823">
        <v>0</v>
      </c>
      <c r="AB823">
        <v>233.550845393434</v>
      </c>
      <c r="AC823">
        <v>313.07436200166399</v>
      </c>
      <c r="AD823">
        <v>278.784130903213</v>
      </c>
      <c r="AE823">
        <v>44.033902032413899</v>
      </c>
      <c r="AF823">
        <v>10.012335750327701</v>
      </c>
      <c r="AG823">
        <v>49.8151196999587</v>
      </c>
      <c r="AH823">
        <v>267.696184210019</v>
      </c>
      <c r="AI823">
        <v>217.59433428307301</v>
      </c>
      <c r="AJ823">
        <v>268.617234942918</v>
      </c>
      <c r="AK823">
        <v>167.33209345384699</v>
      </c>
      <c r="AL823">
        <v>181.94259293931401</v>
      </c>
      <c r="AM823">
        <v>195.95077815725401</v>
      </c>
      <c r="AN823">
        <v>148.223939853649</v>
      </c>
      <c r="AO823">
        <v>124.222499850083</v>
      </c>
      <c r="AP823">
        <v>104.83124853386499</v>
      </c>
    </row>
    <row r="824" spans="1:42" x14ac:dyDescent="0.25">
      <c r="A824" t="s">
        <v>1686</v>
      </c>
      <c r="B824">
        <v>1</v>
      </c>
      <c r="C824">
        <v>1</v>
      </c>
      <c r="D824">
        <v>3.8506</v>
      </c>
      <c r="E824">
        <v>0.456704059771596</v>
      </c>
      <c r="F824">
        <v>0.55714471261898402</v>
      </c>
      <c r="G824">
        <v>2.6515720980159898</v>
      </c>
      <c r="H824">
        <v>0.11277504413426701</v>
      </c>
      <c r="I824" t="s">
        <v>0</v>
      </c>
      <c r="J824" t="s">
        <v>1</v>
      </c>
      <c r="K824">
        <v>156463.36569999999</v>
      </c>
      <c r="L824" t="s">
        <v>1687</v>
      </c>
      <c r="M824">
        <v>0</v>
      </c>
      <c r="N824">
        <v>0</v>
      </c>
      <c r="O824">
        <v>0</v>
      </c>
      <c r="P824">
        <v>15.6627519960344</v>
      </c>
      <c r="Q824">
        <v>94.174754283640596</v>
      </c>
      <c r="R824">
        <v>313.014311177921</v>
      </c>
      <c r="S824">
        <v>0</v>
      </c>
      <c r="T824">
        <v>30.7512993723115</v>
      </c>
      <c r="U824">
        <v>5.0062065707601402</v>
      </c>
      <c r="V824">
        <v>219.49693927780399</v>
      </c>
      <c r="W824">
        <v>130.546461353128</v>
      </c>
      <c r="X824">
        <v>294.43736252792598</v>
      </c>
      <c r="Y824">
        <v>12.3554800771497</v>
      </c>
      <c r="Z824">
        <v>0</v>
      </c>
      <c r="AA824">
        <v>0</v>
      </c>
      <c r="AB824">
        <v>0</v>
      </c>
      <c r="AC824">
        <v>94.969111866695101</v>
      </c>
      <c r="AD824">
        <v>3.8698730468837299</v>
      </c>
      <c r="AE824">
        <v>16.760315762191301</v>
      </c>
      <c r="AF824">
        <v>37.502954478495099</v>
      </c>
      <c r="AG824">
        <v>168.37445607518899</v>
      </c>
      <c r="AH824">
        <v>0</v>
      </c>
      <c r="AI824">
        <v>0</v>
      </c>
      <c r="AJ824">
        <v>0</v>
      </c>
      <c r="AK824">
        <v>0</v>
      </c>
      <c r="AL824">
        <v>71.941841245999299</v>
      </c>
      <c r="AM824">
        <v>15.121071240590201</v>
      </c>
      <c r="AN824">
        <v>0</v>
      </c>
      <c r="AO824">
        <v>0</v>
      </c>
      <c r="AP824">
        <v>12.133669486616901</v>
      </c>
    </row>
    <row r="825" spans="1:42" x14ac:dyDescent="0.25">
      <c r="A825" t="s">
        <v>1688</v>
      </c>
      <c r="B825">
        <v>4</v>
      </c>
      <c r="C825">
        <v>1</v>
      </c>
      <c r="D825">
        <v>15.397600000000001</v>
      </c>
      <c r="E825">
        <v>0.45860403814247702</v>
      </c>
      <c r="F825">
        <v>0.55878358438729503</v>
      </c>
      <c r="G825">
        <v>1.5573879566959701</v>
      </c>
      <c r="H825">
        <v>0.112229063471369</v>
      </c>
      <c r="I825" t="s">
        <v>1</v>
      </c>
      <c r="J825" t="s">
        <v>0</v>
      </c>
      <c r="K825">
        <v>36538.275999999998</v>
      </c>
      <c r="L825" t="s">
        <v>1689</v>
      </c>
      <c r="M825">
        <v>9.1421904641614695</v>
      </c>
      <c r="N825">
        <v>89.5098933212155</v>
      </c>
      <c r="O825">
        <v>61.080427025642003</v>
      </c>
      <c r="P825">
        <v>43.743168844941799</v>
      </c>
      <c r="Q825">
        <v>6.4557125785898304</v>
      </c>
      <c r="R825">
        <v>12.0828352729129</v>
      </c>
      <c r="S825">
        <v>0</v>
      </c>
      <c r="T825">
        <v>0</v>
      </c>
      <c r="U825">
        <v>49.221282973426703</v>
      </c>
      <c r="V825">
        <v>59.925311508555801</v>
      </c>
      <c r="W825">
        <v>11.5096094763156</v>
      </c>
      <c r="X825">
        <v>31.359009848320799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9.3482031783803503</v>
      </c>
      <c r="AF825">
        <v>46.661720674551503</v>
      </c>
      <c r="AG825">
        <v>0</v>
      </c>
      <c r="AH825">
        <v>32.173152395667003</v>
      </c>
      <c r="AI825">
        <v>54.615097514031902</v>
      </c>
      <c r="AJ825">
        <v>99.455546656694807</v>
      </c>
      <c r="AK825">
        <v>21.557575884117501</v>
      </c>
      <c r="AL825">
        <v>12.456587126892501</v>
      </c>
      <c r="AM825">
        <v>95.218062662502106</v>
      </c>
      <c r="AN825">
        <v>35.993441734564101</v>
      </c>
      <c r="AO825">
        <v>83.549081664764799</v>
      </c>
      <c r="AP825">
        <v>91.480477860109104</v>
      </c>
    </row>
    <row r="826" spans="1:42" x14ac:dyDescent="0.25">
      <c r="A826" t="s">
        <v>1690</v>
      </c>
      <c r="B826">
        <v>12</v>
      </c>
      <c r="C826">
        <v>2</v>
      </c>
      <c r="D826">
        <v>56.263500000000001</v>
      </c>
      <c r="E826">
        <v>0.46341930713490198</v>
      </c>
      <c r="F826">
        <v>0.56334591793302502</v>
      </c>
      <c r="G826">
        <v>1.1179270928252201</v>
      </c>
      <c r="H826">
        <v>0.11086237741909601</v>
      </c>
      <c r="I826" t="s">
        <v>0</v>
      </c>
      <c r="J826" t="s">
        <v>1</v>
      </c>
      <c r="K826">
        <v>161423.9112</v>
      </c>
      <c r="L826" t="s">
        <v>1691</v>
      </c>
      <c r="M826">
        <v>27.780598124327899</v>
      </c>
      <c r="N826">
        <v>169.38421258995101</v>
      </c>
      <c r="O826">
        <v>84.202737845630097</v>
      </c>
      <c r="P826">
        <v>136.30811449649701</v>
      </c>
      <c r="Q826">
        <v>45.453453382664101</v>
      </c>
      <c r="R826">
        <v>53.766908153713402</v>
      </c>
      <c r="S826">
        <v>34.077823085998901</v>
      </c>
      <c r="T826">
        <v>7.1833932401719398</v>
      </c>
      <c r="U826">
        <v>36.150576081011899</v>
      </c>
      <c r="V826">
        <v>166.458417180455</v>
      </c>
      <c r="W826">
        <v>124.487834946131</v>
      </c>
      <c r="X826">
        <v>175.49279018600899</v>
      </c>
      <c r="Y826">
        <v>0</v>
      </c>
      <c r="Z826">
        <v>118.434785863592</v>
      </c>
      <c r="AA826">
        <v>11.385383643361701</v>
      </c>
      <c r="AB826">
        <v>25.611611866337299</v>
      </c>
      <c r="AC826">
        <v>0</v>
      </c>
      <c r="AD826">
        <v>23.9535346128248</v>
      </c>
      <c r="AE826">
        <v>212.45251108830601</v>
      </c>
      <c r="AF826">
        <v>104.341888274412</v>
      </c>
      <c r="AG826">
        <v>191.79438010136201</v>
      </c>
      <c r="AH826">
        <v>73.143134347009493</v>
      </c>
      <c r="AI826">
        <v>146.11068491079499</v>
      </c>
      <c r="AJ826">
        <v>85.983846032872606</v>
      </c>
      <c r="AK826">
        <v>0</v>
      </c>
      <c r="AL826">
        <v>2.2262860886495601</v>
      </c>
      <c r="AM826">
        <v>4.7262186019894301</v>
      </c>
      <c r="AN826">
        <v>50.566490641989901</v>
      </c>
      <c r="AO826">
        <v>63.121030753001797</v>
      </c>
      <c r="AP826">
        <v>80.945729110724997</v>
      </c>
    </row>
    <row r="827" spans="1:42" x14ac:dyDescent="0.25">
      <c r="A827" t="s">
        <v>1692</v>
      </c>
      <c r="B827">
        <v>9</v>
      </c>
      <c r="C827">
        <v>1</v>
      </c>
      <c r="D827">
        <v>41.362699999999997</v>
      </c>
      <c r="E827">
        <v>0.46442018651622702</v>
      </c>
      <c r="F827">
        <v>0.56334591793302502</v>
      </c>
      <c r="G827">
        <v>5.7097391496599199</v>
      </c>
      <c r="H827">
        <v>0.110581338010927</v>
      </c>
      <c r="I827" t="s">
        <v>1</v>
      </c>
      <c r="J827" t="s">
        <v>0</v>
      </c>
      <c r="K827">
        <v>89500.6976</v>
      </c>
      <c r="L827" t="s">
        <v>1693</v>
      </c>
      <c r="M827">
        <v>7.8687697416281797</v>
      </c>
      <c r="N827">
        <v>11.217444007708201</v>
      </c>
      <c r="O827">
        <v>6.4188254691097297</v>
      </c>
      <c r="P827">
        <v>0</v>
      </c>
      <c r="Q827">
        <v>0</v>
      </c>
      <c r="R827">
        <v>2.4596448144687799</v>
      </c>
      <c r="S827">
        <v>1.13978651564698</v>
      </c>
      <c r="T827">
        <v>26.1540172191207</v>
      </c>
      <c r="U827">
        <v>38.090570675728898</v>
      </c>
      <c r="V827">
        <v>7.2076199785234101</v>
      </c>
      <c r="W827">
        <v>12.1557806750622</v>
      </c>
      <c r="X827">
        <v>12.7281543330015</v>
      </c>
      <c r="Y827">
        <v>875.88933198154405</v>
      </c>
      <c r="Z827">
        <v>751.89355277254401</v>
      </c>
      <c r="AA827">
        <v>753.93391278529896</v>
      </c>
      <c r="AB827">
        <v>10.431532351280801</v>
      </c>
      <c r="AC827">
        <v>6.2187258009577597</v>
      </c>
      <c r="AD827">
        <v>9.8395080566261495</v>
      </c>
      <c r="AE827">
        <v>4519.0910392641499</v>
      </c>
      <c r="AF827">
        <v>5049.4446440319898</v>
      </c>
      <c r="AG827">
        <v>4577.4343301117897</v>
      </c>
      <c r="AH827">
        <v>15.459260623522599</v>
      </c>
      <c r="AI827">
        <v>21.538966486140801</v>
      </c>
      <c r="AJ827">
        <v>0</v>
      </c>
      <c r="AK827">
        <v>7.0345441427627504</v>
      </c>
      <c r="AL827">
        <v>20.702171287791099</v>
      </c>
      <c r="AM827">
        <v>0</v>
      </c>
      <c r="AN827">
        <v>22.2636485690428</v>
      </c>
      <c r="AO827">
        <v>30.191885646831999</v>
      </c>
      <c r="AP827">
        <v>25.5645673990247</v>
      </c>
    </row>
    <row r="828" spans="1:42" x14ac:dyDescent="0.25">
      <c r="A828" t="s">
        <v>1694</v>
      </c>
      <c r="B828">
        <v>2</v>
      </c>
      <c r="C828">
        <v>1</v>
      </c>
      <c r="D828">
        <v>12.7545</v>
      </c>
      <c r="E828">
        <v>0.46462082809948002</v>
      </c>
      <c r="F828">
        <v>0.56334591793302502</v>
      </c>
      <c r="G828">
        <v>3.5219793010179101</v>
      </c>
      <c r="H828">
        <v>0.110525123924163</v>
      </c>
      <c r="I828" t="s">
        <v>0</v>
      </c>
      <c r="J828" t="s">
        <v>1</v>
      </c>
      <c r="K828">
        <v>72976.789600000004</v>
      </c>
      <c r="L828" t="s">
        <v>1695</v>
      </c>
      <c r="M828">
        <v>0</v>
      </c>
      <c r="N828">
        <v>0</v>
      </c>
      <c r="O828">
        <v>0</v>
      </c>
      <c r="P828">
        <v>7.9290140360772696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12.0602213388054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5.6755686693290404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</row>
    <row r="829" spans="1:42" x14ac:dyDescent="0.25">
      <c r="A829" t="s">
        <v>1696</v>
      </c>
      <c r="B829">
        <v>21</v>
      </c>
      <c r="C829">
        <v>2</v>
      </c>
      <c r="D829">
        <v>121.6793</v>
      </c>
      <c r="E829">
        <v>0.46503569745989698</v>
      </c>
      <c r="F829">
        <v>0.56334591793302502</v>
      </c>
      <c r="G829">
        <v>2.21852552425295</v>
      </c>
      <c r="H829">
        <v>0.11040902092456401</v>
      </c>
      <c r="I829" t="s">
        <v>0</v>
      </c>
      <c r="J829" t="s">
        <v>1</v>
      </c>
      <c r="K829">
        <v>479551.6</v>
      </c>
      <c r="L829" t="s">
        <v>1697</v>
      </c>
      <c r="M829">
        <v>86.312168532113404</v>
      </c>
      <c r="N829">
        <v>79.240703688740794</v>
      </c>
      <c r="O829">
        <v>69.565418051244094</v>
      </c>
      <c r="P829">
        <v>76.175192771343106</v>
      </c>
      <c r="Q829">
        <v>57.129274244538301</v>
      </c>
      <c r="R829">
        <v>52.426055024356202</v>
      </c>
      <c r="S829">
        <v>5.0558011670213903</v>
      </c>
      <c r="T829">
        <v>0</v>
      </c>
      <c r="U829">
        <v>56.958367189565799</v>
      </c>
      <c r="V829">
        <v>73.939668134700199</v>
      </c>
      <c r="W829">
        <v>107.48228268265601</v>
      </c>
      <c r="X829">
        <v>102.315407486737</v>
      </c>
      <c r="Y829">
        <v>224.82597948794799</v>
      </c>
      <c r="Z829">
        <v>460.14735540903098</v>
      </c>
      <c r="AA829">
        <v>235.86150122582299</v>
      </c>
      <c r="AB829">
        <v>24.901680058427001</v>
      </c>
      <c r="AC829">
        <v>30.161298310057202</v>
      </c>
      <c r="AD829">
        <v>23.420107209563302</v>
      </c>
      <c r="AE829">
        <v>28.072837589637601</v>
      </c>
      <c r="AF829">
        <v>5.7028193345303899</v>
      </c>
      <c r="AG829">
        <v>20.598084249353001</v>
      </c>
      <c r="AH829">
        <v>54.938387182903199</v>
      </c>
      <c r="AI829">
        <v>64.471231739679297</v>
      </c>
      <c r="AJ829">
        <v>42.827507271141101</v>
      </c>
      <c r="AK829">
        <v>76.111503592929296</v>
      </c>
      <c r="AL829">
        <v>72.016311227301301</v>
      </c>
      <c r="AM829">
        <v>52.837878622143499</v>
      </c>
      <c r="AN829">
        <v>92.674572923463202</v>
      </c>
      <c r="AO829">
        <v>89.190755064432807</v>
      </c>
      <c r="AP829">
        <v>82.686141723286497</v>
      </c>
    </row>
    <row r="830" spans="1:42" x14ac:dyDescent="0.25">
      <c r="A830" t="s">
        <v>1698</v>
      </c>
      <c r="B830">
        <v>11</v>
      </c>
      <c r="C830">
        <v>4</v>
      </c>
      <c r="D830">
        <v>40.135399999999997</v>
      </c>
      <c r="E830">
        <v>0.46543311418904298</v>
      </c>
      <c r="F830">
        <v>0.56334591793302502</v>
      </c>
      <c r="G830">
        <v>1.09302147765723</v>
      </c>
      <c r="H830">
        <v>0.110297968299611</v>
      </c>
      <c r="I830" t="s">
        <v>1</v>
      </c>
      <c r="J830" t="s">
        <v>0</v>
      </c>
      <c r="K830">
        <v>165639.11900000001</v>
      </c>
      <c r="L830" t="s">
        <v>1699</v>
      </c>
      <c r="M830">
        <v>282.77985980414502</v>
      </c>
      <c r="N830">
        <v>79.2256379503566</v>
      </c>
      <c r="O830">
        <v>184.45710092243601</v>
      </c>
      <c r="P830">
        <v>94.889127868945394</v>
      </c>
      <c r="Q830">
        <v>165.69244515993699</v>
      </c>
      <c r="R830">
        <v>121.329714150424</v>
      </c>
      <c r="S830">
        <v>88.673874790832997</v>
      </c>
      <c r="T830">
        <v>147.16018926207499</v>
      </c>
      <c r="U830">
        <v>147.60145323493799</v>
      </c>
      <c r="V830">
        <v>202.31078470270799</v>
      </c>
      <c r="W830">
        <v>168.83004598891401</v>
      </c>
      <c r="X830">
        <v>216.65978720225999</v>
      </c>
      <c r="Y830">
        <v>462.383235826114</v>
      </c>
      <c r="Z830">
        <v>230.29750839427601</v>
      </c>
      <c r="AA830">
        <v>258.45142615312</v>
      </c>
      <c r="AB830">
        <v>181.89613391693501</v>
      </c>
      <c r="AC830">
        <v>287.827675050415</v>
      </c>
      <c r="AD830">
        <v>267.805868300258</v>
      </c>
      <c r="AE830">
        <v>110.952556972049</v>
      </c>
      <c r="AF830">
        <v>51.092882809814398</v>
      </c>
      <c r="AG830">
        <v>168.724518986021</v>
      </c>
      <c r="AH830">
        <v>222.57990318552501</v>
      </c>
      <c r="AI830">
        <v>218.46070954835599</v>
      </c>
      <c r="AJ830">
        <v>240.58444419508299</v>
      </c>
      <c r="AK830">
        <v>264.884716180699</v>
      </c>
      <c r="AL830">
        <v>219.220242279237</v>
      </c>
      <c r="AM830">
        <v>301.18238224658103</v>
      </c>
      <c r="AN830">
        <v>182.07429010790301</v>
      </c>
      <c r="AO830">
        <v>198.89941319160801</v>
      </c>
      <c r="AP830">
        <v>199.73670550590899</v>
      </c>
    </row>
    <row r="831" spans="1:42" x14ac:dyDescent="0.25">
      <c r="A831" t="s">
        <v>1700</v>
      </c>
      <c r="B831">
        <v>4</v>
      </c>
      <c r="C831">
        <v>1</v>
      </c>
      <c r="D831">
        <v>20.518000000000001</v>
      </c>
      <c r="E831">
        <v>0.46588218167142897</v>
      </c>
      <c r="F831">
        <v>0.56334591793302502</v>
      </c>
      <c r="G831">
        <v>1.1415595899523501</v>
      </c>
      <c r="H831">
        <v>0.11017267792046199</v>
      </c>
      <c r="I831" t="s">
        <v>0</v>
      </c>
      <c r="J831" t="s">
        <v>1</v>
      </c>
      <c r="K831">
        <v>68949.473599999998</v>
      </c>
      <c r="L831" t="s">
        <v>1701</v>
      </c>
      <c r="M831">
        <v>6602.2095133284502</v>
      </c>
      <c r="N831">
        <v>6417.9972688478902</v>
      </c>
      <c r="O831">
        <v>6129.43545681258</v>
      </c>
      <c r="P831">
        <v>6525.05151949827</v>
      </c>
      <c r="Q831">
        <v>6082.4973402159803</v>
      </c>
      <c r="R831">
        <v>6062.0097510913802</v>
      </c>
      <c r="S831">
        <v>4685.7673507402897</v>
      </c>
      <c r="T831">
        <v>4685.8934866623904</v>
      </c>
      <c r="U831">
        <v>4513.7357270396496</v>
      </c>
      <c r="V831">
        <v>6253.0718787811902</v>
      </c>
      <c r="W831">
        <v>5933.9367901497599</v>
      </c>
      <c r="X831">
        <v>6076.84863334494</v>
      </c>
      <c r="Y831">
        <v>13408.0325847203</v>
      </c>
      <c r="Z831">
        <v>13650.1627083976</v>
      </c>
      <c r="AA831">
        <v>13067.2014330449</v>
      </c>
      <c r="AB831">
        <v>4879.9265698238796</v>
      </c>
      <c r="AC831">
        <v>6027.3034536556697</v>
      </c>
      <c r="AD831">
        <v>5603.5676452012603</v>
      </c>
      <c r="AE831">
        <v>8262.0032596852107</v>
      </c>
      <c r="AF831">
        <v>9124.5581593214101</v>
      </c>
      <c r="AG831">
        <v>8918.3602072821304</v>
      </c>
      <c r="AH831">
        <v>6760.6438231261</v>
      </c>
      <c r="AI831">
        <v>6133.18792601107</v>
      </c>
      <c r="AJ831">
        <v>6593.3872817212005</v>
      </c>
      <c r="AK831">
        <v>5562.0146105453096</v>
      </c>
      <c r="AL831">
        <v>5543.37478698422</v>
      </c>
      <c r="AM831">
        <v>5788.8401366119597</v>
      </c>
      <c r="AN831">
        <v>6181.2023437335001</v>
      </c>
      <c r="AO831">
        <v>5595.3059528993099</v>
      </c>
      <c r="AP831">
        <v>5467.9396921775497</v>
      </c>
    </row>
    <row r="832" spans="1:42" x14ac:dyDescent="0.25">
      <c r="A832" t="s">
        <v>1702</v>
      </c>
      <c r="B832">
        <v>11</v>
      </c>
      <c r="C832">
        <v>3</v>
      </c>
      <c r="D832">
        <v>62.990400000000001</v>
      </c>
      <c r="E832">
        <v>0.46627614703565701</v>
      </c>
      <c r="F832">
        <v>0.56334591793302502</v>
      </c>
      <c r="G832">
        <v>2.6474816693215502</v>
      </c>
      <c r="H832">
        <v>0.110062931469665</v>
      </c>
      <c r="I832" t="s">
        <v>0</v>
      </c>
      <c r="J832" t="s">
        <v>1</v>
      </c>
      <c r="K832">
        <v>55879.3387</v>
      </c>
      <c r="L832" t="s">
        <v>1703</v>
      </c>
      <c r="M832">
        <v>4.6726207517718601</v>
      </c>
      <c r="N832">
        <v>1.2156781504143099</v>
      </c>
      <c r="O832">
        <v>0</v>
      </c>
      <c r="P832">
        <v>11.633987293825101</v>
      </c>
      <c r="Q832">
        <v>2.8099572837324498</v>
      </c>
      <c r="R832">
        <v>1.3950870153334201</v>
      </c>
      <c r="S832">
        <v>5.6133621981471897</v>
      </c>
      <c r="T832">
        <v>2.67951194661799</v>
      </c>
      <c r="U832">
        <v>0</v>
      </c>
      <c r="V832">
        <v>5.9028544793495801</v>
      </c>
      <c r="W832">
        <v>0</v>
      </c>
      <c r="X832">
        <v>12.8379264933206</v>
      </c>
      <c r="Y832">
        <v>61.005123469059903</v>
      </c>
      <c r="Z832">
        <v>38.321817837107297</v>
      </c>
      <c r="AA832">
        <v>95.524567382226707</v>
      </c>
      <c r="AB832">
        <v>6.1069963420158198</v>
      </c>
      <c r="AC832">
        <v>13.256030976888599</v>
      </c>
      <c r="AD832">
        <v>3.5363592632794698</v>
      </c>
      <c r="AE832">
        <v>12.3657814311547</v>
      </c>
      <c r="AF832">
        <v>0</v>
      </c>
      <c r="AG832">
        <v>11.0480962181555</v>
      </c>
      <c r="AH832">
        <v>8.3720800724495792</v>
      </c>
      <c r="AI832">
        <v>1.69808464718684</v>
      </c>
      <c r="AJ832">
        <v>0</v>
      </c>
      <c r="AK832">
        <v>0.59134264581750295</v>
      </c>
      <c r="AL832">
        <v>19.157533094959302</v>
      </c>
      <c r="AM832">
        <v>13.6360917414209</v>
      </c>
      <c r="AN832">
        <v>2.24829139640641</v>
      </c>
      <c r="AO832">
        <v>0</v>
      </c>
      <c r="AP832">
        <v>0</v>
      </c>
    </row>
    <row r="833" spans="1:42" x14ac:dyDescent="0.25">
      <c r="A833" t="s">
        <v>1704</v>
      </c>
      <c r="B833">
        <v>1</v>
      </c>
      <c r="C833">
        <v>1</v>
      </c>
      <c r="D833">
        <v>3.5184000000000002</v>
      </c>
      <c r="E833">
        <v>0.46740465357422101</v>
      </c>
      <c r="F833">
        <v>0.56394503370363103</v>
      </c>
      <c r="G833">
        <v>1.0980451410318901</v>
      </c>
      <c r="H833">
        <v>0.109749443693905</v>
      </c>
      <c r="I833" t="s">
        <v>0</v>
      </c>
      <c r="J833" t="s">
        <v>1</v>
      </c>
      <c r="K833">
        <v>78140.809299999994</v>
      </c>
      <c r="L833" t="s">
        <v>1705</v>
      </c>
      <c r="M833">
        <v>402.88062335350298</v>
      </c>
      <c r="N833">
        <v>317.253586516697</v>
      </c>
      <c r="O833">
        <v>278.73782375354199</v>
      </c>
      <c r="P833">
        <v>108.961146728936</v>
      </c>
      <c r="Q833">
        <v>164.71192052033101</v>
      </c>
      <c r="R833">
        <v>161.09683293129501</v>
      </c>
      <c r="S833">
        <v>78.170943435962201</v>
      </c>
      <c r="T833">
        <v>151.14752665424001</v>
      </c>
      <c r="U833">
        <v>116.36174994183401</v>
      </c>
      <c r="V833">
        <v>14.5739093567355</v>
      </c>
      <c r="W833">
        <v>4.9449127029800497</v>
      </c>
      <c r="X833">
        <v>20.502389311230999</v>
      </c>
      <c r="Y833">
        <v>0</v>
      </c>
      <c r="Z833">
        <v>0</v>
      </c>
      <c r="AA833">
        <v>0</v>
      </c>
      <c r="AB833">
        <v>52.126393421524902</v>
      </c>
      <c r="AC833">
        <v>203.43270878811401</v>
      </c>
      <c r="AD833">
        <v>104.709429551895</v>
      </c>
      <c r="AE833">
        <v>138.96909750935299</v>
      </c>
      <c r="AF833">
        <v>333.85444488104798</v>
      </c>
      <c r="AG833">
        <v>251.82537245574699</v>
      </c>
      <c r="AH833">
        <v>7.7750957718855496</v>
      </c>
      <c r="AI833">
        <v>0</v>
      </c>
      <c r="AJ833">
        <v>8.4059658379999096</v>
      </c>
      <c r="AK833">
        <v>112.265196684553</v>
      </c>
      <c r="AL833">
        <v>70.903874286342599</v>
      </c>
      <c r="AM833">
        <v>34.1441019849253</v>
      </c>
      <c r="AN833">
        <v>164.46136433073099</v>
      </c>
      <c r="AO833">
        <v>112.615835708283</v>
      </c>
      <c r="AP833">
        <v>61.404171014541703</v>
      </c>
    </row>
    <row r="834" spans="1:42" x14ac:dyDescent="0.25">
      <c r="A834" t="s">
        <v>1706</v>
      </c>
      <c r="B834">
        <v>8</v>
      </c>
      <c r="C834">
        <v>1</v>
      </c>
      <c r="D834">
        <v>30.9803</v>
      </c>
      <c r="E834">
        <v>0.467895427941592</v>
      </c>
      <c r="F834">
        <v>0.56394503370363103</v>
      </c>
      <c r="G834">
        <v>1.1836689557601701</v>
      </c>
      <c r="H834">
        <v>0.10961351689340899</v>
      </c>
      <c r="I834" t="s">
        <v>0</v>
      </c>
      <c r="J834" t="s">
        <v>1</v>
      </c>
      <c r="K834">
        <v>363970.09470000002</v>
      </c>
      <c r="L834" t="s">
        <v>1707</v>
      </c>
      <c r="M834">
        <v>126.285260474311</v>
      </c>
      <c r="N834">
        <v>175.69989808790899</v>
      </c>
      <c r="O834">
        <v>79.823182925808894</v>
      </c>
      <c r="P834">
        <v>355.24855045226201</v>
      </c>
      <c r="Q834">
        <v>182.83700428645301</v>
      </c>
      <c r="R834">
        <v>274.23149332186398</v>
      </c>
      <c r="S834">
        <v>62.7786819109376</v>
      </c>
      <c r="T834">
        <v>34.322109667740101</v>
      </c>
      <c r="U834">
        <v>112.36493354036401</v>
      </c>
      <c r="V834">
        <v>352.10053991265198</v>
      </c>
      <c r="W834">
        <v>283.66746604463202</v>
      </c>
      <c r="X834">
        <v>361.73736731971098</v>
      </c>
      <c r="Y834">
        <v>0</v>
      </c>
      <c r="Z834">
        <v>0</v>
      </c>
      <c r="AA834">
        <v>0</v>
      </c>
      <c r="AB834">
        <v>10.851219715958401</v>
      </c>
      <c r="AC834">
        <v>6.7048217211383996</v>
      </c>
      <c r="AD834">
        <v>10.7049255371084</v>
      </c>
      <c r="AE834">
        <v>8.97927125067738</v>
      </c>
      <c r="AF834">
        <v>15.4621784614917</v>
      </c>
      <c r="AG834">
        <v>9.0318036227007301</v>
      </c>
      <c r="AH834">
        <v>235.27888311416399</v>
      </c>
      <c r="AI834">
        <v>345.727144986535</v>
      </c>
      <c r="AJ834">
        <v>412.20351148662502</v>
      </c>
      <c r="AK834">
        <v>0</v>
      </c>
      <c r="AL834">
        <v>7.46536450260826</v>
      </c>
      <c r="AM834">
        <v>0</v>
      </c>
      <c r="AN834">
        <v>320.39570995260999</v>
      </c>
      <c r="AO834">
        <v>360.23975686343903</v>
      </c>
      <c r="AP834">
        <v>285.47569417387399</v>
      </c>
    </row>
    <row r="835" spans="1:42" x14ac:dyDescent="0.25">
      <c r="A835" t="s">
        <v>1708</v>
      </c>
      <c r="B835">
        <v>20</v>
      </c>
      <c r="C835">
        <v>1</v>
      </c>
      <c r="D835">
        <v>88.474100000000007</v>
      </c>
      <c r="E835">
        <v>0.47051311818319203</v>
      </c>
      <c r="F835">
        <v>0.56642010745941296</v>
      </c>
      <c r="G835">
        <v>35.919331299614797</v>
      </c>
      <c r="H835">
        <v>0.108892637372226</v>
      </c>
      <c r="I835" t="s">
        <v>0</v>
      </c>
      <c r="J835" t="s">
        <v>1</v>
      </c>
      <c r="K835">
        <v>186782.14180000001</v>
      </c>
      <c r="L835" t="s">
        <v>1709</v>
      </c>
      <c r="M835">
        <v>0</v>
      </c>
      <c r="N835">
        <v>142.66351586506599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0.96134771286231802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3.9985394599890198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</row>
    <row r="836" spans="1:42" x14ac:dyDescent="0.25">
      <c r="A836" t="s">
        <v>1710</v>
      </c>
      <c r="B836">
        <v>24</v>
      </c>
      <c r="C836">
        <v>6</v>
      </c>
      <c r="D836">
        <v>137.7627</v>
      </c>
      <c r="E836">
        <v>0.472472966271064</v>
      </c>
      <c r="F836">
        <v>0.56809826798178398</v>
      </c>
      <c r="G836">
        <v>1.1016395244144499</v>
      </c>
      <c r="H836">
        <v>0.108357436783358</v>
      </c>
      <c r="I836" t="s">
        <v>0</v>
      </c>
      <c r="J836" t="s">
        <v>1</v>
      </c>
      <c r="K836">
        <v>68988.4372</v>
      </c>
      <c r="L836" t="s">
        <v>1711</v>
      </c>
      <c r="M836">
        <v>473.65685489548099</v>
      </c>
      <c r="N836">
        <v>463.41344291388901</v>
      </c>
      <c r="O836">
        <v>349.05552094574398</v>
      </c>
      <c r="P836">
        <v>459.941703332342</v>
      </c>
      <c r="Q836">
        <v>496.70328461533001</v>
      </c>
      <c r="R836">
        <v>435.45676248085698</v>
      </c>
      <c r="S836">
        <v>434.66708498541999</v>
      </c>
      <c r="T836">
        <v>469.39666815823301</v>
      </c>
      <c r="U836">
        <v>526.40473294320998</v>
      </c>
      <c r="V836">
        <v>392.36038818472599</v>
      </c>
      <c r="W836">
        <v>410.009840838738</v>
      </c>
      <c r="X836">
        <v>434.09964794824498</v>
      </c>
      <c r="Y836">
        <v>828.31034179428104</v>
      </c>
      <c r="Z836">
        <v>825.83975823458195</v>
      </c>
      <c r="AA836">
        <v>914.01803834322004</v>
      </c>
      <c r="AB836">
        <v>441.30425121429403</v>
      </c>
      <c r="AC836">
        <v>483.41061247946698</v>
      </c>
      <c r="AD836">
        <v>464.53074728891801</v>
      </c>
      <c r="AE836">
        <v>424.37277796877697</v>
      </c>
      <c r="AF836">
        <v>497.16676012564801</v>
      </c>
      <c r="AG836">
        <v>439.23840201412298</v>
      </c>
      <c r="AH836">
        <v>530.43554417856706</v>
      </c>
      <c r="AI836">
        <v>474.60022639047099</v>
      </c>
      <c r="AJ836">
        <v>544.59514290435004</v>
      </c>
      <c r="AK836">
        <v>532.23547623335901</v>
      </c>
      <c r="AL836">
        <v>497.78931468343899</v>
      </c>
      <c r="AM836">
        <v>465.47575303921599</v>
      </c>
      <c r="AN836">
        <v>464.43592788935098</v>
      </c>
      <c r="AO836">
        <v>445.66804033709502</v>
      </c>
      <c r="AP836">
        <v>477.97464481385902</v>
      </c>
    </row>
    <row r="837" spans="1:42" x14ac:dyDescent="0.25">
      <c r="A837" t="s">
        <v>1712</v>
      </c>
      <c r="B837">
        <v>14</v>
      </c>
      <c r="C837">
        <v>1</v>
      </c>
      <c r="D837">
        <v>61.291400000000003</v>
      </c>
      <c r="E837">
        <v>0.47450982022007299</v>
      </c>
      <c r="F837">
        <v>0.56986489433242904</v>
      </c>
      <c r="G837">
        <v>1.3138641672812099</v>
      </c>
      <c r="H837">
        <v>0.107805268889255</v>
      </c>
      <c r="I837" t="s">
        <v>0</v>
      </c>
      <c r="J837" t="s">
        <v>1</v>
      </c>
      <c r="K837">
        <v>206317.76560000001</v>
      </c>
      <c r="L837" t="s">
        <v>1713</v>
      </c>
      <c r="M837">
        <v>2059.18633156233</v>
      </c>
      <c r="N837">
        <v>2032.0928622052299</v>
      </c>
      <c r="O837">
        <v>1211.7907046146099</v>
      </c>
      <c r="P837">
        <v>3802.7224208022699</v>
      </c>
      <c r="Q837">
        <v>3918.4758582990098</v>
      </c>
      <c r="R837">
        <v>3096.08481542145</v>
      </c>
      <c r="S837">
        <v>1841.9884181418599</v>
      </c>
      <c r="T837">
        <v>2758.7825823399999</v>
      </c>
      <c r="U837">
        <v>1205.1422511907399</v>
      </c>
      <c r="V837">
        <v>2103.3278061848</v>
      </c>
      <c r="W837">
        <v>2436.5809626974501</v>
      </c>
      <c r="X837">
        <v>2488.01602366919</v>
      </c>
      <c r="Y837">
        <v>8585.9308900454107</v>
      </c>
      <c r="Z837">
        <v>4848.4773723517801</v>
      </c>
      <c r="AA837">
        <v>8877.3370298179507</v>
      </c>
      <c r="AB837">
        <v>1439.3432207131</v>
      </c>
      <c r="AC837">
        <v>3172.7883681006401</v>
      </c>
      <c r="AD837">
        <v>1615.9537926624801</v>
      </c>
      <c r="AE837">
        <v>3043.8690752540801</v>
      </c>
      <c r="AF837">
        <v>3409.5408778698102</v>
      </c>
      <c r="AG837">
        <v>3019.2765840186198</v>
      </c>
      <c r="AH837">
        <v>3298.9178277439401</v>
      </c>
      <c r="AI837">
        <v>2418.3909712157401</v>
      </c>
      <c r="AJ837">
        <v>3379.4839214824801</v>
      </c>
      <c r="AK837">
        <v>2543.7376723576899</v>
      </c>
      <c r="AL837">
        <v>2190.3442503163001</v>
      </c>
      <c r="AM837">
        <v>2273.2829971227902</v>
      </c>
      <c r="AN837">
        <v>2507.5327705463301</v>
      </c>
      <c r="AO837">
        <v>2081.8971556561401</v>
      </c>
      <c r="AP837">
        <v>2624.8463095761699</v>
      </c>
    </row>
    <row r="838" spans="1:42" x14ac:dyDescent="0.25">
      <c r="A838" t="s">
        <v>1714</v>
      </c>
      <c r="B838">
        <v>4</v>
      </c>
      <c r="C838">
        <v>1</v>
      </c>
      <c r="D838">
        <v>16.637499999999999</v>
      </c>
      <c r="E838">
        <v>0.476295312881926</v>
      </c>
      <c r="F838">
        <v>0.57132578644523602</v>
      </c>
      <c r="G838">
        <v>1.6490547771931401</v>
      </c>
      <c r="H838">
        <v>0.107324620203538</v>
      </c>
      <c r="I838" t="s">
        <v>1</v>
      </c>
      <c r="J838" t="s">
        <v>0</v>
      </c>
      <c r="K838">
        <v>124902.014</v>
      </c>
      <c r="L838" t="s">
        <v>1715</v>
      </c>
      <c r="M838">
        <v>3.7644612717261801</v>
      </c>
      <c r="N838">
        <v>0</v>
      </c>
      <c r="O838">
        <v>0</v>
      </c>
      <c r="P838">
        <v>12.50085835628</v>
      </c>
      <c r="Q838">
        <v>25.626628931460601</v>
      </c>
      <c r="R838">
        <v>65.822946421764499</v>
      </c>
      <c r="S838">
        <v>4.3102735535227099</v>
      </c>
      <c r="T838">
        <v>5.2766141611244199</v>
      </c>
      <c r="U838">
        <v>0</v>
      </c>
      <c r="V838">
        <v>36.666685182982299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4.4536230003248596</v>
      </c>
      <c r="AC838">
        <v>0</v>
      </c>
      <c r="AD838">
        <v>0</v>
      </c>
      <c r="AE838">
        <v>0</v>
      </c>
      <c r="AF838">
        <v>60.927741797638099</v>
      </c>
      <c r="AG838">
        <v>0</v>
      </c>
      <c r="AH838">
        <v>37.090764492577399</v>
      </c>
      <c r="AI838">
        <v>55.9998820285577</v>
      </c>
      <c r="AJ838">
        <v>0</v>
      </c>
      <c r="AK838">
        <v>0</v>
      </c>
      <c r="AL838">
        <v>25.688155906247399</v>
      </c>
      <c r="AM838">
        <v>0</v>
      </c>
      <c r="AN838">
        <v>47.439546579294003</v>
      </c>
      <c r="AO838">
        <v>13.1607601307926</v>
      </c>
      <c r="AP838">
        <v>9.1419635573117795</v>
      </c>
    </row>
    <row r="839" spans="1:42" x14ac:dyDescent="0.25">
      <c r="A839" t="s">
        <v>1716</v>
      </c>
      <c r="B839">
        <v>5</v>
      </c>
      <c r="C839">
        <v>1</v>
      </c>
      <c r="D839">
        <v>26.0063</v>
      </c>
      <c r="E839">
        <v>0.47927982472240299</v>
      </c>
      <c r="F839">
        <v>0.57420280904615695</v>
      </c>
      <c r="G839">
        <v>1.3340963970334001</v>
      </c>
      <c r="H839">
        <v>0.106528180398424</v>
      </c>
      <c r="I839" t="s">
        <v>1</v>
      </c>
      <c r="J839" t="s">
        <v>0</v>
      </c>
      <c r="K839">
        <v>66364.517800000001</v>
      </c>
      <c r="L839" t="s">
        <v>1717</v>
      </c>
      <c r="M839">
        <v>79.457999751572103</v>
      </c>
      <c r="N839">
        <v>165.971422514479</v>
      </c>
      <c r="O839">
        <v>48.886254397278002</v>
      </c>
      <c r="P839">
        <v>91.255845506480497</v>
      </c>
      <c r="Q839">
        <v>105.467754940826</v>
      </c>
      <c r="R839">
        <v>61.584143850030699</v>
      </c>
      <c r="S839">
        <v>141.624685056251</v>
      </c>
      <c r="T839">
        <v>140.51835844601499</v>
      </c>
      <c r="U839">
        <v>206.051001022252</v>
      </c>
      <c r="V839">
        <v>32.569172853655502</v>
      </c>
      <c r="W839">
        <v>66.635758394357694</v>
      </c>
      <c r="X839">
        <v>34.5239348171229</v>
      </c>
      <c r="Y839">
        <v>0</v>
      </c>
      <c r="Z839">
        <v>0</v>
      </c>
      <c r="AA839">
        <v>0</v>
      </c>
      <c r="AB839">
        <v>130.82013825865499</v>
      </c>
      <c r="AC839">
        <v>44.344792048734703</v>
      </c>
      <c r="AD839">
        <v>84.780356699244507</v>
      </c>
      <c r="AE839">
        <v>19.397714714553299</v>
      </c>
      <c r="AF839">
        <v>0</v>
      </c>
      <c r="AG839">
        <v>0</v>
      </c>
      <c r="AH839">
        <v>161.793935902008</v>
      </c>
      <c r="AI839">
        <v>153.57082234188201</v>
      </c>
      <c r="AJ839">
        <v>146.86850561745601</v>
      </c>
      <c r="AK839">
        <v>132.29007473024299</v>
      </c>
      <c r="AL839">
        <v>116.785972678671</v>
      </c>
      <c r="AM839">
        <v>95.227710354596198</v>
      </c>
      <c r="AN839">
        <v>168.834264266952</v>
      </c>
      <c r="AO839">
        <v>171.130114300299</v>
      </c>
      <c r="AP839">
        <v>141.11362715678399</v>
      </c>
    </row>
    <row r="840" spans="1:42" x14ac:dyDescent="0.25">
      <c r="A840" t="s">
        <v>1718</v>
      </c>
      <c r="B840">
        <v>6</v>
      </c>
      <c r="C840">
        <v>1</v>
      </c>
      <c r="D840">
        <v>35.030099999999997</v>
      </c>
      <c r="E840">
        <v>0.47983762320637102</v>
      </c>
      <c r="F840">
        <v>0.57420280904615695</v>
      </c>
      <c r="G840">
        <v>1.91565914867842</v>
      </c>
      <c r="H840">
        <v>0.10638028947577299</v>
      </c>
      <c r="I840" t="s">
        <v>0</v>
      </c>
      <c r="J840" t="s">
        <v>1</v>
      </c>
      <c r="K840">
        <v>119974.9243</v>
      </c>
      <c r="L840" t="s">
        <v>1719</v>
      </c>
      <c r="M840">
        <v>455.71970488332602</v>
      </c>
      <c r="N840">
        <v>314.74481435618401</v>
      </c>
      <c r="O840">
        <v>518.70927012849302</v>
      </c>
      <c r="P840">
        <v>319.60623717069802</v>
      </c>
      <c r="Q840">
        <v>825.12174343558104</v>
      </c>
      <c r="R840">
        <v>691.80686387716298</v>
      </c>
      <c r="S840">
        <v>65.523074817802197</v>
      </c>
      <c r="T840">
        <v>99.656824376355104</v>
      </c>
      <c r="U840">
        <v>217.26931758492299</v>
      </c>
      <c r="V840">
        <v>624.89041523921401</v>
      </c>
      <c r="W840">
        <v>619.99257326720203</v>
      </c>
      <c r="X840">
        <v>579.52809464801203</v>
      </c>
      <c r="Y840">
        <v>0</v>
      </c>
      <c r="Z840">
        <v>0</v>
      </c>
      <c r="AA840">
        <v>332.35089282656003</v>
      </c>
      <c r="AB840">
        <v>231.459467063625</v>
      </c>
      <c r="AC840">
        <v>19.661177959550699</v>
      </c>
      <c r="AD840">
        <v>107.07946741587701</v>
      </c>
      <c r="AE840">
        <v>143.38340974626101</v>
      </c>
      <c r="AF840">
        <v>10.725646539222501</v>
      </c>
      <c r="AG840">
        <v>29.8116761322831</v>
      </c>
      <c r="AH840">
        <v>298.82827077310401</v>
      </c>
      <c r="AI840">
        <v>277.911145521349</v>
      </c>
      <c r="AJ840">
        <v>408.353137266207</v>
      </c>
      <c r="AK840">
        <v>0</v>
      </c>
      <c r="AL840">
        <v>153.29164073375401</v>
      </c>
      <c r="AM840">
        <v>16.418549079473198</v>
      </c>
      <c r="AN840">
        <v>453.036839950738</v>
      </c>
      <c r="AO840">
        <v>454.83879068823302</v>
      </c>
      <c r="AP840">
        <v>352.36559331501002</v>
      </c>
    </row>
    <row r="841" spans="1:42" x14ac:dyDescent="0.25">
      <c r="A841" t="s">
        <v>1720</v>
      </c>
      <c r="B841">
        <v>4</v>
      </c>
      <c r="C841">
        <v>1</v>
      </c>
      <c r="D841">
        <v>18.661999999999999</v>
      </c>
      <c r="E841">
        <v>0.48099394613980001</v>
      </c>
      <c r="F841">
        <v>0.57490131315033599</v>
      </c>
      <c r="G841">
        <v>2.3524179137072201</v>
      </c>
      <c r="H841">
        <v>0.106074668541474</v>
      </c>
      <c r="I841" t="s">
        <v>0</v>
      </c>
      <c r="J841" t="s">
        <v>1</v>
      </c>
      <c r="K841">
        <v>164827.33900000001</v>
      </c>
      <c r="L841" t="s">
        <v>1721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405.918092107917</v>
      </c>
      <c r="AA841">
        <v>0</v>
      </c>
      <c r="AB841">
        <v>41.4615012183868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99.357820235747795</v>
      </c>
      <c r="AJ841">
        <v>31.734241304713599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</row>
    <row r="842" spans="1:42" x14ac:dyDescent="0.25">
      <c r="A842" t="s">
        <v>1722</v>
      </c>
      <c r="B842">
        <v>8</v>
      </c>
      <c r="C842">
        <v>2</v>
      </c>
      <c r="D842">
        <v>29.4483</v>
      </c>
      <c r="E842">
        <v>0.48376358490306798</v>
      </c>
      <c r="F842">
        <v>0.57752415653908995</v>
      </c>
      <c r="G842">
        <v>1.05148080159293</v>
      </c>
      <c r="H842">
        <v>0.105347869143028</v>
      </c>
      <c r="I842" t="s">
        <v>1</v>
      </c>
      <c r="J842" t="s">
        <v>0</v>
      </c>
      <c r="K842">
        <v>316173.32299999997</v>
      </c>
      <c r="L842" t="s">
        <v>1723</v>
      </c>
      <c r="M842">
        <v>38.169207851447098</v>
      </c>
      <c r="N842">
        <v>53.076508656818604</v>
      </c>
      <c r="O842">
        <v>91.463921129366298</v>
      </c>
      <c r="P842">
        <v>37.112486902534599</v>
      </c>
      <c r="Q842">
        <v>9.6437947137487292</v>
      </c>
      <c r="R842">
        <v>11.459156343878901</v>
      </c>
      <c r="S842">
        <v>24.2592005048588</v>
      </c>
      <c r="T842">
        <v>6.9748957853791103</v>
      </c>
      <c r="U842">
        <v>54.217320076476703</v>
      </c>
      <c r="V842">
        <v>19.373044634408199</v>
      </c>
      <c r="W842">
        <v>17.384155670924699</v>
      </c>
      <c r="X842">
        <v>14.089217046458</v>
      </c>
      <c r="Y842">
        <v>15.1262236139794</v>
      </c>
      <c r="Z842">
        <v>8.1538481568745507</v>
      </c>
      <c r="AA842">
        <v>14.639327414903001</v>
      </c>
      <c r="AB842">
        <v>42.790999982466197</v>
      </c>
      <c r="AC842">
        <v>24.535040145487802</v>
      </c>
      <c r="AD842">
        <v>18.5495994589891</v>
      </c>
      <c r="AE842">
        <v>19.8297286857517</v>
      </c>
      <c r="AF842">
        <v>13.8002549363447</v>
      </c>
      <c r="AG842">
        <v>5.9751899989138604</v>
      </c>
      <c r="AH842">
        <v>12.979694275513699</v>
      </c>
      <c r="AI842">
        <v>30.859797435609099</v>
      </c>
      <c r="AJ842">
        <v>17.871777977851099</v>
      </c>
      <c r="AK842">
        <v>37.636367818299199</v>
      </c>
      <c r="AL842">
        <v>34.313555658892902</v>
      </c>
      <c r="AM842">
        <v>42.266420225076303</v>
      </c>
      <c r="AN842">
        <v>22.5419499395835</v>
      </c>
      <c r="AO842">
        <v>60.645999257170097</v>
      </c>
      <c r="AP842">
        <v>51.917791522934003</v>
      </c>
    </row>
    <row r="843" spans="1:42" x14ac:dyDescent="0.25">
      <c r="A843" t="s">
        <v>1724</v>
      </c>
      <c r="B843">
        <v>9</v>
      </c>
      <c r="C843">
        <v>7</v>
      </c>
      <c r="D843">
        <v>44.7699</v>
      </c>
      <c r="E843">
        <v>0.48708283337938402</v>
      </c>
      <c r="F843">
        <v>0.57968075821556497</v>
      </c>
      <c r="G843">
        <v>1.0697745749476</v>
      </c>
      <c r="H843">
        <v>0.10448646499109</v>
      </c>
      <c r="I843" t="s">
        <v>0</v>
      </c>
      <c r="J843" t="s">
        <v>1</v>
      </c>
      <c r="K843">
        <v>14179.3758</v>
      </c>
      <c r="L843" t="s">
        <v>1725</v>
      </c>
      <c r="M843">
        <v>857.44512695453398</v>
      </c>
      <c r="N843">
        <v>989.084964404939</v>
      </c>
      <c r="O843">
        <v>920.40442451904903</v>
      </c>
      <c r="P843">
        <v>456.32371358919198</v>
      </c>
      <c r="Q843">
        <v>537.452226602216</v>
      </c>
      <c r="R843">
        <v>641.68019586437094</v>
      </c>
      <c r="S843">
        <v>613.21822771202301</v>
      </c>
      <c r="T843">
        <v>724.90495787582699</v>
      </c>
      <c r="U843">
        <v>623.44627666275801</v>
      </c>
      <c r="V843">
        <v>758.59274680814701</v>
      </c>
      <c r="W843">
        <v>722.80247914345796</v>
      </c>
      <c r="X843">
        <v>698.80595454645197</v>
      </c>
      <c r="Y843">
        <v>850.46785941551104</v>
      </c>
      <c r="Z843">
        <v>1134.61272784469</v>
      </c>
      <c r="AA843">
        <v>904.00292038526595</v>
      </c>
      <c r="AB843">
        <v>826.61098190836401</v>
      </c>
      <c r="AC843">
        <v>689.93992582424301</v>
      </c>
      <c r="AD843">
        <v>780.56867919743399</v>
      </c>
      <c r="AE843">
        <v>779.95027459431299</v>
      </c>
      <c r="AF843">
        <v>517.40556292984695</v>
      </c>
      <c r="AG843">
        <v>523.291544304441</v>
      </c>
      <c r="AH843">
        <v>742.59257583896101</v>
      </c>
      <c r="AI843">
        <v>840.26080481004794</v>
      </c>
      <c r="AJ843">
        <v>938.51141051488605</v>
      </c>
      <c r="AK843">
        <v>574.89039836656195</v>
      </c>
      <c r="AL843">
        <v>694.52443335852604</v>
      </c>
      <c r="AM843">
        <v>615.96371857952499</v>
      </c>
      <c r="AN843">
        <v>755.42560768768601</v>
      </c>
      <c r="AO843">
        <v>693.33498934046702</v>
      </c>
      <c r="AP843">
        <v>714.256231710816</v>
      </c>
    </row>
    <row r="844" spans="1:42" x14ac:dyDescent="0.25">
      <c r="A844" t="s">
        <v>1726</v>
      </c>
      <c r="B844">
        <v>123</v>
      </c>
      <c r="C844">
        <v>3</v>
      </c>
      <c r="D844">
        <v>1071.7814000000001</v>
      </c>
      <c r="E844">
        <v>0.48730218038863798</v>
      </c>
      <c r="F844">
        <v>0.57968075821556497</v>
      </c>
      <c r="G844">
        <v>1.02784506746273</v>
      </c>
      <c r="H844">
        <v>0.10442990694306301</v>
      </c>
      <c r="I844" t="s">
        <v>1</v>
      </c>
      <c r="J844" t="s">
        <v>0</v>
      </c>
      <c r="K844">
        <v>266217.54450000002</v>
      </c>
      <c r="L844" t="s">
        <v>1727</v>
      </c>
      <c r="M844">
        <v>8750.7424117453793</v>
      </c>
      <c r="N844">
        <v>7613.3455368971599</v>
      </c>
      <c r="O844">
        <v>7950.6070520720596</v>
      </c>
      <c r="P844">
        <v>8559.0211264010504</v>
      </c>
      <c r="Q844">
        <v>8843.6899644339192</v>
      </c>
      <c r="R844">
        <v>8081.4480761544301</v>
      </c>
      <c r="S844">
        <v>9788.6925745148692</v>
      </c>
      <c r="T844">
        <v>10323.0539001093</v>
      </c>
      <c r="U844">
        <v>9606.7556476496902</v>
      </c>
      <c r="V844">
        <v>8589.1819974782502</v>
      </c>
      <c r="W844">
        <v>8761.6743696805006</v>
      </c>
      <c r="X844">
        <v>9184.3219758821197</v>
      </c>
      <c r="Y844">
        <v>8868.1390954050003</v>
      </c>
      <c r="Z844">
        <v>7479.24466690586</v>
      </c>
      <c r="AA844">
        <v>9109.9690137097605</v>
      </c>
      <c r="AB844">
        <v>8334.4484159661497</v>
      </c>
      <c r="AC844">
        <v>9637.0367789867305</v>
      </c>
      <c r="AD844">
        <v>8614.1432775588692</v>
      </c>
      <c r="AE844">
        <v>8556.4920279628004</v>
      </c>
      <c r="AF844">
        <v>11019.7516665567</v>
      </c>
      <c r="AG844">
        <v>9221.1779995984598</v>
      </c>
      <c r="AH844">
        <v>9053.9915138034503</v>
      </c>
      <c r="AI844">
        <v>9163.6255885451792</v>
      </c>
      <c r="AJ844">
        <v>9233.1204364215992</v>
      </c>
      <c r="AK844">
        <v>8544.9023142167007</v>
      </c>
      <c r="AL844">
        <v>7284.6338907112704</v>
      </c>
      <c r="AM844">
        <v>7306.8930676453901</v>
      </c>
      <c r="AN844">
        <v>9851.9683184687892</v>
      </c>
      <c r="AO844">
        <v>9513.0761880291393</v>
      </c>
      <c r="AP844">
        <v>9836.5276114895005</v>
      </c>
    </row>
    <row r="845" spans="1:42" x14ac:dyDescent="0.25">
      <c r="A845" t="s">
        <v>1728</v>
      </c>
      <c r="B845">
        <v>248</v>
      </c>
      <c r="C845">
        <v>65</v>
      </c>
      <c r="D845">
        <v>1067.2882999999999</v>
      </c>
      <c r="E845">
        <v>0.48730218082828503</v>
      </c>
      <c r="F845">
        <v>0.57968075821556497</v>
      </c>
      <c r="G845">
        <v>1.02784506746273</v>
      </c>
      <c r="H845">
        <v>0.104429906833887</v>
      </c>
      <c r="I845" t="s">
        <v>1</v>
      </c>
      <c r="J845" t="s">
        <v>0</v>
      </c>
      <c r="K845">
        <v>275913.34940000001</v>
      </c>
      <c r="L845" t="s">
        <v>1729</v>
      </c>
      <c r="M845">
        <v>21867.250458994899</v>
      </c>
      <c r="N845">
        <v>19025.006776881601</v>
      </c>
      <c r="O845">
        <v>19867.790357462301</v>
      </c>
      <c r="P845">
        <v>21388.157695469199</v>
      </c>
      <c r="Q845">
        <v>22099.5173134578</v>
      </c>
      <c r="R845">
        <v>20194.749295263999</v>
      </c>
      <c r="S845">
        <v>24460.986522208401</v>
      </c>
      <c r="T845">
        <v>25796.303275069298</v>
      </c>
      <c r="U845">
        <v>24006.343914723901</v>
      </c>
      <c r="V845">
        <v>21463.5267659862</v>
      </c>
      <c r="W845">
        <v>21894.568353971899</v>
      </c>
      <c r="X845">
        <v>22950.723434973999</v>
      </c>
      <c r="Y845">
        <v>22160.6133034085</v>
      </c>
      <c r="Z845">
        <v>18689.901802595901</v>
      </c>
      <c r="AA845">
        <v>22764.922645773699</v>
      </c>
      <c r="AB845">
        <v>20826.972429777499</v>
      </c>
      <c r="AC845">
        <v>24082.013503882401</v>
      </c>
      <c r="AD845">
        <v>21525.902566531699</v>
      </c>
      <c r="AE845">
        <v>21381.8377255304</v>
      </c>
      <c r="AF845">
        <v>27537.282935569699</v>
      </c>
      <c r="AG845">
        <v>23042.823037911301</v>
      </c>
      <c r="AH845">
        <v>22625.0403417446</v>
      </c>
      <c r="AI845">
        <v>22899.005184773199</v>
      </c>
      <c r="AJ845">
        <v>23072.666020919401</v>
      </c>
      <c r="AK845">
        <v>21352.876163035598</v>
      </c>
      <c r="AL845">
        <v>18203.588483699201</v>
      </c>
      <c r="AM845">
        <v>18259.211992440101</v>
      </c>
      <c r="AN845">
        <v>24619.106425173701</v>
      </c>
      <c r="AO845">
        <v>23772.248096335199</v>
      </c>
      <c r="AP845">
        <v>24580.5216067785</v>
      </c>
    </row>
    <row r="846" spans="1:42" x14ac:dyDescent="0.25">
      <c r="A846" t="s">
        <v>1730</v>
      </c>
      <c r="B846">
        <v>9</v>
      </c>
      <c r="C846">
        <v>1</v>
      </c>
      <c r="D846">
        <v>39.996299999999998</v>
      </c>
      <c r="E846">
        <v>0.48864675308577699</v>
      </c>
      <c r="F846">
        <v>0.58059231738622896</v>
      </c>
      <c r="G846">
        <v>2.37096522486071</v>
      </c>
      <c r="H846">
        <v>0.104084198594148</v>
      </c>
      <c r="I846" t="s">
        <v>1</v>
      </c>
      <c r="J846" t="s">
        <v>0</v>
      </c>
      <c r="K846">
        <v>71351.369900000005</v>
      </c>
      <c r="L846" t="s">
        <v>1731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3.51244652859077</v>
      </c>
      <c r="W846">
        <v>3.3546708066697701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5.2862097319831696</v>
      </c>
      <c r="AM846">
        <v>4.8750983017056599</v>
      </c>
      <c r="AN846">
        <v>6.1203883632520499</v>
      </c>
      <c r="AO846">
        <v>0</v>
      </c>
      <c r="AP846">
        <v>0</v>
      </c>
    </row>
    <row r="847" spans="1:42" x14ac:dyDescent="0.25">
      <c r="A847" t="s">
        <v>1732</v>
      </c>
      <c r="B847">
        <v>10</v>
      </c>
      <c r="C847">
        <v>2</v>
      </c>
      <c r="D847">
        <v>44.323999999999998</v>
      </c>
      <c r="E847">
        <v>0.48936514061995101</v>
      </c>
      <c r="F847">
        <v>0.58075859107877204</v>
      </c>
      <c r="G847">
        <v>3.8833765375747702</v>
      </c>
      <c r="H847">
        <v>0.103900184099879</v>
      </c>
      <c r="I847" t="s">
        <v>1</v>
      </c>
      <c r="J847" t="s">
        <v>0</v>
      </c>
      <c r="K847">
        <v>55848.786899999999</v>
      </c>
      <c r="L847" t="s">
        <v>1733</v>
      </c>
      <c r="M847">
        <v>16.030833220336099</v>
      </c>
      <c r="N847">
        <v>1.05021797921802</v>
      </c>
      <c r="O847">
        <v>6.5024266037840803</v>
      </c>
      <c r="P847">
        <v>0</v>
      </c>
      <c r="Q847">
        <v>0.39964839565299198</v>
      </c>
      <c r="R847">
        <v>0.86836516111259299</v>
      </c>
      <c r="S847">
        <v>0</v>
      </c>
      <c r="T847">
        <v>0</v>
      </c>
      <c r="U847">
        <v>2.6915850901220499E-2</v>
      </c>
      <c r="V847">
        <v>24.193615921608</v>
      </c>
      <c r="W847">
        <v>12.546568555154201</v>
      </c>
      <c r="X847">
        <v>3.1620476766022998</v>
      </c>
      <c r="Y847">
        <v>14.6008732957339</v>
      </c>
      <c r="Z847">
        <v>15.896486102756301</v>
      </c>
      <c r="AA847">
        <v>3.3626100169083697E-2</v>
      </c>
      <c r="AB847">
        <v>0</v>
      </c>
      <c r="AC847">
        <v>0</v>
      </c>
      <c r="AD847">
        <v>0.20332416333761599</v>
      </c>
      <c r="AE847">
        <v>4.59790735035571</v>
      </c>
      <c r="AF847">
        <v>350.57270772890899</v>
      </c>
      <c r="AG847">
        <v>0</v>
      </c>
      <c r="AH847">
        <v>2.6813763759492302</v>
      </c>
      <c r="AI847">
        <v>2.8032757964775001</v>
      </c>
      <c r="AJ847">
        <v>5.3411455445920497</v>
      </c>
      <c r="AK847">
        <v>1.3043742151076199E-4</v>
      </c>
      <c r="AL847">
        <v>2.5540596064014398</v>
      </c>
      <c r="AM847">
        <v>1.3428853288907301</v>
      </c>
      <c r="AN847">
        <v>0</v>
      </c>
      <c r="AO847">
        <v>0</v>
      </c>
      <c r="AP847">
        <v>3.4115418879717099E-2</v>
      </c>
    </row>
    <row r="848" spans="1:42" x14ac:dyDescent="0.25">
      <c r="A848" t="s">
        <v>1734</v>
      </c>
      <c r="B848">
        <v>27</v>
      </c>
      <c r="C848">
        <v>2</v>
      </c>
      <c r="D848">
        <v>161.71250000000001</v>
      </c>
      <c r="E848">
        <v>0.49016563232215599</v>
      </c>
      <c r="F848">
        <v>0.58102179499272799</v>
      </c>
      <c r="G848">
        <v>1.03432039814242</v>
      </c>
      <c r="H848">
        <v>0.10369570500410399</v>
      </c>
      <c r="I848" t="s">
        <v>0</v>
      </c>
      <c r="J848" t="s">
        <v>1</v>
      </c>
      <c r="K848">
        <v>80900.594800000006</v>
      </c>
      <c r="L848" t="s">
        <v>1735</v>
      </c>
      <c r="M848">
        <v>14.2454801053299</v>
      </c>
      <c r="N848">
        <v>15.4184823472508</v>
      </c>
      <c r="O848">
        <v>16.7872568883338</v>
      </c>
      <c r="P848">
        <v>19.596706873324202</v>
      </c>
      <c r="Q848">
        <v>15.0582146163333</v>
      </c>
      <c r="R848">
        <v>15.1579189912656</v>
      </c>
      <c r="S848">
        <v>17.374299908781602</v>
      </c>
      <c r="T848">
        <v>15.764039853325899</v>
      </c>
      <c r="U848">
        <v>15.895937363405601</v>
      </c>
      <c r="V848">
        <v>15.286248437683801</v>
      </c>
      <c r="W848">
        <v>16.8944754938932</v>
      </c>
      <c r="X848">
        <v>14.9813037044871</v>
      </c>
      <c r="Y848">
        <v>19.449252592999301</v>
      </c>
      <c r="Z848">
        <v>22.051695048067501</v>
      </c>
      <c r="AA848">
        <v>14.1693952894469</v>
      </c>
      <c r="AB848">
        <v>17.995295614060101</v>
      </c>
      <c r="AC848">
        <v>15.9607104110252</v>
      </c>
      <c r="AD848">
        <v>15.7487466840912</v>
      </c>
      <c r="AE848">
        <v>14.3231796022454</v>
      </c>
      <c r="AF848">
        <v>9.49823377881685</v>
      </c>
      <c r="AG848">
        <v>15.312942725776599</v>
      </c>
      <c r="AH848">
        <v>13.7502456560602</v>
      </c>
      <c r="AI848">
        <v>17.0284535571041</v>
      </c>
      <c r="AJ848">
        <v>16.0292288432573</v>
      </c>
      <c r="AK848">
        <v>18.229677820056398</v>
      </c>
      <c r="AL848">
        <v>14.126902831818001</v>
      </c>
      <c r="AM848">
        <v>17.747068344919999</v>
      </c>
      <c r="AN848">
        <v>15.223756236622901</v>
      </c>
      <c r="AO848">
        <v>20.218129088007899</v>
      </c>
      <c r="AP848">
        <v>18.704764254183399</v>
      </c>
    </row>
    <row r="849" spans="1:42" x14ac:dyDescent="0.25">
      <c r="A849" t="s">
        <v>1736</v>
      </c>
      <c r="B849">
        <v>57</v>
      </c>
      <c r="C849">
        <v>29</v>
      </c>
      <c r="D849">
        <v>304.22809999999998</v>
      </c>
      <c r="E849">
        <v>0.49129773809028998</v>
      </c>
      <c r="F849">
        <v>0.58167699601730005</v>
      </c>
      <c r="G849">
        <v>1.0185302860543199</v>
      </c>
      <c r="H849">
        <v>0.10340753331082</v>
      </c>
      <c r="I849" t="s">
        <v>1</v>
      </c>
      <c r="J849" t="s">
        <v>0</v>
      </c>
      <c r="K849">
        <v>36268.202700000002</v>
      </c>
      <c r="L849" t="s">
        <v>1737</v>
      </c>
      <c r="M849">
        <v>5511.4730544880003</v>
      </c>
      <c r="N849">
        <v>5960.8726400679698</v>
      </c>
      <c r="O849">
        <v>5953.9118292598596</v>
      </c>
      <c r="P849">
        <v>6415.1788122693497</v>
      </c>
      <c r="Q849">
        <v>5610.5100018149997</v>
      </c>
      <c r="R849">
        <v>5613.8361277684498</v>
      </c>
      <c r="S849">
        <v>7300.1877095628097</v>
      </c>
      <c r="T849">
        <v>7033.7915256671304</v>
      </c>
      <c r="U849">
        <v>7085.2778856744098</v>
      </c>
      <c r="V849">
        <v>7063.3089353796104</v>
      </c>
      <c r="W849">
        <v>7118.1164554745601</v>
      </c>
      <c r="X849">
        <v>6287.8925600005996</v>
      </c>
      <c r="Y849">
        <v>12705.106741879101</v>
      </c>
      <c r="Z849">
        <v>11626.5650198317</v>
      </c>
      <c r="AA849">
        <v>13016.719894755101</v>
      </c>
      <c r="AB849">
        <v>7925.12376626267</v>
      </c>
      <c r="AC849">
        <v>8203.2561590672994</v>
      </c>
      <c r="AD849">
        <v>8173.2038408568096</v>
      </c>
      <c r="AE849">
        <v>7432.3086133162396</v>
      </c>
      <c r="AF849">
        <v>9327.5045441204802</v>
      </c>
      <c r="AG849">
        <v>7754.26023744545</v>
      </c>
      <c r="AH849">
        <v>8295.5881648298291</v>
      </c>
      <c r="AI849">
        <v>8381.4707055764502</v>
      </c>
      <c r="AJ849">
        <v>8073.7748735866599</v>
      </c>
      <c r="AK849">
        <v>6416.5221164564</v>
      </c>
      <c r="AL849">
        <v>5854.4445988727302</v>
      </c>
      <c r="AM849">
        <v>6888.9147905442796</v>
      </c>
      <c r="AN849">
        <v>7968.4460192829702</v>
      </c>
      <c r="AO849">
        <v>7908.9468914320096</v>
      </c>
      <c r="AP849">
        <v>7817.0465116014702</v>
      </c>
    </row>
    <row r="850" spans="1:42" x14ac:dyDescent="0.25">
      <c r="A850" t="s">
        <v>1738</v>
      </c>
      <c r="B850">
        <v>4</v>
      </c>
      <c r="C850">
        <v>1</v>
      </c>
      <c r="D850">
        <v>15.517300000000001</v>
      </c>
      <c r="E850">
        <v>0.49213799838503303</v>
      </c>
      <c r="F850">
        <v>0.58198552712376195</v>
      </c>
      <c r="G850">
        <v>1.8570821036785099</v>
      </c>
      <c r="H850">
        <v>0.10319441579543299</v>
      </c>
      <c r="I850" t="s">
        <v>0</v>
      </c>
      <c r="J850" t="s">
        <v>1</v>
      </c>
      <c r="K850">
        <v>134395.84109999999</v>
      </c>
      <c r="L850" t="s">
        <v>1739</v>
      </c>
      <c r="M850">
        <v>85.318638155828907</v>
      </c>
      <c r="N850">
        <v>32.357851755181699</v>
      </c>
      <c r="O850">
        <v>0</v>
      </c>
      <c r="P850">
        <v>79.382323846754105</v>
      </c>
      <c r="Q850">
        <v>66.750042065583401</v>
      </c>
      <c r="R850">
        <v>178.013914014666</v>
      </c>
      <c r="S850">
        <v>22.438944528123201</v>
      </c>
      <c r="T850">
        <v>133.995272029955</v>
      </c>
      <c r="U850">
        <v>25.163365741366299</v>
      </c>
      <c r="V850">
        <v>122.581214105249</v>
      </c>
      <c r="W850">
        <v>66.984077473899703</v>
      </c>
      <c r="X850">
        <v>8.4459232976951295</v>
      </c>
      <c r="Y850">
        <v>167.64083180853001</v>
      </c>
      <c r="Z850">
        <v>0</v>
      </c>
      <c r="AA850">
        <v>373.49786050129899</v>
      </c>
      <c r="AB850">
        <v>2.19422800352186</v>
      </c>
      <c r="AC850">
        <v>21.505802193098699</v>
      </c>
      <c r="AD850">
        <v>9.20611572263795</v>
      </c>
      <c r="AE850">
        <v>69.588819057274094</v>
      </c>
      <c r="AF850">
        <v>0</v>
      </c>
      <c r="AG850">
        <v>66.341189782637997</v>
      </c>
      <c r="AH850">
        <v>163.05170331191599</v>
      </c>
      <c r="AI850">
        <v>5.2696306002755202</v>
      </c>
      <c r="AJ850">
        <v>106.843530915789</v>
      </c>
      <c r="AK850">
        <v>24.2584365301866</v>
      </c>
      <c r="AL850">
        <v>50.120267948652099</v>
      </c>
      <c r="AM850">
        <v>14.204792561128301</v>
      </c>
      <c r="AN850">
        <v>138.081607404078</v>
      </c>
      <c r="AO850">
        <v>26.403230590750798</v>
      </c>
      <c r="AP850">
        <v>36.646325813048499</v>
      </c>
    </row>
    <row r="851" spans="1:42" x14ac:dyDescent="0.25">
      <c r="A851" t="s">
        <v>1740</v>
      </c>
      <c r="B851">
        <v>9</v>
      </c>
      <c r="C851">
        <v>1</v>
      </c>
      <c r="D851">
        <v>37.074100000000001</v>
      </c>
      <c r="E851">
        <v>0.493203447435756</v>
      </c>
      <c r="F851">
        <v>0.58255931948365203</v>
      </c>
      <c r="G851">
        <v>1.0722174083852301</v>
      </c>
      <c r="H851">
        <v>0.102925118250356</v>
      </c>
      <c r="I851" t="s">
        <v>1</v>
      </c>
      <c r="J851" t="s">
        <v>0</v>
      </c>
      <c r="K851">
        <v>244444.24780000001</v>
      </c>
      <c r="L851" t="s">
        <v>1741</v>
      </c>
      <c r="M851">
        <v>24.380132826103399</v>
      </c>
      <c r="N851">
        <v>109.74967189015101</v>
      </c>
      <c r="O851">
        <v>110.850342450418</v>
      </c>
      <c r="P851">
        <v>118.444791405766</v>
      </c>
      <c r="Q851">
        <v>61.897237606533103</v>
      </c>
      <c r="R851">
        <v>73.006284947732297</v>
      </c>
      <c r="S851">
        <v>61.718075913682902</v>
      </c>
      <c r="T851">
        <v>39.105706162134403</v>
      </c>
      <c r="U851">
        <v>54.5977686732192</v>
      </c>
      <c r="V851">
        <v>60.481495388014899</v>
      </c>
      <c r="W851">
        <v>35.8458881654404</v>
      </c>
      <c r="X851">
        <v>68.943823428023407</v>
      </c>
      <c r="Y851">
        <v>0</v>
      </c>
      <c r="Z851">
        <v>0</v>
      </c>
      <c r="AA851">
        <v>0</v>
      </c>
      <c r="AB851">
        <v>99.913342603498606</v>
      </c>
      <c r="AC851">
        <v>61.203921952391099</v>
      </c>
      <c r="AD851">
        <v>110.524929008112</v>
      </c>
      <c r="AE851">
        <v>3.8572056872379799</v>
      </c>
      <c r="AF851">
        <v>59.701834904775197</v>
      </c>
      <c r="AG851">
        <v>0</v>
      </c>
      <c r="AH851">
        <v>36.728127704107003</v>
      </c>
      <c r="AI851">
        <v>46.136140745856402</v>
      </c>
      <c r="AJ851">
        <v>39.432976418081402</v>
      </c>
      <c r="AK851">
        <v>24.090712566332201</v>
      </c>
      <c r="AL851">
        <v>82.219581499364693</v>
      </c>
      <c r="AM851">
        <v>116.597809259207</v>
      </c>
      <c r="AN851">
        <v>70.246378269234896</v>
      </c>
      <c r="AO851">
        <v>48.053854448623802</v>
      </c>
      <c r="AP851">
        <v>79.461993628778302</v>
      </c>
    </row>
    <row r="852" spans="1:42" x14ac:dyDescent="0.25">
      <c r="A852" t="s">
        <v>1742</v>
      </c>
      <c r="B852">
        <v>5</v>
      </c>
      <c r="C852">
        <v>1</v>
      </c>
      <c r="D852">
        <v>23.340499999999999</v>
      </c>
      <c r="E852">
        <v>0.49493896770053197</v>
      </c>
      <c r="F852">
        <v>0.58392230429173597</v>
      </c>
      <c r="G852">
        <v>1.23294308931024</v>
      </c>
      <c r="H852">
        <v>0.102488685173851</v>
      </c>
      <c r="I852" t="s">
        <v>0</v>
      </c>
      <c r="J852" t="s">
        <v>1</v>
      </c>
      <c r="K852">
        <v>76311.699900000007</v>
      </c>
      <c r="L852" t="s">
        <v>1743</v>
      </c>
      <c r="M852">
        <v>514.90332420386699</v>
      </c>
      <c r="N852">
        <v>361.53148197717201</v>
      </c>
      <c r="O852">
        <v>578.65473384243899</v>
      </c>
      <c r="P852">
        <v>71.013654915605002</v>
      </c>
      <c r="Q852">
        <v>316.67602095355397</v>
      </c>
      <c r="R852">
        <v>302.77206037565298</v>
      </c>
      <c r="S852">
        <v>0</v>
      </c>
      <c r="T852">
        <v>0</v>
      </c>
      <c r="U852">
        <v>4.1460704102072201</v>
      </c>
      <c r="V852">
        <v>375.68278094719602</v>
      </c>
      <c r="W852">
        <v>474.09591823604501</v>
      </c>
      <c r="X852">
        <v>320.35901406910301</v>
      </c>
      <c r="Y852">
        <v>15.9164640067257</v>
      </c>
      <c r="Z852">
        <v>96.327380422449707</v>
      </c>
      <c r="AA852">
        <v>0</v>
      </c>
      <c r="AB852">
        <v>329.31906572642299</v>
      </c>
      <c r="AC852">
        <v>210.09428077329301</v>
      </c>
      <c r="AD852">
        <v>15.768691014098801</v>
      </c>
      <c r="AE852">
        <v>213.53212760650499</v>
      </c>
      <c r="AF852">
        <v>32.010762842113202</v>
      </c>
      <c r="AG852">
        <v>149.86585618139901</v>
      </c>
      <c r="AH852">
        <v>230.65388169434601</v>
      </c>
      <c r="AI852">
        <v>311.21729870601303</v>
      </c>
      <c r="AJ852">
        <v>306.196779179217</v>
      </c>
      <c r="AK852">
        <v>271.57505459788302</v>
      </c>
      <c r="AL852">
        <v>216.50507510428901</v>
      </c>
      <c r="AM852">
        <v>294.55506597933902</v>
      </c>
      <c r="AN852">
        <v>0</v>
      </c>
      <c r="AO852">
        <v>6.0892173600891102</v>
      </c>
      <c r="AP852">
        <v>196.264307677212</v>
      </c>
    </row>
    <row r="853" spans="1:42" x14ac:dyDescent="0.25">
      <c r="A853" t="s">
        <v>1744</v>
      </c>
      <c r="B853">
        <v>19</v>
      </c>
      <c r="C853">
        <v>1</v>
      </c>
      <c r="D853">
        <v>88.453999999999994</v>
      </c>
      <c r="E853">
        <v>0.49590874308559801</v>
      </c>
      <c r="F853">
        <v>0.58437973449279201</v>
      </c>
      <c r="G853">
        <v>1.9407015904697</v>
      </c>
      <c r="H853">
        <v>0.10224601140830999</v>
      </c>
      <c r="I853" t="s">
        <v>0</v>
      </c>
      <c r="J853" t="s">
        <v>1</v>
      </c>
      <c r="K853">
        <v>304150.55550000002</v>
      </c>
      <c r="L853" t="s">
        <v>1745</v>
      </c>
      <c r="M853">
        <v>46.539871197064301</v>
      </c>
      <c r="N853">
        <v>191.38101078611101</v>
      </c>
      <c r="O853">
        <v>112.049381052146</v>
      </c>
      <c r="P853">
        <v>69.725034391544995</v>
      </c>
      <c r="Q853">
        <v>74.136030118803205</v>
      </c>
      <c r="R853">
        <v>70.983674585551597</v>
      </c>
      <c r="S853">
        <v>21.8917795391909</v>
      </c>
      <c r="T853">
        <v>0</v>
      </c>
      <c r="U853">
        <v>53.781392196281097</v>
      </c>
      <c r="V853">
        <v>89.945713177796705</v>
      </c>
      <c r="W853">
        <v>67.251183752172594</v>
      </c>
      <c r="X853">
        <v>61.121549034544799</v>
      </c>
      <c r="Y853">
        <v>0</v>
      </c>
      <c r="Z853">
        <v>10.854168305667899</v>
      </c>
      <c r="AA853">
        <v>0</v>
      </c>
      <c r="AB853">
        <v>67.433490563282405</v>
      </c>
      <c r="AC853">
        <v>8.5779005548461402</v>
      </c>
      <c r="AD853">
        <v>47.710216394424798</v>
      </c>
      <c r="AE853">
        <v>0</v>
      </c>
      <c r="AF853">
        <v>0</v>
      </c>
      <c r="AG853">
        <v>0</v>
      </c>
      <c r="AH853">
        <v>55.908100576958397</v>
      </c>
      <c r="AI853">
        <v>28.2430353343489</v>
      </c>
      <c r="AJ853">
        <v>37.961309699627201</v>
      </c>
      <c r="AK853">
        <v>31.835149840559701</v>
      </c>
      <c r="AL853">
        <v>15.705562100085199</v>
      </c>
      <c r="AM853">
        <v>21.699294610031</v>
      </c>
      <c r="AN853">
        <v>36.081144606441597</v>
      </c>
      <c r="AO853">
        <v>74.216868327638494</v>
      </c>
      <c r="AP853">
        <v>22.744625191955301</v>
      </c>
    </row>
    <row r="854" spans="1:42" x14ac:dyDescent="0.25">
      <c r="A854" t="s">
        <v>1746</v>
      </c>
      <c r="B854">
        <v>8</v>
      </c>
      <c r="C854">
        <v>2</v>
      </c>
      <c r="D854">
        <v>34.866100000000003</v>
      </c>
      <c r="E854">
        <v>0.49794146436359399</v>
      </c>
      <c r="F854">
        <v>0.586087201043751</v>
      </c>
      <c r="G854">
        <v>1.2151697637293499</v>
      </c>
      <c r="H854">
        <v>0.101740115768069</v>
      </c>
      <c r="I854" t="s">
        <v>0</v>
      </c>
      <c r="J854" t="s">
        <v>1</v>
      </c>
      <c r="K854">
        <v>152598.3609</v>
      </c>
      <c r="L854" t="s">
        <v>1747</v>
      </c>
      <c r="M854">
        <v>462.59811566256099</v>
      </c>
      <c r="N854">
        <v>358.55067509295901</v>
      </c>
      <c r="O854">
        <v>430.63431659055698</v>
      </c>
      <c r="P854">
        <v>463.93927443959001</v>
      </c>
      <c r="Q854">
        <v>325.95138161594298</v>
      </c>
      <c r="R854">
        <v>340.64667195610701</v>
      </c>
      <c r="S854">
        <v>251.78612508806401</v>
      </c>
      <c r="T854">
        <v>178.15401494455301</v>
      </c>
      <c r="U854">
        <v>297.11443049849402</v>
      </c>
      <c r="V854">
        <v>649.91000688762699</v>
      </c>
      <c r="W854">
        <v>592.418061901388</v>
      </c>
      <c r="X854">
        <v>318.40885182716801</v>
      </c>
      <c r="Y854">
        <v>781.45517506486897</v>
      </c>
      <c r="Z854">
        <v>1098.0070278145699</v>
      </c>
      <c r="AA854">
        <v>937.04680314294103</v>
      </c>
      <c r="AB854">
        <v>425.53143448387999</v>
      </c>
      <c r="AC854">
        <v>375.92187481362998</v>
      </c>
      <c r="AD854">
        <v>363.36693732068898</v>
      </c>
      <c r="AE854">
        <v>569.90116365244</v>
      </c>
      <c r="AF854">
        <v>583.94278121782997</v>
      </c>
      <c r="AG854">
        <v>477.68647206217599</v>
      </c>
      <c r="AH854">
        <v>420.88183740499898</v>
      </c>
      <c r="AI854">
        <v>438.41343445145202</v>
      </c>
      <c r="AJ854">
        <v>530.13475829811705</v>
      </c>
      <c r="AK854">
        <v>271.74140826491998</v>
      </c>
      <c r="AL854">
        <v>307.85416800339198</v>
      </c>
      <c r="AM854">
        <v>321.84323513466001</v>
      </c>
      <c r="AN854">
        <v>335.47873644175297</v>
      </c>
      <c r="AO854">
        <v>391.63324583449798</v>
      </c>
      <c r="AP854">
        <v>346.63561037398301</v>
      </c>
    </row>
    <row r="855" spans="1:42" x14ac:dyDescent="0.25">
      <c r="A855" t="s">
        <v>1748</v>
      </c>
      <c r="B855">
        <v>4</v>
      </c>
      <c r="C855">
        <v>1</v>
      </c>
      <c r="D855">
        <v>16.320499999999999</v>
      </c>
      <c r="E855">
        <v>0.50047836057552897</v>
      </c>
      <c r="F855">
        <v>0.58838339808912199</v>
      </c>
      <c r="G855">
        <v>1.1400679753020999</v>
      </c>
      <c r="H855">
        <v>0.101113959640942</v>
      </c>
      <c r="I855" t="s">
        <v>0</v>
      </c>
      <c r="J855" t="s">
        <v>1</v>
      </c>
      <c r="K855">
        <v>149032.41269999999</v>
      </c>
      <c r="L855" t="s">
        <v>1749</v>
      </c>
      <c r="M855">
        <v>5.0165812212821201</v>
      </c>
      <c r="N855">
        <v>55.040705770968302</v>
      </c>
      <c r="O855">
        <v>12.0669772796301</v>
      </c>
      <c r="P855">
        <v>0</v>
      </c>
      <c r="Q855">
        <v>39.940189471670998</v>
      </c>
      <c r="R855">
        <v>27.987668999514799</v>
      </c>
      <c r="S855">
        <v>18.005977073411302</v>
      </c>
      <c r="T855">
        <v>16.138729953443999</v>
      </c>
      <c r="U855">
        <v>27.498008793965699</v>
      </c>
      <c r="V855">
        <v>15.6104476052063</v>
      </c>
      <c r="W855">
        <v>21.0750225835802</v>
      </c>
      <c r="X855">
        <v>30.331033910794201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8.8327255176610908</v>
      </c>
      <c r="AF855">
        <v>0</v>
      </c>
      <c r="AG855">
        <v>0</v>
      </c>
      <c r="AH855">
        <v>24.8587950800664</v>
      </c>
      <c r="AI855">
        <v>16.151094209249699</v>
      </c>
      <c r="AJ855">
        <v>11.724616029054699</v>
      </c>
      <c r="AK855">
        <v>15.097139683672699</v>
      </c>
      <c r="AL855">
        <v>0</v>
      </c>
      <c r="AM855">
        <v>15.1018650029454</v>
      </c>
      <c r="AN855">
        <v>45.523269892288099</v>
      </c>
      <c r="AO855">
        <v>47.7867153683762</v>
      </c>
      <c r="AP855">
        <v>50.621429255723299</v>
      </c>
    </row>
    <row r="856" spans="1:42" x14ac:dyDescent="0.25">
      <c r="A856" t="s">
        <v>1750</v>
      </c>
      <c r="B856">
        <v>24</v>
      </c>
      <c r="C856">
        <v>1</v>
      </c>
      <c r="D856">
        <v>104.39319999999999</v>
      </c>
      <c r="E856">
        <v>0.50144368819628204</v>
      </c>
      <c r="F856">
        <v>0.58882878275544404</v>
      </c>
      <c r="G856">
        <v>3.6658465532388602</v>
      </c>
      <c r="H856">
        <v>0.100877208521591</v>
      </c>
      <c r="I856" t="s">
        <v>1</v>
      </c>
      <c r="J856" t="s">
        <v>0</v>
      </c>
      <c r="K856">
        <v>213452.60070000001</v>
      </c>
      <c r="L856" t="s">
        <v>1751</v>
      </c>
      <c r="M856">
        <v>36.895784614824002</v>
      </c>
      <c r="N856">
        <v>53.776192515003501</v>
      </c>
      <c r="O856">
        <v>10.7148988590458</v>
      </c>
      <c r="P856">
        <v>5.39734223665406</v>
      </c>
      <c r="Q856">
        <v>16.0786260431586</v>
      </c>
      <c r="R856">
        <v>14.4083919839772</v>
      </c>
      <c r="S856">
        <v>80.173116106613307</v>
      </c>
      <c r="T856">
        <v>58.550016016121702</v>
      </c>
      <c r="U856">
        <v>46.866782247407002</v>
      </c>
      <c r="V856">
        <v>52.024741359004302</v>
      </c>
      <c r="W856">
        <v>46.7619291109241</v>
      </c>
      <c r="X856">
        <v>77.427652706773898</v>
      </c>
      <c r="Y856">
        <v>1565.56340757002</v>
      </c>
      <c r="Z856">
        <v>1336.34983258035</v>
      </c>
      <c r="AA856">
        <v>1407.29056514077</v>
      </c>
      <c r="AB856">
        <v>61.119920762477697</v>
      </c>
      <c r="AC856">
        <v>16.623897862506801</v>
      </c>
      <c r="AD856">
        <v>33.778519087695102</v>
      </c>
      <c r="AE856">
        <v>5186.2302968976501</v>
      </c>
      <c r="AF856">
        <v>6075.5661646072103</v>
      </c>
      <c r="AG856">
        <v>5828.5902234646301</v>
      </c>
      <c r="AH856">
        <v>57.984113961350801</v>
      </c>
      <c r="AI856">
        <v>77.289877358957199</v>
      </c>
      <c r="AJ856">
        <v>51.678790269373899</v>
      </c>
      <c r="AK856">
        <v>47.064735888453797</v>
      </c>
      <c r="AL856">
        <v>53.185026758115001</v>
      </c>
      <c r="AM856">
        <v>40.449137047335398</v>
      </c>
      <c r="AN856">
        <v>34.021030451986903</v>
      </c>
      <c r="AO856">
        <v>43.089754141855799</v>
      </c>
      <c r="AP856">
        <v>19.742533704685201</v>
      </c>
    </row>
    <row r="857" spans="1:42" x14ac:dyDescent="0.25">
      <c r="A857" t="s">
        <v>1752</v>
      </c>
      <c r="B857">
        <v>5</v>
      </c>
      <c r="C857">
        <v>1</v>
      </c>
      <c r="D857">
        <v>28.388500000000001</v>
      </c>
      <c r="E857">
        <v>0.50469407864608895</v>
      </c>
      <c r="F857">
        <v>0.59195326604417797</v>
      </c>
      <c r="G857">
        <v>1.3425471995626099</v>
      </c>
      <c r="H857">
        <v>0.100086104397361</v>
      </c>
      <c r="I857" t="s">
        <v>0</v>
      </c>
      <c r="J857" t="s">
        <v>1</v>
      </c>
      <c r="K857">
        <v>76457.847500000003</v>
      </c>
      <c r="L857" t="s">
        <v>1753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48.120351863767901</v>
      </c>
      <c r="T857">
        <v>41.879100426593403</v>
      </c>
      <c r="U857">
        <v>14.602572323330101</v>
      </c>
      <c r="V857">
        <v>0</v>
      </c>
      <c r="W857">
        <v>0</v>
      </c>
      <c r="X857">
        <v>5.1218184568474596</v>
      </c>
      <c r="Y857">
        <v>0</v>
      </c>
      <c r="Z857">
        <v>0</v>
      </c>
      <c r="AA857">
        <v>0</v>
      </c>
      <c r="AB857">
        <v>7.8593705462564998</v>
      </c>
      <c r="AC857">
        <v>5.2958711695532497</v>
      </c>
      <c r="AD857">
        <v>0</v>
      </c>
      <c r="AE857">
        <v>12.252219962549299</v>
      </c>
      <c r="AF857">
        <v>0</v>
      </c>
      <c r="AG857">
        <v>0</v>
      </c>
      <c r="AH857">
        <v>0</v>
      </c>
      <c r="AI857">
        <v>0</v>
      </c>
      <c r="AJ857">
        <v>3.49752043875759</v>
      </c>
      <c r="AK857">
        <v>0</v>
      </c>
      <c r="AL857">
        <v>0</v>
      </c>
      <c r="AM857">
        <v>0</v>
      </c>
      <c r="AN857">
        <v>18.146822947423299</v>
      </c>
      <c r="AO857">
        <v>21.624362041522801</v>
      </c>
      <c r="AP857">
        <v>13.051941303299801</v>
      </c>
    </row>
    <row r="858" spans="1:42" x14ac:dyDescent="0.25">
      <c r="A858" t="s">
        <v>1754</v>
      </c>
      <c r="B858">
        <v>6</v>
      </c>
      <c r="C858">
        <v>2</v>
      </c>
      <c r="D858">
        <v>21.331</v>
      </c>
      <c r="E858">
        <v>0.50658676034004602</v>
      </c>
      <c r="F858">
        <v>0.59347986573198896</v>
      </c>
      <c r="G858">
        <v>1.07841007595354</v>
      </c>
      <c r="H858">
        <v>9.9629727338149093E-2</v>
      </c>
      <c r="I858" t="s">
        <v>1</v>
      </c>
      <c r="J858" t="s">
        <v>0</v>
      </c>
      <c r="K858">
        <v>174788.98389999999</v>
      </c>
      <c r="L858" t="s">
        <v>1755</v>
      </c>
      <c r="M858">
        <v>1168.0058888660101</v>
      </c>
      <c r="N858">
        <v>1163.02313966519</v>
      </c>
      <c r="O858">
        <v>1072.71624091899</v>
      </c>
      <c r="P858">
        <v>865.81349499219505</v>
      </c>
      <c r="Q858">
        <v>1321.6742152319</v>
      </c>
      <c r="R858">
        <v>1132.9512922608801</v>
      </c>
      <c r="S858">
        <v>157.48968280307699</v>
      </c>
      <c r="T858">
        <v>193.53824440649799</v>
      </c>
      <c r="U858">
        <v>258.11616264856298</v>
      </c>
      <c r="V858">
        <v>992.27342310823303</v>
      </c>
      <c r="W858">
        <v>887.65801926549102</v>
      </c>
      <c r="X858">
        <v>896.68089033287004</v>
      </c>
      <c r="Y858">
        <v>1182.63134549544</v>
      </c>
      <c r="Z858">
        <v>1050.0603277268201</v>
      </c>
      <c r="AA858">
        <v>1024.93263817414</v>
      </c>
      <c r="AB858">
        <v>825.96756856383695</v>
      </c>
      <c r="AC858">
        <v>922.74665810532395</v>
      </c>
      <c r="AD858">
        <v>494.90862656397297</v>
      </c>
      <c r="AE858">
        <v>1662.3933114480401</v>
      </c>
      <c r="AF858">
        <v>1875.0750203264799</v>
      </c>
      <c r="AG858">
        <v>1564.15115034219</v>
      </c>
      <c r="AH858">
        <v>856.25752605907803</v>
      </c>
      <c r="AI858">
        <v>817.06473125351101</v>
      </c>
      <c r="AJ858">
        <v>939.72836979649003</v>
      </c>
      <c r="AK858">
        <v>949.75099964417404</v>
      </c>
      <c r="AL858">
        <v>819.43062141804796</v>
      </c>
      <c r="AM858">
        <v>789.23603654038902</v>
      </c>
      <c r="AN858">
        <v>513.19474924948395</v>
      </c>
      <c r="AO858">
        <v>334.694266122388</v>
      </c>
      <c r="AP858">
        <v>1051.1171578891499</v>
      </c>
    </row>
    <row r="859" spans="1:42" x14ac:dyDescent="0.25">
      <c r="A859" t="s">
        <v>1756</v>
      </c>
      <c r="B859">
        <v>6</v>
      </c>
      <c r="C859">
        <v>1</v>
      </c>
      <c r="D859">
        <v>30.768999999999998</v>
      </c>
      <c r="E859">
        <v>0.51132124178027705</v>
      </c>
      <c r="F859">
        <v>0.59832827067364902</v>
      </c>
      <c r="G859">
        <v>2.4668474675212702</v>
      </c>
      <c r="H859">
        <v>9.8501730905145607E-2</v>
      </c>
      <c r="I859" t="s">
        <v>0</v>
      </c>
      <c r="J859" t="s">
        <v>1</v>
      </c>
      <c r="K859">
        <v>57830.493999999999</v>
      </c>
      <c r="L859" t="s">
        <v>1757</v>
      </c>
      <c r="M859">
        <v>1.2941155281666199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0.51293194419557897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0.73253312016812699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</row>
    <row r="860" spans="1:42" x14ac:dyDescent="0.25">
      <c r="A860" t="s">
        <v>1758</v>
      </c>
      <c r="B860">
        <v>5</v>
      </c>
      <c r="C860">
        <v>2</v>
      </c>
      <c r="D860">
        <v>28.193999999999999</v>
      </c>
      <c r="E860">
        <v>0.51247167089288903</v>
      </c>
      <c r="F860">
        <v>0.598562746538292</v>
      </c>
      <c r="G860">
        <v>1.0024971387969701</v>
      </c>
      <c r="H860">
        <v>9.8230548737396894E-2</v>
      </c>
      <c r="I860" t="s">
        <v>1</v>
      </c>
      <c r="J860" t="s">
        <v>0</v>
      </c>
      <c r="K860">
        <v>83866.396500000003</v>
      </c>
      <c r="L860" t="s">
        <v>1759</v>
      </c>
      <c r="M860">
        <v>20069.8801223583</v>
      </c>
      <c r="N860">
        <v>17175.702017715899</v>
      </c>
      <c r="O860">
        <v>14712.5675048467</v>
      </c>
      <c r="P860">
        <v>15113.954749509199</v>
      </c>
      <c r="Q860">
        <v>15517.4840773408</v>
      </c>
      <c r="R860">
        <v>10944.6759998821</v>
      </c>
      <c r="S860">
        <v>12199.542363401</v>
      </c>
      <c r="T860">
        <v>11312.4563489068</v>
      </c>
      <c r="U860">
        <v>16728.612341775399</v>
      </c>
      <c r="V860">
        <v>14631.5323955574</v>
      </c>
      <c r="W860">
        <v>17196.284581358101</v>
      </c>
      <c r="X860">
        <v>17714.133154888699</v>
      </c>
      <c r="Y860">
        <v>3478.3805710761198</v>
      </c>
      <c r="Z860">
        <v>3720.3524570669701</v>
      </c>
      <c r="AA860">
        <v>2967.6227224387899</v>
      </c>
      <c r="AB860">
        <v>11878.7466744333</v>
      </c>
      <c r="AC860">
        <v>11812.2656753714</v>
      </c>
      <c r="AD860">
        <v>11619.320937009301</v>
      </c>
      <c r="AE860">
        <v>14745.8743503075</v>
      </c>
      <c r="AF860">
        <v>5372.7321856892704</v>
      </c>
      <c r="AG860">
        <v>15527.9175763485</v>
      </c>
      <c r="AH860">
        <v>11275.6125299183</v>
      </c>
      <c r="AI860">
        <v>15280.315032938001</v>
      </c>
      <c r="AJ860">
        <v>14426.655295959899</v>
      </c>
      <c r="AK860">
        <v>13721.3778887266</v>
      </c>
      <c r="AL860">
        <v>11063.994893986101</v>
      </c>
      <c r="AM860">
        <v>17071.773449304299</v>
      </c>
      <c r="AN860">
        <v>12634.830558469201</v>
      </c>
      <c r="AO860">
        <v>14705.7370917395</v>
      </c>
      <c r="AP860">
        <v>12829.1816267755</v>
      </c>
    </row>
    <row r="861" spans="1:42" x14ac:dyDescent="0.25">
      <c r="A861" t="s">
        <v>1760</v>
      </c>
      <c r="B861">
        <v>10</v>
      </c>
      <c r="C861">
        <v>2</v>
      </c>
      <c r="D861">
        <v>49.844200000000001</v>
      </c>
      <c r="E861">
        <v>0.51271397898748305</v>
      </c>
      <c r="F861">
        <v>0.598562746538292</v>
      </c>
      <c r="G861">
        <v>1.4805250310332101</v>
      </c>
      <c r="H861">
        <v>9.8173575126753204E-2</v>
      </c>
      <c r="I861" t="s">
        <v>1</v>
      </c>
      <c r="J861" t="s">
        <v>0</v>
      </c>
      <c r="K861">
        <v>151520.10219999999</v>
      </c>
      <c r="L861" t="s">
        <v>1761</v>
      </c>
      <c r="M861">
        <v>12.2558217019377</v>
      </c>
      <c r="N861">
        <v>19.1523802112143</v>
      </c>
      <c r="O861">
        <v>59.065402701911097</v>
      </c>
      <c r="P861">
        <v>15.9501214155265</v>
      </c>
      <c r="Q861">
        <v>1.8665912904295301</v>
      </c>
      <c r="R861">
        <v>13.8095314654955</v>
      </c>
      <c r="S861">
        <v>17.081215551339</v>
      </c>
      <c r="T861">
        <v>3.29978533861145</v>
      </c>
      <c r="U861">
        <v>8.1283825924038808</v>
      </c>
      <c r="V861">
        <v>22.887078000446699</v>
      </c>
      <c r="W861">
        <v>32.656009445932803</v>
      </c>
      <c r="X861">
        <v>2.2440073578919599</v>
      </c>
      <c r="Y861">
        <v>0</v>
      </c>
      <c r="Z861">
        <v>0</v>
      </c>
      <c r="AA861">
        <v>0</v>
      </c>
      <c r="AB861">
        <v>59.154570705188704</v>
      </c>
      <c r="AC861">
        <v>9.6002666093538505</v>
      </c>
      <c r="AD861">
        <v>10.09898630585</v>
      </c>
      <c r="AE861">
        <v>0</v>
      </c>
      <c r="AF861">
        <v>0</v>
      </c>
      <c r="AG861">
        <v>0</v>
      </c>
      <c r="AH861">
        <v>35.886095803902599</v>
      </c>
      <c r="AI861">
        <v>34.865731019441803</v>
      </c>
      <c r="AJ861">
        <v>5.7534216625452599</v>
      </c>
      <c r="AK861">
        <v>5.9838526559163396</v>
      </c>
      <c r="AL861">
        <v>31.998695018308599</v>
      </c>
      <c r="AM861">
        <v>23.930567239465599</v>
      </c>
      <c r="AN861">
        <v>5.5999611884759499</v>
      </c>
      <c r="AO861">
        <v>42.866782552542197</v>
      </c>
      <c r="AP861">
        <v>42.797047846177797</v>
      </c>
    </row>
    <row r="862" spans="1:42" x14ac:dyDescent="0.25">
      <c r="A862" t="s">
        <v>1762</v>
      </c>
      <c r="B862">
        <v>28</v>
      </c>
      <c r="C862">
        <v>1</v>
      </c>
      <c r="D862">
        <v>122.76819999999999</v>
      </c>
      <c r="E862">
        <v>0.515321065019401</v>
      </c>
      <c r="F862">
        <v>0.60090763293901195</v>
      </c>
      <c r="G862">
        <v>1.7435879178963301</v>
      </c>
      <c r="H862">
        <v>9.7563725604662893E-2</v>
      </c>
      <c r="I862" t="s">
        <v>0</v>
      </c>
      <c r="J862" t="s">
        <v>1</v>
      </c>
      <c r="K862">
        <v>523869.85159999999</v>
      </c>
      <c r="L862" t="s">
        <v>1763</v>
      </c>
      <c r="M862">
        <v>76.117410265686004</v>
      </c>
      <c r="N862">
        <v>23.901594504278499</v>
      </c>
      <c r="O862">
        <v>69.838458365384398</v>
      </c>
      <c r="P862">
        <v>49.043279226012302</v>
      </c>
      <c r="Q862">
        <v>28.621285031925598</v>
      </c>
      <c r="R862">
        <v>60.177924149646202</v>
      </c>
      <c r="S862">
        <v>3.3861003890049699</v>
      </c>
      <c r="T862">
        <v>22.303548112175601</v>
      </c>
      <c r="U862">
        <v>21.4753479724647</v>
      </c>
      <c r="V862">
        <v>341.16314728783698</v>
      </c>
      <c r="W862">
        <v>318.566742782939</v>
      </c>
      <c r="X862">
        <v>147.651424847155</v>
      </c>
      <c r="Y862">
        <v>2.7756053821298701</v>
      </c>
      <c r="Z862">
        <v>4367.9128223443904</v>
      </c>
      <c r="AA862">
        <v>543.058354787957</v>
      </c>
      <c r="AB862">
        <v>555.23806792014102</v>
      </c>
      <c r="AC862">
        <v>12.9022194404834</v>
      </c>
      <c r="AD862">
        <v>240.650964742008</v>
      </c>
      <c r="AE862">
        <v>0</v>
      </c>
      <c r="AF862">
        <v>35.961977622956503</v>
      </c>
      <c r="AG862">
        <v>18.3681876072372</v>
      </c>
      <c r="AH862">
        <v>379.57388580885203</v>
      </c>
      <c r="AI862">
        <v>495.99409627330601</v>
      </c>
      <c r="AJ862">
        <v>715.45859256538404</v>
      </c>
      <c r="AK862">
        <v>170.140359703511</v>
      </c>
      <c r="AL862">
        <v>188.53893495265299</v>
      </c>
      <c r="AM862">
        <v>188.145522729622</v>
      </c>
      <c r="AN862">
        <v>115.265083026715</v>
      </c>
      <c r="AO862">
        <v>186.04467527956399</v>
      </c>
      <c r="AP862">
        <v>182.48179842835</v>
      </c>
    </row>
    <row r="863" spans="1:42" x14ac:dyDescent="0.25">
      <c r="A863" t="s">
        <v>1764</v>
      </c>
      <c r="B863">
        <v>3</v>
      </c>
      <c r="C863">
        <v>1</v>
      </c>
      <c r="D863">
        <v>13.6203</v>
      </c>
      <c r="E863">
        <v>0.518142145505606</v>
      </c>
      <c r="F863">
        <v>0.60349632478634796</v>
      </c>
      <c r="G863">
        <v>1.1485452027062399</v>
      </c>
      <c r="H863">
        <v>9.6910269028400498E-2</v>
      </c>
      <c r="I863" t="s">
        <v>0</v>
      </c>
      <c r="J863" t="s">
        <v>1</v>
      </c>
      <c r="K863">
        <v>81444.479900000006</v>
      </c>
      <c r="L863" t="s">
        <v>1765</v>
      </c>
      <c r="M863">
        <v>962.52431994153005</v>
      </c>
      <c r="N863">
        <v>825.65650220714201</v>
      </c>
      <c r="O863">
        <v>867.40746115487502</v>
      </c>
      <c r="P863">
        <v>299.78762854345803</v>
      </c>
      <c r="Q863">
        <v>529.44132269233705</v>
      </c>
      <c r="R863">
        <v>526.79923938167099</v>
      </c>
      <c r="S863">
        <v>750.83571181763796</v>
      </c>
      <c r="T863">
        <v>725.93321994899202</v>
      </c>
      <c r="U863">
        <v>548.606283281939</v>
      </c>
      <c r="V863">
        <v>604.95051019474602</v>
      </c>
      <c r="W863">
        <v>562.71145917592901</v>
      </c>
      <c r="X863">
        <v>691.264366376986</v>
      </c>
      <c r="Y863">
        <v>775.68081895326395</v>
      </c>
      <c r="Z863">
        <v>55.519555037066098</v>
      </c>
      <c r="AA863">
        <v>573.08672876123103</v>
      </c>
      <c r="AB863">
        <v>315.95696878712999</v>
      </c>
      <c r="AC863">
        <v>330.37470982911202</v>
      </c>
      <c r="AD863">
        <v>191.78278259674499</v>
      </c>
      <c r="AE863">
        <v>1111.43639296571</v>
      </c>
      <c r="AF863">
        <v>394.880420131091</v>
      </c>
      <c r="AG863">
        <v>1079.21995641376</v>
      </c>
      <c r="AH863">
        <v>600.23727084581901</v>
      </c>
      <c r="AI863">
        <v>554.61594830389697</v>
      </c>
      <c r="AJ863">
        <v>502.27792545261099</v>
      </c>
      <c r="AK863">
        <v>292.92851784949897</v>
      </c>
      <c r="AL863">
        <v>375.83594387774599</v>
      </c>
      <c r="AM863">
        <v>146.266730788073</v>
      </c>
      <c r="AN863">
        <v>782.61117791406502</v>
      </c>
      <c r="AO863">
        <v>665.16667139462902</v>
      </c>
      <c r="AP863">
        <v>753.78699299479797</v>
      </c>
    </row>
    <row r="864" spans="1:42" x14ac:dyDescent="0.25">
      <c r="A864" t="s">
        <v>1766</v>
      </c>
      <c r="B864">
        <v>3</v>
      </c>
      <c r="C864">
        <v>1</v>
      </c>
      <c r="D864">
        <v>12.8757</v>
      </c>
      <c r="E864">
        <v>0.52086631575532905</v>
      </c>
      <c r="F864">
        <v>0.60432356491424699</v>
      </c>
      <c r="G864">
        <v>2.1560412785782699</v>
      </c>
      <c r="H864">
        <v>9.6285559105674406E-2</v>
      </c>
      <c r="I864" t="s">
        <v>1</v>
      </c>
      <c r="J864" t="s">
        <v>0</v>
      </c>
      <c r="K864">
        <v>132332.61050000001</v>
      </c>
      <c r="L864" t="s">
        <v>1767</v>
      </c>
      <c r="M864">
        <v>0</v>
      </c>
      <c r="N864">
        <v>9.6179750031983602</v>
      </c>
      <c r="O864">
        <v>35.197686683427101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25.244509918880201</v>
      </c>
      <c r="V864">
        <v>3.9800579281536099</v>
      </c>
      <c r="W864">
        <v>14.085324362064</v>
      </c>
      <c r="X864">
        <v>7.2113493221896796</v>
      </c>
      <c r="Y864">
        <v>0</v>
      </c>
      <c r="Z864">
        <v>0</v>
      </c>
      <c r="AA864">
        <v>0</v>
      </c>
      <c r="AB864">
        <v>15.2505652820634</v>
      </c>
      <c r="AC864">
        <v>0</v>
      </c>
      <c r="AD864">
        <v>0</v>
      </c>
      <c r="AE864">
        <v>94.868266607725005</v>
      </c>
      <c r="AF864">
        <v>0</v>
      </c>
      <c r="AG864">
        <v>42.054419978911099</v>
      </c>
      <c r="AH864">
        <v>8.9751092761423195</v>
      </c>
      <c r="AI864">
        <v>9.0249505267071299</v>
      </c>
      <c r="AJ864">
        <v>10.3263351884797</v>
      </c>
      <c r="AK864">
        <v>0</v>
      </c>
      <c r="AL864">
        <v>0</v>
      </c>
      <c r="AM864">
        <v>25.050651849613299</v>
      </c>
      <c r="AN864">
        <v>0</v>
      </c>
      <c r="AO864">
        <v>0</v>
      </c>
      <c r="AP864">
        <v>0</v>
      </c>
    </row>
    <row r="865" spans="1:42" x14ac:dyDescent="0.25">
      <c r="A865" t="s">
        <v>1768</v>
      </c>
      <c r="B865">
        <v>8</v>
      </c>
      <c r="C865">
        <v>1</v>
      </c>
      <c r="D865">
        <v>38.698</v>
      </c>
      <c r="E865">
        <v>0.52090574491133401</v>
      </c>
      <c r="F865">
        <v>0.60432356491424699</v>
      </c>
      <c r="G865">
        <v>2.4566182842428099</v>
      </c>
      <c r="H865">
        <v>9.6276562288478099E-2</v>
      </c>
      <c r="I865" t="s">
        <v>0</v>
      </c>
      <c r="J865" t="s">
        <v>1</v>
      </c>
      <c r="K865">
        <v>155067.06539999999</v>
      </c>
      <c r="L865" t="s">
        <v>1769</v>
      </c>
      <c r="M865">
        <v>0</v>
      </c>
      <c r="N865">
        <v>17.8814596359036</v>
      </c>
      <c r="O865">
        <v>0</v>
      </c>
      <c r="P865">
        <v>0</v>
      </c>
      <c r="Q865">
        <v>0</v>
      </c>
      <c r="R865">
        <v>6.3834987914294397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9.9702495898934398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4.6959264145638198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9.2399822436177406</v>
      </c>
      <c r="AP865">
        <v>0</v>
      </c>
    </row>
    <row r="866" spans="1:42" x14ac:dyDescent="0.25">
      <c r="A866" t="s">
        <v>1770</v>
      </c>
      <c r="B866">
        <v>8</v>
      </c>
      <c r="C866">
        <v>3</v>
      </c>
      <c r="D866">
        <v>41.061700000000002</v>
      </c>
      <c r="E866">
        <v>0.52091706750094702</v>
      </c>
      <c r="F866">
        <v>0.60432356491424699</v>
      </c>
      <c r="G866">
        <v>1.0103098418488501</v>
      </c>
      <c r="H866">
        <v>9.6273978973761803E-2</v>
      </c>
      <c r="I866" t="s">
        <v>1</v>
      </c>
      <c r="J866" t="s">
        <v>0</v>
      </c>
      <c r="K866">
        <v>142899.79459999999</v>
      </c>
      <c r="L866" t="s">
        <v>1771</v>
      </c>
      <c r="M866">
        <v>5.3000559106624401</v>
      </c>
      <c r="N866">
        <v>22.6730474873623</v>
      </c>
      <c r="O866">
        <v>10.7375079250473</v>
      </c>
      <c r="P866">
        <v>12.211037568016801</v>
      </c>
      <c r="Q866">
        <v>7.5941441353978396</v>
      </c>
      <c r="R866">
        <v>12.6877256856265</v>
      </c>
      <c r="S866">
        <v>17.549091281083999</v>
      </c>
      <c r="T866">
        <v>5.1125052973102498</v>
      </c>
      <c r="U866">
        <v>12.5928122078721</v>
      </c>
      <c r="V866">
        <v>13.766563207989799</v>
      </c>
      <c r="W866">
        <v>14.239263909285601</v>
      </c>
      <c r="X866">
        <v>32.970739055697798</v>
      </c>
      <c r="Y866">
        <v>4.97166364845895</v>
      </c>
      <c r="Z866">
        <v>31.285515655232899</v>
      </c>
      <c r="AA866">
        <v>0</v>
      </c>
      <c r="AB866">
        <v>7.9076636187441602</v>
      </c>
      <c r="AC866">
        <v>3.5889484344698999</v>
      </c>
      <c r="AD866">
        <v>8.8455521668569492</v>
      </c>
      <c r="AE866">
        <v>20.9703811712305</v>
      </c>
      <c r="AF866">
        <v>13.5713861806159</v>
      </c>
      <c r="AG866">
        <v>14.5061990994647</v>
      </c>
      <c r="AH866">
        <v>7.9738315970663702</v>
      </c>
      <c r="AI866">
        <v>17.921429389251902</v>
      </c>
      <c r="AJ866">
        <v>6.2132674114473501</v>
      </c>
      <c r="AK866">
        <v>27.782901903928</v>
      </c>
      <c r="AL866">
        <v>16.341738260306698</v>
      </c>
      <c r="AM866">
        <v>23.066793540914201</v>
      </c>
      <c r="AN866">
        <v>17.476453404576699</v>
      </c>
      <c r="AO866">
        <v>8.2639683550106504</v>
      </c>
      <c r="AP866">
        <v>11.361187375461199</v>
      </c>
    </row>
    <row r="867" spans="1:42" x14ac:dyDescent="0.25">
      <c r="A867" t="s">
        <v>1772</v>
      </c>
      <c r="B867">
        <v>7</v>
      </c>
      <c r="C867">
        <v>2</v>
      </c>
      <c r="D867">
        <v>27.829499999999999</v>
      </c>
      <c r="E867">
        <v>0.52171377038760203</v>
      </c>
      <c r="F867">
        <v>0.60432356491424699</v>
      </c>
      <c r="G867">
        <v>3.69697028154153</v>
      </c>
      <c r="H867">
        <v>9.6092471964435197E-2</v>
      </c>
      <c r="I867" t="s">
        <v>0</v>
      </c>
      <c r="J867" t="s">
        <v>1</v>
      </c>
      <c r="K867">
        <v>250913.51850000001</v>
      </c>
      <c r="L867" t="s">
        <v>1773</v>
      </c>
      <c r="M867">
        <v>43.892122428114099</v>
      </c>
      <c r="N867">
        <v>0</v>
      </c>
      <c r="O867">
        <v>0</v>
      </c>
      <c r="P867">
        <v>27.220596409141798</v>
      </c>
      <c r="Q867">
        <v>4.9242031413764504</v>
      </c>
      <c r="R867">
        <v>59.226953970712501</v>
      </c>
      <c r="S867">
        <v>0</v>
      </c>
      <c r="T867">
        <v>0</v>
      </c>
      <c r="U867">
        <v>0</v>
      </c>
      <c r="V867">
        <v>2.3211318559787899</v>
      </c>
      <c r="W867">
        <v>0</v>
      </c>
      <c r="X867">
        <v>0</v>
      </c>
      <c r="Y867">
        <v>0</v>
      </c>
      <c r="Z867">
        <v>948.362788209521</v>
      </c>
      <c r="AA867">
        <v>78.580445591742702</v>
      </c>
      <c r="AB867">
        <v>19.128420657022598</v>
      </c>
      <c r="AC867">
        <v>5.8230474786025397</v>
      </c>
      <c r="AD867">
        <v>4.3391869130263201</v>
      </c>
      <c r="AE867">
        <v>117.003457042598</v>
      </c>
      <c r="AF867">
        <v>26.661741589680801</v>
      </c>
      <c r="AG867">
        <v>64.556969853810202</v>
      </c>
      <c r="AH867">
        <v>11.023899463076599</v>
      </c>
      <c r="AI867">
        <v>10.238196926506401</v>
      </c>
      <c r="AJ867">
        <v>44.339432203515003</v>
      </c>
      <c r="AK867">
        <v>2.1142893592680698</v>
      </c>
      <c r="AL867">
        <v>9.7666527463683099</v>
      </c>
      <c r="AM867">
        <v>0</v>
      </c>
      <c r="AN867">
        <v>0</v>
      </c>
      <c r="AO867">
        <v>0</v>
      </c>
      <c r="AP867">
        <v>0</v>
      </c>
    </row>
    <row r="868" spans="1:42" x14ac:dyDescent="0.25">
      <c r="A868" t="s">
        <v>1774</v>
      </c>
      <c r="B868">
        <v>15</v>
      </c>
      <c r="C868">
        <v>1</v>
      </c>
      <c r="D868">
        <v>59.510199999999998</v>
      </c>
      <c r="E868">
        <v>0.52190387651351799</v>
      </c>
      <c r="F868">
        <v>0.60432356491424699</v>
      </c>
      <c r="G868">
        <v>1.4761554155635801</v>
      </c>
      <c r="H868">
        <v>9.6049238714868507E-2</v>
      </c>
      <c r="I868" t="s">
        <v>0</v>
      </c>
      <c r="J868" t="s">
        <v>1</v>
      </c>
      <c r="K868">
        <v>179066.4822</v>
      </c>
      <c r="L868" t="s">
        <v>1775</v>
      </c>
      <c r="M868">
        <v>29.277886955173599</v>
      </c>
      <c r="N868">
        <v>0</v>
      </c>
      <c r="O868">
        <v>0</v>
      </c>
      <c r="P868">
        <v>19.551191239043899</v>
      </c>
      <c r="Q868">
        <v>0</v>
      </c>
      <c r="R868">
        <v>0</v>
      </c>
      <c r="S868">
        <v>2.8734301789003802</v>
      </c>
      <c r="T868">
        <v>7.9567750986387598</v>
      </c>
      <c r="U868">
        <v>0</v>
      </c>
      <c r="V868">
        <v>4.1525208308075401</v>
      </c>
      <c r="W868">
        <v>0</v>
      </c>
      <c r="X868">
        <v>9.4076816800691105</v>
      </c>
      <c r="Y868" s="1">
        <v>8.7486527463924001E-5</v>
      </c>
      <c r="Z868">
        <v>5.7821693959914002</v>
      </c>
      <c r="AA868">
        <v>0</v>
      </c>
      <c r="AB868">
        <v>0</v>
      </c>
      <c r="AC868">
        <v>3.1970134952551699</v>
      </c>
      <c r="AD868">
        <v>9.3783248748097794</v>
      </c>
      <c r="AE868">
        <v>0</v>
      </c>
      <c r="AF868">
        <v>0</v>
      </c>
      <c r="AG868">
        <v>0</v>
      </c>
      <c r="AH868">
        <v>10.5187946731418</v>
      </c>
      <c r="AI868">
        <v>0</v>
      </c>
      <c r="AJ868">
        <v>8.16184087672967</v>
      </c>
      <c r="AK868">
        <v>0</v>
      </c>
      <c r="AL868">
        <v>22.262606869194101</v>
      </c>
      <c r="AM868">
        <v>0</v>
      </c>
      <c r="AN868">
        <v>0</v>
      </c>
      <c r="AO868">
        <v>0</v>
      </c>
      <c r="AP868">
        <v>0</v>
      </c>
    </row>
    <row r="869" spans="1:42" x14ac:dyDescent="0.25">
      <c r="A869" t="s">
        <v>1776</v>
      </c>
      <c r="B869">
        <v>116</v>
      </c>
      <c r="C869">
        <v>8</v>
      </c>
      <c r="D869">
        <v>559.90949999999998</v>
      </c>
      <c r="E869">
        <v>0.52246388827191503</v>
      </c>
      <c r="F869">
        <v>0.60432356491424699</v>
      </c>
      <c r="G869">
        <v>1.1135814220329801</v>
      </c>
      <c r="H869">
        <v>9.5922055495377898E-2</v>
      </c>
      <c r="I869" t="s">
        <v>1</v>
      </c>
      <c r="J869" t="s">
        <v>0</v>
      </c>
      <c r="K869">
        <v>508324.79100000003</v>
      </c>
      <c r="L869" t="s">
        <v>1777</v>
      </c>
      <c r="M869">
        <v>70.636536754343894</v>
      </c>
      <c r="N869">
        <v>82.470181059904306</v>
      </c>
      <c r="O869">
        <v>149.495410824316</v>
      </c>
      <c r="P869">
        <v>145.04394569954701</v>
      </c>
      <c r="Q869">
        <v>168.067460346091</v>
      </c>
      <c r="R869">
        <v>130.962258958479</v>
      </c>
      <c r="S869">
        <v>359.21812205203003</v>
      </c>
      <c r="T869">
        <v>259.028473645796</v>
      </c>
      <c r="U869">
        <v>311.01381574427302</v>
      </c>
      <c r="V869">
        <v>88.835920219666605</v>
      </c>
      <c r="W869">
        <v>104.98795520489401</v>
      </c>
      <c r="X869">
        <v>94.581612839641494</v>
      </c>
      <c r="Y869">
        <v>31.203859909591898</v>
      </c>
      <c r="Z869">
        <v>95.497113488838195</v>
      </c>
      <c r="AA869">
        <v>79.534844166770796</v>
      </c>
      <c r="AB869">
        <v>94.025134296668199</v>
      </c>
      <c r="AC869">
        <v>87.083203694605402</v>
      </c>
      <c r="AD869">
        <v>56.609179033679901</v>
      </c>
      <c r="AE869">
        <v>103.521518342254</v>
      </c>
      <c r="AF869">
        <v>121.97928690893301</v>
      </c>
      <c r="AG869">
        <v>90.617356346916694</v>
      </c>
      <c r="AH869">
        <v>140.26397745285499</v>
      </c>
      <c r="AI869">
        <v>268.05204316963602</v>
      </c>
      <c r="AJ869">
        <v>163.299097162257</v>
      </c>
      <c r="AK869">
        <v>115.323181143734</v>
      </c>
      <c r="AL869">
        <v>86.574888600654901</v>
      </c>
      <c r="AM869">
        <v>151.23957664089099</v>
      </c>
      <c r="AN869">
        <v>229.61674063018901</v>
      </c>
      <c r="AO869">
        <v>425.502793239455</v>
      </c>
      <c r="AP869">
        <v>283.40681457390099</v>
      </c>
    </row>
    <row r="870" spans="1:42" x14ac:dyDescent="0.25">
      <c r="A870" t="s">
        <v>1778</v>
      </c>
      <c r="B870">
        <v>8</v>
      </c>
      <c r="C870">
        <v>1</v>
      </c>
      <c r="D870">
        <v>45.947299999999998</v>
      </c>
      <c r="E870">
        <v>0.52527009296871496</v>
      </c>
      <c r="F870">
        <v>0.60687028663253395</v>
      </c>
      <c r="G870">
        <v>12.365368566089099</v>
      </c>
      <c r="H870">
        <v>9.5288608787358106E-2</v>
      </c>
      <c r="I870" t="s">
        <v>0</v>
      </c>
      <c r="J870" t="s">
        <v>1</v>
      </c>
      <c r="K870">
        <v>72612.355899999995</v>
      </c>
      <c r="L870" t="s">
        <v>1779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1.0394784370751999</v>
      </c>
      <c r="Z870">
        <v>139.59610760564999</v>
      </c>
      <c r="AA870">
        <v>10.0275050622104</v>
      </c>
      <c r="AB870">
        <v>6.5539496058816997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5.6303286305239997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</row>
    <row r="871" spans="1:42" x14ac:dyDescent="0.25">
      <c r="A871" t="s">
        <v>1780</v>
      </c>
      <c r="B871">
        <v>5</v>
      </c>
      <c r="C871">
        <v>1</v>
      </c>
      <c r="D871">
        <v>20.520900000000001</v>
      </c>
      <c r="E871">
        <v>0.526289014129529</v>
      </c>
      <c r="F871">
        <v>0.60734859102810002</v>
      </c>
      <c r="G871">
        <v>1.7503839730135999</v>
      </c>
      <c r="H871">
        <v>9.5060193159738501E-2</v>
      </c>
      <c r="I871" t="s">
        <v>0</v>
      </c>
      <c r="J871" t="s">
        <v>1</v>
      </c>
      <c r="K871">
        <v>230198.26949999999</v>
      </c>
      <c r="L871" t="s">
        <v>1781</v>
      </c>
      <c r="M871">
        <v>313.588656077785</v>
      </c>
      <c r="N871">
        <v>217.98737847280199</v>
      </c>
      <c r="O871">
        <v>285.496566096636</v>
      </c>
      <c r="P871">
        <v>229.29712164983101</v>
      </c>
      <c r="Q871">
        <v>295.48404554538399</v>
      </c>
      <c r="R871">
        <v>226.744938976161</v>
      </c>
      <c r="S871">
        <v>87.301879176249201</v>
      </c>
      <c r="T871">
        <v>112.897784435479</v>
      </c>
      <c r="U871">
        <v>117.307813181113</v>
      </c>
      <c r="V871">
        <v>243.77312477355599</v>
      </c>
      <c r="W871">
        <v>301.72035793407298</v>
      </c>
      <c r="X871">
        <v>316.75757907612598</v>
      </c>
      <c r="Y871">
        <v>0</v>
      </c>
      <c r="Z871">
        <v>0</v>
      </c>
      <c r="AA871">
        <v>0</v>
      </c>
      <c r="AB871">
        <v>107.142424978783</v>
      </c>
      <c r="AC871">
        <v>126.665798896919</v>
      </c>
      <c r="AD871">
        <v>123.85511098774199</v>
      </c>
      <c r="AE871">
        <v>120.6991738927</v>
      </c>
      <c r="AF871">
        <v>112.94433835200699</v>
      </c>
      <c r="AG871">
        <v>168.70061717667201</v>
      </c>
      <c r="AH871">
        <v>128.57029908381401</v>
      </c>
      <c r="AI871">
        <v>100.419395562772</v>
      </c>
      <c r="AJ871">
        <v>156.987363301957</v>
      </c>
      <c r="AK871">
        <v>102.404907053933</v>
      </c>
      <c r="AL871">
        <v>88.700246800048504</v>
      </c>
      <c r="AM871">
        <v>49.332990069790199</v>
      </c>
      <c r="AN871">
        <v>30.234467525638902</v>
      </c>
      <c r="AO871">
        <v>89.812673358200598</v>
      </c>
      <c r="AP871">
        <v>63.675536933699398</v>
      </c>
    </row>
    <row r="872" spans="1:42" x14ac:dyDescent="0.25">
      <c r="A872" t="s">
        <v>1782</v>
      </c>
      <c r="B872">
        <v>2</v>
      </c>
      <c r="C872">
        <v>1</v>
      </c>
      <c r="D872">
        <v>18.898199999999999</v>
      </c>
      <c r="E872">
        <v>0.52828862788634801</v>
      </c>
      <c r="F872">
        <v>0.60895623766017104</v>
      </c>
      <c r="G872">
        <v>1.0529954331661999</v>
      </c>
      <c r="H872">
        <v>9.4614370868991604E-2</v>
      </c>
      <c r="I872" t="s">
        <v>0</v>
      </c>
      <c r="J872" t="s">
        <v>1</v>
      </c>
      <c r="K872">
        <v>28707.5785</v>
      </c>
      <c r="L872" t="s">
        <v>1783</v>
      </c>
      <c r="M872">
        <v>793.093285923704</v>
      </c>
      <c r="N872">
        <v>537.899333911432</v>
      </c>
      <c r="O872">
        <v>816.65431179590598</v>
      </c>
      <c r="P872">
        <v>446.62282755954499</v>
      </c>
      <c r="Q872">
        <v>404.69626096059699</v>
      </c>
      <c r="R872">
        <v>488.78035141572599</v>
      </c>
      <c r="S872">
        <v>751.49188846723303</v>
      </c>
      <c r="T872">
        <v>590.800170786835</v>
      </c>
      <c r="U872">
        <v>875.43290772252499</v>
      </c>
      <c r="V872">
        <v>728.48611795913496</v>
      </c>
      <c r="W872">
        <v>753.31128592250502</v>
      </c>
      <c r="X872">
        <v>546.234423884688</v>
      </c>
      <c r="Y872">
        <v>407.38653974257898</v>
      </c>
      <c r="Z872">
        <v>744.38921022223997</v>
      </c>
      <c r="AA872">
        <v>508.08558724850599</v>
      </c>
      <c r="AB872">
        <v>809.47580243040795</v>
      </c>
      <c r="AC872">
        <v>344.26142351084098</v>
      </c>
      <c r="AD872">
        <v>543.08390169487302</v>
      </c>
      <c r="AE872">
        <v>390.00756023757702</v>
      </c>
      <c r="AF872">
        <v>319.859212782729</v>
      </c>
      <c r="AG872">
        <v>302.45348880303902</v>
      </c>
      <c r="AH872">
        <v>592.617161960761</v>
      </c>
      <c r="AI872">
        <v>835.39603645366503</v>
      </c>
      <c r="AJ872">
        <v>747.79413545720604</v>
      </c>
      <c r="AK872">
        <v>556.99938474923204</v>
      </c>
      <c r="AL872">
        <v>602.42629758698001</v>
      </c>
      <c r="AM872">
        <v>765.42555581318004</v>
      </c>
      <c r="AN872">
        <v>602.24324462835102</v>
      </c>
      <c r="AO872">
        <v>746.94023907503902</v>
      </c>
      <c r="AP872">
        <v>761.62932070315003</v>
      </c>
    </row>
    <row r="873" spans="1:42" x14ac:dyDescent="0.25">
      <c r="A873" t="s">
        <v>1784</v>
      </c>
      <c r="B873">
        <v>21</v>
      </c>
      <c r="C873">
        <v>2</v>
      </c>
      <c r="D873">
        <v>116.0611</v>
      </c>
      <c r="E873">
        <v>0.52995143855254001</v>
      </c>
      <c r="F873">
        <v>0.609565701859347</v>
      </c>
      <c r="G873">
        <v>1.3274638502930001</v>
      </c>
      <c r="H873">
        <v>9.4246087236049006E-2</v>
      </c>
      <c r="I873" t="s">
        <v>0</v>
      </c>
      <c r="J873" t="s">
        <v>1</v>
      </c>
      <c r="K873">
        <v>186243.67509999999</v>
      </c>
      <c r="L873" t="s">
        <v>1785</v>
      </c>
      <c r="M873">
        <v>43.890848587217697</v>
      </c>
      <c r="N873">
        <v>20.875289294777701</v>
      </c>
      <c r="O873">
        <v>53.413128896532903</v>
      </c>
      <c r="P873">
        <v>44.348262484992098</v>
      </c>
      <c r="Q873">
        <v>36.390834438105998</v>
      </c>
      <c r="R873">
        <v>32.100448200770998</v>
      </c>
      <c r="S873">
        <v>54.396311417059103</v>
      </c>
      <c r="T873">
        <v>24.439666638037</v>
      </c>
      <c r="U873">
        <v>17.949572673661098</v>
      </c>
      <c r="V873">
        <v>34.211240112458299</v>
      </c>
      <c r="W873">
        <v>42.7306126026496</v>
      </c>
      <c r="X873">
        <v>17.4033509570768</v>
      </c>
      <c r="Y873">
        <v>100.10448122854601</v>
      </c>
      <c r="Z873">
        <v>187.64608332840299</v>
      </c>
      <c r="AA873">
        <v>97.1607566546394</v>
      </c>
      <c r="AB873">
        <v>42.694953884711502</v>
      </c>
      <c r="AC873">
        <v>45.050643838885698</v>
      </c>
      <c r="AD873">
        <v>39.106551872015402</v>
      </c>
      <c r="AE873">
        <v>40.226357899111697</v>
      </c>
      <c r="AF873">
        <v>83.487918537034005</v>
      </c>
      <c r="AG873">
        <v>15.6241175509402</v>
      </c>
      <c r="AH873">
        <v>32.865808856988799</v>
      </c>
      <c r="AI873">
        <v>51.2062582697232</v>
      </c>
      <c r="AJ873">
        <v>45.1318666034106</v>
      </c>
      <c r="AK873">
        <v>64.961748534435202</v>
      </c>
      <c r="AL873">
        <v>26.6614028414164</v>
      </c>
      <c r="AM873">
        <v>21.940609980118101</v>
      </c>
      <c r="AN873">
        <v>31.9257592961021</v>
      </c>
      <c r="AO873">
        <v>30.986370843017099</v>
      </c>
      <c r="AP873">
        <v>36.101657953339</v>
      </c>
    </row>
    <row r="874" spans="1:42" x14ac:dyDescent="0.25">
      <c r="A874" t="s">
        <v>1786</v>
      </c>
      <c r="B874">
        <v>6</v>
      </c>
      <c r="C874">
        <v>1</v>
      </c>
      <c r="D874">
        <v>27.505400000000002</v>
      </c>
      <c r="E874">
        <v>0.53003163355230098</v>
      </c>
      <c r="F874">
        <v>0.609565701859347</v>
      </c>
      <c r="G874">
        <v>1.0847666445373001</v>
      </c>
      <c r="H874">
        <v>9.4228381349989496E-2</v>
      </c>
      <c r="I874" t="s">
        <v>0</v>
      </c>
      <c r="J874" t="s">
        <v>1</v>
      </c>
      <c r="K874">
        <v>127078.48669999999</v>
      </c>
      <c r="L874" t="s">
        <v>1787</v>
      </c>
      <c r="M874">
        <v>135.74449796238599</v>
      </c>
      <c r="N874">
        <v>230.39308262562699</v>
      </c>
      <c r="O874">
        <v>138.951314475891</v>
      </c>
      <c r="P874">
        <v>62.662649284258599</v>
      </c>
      <c r="Q874">
        <v>117.617078482453</v>
      </c>
      <c r="R874">
        <v>133.57381408669201</v>
      </c>
      <c r="S874">
        <v>142.713581050633</v>
      </c>
      <c r="T874">
        <v>85.675102735129499</v>
      </c>
      <c r="U874">
        <v>165.39629012908799</v>
      </c>
      <c r="V874">
        <v>108.45469612046401</v>
      </c>
      <c r="W874">
        <v>129.43177956299499</v>
      </c>
      <c r="X874">
        <v>135.07833993245001</v>
      </c>
      <c r="Y874">
        <v>0</v>
      </c>
      <c r="Z874">
        <v>2.4205826914698299</v>
      </c>
      <c r="AA874">
        <v>9.6830366060493294</v>
      </c>
      <c r="AB874">
        <v>212.91183437029599</v>
      </c>
      <c r="AC874">
        <v>147.050937703248</v>
      </c>
      <c r="AD874">
        <v>184.98815623541299</v>
      </c>
      <c r="AE874">
        <v>8.9238892496314097</v>
      </c>
      <c r="AF874">
        <v>36.7765721118096</v>
      </c>
      <c r="AG874">
        <v>24.033720456334098</v>
      </c>
      <c r="AH874">
        <v>81.930067832942299</v>
      </c>
      <c r="AI874">
        <v>130.60548560672001</v>
      </c>
      <c r="AJ874">
        <v>62.268896013577198</v>
      </c>
      <c r="AK874">
        <v>106.087617369523</v>
      </c>
      <c r="AL874">
        <v>101.74386130587</v>
      </c>
      <c r="AM874">
        <v>77.438585109219005</v>
      </c>
      <c r="AN874">
        <v>112.34942301974399</v>
      </c>
      <c r="AO874">
        <v>88.939728446890499</v>
      </c>
      <c r="AP874">
        <v>96.890915738930005</v>
      </c>
    </row>
    <row r="875" spans="1:42" x14ac:dyDescent="0.25">
      <c r="A875" t="s">
        <v>1788</v>
      </c>
      <c r="B875">
        <v>28</v>
      </c>
      <c r="C875">
        <v>1</v>
      </c>
      <c r="D875">
        <v>138.9743</v>
      </c>
      <c r="E875">
        <v>0.53133060857051995</v>
      </c>
      <c r="F875">
        <v>0.61036044213962803</v>
      </c>
      <c r="G875">
        <v>1.3188074945035899</v>
      </c>
      <c r="H875">
        <v>9.3942300578045507E-2</v>
      </c>
      <c r="I875" t="s">
        <v>0</v>
      </c>
      <c r="J875" t="s">
        <v>1</v>
      </c>
      <c r="K875">
        <v>123098.626</v>
      </c>
      <c r="L875" t="s">
        <v>1789</v>
      </c>
      <c r="M875">
        <v>68.327671953974104</v>
      </c>
      <c r="N875">
        <v>48.456543886325001</v>
      </c>
      <c r="O875">
        <v>65.702465524354395</v>
      </c>
      <c r="P875">
        <v>57.4201996155807</v>
      </c>
      <c r="Q875">
        <v>53.5976370035252</v>
      </c>
      <c r="R875">
        <v>47.404975813872298</v>
      </c>
      <c r="S875">
        <v>52.173483722248903</v>
      </c>
      <c r="T875">
        <v>49.397500631990901</v>
      </c>
      <c r="U875">
        <v>55.7468636589224</v>
      </c>
      <c r="V875">
        <v>65.187545787082996</v>
      </c>
      <c r="W875">
        <v>71.914535906940898</v>
      </c>
      <c r="X875">
        <v>65.587262992944801</v>
      </c>
      <c r="Y875">
        <v>38.385100221903599</v>
      </c>
      <c r="Z875">
        <v>38.438902842821904</v>
      </c>
      <c r="AA875">
        <v>357.22452397590899</v>
      </c>
      <c r="AB875">
        <v>71.217800660884507</v>
      </c>
      <c r="AC875">
        <v>80.745509582544898</v>
      </c>
      <c r="AD875">
        <v>74.254385236189904</v>
      </c>
      <c r="AE875">
        <v>58.282143038169799</v>
      </c>
      <c r="AF875">
        <v>62.8593056937124</v>
      </c>
      <c r="AG875">
        <v>54.324027958411101</v>
      </c>
      <c r="AH875">
        <v>57.815058407857599</v>
      </c>
      <c r="AI875">
        <v>52.956495669074599</v>
      </c>
      <c r="AJ875">
        <v>56.380258632998498</v>
      </c>
      <c r="AK875">
        <v>48.565439225350403</v>
      </c>
      <c r="AL875">
        <v>48.266250989167197</v>
      </c>
      <c r="AM875">
        <v>56.570455579398399</v>
      </c>
      <c r="AN875">
        <v>46.1307879332902</v>
      </c>
      <c r="AO875">
        <v>47.799835392862903</v>
      </c>
      <c r="AP875">
        <v>44.431854562066597</v>
      </c>
    </row>
    <row r="876" spans="1:42" x14ac:dyDescent="0.25">
      <c r="A876" t="s">
        <v>1790</v>
      </c>
      <c r="B876">
        <v>22</v>
      </c>
      <c r="C876">
        <v>1</v>
      </c>
      <c r="D876">
        <v>99.307100000000005</v>
      </c>
      <c r="E876">
        <v>0.53376764053070502</v>
      </c>
      <c r="F876">
        <v>0.61245920270752596</v>
      </c>
      <c r="G876">
        <v>1.1792779071252899</v>
      </c>
      <c r="H876">
        <v>9.3409190829609606E-2</v>
      </c>
      <c r="I876" t="s">
        <v>1</v>
      </c>
      <c r="J876" t="s">
        <v>0</v>
      </c>
      <c r="K876">
        <v>228271.02220000001</v>
      </c>
      <c r="L876" t="s">
        <v>1791</v>
      </c>
      <c r="M876">
        <v>0</v>
      </c>
      <c r="N876">
        <v>31.1836594858053</v>
      </c>
      <c r="O876">
        <v>12.949896503687</v>
      </c>
      <c r="P876">
        <v>6.7876177959542501</v>
      </c>
      <c r="Q876">
        <v>0</v>
      </c>
      <c r="R876">
        <v>5.1337059836200201</v>
      </c>
      <c r="S876">
        <v>69.342977765433005</v>
      </c>
      <c r="T876">
        <v>150.77725559721901</v>
      </c>
      <c r="U876">
        <v>95.034596808359595</v>
      </c>
      <c r="V876">
        <v>26.3617146413795</v>
      </c>
      <c r="W876">
        <v>27.729845965083101</v>
      </c>
      <c r="X876">
        <v>57.516175373679701</v>
      </c>
      <c r="Y876">
        <v>0</v>
      </c>
      <c r="Z876">
        <v>65.392716199707905</v>
      </c>
      <c r="AA876">
        <v>112.390909555062</v>
      </c>
      <c r="AB876">
        <v>10.080432329281001</v>
      </c>
      <c r="AC876">
        <v>86.078069865388301</v>
      </c>
      <c r="AD876">
        <v>93.660960702423594</v>
      </c>
      <c r="AE876">
        <v>77.090844941783999</v>
      </c>
      <c r="AF876">
        <v>0</v>
      </c>
      <c r="AG876">
        <v>35.077186737648397</v>
      </c>
      <c r="AH876">
        <v>107.561009383708</v>
      </c>
      <c r="AI876">
        <v>8.0965732718457701</v>
      </c>
      <c r="AJ876">
        <v>0</v>
      </c>
      <c r="AK876">
        <v>18.798604021835899</v>
      </c>
      <c r="AL876">
        <v>67.541601282404997</v>
      </c>
      <c r="AM876">
        <v>12.932982744221199</v>
      </c>
      <c r="AN876">
        <v>79.954528857475495</v>
      </c>
      <c r="AO876">
        <v>135.09643224161701</v>
      </c>
      <c r="AP876">
        <v>47.063022869969103</v>
      </c>
    </row>
    <row r="877" spans="1:42" x14ac:dyDescent="0.25">
      <c r="A877" t="s">
        <v>1792</v>
      </c>
      <c r="B877">
        <v>2</v>
      </c>
      <c r="C877">
        <v>1</v>
      </c>
      <c r="D877">
        <v>7.8625999999999996</v>
      </c>
      <c r="E877">
        <v>0.53544081113081698</v>
      </c>
      <c r="F877">
        <v>0.61345336623598301</v>
      </c>
      <c r="G877">
        <v>3.6358747122134099</v>
      </c>
      <c r="H877">
        <v>9.3045889083007705E-2</v>
      </c>
      <c r="I877" t="s">
        <v>0</v>
      </c>
      <c r="J877" t="s">
        <v>1</v>
      </c>
      <c r="K877">
        <v>177931.21849999999</v>
      </c>
      <c r="L877" t="s">
        <v>1793</v>
      </c>
      <c r="M877">
        <v>6.6172123909054497</v>
      </c>
      <c r="N877">
        <v>0</v>
      </c>
      <c r="O877">
        <v>29.413860957861299</v>
      </c>
      <c r="P877">
        <v>0</v>
      </c>
      <c r="Q877">
        <v>0</v>
      </c>
      <c r="R877">
        <v>2.2141566156288999</v>
      </c>
      <c r="S877">
        <v>8.4905581368336591</v>
      </c>
      <c r="T877">
        <v>24.767461457815099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169.33683817706699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2.6423840441398401</v>
      </c>
      <c r="AJ877">
        <v>5.31515220414824</v>
      </c>
      <c r="AK877">
        <v>0</v>
      </c>
      <c r="AL877">
        <v>0</v>
      </c>
      <c r="AM877">
        <v>0</v>
      </c>
      <c r="AN877">
        <v>22.124339545976699</v>
      </c>
      <c r="AO877">
        <v>27.633992039264701</v>
      </c>
      <c r="AP877">
        <v>8.5240625268584296</v>
      </c>
    </row>
    <row r="878" spans="1:42" x14ac:dyDescent="0.25">
      <c r="A878" t="s">
        <v>1794</v>
      </c>
      <c r="B878">
        <v>21</v>
      </c>
      <c r="C878">
        <v>2</v>
      </c>
      <c r="D878">
        <v>110.3034</v>
      </c>
      <c r="E878">
        <v>0.53591432946323503</v>
      </c>
      <c r="F878">
        <v>0.61345336623598301</v>
      </c>
      <c r="G878">
        <v>1.33815713254353</v>
      </c>
      <c r="H878">
        <v>9.2943470737438902E-2</v>
      </c>
      <c r="I878" t="s">
        <v>1</v>
      </c>
      <c r="J878" t="s">
        <v>0</v>
      </c>
      <c r="K878">
        <v>237191.6482</v>
      </c>
      <c r="L878" t="s">
        <v>1795</v>
      </c>
      <c r="M878">
        <v>27.7740701164665</v>
      </c>
      <c r="N878">
        <v>19.676238381781499</v>
      </c>
      <c r="O878">
        <v>99.476875509979394</v>
      </c>
      <c r="P878">
        <v>3.9038757675351801</v>
      </c>
      <c r="Q878">
        <v>41.586486989775601</v>
      </c>
      <c r="R878">
        <v>88.635189050739797</v>
      </c>
      <c r="S878">
        <v>260.20218523707598</v>
      </c>
      <c r="T878">
        <v>304.169686033407</v>
      </c>
      <c r="U878">
        <v>67.924787057470496</v>
      </c>
      <c r="V878">
        <v>180.16040277775599</v>
      </c>
      <c r="W878">
        <v>39.013220498575102</v>
      </c>
      <c r="X878">
        <v>59.049572299226703</v>
      </c>
      <c r="Y878">
        <v>0.81614388699541496</v>
      </c>
      <c r="Z878">
        <v>8.5361074736447602</v>
      </c>
      <c r="AA878">
        <v>0</v>
      </c>
      <c r="AB878">
        <v>56.188839256745197</v>
      </c>
      <c r="AC878">
        <v>438.529751534985</v>
      </c>
      <c r="AD878">
        <v>248.394578476531</v>
      </c>
      <c r="AE878">
        <v>93.557866744987706</v>
      </c>
      <c r="AF878">
        <v>0</v>
      </c>
      <c r="AG878">
        <v>126.369317776324</v>
      </c>
      <c r="AH878">
        <v>7.5131594308700604</v>
      </c>
      <c r="AI878">
        <v>14.469058919153699</v>
      </c>
      <c r="AJ878">
        <v>19.9148855241211</v>
      </c>
      <c r="AK878">
        <v>9.3053725280849005</v>
      </c>
      <c r="AL878">
        <v>300.93509600128198</v>
      </c>
      <c r="AM878">
        <v>116.940740667002</v>
      </c>
      <c r="AN878">
        <v>88.903243234586199</v>
      </c>
      <c r="AO878">
        <v>43.863017935297002</v>
      </c>
      <c r="AP878">
        <v>42.141213710507003</v>
      </c>
    </row>
    <row r="879" spans="1:42" x14ac:dyDescent="0.25">
      <c r="A879" t="s">
        <v>1796</v>
      </c>
      <c r="B879">
        <v>6</v>
      </c>
      <c r="C879">
        <v>1</v>
      </c>
      <c r="D879">
        <v>29.5749</v>
      </c>
      <c r="E879">
        <v>0.536467100472796</v>
      </c>
      <c r="F879">
        <v>0.61345336623598301</v>
      </c>
      <c r="G879">
        <v>1.0125719098238</v>
      </c>
      <c r="H879">
        <v>9.2824132310936003E-2</v>
      </c>
      <c r="I879" t="s">
        <v>1</v>
      </c>
      <c r="J879" t="s">
        <v>0</v>
      </c>
      <c r="K879">
        <v>118278.1839</v>
      </c>
      <c r="L879" t="s">
        <v>1797</v>
      </c>
      <c r="M879">
        <v>4514.5181913886699</v>
      </c>
      <c r="N879">
        <v>4193.9683322290102</v>
      </c>
      <c r="O879">
        <v>4873.3577752113697</v>
      </c>
      <c r="P879">
        <v>3393.7828380779401</v>
      </c>
      <c r="Q879">
        <v>4585.9297925867604</v>
      </c>
      <c r="R879">
        <v>4142.06189036466</v>
      </c>
      <c r="S879">
        <v>3608.2690117615798</v>
      </c>
      <c r="T879">
        <v>3479.6237753823498</v>
      </c>
      <c r="U879">
        <v>3377.5938020071899</v>
      </c>
      <c r="V879">
        <v>3249.2942296583401</v>
      </c>
      <c r="W879">
        <v>3278.1302661934501</v>
      </c>
      <c r="X879">
        <v>3342.2104168343599</v>
      </c>
      <c r="Y879">
        <v>1257.4205706426201</v>
      </c>
      <c r="Z879">
        <v>795.56477102481404</v>
      </c>
      <c r="AA879">
        <v>1296.2596501148601</v>
      </c>
      <c r="AB879">
        <v>3329.2395360618998</v>
      </c>
      <c r="AC879">
        <v>3238.73167693601</v>
      </c>
      <c r="AD879">
        <v>3043.9013650598699</v>
      </c>
      <c r="AE879">
        <v>4216.3525533059901</v>
      </c>
      <c r="AF879">
        <v>2144.8579142659901</v>
      </c>
      <c r="AG879">
        <v>4365.43670460266</v>
      </c>
      <c r="AH879">
        <v>3455.95765446214</v>
      </c>
      <c r="AI879">
        <v>2730.2793970778698</v>
      </c>
      <c r="AJ879">
        <v>3155.2661156220101</v>
      </c>
      <c r="AK879">
        <v>2455.6668307847699</v>
      </c>
      <c r="AL879">
        <v>3947.9180730938301</v>
      </c>
      <c r="AM879">
        <v>2250.7149057947199</v>
      </c>
      <c r="AN879">
        <v>4232.0150792832801</v>
      </c>
      <c r="AO879">
        <v>4144.2761220644697</v>
      </c>
      <c r="AP879">
        <v>3298.2726828026998</v>
      </c>
    </row>
    <row r="880" spans="1:42" x14ac:dyDescent="0.25">
      <c r="A880" t="s">
        <v>1798</v>
      </c>
      <c r="B880">
        <v>42</v>
      </c>
      <c r="C880">
        <v>17</v>
      </c>
      <c r="D880">
        <v>209.15280000000001</v>
      </c>
      <c r="E880">
        <v>0.53988330527546302</v>
      </c>
      <c r="F880">
        <v>0.61559396520342802</v>
      </c>
      <c r="G880">
        <v>1.0261355857351899</v>
      </c>
      <c r="H880">
        <v>9.2091873479203001E-2</v>
      </c>
      <c r="I880" t="s">
        <v>1</v>
      </c>
      <c r="J880" t="s">
        <v>0</v>
      </c>
      <c r="K880">
        <v>66874.123399999997</v>
      </c>
      <c r="L880" t="s">
        <v>1799</v>
      </c>
      <c r="M880">
        <v>2412.78549878697</v>
      </c>
      <c r="N880">
        <v>1907.4675908306299</v>
      </c>
      <c r="O880">
        <v>2633.9014097151498</v>
      </c>
      <c r="P880">
        <v>2733.4187429390699</v>
      </c>
      <c r="Q880">
        <v>2330.8754179737798</v>
      </c>
      <c r="R880">
        <v>2169.3087906055798</v>
      </c>
      <c r="S880">
        <v>2069.6480950709101</v>
      </c>
      <c r="T880">
        <v>1904.3723800786699</v>
      </c>
      <c r="U880">
        <v>2205.3362864625901</v>
      </c>
      <c r="V880">
        <v>2326.0014779181301</v>
      </c>
      <c r="W880">
        <v>2533.2838844437802</v>
      </c>
      <c r="X880">
        <v>2320.1940987087901</v>
      </c>
      <c r="Y880">
        <v>2520.0224989558301</v>
      </c>
      <c r="Z880">
        <v>2659.5083117353502</v>
      </c>
      <c r="AA880">
        <v>2512.0851629805102</v>
      </c>
      <c r="AB880">
        <v>2463.2844892744401</v>
      </c>
      <c r="AC880">
        <v>2262.4836921228998</v>
      </c>
      <c r="AD880">
        <v>2552.2693313687701</v>
      </c>
      <c r="AE880">
        <v>2349.2087843777799</v>
      </c>
      <c r="AF880">
        <v>3232.85993109522</v>
      </c>
      <c r="AG880">
        <v>2286.4974349178101</v>
      </c>
      <c r="AH880">
        <v>2206.5106109165999</v>
      </c>
      <c r="AI880">
        <v>2509.3011770360699</v>
      </c>
      <c r="AJ880">
        <v>2468.9802923463199</v>
      </c>
      <c r="AK880">
        <v>2712.2588486752702</v>
      </c>
      <c r="AL880">
        <v>1971.9603688859499</v>
      </c>
      <c r="AM880">
        <v>2353.27512013049</v>
      </c>
      <c r="AN880">
        <v>2216.4932414897598</v>
      </c>
      <c r="AO880">
        <v>2211.99087303032</v>
      </c>
      <c r="AP880">
        <v>2361.80670092727</v>
      </c>
    </row>
    <row r="881" spans="1:42" x14ac:dyDescent="0.25">
      <c r="A881" t="s">
        <v>1800</v>
      </c>
      <c r="B881">
        <v>1</v>
      </c>
      <c r="C881">
        <v>1</v>
      </c>
      <c r="D881">
        <v>0</v>
      </c>
      <c r="E881">
        <v>0.53988771685103198</v>
      </c>
      <c r="F881">
        <v>0.61559396520342802</v>
      </c>
      <c r="G881">
        <v>1.35626654169215</v>
      </c>
      <c r="H881">
        <v>9.2090933699140898E-2</v>
      </c>
      <c r="I881" t="s">
        <v>1</v>
      </c>
      <c r="J881" t="s">
        <v>0</v>
      </c>
      <c r="K881">
        <v>49490.880299999997</v>
      </c>
      <c r="L881" t="s">
        <v>1801</v>
      </c>
      <c r="M881">
        <v>0</v>
      </c>
      <c r="N881">
        <v>27.569343889870499</v>
      </c>
      <c r="O881">
        <v>10.8810436308422</v>
      </c>
      <c r="P881">
        <v>0</v>
      </c>
      <c r="Q881">
        <v>0</v>
      </c>
      <c r="R881">
        <v>3.6902641262481901</v>
      </c>
      <c r="S881">
        <v>28.000827494704101</v>
      </c>
      <c r="T881">
        <v>13.6193942834133</v>
      </c>
      <c r="U881">
        <v>45.517222710585898</v>
      </c>
      <c r="V881">
        <v>12.280123293352499</v>
      </c>
      <c r="W881">
        <v>35.970352689926699</v>
      </c>
      <c r="X881">
        <v>17.412855534231898</v>
      </c>
      <c r="Y881">
        <v>0</v>
      </c>
      <c r="Z881">
        <v>0</v>
      </c>
      <c r="AA881">
        <v>0</v>
      </c>
      <c r="AB881">
        <v>98.884050541943694</v>
      </c>
      <c r="AC881">
        <v>4.7452050452709296</v>
      </c>
      <c r="AD881">
        <v>44.083256269320103</v>
      </c>
      <c r="AE881">
        <v>0</v>
      </c>
      <c r="AF881">
        <v>0</v>
      </c>
      <c r="AG881">
        <v>0</v>
      </c>
      <c r="AH881">
        <v>11.7621483825734</v>
      </c>
      <c r="AI881">
        <v>14.718711598326999</v>
      </c>
      <c r="AJ881">
        <v>6.2007902063111802</v>
      </c>
      <c r="AK881">
        <v>0</v>
      </c>
      <c r="AL881">
        <v>8.7762820020033203</v>
      </c>
      <c r="AM881">
        <v>23.201361883478199</v>
      </c>
      <c r="AN881">
        <v>19.075915642270299</v>
      </c>
      <c r="AO881">
        <v>24.222366545882402</v>
      </c>
      <c r="AP881">
        <v>8.7224477983215394</v>
      </c>
    </row>
    <row r="882" spans="1:42" x14ac:dyDescent="0.25">
      <c r="A882" t="s">
        <v>1802</v>
      </c>
      <c r="B882">
        <v>16</v>
      </c>
      <c r="C882">
        <v>4</v>
      </c>
      <c r="D882">
        <v>81.491399999999999</v>
      </c>
      <c r="E882">
        <v>0.54017848902613896</v>
      </c>
      <c r="F882">
        <v>0.61559396520342802</v>
      </c>
      <c r="G882">
        <v>1.04520825421792</v>
      </c>
      <c r="H882">
        <v>9.2029024904065601E-2</v>
      </c>
      <c r="I882" t="s">
        <v>1</v>
      </c>
      <c r="J882" t="s">
        <v>0</v>
      </c>
      <c r="K882">
        <v>54239.7696</v>
      </c>
      <c r="L882" t="s">
        <v>1803</v>
      </c>
      <c r="M882">
        <v>443.33906001259498</v>
      </c>
      <c r="N882">
        <v>452.83525093562997</v>
      </c>
      <c r="O882">
        <v>531.16426481313204</v>
      </c>
      <c r="P882">
        <v>514.62351640806503</v>
      </c>
      <c r="Q882">
        <v>436.28269425662802</v>
      </c>
      <c r="R882">
        <v>443.26783258877998</v>
      </c>
      <c r="S882">
        <v>450.44177979834501</v>
      </c>
      <c r="T882">
        <v>458.20200015735003</v>
      </c>
      <c r="U882">
        <v>467.220650296499</v>
      </c>
      <c r="V882">
        <v>494.317192402253</v>
      </c>
      <c r="W882">
        <v>486.53091558222798</v>
      </c>
      <c r="X882">
        <v>407.65324784183298</v>
      </c>
      <c r="Y882">
        <v>421.542671741378</v>
      </c>
      <c r="Z882">
        <v>479.118524946018</v>
      </c>
      <c r="AA882">
        <v>367.911112021073</v>
      </c>
      <c r="AB882">
        <v>523.63077453144501</v>
      </c>
      <c r="AC882">
        <v>522.103858633968</v>
      </c>
      <c r="AD882">
        <v>592.88366639557398</v>
      </c>
      <c r="AE882">
        <v>322.55655330078099</v>
      </c>
      <c r="AF882">
        <v>411.38838339371199</v>
      </c>
      <c r="AG882">
        <v>310.79975379773799</v>
      </c>
      <c r="AH882">
        <v>477.79799791224701</v>
      </c>
      <c r="AI882">
        <v>540.40553518258503</v>
      </c>
      <c r="AJ882">
        <v>511.59294709648401</v>
      </c>
      <c r="AK882">
        <v>527.04747492102399</v>
      </c>
      <c r="AL882">
        <v>443.88417915468398</v>
      </c>
      <c r="AM882">
        <v>561.05335152412101</v>
      </c>
      <c r="AN882">
        <v>476.46964172191701</v>
      </c>
      <c r="AO882">
        <v>473.23385460994899</v>
      </c>
      <c r="AP882">
        <v>469.480492019319</v>
      </c>
    </row>
    <row r="883" spans="1:42" x14ac:dyDescent="0.25">
      <c r="A883" t="s">
        <v>1804</v>
      </c>
      <c r="B883">
        <v>11</v>
      </c>
      <c r="C883">
        <v>1</v>
      </c>
      <c r="D883">
        <v>54.1402</v>
      </c>
      <c r="E883">
        <v>0.54161493796751403</v>
      </c>
      <c r="F883">
        <v>0.61653115151456594</v>
      </c>
      <c r="G883">
        <v>1.7632941122083701</v>
      </c>
      <c r="H883">
        <v>9.17241417670243E-2</v>
      </c>
      <c r="I883" t="s">
        <v>1</v>
      </c>
      <c r="J883" t="s">
        <v>0</v>
      </c>
      <c r="K883">
        <v>82260.755699999994</v>
      </c>
      <c r="L883" t="s">
        <v>1805</v>
      </c>
      <c r="M883">
        <v>9.38261243574728</v>
      </c>
      <c r="N883">
        <v>27.208035602121601</v>
      </c>
      <c r="O883">
        <v>6.3549241992165904</v>
      </c>
      <c r="P883">
        <v>34.4917731004399</v>
      </c>
      <c r="Q883">
        <v>0</v>
      </c>
      <c r="R883">
        <v>0</v>
      </c>
      <c r="S883">
        <v>28.303412403903302</v>
      </c>
      <c r="T883">
        <v>43.6805729927557</v>
      </c>
      <c r="U883">
        <v>9.0899179992796402</v>
      </c>
      <c r="V883">
        <v>16.246875312264901</v>
      </c>
      <c r="W883">
        <v>20.721653631283299</v>
      </c>
      <c r="X883">
        <v>7.3906423108743597</v>
      </c>
      <c r="Y883">
        <v>0</v>
      </c>
      <c r="Z883">
        <v>11.9370961004051</v>
      </c>
      <c r="AA883">
        <v>0</v>
      </c>
      <c r="AB883">
        <v>85.119981167440798</v>
      </c>
      <c r="AC883">
        <v>0</v>
      </c>
      <c r="AD883">
        <v>37.1051956600297</v>
      </c>
      <c r="AE883">
        <v>37.091458381316798</v>
      </c>
      <c r="AF883">
        <v>0</v>
      </c>
      <c r="AG883">
        <v>15.064326767432499</v>
      </c>
      <c r="AH883">
        <v>5.2199741030614399</v>
      </c>
      <c r="AI883">
        <v>24.707840039425498</v>
      </c>
      <c r="AJ883">
        <v>41.893038717080699</v>
      </c>
      <c r="AK883">
        <v>0</v>
      </c>
      <c r="AL883">
        <v>51.576816407178299</v>
      </c>
      <c r="AM883">
        <v>24.2576879933947</v>
      </c>
      <c r="AN883">
        <v>0</v>
      </c>
      <c r="AO883">
        <v>35.894053737518497</v>
      </c>
      <c r="AP883">
        <v>20.838455402709702</v>
      </c>
    </row>
    <row r="884" spans="1:42" x14ac:dyDescent="0.25">
      <c r="A884" t="s">
        <v>1806</v>
      </c>
      <c r="B884">
        <v>60</v>
      </c>
      <c r="C884">
        <v>4</v>
      </c>
      <c r="D884">
        <v>262.41640000000001</v>
      </c>
      <c r="E884">
        <v>0.54360616055452204</v>
      </c>
      <c r="F884">
        <v>0.61758160263372797</v>
      </c>
      <c r="G884">
        <v>1.1521347743572401</v>
      </c>
      <c r="H884">
        <v>9.1304122053691497E-2</v>
      </c>
      <c r="I884" t="s">
        <v>0</v>
      </c>
      <c r="J884" t="s">
        <v>1</v>
      </c>
      <c r="K884">
        <v>539803.81270000001</v>
      </c>
      <c r="L884" t="s">
        <v>1807</v>
      </c>
      <c r="M884">
        <v>63.3663126518843</v>
      </c>
      <c r="N884">
        <v>88.517760578165806</v>
      </c>
      <c r="O884">
        <v>79.283155762629505</v>
      </c>
      <c r="P884">
        <v>63.597066001118399</v>
      </c>
      <c r="Q884">
        <v>97.914527024781194</v>
      </c>
      <c r="R884">
        <v>94.661917573427104</v>
      </c>
      <c r="S884">
        <v>87.384646440144095</v>
      </c>
      <c r="T884">
        <v>89.170189121613404</v>
      </c>
      <c r="U884">
        <v>117.64365526624201</v>
      </c>
      <c r="V884">
        <v>71.153874725692603</v>
      </c>
      <c r="W884">
        <v>59.896995937413998</v>
      </c>
      <c r="X884">
        <v>85.555670173600802</v>
      </c>
      <c r="Y884">
        <v>1.7000811039599699</v>
      </c>
      <c r="Z884">
        <v>424.68107232866402</v>
      </c>
      <c r="AA884">
        <v>11.5322463709877</v>
      </c>
      <c r="AB884">
        <v>94.144528828873803</v>
      </c>
      <c r="AC884">
        <v>86.360262927401706</v>
      </c>
      <c r="AD884">
        <v>72.370744118599504</v>
      </c>
      <c r="AE884">
        <v>48.413799766207497</v>
      </c>
      <c r="AF884">
        <v>21.7093014889358</v>
      </c>
      <c r="AG884">
        <v>33.619183084305398</v>
      </c>
      <c r="AH884">
        <v>86.027745405913805</v>
      </c>
      <c r="AI884">
        <v>88.437572720237995</v>
      </c>
      <c r="AJ884">
        <v>97.778345506297995</v>
      </c>
      <c r="AK884">
        <v>117.46638365278901</v>
      </c>
      <c r="AL884">
        <v>105.781162651247</v>
      </c>
      <c r="AM884">
        <v>76.585072475320999</v>
      </c>
      <c r="AN884">
        <v>107.442587587102</v>
      </c>
      <c r="AO884">
        <v>93.778576479826199</v>
      </c>
      <c r="AP884">
        <v>116.51805258722101</v>
      </c>
    </row>
    <row r="885" spans="1:42" x14ac:dyDescent="0.25">
      <c r="A885" t="s">
        <v>1808</v>
      </c>
      <c r="B885">
        <v>5</v>
      </c>
      <c r="C885">
        <v>2</v>
      </c>
      <c r="D885">
        <v>19.9678</v>
      </c>
      <c r="E885">
        <v>0.54376799051519997</v>
      </c>
      <c r="F885">
        <v>0.61758160263372797</v>
      </c>
      <c r="G885">
        <v>1.1844820403124701</v>
      </c>
      <c r="H885">
        <v>9.1270119056773596E-2</v>
      </c>
      <c r="I885" t="s">
        <v>0</v>
      </c>
      <c r="J885" t="s">
        <v>1</v>
      </c>
      <c r="K885">
        <v>100341.8144</v>
      </c>
      <c r="L885" t="s">
        <v>1809</v>
      </c>
      <c r="M885">
        <v>31.660746342143</v>
      </c>
      <c r="N885">
        <v>67.906565764197595</v>
      </c>
      <c r="O885">
        <v>47.653390443251503</v>
      </c>
      <c r="P885">
        <v>183.95623391245701</v>
      </c>
      <c r="Q885">
        <v>177.06327941961899</v>
      </c>
      <c r="R885">
        <v>158.11198811211099</v>
      </c>
      <c r="S885">
        <v>202.39836119478099</v>
      </c>
      <c r="T885">
        <v>187.71702028406699</v>
      </c>
      <c r="U885">
        <v>148.199482412728</v>
      </c>
      <c r="V885">
        <v>63.824582852341699</v>
      </c>
      <c r="W885">
        <v>77.833702345072197</v>
      </c>
      <c r="X885">
        <v>88.962457017871401</v>
      </c>
      <c r="Y885">
        <v>159.64370530734601</v>
      </c>
      <c r="Z885">
        <v>93.025726720508104</v>
      </c>
      <c r="AA885">
        <v>152.32524136832299</v>
      </c>
      <c r="AB885">
        <v>83.434735003256094</v>
      </c>
      <c r="AC885">
        <v>80.318304377112696</v>
      </c>
      <c r="AD885">
        <v>73.089275738364506</v>
      </c>
      <c r="AE885">
        <v>112.98010384879601</v>
      </c>
      <c r="AF885">
        <v>53.251540767081401</v>
      </c>
      <c r="AG885">
        <v>45.678514497001899</v>
      </c>
      <c r="AH885">
        <v>192.772261092603</v>
      </c>
      <c r="AI885">
        <v>172.13667968126001</v>
      </c>
      <c r="AJ885">
        <v>113.116919472273</v>
      </c>
      <c r="AK885">
        <v>130.408565030674</v>
      </c>
      <c r="AL885">
        <v>100.667001453042</v>
      </c>
      <c r="AM885">
        <v>116.269229677029</v>
      </c>
      <c r="AN885">
        <v>76.069379678050694</v>
      </c>
      <c r="AO885">
        <v>74.6213002302337</v>
      </c>
      <c r="AP885">
        <v>128.846288015243</v>
      </c>
    </row>
    <row r="886" spans="1:42" x14ac:dyDescent="0.25">
      <c r="A886" t="s">
        <v>1810</v>
      </c>
      <c r="B886">
        <v>3</v>
      </c>
      <c r="C886">
        <v>1</v>
      </c>
      <c r="D886">
        <v>16.608000000000001</v>
      </c>
      <c r="E886">
        <v>0.54514777286924898</v>
      </c>
      <c r="F886">
        <v>0.61844908007078203</v>
      </c>
      <c r="G886">
        <v>1.6862083822476099</v>
      </c>
      <c r="H886">
        <v>9.0981012546278994E-2</v>
      </c>
      <c r="I886" t="s">
        <v>1</v>
      </c>
      <c r="J886" t="s">
        <v>0</v>
      </c>
      <c r="K886">
        <v>121142.4684</v>
      </c>
      <c r="L886" t="s">
        <v>1811</v>
      </c>
      <c r="M886">
        <v>36.746065447371102</v>
      </c>
      <c r="N886">
        <v>12.5582106288687</v>
      </c>
      <c r="O886">
        <v>1.9770226441612599</v>
      </c>
      <c r="P886">
        <v>17.569783549777299</v>
      </c>
      <c r="Q886">
        <v>1.0197277988551201</v>
      </c>
      <c r="R886">
        <v>0</v>
      </c>
      <c r="S886">
        <v>0</v>
      </c>
      <c r="T886">
        <v>0</v>
      </c>
      <c r="U886">
        <v>0</v>
      </c>
      <c r="V886">
        <v>33.331632188201397</v>
      </c>
      <c r="W886">
        <v>26.2789398120232</v>
      </c>
      <c r="X886">
        <v>7.8793837486766503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24.875076514651099</v>
      </c>
      <c r="AE886">
        <v>0</v>
      </c>
      <c r="AF886">
        <v>0</v>
      </c>
      <c r="AG886">
        <v>0</v>
      </c>
      <c r="AH886">
        <v>0</v>
      </c>
      <c r="AI886">
        <v>107.510514550604</v>
      </c>
      <c r="AJ886">
        <v>0</v>
      </c>
      <c r="AK886">
        <v>84.589844584337399</v>
      </c>
      <c r="AL886">
        <v>14.6434390645602</v>
      </c>
      <c r="AM886">
        <v>0</v>
      </c>
      <c r="AN886">
        <v>0</v>
      </c>
      <c r="AO886">
        <v>0</v>
      </c>
      <c r="AP886">
        <v>0</v>
      </c>
    </row>
    <row r="887" spans="1:42" x14ac:dyDescent="0.25">
      <c r="A887" t="s">
        <v>1812</v>
      </c>
      <c r="B887">
        <v>4</v>
      </c>
      <c r="C887">
        <v>1</v>
      </c>
      <c r="D887">
        <v>19.2624</v>
      </c>
      <c r="E887">
        <v>0.54968638213330501</v>
      </c>
      <c r="F887">
        <v>0.62100894843650301</v>
      </c>
      <c r="G887">
        <v>2.2967857479237002</v>
      </c>
      <c r="H887">
        <v>9.0040157976116503E-2</v>
      </c>
      <c r="I887" t="s">
        <v>1</v>
      </c>
      <c r="J887" t="s">
        <v>0</v>
      </c>
      <c r="K887">
        <v>102681.44130000001</v>
      </c>
      <c r="L887" t="s">
        <v>1813</v>
      </c>
      <c r="M887">
        <v>2.4253701313902298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1.6510249702792901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3.9195305809376202</v>
      </c>
      <c r="AP887">
        <v>0</v>
      </c>
    </row>
    <row r="888" spans="1:42" x14ac:dyDescent="0.25">
      <c r="A888" t="s">
        <v>1814</v>
      </c>
      <c r="B888">
        <v>7</v>
      </c>
      <c r="C888">
        <v>2</v>
      </c>
      <c r="D888">
        <v>26.496700000000001</v>
      </c>
      <c r="E888">
        <v>0.54997058691231704</v>
      </c>
      <c r="F888">
        <v>0.62100894843650301</v>
      </c>
      <c r="G888">
        <v>4.2659603713016603</v>
      </c>
      <c r="H888">
        <v>8.998175510327E-2</v>
      </c>
      <c r="I888" t="s">
        <v>1</v>
      </c>
      <c r="J888" t="s">
        <v>0</v>
      </c>
      <c r="K888">
        <v>70226.898199999996</v>
      </c>
      <c r="L888" t="s">
        <v>1815</v>
      </c>
      <c r="M888">
        <v>258.42108834337103</v>
      </c>
      <c r="N888">
        <v>271.97709783756198</v>
      </c>
      <c r="O888">
        <v>305.21172349469998</v>
      </c>
      <c r="P888">
        <v>77.319568041256403</v>
      </c>
      <c r="Q888">
        <v>103.200783950168</v>
      </c>
      <c r="R888">
        <v>112.608011323135</v>
      </c>
      <c r="S888">
        <v>96.758876743605697</v>
      </c>
      <c r="T888">
        <v>69.545680445032701</v>
      </c>
      <c r="U888">
        <v>66.828609078056303</v>
      </c>
      <c r="V888">
        <v>116.495946193696</v>
      </c>
      <c r="W888">
        <v>122.520537800445</v>
      </c>
      <c r="X888">
        <v>178.72527808043199</v>
      </c>
      <c r="Y888">
        <v>199.351306402928</v>
      </c>
      <c r="Z888">
        <v>348.65449969751199</v>
      </c>
      <c r="AA888">
        <v>181.10316314171399</v>
      </c>
      <c r="AB888">
        <v>218.089689749473</v>
      </c>
      <c r="AC888">
        <v>117.086315515121</v>
      </c>
      <c r="AD888">
        <v>87.848514356173396</v>
      </c>
      <c r="AE888">
        <v>4259.6763732527497</v>
      </c>
      <c r="AF888">
        <v>1378.5600990809701</v>
      </c>
      <c r="AG888">
        <v>3831.6989049756098</v>
      </c>
      <c r="AH888">
        <v>90.1829301213496</v>
      </c>
      <c r="AI888">
        <v>113.422417081741</v>
      </c>
      <c r="AJ888">
        <v>113.907857171014</v>
      </c>
      <c r="AK888">
        <v>53.0107797766602</v>
      </c>
      <c r="AL888">
        <v>92.027755418732497</v>
      </c>
      <c r="AM888">
        <v>56.702776425529102</v>
      </c>
      <c r="AN888">
        <v>88.497928663839303</v>
      </c>
      <c r="AO888">
        <v>51.696575202880403</v>
      </c>
      <c r="AP888">
        <v>149.700445481066</v>
      </c>
    </row>
    <row r="889" spans="1:42" x14ac:dyDescent="0.25">
      <c r="A889" t="s">
        <v>1816</v>
      </c>
      <c r="B889">
        <v>4</v>
      </c>
      <c r="C889">
        <v>1</v>
      </c>
      <c r="D889">
        <v>23.4299</v>
      </c>
      <c r="E889">
        <v>0.55095993916455799</v>
      </c>
      <c r="F889">
        <v>0.62100894843650301</v>
      </c>
      <c r="G889">
        <v>4.1656986170570098</v>
      </c>
      <c r="H889">
        <v>8.9778915697411796E-2</v>
      </c>
      <c r="I889" t="s">
        <v>0</v>
      </c>
      <c r="J889" t="s">
        <v>1</v>
      </c>
      <c r="K889">
        <v>162630.6784</v>
      </c>
      <c r="L889" t="s">
        <v>1817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590.62471371442302</v>
      </c>
      <c r="AA889">
        <v>9.1536521218274896</v>
      </c>
      <c r="AB889">
        <v>28.418718617324899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12.799691406978001</v>
      </c>
      <c r="AI889">
        <v>27.218576577287699</v>
      </c>
      <c r="AJ889">
        <v>75.543272407157204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</row>
    <row r="890" spans="1:42" x14ac:dyDescent="0.25">
      <c r="A890" t="s">
        <v>1818</v>
      </c>
      <c r="B890">
        <v>6</v>
      </c>
      <c r="C890">
        <v>1</v>
      </c>
      <c r="D890">
        <v>30.081099999999999</v>
      </c>
      <c r="E890">
        <v>0.55161046926801904</v>
      </c>
      <c r="F890">
        <v>0.62100894843650301</v>
      </c>
      <c r="G890">
        <v>3.4575755974166502</v>
      </c>
      <c r="H890">
        <v>8.9645938026851599E-2</v>
      </c>
      <c r="I890" t="s">
        <v>1</v>
      </c>
      <c r="J890" t="s">
        <v>0</v>
      </c>
      <c r="K890">
        <v>135542.39139999999</v>
      </c>
      <c r="L890" t="s">
        <v>1819</v>
      </c>
      <c r="M890">
        <v>20.714888812975101</v>
      </c>
      <c r="N890">
        <v>35.815047594848103</v>
      </c>
      <c r="O890">
        <v>85.654695086257902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19.7298276727625</v>
      </c>
      <c r="V890">
        <v>0</v>
      </c>
      <c r="W890">
        <v>4.2916167747139697</v>
      </c>
      <c r="X890">
        <v>10.826006191936299</v>
      </c>
      <c r="Y890">
        <v>0</v>
      </c>
      <c r="Z890">
        <v>0</v>
      </c>
      <c r="AA890">
        <v>0</v>
      </c>
      <c r="AB890">
        <v>170.037281868972</v>
      </c>
      <c r="AC890">
        <v>0</v>
      </c>
      <c r="AD890">
        <v>56.254190455287699</v>
      </c>
      <c r="AE890">
        <v>0</v>
      </c>
      <c r="AF890">
        <v>0</v>
      </c>
      <c r="AG890">
        <v>0</v>
      </c>
      <c r="AH890">
        <v>0</v>
      </c>
      <c r="AI890">
        <v>7.7323478651891397</v>
      </c>
      <c r="AJ890">
        <v>0</v>
      </c>
      <c r="AK890">
        <v>66.419393895967005</v>
      </c>
      <c r="AL890">
        <v>145.872307975783</v>
      </c>
      <c r="AM890">
        <v>165.78628508342999</v>
      </c>
      <c r="AN890">
        <v>0</v>
      </c>
      <c r="AO890">
        <v>0</v>
      </c>
      <c r="AP890">
        <v>0</v>
      </c>
    </row>
    <row r="891" spans="1:42" x14ac:dyDescent="0.25">
      <c r="A891" t="s">
        <v>1820</v>
      </c>
      <c r="B891">
        <v>85</v>
      </c>
      <c r="C891">
        <v>39</v>
      </c>
      <c r="D891">
        <v>283.01190000000003</v>
      </c>
      <c r="E891">
        <v>0.55195330740545001</v>
      </c>
      <c r="F891">
        <v>0.62100894843650301</v>
      </c>
      <c r="G891">
        <v>1.0268547223389299</v>
      </c>
      <c r="H891">
        <v>8.9575983003409104E-2</v>
      </c>
      <c r="I891" t="s">
        <v>1</v>
      </c>
      <c r="J891" t="s">
        <v>0</v>
      </c>
      <c r="K891">
        <v>69086.245599999995</v>
      </c>
      <c r="L891" t="s">
        <v>1821</v>
      </c>
      <c r="M891">
        <v>7342.85712896326</v>
      </c>
      <c r="N891">
        <v>7390.3397081068697</v>
      </c>
      <c r="O891">
        <v>8218.0251029772007</v>
      </c>
      <c r="P891">
        <v>7694.72520761738</v>
      </c>
      <c r="Q891">
        <v>6901.0938517751301</v>
      </c>
      <c r="R891">
        <v>6484.3316089316404</v>
      </c>
      <c r="S891">
        <v>4881.2555372405004</v>
      </c>
      <c r="T891">
        <v>4954.8894173522403</v>
      </c>
      <c r="U891">
        <v>6461.4942962393097</v>
      </c>
      <c r="V891">
        <v>6247.9895166455499</v>
      </c>
      <c r="W891">
        <v>6720.1536334109896</v>
      </c>
      <c r="X891">
        <v>6426.9519848197597</v>
      </c>
      <c r="Y891">
        <v>10659.742171561</v>
      </c>
      <c r="Z891">
        <v>9575.1319124435395</v>
      </c>
      <c r="AA891">
        <v>9044.7471830187005</v>
      </c>
      <c r="AB891">
        <v>7967.10985005363</v>
      </c>
      <c r="AC891">
        <v>7567.7827585437099</v>
      </c>
      <c r="AD891">
        <v>7015.4578859169796</v>
      </c>
      <c r="AE891">
        <v>6685.2889619388598</v>
      </c>
      <c r="AF891">
        <v>10900.8359845421</v>
      </c>
      <c r="AG891">
        <v>7300.0244146917303</v>
      </c>
      <c r="AH891">
        <v>6617.7985915526697</v>
      </c>
      <c r="AI891">
        <v>7171.6822793557103</v>
      </c>
      <c r="AJ891">
        <v>7839.4419556186904</v>
      </c>
      <c r="AK891">
        <v>7296.7672777683501</v>
      </c>
      <c r="AL891">
        <v>5810.1913460523101</v>
      </c>
      <c r="AM891">
        <v>7175.4328122255702</v>
      </c>
      <c r="AN891">
        <v>7124.74522897108</v>
      </c>
      <c r="AO891">
        <v>7683.61550841807</v>
      </c>
      <c r="AP891">
        <v>7774.8182618136498</v>
      </c>
    </row>
    <row r="892" spans="1:42" x14ac:dyDescent="0.25">
      <c r="A892" t="s">
        <v>1822</v>
      </c>
      <c r="B892">
        <v>9</v>
      </c>
      <c r="C892">
        <v>1</v>
      </c>
      <c r="D892">
        <v>35.615400000000001</v>
      </c>
      <c r="E892">
        <v>0.55203957194574205</v>
      </c>
      <c r="F892">
        <v>0.62100894843650301</v>
      </c>
      <c r="G892">
        <v>2.1088560257565301</v>
      </c>
      <c r="H892">
        <v>8.9558394679815301E-2</v>
      </c>
      <c r="I892" t="s">
        <v>0</v>
      </c>
      <c r="J892" t="s">
        <v>1</v>
      </c>
      <c r="K892">
        <v>77890.173999999999</v>
      </c>
      <c r="L892" t="s">
        <v>1823</v>
      </c>
      <c r="M892">
        <v>444.48485213997702</v>
      </c>
      <c r="N892">
        <v>0</v>
      </c>
      <c r="O892">
        <v>400.77023971749497</v>
      </c>
      <c r="P892">
        <v>234.868781662847</v>
      </c>
      <c r="Q892">
        <v>309.78199437699601</v>
      </c>
      <c r="R892">
        <v>288.73425111466997</v>
      </c>
      <c r="S892">
        <v>343.96450143656301</v>
      </c>
      <c r="T892">
        <v>324.99288964795898</v>
      </c>
      <c r="U892">
        <v>307.92906302600898</v>
      </c>
      <c r="V892">
        <v>120.98503354046299</v>
      </c>
      <c r="W892">
        <v>128.75130787857901</v>
      </c>
      <c r="X892">
        <v>125.299955190738</v>
      </c>
      <c r="Y892">
        <v>0</v>
      </c>
      <c r="Z892">
        <v>0</v>
      </c>
      <c r="AA892">
        <v>0</v>
      </c>
      <c r="AB892">
        <v>33.862451972122003</v>
      </c>
      <c r="AC892">
        <v>39.494361236330903</v>
      </c>
      <c r="AD892">
        <v>60.8711240291805</v>
      </c>
      <c r="AE892">
        <v>125.67435266642801</v>
      </c>
      <c r="AF892">
        <v>262.20239288734899</v>
      </c>
      <c r="AG892">
        <v>176.470865093697</v>
      </c>
      <c r="AH892">
        <v>35.8561797379692</v>
      </c>
      <c r="AI892">
        <v>107.753959634214</v>
      </c>
      <c r="AJ892">
        <v>51.981081056330403</v>
      </c>
      <c r="AK892">
        <v>30.8532989657107</v>
      </c>
      <c r="AL892">
        <v>68.234278834818397</v>
      </c>
      <c r="AM892">
        <v>52.7509279882537</v>
      </c>
      <c r="AN892">
        <v>231.47123795925799</v>
      </c>
      <c r="AO892">
        <v>85.492047548813204</v>
      </c>
      <c r="AP892">
        <v>74.096291056658899</v>
      </c>
    </row>
    <row r="893" spans="1:42" x14ac:dyDescent="0.25">
      <c r="A893" t="s">
        <v>1824</v>
      </c>
      <c r="B893">
        <v>27</v>
      </c>
      <c r="C893">
        <v>1</v>
      </c>
      <c r="D893">
        <v>131.15880000000001</v>
      </c>
      <c r="E893">
        <v>0.55271126278355498</v>
      </c>
      <c r="F893">
        <v>0.62100894843650301</v>
      </c>
      <c r="G893">
        <v>1.1362602097680401</v>
      </c>
      <c r="H893">
        <v>8.9421632717105903E-2</v>
      </c>
      <c r="I893" t="s">
        <v>0</v>
      </c>
      <c r="J893" t="s">
        <v>1</v>
      </c>
      <c r="K893">
        <v>233484.37959999999</v>
      </c>
      <c r="L893" t="s">
        <v>1825</v>
      </c>
      <c r="M893">
        <v>167.624694961302</v>
      </c>
      <c r="N893">
        <v>159.44662796358099</v>
      </c>
      <c r="O893">
        <v>156.99310841747001</v>
      </c>
      <c r="P893">
        <v>63.7204418329963</v>
      </c>
      <c r="Q893">
        <v>177.507949967282</v>
      </c>
      <c r="R893">
        <v>135.69060159197599</v>
      </c>
      <c r="S893">
        <v>70.443105322483802</v>
      </c>
      <c r="T893">
        <v>79.827653859533001</v>
      </c>
      <c r="U893">
        <v>37.858149256615398</v>
      </c>
      <c r="V893">
        <v>140.84084026921701</v>
      </c>
      <c r="W893">
        <v>123.229514538318</v>
      </c>
      <c r="X893">
        <v>108.450023192659</v>
      </c>
      <c r="Y893">
        <v>0</v>
      </c>
      <c r="Z893">
        <v>0</v>
      </c>
      <c r="AA893">
        <v>0</v>
      </c>
      <c r="AB893">
        <v>124.603142972573</v>
      </c>
      <c r="AC893">
        <v>97.069093479178505</v>
      </c>
      <c r="AD893">
        <v>82.052411529908298</v>
      </c>
      <c r="AE893">
        <v>9.4226227422764293</v>
      </c>
      <c r="AF893">
        <v>0</v>
      </c>
      <c r="AG893">
        <v>52.152188865166799</v>
      </c>
      <c r="AH893">
        <v>118.384630799367</v>
      </c>
      <c r="AI893">
        <v>65.092465768816297</v>
      </c>
      <c r="AJ893">
        <v>86.208213697618405</v>
      </c>
      <c r="AK893">
        <v>87.093068342419201</v>
      </c>
      <c r="AL893">
        <v>69.794147856712399</v>
      </c>
      <c r="AM893">
        <v>125.36749911914301</v>
      </c>
      <c r="AN893">
        <v>111.881238766575</v>
      </c>
      <c r="AO893">
        <v>117.786655830095</v>
      </c>
      <c r="AP893">
        <v>104.24328004569399</v>
      </c>
    </row>
    <row r="894" spans="1:42" x14ac:dyDescent="0.25">
      <c r="A894" t="s">
        <v>1826</v>
      </c>
      <c r="B894">
        <v>11</v>
      </c>
      <c r="C894">
        <v>2</v>
      </c>
      <c r="D894">
        <v>52.294499999999999</v>
      </c>
      <c r="E894">
        <v>0.552976176715404</v>
      </c>
      <c r="F894">
        <v>0.62100894843650301</v>
      </c>
      <c r="G894">
        <v>1.70178727125166</v>
      </c>
      <c r="H894">
        <v>8.9367785453389595E-2</v>
      </c>
      <c r="I894" t="s">
        <v>0</v>
      </c>
      <c r="J894" t="s">
        <v>1</v>
      </c>
      <c r="K894">
        <v>76073.554799999998</v>
      </c>
      <c r="L894" t="s">
        <v>1827</v>
      </c>
      <c r="M894">
        <v>488.95618064763499</v>
      </c>
      <c r="N894">
        <v>7.8690183497504202</v>
      </c>
      <c r="O894">
        <v>554.80672797272496</v>
      </c>
      <c r="P894">
        <v>563.904049019328</v>
      </c>
      <c r="Q894">
        <v>497.99033538135097</v>
      </c>
      <c r="R894">
        <v>486.40881506680802</v>
      </c>
      <c r="S894">
        <v>313.13779718863799</v>
      </c>
      <c r="T894">
        <v>292.34245848518401</v>
      </c>
      <c r="U894">
        <v>299.96481583755798</v>
      </c>
      <c r="V894">
        <v>577.26534770698595</v>
      </c>
      <c r="W894">
        <v>600.52511722726399</v>
      </c>
      <c r="X894">
        <v>582.10705316224198</v>
      </c>
      <c r="Y894">
        <v>1706.86927519902</v>
      </c>
      <c r="Z894">
        <v>1298.56955338234</v>
      </c>
      <c r="AA894">
        <v>1551.82731901803</v>
      </c>
      <c r="AB894">
        <v>402.14080487664501</v>
      </c>
      <c r="AC894">
        <v>294.61542794982</v>
      </c>
      <c r="AD894">
        <v>338.10779185754001</v>
      </c>
      <c r="AE894">
        <v>354.632953995452</v>
      </c>
      <c r="AF894">
        <v>483.63997265734298</v>
      </c>
      <c r="AG894">
        <v>362.23390328884</v>
      </c>
      <c r="AH894">
        <v>448.44629540699299</v>
      </c>
      <c r="AI894">
        <v>564.71064733036405</v>
      </c>
      <c r="AJ894">
        <v>534.16385476090602</v>
      </c>
      <c r="AK894">
        <v>229.38643969279701</v>
      </c>
      <c r="AL894">
        <v>191.62607513046399</v>
      </c>
      <c r="AM894">
        <v>200.215785401208</v>
      </c>
      <c r="AN894">
        <v>436.84640182136297</v>
      </c>
      <c r="AO894">
        <v>425.02867083161999</v>
      </c>
      <c r="AP894">
        <v>506.10374846898299</v>
      </c>
    </row>
    <row r="895" spans="1:42" x14ac:dyDescent="0.25">
      <c r="A895" t="s">
        <v>1828</v>
      </c>
      <c r="B895">
        <v>5</v>
      </c>
      <c r="C895">
        <v>2</v>
      </c>
      <c r="D895">
        <v>20.800699999999999</v>
      </c>
      <c r="E895">
        <v>0.55320185272609301</v>
      </c>
      <c r="F895">
        <v>0.62100894843650301</v>
      </c>
      <c r="G895">
        <v>1.0224194833288101</v>
      </c>
      <c r="H895">
        <v>8.9321954574836507E-2</v>
      </c>
      <c r="I895" t="s">
        <v>0</v>
      </c>
      <c r="J895" t="s">
        <v>1</v>
      </c>
      <c r="K895">
        <v>71124.657399999996</v>
      </c>
      <c r="L895" t="s">
        <v>1829</v>
      </c>
      <c r="M895">
        <v>103.25906291452399</v>
      </c>
      <c r="N895">
        <v>34.468031962021598</v>
      </c>
      <c r="O895">
        <v>89.867752960438395</v>
      </c>
      <c r="P895">
        <v>37.781368730658002</v>
      </c>
      <c r="Q895">
        <v>23.572394591098099</v>
      </c>
      <c r="R895">
        <v>37.505733230814002</v>
      </c>
      <c r="S895">
        <v>15.6928178274039</v>
      </c>
      <c r="T895">
        <v>27.8056655139574</v>
      </c>
      <c r="U895">
        <v>68.063649810192899</v>
      </c>
      <c r="V895">
        <v>68.447893831013104</v>
      </c>
      <c r="W895">
        <v>62.766735054991699</v>
      </c>
      <c r="X895">
        <v>74.276571818504095</v>
      </c>
      <c r="Y895">
        <v>0</v>
      </c>
      <c r="Z895">
        <v>0</v>
      </c>
      <c r="AA895">
        <v>0</v>
      </c>
      <c r="AB895">
        <v>78.025066020065196</v>
      </c>
      <c r="AC895">
        <v>89.362480804896805</v>
      </c>
      <c r="AD895">
        <v>73.5638522065953</v>
      </c>
      <c r="AE895">
        <v>49.777232700620502</v>
      </c>
      <c r="AF895">
        <v>11.524146687291401</v>
      </c>
      <c r="AG895">
        <v>70.289293685603894</v>
      </c>
      <c r="AH895">
        <v>44.875878808430201</v>
      </c>
      <c r="AI895">
        <v>18.947575183422899</v>
      </c>
      <c r="AJ895">
        <v>0</v>
      </c>
      <c r="AK895">
        <v>6.5178153638278697</v>
      </c>
      <c r="AL895">
        <v>55.762824730090003</v>
      </c>
      <c r="AM895">
        <v>40.648848370801403</v>
      </c>
      <c r="AN895">
        <v>18.543222961008301</v>
      </c>
      <c r="AO895">
        <v>40.600797490911297</v>
      </c>
      <c r="AP895">
        <v>30.957889378441902</v>
      </c>
    </row>
    <row r="896" spans="1:42" x14ac:dyDescent="0.25">
      <c r="A896" t="s">
        <v>1830</v>
      </c>
      <c r="B896">
        <v>3</v>
      </c>
      <c r="C896">
        <v>1</v>
      </c>
      <c r="D896">
        <v>8.4207999999999998</v>
      </c>
      <c r="E896">
        <v>0.55358959294890897</v>
      </c>
      <c r="F896">
        <v>0.62100894843650301</v>
      </c>
      <c r="G896">
        <v>1.02995511235211</v>
      </c>
      <c r="H896">
        <v>8.9243298742173405E-2</v>
      </c>
      <c r="I896" t="s">
        <v>0</v>
      </c>
      <c r="J896" t="s">
        <v>1</v>
      </c>
      <c r="K896">
        <v>334226.55339999998</v>
      </c>
      <c r="L896" t="s">
        <v>1831</v>
      </c>
      <c r="M896">
        <v>337.12470296510003</v>
      </c>
      <c r="N896">
        <v>232.42912824465699</v>
      </c>
      <c r="O896">
        <v>132.20428257243699</v>
      </c>
      <c r="P896">
        <v>149.829896452409</v>
      </c>
      <c r="Q896">
        <v>186.30420977225199</v>
      </c>
      <c r="R896">
        <v>167.39782552480199</v>
      </c>
      <c r="S896">
        <v>104.90911576476999</v>
      </c>
      <c r="T896">
        <v>142.41390129707801</v>
      </c>
      <c r="U896">
        <v>62.8408965366364</v>
      </c>
      <c r="V896">
        <v>201.540299296483</v>
      </c>
      <c r="W896">
        <v>109.443916049313</v>
      </c>
      <c r="X896">
        <v>231.81684652859201</v>
      </c>
      <c r="Y896">
        <v>15.301548363062899</v>
      </c>
      <c r="Z896">
        <v>631.728717621236</v>
      </c>
      <c r="AA896">
        <v>472.87426579488999</v>
      </c>
      <c r="AB896">
        <v>306.32249425938898</v>
      </c>
      <c r="AC896">
        <v>310.06780548660402</v>
      </c>
      <c r="AD896">
        <v>254.02310308868601</v>
      </c>
      <c r="AE896">
        <v>229.33503340185601</v>
      </c>
      <c r="AF896">
        <v>411.60607579530898</v>
      </c>
      <c r="AG896">
        <v>93.881171640110907</v>
      </c>
      <c r="AH896">
        <v>208.561608497599</v>
      </c>
      <c r="AI896">
        <v>127.366773283396</v>
      </c>
      <c r="AJ896">
        <v>141.38040470826601</v>
      </c>
      <c r="AK896">
        <v>81.242789653284902</v>
      </c>
      <c r="AL896">
        <v>137.39567791434499</v>
      </c>
      <c r="AM896">
        <v>114.866943556173</v>
      </c>
      <c r="AN896">
        <v>282.818339315961</v>
      </c>
      <c r="AO896">
        <v>172.76944674241301</v>
      </c>
      <c r="AP896">
        <v>214.08860816947501</v>
      </c>
    </row>
    <row r="897" spans="1:42" x14ac:dyDescent="0.25">
      <c r="A897" t="s">
        <v>1832</v>
      </c>
      <c r="B897">
        <v>54</v>
      </c>
      <c r="C897">
        <v>13</v>
      </c>
      <c r="D897">
        <v>343.7165</v>
      </c>
      <c r="E897">
        <v>0.55482892707993603</v>
      </c>
      <c r="F897">
        <v>0.62170457389318201</v>
      </c>
      <c r="G897">
        <v>1.0496554258361701</v>
      </c>
      <c r="H897">
        <v>8.8992631133491804E-2</v>
      </c>
      <c r="I897" t="s">
        <v>1</v>
      </c>
      <c r="J897" t="s">
        <v>0</v>
      </c>
      <c r="K897">
        <v>66209.895900000003</v>
      </c>
      <c r="L897" t="s">
        <v>1833</v>
      </c>
      <c r="M897">
        <v>2617.5892467229601</v>
      </c>
      <c r="N897">
        <v>2388.91413512603</v>
      </c>
      <c r="O897">
        <v>2471.78768402486</v>
      </c>
      <c r="P897">
        <v>2131.58811724221</v>
      </c>
      <c r="Q897">
        <v>2315.3282690787501</v>
      </c>
      <c r="R897">
        <v>2198.8090456110199</v>
      </c>
      <c r="S897">
        <v>1643.690818129</v>
      </c>
      <c r="T897">
        <v>1781.98155427509</v>
      </c>
      <c r="U897">
        <v>1590.4020537352701</v>
      </c>
      <c r="V897">
        <v>1016.00504909467</v>
      </c>
      <c r="W897">
        <v>999.299543299986</v>
      </c>
      <c r="X897">
        <v>972.47510926956295</v>
      </c>
      <c r="Y897">
        <v>3302.4019057291798</v>
      </c>
      <c r="Z897">
        <v>2458.58459524916</v>
      </c>
      <c r="AA897">
        <v>2887.52469695432</v>
      </c>
      <c r="AB897">
        <v>1511.6378289601901</v>
      </c>
      <c r="AC897">
        <v>1659.42144863167</v>
      </c>
      <c r="AD897">
        <v>1451.58468401187</v>
      </c>
      <c r="AE897">
        <v>2478.5050846859799</v>
      </c>
      <c r="AF897">
        <v>2884.9601545595701</v>
      </c>
      <c r="AG897">
        <v>2930.8303070634802</v>
      </c>
      <c r="AH897">
        <v>2930.7296116058001</v>
      </c>
      <c r="AI897">
        <v>2770.1308398872402</v>
      </c>
      <c r="AJ897">
        <v>2892.4467316384798</v>
      </c>
      <c r="AK897">
        <v>2221.2767764264099</v>
      </c>
      <c r="AL897">
        <v>2028.32742101445</v>
      </c>
      <c r="AM897">
        <v>2030.37857510399</v>
      </c>
      <c r="AN897">
        <v>1521.9118221235999</v>
      </c>
      <c r="AO897">
        <v>1475.2271334960899</v>
      </c>
      <c r="AP897">
        <v>1517.22774947781</v>
      </c>
    </row>
    <row r="898" spans="1:42" x14ac:dyDescent="0.25">
      <c r="A898" t="s">
        <v>1834</v>
      </c>
      <c r="B898">
        <v>75</v>
      </c>
      <c r="C898">
        <v>40</v>
      </c>
      <c r="D898">
        <v>328.38420000000002</v>
      </c>
      <c r="E898">
        <v>0.557212953290393</v>
      </c>
      <c r="F898">
        <v>0.62367988457620405</v>
      </c>
      <c r="G898">
        <v>1.1679398858449199</v>
      </c>
      <c r="H898">
        <v>8.8513593953936903E-2</v>
      </c>
      <c r="I898" t="s">
        <v>0</v>
      </c>
      <c r="J898" t="s">
        <v>1</v>
      </c>
      <c r="K898">
        <v>71519.662500000006</v>
      </c>
      <c r="L898" t="s">
        <v>1835</v>
      </c>
      <c r="M898">
        <v>6487.9146925147797</v>
      </c>
      <c r="N898">
        <v>4909.7150405887596</v>
      </c>
      <c r="O898">
        <v>5703.0755407025699</v>
      </c>
      <c r="P898">
        <v>5191.4776815352698</v>
      </c>
      <c r="Q898">
        <v>5899.50925108923</v>
      </c>
      <c r="R898">
        <v>5428.1614995955197</v>
      </c>
      <c r="S898">
        <v>5626.0059426252001</v>
      </c>
      <c r="T898">
        <v>6076.8090019966503</v>
      </c>
      <c r="U898">
        <v>5428.6621473370396</v>
      </c>
      <c r="V898">
        <v>5602.28875654894</v>
      </c>
      <c r="W898">
        <v>5432.1944581313301</v>
      </c>
      <c r="X898">
        <v>5314.47363141802</v>
      </c>
      <c r="Y898">
        <v>16316.3925138594</v>
      </c>
      <c r="Z898">
        <v>13687.6632183332</v>
      </c>
      <c r="AA898">
        <v>15006.0942949456</v>
      </c>
      <c r="AB898">
        <v>6004.1787026761103</v>
      </c>
      <c r="AC898">
        <v>6847.4347213044402</v>
      </c>
      <c r="AD898">
        <v>6298.0981796199703</v>
      </c>
      <c r="AE898">
        <v>6603.7715551576503</v>
      </c>
      <c r="AF898">
        <v>7866.6162861413904</v>
      </c>
      <c r="AG898">
        <v>7196.2307870651703</v>
      </c>
      <c r="AH898">
        <v>6075.5253194452898</v>
      </c>
      <c r="AI898">
        <v>5299.5899743413202</v>
      </c>
      <c r="AJ898">
        <v>6271.0918786859202</v>
      </c>
      <c r="AK898">
        <v>7199.2840145642604</v>
      </c>
      <c r="AL898">
        <v>6645.5813325294403</v>
      </c>
      <c r="AM898">
        <v>6891.6436629813797</v>
      </c>
      <c r="AN898">
        <v>5832.82192584931</v>
      </c>
      <c r="AO898">
        <v>5378.8969213489599</v>
      </c>
      <c r="AP898">
        <v>5579.1388677451596</v>
      </c>
    </row>
    <row r="899" spans="1:42" x14ac:dyDescent="0.25">
      <c r="A899" t="s">
        <v>1836</v>
      </c>
      <c r="B899">
        <v>27</v>
      </c>
      <c r="C899">
        <v>2</v>
      </c>
      <c r="D899">
        <v>105.74169999999999</v>
      </c>
      <c r="E899">
        <v>0.55846099490765799</v>
      </c>
      <c r="F899">
        <v>0.62438072174146497</v>
      </c>
      <c r="G899">
        <v>1.7299453215406899</v>
      </c>
      <c r="H899">
        <v>8.8264464098929393E-2</v>
      </c>
      <c r="I899" t="s">
        <v>0</v>
      </c>
      <c r="J899" t="s">
        <v>1</v>
      </c>
      <c r="K899">
        <v>479975.31819999998</v>
      </c>
      <c r="L899" t="s">
        <v>1837</v>
      </c>
      <c r="M899">
        <v>246.77716662042599</v>
      </c>
      <c r="N899">
        <v>43.734446716187499</v>
      </c>
      <c r="O899">
        <v>44.275708876522003</v>
      </c>
      <c r="P899">
        <v>3.7776232681519399</v>
      </c>
      <c r="Q899">
        <v>11.1451978383134</v>
      </c>
      <c r="R899">
        <v>25.3599806844325</v>
      </c>
      <c r="S899">
        <v>21.3497006257052</v>
      </c>
      <c r="T899">
        <v>0</v>
      </c>
      <c r="U899">
        <v>20.788164758152298</v>
      </c>
      <c r="V899">
        <v>32.5878556715138</v>
      </c>
      <c r="W899">
        <v>23.881966680776301</v>
      </c>
      <c r="X899">
        <v>54.553421134180297</v>
      </c>
      <c r="Y899">
        <v>96.048007819799594</v>
      </c>
      <c r="Z899">
        <v>32.573075054692303</v>
      </c>
      <c r="AA899">
        <v>152.36343796617999</v>
      </c>
      <c r="AB899">
        <v>65.817908493172197</v>
      </c>
      <c r="AC899">
        <v>43.905561313928899</v>
      </c>
      <c r="AD899">
        <v>31.388070394952098</v>
      </c>
      <c r="AE899">
        <v>2.9273179551497299</v>
      </c>
      <c r="AF899">
        <v>16.4927475789044</v>
      </c>
      <c r="AG899">
        <v>16.115084465955899</v>
      </c>
      <c r="AH899">
        <v>34.487018903594503</v>
      </c>
      <c r="AI899">
        <v>6.4332010494776801</v>
      </c>
      <c r="AJ899">
        <v>5.72377669287056</v>
      </c>
      <c r="AK899">
        <v>86.515611657787403</v>
      </c>
      <c r="AL899">
        <v>87.677415099265303</v>
      </c>
      <c r="AM899">
        <v>35.321000235022503</v>
      </c>
      <c r="AN899">
        <v>14.792158977041201</v>
      </c>
      <c r="AO899">
        <v>8.1712212417681602</v>
      </c>
      <c r="AP899">
        <v>12.001461220663399</v>
      </c>
    </row>
    <row r="900" spans="1:42" x14ac:dyDescent="0.25">
      <c r="A900" t="s">
        <v>1838</v>
      </c>
      <c r="B900">
        <v>4</v>
      </c>
      <c r="C900">
        <v>1</v>
      </c>
      <c r="D900">
        <v>20.2515</v>
      </c>
      <c r="E900">
        <v>0.55919755282537897</v>
      </c>
      <c r="F900">
        <v>0.62450877755201195</v>
      </c>
      <c r="G900">
        <v>1.1098276056529199</v>
      </c>
      <c r="H900">
        <v>8.8117963358409296E-2</v>
      </c>
      <c r="I900" t="s">
        <v>1</v>
      </c>
      <c r="J900" t="s">
        <v>0</v>
      </c>
      <c r="K900">
        <v>130736.2785</v>
      </c>
      <c r="L900" t="s">
        <v>1839</v>
      </c>
      <c r="M900">
        <v>115.840410346807</v>
      </c>
      <c r="N900">
        <v>0.30365199802683301</v>
      </c>
      <c r="O900">
        <v>0</v>
      </c>
      <c r="P900">
        <v>2.54771888408033</v>
      </c>
      <c r="Q900">
        <v>26.305935763632998</v>
      </c>
      <c r="R900">
        <v>47.158127189483103</v>
      </c>
      <c r="S900">
        <v>138.71775986246601</v>
      </c>
      <c r="T900">
        <v>105.958620005425</v>
      </c>
      <c r="U900">
        <v>244.48225764796601</v>
      </c>
      <c r="V900">
        <v>30.5289836766276</v>
      </c>
      <c r="W900">
        <v>7.9914975621167903</v>
      </c>
      <c r="X900">
        <v>78.986030510607804</v>
      </c>
      <c r="Y900">
        <v>8.6837834532355301E-2</v>
      </c>
      <c r="Z900">
        <v>0</v>
      </c>
      <c r="AA900">
        <v>0</v>
      </c>
      <c r="AB900">
        <v>6.8074925873066396</v>
      </c>
      <c r="AC900">
        <v>12.9642908479799</v>
      </c>
      <c r="AD900">
        <v>32.809570312525302</v>
      </c>
      <c r="AE900">
        <v>245.03248566008801</v>
      </c>
      <c r="AF900">
        <v>0</v>
      </c>
      <c r="AG900">
        <v>148.44131271199899</v>
      </c>
      <c r="AH900">
        <v>0</v>
      </c>
      <c r="AI900">
        <v>3.1789055354714999</v>
      </c>
      <c r="AJ900">
        <v>37.795861378834097</v>
      </c>
      <c r="AK900">
        <v>25.771831981293499</v>
      </c>
      <c r="AL900">
        <v>160.881276954291</v>
      </c>
      <c r="AM900">
        <v>105.36352249577</v>
      </c>
      <c r="AN900">
        <v>46.461025758527903</v>
      </c>
      <c r="AO900">
        <v>61.1423893047292</v>
      </c>
      <c r="AP900">
        <v>0</v>
      </c>
    </row>
    <row r="901" spans="1:42" x14ac:dyDescent="0.25">
      <c r="A901" t="s">
        <v>1840</v>
      </c>
      <c r="B901">
        <v>27</v>
      </c>
      <c r="C901">
        <v>3</v>
      </c>
      <c r="D901">
        <v>119.4425</v>
      </c>
      <c r="E901">
        <v>0.56167499985937996</v>
      </c>
      <c r="F901">
        <v>0.62657860402623899</v>
      </c>
      <c r="G901">
        <v>2.0989355575478101</v>
      </c>
      <c r="H901">
        <v>8.7628065493460999E-2</v>
      </c>
      <c r="I901" t="s">
        <v>0</v>
      </c>
      <c r="J901" t="s">
        <v>1</v>
      </c>
      <c r="K901">
        <v>199474.30249999999</v>
      </c>
      <c r="L901" t="s">
        <v>1841</v>
      </c>
      <c r="M901">
        <v>1.2282157504915101</v>
      </c>
      <c r="N901">
        <v>0</v>
      </c>
      <c r="O901">
        <v>2.1042060233462201</v>
      </c>
      <c r="P901">
        <v>0</v>
      </c>
      <c r="Q901">
        <v>0</v>
      </c>
      <c r="R901">
        <v>0</v>
      </c>
      <c r="S901">
        <v>5.23308032573782</v>
      </c>
      <c r="T901">
        <v>4.0628904153545999</v>
      </c>
      <c r="U901">
        <v>1.91780005796032</v>
      </c>
      <c r="V901">
        <v>9.0952221185196596</v>
      </c>
      <c r="W901">
        <v>4.7860526101158598</v>
      </c>
      <c r="X901">
        <v>15.0781893948992</v>
      </c>
      <c r="Y901">
        <v>0</v>
      </c>
      <c r="Z901">
        <v>1101.2955949341101</v>
      </c>
      <c r="AA901">
        <v>6.7493298962091899</v>
      </c>
      <c r="AB901">
        <v>25.571956441169</v>
      </c>
      <c r="AC901">
        <v>3.91732514273773</v>
      </c>
      <c r="AD901">
        <v>2.3128561178809099</v>
      </c>
      <c r="AE901">
        <v>0</v>
      </c>
      <c r="AF901">
        <v>391.385027226516</v>
      </c>
      <c r="AG901">
        <v>0</v>
      </c>
      <c r="AH901">
        <v>19.438013373803599</v>
      </c>
      <c r="AI901">
        <v>32.344647436802198</v>
      </c>
      <c r="AJ901">
        <v>61.487654519448498</v>
      </c>
      <c r="AK901">
        <v>0</v>
      </c>
      <c r="AL901">
        <v>5.8390082333622297</v>
      </c>
      <c r="AM901">
        <v>0</v>
      </c>
      <c r="AN901">
        <v>1.5788213280667001</v>
      </c>
      <c r="AO901">
        <v>2.0191927672293501</v>
      </c>
      <c r="AP901">
        <v>2.74100810588835</v>
      </c>
    </row>
    <row r="902" spans="1:42" x14ac:dyDescent="0.25">
      <c r="A902" t="s">
        <v>1842</v>
      </c>
      <c r="B902">
        <v>5</v>
      </c>
      <c r="C902">
        <v>2</v>
      </c>
      <c r="D902">
        <v>30.262699999999999</v>
      </c>
      <c r="E902">
        <v>0.56721861967303799</v>
      </c>
      <c r="F902">
        <v>0.63194424818947603</v>
      </c>
      <c r="G902">
        <v>1.18973039683353</v>
      </c>
      <c r="H902">
        <v>8.6547692646694596E-2</v>
      </c>
      <c r="I902" t="s">
        <v>1</v>
      </c>
      <c r="J902" t="s">
        <v>0</v>
      </c>
      <c r="K902">
        <v>83970.952300000004</v>
      </c>
      <c r="L902" t="s">
        <v>1843</v>
      </c>
      <c r="M902">
        <v>0</v>
      </c>
      <c r="N902">
        <v>8.8340399990251708</v>
      </c>
      <c r="O902">
        <v>0</v>
      </c>
      <c r="P902">
        <v>0</v>
      </c>
      <c r="Q902">
        <v>10.262994336679499</v>
      </c>
      <c r="R902">
        <v>0</v>
      </c>
      <c r="S902">
        <v>0</v>
      </c>
      <c r="T902">
        <v>18.779130137763399</v>
      </c>
      <c r="U902">
        <v>5.7411478768242903</v>
      </c>
      <c r="V902">
        <v>0</v>
      </c>
      <c r="W902">
        <v>0</v>
      </c>
      <c r="X902">
        <v>2.1333218793688902</v>
      </c>
      <c r="Y902">
        <v>0</v>
      </c>
      <c r="Z902">
        <v>0</v>
      </c>
      <c r="AA902">
        <v>0</v>
      </c>
      <c r="AB902">
        <v>4.3193981516223703</v>
      </c>
      <c r="AC902">
        <v>0</v>
      </c>
      <c r="AD902">
        <v>15.767290244675699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10.943835349729399</v>
      </c>
      <c r="AK902">
        <v>0</v>
      </c>
      <c r="AL902">
        <v>5.2752008999115896</v>
      </c>
      <c r="AM902">
        <v>0</v>
      </c>
      <c r="AN902">
        <v>9.8019231347546505</v>
      </c>
      <c r="AO902">
        <v>6.7587759958483797</v>
      </c>
      <c r="AP902">
        <v>1.5644964408984201</v>
      </c>
    </row>
    <row r="903" spans="1:42" x14ac:dyDescent="0.25">
      <c r="A903" t="s">
        <v>1844</v>
      </c>
      <c r="B903">
        <v>10</v>
      </c>
      <c r="C903">
        <v>1</v>
      </c>
      <c r="D903">
        <v>38.448900000000002</v>
      </c>
      <c r="E903">
        <v>0.56774370361942295</v>
      </c>
      <c r="F903">
        <v>0.63194424818947603</v>
      </c>
      <c r="G903">
        <v>1.46380178062239</v>
      </c>
      <c r="H903">
        <v>8.6446485596733402E-2</v>
      </c>
      <c r="I903" t="s">
        <v>0</v>
      </c>
      <c r="J903" t="s">
        <v>1</v>
      </c>
      <c r="K903">
        <v>76215.593099999998</v>
      </c>
      <c r="L903" t="s">
        <v>1845</v>
      </c>
      <c r="M903">
        <v>38.580102047049003</v>
      </c>
      <c r="N903">
        <v>29.898088296027002</v>
      </c>
      <c r="O903">
        <v>19.385366674189601</v>
      </c>
      <c r="P903">
        <v>0</v>
      </c>
      <c r="Q903">
        <v>6.9090387753805302</v>
      </c>
      <c r="R903">
        <v>13.2583969208782</v>
      </c>
      <c r="S903">
        <v>62.834516687659303</v>
      </c>
      <c r="T903">
        <v>18.686663169596699</v>
      </c>
      <c r="U903">
        <v>41.450997876660097</v>
      </c>
      <c r="V903">
        <v>18.619817291590799</v>
      </c>
      <c r="W903">
        <v>16.016969303966899</v>
      </c>
      <c r="X903">
        <v>4.8361291880202799</v>
      </c>
      <c r="Y903">
        <v>0</v>
      </c>
      <c r="Z903">
        <v>0</v>
      </c>
      <c r="AA903">
        <v>0</v>
      </c>
      <c r="AB903">
        <v>0</v>
      </c>
      <c r="AC903">
        <v>17.189514431114802</v>
      </c>
      <c r="AD903">
        <v>12.3450317382799</v>
      </c>
      <c r="AE903">
        <v>17.6759035936429</v>
      </c>
      <c r="AF903">
        <v>0</v>
      </c>
      <c r="AG903">
        <v>0</v>
      </c>
      <c r="AH903">
        <v>8.3313747892895194</v>
      </c>
      <c r="AI903">
        <v>7.2258702491306401</v>
      </c>
      <c r="AJ903">
        <v>6.6568984120864201</v>
      </c>
      <c r="AK903">
        <v>0</v>
      </c>
      <c r="AL903">
        <v>69.805198625668893</v>
      </c>
      <c r="AM903">
        <v>5.43211300085588</v>
      </c>
      <c r="AN903">
        <v>18.3646928830238</v>
      </c>
      <c r="AO903">
        <v>18.457936464892001</v>
      </c>
      <c r="AP903">
        <v>3.2919087782316199</v>
      </c>
    </row>
    <row r="904" spans="1:42" x14ac:dyDescent="0.25">
      <c r="A904" t="s">
        <v>1846</v>
      </c>
      <c r="B904">
        <v>2</v>
      </c>
      <c r="C904">
        <v>1</v>
      </c>
      <c r="D904">
        <v>9.2895000000000003</v>
      </c>
      <c r="E904">
        <v>0.56898910790721002</v>
      </c>
      <c r="F904">
        <v>0.63262912032290297</v>
      </c>
      <c r="G904">
        <v>1.0594183484866</v>
      </c>
      <c r="H904">
        <v>8.6207212490380103E-2</v>
      </c>
      <c r="I904" t="s">
        <v>0</v>
      </c>
      <c r="J904" t="s">
        <v>1</v>
      </c>
      <c r="K904">
        <v>28538.0121</v>
      </c>
      <c r="L904" t="s">
        <v>1847</v>
      </c>
      <c r="M904">
        <v>0</v>
      </c>
      <c r="N904">
        <v>72.334159992017504</v>
      </c>
      <c r="O904">
        <v>34.2417195529856</v>
      </c>
      <c r="P904">
        <v>0</v>
      </c>
      <c r="Q904">
        <v>0</v>
      </c>
      <c r="R904">
        <v>9.0931961198439506</v>
      </c>
      <c r="S904">
        <v>17.340407892173701</v>
      </c>
      <c r="T904">
        <v>18.841373492427401</v>
      </c>
      <c r="U904">
        <v>36.795031292799102</v>
      </c>
      <c r="V904">
        <v>4.17510805954206</v>
      </c>
      <c r="W904">
        <v>7.83118049784792</v>
      </c>
      <c r="X904">
        <v>0</v>
      </c>
      <c r="Y904">
        <v>0</v>
      </c>
      <c r="Z904">
        <v>0.26701618818537998</v>
      </c>
      <c r="AA904">
        <v>0</v>
      </c>
      <c r="AB904">
        <v>26.1752341601692</v>
      </c>
      <c r="AC904">
        <v>4.4476798691743799E-2</v>
      </c>
      <c r="AD904">
        <v>7.9929196834696503</v>
      </c>
      <c r="AE904">
        <v>21.842120901071102</v>
      </c>
      <c r="AF904">
        <v>25.565814107705499</v>
      </c>
      <c r="AG904">
        <v>0</v>
      </c>
      <c r="AH904">
        <v>7.7633445638457204</v>
      </c>
      <c r="AI904">
        <v>13.2783633394221</v>
      </c>
      <c r="AJ904">
        <v>4.1993847102535202</v>
      </c>
      <c r="AK904">
        <v>0</v>
      </c>
      <c r="AL904">
        <v>0</v>
      </c>
      <c r="AM904">
        <v>30.5951836463855</v>
      </c>
      <c r="AN904">
        <v>0</v>
      </c>
      <c r="AO904">
        <v>18.344963364086102</v>
      </c>
      <c r="AP904">
        <v>33.848669794393402</v>
      </c>
    </row>
    <row r="905" spans="1:42" x14ac:dyDescent="0.25">
      <c r="A905" t="s">
        <v>1848</v>
      </c>
      <c r="B905">
        <v>4</v>
      </c>
      <c r="C905">
        <v>2</v>
      </c>
      <c r="D905">
        <v>22.3156</v>
      </c>
      <c r="E905">
        <v>0.57386671860049498</v>
      </c>
      <c r="F905">
        <v>0.63725330745847597</v>
      </c>
      <c r="G905">
        <v>1.79619575132693</v>
      </c>
      <c r="H905">
        <v>8.5280479373535306E-2</v>
      </c>
      <c r="I905" t="s">
        <v>0</v>
      </c>
      <c r="J905" t="s">
        <v>1</v>
      </c>
      <c r="K905">
        <v>67182.557700000005</v>
      </c>
      <c r="L905" t="s">
        <v>1849</v>
      </c>
      <c r="M905">
        <v>1208.73393491918</v>
      </c>
      <c r="N905">
        <v>1237.7707403939701</v>
      </c>
      <c r="O905">
        <v>1179.72755803676</v>
      </c>
      <c r="P905">
        <v>1629.0393053968701</v>
      </c>
      <c r="Q905">
        <v>1576.1714983535601</v>
      </c>
      <c r="R905">
        <v>1283.6039389637799</v>
      </c>
      <c r="S905">
        <v>532.48159633758303</v>
      </c>
      <c r="T905">
        <v>494.96417177794899</v>
      </c>
      <c r="U905">
        <v>752.47623286532701</v>
      </c>
      <c r="V905">
        <v>1099.6618882272901</v>
      </c>
      <c r="W905">
        <v>1394.39225882899</v>
      </c>
      <c r="X905">
        <v>1743.0912976074701</v>
      </c>
      <c r="Y905">
        <v>0</v>
      </c>
      <c r="Z905">
        <v>0</v>
      </c>
      <c r="AA905">
        <v>0</v>
      </c>
      <c r="AB905">
        <v>214.070946035688</v>
      </c>
      <c r="AC905">
        <v>108.533841457162</v>
      </c>
      <c r="AD905">
        <v>114.086072532419</v>
      </c>
      <c r="AE905">
        <v>404.42146687547802</v>
      </c>
      <c r="AF905">
        <v>601.44280634046595</v>
      </c>
      <c r="AG905">
        <v>387.51093886833797</v>
      </c>
      <c r="AH905">
        <v>783.37735948133695</v>
      </c>
      <c r="AI905">
        <v>1041.81272225678</v>
      </c>
      <c r="AJ905">
        <v>931.578172962537</v>
      </c>
      <c r="AK905">
        <v>200.16724518754199</v>
      </c>
      <c r="AL905">
        <v>103.21665308551</v>
      </c>
      <c r="AM905">
        <v>187.09579228085099</v>
      </c>
      <c r="AN905">
        <v>906.67433472072696</v>
      </c>
      <c r="AO905">
        <v>889.81156769424604</v>
      </c>
      <c r="AP905">
        <v>994.00313635704197</v>
      </c>
    </row>
    <row r="906" spans="1:42" x14ac:dyDescent="0.25">
      <c r="A906" t="s">
        <v>1850</v>
      </c>
      <c r="B906">
        <v>6</v>
      </c>
      <c r="C906">
        <v>3</v>
      </c>
      <c r="D906">
        <v>21.939</v>
      </c>
      <c r="E906">
        <v>0.57441755097504299</v>
      </c>
      <c r="F906">
        <v>0.63725330745847597</v>
      </c>
      <c r="G906">
        <v>3.9364853060963299</v>
      </c>
      <c r="H906">
        <v>8.5176854091653403E-2</v>
      </c>
      <c r="I906" t="s">
        <v>0</v>
      </c>
      <c r="J906" t="s">
        <v>1</v>
      </c>
      <c r="K906">
        <v>25209.685300000001</v>
      </c>
      <c r="L906" t="s">
        <v>1851</v>
      </c>
      <c r="M906">
        <v>165.37274715940401</v>
      </c>
      <c r="N906">
        <v>122.73178946926301</v>
      </c>
      <c r="O906">
        <v>121.587869539594</v>
      </c>
      <c r="P906">
        <v>0</v>
      </c>
      <c r="Q906">
        <v>0</v>
      </c>
      <c r="R906">
        <v>0</v>
      </c>
      <c r="S906">
        <v>3.5376541602065701</v>
      </c>
      <c r="T906">
        <v>0</v>
      </c>
      <c r="U906">
        <v>7.0550620734217304</v>
      </c>
      <c r="V906">
        <v>38.8093326863426</v>
      </c>
      <c r="W906">
        <v>16.570836146540099</v>
      </c>
      <c r="X906">
        <v>15.689905704973301</v>
      </c>
      <c r="Y906">
        <v>4.5666197334090803</v>
      </c>
      <c r="Z906">
        <v>18.282472853806201</v>
      </c>
      <c r="AA906">
        <v>0</v>
      </c>
      <c r="AB906">
        <v>5.1385831334969101</v>
      </c>
      <c r="AC906">
        <v>9.8699626144395296</v>
      </c>
      <c r="AD906">
        <v>15.096570919004</v>
      </c>
      <c r="AE906">
        <v>2.3183322432138498</v>
      </c>
      <c r="AF906">
        <v>0</v>
      </c>
      <c r="AG906">
        <v>0</v>
      </c>
      <c r="AH906">
        <v>17.0137863339177</v>
      </c>
      <c r="AI906">
        <v>10.4793832912132</v>
      </c>
      <c r="AJ906">
        <v>10.0494025425701</v>
      </c>
      <c r="AK906">
        <v>10.142467286609101</v>
      </c>
      <c r="AL906">
        <v>20.916344146068798</v>
      </c>
      <c r="AM906">
        <v>25.2573256632129</v>
      </c>
      <c r="AN906">
        <v>4.3430695466841902</v>
      </c>
      <c r="AO906">
        <v>0</v>
      </c>
      <c r="AP906">
        <v>0</v>
      </c>
    </row>
    <row r="907" spans="1:42" x14ac:dyDescent="0.25">
      <c r="A907" t="s">
        <v>1852</v>
      </c>
      <c r="B907">
        <v>3</v>
      </c>
      <c r="C907">
        <v>1</v>
      </c>
      <c r="D907">
        <v>26.673999999999999</v>
      </c>
      <c r="E907">
        <v>0.57673250048256097</v>
      </c>
      <c r="F907">
        <v>0.63911528544628604</v>
      </c>
      <c r="G907">
        <v>1.06156676951077</v>
      </c>
      <c r="H907">
        <v>8.47436236303033E-2</v>
      </c>
      <c r="I907" t="s">
        <v>0</v>
      </c>
      <c r="J907" t="s">
        <v>1</v>
      </c>
      <c r="K907">
        <v>73792.394700000004</v>
      </c>
      <c r="L907" t="s">
        <v>1853</v>
      </c>
      <c r="M907">
        <v>152.774967259758</v>
      </c>
      <c r="N907">
        <v>84.7597441529593</v>
      </c>
      <c r="O907">
        <v>122.51659369489499</v>
      </c>
      <c r="P907">
        <v>125.00713746880901</v>
      </c>
      <c r="Q907">
        <v>156.50911735178499</v>
      </c>
      <c r="R907">
        <v>137.46780411589199</v>
      </c>
      <c r="S907">
        <v>197.34742563139301</v>
      </c>
      <c r="T907">
        <v>86.560849171651398</v>
      </c>
      <c r="U907">
        <v>126.856635338601</v>
      </c>
      <c r="V907">
        <v>164.65346679219499</v>
      </c>
      <c r="W907">
        <v>180.92961936779699</v>
      </c>
      <c r="X907">
        <v>170.644722425476</v>
      </c>
      <c r="Y907">
        <v>145.37301321245999</v>
      </c>
      <c r="Z907">
        <v>1.0461627293537099</v>
      </c>
      <c r="AA907">
        <v>40.795350028049697</v>
      </c>
      <c r="AB907">
        <v>87.159608278651902</v>
      </c>
      <c r="AC907">
        <v>179.33243756475801</v>
      </c>
      <c r="AD907">
        <v>110.394606201603</v>
      </c>
      <c r="AE907">
        <v>199.785720255901</v>
      </c>
      <c r="AF907">
        <v>118.55009991292501</v>
      </c>
      <c r="AG907">
        <v>168.75976414777699</v>
      </c>
      <c r="AH907">
        <v>145.72605698961499</v>
      </c>
      <c r="AI907">
        <v>59.181626133164599</v>
      </c>
      <c r="AJ907">
        <v>92.847794262023996</v>
      </c>
      <c r="AK907">
        <v>140.90278817524799</v>
      </c>
      <c r="AL907">
        <v>122.866904094676</v>
      </c>
      <c r="AM907">
        <v>104.70350873491201</v>
      </c>
      <c r="AN907">
        <v>89.417086435238005</v>
      </c>
      <c r="AO907">
        <v>84.930263862777096</v>
      </c>
      <c r="AP907">
        <v>78.883590062297998</v>
      </c>
    </row>
    <row r="908" spans="1:42" x14ac:dyDescent="0.25">
      <c r="A908" t="s">
        <v>1854</v>
      </c>
      <c r="B908">
        <v>8</v>
      </c>
      <c r="C908">
        <v>1</v>
      </c>
      <c r="D908">
        <v>33.709800000000001</v>
      </c>
      <c r="E908">
        <v>0.57824377941341798</v>
      </c>
      <c r="F908">
        <v>0.64008353923705397</v>
      </c>
      <c r="G908">
        <v>1.5009272296315801</v>
      </c>
      <c r="H908">
        <v>8.4462764379319294E-2</v>
      </c>
      <c r="I908" t="s">
        <v>0</v>
      </c>
      <c r="J908" t="s">
        <v>1</v>
      </c>
      <c r="K908">
        <v>495680.27840000001</v>
      </c>
      <c r="L908" t="s">
        <v>1855</v>
      </c>
      <c r="M908">
        <v>42.734071507846103</v>
      </c>
      <c r="N908">
        <v>44.920796713755998</v>
      </c>
      <c r="O908">
        <v>53.405051397228299</v>
      </c>
      <c r="P908">
        <v>32.470051078560999</v>
      </c>
      <c r="Q908">
        <v>31.509043329731</v>
      </c>
      <c r="R908">
        <v>38.4334000881788</v>
      </c>
      <c r="S908">
        <v>21.019567277600899</v>
      </c>
      <c r="T908">
        <v>29.652793530475801</v>
      </c>
      <c r="U908">
        <v>12.391316986798101</v>
      </c>
      <c r="V908">
        <v>77.876466132535299</v>
      </c>
      <c r="W908">
        <v>78.010933102889993</v>
      </c>
      <c r="X908">
        <v>63.5890208597217</v>
      </c>
      <c r="Y908">
        <v>272.71222489082197</v>
      </c>
      <c r="Z908">
        <v>160.85620216062901</v>
      </c>
      <c r="AA908">
        <v>241.12185966639899</v>
      </c>
      <c r="AB908">
        <v>61.448821147752803</v>
      </c>
      <c r="AC908">
        <v>57.073275143160899</v>
      </c>
      <c r="AD908">
        <v>64.333847618472404</v>
      </c>
      <c r="AE908">
        <v>61.061751594839997</v>
      </c>
      <c r="AF908">
        <v>50.006360984711101</v>
      </c>
      <c r="AG908">
        <v>12.447322913428501</v>
      </c>
      <c r="AH908">
        <v>58.528160456681398</v>
      </c>
      <c r="AI908">
        <v>105.59659131977</v>
      </c>
      <c r="AJ908">
        <v>58.687691507455902</v>
      </c>
      <c r="AK908">
        <v>19.712670548434001</v>
      </c>
      <c r="AL908">
        <v>35.989487781263598</v>
      </c>
      <c r="AM908">
        <v>24.456712249178999</v>
      </c>
      <c r="AN908">
        <v>64.581949062689603</v>
      </c>
      <c r="AO908">
        <v>73.243208570759407</v>
      </c>
      <c r="AP908">
        <v>52.806175169207101</v>
      </c>
    </row>
    <row r="909" spans="1:42" x14ac:dyDescent="0.25">
      <c r="A909" t="s">
        <v>1856</v>
      </c>
      <c r="B909">
        <v>4</v>
      </c>
      <c r="C909">
        <v>1</v>
      </c>
      <c r="D909">
        <v>24.060400000000001</v>
      </c>
      <c r="E909">
        <v>0.58040421002148901</v>
      </c>
      <c r="F909">
        <v>0.64114777426106495</v>
      </c>
      <c r="G909">
        <v>1.06010580879631</v>
      </c>
      <c r="H909">
        <v>8.4063948551032303E-2</v>
      </c>
      <c r="I909" t="s">
        <v>0</v>
      </c>
      <c r="J909" t="s">
        <v>1</v>
      </c>
      <c r="K909">
        <v>63689.845000000001</v>
      </c>
      <c r="L909" t="s">
        <v>1857</v>
      </c>
      <c r="M909">
        <v>0</v>
      </c>
      <c r="N909">
        <v>10.8506694509287</v>
      </c>
      <c r="O909">
        <v>6.4357505762605198</v>
      </c>
      <c r="P909">
        <v>37.702295631526603</v>
      </c>
      <c r="Q909">
        <v>42.041604844072502</v>
      </c>
      <c r="R909">
        <v>115.847494447732</v>
      </c>
      <c r="S909">
        <v>0</v>
      </c>
      <c r="T909">
        <v>24.433072747627499</v>
      </c>
      <c r="U909">
        <v>0</v>
      </c>
      <c r="V909">
        <v>72.889318440322299</v>
      </c>
      <c r="W909">
        <v>120.999036279953</v>
      </c>
      <c r="X909">
        <v>151.72746654733101</v>
      </c>
      <c r="Y909">
        <v>0</v>
      </c>
      <c r="Z909">
        <v>10.920525305752999</v>
      </c>
      <c r="AA909">
        <v>0</v>
      </c>
      <c r="AB909">
        <v>0</v>
      </c>
      <c r="AC909">
        <v>0</v>
      </c>
      <c r="AD909">
        <v>5.3677660309848996</v>
      </c>
      <c r="AE909">
        <v>0</v>
      </c>
      <c r="AF909">
        <v>0</v>
      </c>
      <c r="AG909">
        <v>0</v>
      </c>
      <c r="AH909">
        <v>75.891751154944401</v>
      </c>
      <c r="AI909">
        <v>105.38198547517101</v>
      </c>
      <c r="AJ909">
        <v>212.19692828270701</v>
      </c>
      <c r="AK909">
        <v>0</v>
      </c>
      <c r="AL909">
        <v>0</v>
      </c>
      <c r="AM909">
        <v>13.9485821453178</v>
      </c>
      <c r="AN909">
        <v>51.950404867787199</v>
      </c>
      <c r="AO909">
        <v>29.859807332866499</v>
      </c>
      <c r="AP909">
        <v>65.580097901937194</v>
      </c>
    </row>
    <row r="910" spans="1:42" x14ac:dyDescent="0.25">
      <c r="A910" t="s">
        <v>1858</v>
      </c>
      <c r="B910">
        <v>4</v>
      </c>
      <c r="C910">
        <v>2</v>
      </c>
      <c r="D910">
        <v>16.491599999999998</v>
      </c>
      <c r="E910">
        <v>0.58048238551547104</v>
      </c>
      <c r="F910">
        <v>0.64114777426106495</v>
      </c>
      <c r="G910">
        <v>1.2119336424596201</v>
      </c>
      <c r="H910">
        <v>8.4049576299852505E-2</v>
      </c>
      <c r="I910" t="s">
        <v>0</v>
      </c>
      <c r="J910" t="s">
        <v>1</v>
      </c>
      <c r="K910">
        <v>171612.30369999999</v>
      </c>
      <c r="L910" t="s">
        <v>1859</v>
      </c>
      <c r="M910">
        <v>318.85462335992497</v>
      </c>
      <c r="N910">
        <v>141.47158162079</v>
      </c>
      <c r="O910">
        <v>296.39281508984402</v>
      </c>
      <c r="P910">
        <v>658.69779525701199</v>
      </c>
      <c r="Q910">
        <v>853.85453285349104</v>
      </c>
      <c r="R910">
        <v>670.36570872861898</v>
      </c>
      <c r="S910">
        <v>897.42129401504997</v>
      </c>
      <c r="T910">
        <v>851.79262816685502</v>
      </c>
      <c r="U910">
        <v>604.56457001550802</v>
      </c>
      <c r="V910">
        <v>899.47144583401996</v>
      </c>
      <c r="W910">
        <v>848.67406170831703</v>
      </c>
      <c r="X910">
        <v>1006.9167709611399</v>
      </c>
      <c r="Y910">
        <v>1438.5571475935101</v>
      </c>
      <c r="Z910">
        <v>89.148939946962699</v>
      </c>
      <c r="AA910">
        <v>1337.19400055134</v>
      </c>
      <c r="AB910">
        <v>873.85198529973695</v>
      </c>
      <c r="AC910">
        <v>1688.6447656667201</v>
      </c>
      <c r="AD910">
        <v>886.41649935756197</v>
      </c>
      <c r="AE910">
        <v>194.06376945365801</v>
      </c>
      <c r="AF910">
        <v>202.61771198820799</v>
      </c>
      <c r="AG910">
        <v>166.223327169713</v>
      </c>
      <c r="AH910">
        <v>666.96653348451002</v>
      </c>
      <c r="AI910">
        <v>414.779187834406</v>
      </c>
      <c r="AJ910">
        <v>804.95410162264898</v>
      </c>
      <c r="AK910">
        <v>528.92421605058303</v>
      </c>
      <c r="AL910">
        <v>693.32405466991895</v>
      </c>
      <c r="AM910">
        <v>534.12418410570501</v>
      </c>
      <c r="AN910">
        <v>469.21999998685197</v>
      </c>
      <c r="AO910">
        <v>471.94165164193601</v>
      </c>
      <c r="AP910">
        <v>408.87825979076302</v>
      </c>
    </row>
    <row r="911" spans="1:42" x14ac:dyDescent="0.25">
      <c r="A911" t="s">
        <v>1860</v>
      </c>
      <c r="B911">
        <v>8</v>
      </c>
      <c r="C911">
        <v>1</v>
      </c>
      <c r="D911">
        <v>33.745899999999999</v>
      </c>
      <c r="E911">
        <v>0.58219079282178199</v>
      </c>
      <c r="F911">
        <v>0.64232809322014295</v>
      </c>
      <c r="G911">
        <v>34.535476814021003</v>
      </c>
      <c r="H911">
        <v>8.3736516397982103E-2</v>
      </c>
      <c r="I911" t="s">
        <v>1</v>
      </c>
      <c r="J911" t="s">
        <v>0</v>
      </c>
      <c r="K911">
        <v>127276.07490000001</v>
      </c>
      <c r="L911" t="s">
        <v>1861</v>
      </c>
      <c r="M911">
        <v>0</v>
      </c>
      <c r="N911">
        <v>5.2439798464399203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181.103344399919</v>
      </c>
    </row>
    <row r="912" spans="1:42" x14ac:dyDescent="0.25">
      <c r="A912" t="s">
        <v>1862</v>
      </c>
      <c r="B912">
        <v>5</v>
      </c>
      <c r="C912">
        <v>1</v>
      </c>
      <c r="D912">
        <v>17.585599999999999</v>
      </c>
      <c r="E912">
        <v>0.58502494430989704</v>
      </c>
      <c r="F912">
        <v>0.64474648529016299</v>
      </c>
      <c r="G912">
        <v>1.0407495424325499</v>
      </c>
      <c r="H912">
        <v>8.3221465484991694E-2</v>
      </c>
      <c r="I912" t="s">
        <v>0</v>
      </c>
      <c r="J912" t="s">
        <v>1</v>
      </c>
      <c r="K912">
        <v>271934.57199999999</v>
      </c>
      <c r="L912" t="s">
        <v>1863</v>
      </c>
      <c r="M912">
        <v>3.8391487096097601</v>
      </c>
      <c r="N912">
        <v>0</v>
      </c>
      <c r="O912">
        <v>0</v>
      </c>
      <c r="P912">
        <v>0</v>
      </c>
      <c r="Q912">
        <v>0</v>
      </c>
      <c r="R912">
        <v>13.7549948179796</v>
      </c>
      <c r="S912">
        <v>12.8566355404164</v>
      </c>
      <c r="T912">
        <v>14.4805335309821</v>
      </c>
      <c r="U912">
        <v>6.1229505441905996</v>
      </c>
      <c r="V912">
        <v>5.2883782864389204</v>
      </c>
      <c r="W912">
        <v>11.9909898510857</v>
      </c>
      <c r="X912">
        <v>15.695054856525401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18.789312940177901</v>
      </c>
      <c r="AE912">
        <v>0</v>
      </c>
      <c r="AF912">
        <v>0</v>
      </c>
      <c r="AG912">
        <v>0</v>
      </c>
      <c r="AH912">
        <v>15.8157117770896</v>
      </c>
      <c r="AI912">
        <v>12.6280535955167</v>
      </c>
      <c r="AJ912">
        <v>23.368363086873</v>
      </c>
      <c r="AK912">
        <v>0</v>
      </c>
      <c r="AL912">
        <v>0</v>
      </c>
      <c r="AM912">
        <v>0</v>
      </c>
      <c r="AN912">
        <v>7.0911637602924404</v>
      </c>
      <c r="AO912">
        <v>3.0460189866702798</v>
      </c>
      <c r="AP912">
        <v>0</v>
      </c>
    </row>
    <row r="913" spans="1:42" x14ac:dyDescent="0.25">
      <c r="A913" t="s">
        <v>1864</v>
      </c>
      <c r="B913">
        <v>2</v>
      </c>
      <c r="C913">
        <v>1</v>
      </c>
      <c r="D913">
        <v>8.5403000000000002</v>
      </c>
      <c r="E913">
        <v>0.58630248188494904</v>
      </c>
      <c r="F913">
        <v>0.64544593601943101</v>
      </c>
      <c r="G913">
        <v>2.8469263428676399</v>
      </c>
      <c r="H913">
        <v>8.29910411039574E-2</v>
      </c>
      <c r="I913" t="s">
        <v>0</v>
      </c>
      <c r="J913" t="s">
        <v>1</v>
      </c>
      <c r="K913">
        <v>66634.566999999995</v>
      </c>
      <c r="L913" t="s">
        <v>1865</v>
      </c>
      <c r="M913">
        <v>3.7165354129656498E-2</v>
      </c>
      <c r="N913">
        <v>47.034477498159397</v>
      </c>
      <c r="O913">
        <v>0</v>
      </c>
      <c r="P913">
        <v>1.8146718305455299E-2</v>
      </c>
      <c r="Q913">
        <v>3.20555254261394</v>
      </c>
      <c r="R913">
        <v>5.6805817961240699</v>
      </c>
      <c r="S913">
        <v>10.930031018371499</v>
      </c>
      <c r="T913">
        <v>28.444902570387601</v>
      </c>
      <c r="U913">
        <v>0</v>
      </c>
      <c r="V913">
        <v>5.5333757102632299</v>
      </c>
      <c r="W913">
        <v>0.93564358464216302</v>
      </c>
      <c r="X913">
        <v>8.3552586078392697</v>
      </c>
      <c r="Y913">
        <v>155.515573748115</v>
      </c>
      <c r="Z913">
        <v>69.854480465305997</v>
      </c>
      <c r="AA913">
        <v>131.12437477224401</v>
      </c>
      <c r="AB913">
        <v>0.88526175407362295</v>
      </c>
      <c r="AC913">
        <v>7.26358659793289</v>
      </c>
      <c r="AD913">
        <v>5.3196640013553997</v>
      </c>
      <c r="AE913">
        <v>16.035619835940299</v>
      </c>
      <c r="AF913">
        <v>10.533610174333701</v>
      </c>
      <c r="AG913">
        <v>78.447164267598893</v>
      </c>
      <c r="AH913">
        <v>0</v>
      </c>
      <c r="AI913">
        <v>0</v>
      </c>
      <c r="AJ913">
        <v>0</v>
      </c>
      <c r="AK913">
        <v>9.6475897795762595</v>
      </c>
      <c r="AL913">
        <v>6.45515373870668</v>
      </c>
      <c r="AM913">
        <v>8.37199844118771</v>
      </c>
      <c r="AN913">
        <v>1.79754400337899</v>
      </c>
      <c r="AO913">
        <v>6.4864490581655296</v>
      </c>
      <c r="AP913">
        <v>12.6768494962622</v>
      </c>
    </row>
    <row r="914" spans="1:42" x14ac:dyDescent="0.25">
      <c r="A914" t="s">
        <v>1866</v>
      </c>
      <c r="B914">
        <v>19</v>
      </c>
      <c r="C914">
        <v>1</v>
      </c>
      <c r="D914">
        <v>73.154600000000002</v>
      </c>
      <c r="E914">
        <v>0.58751100186526395</v>
      </c>
      <c r="F914">
        <v>0.64578812797599405</v>
      </c>
      <c r="G914">
        <v>1.02282991088372</v>
      </c>
      <c r="H914">
        <v>8.2774056383411704E-2</v>
      </c>
      <c r="I914" t="s">
        <v>0</v>
      </c>
      <c r="J914" t="s">
        <v>1</v>
      </c>
      <c r="K914">
        <v>442049.38299999997</v>
      </c>
      <c r="L914" t="s">
        <v>1867</v>
      </c>
      <c r="M914">
        <v>223.970630397994</v>
      </c>
      <c r="N914">
        <v>77.828286779742399</v>
      </c>
      <c r="O914">
        <v>5.1102033850439801</v>
      </c>
      <c r="P914">
        <v>153.48338818398801</v>
      </c>
      <c r="Q914">
        <v>225.882495142708</v>
      </c>
      <c r="R914">
        <v>383.01058319354098</v>
      </c>
      <c r="S914">
        <v>0</v>
      </c>
      <c r="T914">
        <v>25.214768012427999</v>
      </c>
      <c r="U914">
        <v>8.27200135164464</v>
      </c>
      <c r="V914">
        <v>95.1916165090948</v>
      </c>
      <c r="W914">
        <v>85.782104355470494</v>
      </c>
      <c r="X914">
        <v>170.81901300030401</v>
      </c>
      <c r="Y914">
        <v>117.350634734487</v>
      </c>
      <c r="Z914">
        <v>0</v>
      </c>
      <c r="AA914">
        <v>0</v>
      </c>
      <c r="AB914">
        <v>64.357284113343098</v>
      </c>
      <c r="AC914">
        <v>491.99770512615601</v>
      </c>
      <c r="AD914">
        <v>123.76047017202001</v>
      </c>
      <c r="AE914">
        <v>47.703180503102097</v>
      </c>
      <c r="AF914">
        <v>82.946120449736</v>
      </c>
      <c r="AG914">
        <v>72.451869897756495</v>
      </c>
      <c r="AH914">
        <v>141.679686962159</v>
      </c>
      <c r="AI914">
        <v>21.934685726895999</v>
      </c>
      <c r="AJ914">
        <v>181.93032802609301</v>
      </c>
      <c r="AK914">
        <v>0</v>
      </c>
      <c r="AL914">
        <v>92.559818766656306</v>
      </c>
      <c r="AM914">
        <v>0</v>
      </c>
      <c r="AN914">
        <v>110.71600923454599</v>
      </c>
      <c r="AO914">
        <v>30.184077037815499</v>
      </c>
      <c r="AP914">
        <v>74.608796347872897</v>
      </c>
    </row>
    <row r="915" spans="1:42" x14ac:dyDescent="0.25">
      <c r="A915" t="s">
        <v>1868</v>
      </c>
      <c r="B915">
        <v>35</v>
      </c>
      <c r="C915">
        <v>13</v>
      </c>
      <c r="D915">
        <v>200.23910000000001</v>
      </c>
      <c r="E915">
        <v>0.58789975084873602</v>
      </c>
      <c r="F915">
        <v>0.64578812797599405</v>
      </c>
      <c r="G915">
        <v>1.02178206625263</v>
      </c>
      <c r="H915">
        <v>8.2704462368245094E-2</v>
      </c>
      <c r="I915" t="s">
        <v>1</v>
      </c>
      <c r="J915" t="s">
        <v>0</v>
      </c>
      <c r="K915">
        <v>48713.128299999997</v>
      </c>
      <c r="L915" t="s">
        <v>1869</v>
      </c>
      <c r="M915">
        <v>2831.0312656711899</v>
      </c>
      <c r="N915">
        <v>2020.3275418739399</v>
      </c>
      <c r="O915">
        <v>2539.0269868298401</v>
      </c>
      <c r="P915">
        <v>2087.1600125524601</v>
      </c>
      <c r="Q915">
        <v>2367.3372375172498</v>
      </c>
      <c r="R915">
        <v>2089.9694739892402</v>
      </c>
      <c r="S915">
        <v>2153.1870943694098</v>
      </c>
      <c r="T915">
        <v>2197.5591432206902</v>
      </c>
      <c r="U915">
        <v>2168.3013856858402</v>
      </c>
      <c r="V915">
        <v>2289.3243490513501</v>
      </c>
      <c r="W915">
        <v>2380.57681533186</v>
      </c>
      <c r="X915">
        <v>2394.5362027947099</v>
      </c>
      <c r="Y915">
        <v>3092.7886094995802</v>
      </c>
      <c r="Z915">
        <v>2689.8149275423202</v>
      </c>
      <c r="AA915">
        <v>3296.7296303047901</v>
      </c>
      <c r="AB915">
        <v>2687.1194974007099</v>
      </c>
      <c r="AC915">
        <v>2938.2405942247401</v>
      </c>
      <c r="AD915">
        <v>2619.1375620650001</v>
      </c>
      <c r="AE915">
        <v>2404.4628627325201</v>
      </c>
      <c r="AF915">
        <v>2803.0590620402199</v>
      </c>
      <c r="AG915">
        <v>2785.6079381558002</v>
      </c>
      <c r="AH915">
        <v>2590.17947846164</v>
      </c>
      <c r="AI915">
        <v>2502.52722193216</v>
      </c>
      <c r="AJ915">
        <v>2700.9233602765698</v>
      </c>
      <c r="AK915">
        <v>2235.22596049812</v>
      </c>
      <c r="AL915">
        <v>2119.7868228309799</v>
      </c>
      <c r="AM915">
        <v>1974.1749686783901</v>
      </c>
      <c r="AN915">
        <v>2434.0139337885798</v>
      </c>
      <c r="AO915">
        <v>2232.34411958179</v>
      </c>
      <c r="AP915">
        <v>2368.0401809289701</v>
      </c>
    </row>
    <row r="916" spans="1:42" x14ac:dyDescent="0.25">
      <c r="A916" t="s">
        <v>1870</v>
      </c>
      <c r="B916">
        <v>1</v>
      </c>
      <c r="C916">
        <v>1</v>
      </c>
      <c r="D916">
        <v>4.1947999999999999</v>
      </c>
      <c r="E916">
        <v>0.58941566410552304</v>
      </c>
      <c r="F916">
        <v>0.64672274773201699</v>
      </c>
      <c r="G916">
        <v>1.01183793472993</v>
      </c>
      <c r="H916">
        <v>8.2434029514606197E-2</v>
      </c>
      <c r="I916" t="s">
        <v>1</v>
      </c>
      <c r="J916" t="s">
        <v>0</v>
      </c>
      <c r="K916">
        <v>129883.55100000001</v>
      </c>
      <c r="L916" t="s">
        <v>1871</v>
      </c>
      <c r="M916">
        <v>137.998926866266</v>
      </c>
      <c r="N916">
        <v>125.093402204111</v>
      </c>
      <c r="O916">
        <v>147.75195008976399</v>
      </c>
      <c r="P916">
        <v>112.758341054205</v>
      </c>
      <c r="Q916">
        <v>108.38928168478699</v>
      </c>
      <c r="R916">
        <v>195.59817757063101</v>
      </c>
      <c r="S916">
        <v>88.213286492905894</v>
      </c>
      <c r="T916">
        <v>114.90414432258601</v>
      </c>
      <c r="U916">
        <v>121.425239889892</v>
      </c>
      <c r="V916">
        <v>137.25316343620099</v>
      </c>
      <c r="W916">
        <v>132.02721586233</v>
      </c>
      <c r="X916">
        <v>164.33048356599301</v>
      </c>
      <c r="Y916">
        <v>0</v>
      </c>
      <c r="Z916">
        <v>0</v>
      </c>
      <c r="AA916">
        <v>0</v>
      </c>
      <c r="AB916">
        <v>4.5989571354388898</v>
      </c>
      <c r="AC916">
        <v>8.6183887103249006</v>
      </c>
      <c r="AD916">
        <v>21.780150890358598</v>
      </c>
      <c r="AE916">
        <v>43.750007598592497</v>
      </c>
      <c r="AF916">
        <v>80.666504559065501</v>
      </c>
      <c r="AG916">
        <v>65.771688620031398</v>
      </c>
      <c r="AH916">
        <v>151.372246598516</v>
      </c>
      <c r="AI916">
        <v>148.566380143998</v>
      </c>
      <c r="AJ916">
        <v>138.819724146456</v>
      </c>
      <c r="AK916">
        <v>0</v>
      </c>
      <c r="AL916">
        <v>0</v>
      </c>
      <c r="AM916">
        <v>0</v>
      </c>
      <c r="AN916">
        <v>338.43168638877302</v>
      </c>
      <c r="AO916">
        <v>282.49764420470899</v>
      </c>
      <c r="AP916">
        <v>319.64216343298</v>
      </c>
    </row>
    <row r="917" spans="1:42" x14ac:dyDescent="0.25">
      <c r="A917" t="s">
        <v>1872</v>
      </c>
      <c r="B917">
        <v>12</v>
      </c>
      <c r="C917">
        <v>1</v>
      </c>
      <c r="D917">
        <v>55.2652</v>
      </c>
      <c r="E917">
        <v>0.59003888590280296</v>
      </c>
      <c r="F917">
        <v>0.64672274773201699</v>
      </c>
      <c r="G917">
        <v>2.4793995097999502</v>
      </c>
      <c r="H917">
        <v>8.2323285169499702E-2</v>
      </c>
      <c r="I917" t="s">
        <v>1</v>
      </c>
      <c r="J917" t="s">
        <v>0</v>
      </c>
      <c r="K917">
        <v>126279.2564</v>
      </c>
      <c r="L917" t="s">
        <v>1873</v>
      </c>
      <c r="M917">
        <v>4.3647167136462404</v>
      </c>
      <c r="N917">
        <v>17.968592690468601</v>
      </c>
      <c r="O917">
        <v>0</v>
      </c>
      <c r="P917">
        <v>7.1707901086447103</v>
      </c>
      <c r="Q917">
        <v>11.7321135870594</v>
      </c>
      <c r="R917">
        <v>9.7835636237384893</v>
      </c>
      <c r="S917">
        <v>6.18903445279033</v>
      </c>
      <c r="T917">
        <v>0</v>
      </c>
      <c r="U917">
        <v>0</v>
      </c>
      <c r="V917">
        <v>7.3266734965815301</v>
      </c>
      <c r="W917">
        <v>7.1378976862771699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78.410245516342101</v>
      </c>
      <c r="AD917">
        <v>0</v>
      </c>
      <c r="AE917">
        <v>7.6865320874882199</v>
      </c>
      <c r="AF917">
        <v>0</v>
      </c>
      <c r="AG917">
        <v>0</v>
      </c>
      <c r="AH917">
        <v>16.1150974788921</v>
      </c>
      <c r="AI917">
        <v>5.2697956278893798</v>
      </c>
      <c r="AJ917">
        <v>7.0326660450737597</v>
      </c>
      <c r="AK917">
        <v>24.631028968917601</v>
      </c>
      <c r="AL917">
        <v>19.042026899177301</v>
      </c>
      <c r="AM917">
        <v>0</v>
      </c>
      <c r="AN917">
        <v>19.5195564633404</v>
      </c>
      <c r="AO917">
        <v>0</v>
      </c>
      <c r="AP917">
        <v>0</v>
      </c>
    </row>
    <row r="918" spans="1:42" x14ac:dyDescent="0.25">
      <c r="A918" t="s">
        <v>1874</v>
      </c>
      <c r="B918">
        <v>85</v>
      </c>
      <c r="C918">
        <v>33</v>
      </c>
      <c r="D918">
        <v>299.7765</v>
      </c>
      <c r="E918">
        <v>0.59294857894892194</v>
      </c>
      <c r="F918">
        <v>0.64920323204707098</v>
      </c>
      <c r="G918">
        <v>1.0195465506466299</v>
      </c>
      <c r="H918">
        <v>8.1809586554384195E-2</v>
      </c>
      <c r="I918" t="s">
        <v>1</v>
      </c>
      <c r="J918" t="s">
        <v>0</v>
      </c>
      <c r="K918">
        <v>93306.407800000001</v>
      </c>
      <c r="L918" t="s">
        <v>1875</v>
      </c>
      <c r="M918">
        <v>4418.8869120294703</v>
      </c>
      <c r="N918">
        <v>4514.6363727698499</v>
      </c>
      <c r="O918">
        <v>4218.25881066896</v>
      </c>
      <c r="P918">
        <v>5066.3400119565804</v>
      </c>
      <c r="Q918">
        <v>4362.7498960645298</v>
      </c>
      <c r="R918">
        <v>4258.9818753567697</v>
      </c>
      <c r="S918">
        <v>4850.71426138065</v>
      </c>
      <c r="T918">
        <v>4837.3633323935201</v>
      </c>
      <c r="U918">
        <v>4828.09090811032</v>
      </c>
      <c r="V918">
        <v>4051.8202587338601</v>
      </c>
      <c r="W918">
        <v>4256.2574800469501</v>
      </c>
      <c r="X918">
        <v>3920.0181244946698</v>
      </c>
      <c r="Y918">
        <v>5480.3362035733198</v>
      </c>
      <c r="Z918">
        <v>4247.6775946815696</v>
      </c>
      <c r="AA918">
        <v>5285.57094299864</v>
      </c>
      <c r="AB918">
        <v>4442.3700149228598</v>
      </c>
      <c r="AC918">
        <v>4780.9013757182502</v>
      </c>
      <c r="AD918">
        <v>4539.9658604799297</v>
      </c>
      <c r="AE918">
        <v>4867.5806435050399</v>
      </c>
      <c r="AF918">
        <v>6092.3811968589998</v>
      </c>
      <c r="AG918">
        <v>4824.0715653972102</v>
      </c>
      <c r="AH918">
        <v>4321.7794088193696</v>
      </c>
      <c r="AI918">
        <v>4277.7072717722003</v>
      </c>
      <c r="AJ918">
        <v>4349.0579357811102</v>
      </c>
      <c r="AK918">
        <v>4893.9865750138397</v>
      </c>
      <c r="AL918">
        <v>3928.56295003686</v>
      </c>
      <c r="AM918">
        <v>4384.8482372749404</v>
      </c>
      <c r="AN918">
        <v>4667.5308921914102</v>
      </c>
      <c r="AO918">
        <v>4814.4230049718999</v>
      </c>
      <c r="AP918">
        <v>4753.3845281596296</v>
      </c>
    </row>
    <row r="919" spans="1:42" x14ac:dyDescent="0.25">
      <c r="A919" t="s">
        <v>1876</v>
      </c>
      <c r="B919">
        <v>5</v>
      </c>
      <c r="C919">
        <v>1</v>
      </c>
      <c r="D919">
        <v>18.321300000000001</v>
      </c>
      <c r="E919">
        <v>0.59362769638697299</v>
      </c>
      <c r="F919">
        <v>0.64923877618604497</v>
      </c>
      <c r="G919">
        <v>10.430728032896001</v>
      </c>
      <c r="H919">
        <v>8.1690479473479405E-2</v>
      </c>
      <c r="I919" t="s">
        <v>1</v>
      </c>
      <c r="J919" t="s">
        <v>0</v>
      </c>
      <c r="K919">
        <v>94001.690199999997</v>
      </c>
      <c r="L919" t="s">
        <v>1877</v>
      </c>
      <c r="M919">
        <v>0</v>
      </c>
      <c r="N919">
        <v>17.369411369238101</v>
      </c>
      <c r="O919">
        <v>6.4160257399487497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4.3389156280030896</v>
      </c>
      <c r="V919">
        <v>8.3632743606907507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128.84829273385199</v>
      </c>
      <c r="AC919">
        <v>128.84461515933799</v>
      </c>
      <c r="AD919">
        <v>122.899606930529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</row>
    <row r="920" spans="1:42" x14ac:dyDescent="0.25">
      <c r="A920" t="s">
        <v>1878</v>
      </c>
      <c r="B920">
        <v>27</v>
      </c>
      <c r="C920">
        <v>2</v>
      </c>
      <c r="D920">
        <v>135.792</v>
      </c>
      <c r="E920">
        <v>0.59693348435111004</v>
      </c>
      <c r="F920">
        <v>0.65214385421847199</v>
      </c>
      <c r="G920">
        <v>1.0712898594970801</v>
      </c>
      <c r="H920">
        <v>8.1114929449536202E-2</v>
      </c>
      <c r="I920" t="s">
        <v>1</v>
      </c>
      <c r="J920" t="s">
        <v>0</v>
      </c>
      <c r="K920">
        <v>436327.14600000001</v>
      </c>
      <c r="L920" t="s">
        <v>1879</v>
      </c>
      <c r="M920">
        <v>102.35301952294201</v>
      </c>
      <c r="N920">
        <v>90.324740988219801</v>
      </c>
      <c r="O920">
        <v>52.417730336694902</v>
      </c>
      <c r="P920">
        <v>258.67962175688598</v>
      </c>
      <c r="Q920">
        <v>55.852659236308902</v>
      </c>
      <c r="R920">
        <v>105.397188175236</v>
      </c>
      <c r="S920">
        <v>45.093554642317301</v>
      </c>
      <c r="T920">
        <v>37.178061320376898</v>
      </c>
      <c r="U920">
        <v>82.1656271885346</v>
      </c>
      <c r="V920">
        <v>93.201998764465301</v>
      </c>
      <c r="W920">
        <v>101.260032798773</v>
      </c>
      <c r="X920">
        <v>169.367645820136</v>
      </c>
      <c r="Y920">
        <v>0</v>
      </c>
      <c r="Z920">
        <v>0</v>
      </c>
      <c r="AA920">
        <v>6.29028835844478</v>
      </c>
      <c r="AB920">
        <v>61.640828133141603</v>
      </c>
      <c r="AC920">
        <v>49.196548359779001</v>
      </c>
      <c r="AD920">
        <v>63.935449552856298</v>
      </c>
      <c r="AE920">
        <v>83.132607671999494</v>
      </c>
      <c r="AF920">
        <v>0</v>
      </c>
      <c r="AG920">
        <v>3.20573276732063</v>
      </c>
      <c r="AH920">
        <v>107.757237721035</v>
      </c>
      <c r="AI920">
        <v>159.58490987093401</v>
      </c>
      <c r="AJ920">
        <v>168.160889512474</v>
      </c>
      <c r="AK920">
        <v>83.341798489932003</v>
      </c>
      <c r="AL920">
        <v>46.7809907170342</v>
      </c>
      <c r="AM920">
        <v>74.237875451911805</v>
      </c>
      <c r="AN920">
        <v>115.46911791600201</v>
      </c>
      <c r="AO920">
        <v>148.20054082292199</v>
      </c>
      <c r="AP920">
        <v>120.455686198747</v>
      </c>
    </row>
    <row r="921" spans="1:42" x14ac:dyDescent="0.25">
      <c r="A921" t="s">
        <v>1880</v>
      </c>
      <c r="B921">
        <v>5</v>
      </c>
      <c r="C921">
        <v>2</v>
      </c>
      <c r="D921">
        <v>17.540800000000001</v>
      </c>
      <c r="E921">
        <v>0.59994565610328299</v>
      </c>
      <c r="F921">
        <v>0.65472219275850496</v>
      </c>
      <c r="G921">
        <v>1.10388275889521</v>
      </c>
      <c r="H921">
        <v>8.0596574787161604E-2</v>
      </c>
      <c r="I921" t="s">
        <v>0</v>
      </c>
      <c r="J921" t="s">
        <v>1</v>
      </c>
      <c r="K921">
        <v>66479.4274</v>
      </c>
      <c r="L921" t="s">
        <v>1881</v>
      </c>
      <c r="M921">
        <v>142.759219432903</v>
      </c>
      <c r="N921">
        <v>219.43099135835001</v>
      </c>
      <c r="O921">
        <v>180.80668009694099</v>
      </c>
      <c r="P921">
        <v>150.22246348265199</v>
      </c>
      <c r="Q921">
        <v>120.826377220282</v>
      </c>
      <c r="R921">
        <v>122.272207763111</v>
      </c>
      <c r="S921">
        <v>115.988776075465</v>
      </c>
      <c r="T921">
        <v>73.961924517998398</v>
      </c>
      <c r="U921">
        <v>190.125082384791</v>
      </c>
      <c r="V921">
        <v>116.027163731686</v>
      </c>
      <c r="W921">
        <v>149.86738966070001</v>
      </c>
      <c r="X921">
        <v>188.2803793006</v>
      </c>
      <c r="Y921">
        <v>4.3327240684421398</v>
      </c>
      <c r="Z921">
        <v>164.12253191826301</v>
      </c>
      <c r="AA921">
        <v>8.3333927773119303</v>
      </c>
      <c r="AB921">
        <v>187.75888826327201</v>
      </c>
      <c r="AC921">
        <v>77.525814570947105</v>
      </c>
      <c r="AD921">
        <v>135.846231037243</v>
      </c>
      <c r="AE921">
        <v>63.3117230417173</v>
      </c>
      <c r="AF921">
        <v>66.039148047075699</v>
      </c>
      <c r="AG921">
        <v>60.481749921189497</v>
      </c>
      <c r="AH921">
        <v>121.514577322195</v>
      </c>
      <c r="AI921">
        <v>154.951777478666</v>
      </c>
      <c r="AJ921">
        <v>151.87206467782701</v>
      </c>
      <c r="AK921">
        <v>158.07171645257401</v>
      </c>
      <c r="AL921">
        <v>122.88297475892</v>
      </c>
      <c r="AM921">
        <v>138.70146148038799</v>
      </c>
      <c r="AN921">
        <v>93.390863211617301</v>
      </c>
      <c r="AO921">
        <v>115.090355926605</v>
      </c>
      <c r="AP921">
        <v>116.65859636523101</v>
      </c>
    </row>
    <row r="922" spans="1:42" x14ac:dyDescent="0.25">
      <c r="A922" t="s">
        <v>1882</v>
      </c>
      <c r="B922">
        <v>12</v>
      </c>
      <c r="C922">
        <v>1</v>
      </c>
      <c r="D922">
        <v>64.990700000000004</v>
      </c>
      <c r="E922">
        <v>0.604217169723403</v>
      </c>
      <c r="F922">
        <v>0.65819463062331696</v>
      </c>
      <c r="G922">
        <v>2.5907698049395198</v>
      </c>
      <c r="H922">
        <v>7.9871330330093498E-2</v>
      </c>
      <c r="I922" t="s">
        <v>1</v>
      </c>
      <c r="J922" t="s">
        <v>0</v>
      </c>
      <c r="K922">
        <v>114311.4813</v>
      </c>
      <c r="L922" t="s">
        <v>1883</v>
      </c>
      <c r="M922">
        <v>0.31263452984412998</v>
      </c>
      <c r="N922">
        <v>6.0080551407185698E-2</v>
      </c>
      <c r="O922">
        <v>0.29410638996935701</v>
      </c>
      <c r="P922">
        <v>8.1749063754184199</v>
      </c>
      <c r="Q922">
        <v>0.33282878598711102</v>
      </c>
      <c r="R922">
        <v>0.265991421284692</v>
      </c>
      <c r="S922">
        <v>7.4662918749390998</v>
      </c>
      <c r="T922">
        <v>0.25456936006004799</v>
      </c>
      <c r="U922">
        <v>11.0073266466218</v>
      </c>
      <c r="V922">
        <v>2.1324940703939101</v>
      </c>
      <c r="W922">
        <v>2.51225504645274</v>
      </c>
      <c r="X922">
        <v>0.27447511835073302</v>
      </c>
      <c r="Y922">
        <v>0.40462842248170799</v>
      </c>
      <c r="Z922">
        <v>0.384593198224078</v>
      </c>
      <c r="AA922">
        <v>0.419517107968639</v>
      </c>
      <c r="AB922">
        <v>24.830725365519001</v>
      </c>
      <c r="AC922">
        <v>0.30750847356188699</v>
      </c>
      <c r="AD922">
        <v>24.726864849542</v>
      </c>
      <c r="AE922">
        <v>0.44040607817338401</v>
      </c>
      <c r="AF922">
        <v>0.60235547460593497</v>
      </c>
      <c r="AG922">
        <v>0.471567515876262</v>
      </c>
      <c r="AH922">
        <v>0.291410178641057</v>
      </c>
      <c r="AI922">
        <v>12.7405778258897</v>
      </c>
      <c r="AJ922">
        <v>22.784874084839799</v>
      </c>
      <c r="AK922">
        <v>0.33115400342857099</v>
      </c>
      <c r="AL922">
        <v>0.260024128789758</v>
      </c>
      <c r="AM922">
        <v>0.29182536243287499</v>
      </c>
      <c r="AN922">
        <v>0.25819330258111201</v>
      </c>
      <c r="AO922">
        <v>0.271804468088791</v>
      </c>
      <c r="AP922">
        <v>0.245560805707566</v>
      </c>
    </row>
    <row r="923" spans="1:42" x14ac:dyDescent="0.25">
      <c r="A923" t="s">
        <v>1884</v>
      </c>
      <c r="B923">
        <v>9</v>
      </c>
      <c r="C923">
        <v>1</v>
      </c>
      <c r="D923">
        <v>41.212699999999998</v>
      </c>
      <c r="E923">
        <v>0.60443872357956796</v>
      </c>
      <c r="F923">
        <v>0.65819463062331696</v>
      </c>
      <c r="G923">
        <v>1.38698351714979</v>
      </c>
      <c r="H923">
        <v>7.9834025534897907E-2</v>
      </c>
      <c r="I923" t="s">
        <v>1</v>
      </c>
      <c r="J923" t="s">
        <v>0</v>
      </c>
      <c r="K923">
        <v>247323.8792</v>
      </c>
      <c r="L923" t="s">
        <v>1885</v>
      </c>
      <c r="M923">
        <v>0</v>
      </c>
      <c r="N923">
        <v>16.513638805074301</v>
      </c>
      <c r="O923">
        <v>14.9995867763547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10.333532566446401</v>
      </c>
      <c r="V923">
        <v>6.9354262261238402</v>
      </c>
      <c r="W923">
        <v>4.97728226717709</v>
      </c>
      <c r="X923">
        <v>0</v>
      </c>
      <c r="Y923">
        <v>0</v>
      </c>
      <c r="Z923">
        <v>0</v>
      </c>
      <c r="AA923">
        <v>0</v>
      </c>
      <c r="AB923">
        <v>21.856902712236099</v>
      </c>
      <c r="AC923">
        <v>0</v>
      </c>
      <c r="AD923">
        <v>0</v>
      </c>
      <c r="AE923">
        <v>48.162781685970103</v>
      </c>
      <c r="AF923">
        <v>0</v>
      </c>
      <c r="AG923">
        <v>0</v>
      </c>
      <c r="AH923">
        <v>0</v>
      </c>
      <c r="AI923">
        <v>0</v>
      </c>
      <c r="AJ923">
        <v>4.5438097238691402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</row>
    <row r="924" spans="1:42" x14ac:dyDescent="0.25">
      <c r="A924" t="s">
        <v>1886</v>
      </c>
      <c r="B924">
        <v>5</v>
      </c>
      <c r="C924">
        <v>1</v>
      </c>
      <c r="D924">
        <v>26.486599999999999</v>
      </c>
      <c r="E924">
        <v>0.60962449241661398</v>
      </c>
      <c r="F924">
        <v>0.66312237542629904</v>
      </c>
      <c r="G924">
        <v>1.20480127984346</v>
      </c>
      <c r="H924">
        <v>7.8969560281082193E-2</v>
      </c>
      <c r="I924" t="s">
        <v>0</v>
      </c>
      <c r="J924" t="s">
        <v>1</v>
      </c>
      <c r="K924">
        <v>297849.25880000001</v>
      </c>
      <c r="L924" t="s">
        <v>1887</v>
      </c>
      <c r="M924">
        <v>325.69602088035202</v>
      </c>
      <c r="N924">
        <v>615.02149650792705</v>
      </c>
      <c r="O924">
        <v>469.18265135080799</v>
      </c>
      <c r="P924">
        <v>559.44332717777797</v>
      </c>
      <c r="Q924">
        <v>305.87632932511798</v>
      </c>
      <c r="R924">
        <v>332.29730238520199</v>
      </c>
      <c r="S924">
        <v>96.571345347099907</v>
      </c>
      <c r="T924">
        <v>27.929644158754201</v>
      </c>
      <c r="U924">
        <v>115.127401260593</v>
      </c>
      <c r="V924">
        <v>494.04905595660699</v>
      </c>
      <c r="W924">
        <v>559.68452629768899</v>
      </c>
      <c r="X924">
        <v>521.48541958935402</v>
      </c>
      <c r="Y924">
        <v>111.93801504287801</v>
      </c>
      <c r="Z924">
        <v>774.61773900336198</v>
      </c>
      <c r="AA924">
        <v>195.30740165325099</v>
      </c>
      <c r="AB924">
        <v>111.247497772983</v>
      </c>
      <c r="AC924">
        <v>47.485614749180499</v>
      </c>
      <c r="AD924">
        <v>53.730469465272101</v>
      </c>
      <c r="AE924">
        <v>370.07670989493101</v>
      </c>
      <c r="AF924">
        <v>616.19451736033898</v>
      </c>
      <c r="AG924">
        <v>296.79560839096598</v>
      </c>
      <c r="AH924">
        <v>379.232348841082</v>
      </c>
      <c r="AI924">
        <v>602.358912019076</v>
      </c>
      <c r="AJ924">
        <v>469.38722304142902</v>
      </c>
      <c r="AK924">
        <v>115.378322925319</v>
      </c>
      <c r="AL924">
        <v>108.00170932766</v>
      </c>
      <c r="AM924">
        <v>212.64147193970001</v>
      </c>
      <c r="AN924">
        <v>375.10438711323502</v>
      </c>
      <c r="AO924">
        <v>448.96313235023302</v>
      </c>
      <c r="AP924">
        <v>361.97929000870602</v>
      </c>
    </row>
    <row r="925" spans="1:42" x14ac:dyDescent="0.25">
      <c r="A925" t="s">
        <v>1888</v>
      </c>
      <c r="B925">
        <v>6</v>
      </c>
      <c r="C925">
        <v>1</v>
      </c>
      <c r="D925">
        <v>30.521999999999998</v>
      </c>
      <c r="E925">
        <v>0.61083221421641398</v>
      </c>
      <c r="F925">
        <v>0.66371699475039203</v>
      </c>
      <c r="G925">
        <v>1.8042645839234599</v>
      </c>
      <c r="H925">
        <v>7.8770614684113296E-2</v>
      </c>
      <c r="I925" t="s">
        <v>1</v>
      </c>
      <c r="J925" t="s">
        <v>0</v>
      </c>
      <c r="K925">
        <v>238103.31460000001</v>
      </c>
      <c r="L925" t="s">
        <v>1889</v>
      </c>
      <c r="M925">
        <v>445.23353361045901</v>
      </c>
      <c r="N925">
        <v>293.18339355733502</v>
      </c>
      <c r="O925">
        <v>317.02585440607203</v>
      </c>
      <c r="P925">
        <v>19.613464279483601</v>
      </c>
      <c r="Q925">
        <v>33.271692723136503</v>
      </c>
      <c r="R925">
        <v>12.867792183204299</v>
      </c>
      <c r="S925">
        <v>780.91129015199397</v>
      </c>
      <c r="T925">
        <v>768.17554542444202</v>
      </c>
      <c r="U925">
        <v>655.52926957771604</v>
      </c>
      <c r="V925">
        <v>9.4306743640284694</v>
      </c>
      <c r="W925">
        <v>14.7796664053981</v>
      </c>
      <c r="X925">
        <v>26.328592193425798</v>
      </c>
      <c r="Y925">
        <v>370.00867328037702</v>
      </c>
      <c r="Z925">
        <v>426.22663269832401</v>
      </c>
      <c r="AA925">
        <v>151.19015152293699</v>
      </c>
      <c r="AB925">
        <v>485.00082680906797</v>
      </c>
      <c r="AC925">
        <v>822.99664116267002</v>
      </c>
      <c r="AD925">
        <v>608.64093490770495</v>
      </c>
      <c r="AE925">
        <v>487.11409318202698</v>
      </c>
      <c r="AF925">
        <v>481.09575481521102</v>
      </c>
      <c r="AG925">
        <v>600.38823715250601</v>
      </c>
      <c r="AH925">
        <v>58.2221099641785</v>
      </c>
      <c r="AI925">
        <v>64.547754214713805</v>
      </c>
      <c r="AJ925">
        <v>28.1833827148197</v>
      </c>
      <c r="AK925">
        <v>1386.2241650347</v>
      </c>
      <c r="AL925">
        <v>1284.61161757542</v>
      </c>
      <c r="AM925">
        <v>1473.6336015828399</v>
      </c>
      <c r="AN925">
        <v>5.6112510961927002</v>
      </c>
      <c r="AO925">
        <v>4.1424931252158803</v>
      </c>
      <c r="AP925">
        <v>10.8234507273913</v>
      </c>
    </row>
    <row r="926" spans="1:42" x14ac:dyDescent="0.25">
      <c r="A926" t="s">
        <v>1890</v>
      </c>
      <c r="B926">
        <v>12</v>
      </c>
      <c r="C926">
        <v>1</v>
      </c>
      <c r="D926">
        <v>65.358400000000003</v>
      </c>
      <c r="E926">
        <v>0.61224080238798195</v>
      </c>
      <c r="F926">
        <v>0.66452834948706696</v>
      </c>
      <c r="G926">
        <v>1.07982680904894</v>
      </c>
      <c r="H926">
        <v>7.85397084250921E-2</v>
      </c>
      <c r="I926" t="s">
        <v>1</v>
      </c>
      <c r="J926" t="s">
        <v>0</v>
      </c>
      <c r="K926">
        <v>341000.23050000001</v>
      </c>
      <c r="L926" t="s">
        <v>1891</v>
      </c>
      <c r="M926">
        <v>132.264094437251</v>
      </c>
      <c r="N926">
        <v>0</v>
      </c>
      <c r="O926">
        <v>320.61115209105299</v>
      </c>
      <c r="P926">
        <v>544.027026497919</v>
      </c>
      <c r="Q926">
        <v>548.15571367843302</v>
      </c>
      <c r="R926">
        <v>334.01239964322599</v>
      </c>
      <c r="S926">
        <v>200.873903279422</v>
      </c>
      <c r="T926">
        <v>209.236187672022</v>
      </c>
      <c r="U926">
        <v>357.41307012570297</v>
      </c>
      <c r="V926">
        <v>193.73119894212601</v>
      </c>
      <c r="W926">
        <v>253.94214571817199</v>
      </c>
      <c r="X926">
        <v>159.20901414227501</v>
      </c>
      <c r="Y926">
        <v>0</v>
      </c>
      <c r="Z926">
        <v>0</v>
      </c>
      <c r="AA926">
        <v>0</v>
      </c>
      <c r="AB926">
        <v>42.950258860202403</v>
      </c>
      <c r="AC926">
        <v>0</v>
      </c>
      <c r="AD926">
        <v>0</v>
      </c>
      <c r="AE926">
        <v>98.977953638552506</v>
      </c>
      <c r="AF926">
        <v>299.77897745890101</v>
      </c>
      <c r="AG926">
        <v>76.033547505075305</v>
      </c>
      <c r="AH926">
        <v>164.996325472367</v>
      </c>
      <c r="AI926">
        <v>498.92789435226001</v>
      </c>
      <c r="AJ926">
        <v>310.716033109168</v>
      </c>
      <c r="AK926">
        <v>85.584868444976493</v>
      </c>
      <c r="AL926">
        <v>49.634717140513203</v>
      </c>
      <c r="AM926">
        <v>85.596128289927293</v>
      </c>
      <c r="AN926">
        <v>454.51953234029901</v>
      </c>
      <c r="AO926">
        <v>653.33014408514305</v>
      </c>
      <c r="AP926">
        <v>692.14412544196296</v>
      </c>
    </row>
    <row r="927" spans="1:42" x14ac:dyDescent="0.25">
      <c r="A927" t="s">
        <v>1892</v>
      </c>
      <c r="B927">
        <v>128</v>
      </c>
      <c r="C927">
        <v>14</v>
      </c>
      <c r="D927">
        <v>591.45180000000005</v>
      </c>
      <c r="E927">
        <v>0.61436118736342005</v>
      </c>
      <c r="F927">
        <v>0.66610970429911798</v>
      </c>
      <c r="G927">
        <v>1.0997391489789601</v>
      </c>
      <c r="H927">
        <v>7.8194398106607402E-2</v>
      </c>
      <c r="I927" t="s">
        <v>0</v>
      </c>
      <c r="J927" t="s">
        <v>1</v>
      </c>
      <c r="K927">
        <v>428803.27140000003</v>
      </c>
      <c r="L927" t="s">
        <v>1893</v>
      </c>
      <c r="M927">
        <v>2026.6053764895801</v>
      </c>
      <c r="N927">
        <v>2007.3641446618401</v>
      </c>
      <c r="O927">
        <v>1888.29847920116</v>
      </c>
      <c r="P927">
        <v>1763.61652994001</v>
      </c>
      <c r="Q927">
        <v>1841.4640480738301</v>
      </c>
      <c r="R927">
        <v>1891.6861424306801</v>
      </c>
      <c r="S927">
        <v>1322.19598140836</v>
      </c>
      <c r="T927">
        <v>1495.86824559395</v>
      </c>
      <c r="U927">
        <v>1276.0813891922901</v>
      </c>
      <c r="V927">
        <v>1648.08091037749</v>
      </c>
      <c r="W927">
        <v>1604.6328249931801</v>
      </c>
      <c r="X927">
        <v>1821.3466783579299</v>
      </c>
      <c r="Y927">
        <v>3601.9996271485502</v>
      </c>
      <c r="Z927">
        <v>3024.4988440100901</v>
      </c>
      <c r="AA927">
        <v>4114.7264589063197</v>
      </c>
      <c r="AB927">
        <v>1664.4188595945</v>
      </c>
      <c r="AC927">
        <v>1758.1158814682301</v>
      </c>
      <c r="AD927">
        <v>1525.1216496892901</v>
      </c>
      <c r="AE927">
        <v>2509.42526533711</v>
      </c>
      <c r="AF927">
        <v>2585.33124537091</v>
      </c>
      <c r="AG927">
        <v>2504.71264667272</v>
      </c>
      <c r="AH927">
        <v>1936.2061562788699</v>
      </c>
      <c r="AI927">
        <v>1957.3196531961901</v>
      </c>
      <c r="AJ927">
        <v>1848.7294718154999</v>
      </c>
      <c r="AK927">
        <v>1628.8274068211299</v>
      </c>
      <c r="AL927">
        <v>1769.88306015799</v>
      </c>
      <c r="AM927">
        <v>1600.48742030639</v>
      </c>
      <c r="AN927">
        <v>1632.13869238044</v>
      </c>
      <c r="AO927">
        <v>1684.32896909739</v>
      </c>
      <c r="AP927">
        <v>1882.1323403957099</v>
      </c>
    </row>
    <row r="928" spans="1:42" x14ac:dyDescent="0.25">
      <c r="A928" t="s">
        <v>1894</v>
      </c>
      <c r="B928">
        <v>3</v>
      </c>
      <c r="C928">
        <v>1</v>
      </c>
      <c r="D928">
        <v>18.068200000000001</v>
      </c>
      <c r="E928">
        <v>0.615337173574383</v>
      </c>
      <c r="F928">
        <v>0.66622766253251897</v>
      </c>
      <c r="G928">
        <v>1.8759003895925801</v>
      </c>
      <c r="H928">
        <v>7.8036372492495704E-2</v>
      </c>
      <c r="I928" t="s">
        <v>0</v>
      </c>
      <c r="J928" t="s">
        <v>1</v>
      </c>
      <c r="K928">
        <v>26353.727599999998</v>
      </c>
      <c r="L928" t="s">
        <v>1895</v>
      </c>
      <c r="M928">
        <v>0</v>
      </c>
      <c r="N928">
        <v>6.0004457813366603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26.961961669493</v>
      </c>
      <c r="V928">
        <v>0</v>
      </c>
      <c r="W928">
        <v>5.8213135908610703</v>
      </c>
      <c r="X928">
        <v>0</v>
      </c>
      <c r="Y928">
        <v>0</v>
      </c>
      <c r="Z928">
        <v>0</v>
      </c>
      <c r="AA928">
        <v>0</v>
      </c>
      <c r="AB928">
        <v>16.014790713418801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4.6599323458978903</v>
      </c>
      <c r="AN928">
        <v>0</v>
      </c>
      <c r="AO928">
        <v>0</v>
      </c>
      <c r="AP928">
        <v>0</v>
      </c>
    </row>
    <row r="929" spans="1:42" x14ac:dyDescent="0.25">
      <c r="A929" t="s">
        <v>1896</v>
      </c>
      <c r="B929">
        <v>24</v>
      </c>
      <c r="C929">
        <v>2</v>
      </c>
      <c r="D929">
        <v>107.8796</v>
      </c>
      <c r="E929">
        <v>0.61638881683091895</v>
      </c>
      <c r="F929">
        <v>0.66622766253251897</v>
      </c>
      <c r="G929">
        <v>1.0494185762878301</v>
      </c>
      <c r="H929">
        <v>7.7866740905768603E-2</v>
      </c>
      <c r="I929" t="s">
        <v>0</v>
      </c>
      <c r="J929" t="s">
        <v>1</v>
      </c>
      <c r="K929">
        <v>220738.22959999999</v>
      </c>
      <c r="L929" t="s">
        <v>1897</v>
      </c>
      <c r="M929">
        <v>156.47688921107999</v>
      </c>
      <c r="N929">
        <v>109.299989815269</v>
      </c>
      <c r="O929">
        <v>129.392889821485</v>
      </c>
      <c r="P929">
        <v>196.97718908260899</v>
      </c>
      <c r="Q929">
        <v>169.325429800938</v>
      </c>
      <c r="R929">
        <v>159.48869736601799</v>
      </c>
      <c r="S929">
        <v>146.03185416140499</v>
      </c>
      <c r="T929">
        <v>133.96567550626099</v>
      </c>
      <c r="U929">
        <v>141.19672240592101</v>
      </c>
      <c r="V929">
        <v>137.409455161094</v>
      </c>
      <c r="W929">
        <v>138.57405966444099</v>
      </c>
      <c r="X929">
        <v>98.974817283556504</v>
      </c>
      <c r="Y929">
        <v>251.36701580948699</v>
      </c>
      <c r="Z929">
        <v>172.84414927686399</v>
      </c>
      <c r="AA929">
        <v>126.31479954224901</v>
      </c>
      <c r="AB929">
        <v>115.679701000243</v>
      </c>
      <c r="AC929">
        <v>169.093335199698</v>
      </c>
      <c r="AD929">
        <v>184.12990249768299</v>
      </c>
      <c r="AE929">
        <v>125.30760784374699</v>
      </c>
      <c r="AF929">
        <v>121.79791111183999</v>
      </c>
      <c r="AG929">
        <v>148.724527030205</v>
      </c>
      <c r="AH929">
        <v>148.963165873089</v>
      </c>
      <c r="AI929">
        <v>86.448425418777006</v>
      </c>
      <c r="AJ929">
        <v>169.74673002227499</v>
      </c>
      <c r="AK929">
        <v>133.59326766069501</v>
      </c>
      <c r="AL929">
        <v>137.79628943741599</v>
      </c>
      <c r="AM929">
        <v>175.879447219512</v>
      </c>
      <c r="AN929">
        <v>149.78397686470299</v>
      </c>
      <c r="AO929">
        <v>145.63643563305399</v>
      </c>
      <c r="AP929">
        <v>148.272615547182</v>
      </c>
    </row>
    <row r="930" spans="1:42" x14ac:dyDescent="0.25">
      <c r="A930" t="s">
        <v>1898</v>
      </c>
      <c r="B930">
        <v>4</v>
      </c>
      <c r="C930">
        <v>1</v>
      </c>
      <c r="D930">
        <v>25.497599999999998</v>
      </c>
      <c r="E930">
        <v>0.61646070517825602</v>
      </c>
      <c r="F930">
        <v>0.66622766253251897</v>
      </c>
      <c r="G930">
        <v>1.81343882476723</v>
      </c>
      <c r="H930">
        <v>7.7855169552468406E-2</v>
      </c>
      <c r="I930" t="s">
        <v>0</v>
      </c>
      <c r="J930" t="s">
        <v>1</v>
      </c>
      <c r="K930">
        <v>24770.492200000001</v>
      </c>
      <c r="L930" t="s">
        <v>1899</v>
      </c>
      <c r="M930">
        <v>1.9611284275055201</v>
      </c>
      <c r="N930">
        <v>0</v>
      </c>
      <c r="O930">
        <v>4.7778587198103599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2.8590196504355299</v>
      </c>
      <c r="W930">
        <v>4.7695706489771803</v>
      </c>
      <c r="X930">
        <v>2.4848976291176199</v>
      </c>
      <c r="Y930">
        <v>26.0980196908518</v>
      </c>
      <c r="Z930">
        <v>0</v>
      </c>
      <c r="AA930">
        <v>0</v>
      </c>
      <c r="AB930">
        <v>3.7254794692353199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7.6870269382007104</v>
      </c>
      <c r="AJ930">
        <v>0.574030437433386</v>
      </c>
      <c r="AK930">
        <v>0</v>
      </c>
      <c r="AL930">
        <v>0</v>
      </c>
      <c r="AM930">
        <v>0</v>
      </c>
      <c r="AN930">
        <v>0</v>
      </c>
      <c r="AO930">
        <v>3.4354229408075398</v>
      </c>
      <c r="AP930">
        <v>8.2625969692006596</v>
      </c>
    </row>
    <row r="931" spans="1:42" x14ac:dyDescent="0.25">
      <c r="A931" t="s">
        <v>1900</v>
      </c>
      <c r="B931">
        <v>3</v>
      </c>
      <c r="C931">
        <v>1</v>
      </c>
      <c r="D931">
        <v>18.130199999999999</v>
      </c>
      <c r="E931">
        <v>0.62138354872398405</v>
      </c>
      <c r="F931">
        <v>0.67082583336733803</v>
      </c>
      <c r="G931">
        <v>1.53389975887289</v>
      </c>
      <c r="H931">
        <v>7.7070141489590002E-2</v>
      </c>
      <c r="I931" t="s">
        <v>1</v>
      </c>
      <c r="J931" t="s">
        <v>0</v>
      </c>
      <c r="K931">
        <v>52031.821400000001</v>
      </c>
      <c r="L931" t="s">
        <v>1901</v>
      </c>
      <c r="M931">
        <v>0</v>
      </c>
      <c r="N931">
        <v>10.368623941474199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10.4740810405081</v>
      </c>
      <c r="AC931">
        <v>0</v>
      </c>
      <c r="AD931">
        <v>0</v>
      </c>
      <c r="AE931">
        <v>5.4303487231628198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</row>
    <row r="932" spans="1:42" x14ac:dyDescent="0.25">
      <c r="A932" t="s">
        <v>1902</v>
      </c>
      <c r="B932">
        <v>25</v>
      </c>
      <c r="C932">
        <v>3</v>
      </c>
      <c r="D932">
        <v>117.1995</v>
      </c>
      <c r="E932">
        <v>0.62282676991932295</v>
      </c>
      <c r="F932">
        <v>0.67130212419477897</v>
      </c>
      <c r="G932">
        <v>1.34918044064015</v>
      </c>
      <c r="H932">
        <v>7.6842731863152394E-2</v>
      </c>
      <c r="I932" t="s">
        <v>0</v>
      </c>
      <c r="J932" t="s">
        <v>1</v>
      </c>
      <c r="K932">
        <v>197166.73310000001</v>
      </c>
      <c r="L932" t="s">
        <v>1903</v>
      </c>
      <c r="M932">
        <v>24.668229062889001</v>
      </c>
      <c r="N932">
        <v>14.267687133465699</v>
      </c>
      <c r="O932">
        <v>17.4252032834268</v>
      </c>
      <c r="P932">
        <v>62.580424386283603</v>
      </c>
      <c r="Q932">
        <v>115.15373524473701</v>
      </c>
      <c r="R932">
        <v>60.887496565959303</v>
      </c>
      <c r="S932">
        <v>32.809719585249503</v>
      </c>
      <c r="T932">
        <v>50.190142673748198</v>
      </c>
      <c r="U932">
        <v>15.3806538349756</v>
      </c>
      <c r="V932">
        <v>26.1292340357687</v>
      </c>
      <c r="W932">
        <v>24.539713162181901</v>
      </c>
      <c r="X932">
        <v>20.1701308880554</v>
      </c>
      <c r="Y932">
        <v>17.7485724014795</v>
      </c>
      <c r="Z932">
        <v>100.032852812895</v>
      </c>
      <c r="AA932">
        <v>12.446315723653999</v>
      </c>
      <c r="AB932">
        <v>32.759582268029398</v>
      </c>
      <c r="AC932">
        <v>58.948881967324297</v>
      </c>
      <c r="AD932">
        <v>36.505271977494303</v>
      </c>
      <c r="AE932">
        <v>17.287809670996701</v>
      </c>
      <c r="AF932">
        <v>23.700413098057901</v>
      </c>
      <c r="AG932">
        <v>18.789104647809999</v>
      </c>
      <c r="AH932">
        <v>47.981145843530598</v>
      </c>
      <c r="AI932">
        <v>23.696726003352101</v>
      </c>
      <c r="AJ932">
        <v>18.973318409162498</v>
      </c>
      <c r="AK932">
        <v>23.8883568806536</v>
      </c>
      <c r="AL932">
        <v>24.180092711628301</v>
      </c>
      <c r="AM932">
        <v>21.393132937839798</v>
      </c>
      <c r="AN932">
        <v>33.0342786078361</v>
      </c>
      <c r="AO932">
        <v>30.2809310994821</v>
      </c>
      <c r="AP932">
        <v>29.167025901927101</v>
      </c>
    </row>
    <row r="933" spans="1:42" x14ac:dyDescent="0.25">
      <c r="A933" t="s">
        <v>1904</v>
      </c>
      <c r="B933">
        <v>4</v>
      </c>
      <c r="C933">
        <v>1</v>
      </c>
      <c r="D933">
        <v>10.5771</v>
      </c>
      <c r="E933">
        <v>0.62316199269376304</v>
      </c>
      <c r="F933">
        <v>0.67130212419477897</v>
      </c>
      <c r="G933">
        <v>1.14842986757137</v>
      </c>
      <c r="H933">
        <v>7.6790086887989606E-2</v>
      </c>
      <c r="I933" t="s">
        <v>1</v>
      </c>
      <c r="J933" t="s">
        <v>0</v>
      </c>
      <c r="K933">
        <v>515926.82429999998</v>
      </c>
      <c r="L933" t="s">
        <v>1905</v>
      </c>
      <c r="M933">
        <v>37.124931302521503</v>
      </c>
      <c r="N933">
        <v>13.8618890991422</v>
      </c>
      <c r="O933">
        <v>0</v>
      </c>
      <c r="P933">
        <v>13.2612080996918</v>
      </c>
      <c r="Q933">
        <v>27.338075209805499</v>
      </c>
      <c r="R933">
        <v>17.856804432992</v>
      </c>
      <c r="S933">
        <v>45.483315525519302</v>
      </c>
      <c r="T933">
        <v>20.0147791399251</v>
      </c>
      <c r="U933">
        <v>22.229340484280598</v>
      </c>
      <c r="V933">
        <v>23.4080280306821</v>
      </c>
      <c r="W933">
        <v>13.8434789760957</v>
      </c>
      <c r="X933">
        <v>21.548923406881201</v>
      </c>
      <c r="Y933">
        <v>20.226513749994702</v>
      </c>
      <c r="Z933">
        <v>54.574223997104397</v>
      </c>
      <c r="AA933">
        <v>27.5671342584393</v>
      </c>
      <c r="AB933">
        <v>33.117747849977697</v>
      </c>
      <c r="AC933">
        <v>52.806859106598097</v>
      </c>
      <c r="AD933">
        <v>30.3012611548452</v>
      </c>
      <c r="AE933">
        <v>39.471153256978504</v>
      </c>
      <c r="AF933">
        <v>7.1240919520555597</v>
      </c>
      <c r="AG933">
        <v>43.105137622042498</v>
      </c>
      <c r="AH933">
        <v>2.62661016081372</v>
      </c>
      <c r="AI933">
        <v>41.287443601353097</v>
      </c>
      <c r="AJ933">
        <v>22.7697167331795</v>
      </c>
      <c r="AK933">
        <v>8.8412363036236901</v>
      </c>
      <c r="AL933">
        <v>40.676642108102797</v>
      </c>
      <c r="AM933">
        <v>16.308895864658801</v>
      </c>
      <c r="AN933">
        <v>31.184752449187599</v>
      </c>
      <c r="AO933">
        <v>31.420289763662101</v>
      </c>
      <c r="AP933">
        <v>10.484965514891901</v>
      </c>
    </row>
    <row r="934" spans="1:42" x14ac:dyDescent="0.25">
      <c r="A934" t="s">
        <v>1906</v>
      </c>
      <c r="B934">
        <v>5</v>
      </c>
      <c r="C934">
        <v>1</v>
      </c>
      <c r="D934">
        <v>20.821100000000001</v>
      </c>
      <c r="E934">
        <v>0.62462773294589802</v>
      </c>
      <c r="F934">
        <v>0.67202790954431602</v>
      </c>
      <c r="G934">
        <v>1.87632909598572</v>
      </c>
      <c r="H934">
        <v>7.6560678598203702E-2</v>
      </c>
      <c r="I934" t="s">
        <v>1</v>
      </c>
      <c r="J934" t="s">
        <v>0</v>
      </c>
      <c r="K934">
        <v>114252.1621</v>
      </c>
      <c r="L934" t="s">
        <v>1907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24.6082824052292</v>
      </c>
      <c r="T934">
        <v>34.886341022584098</v>
      </c>
      <c r="U934">
        <v>4.4370181123022601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5.4243806433525101</v>
      </c>
      <c r="AC934">
        <v>19.361024943283201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75.227597795396903</v>
      </c>
      <c r="AM934">
        <v>19.943795793815799</v>
      </c>
      <c r="AN934">
        <v>0</v>
      </c>
      <c r="AO934">
        <v>0</v>
      </c>
      <c r="AP934">
        <v>0</v>
      </c>
    </row>
    <row r="935" spans="1:42" x14ac:dyDescent="0.25">
      <c r="A935" t="s">
        <v>1908</v>
      </c>
      <c r="B935">
        <v>59</v>
      </c>
      <c r="C935">
        <v>19</v>
      </c>
      <c r="D935">
        <v>297.06760000000003</v>
      </c>
      <c r="E935">
        <v>0.62517443411904094</v>
      </c>
      <c r="F935">
        <v>0.67202790954431602</v>
      </c>
      <c r="G935">
        <v>1.0146300444221299</v>
      </c>
      <c r="H935">
        <v>7.6475436174215899E-2</v>
      </c>
      <c r="I935" t="s">
        <v>1</v>
      </c>
      <c r="J935" t="s">
        <v>0</v>
      </c>
      <c r="K935">
        <v>73479.810400000002</v>
      </c>
      <c r="L935" t="s">
        <v>1909</v>
      </c>
      <c r="M935">
        <v>972.822968276339</v>
      </c>
      <c r="N935">
        <v>1092.9515797629001</v>
      </c>
      <c r="O935">
        <v>1261.06289029648</v>
      </c>
      <c r="P935">
        <v>1213.3313516810599</v>
      </c>
      <c r="Q935">
        <v>998.18680948835095</v>
      </c>
      <c r="R935">
        <v>868.34911428447799</v>
      </c>
      <c r="S935">
        <v>697.31055477941004</v>
      </c>
      <c r="T935">
        <v>673.93993507933601</v>
      </c>
      <c r="U935">
        <v>1006.93463177567</v>
      </c>
      <c r="V935">
        <v>1041.2357236503799</v>
      </c>
      <c r="W935">
        <v>1020.24923567002</v>
      </c>
      <c r="X935">
        <v>1049.7199896726199</v>
      </c>
      <c r="Y935">
        <v>1492.9622012490699</v>
      </c>
      <c r="Z935">
        <v>1710.2930983946001</v>
      </c>
      <c r="AA935">
        <v>1503.95523183931</v>
      </c>
      <c r="AB935">
        <v>1381.22048637272</v>
      </c>
      <c r="AC935">
        <v>1158.4025552713299</v>
      </c>
      <c r="AD935">
        <v>1139.10019647987</v>
      </c>
      <c r="AE935">
        <v>1031.0456138623999</v>
      </c>
      <c r="AF935">
        <v>1142.6731568300499</v>
      </c>
      <c r="AG935">
        <v>1090.0312939353701</v>
      </c>
      <c r="AH935">
        <v>1072.16930125369</v>
      </c>
      <c r="AI935">
        <v>1393.63586886093</v>
      </c>
      <c r="AJ935">
        <v>1296.27210784471</v>
      </c>
      <c r="AK935">
        <v>1192.1198369379899</v>
      </c>
      <c r="AL935">
        <v>842.45378954147805</v>
      </c>
      <c r="AM935">
        <v>1028.0434477559299</v>
      </c>
      <c r="AN935">
        <v>920.58469465369706</v>
      </c>
      <c r="AO935">
        <v>1050.86847400384</v>
      </c>
      <c r="AP935">
        <v>1107.5915866217599</v>
      </c>
    </row>
    <row r="936" spans="1:42" x14ac:dyDescent="0.25">
      <c r="A936" t="s">
        <v>1910</v>
      </c>
      <c r="B936">
        <v>43</v>
      </c>
      <c r="C936">
        <v>1</v>
      </c>
      <c r="D936">
        <v>218.3372</v>
      </c>
      <c r="E936">
        <v>0.629022501547011</v>
      </c>
      <c r="F936">
        <v>0.67544119856775597</v>
      </c>
      <c r="G936">
        <v>1.35684585711379</v>
      </c>
      <c r="H936">
        <v>7.5880388757332606E-2</v>
      </c>
      <c r="I936" t="s">
        <v>0</v>
      </c>
      <c r="J936" t="s">
        <v>1</v>
      </c>
      <c r="K936">
        <v>458318.83039999998</v>
      </c>
      <c r="L936" t="s">
        <v>1911</v>
      </c>
      <c r="M936">
        <v>53.1861393505515</v>
      </c>
      <c r="N936">
        <v>79.073359970998695</v>
      </c>
      <c r="O936">
        <v>58.573309595999604</v>
      </c>
      <c r="P936">
        <v>53.999539248300501</v>
      </c>
      <c r="Q936">
        <v>53.034181814381803</v>
      </c>
      <c r="R936">
        <v>76.965344831066204</v>
      </c>
      <c r="S936">
        <v>54.095460580747599</v>
      </c>
      <c r="T936">
        <v>38.643651326334002</v>
      </c>
      <c r="U936">
        <v>28.802541040979801</v>
      </c>
      <c r="V936">
        <v>50.096797540436803</v>
      </c>
      <c r="W936">
        <v>44.364280825334497</v>
      </c>
      <c r="X936">
        <v>20.152403241641601</v>
      </c>
      <c r="Y936">
        <v>0</v>
      </c>
      <c r="Z936">
        <v>0</v>
      </c>
      <c r="AA936">
        <v>0</v>
      </c>
      <c r="AB936">
        <v>42.155896895724901</v>
      </c>
      <c r="AC936">
        <v>73.242988459503295</v>
      </c>
      <c r="AD936">
        <v>34.175658237224297</v>
      </c>
      <c r="AE936">
        <v>26.136670265188499</v>
      </c>
      <c r="AF936">
        <v>18.470809194968499</v>
      </c>
      <c r="AG936">
        <v>25.977095577132101</v>
      </c>
      <c r="AH936">
        <v>12.5589027794566</v>
      </c>
      <c r="AI936">
        <v>5.2266652203235404</v>
      </c>
      <c r="AJ936">
        <v>8.1759662151031502</v>
      </c>
      <c r="AK936">
        <v>45.203302866088002</v>
      </c>
      <c r="AL936">
        <v>39.173018567250601</v>
      </c>
      <c r="AM936">
        <v>39.844137351733202</v>
      </c>
      <c r="AN936">
        <v>19.108510440897099</v>
      </c>
      <c r="AO936">
        <v>36.049928713985302</v>
      </c>
      <c r="AP936">
        <v>24.7999479856277</v>
      </c>
    </row>
    <row r="937" spans="1:42" x14ac:dyDescent="0.25">
      <c r="A937" t="s">
        <v>1912</v>
      </c>
      <c r="B937">
        <v>1</v>
      </c>
      <c r="C937">
        <v>1</v>
      </c>
      <c r="D937">
        <v>3.9939</v>
      </c>
      <c r="E937">
        <v>0.63420812859199205</v>
      </c>
      <c r="F937">
        <v>0.68028192455730097</v>
      </c>
      <c r="G937">
        <v>1.28232106003019</v>
      </c>
      <c r="H937">
        <v>7.5092092344241093E-2</v>
      </c>
      <c r="I937" t="s">
        <v>1</v>
      </c>
      <c r="J937" t="s">
        <v>0</v>
      </c>
      <c r="K937">
        <v>62100.1587</v>
      </c>
      <c r="L937" t="s">
        <v>1913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49.5529387796051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46.575557788826103</v>
      </c>
      <c r="AF937">
        <v>0</v>
      </c>
      <c r="AG937">
        <v>16.967219194648099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</row>
    <row r="938" spans="1:42" x14ac:dyDescent="0.25">
      <c r="A938" t="s">
        <v>1914</v>
      </c>
      <c r="B938">
        <v>2</v>
      </c>
      <c r="C938">
        <v>1</v>
      </c>
      <c r="D938">
        <v>10.287100000000001</v>
      </c>
      <c r="E938">
        <v>0.63644035495749296</v>
      </c>
      <c r="F938">
        <v>0.68185478867981397</v>
      </c>
      <c r="G938">
        <v>1.2867351975018799</v>
      </c>
      <c r="H938">
        <v>7.47575105332388E-2</v>
      </c>
      <c r="I938" t="s">
        <v>1</v>
      </c>
      <c r="J938" t="s">
        <v>0</v>
      </c>
      <c r="K938">
        <v>108375.1658</v>
      </c>
      <c r="L938" t="s">
        <v>1915</v>
      </c>
      <c r="M938">
        <v>4.3534567660129904</v>
      </c>
      <c r="N938">
        <v>3.1640350921395801</v>
      </c>
      <c r="O938">
        <v>23.7178351860065</v>
      </c>
      <c r="P938">
        <v>21.231853119788301</v>
      </c>
      <c r="Q938">
        <v>27.435277272736499</v>
      </c>
      <c r="R938">
        <v>7.76240690842502</v>
      </c>
      <c r="S938">
        <v>5.9112039654230903</v>
      </c>
      <c r="T938">
        <v>4.7446308167129496</v>
      </c>
      <c r="U938">
        <v>9.2605988889157196</v>
      </c>
      <c r="V938">
        <v>2.2976615484631999</v>
      </c>
      <c r="W938">
        <v>10.793871787567699</v>
      </c>
      <c r="X938">
        <v>5.58833829895989</v>
      </c>
      <c r="Y938">
        <v>0</v>
      </c>
      <c r="Z938">
        <v>0</v>
      </c>
      <c r="AA938">
        <v>0</v>
      </c>
      <c r="AB938">
        <v>23.495785181145799</v>
      </c>
      <c r="AC938">
        <v>22.7870522737628</v>
      </c>
      <c r="AD938">
        <v>19.271371817189099</v>
      </c>
      <c r="AE938">
        <v>0</v>
      </c>
      <c r="AF938">
        <v>0</v>
      </c>
      <c r="AG938">
        <v>9.1453574727317903</v>
      </c>
      <c r="AH938">
        <v>12.238171485027401</v>
      </c>
      <c r="AI938">
        <v>2.2998239853156299</v>
      </c>
      <c r="AJ938">
        <v>5.0327944382672296</v>
      </c>
      <c r="AK938">
        <v>34.186827687642399</v>
      </c>
      <c r="AL938">
        <v>8.4291369785780201</v>
      </c>
      <c r="AM938">
        <v>6.4015812435302299</v>
      </c>
      <c r="AN938">
        <v>0</v>
      </c>
      <c r="AO938">
        <v>12.241037765978399</v>
      </c>
      <c r="AP938">
        <v>6.9357507387242201</v>
      </c>
    </row>
    <row r="939" spans="1:42" x14ac:dyDescent="0.25">
      <c r="A939" t="s">
        <v>1916</v>
      </c>
      <c r="B939">
        <v>1</v>
      </c>
      <c r="C939">
        <v>1</v>
      </c>
      <c r="D939">
        <v>4.9939</v>
      </c>
      <c r="E939">
        <v>0.63703274532989895</v>
      </c>
      <c r="F939">
        <v>0.68185478867981397</v>
      </c>
      <c r="G939">
        <v>1.93395998867726</v>
      </c>
      <c r="H939">
        <v>7.4669195487269094E-2</v>
      </c>
      <c r="I939" t="s">
        <v>1</v>
      </c>
      <c r="J939" t="s">
        <v>0</v>
      </c>
      <c r="K939">
        <v>17058.243299999998</v>
      </c>
      <c r="L939" t="s">
        <v>1917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5.3644888428359003</v>
      </c>
      <c r="S939">
        <v>21.0022199945181</v>
      </c>
      <c r="T939">
        <v>47.532044703371596</v>
      </c>
      <c r="U939">
        <v>54.287508487654797</v>
      </c>
      <c r="V939">
        <v>23.069186861420501</v>
      </c>
      <c r="W939">
        <v>50.472583943675197</v>
      </c>
      <c r="X939">
        <v>77.264761946850697</v>
      </c>
      <c r="Y939">
        <v>0</v>
      </c>
      <c r="Z939">
        <v>0</v>
      </c>
      <c r="AA939">
        <v>0</v>
      </c>
      <c r="AB939">
        <v>66.520492197068506</v>
      </c>
      <c r="AC939">
        <v>23.630993614079699</v>
      </c>
      <c r="AD939">
        <v>67.355975008334894</v>
      </c>
      <c r="AE939">
        <v>147.49575489722801</v>
      </c>
      <c r="AF939">
        <v>30.822573583228898</v>
      </c>
      <c r="AG939">
        <v>185.950153249669</v>
      </c>
      <c r="AH939">
        <v>4.7148494832371703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13.0701102015505</v>
      </c>
      <c r="AP939">
        <v>0</v>
      </c>
    </row>
    <row r="940" spans="1:42" x14ac:dyDescent="0.25">
      <c r="A940" t="s">
        <v>1918</v>
      </c>
      <c r="B940">
        <v>2</v>
      </c>
      <c r="C940">
        <v>1</v>
      </c>
      <c r="D940">
        <v>8.6356999999999999</v>
      </c>
      <c r="E940">
        <v>0.63793800395035005</v>
      </c>
      <c r="F940">
        <v>0.68209656005902197</v>
      </c>
      <c r="G940">
        <v>2.16539228561478</v>
      </c>
      <c r="H940">
        <v>7.4534622087748303E-2</v>
      </c>
      <c r="I940" t="s">
        <v>0</v>
      </c>
      <c r="J940" t="s">
        <v>1</v>
      </c>
      <c r="K940">
        <v>90317.643800000005</v>
      </c>
      <c r="L940" t="s">
        <v>1919</v>
      </c>
      <c r="M940">
        <v>10.1485741924196</v>
      </c>
      <c r="N940">
        <v>14.892230002281099</v>
      </c>
      <c r="O940">
        <v>37.034787067222702</v>
      </c>
      <c r="P940">
        <v>0</v>
      </c>
      <c r="Q940">
        <v>0</v>
      </c>
      <c r="R940">
        <v>0</v>
      </c>
      <c r="S940">
        <v>16.3884520148852</v>
      </c>
      <c r="T940">
        <v>0</v>
      </c>
      <c r="U940">
        <v>3.2842445175986801</v>
      </c>
      <c r="V940">
        <v>17.431000235872499</v>
      </c>
      <c r="W940">
        <v>5.7821004584993396</v>
      </c>
      <c r="X940">
        <v>9.0829417718826395</v>
      </c>
      <c r="Y940">
        <v>41.293389523664501</v>
      </c>
      <c r="Z940">
        <v>1283.2213889034799</v>
      </c>
      <c r="AA940">
        <v>77.641604015063194</v>
      </c>
      <c r="AB940">
        <v>371.36999052592199</v>
      </c>
      <c r="AC940">
        <v>0</v>
      </c>
      <c r="AD940">
        <v>34.380102850001798</v>
      </c>
      <c r="AE940">
        <v>0</v>
      </c>
      <c r="AF940">
        <v>0</v>
      </c>
      <c r="AG940">
        <v>0</v>
      </c>
      <c r="AH940">
        <v>31.618047675663998</v>
      </c>
      <c r="AI940">
        <v>89.125691793994406</v>
      </c>
      <c r="AJ940">
        <v>79.208615688829994</v>
      </c>
      <c r="AK940">
        <v>0</v>
      </c>
      <c r="AL940">
        <v>0</v>
      </c>
      <c r="AM940">
        <v>0</v>
      </c>
      <c r="AN940">
        <v>6.5242345226623701</v>
      </c>
      <c r="AO940">
        <v>14.592804154162801</v>
      </c>
      <c r="AP940">
        <v>73.377295965350498</v>
      </c>
    </row>
    <row r="941" spans="1:42" x14ac:dyDescent="0.25">
      <c r="A941" t="s">
        <v>1920</v>
      </c>
      <c r="B941">
        <v>7</v>
      </c>
      <c r="C941">
        <v>1</v>
      </c>
      <c r="D941">
        <v>26.675899999999999</v>
      </c>
      <c r="E941">
        <v>0.63954990685670399</v>
      </c>
      <c r="F941">
        <v>0.68309257198849405</v>
      </c>
      <c r="G941">
        <v>1.38195633999731</v>
      </c>
      <c r="H941">
        <v>7.4296149190290706E-2</v>
      </c>
      <c r="I941" t="s">
        <v>0</v>
      </c>
      <c r="J941" t="s">
        <v>1</v>
      </c>
      <c r="K941">
        <v>136936.11259999999</v>
      </c>
      <c r="L941" t="s">
        <v>1921</v>
      </c>
      <c r="M941">
        <v>5.2941299759682297</v>
      </c>
      <c r="N941">
        <v>23.493479072831501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15.6515499311095</v>
      </c>
      <c r="W941">
        <v>0</v>
      </c>
      <c r="X941">
        <v>9.0649115470801096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6.4064625608056698</v>
      </c>
      <c r="AJ941">
        <v>5.8361268624757603</v>
      </c>
      <c r="AK941">
        <v>0</v>
      </c>
      <c r="AL941">
        <v>26.473590660304598</v>
      </c>
      <c r="AM941">
        <v>0</v>
      </c>
      <c r="AN941">
        <v>0</v>
      </c>
      <c r="AO941">
        <v>0</v>
      </c>
      <c r="AP941">
        <v>0</v>
      </c>
    </row>
    <row r="942" spans="1:42" x14ac:dyDescent="0.25">
      <c r="A942" t="s">
        <v>1922</v>
      </c>
      <c r="B942">
        <v>35</v>
      </c>
      <c r="C942">
        <v>1</v>
      </c>
      <c r="D942">
        <v>159.37799999999999</v>
      </c>
      <c r="E942">
        <v>0.64063396943015805</v>
      </c>
      <c r="F942">
        <v>0.68330196901117102</v>
      </c>
      <c r="G942">
        <v>1.0398610216188799</v>
      </c>
      <c r="H942">
        <v>7.4136592089317596E-2</v>
      </c>
      <c r="I942" t="s">
        <v>1</v>
      </c>
      <c r="J942" t="s">
        <v>0</v>
      </c>
      <c r="K942">
        <v>351120.48320000002</v>
      </c>
      <c r="L942" t="s">
        <v>1923</v>
      </c>
      <c r="M942">
        <v>191.59229528505699</v>
      </c>
      <c r="N942">
        <v>227.23841967277599</v>
      </c>
      <c r="O942">
        <v>217.57215803089301</v>
      </c>
      <c r="P942">
        <v>422.162689626928</v>
      </c>
      <c r="Q942">
        <v>432.65013192763598</v>
      </c>
      <c r="R942">
        <v>366.48185636901201</v>
      </c>
      <c r="S942">
        <v>493.04678880059998</v>
      </c>
      <c r="T942">
        <v>551.83361579610198</v>
      </c>
      <c r="U942">
        <v>489.01705084935202</v>
      </c>
      <c r="V942">
        <v>308.53080906238102</v>
      </c>
      <c r="W942">
        <v>345.04014087235402</v>
      </c>
      <c r="X942">
        <v>322.59129635310097</v>
      </c>
      <c r="Y942">
        <v>419.298057522801</v>
      </c>
      <c r="Z942">
        <v>387.50858669143798</v>
      </c>
      <c r="AA942">
        <v>384.673047729301</v>
      </c>
      <c r="AB942">
        <v>406.21828644846499</v>
      </c>
      <c r="AC942">
        <v>511.30016011930098</v>
      </c>
      <c r="AD942">
        <v>403.129969851846</v>
      </c>
      <c r="AE942">
        <v>227.60992645853401</v>
      </c>
      <c r="AF942">
        <v>223.85481111295101</v>
      </c>
      <c r="AG942">
        <v>243.447791423605</v>
      </c>
      <c r="AH942">
        <v>378.15551606602702</v>
      </c>
      <c r="AI942">
        <v>357.34612863486899</v>
      </c>
      <c r="AJ942">
        <v>407.27527488230101</v>
      </c>
      <c r="AK942">
        <v>538.24244515271596</v>
      </c>
      <c r="AL942">
        <v>447.26140806594702</v>
      </c>
      <c r="AM942">
        <v>430.39210025940702</v>
      </c>
      <c r="AN942">
        <v>410.89237250805201</v>
      </c>
      <c r="AO942">
        <v>409.28855123146798</v>
      </c>
      <c r="AP942">
        <v>386.419066406985</v>
      </c>
    </row>
    <row r="943" spans="1:42" x14ac:dyDescent="0.25">
      <c r="A943" t="s">
        <v>1924</v>
      </c>
      <c r="B943">
        <v>6</v>
      </c>
      <c r="C943">
        <v>1</v>
      </c>
      <c r="D943">
        <v>29.363499999999998</v>
      </c>
      <c r="E943">
        <v>0.64132506960711699</v>
      </c>
      <c r="F943">
        <v>0.68330196901117102</v>
      </c>
      <c r="G943">
        <v>1.14817871142414</v>
      </c>
      <c r="H943">
        <v>7.4035217946445506E-2</v>
      </c>
      <c r="I943" t="s">
        <v>1</v>
      </c>
      <c r="J943" t="s">
        <v>0</v>
      </c>
      <c r="K943">
        <v>189140.24100000001</v>
      </c>
      <c r="L943" t="s">
        <v>1925</v>
      </c>
      <c r="M943">
        <v>9.9653424114323794</v>
      </c>
      <c r="N943">
        <v>4.4859997605977702</v>
      </c>
      <c r="O943">
        <v>12.2256659390374</v>
      </c>
      <c r="P943">
        <v>3.02189688577104</v>
      </c>
      <c r="Q943">
        <v>6.7909199927228299</v>
      </c>
      <c r="R943">
        <v>8.1947046625006195</v>
      </c>
      <c r="S943">
        <v>6.6035832403544799</v>
      </c>
      <c r="T943">
        <v>5.6323402195851697</v>
      </c>
      <c r="U943">
        <v>4.9509228733238002</v>
      </c>
      <c r="V943">
        <v>10.868639916184</v>
      </c>
      <c r="W943">
        <v>7.1618767955505396</v>
      </c>
      <c r="X943">
        <v>10.0044306079288</v>
      </c>
      <c r="Y943">
        <v>0</v>
      </c>
      <c r="Z943">
        <v>15.903524036994201</v>
      </c>
      <c r="AA943">
        <v>7.1946151149928701</v>
      </c>
      <c r="AB943">
        <v>6.9966455706923796</v>
      </c>
      <c r="AC943">
        <v>9.2518419500992</v>
      </c>
      <c r="AD943">
        <v>7.2289238140262499</v>
      </c>
      <c r="AE943">
        <v>0.67611481810311702</v>
      </c>
      <c r="AF943">
        <v>12.467671658294201</v>
      </c>
      <c r="AG943">
        <v>1.3354926864172201</v>
      </c>
      <c r="AH943">
        <v>11.256871758691901</v>
      </c>
      <c r="AI943">
        <v>5.5404032869467397</v>
      </c>
      <c r="AJ943">
        <v>16.470986689521201</v>
      </c>
      <c r="AK943">
        <v>10.923164232943</v>
      </c>
      <c r="AL943">
        <v>14.374228288172</v>
      </c>
      <c r="AM943">
        <v>7.6925665889176704</v>
      </c>
      <c r="AN943">
        <v>7.8688472909003204</v>
      </c>
      <c r="AO943">
        <v>9.6960862145954891</v>
      </c>
      <c r="AP943">
        <v>7.9694732407071998</v>
      </c>
    </row>
    <row r="944" spans="1:42" x14ac:dyDescent="0.25">
      <c r="A944" t="s">
        <v>1926</v>
      </c>
      <c r="B944">
        <v>32</v>
      </c>
      <c r="C944">
        <v>6</v>
      </c>
      <c r="D944">
        <v>146.62729999999999</v>
      </c>
      <c r="E944">
        <v>0.64178769860782503</v>
      </c>
      <c r="F944">
        <v>0.68330196901117102</v>
      </c>
      <c r="G944">
        <v>1.6694135043610101</v>
      </c>
      <c r="H944">
        <v>7.39675069384301E-2</v>
      </c>
      <c r="I944" t="s">
        <v>1</v>
      </c>
      <c r="J944" t="s">
        <v>0</v>
      </c>
      <c r="K944">
        <v>290183.28659999999</v>
      </c>
      <c r="L944" t="s">
        <v>1927</v>
      </c>
      <c r="M944">
        <v>4.0467983675617001</v>
      </c>
      <c r="N944">
        <v>22.395237323683101</v>
      </c>
      <c r="O944">
        <v>23.428242464062901</v>
      </c>
      <c r="P944">
        <v>44.288051563225103</v>
      </c>
      <c r="Q944">
        <v>14.2362646863532</v>
      </c>
      <c r="R944">
        <v>19.685057029236699</v>
      </c>
      <c r="S944">
        <v>43.1277220617391</v>
      </c>
      <c r="T944">
        <v>23.513349793650701</v>
      </c>
      <c r="U944">
        <v>61.910582463081099</v>
      </c>
      <c r="V944">
        <v>18.846228770471999</v>
      </c>
      <c r="W944">
        <v>19.668374086779501</v>
      </c>
      <c r="X944">
        <v>10.496592406493599</v>
      </c>
      <c r="Y944">
        <v>0</v>
      </c>
      <c r="Z944">
        <v>2.3394283599172798</v>
      </c>
      <c r="AA944">
        <v>0</v>
      </c>
      <c r="AB944">
        <v>35.293254011085203</v>
      </c>
      <c r="AC944">
        <v>7.8942260437034601</v>
      </c>
      <c r="AD944">
        <v>9.6239895946743808</v>
      </c>
      <c r="AE944">
        <v>0</v>
      </c>
      <c r="AF944">
        <v>0</v>
      </c>
      <c r="AG944">
        <v>0</v>
      </c>
      <c r="AH944">
        <v>25.268113577380799</v>
      </c>
      <c r="AI944">
        <v>69.3139217092683</v>
      </c>
      <c r="AJ944">
        <v>48.137514442135902</v>
      </c>
      <c r="AK944">
        <v>72.778853433486603</v>
      </c>
      <c r="AL944">
        <v>42.603031811847202</v>
      </c>
      <c r="AM944">
        <v>102.845633340093</v>
      </c>
      <c r="AN944">
        <v>27.848193583547602</v>
      </c>
      <c r="AO944">
        <v>29.660997564841701</v>
      </c>
      <c r="AP944">
        <v>42.881462887817897</v>
      </c>
    </row>
    <row r="945" spans="1:42" x14ac:dyDescent="0.25">
      <c r="A945" t="s">
        <v>1928</v>
      </c>
      <c r="B945">
        <v>3</v>
      </c>
      <c r="C945">
        <v>1</v>
      </c>
      <c r="D945">
        <v>12.981</v>
      </c>
      <c r="E945">
        <v>0.64550439616286504</v>
      </c>
      <c r="F945">
        <v>0.68603599140361804</v>
      </c>
      <c r="G945">
        <v>2.15182578822473</v>
      </c>
      <c r="H945">
        <v>7.3427866428763602E-2</v>
      </c>
      <c r="I945" t="s">
        <v>1</v>
      </c>
      <c r="J945" t="s">
        <v>0</v>
      </c>
      <c r="K945">
        <v>167626.6465</v>
      </c>
      <c r="L945" t="s">
        <v>1929</v>
      </c>
      <c r="M945">
        <v>0</v>
      </c>
      <c r="N945">
        <v>0</v>
      </c>
      <c r="O945">
        <v>0</v>
      </c>
      <c r="P945">
        <v>0</v>
      </c>
      <c r="Q945">
        <v>9.9048077899564806</v>
      </c>
      <c r="R945">
        <v>0</v>
      </c>
      <c r="S945">
        <v>0</v>
      </c>
      <c r="T945">
        <v>9.9688605177324305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31.4535340298652</v>
      </c>
      <c r="AD945">
        <v>0</v>
      </c>
      <c r="AE945">
        <v>0</v>
      </c>
      <c r="AF945">
        <v>0</v>
      </c>
      <c r="AG945">
        <v>0</v>
      </c>
      <c r="AH945">
        <v>4.9257091881528803</v>
      </c>
      <c r="AI945">
        <v>0</v>
      </c>
      <c r="AJ945">
        <v>0</v>
      </c>
      <c r="AK945">
        <v>6.3854287530915004</v>
      </c>
      <c r="AL945">
        <v>0</v>
      </c>
      <c r="AM945">
        <v>0</v>
      </c>
      <c r="AN945">
        <v>0</v>
      </c>
      <c r="AO945">
        <v>0</v>
      </c>
      <c r="AP945">
        <v>0</v>
      </c>
    </row>
    <row r="946" spans="1:42" x14ac:dyDescent="0.25">
      <c r="A946" t="s">
        <v>1930</v>
      </c>
      <c r="B946">
        <v>4</v>
      </c>
      <c r="C946">
        <v>1</v>
      </c>
      <c r="D946">
        <v>15.1858</v>
      </c>
      <c r="E946">
        <v>0.64572222231030996</v>
      </c>
      <c r="F946">
        <v>0.68603599140361804</v>
      </c>
      <c r="G946">
        <v>1.2950975346609901</v>
      </c>
      <c r="H946">
        <v>7.3396478005512397E-2</v>
      </c>
      <c r="I946" t="s">
        <v>0</v>
      </c>
      <c r="J946" t="s">
        <v>1</v>
      </c>
      <c r="K946">
        <v>84699.596300000005</v>
      </c>
      <c r="L946" t="s">
        <v>1931</v>
      </c>
      <c r="M946">
        <v>171.087193864261</v>
      </c>
      <c r="N946">
        <v>183.84228517356601</v>
      </c>
      <c r="O946">
        <v>139.829923761694</v>
      </c>
      <c r="P946">
        <v>155.43162608126099</v>
      </c>
      <c r="Q946">
        <v>143.42664425241699</v>
      </c>
      <c r="R946">
        <v>196.923536029502</v>
      </c>
      <c r="S946">
        <v>191.629925606238</v>
      </c>
      <c r="T946">
        <v>211.36084165496999</v>
      </c>
      <c r="U946">
        <v>187.214411851303</v>
      </c>
      <c r="V946">
        <v>207.64526159412</v>
      </c>
      <c r="W946">
        <v>201.806449171602</v>
      </c>
      <c r="X946">
        <v>229.831561504635</v>
      </c>
      <c r="Y946">
        <v>8.8321852678281907</v>
      </c>
      <c r="Z946">
        <v>3.6162166809396199</v>
      </c>
      <c r="AA946">
        <v>0</v>
      </c>
      <c r="AB946">
        <v>132.73466006096101</v>
      </c>
      <c r="AC946">
        <v>89.097343312991995</v>
      </c>
      <c r="AD946">
        <v>118.523159854076</v>
      </c>
      <c r="AE946">
        <v>105.814242738687</v>
      </c>
      <c r="AF946">
        <v>20.488908259307902</v>
      </c>
      <c r="AG946">
        <v>21.5040219288773</v>
      </c>
      <c r="AH946">
        <v>85.085387046523493</v>
      </c>
      <c r="AI946">
        <v>117.58842668855399</v>
      </c>
      <c r="AJ946">
        <v>137.60078929165201</v>
      </c>
      <c r="AK946">
        <v>207.25066020389599</v>
      </c>
      <c r="AL946">
        <v>143.77693548853901</v>
      </c>
      <c r="AM946">
        <v>175.06305861977401</v>
      </c>
      <c r="AN946">
        <v>158.230526122995</v>
      </c>
      <c r="AO946">
        <v>91.493445666944197</v>
      </c>
      <c r="AP946">
        <v>119.539888831472</v>
      </c>
    </row>
    <row r="947" spans="1:42" x14ac:dyDescent="0.25">
      <c r="A947" t="s">
        <v>1932</v>
      </c>
      <c r="B947">
        <v>178</v>
      </c>
      <c r="C947">
        <v>90</v>
      </c>
      <c r="D947">
        <v>731.13379999999995</v>
      </c>
      <c r="E947">
        <v>0.647313048586725</v>
      </c>
      <c r="F947">
        <v>0.686999153012266</v>
      </c>
      <c r="G947">
        <v>1.04937900886429</v>
      </c>
      <c r="H947">
        <v>7.3168039116969605E-2</v>
      </c>
      <c r="I947" t="s">
        <v>0</v>
      </c>
      <c r="J947" t="s">
        <v>1</v>
      </c>
      <c r="K947">
        <v>106919.84970000001</v>
      </c>
      <c r="L947" t="s">
        <v>1933</v>
      </c>
      <c r="M947">
        <v>22573.390022756699</v>
      </c>
      <c r="N947">
        <v>17369.837168633399</v>
      </c>
      <c r="O947">
        <v>20757.8342223113</v>
      </c>
      <c r="P947">
        <v>22201.675029175702</v>
      </c>
      <c r="Q947">
        <v>26914.430914168999</v>
      </c>
      <c r="R947">
        <v>22256.958024394</v>
      </c>
      <c r="S947">
        <v>20607.950922707001</v>
      </c>
      <c r="T947">
        <v>20241.540243393301</v>
      </c>
      <c r="U947">
        <v>19305.5967577632</v>
      </c>
      <c r="V947">
        <v>20960.511423215099</v>
      </c>
      <c r="W947">
        <v>21807.031594711902</v>
      </c>
      <c r="X947">
        <v>22350.697100635301</v>
      </c>
      <c r="Y947">
        <v>35561.687077436502</v>
      </c>
      <c r="Z947">
        <v>29148.287103868301</v>
      </c>
      <c r="AA947">
        <v>38758.137707882299</v>
      </c>
      <c r="AB947">
        <v>23379.909437179002</v>
      </c>
      <c r="AC947">
        <v>24961.024997155298</v>
      </c>
      <c r="AD947">
        <v>23226.297061839599</v>
      </c>
      <c r="AE947">
        <v>25927.967553299899</v>
      </c>
      <c r="AF947">
        <v>30183.563145730001</v>
      </c>
      <c r="AG947">
        <v>27158.790011428398</v>
      </c>
      <c r="AH947">
        <v>21687.286521767201</v>
      </c>
      <c r="AI947">
        <v>22084.424820161501</v>
      </c>
      <c r="AJ947">
        <v>22300.141615484401</v>
      </c>
      <c r="AK947">
        <v>22134.804796521101</v>
      </c>
      <c r="AL947">
        <v>19791.391625816199</v>
      </c>
      <c r="AM947">
        <v>21500.321114380698</v>
      </c>
      <c r="AN947">
        <v>20792.030346313801</v>
      </c>
      <c r="AO947">
        <v>19045.044143248298</v>
      </c>
      <c r="AP947">
        <v>19664.226791838701</v>
      </c>
    </row>
    <row r="948" spans="1:42" x14ac:dyDescent="0.25">
      <c r="A948" t="s">
        <v>1934</v>
      </c>
      <c r="B948">
        <v>2</v>
      </c>
      <c r="C948">
        <v>1</v>
      </c>
      <c r="D948">
        <v>9.2804000000000002</v>
      </c>
      <c r="E948">
        <v>0.65009694355414205</v>
      </c>
      <c r="F948">
        <v>0.68860078293587601</v>
      </c>
      <c r="G948">
        <v>1.88627625685528</v>
      </c>
      <c r="H948">
        <v>7.2771637261956901E-2</v>
      </c>
      <c r="I948" t="s">
        <v>0</v>
      </c>
      <c r="J948" t="s">
        <v>1</v>
      </c>
      <c r="K948">
        <v>245322.25450000001</v>
      </c>
      <c r="L948" t="s">
        <v>1935</v>
      </c>
      <c r="M948">
        <v>40.962931519633798</v>
      </c>
      <c r="N948">
        <v>0</v>
      </c>
      <c r="O948">
        <v>41.159476312903301</v>
      </c>
      <c r="P948">
        <v>0</v>
      </c>
      <c r="Q948">
        <v>5.93086547651553</v>
      </c>
      <c r="R948">
        <v>24.158869141300599</v>
      </c>
      <c r="S948">
        <v>0</v>
      </c>
      <c r="T948">
        <v>0</v>
      </c>
      <c r="U948">
        <v>8.6895310789836504</v>
      </c>
      <c r="V948">
        <v>0</v>
      </c>
      <c r="W948">
        <v>23.896375378475501</v>
      </c>
      <c r="X948">
        <v>34.629043186415203</v>
      </c>
      <c r="Y948">
        <v>0</v>
      </c>
      <c r="Z948">
        <v>0</v>
      </c>
      <c r="AA948">
        <v>15.630911333596501</v>
      </c>
      <c r="AB948">
        <v>5.2041883859219302</v>
      </c>
      <c r="AC948">
        <v>7.92141845077174</v>
      </c>
      <c r="AD948">
        <v>0</v>
      </c>
      <c r="AE948">
        <v>11.0491825584787</v>
      </c>
      <c r="AF948">
        <v>10.3032903770183</v>
      </c>
      <c r="AG948">
        <v>0</v>
      </c>
      <c r="AH948">
        <v>21.7161394414453</v>
      </c>
      <c r="AI948">
        <v>0</v>
      </c>
      <c r="AJ948">
        <v>0</v>
      </c>
      <c r="AK948">
        <v>0</v>
      </c>
      <c r="AL948">
        <v>7.1547400529418601</v>
      </c>
      <c r="AM948">
        <v>0</v>
      </c>
      <c r="AN948">
        <v>24.977857566361699</v>
      </c>
      <c r="AO948">
        <v>0</v>
      </c>
      <c r="AP948">
        <v>15.082216026869</v>
      </c>
    </row>
    <row r="949" spans="1:42" x14ac:dyDescent="0.25">
      <c r="A949" t="s">
        <v>1936</v>
      </c>
      <c r="B949">
        <v>11</v>
      </c>
      <c r="C949">
        <v>1</v>
      </c>
      <c r="D949">
        <v>56.961100000000002</v>
      </c>
      <c r="E949">
        <v>0.65019387366453996</v>
      </c>
      <c r="F949">
        <v>0.68860078293587601</v>
      </c>
      <c r="G949">
        <v>1.2691192262014399</v>
      </c>
      <c r="H949">
        <v>7.2757911983865303E-2</v>
      </c>
      <c r="I949" t="s">
        <v>1</v>
      </c>
      <c r="J949" t="s">
        <v>0</v>
      </c>
      <c r="K949">
        <v>161130.08790000001</v>
      </c>
      <c r="L949" t="s">
        <v>1937</v>
      </c>
      <c r="M949">
        <v>14.208973794081899</v>
      </c>
      <c r="N949">
        <v>10.310725598351</v>
      </c>
      <c r="O949">
        <v>14.6288477251214</v>
      </c>
      <c r="P949">
        <v>0</v>
      </c>
      <c r="Q949">
        <v>0</v>
      </c>
      <c r="R949">
        <v>0</v>
      </c>
      <c r="S949">
        <v>15.1040078235874</v>
      </c>
      <c r="T949">
        <v>20.031162767691999</v>
      </c>
      <c r="U949">
        <v>67.832414594892001</v>
      </c>
      <c r="V949">
        <v>9.5501631046069999</v>
      </c>
      <c r="W949">
        <v>86.856663299868003</v>
      </c>
      <c r="X949">
        <v>59.4607407961973</v>
      </c>
      <c r="Y949">
        <v>0</v>
      </c>
      <c r="Z949">
        <v>0</v>
      </c>
      <c r="AA949">
        <v>0</v>
      </c>
      <c r="AB949">
        <v>108.250957173199</v>
      </c>
      <c r="AC949">
        <v>0</v>
      </c>
      <c r="AD949">
        <v>29.402404785148399</v>
      </c>
      <c r="AE949">
        <v>0</v>
      </c>
      <c r="AF949">
        <v>12.289696910680499</v>
      </c>
      <c r="AG949">
        <v>0</v>
      </c>
      <c r="AH949">
        <v>18.079503396124402</v>
      </c>
      <c r="AI949">
        <v>70.3140521790653</v>
      </c>
      <c r="AJ949">
        <v>13.033824967114199</v>
      </c>
      <c r="AK949">
        <v>8.0558296503195805</v>
      </c>
      <c r="AL949">
        <v>22.958825440138199</v>
      </c>
      <c r="AM949">
        <v>0</v>
      </c>
      <c r="AN949">
        <v>0</v>
      </c>
      <c r="AO949">
        <v>74.316051413077901</v>
      </c>
      <c r="AP949">
        <v>21.475696220796799</v>
      </c>
    </row>
    <row r="950" spans="1:42" x14ac:dyDescent="0.25">
      <c r="A950" t="s">
        <v>1938</v>
      </c>
      <c r="B950">
        <v>10</v>
      </c>
      <c r="C950">
        <v>1</v>
      </c>
      <c r="D950">
        <v>48.343600000000002</v>
      </c>
      <c r="E950">
        <v>0.65165547455856898</v>
      </c>
      <c r="F950">
        <v>0.68942148264750602</v>
      </c>
      <c r="G950">
        <v>4.3236099395495904</v>
      </c>
      <c r="H950">
        <v>7.2551573021692004E-2</v>
      </c>
      <c r="I950" t="s">
        <v>0</v>
      </c>
      <c r="J950" t="s">
        <v>1</v>
      </c>
      <c r="K950">
        <v>145807.35759999999</v>
      </c>
      <c r="L950" t="s">
        <v>1939</v>
      </c>
      <c r="M950">
        <v>0</v>
      </c>
      <c r="N950">
        <v>0</v>
      </c>
      <c r="O950">
        <v>0</v>
      </c>
      <c r="P950">
        <v>0</v>
      </c>
      <c r="Q950">
        <v>5.5514466954820101</v>
      </c>
      <c r="R950">
        <v>0</v>
      </c>
      <c r="S950">
        <v>41.057851296764902</v>
      </c>
      <c r="T950">
        <v>37.272437751287299</v>
      </c>
      <c r="U950">
        <v>63.966929337763098</v>
      </c>
      <c r="V950">
        <v>43.366367758182101</v>
      </c>
      <c r="W950">
        <v>44.123320652802498</v>
      </c>
      <c r="X950">
        <v>24.271981030618701</v>
      </c>
      <c r="Y950">
        <v>932.14373227341798</v>
      </c>
      <c r="Z950">
        <v>1053.49484891567</v>
      </c>
      <c r="AA950">
        <v>813.51700668489104</v>
      </c>
      <c r="AB950">
        <v>20.650102896905601</v>
      </c>
      <c r="AC950">
        <v>28.0231958427579</v>
      </c>
      <c r="AD950">
        <v>26.344241307628302</v>
      </c>
      <c r="AE950">
        <v>4.6018559376763504</v>
      </c>
      <c r="AF950">
        <v>125.551886646348</v>
      </c>
      <c r="AG950">
        <v>0</v>
      </c>
      <c r="AH950">
        <v>46.835634801081099</v>
      </c>
      <c r="AI950">
        <v>28.661387792922302</v>
      </c>
      <c r="AJ950">
        <v>32.8352769434835</v>
      </c>
      <c r="AK950">
        <v>83.641938534159493</v>
      </c>
      <c r="AL950">
        <v>80.070522446479401</v>
      </c>
      <c r="AM950">
        <v>42.706935289702898</v>
      </c>
      <c r="AN950">
        <v>94.707124861012701</v>
      </c>
      <c r="AO950">
        <v>92.826389113107396</v>
      </c>
      <c r="AP950">
        <v>0</v>
      </c>
    </row>
    <row r="951" spans="1:42" x14ac:dyDescent="0.25">
      <c r="A951" t="s">
        <v>1940</v>
      </c>
      <c r="B951">
        <v>4</v>
      </c>
      <c r="C951">
        <v>1</v>
      </c>
      <c r="D951">
        <v>28.916</v>
      </c>
      <c r="E951">
        <v>0.65275068071685405</v>
      </c>
      <c r="F951">
        <v>0.68985323384299502</v>
      </c>
      <c r="G951">
        <v>4.36096383835313</v>
      </c>
      <c r="H951">
        <v>7.2397723657248697E-2</v>
      </c>
      <c r="I951" t="s">
        <v>0</v>
      </c>
      <c r="J951" t="s">
        <v>1</v>
      </c>
      <c r="K951">
        <v>76901.408500000005</v>
      </c>
      <c r="L951" t="s">
        <v>1941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250.34162998330501</v>
      </c>
      <c r="Z951">
        <v>3928.4152808540098</v>
      </c>
      <c r="AA951">
        <v>401.52886017376801</v>
      </c>
      <c r="AB951">
        <v>283.55869056366799</v>
      </c>
      <c r="AC951">
        <v>0</v>
      </c>
      <c r="AD951">
        <v>3.7396838695560399</v>
      </c>
      <c r="AE951">
        <v>0</v>
      </c>
      <c r="AF951">
        <v>0</v>
      </c>
      <c r="AG951">
        <v>0</v>
      </c>
      <c r="AH951">
        <v>8.2375634782986893</v>
      </c>
      <c r="AI951">
        <v>198.22954833943899</v>
      </c>
      <c r="AJ951">
        <v>474.70396594816799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81.822625604656594</v>
      </c>
    </row>
    <row r="952" spans="1:42" x14ac:dyDescent="0.25">
      <c r="A952" t="s">
        <v>1942</v>
      </c>
      <c r="B952">
        <v>2</v>
      </c>
      <c r="C952">
        <v>1</v>
      </c>
      <c r="D952">
        <v>8.8352000000000004</v>
      </c>
      <c r="E952">
        <v>0.65363803831531897</v>
      </c>
      <c r="F952">
        <v>0.69006464528812095</v>
      </c>
      <c r="G952">
        <v>1.0336759909880799</v>
      </c>
      <c r="H952">
        <v>7.2273550684145399E-2</v>
      </c>
      <c r="I952" t="s">
        <v>1</v>
      </c>
      <c r="J952" t="s">
        <v>0</v>
      </c>
      <c r="K952">
        <v>61151.593999999997</v>
      </c>
      <c r="L952" t="s">
        <v>1943</v>
      </c>
      <c r="M952">
        <v>56.042545657482002</v>
      </c>
      <c r="N952">
        <v>59.828172758587897</v>
      </c>
      <c r="O952">
        <v>17.028199994469901</v>
      </c>
      <c r="P952">
        <v>23.722895195524899</v>
      </c>
      <c r="Q952">
        <v>19.915141210796499</v>
      </c>
      <c r="R952">
        <v>10.5430340960714</v>
      </c>
      <c r="S952">
        <v>19.866115160292701</v>
      </c>
      <c r="T952">
        <v>34.824409462569903</v>
      </c>
      <c r="U952">
        <v>15.797089140395</v>
      </c>
      <c r="V952">
        <v>7.4428447901689001</v>
      </c>
      <c r="W952">
        <v>17.141314401351199</v>
      </c>
      <c r="X952">
        <v>35.328404495116303</v>
      </c>
      <c r="Y952">
        <v>0</v>
      </c>
      <c r="Z952">
        <v>0</v>
      </c>
      <c r="AA952">
        <v>0</v>
      </c>
      <c r="AB952">
        <v>10.601357761510201</v>
      </c>
      <c r="AC952">
        <v>35.204429578948798</v>
      </c>
      <c r="AD952">
        <v>0</v>
      </c>
      <c r="AE952">
        <v>19.635255512916402</v>
      </c>
      <c r="AF952">
        <v>17.883716928277</v>
      </c>
      <c r="AG952">
        <v>9.6888795487954393</v>
      </c>
      <c r="AH952">
        <v>58.927661009822202</v>
      </c>
      <c r="AI952">
        <v>19.6773460137331</v>
      </c>
      <c r="AJ952">
        <v>32.7815804934638</v>
      </c>
      <c r="AK952">
        <v>0</v>
      </c>
      <c r="AL952">
        <v>18.349533830877</v>
      </c>
      <c r="AM952">
        <v>44.802182658942002</v>
      </c>
      <c r="AN952">
        <v>20.4262473814121</v>
      </c>
      <c r="AO952">
        <v>20.8912347980148</v>
      </c>
      <c r="AP952">
        <v>19.302200067443302</v>
      </c>
    </row>
    <row r="953" spans="1:42" x14ac:dyDescent="0.25">
      <c r="A953" t="s">
        <v>1944</v>
      </c>
      <c r="B953">
        <v>9</v>
      </c>
      <c r="C953">
        <v>1</v>
      </c>
      <c r="D953">
        <v>38.913600000000002</v>
      </c>
      <c r="E953">
        <v>0.65511708130996305</v>
      </c>
      <c r="F953">
        <v>0.69089961587982995</v>
      </c>
      <c r="G953">
        <v>1.1858537117451</v>
      </c>
      <c r="H953">
        <v>7.2067529520878804E-2</v>
      </c>
      <c r="I953" t="s">
        <v>1</v>
      </c>
      <c r="J953" t="s">
        <v>0</v>
      </c>
      <c r="K953">
        <v>281332.43440000003</v>
      </c>
      <c r="L953" t="s">
        <v>1945</v>
      </c>
      <c r="M953">
        <v>24.8802084895174</v>
      </c>
      <c r="N953">
        <v>33.638891055930202</v>
      </c>
      <c r="O953">
        <v>12.368015458446401</v>
      </c>
      <c r="P953">
        <v>16.016295628108001</v>
      </c>
      <c r="Q953">
        <v>33.915084482347901</v>
      </c>
      <c r="R953">
        <v>12.500405045099001</v>
      </c>
      <c r="S953">
        <v>85.871090208359007</v>
      </c>
      <c r="T953">
        <v>98.842515016557996</v>
      </c>
      <c r="U953">
        <v>22.6213803385678</v>
      </c>
      <c r="V953">
        <v>0</v>
      </c>
      <c r="W953">
        <v>26.9454673419092</v>
      </c>
      <c r="X953">
        <v>38.310536672273201</v>
      </c>
      <c r="Y953">
        <v>0</v>
      </c>
      <c r="Z953">
        <v>0</v>
      </c>
      <c r="AA953">
        <v>0</v>
      </c>
      <c r="AB953">
        <v>30.398618930627499</v>
      </c>
      <c r="AC953">
        <v>56.145534388172898</v>
      </c>
      <c r="AD953">
        <v>15.912170410158099</v>
      </c>
      <c r="AE953">
        <v>51.456196095962802</v>
      </c>
      <c r="AF953">
        <v>0</v>
      </c>
      <c r="AG953">
        <v>67.660520047158997</v>
      </c>
      <c r="AH953">
        <v>9.2275118548514605</v>
      </c>
      <c r="AI953">
        <v>14.8953298872707</v>
      </c>
      <c r="AJ953">
        <v>0</v>
      </c>
      <c r="AK953">
        <v>78.038589912552197</v>
      </c>
      <c r="AL953">
        <v>92.824639037982706</v>
      </c>
      <c r="AM953">
        <v>12.587026836756801</v>
      </c>
      <c r="AN953">
        <v>19.784317203707701</v>
      </c>
      <c r="AO953">
        <v>32.419294773600797</v>
      </c>
      <c r="AP953">
        <v>0</v>
      </c>
    </row>
    <row r="954" spans="1:42" x14ac:dyDescent="0.25">
      <c r="A954" t="s">
        <v>1946</v>
      </c>
      <c r="B954">
        <v>13</v>
      </c>
      <c r="C954">
        <v>1</v>
      </c>
      <c r="D954">
        <v>52.438200000000002</v>
      </c>
      <c r="E954">
        <v>0.65794345463472403</v>
      </c>
      <c r="F954">
        <v>0.69315226476793401</v>
      </c>
      <c r="G954">
        <v>1.4156420253141799</v>
      </c>
      <c r="H954">
        <v>7.1677120816889303E-2</v>
      </c>
      <c r="I954" t="s">
        <v>0</v>
      </c>
      <c r="J954" t="s">
        <v>1</v>
      </c>
      <c r="K954">
        <v>310431.47379999998</v>
      </c>
      <c r="L954" t="s">
        <v>1947</v>
      </c>
      <c r="M954">
        <v>21.009990504594398</v>
      </c>
      <c r="N954">
        <v>141.020167488905</v>
      </c>
      <c r="O954">
        <v>173.28803925608199</v>
      </c>
      <c r="P954">
        <v>0</v>
      </c>
      <c r="Q954">
        <v>0</v>
      </c>
      <c r="R954">
        <v>0</v>
      </c>
      <c r="S954">
        <v>4.9561200826440599</v>
      </c>
      <c r="T954">
        <v>0</v>
      </c>
      <c r="U954">
        <v>8.9810203669546809</v>
      </c>
      <c r="V954">
        <v>8.9118376904192598</v>
      </c>
      <c r="W954">
        <v>47.8548735849579</v>
      </c>
      <c r="X954">
        <v>3.1603064921098398</v>
      </c>
      <c r="Y954">
        <v>0</v>
      </c>
      <c r="Z954">
        <v>0</v>
      </c>
      <c r="AA954">
        <v>0</v>
      </c>
      <c r="AB954">
        <v>0</v>
      </c>
      <c r="AC954">
        <v>2.6589097041450001</v>
      </c>
      <c r="AD954">
        <v>0</v>
      </c>
      <c r="AE954">
        <v>12.560063755935801</v>
      </c>
      <c r="AF954">
        <v>5.0912000219733899</v>
      </c>
      <c r="AG954">
        <v>0.75389933712363899</v>
      </c>
      <c r="AH954">
        <v>19.387364821992399</v>
      </c>
      <c r="AI954">
        <v>116.751486158519</v>
      </c>
      <c r="AJ954">
        <v>66.977004982818698</v>
      </c>
      <c r="AK954">
        <v>0</v>
      </c>
      <c r="AL954">
        <v>7.5212946859669403</v>
      </c>
      <c r="AM954">
        <v>26.907331209030499</v>
      </c>
      <c r="AN954">
        <v>4.0505897258954597</v>
      </c>
      <c r="AO954">
        <v>0</v>
      </c>
      <c r="AP954">
        <v>26.3845178712169</v>
      </c>
    </row>
    <row r="955" spans="1:42" x14ac:dyDescent="0.25">
      <c r="A955" t="s">
        <v>1948</v>
      </c>
      <c r="B955">
        <v>3</v>
      </c>
      <c r="C955">
        <v>1</v>
      </c>
      <c r="D955">
        <v>15.006500000000001</v>
      </c>
      <c r="E955">
        <v>0.66113932891174598</v>
      </c>
      <c r="F955">
        <v>0.69558404870721502</v>
      </c>
      <c r="G955">
        <v>2.8356022084944601</v>
      </c>
      <c r="H955">
        <v>7.1240837520107098E-2</v>
      </c>
      <c r="I955" t="s">
        <v>0</v>
      </c>
      <c r="J955" t="s">
        <v>1</v>
      </c>
      <c r="K955">
        <v>129169.49159999999</v>
      </c>
      <c r="L955" t="s">
        <v>1949</v>
      </c>
      <c r="M955">
        <v>156.57238231462401</v>
      </c>
      <c r="N955">
        <v>49.065823641916602</v>
      </c>
      <c r="O955">
        <v>55.554953160644999</v>
      </c>
      <c r="P955">
        <v>0</v>
      </c>
      <c r="Q955">
        <v>0</v>
      </c>
      <c r="R955">
        <v>14.794271178025999</v>
      </c>
      <c r="S955">
        <v>150.36342017923801</v>
      </c>
      <c r="T955">
        <v>192.03535392480001</v>
      </c>
      <c r="U955">
        <v>236.34858603766801</v>
      </c>
      <c r="V955">
        <v>4.3708642715995198</v>
      </c>
      <c r="W955">
        <v>4.8544051002465203</v>
      </c>
      <c r="X955">
        <v>0</v>
      </c>
      <c r="Y955">
        <v>15.1751985862825</v>
      </c>
      <c r="Z955">
        <v>0</v>
      </c>
      <c r="AA955">
        <v>0</v>
      </c>
      <c r="AB955">
        <v>5.34793060952489</v>
      </c>
      <c r="AC955">
        <v>23.715237745342101</v>
      </c>
      <c r="AD955">
        <v>0</v>
      </c>
      <c r="AE955">
        <v>14.6242258874302</v>
      </c>
      <c r="AF955">
        <v>0</v>
      </c>
      <c r="AG955">
        <v>29.120516311377401</v>
      </c>
      <c r="AH955">
        <v>0</v>
      </c>
      <c r="AI955">
        <v>0</v>
      </c>
      <c r="AJ955">
        <v>0</v>
      </c>
      <c r="AK955">
        <v>16.9334791026738</v>
      </c>
      <c r="AL955">
        <v>79.892633104185705</v>
      </c>
      <c r="AM955">
        <v>44.430832321480501</v>
      </c>
      <c r="AN955">
        <v>23.828791579837201</v>
      </c>
      <c r="AO955">
        <v>58.796018131873701</v>
      </c>
      <c r="AP955">
        <v>13.345098108302899</v>
      </c>
    </row>
    <row r="956" spans="1:42" x14ac:dyDescent="0.25">
      <c r="A956" t="s">
        <v>1950</v>
      </c>
      <c r="B956">
        <v>7</v>
      </c>
      <c r="C956">
        <v>1</v>
      </c>
      <c r="D956">
        <v>33.291400000000003</v>
      </c>
      <c r="E956">
        <v>0.66214590228371195</v>
      </c>
      <c r="F956">
        <v>0.69558404870721502</v>
      </c>
      <c r="G956">
        <v>2.3478788855495698</v>
      </c>
      <c r="H956">
        <v>7.1104553885044094E-2</v>
      </c>
      <c r="I956" t="s">
        <v>0</v>
      </c>
      <c r="J956" t="s">
        <v>1</v>
      </c>
      <c r="K956">
        <v>24226.376</v>
      </c>
      <c r="L956" t="s">
        <v>1951</v>
      </c>
      <c r="M956">
        <v>0</v>
      </c>
      <c r="N956">
        <v>23.607395173059299</v>
      </c>
      <c r="O956">
        <v>21.6075948089623</v>
      </c>
      <c r="P956">
        <v>18.574732646811899</v>
      </c>
      <c r="Q956">
        <v>1.27875021267992</v>
      </c>
      <c r="R956">
        <v>6.9852962630282702</v>
      </c>
      <c r="S956">
        <v>0</v>
      </c>
      <c r="T956">
        <v>0</v>
      </c>
      <c r="U956">
        <v>49.593611391853102</v>
      </c>
      <c r="V956">
        <v>5.6423367920968603</v>
      </c>
      <c r="W956">
        <v>7.9445378236063702</v>
      </c>
      <c r="X956">
        <v>82.981716471939706</v>
      </c>
      <c r="Y956">
        <v>24.197746969233599</v>
      </c>
      <c r="Z956">
        <v>647.426052012681</v>
      </c>
      <c r="AA956">
        <v>0</v>
      </c>
      <c r="AB956">
        <v>33.661088172740001</v>
      </c>
      <c r="AC956">
        <v>0</v>
      </c>
      <c r="AD956">
        <v>7.1754034497956303</v>
      </c>
      <c r="AE956">
        <v>13.2565575195785</v>
      </c>
      <c r="AF956">
        <v>13.4097920726835</v>
      </c>
      <c r="AG956">
        <v>0</v>
      </c>
      <c r="AH956">
        <v>0.24608486146259501</v>
      </c>
      <c r="AI956">
        <v>87.099536697021904</v>
      </c>
      <c r="AJ956">
        <v>4.73504294951291</v>
      </c>
      <c r="AK956">
        <v>44.034250470064201</v>
      </c>
      <c r="AL956">
        <v>61.389380216382598</v>
      </c>
      <c r="AM956">
        <v>12.408368764560301</v>
      </c>
      <c r="AN956">
        <v>18.444681340472702</v>
      </c>
      <c r="AO956">
        <v>65.616981751681806</v>
      </c>
      <c r="AP956">
        <v>17.520136936892101</v>
      </c>
    </row>
    <row r="957" spans="1:42" x14ac:dyDescent="0.25">
      <c r="A957" t="s">
        <v>1952</v>
      </c>
      <c r="B957">
        <v>2</v>
      </c>
      <c r="C957">
        <v>1</v>
      </c>
      <c r="D957">
        <v>9.3895</v>
      </c>
      <c r="E957">
        <v>0.66233015753162605</v>
      </c>
      <c r="F957">
        <v>0.69558404870721502</v>
      </c>
      <c r="G957">
        <v>1.4230103181905001</v>
      </c>
      <c r="H957">
        <v>7.1079665198827802E-2</v>
      </c>
      <c r="I957" t="s">
        <v>0</v>
      </c>
      <c r="J957" t="s">
        <v>1</v>
      </c>
      <c r="K957">
        <v>49710.5026</v>
      </c>
      <c r="L957" t="s">
        <v>1953</v>
      </c>
      <c r="M957">
        <v>0</v>
      </c>
      <c r="N957">
        <v>89.101026695867603</v>
      </c>
      <c r="O957">
        <v>46.765573792279397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61.526830659225297</v>
      </c>
      <c r="AF957">
        <v>19.855130462180199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7.7132646300624002</v>
      </c>
      <c r="AO957">
        <v>6.3830703306821404</v>
      </c>
      <c r="AP957">
        <v>0</v>
      </c>
    </row>
    <row r="958" spans="1:42" x14ac:dyDescent="0.25">
      <c r="A958" t="s">
        <v>1954</v>
      </c>
      <c r="B958">
        <v>17</v>
      </c>
      <c r="C958">
        <v>1</v>
      </c>
      <c r="D958">
        <v>90.993700000000004</v>
      </c>
      <c r="E958">
        <v>0.66413929781356995</v>
      </c>
      <c r="F958">
        <v>0.69675519783402395</v>
      </c>
      <c r="G958">
        <v>3.1345555247287602</v>
      </c>
      <c r="H958">
        <v>7.0836247370497707E-2</v>
      </c>
      <c r="I958" t="s">
        <v>0</v>
      </c>
      <c r="J958" t="s">
        <v>1</v>
      </c>
      <c r="K958">
        <v>216577.59160000001</v>
      </c>
      <c r="L958" t="s">
        <v>1955</v>
      </c>
      <c r="M958">
        <v>0</v>
      </c>
      <c r="N958">
        <v>243.89166779683401</v>
      </c>
      <c r="O958">
        <v>28.384394184569299</v>
      </c>
      <c r="P958">
        <v>0</v>
      </c>
      <c r="Q958">
        <v>0</v>
      </c>
      <c r="R958">
        <v>1.17711588719372</v>
      </c>
      <c r="S958">
        <v>0.11490440979452</v>
      </c>
      <c r="T958">
        <v>7.1404717160750897</v>
      </c>
      <c r="U958">
        <v>0</v>
      </c>
      <c r="V958">
        <v>4.2729015332501303</v>
      </c>
      <c r="W958">
        <v>1.5866607569700899</v>
      </c>
      <c r="X958">
        <v>0.80756153942676201</v>
      </c>
      <c r="Y958">
        <v>0</v>
      </c>
      <c r="Z958">
        <v>3.9666532297739199</v>
      </c>
      <c r="AA958">
        <v>0</v>
      </c>
      <c r="AB958">
        <v>0</v>
      </c>
      <c r="AC958">
        <v>3.5961268914198499</v>
      </c>
      <c r="AD958">
        <v>0</v>
      </c>
      <c r="AE958">
        <v>25.273536238634101</v>
      </c>
      <c r="AF958">
        <v>4.8830742916696499</v>
      </c>
      <c r="AG958">
        <v>2.7846153757402998</v>
      </c>
      <c r="AH958">
        <v>0</v>
      </c>
      <c r="AI958">
        <v>22.8957943705717</v>
      </c>
      <c r="AJ958">
        <v>9.9969220280330902</v>
      </c>
      <c r="AK958">
        <v>0</v>
      </c>
      <c r="AL958">
        <v>14.4133214118262</v>
      </c>
      <c r="AM958">
        <v>7.4465313714433199</v>
      </c>
      <c r="AN958">
        <v>0</v>
      </c>
      <c r="AO958">
        <v>1.32867947203123</v>
      </c>
      <c r="AP958">
        <v>0.32673920553189101</v>
      </c>
    </row>
    <row r="959" spans="1:42" x14ac:dyDescent="0.25">
      <c r="A959" t="s">
        <v>1956</v>
      </c>
      <c r="B959">
        <v>5</v>
      </c>
      <c r="C959">
        <v>1</v>
      </c>
      <c r="D959">
        <v>26.194500000000001</v>
      </c>
      <c r="E959">
        <v>0.66491795159580702</v>
      </c>
      <c r="F959">
        <v>0.69684393674205902</v>
      </c>
      <c r="G959">
        <v>4.9511540530801303</v>
      </c>
      <c r="H959">
        <v>7.0732013145728398E-2</v>
      </c>
      <c r="I959" t="s">
        <v>0</v>
      </c>
      <c r="J959" t="s">
        <v>1</v>
      </c>
      <c r="K959">
        <v>55684.931799999998</v>
      </c>
      <c r="L959" t="s">
        <v>1957</v>
      </c>
      <c r="M959">
        <v>25.411173680234999</v>
      </c>
      <c r="N959">
        <v>0</v>
      </c>
      <c r="O959">
        <v>5.4689706621391601</v>
      </c>
      <c r="P959">
        <v>16.065747236673399</v>
      </c>
      <c r="Q959">
        <v>0</v>
      </c>
      <c r="R959">
        <v>6.1188792451465304</v>
      </c>
      <c r="S959">
        <v>0</v>
      </c>
      <c r="T959">
        <v>6.7436801691539898</v>
      </c>
      <c r="U959">
        <v>9.3943615831142608</v>
      </c>
      <c r="V959">
        <v>20.558669223586602</v>
      </c>
      <c r="W959">
        <v>35.1562933440226</v>
      </c>
      <c r="X959">
        <v>42.863732315167503</v>
      </c>
      <c r="Y959">
        <v>68.706999722962394</v>
      </c>
      <c r="Z959">
        <v>1075.3166100698199</v>
      </c>
      <c r="AA959">
        <v>23.093879036646801</v>
      </c>
      <c r="AB959">
        <v>0</v>
      </c>
      <c r="AC959">
        <v>0</v>
      </c>
      <c r="AD959">
        <v>33.884883586862699</v>
      </c>
      <c r="AE959">
        <v>9.2315495420647</v>
      </c>
      <c r="AF959">
        <v>18.419802985727099</v>
      </c>
      <c r="AG959">
        <v>0</v>
      </c>
      <c r="AH959">
        <v>15.3236580444896</v>
      </c>
      <c r="AI959">
        <v>23.800149238373798</v>
      </c>
      <c r="AJ959">
        <v>59.245508306751397</v>
      </c>
      <c r="AK959">
        <v>3.7112444730952299</v>
      </c>
      <c r="AL959">
        <v>7.7605503879407296</v>
      </c>
      <c r="AM959">
        <v>5.64233537704302</v>
      </c>
      <c r="AN959">
        <v>24.5652052782781</v>
      </c>
      <c r="AO959">
        <v>43.822102299379999</v>
      </c>
      <c r="AP959">
        <v>24.206717098194499</v>
      </c>
    </row>
    <row r="960" spans="1:42" x14ac:dyDescent="0.25">
      <c r="A960" t="s">
        <v>1958</v>
      </c>
      <c r="B960">
        <v>3</v>
      </c>
      <c r="C960">
        <v>1</v>
      </c>
      <c r="D960">
        <v>15.287100000000001</v>
      </c>
      <c r="E960">
        <v>0.66843397355159995</v>
      </c>
      <c r="F960">
        <v>0.69979830183168301</v>
      </c>
      <c r="G960">
        <v>1.1300302705470999</v>
      </c>
      <c r="H960">
        <v>7.0265314000377305E-2</v>
      </c>
      <c r="I960" t="s">
        <v>0</v>
      </c>
      <c r="J960" t="s">
        <v>1</v>
      </c>
      <c r="K960">
        <v>53440.008800000003</v>
      </c>
      <c r="L960" t="s">
        <v>1959</v>
      </c>
      <c r="M960">
        <v>436.73617257465003</v>
      </c>
      <c r="N960">
        <v>157.67306405574701</v>
      </c>
      <c r="O960">
        <v>292.95713350079802</v>
      </c>
      <c r="P960">
        <v>478.11273284173501</v>
      </c>
      <c r="Q960">
        <v>453.79631477188599</v>
      </c>
      <c r="R960">
        <v>364.70463501751198</v>
      </c>
      <c r="S960">
        <v>543.902345568079</v>
      </c>
      <c r="T960">
        <v>476.85118175995098</v>
      </c>
      <c r="U960">
        <v>301.81424461584101</v>
      </c>
      <c r="V960">
        <v>461.24745169023203</v>
      </c>
      <c r="W960">
        <v>384.91826058988897</v>
      </c>
      <c r="X960">
        <v>438.60691695673501</v>
      </c>
      <c r="Y960">
        <v>793.84673169039604</v>
      </c>
      <c r="Z960">
        <v>1082.5006875548099</v>
      </c>
      <c r="AA960">
        <v>1057.5978219132801</v>
      </c>
      <c r="AB960">
        <v>288.72317123114402</v>
      </c>
      <c r="AC960">
        <v>685.930991012356</v>
      </c>
      <c r="AD960">
        <v>425.62961911995598</v>
      </c>
      <c r="AE960">
        <v>521.32509383579304</v>
      </c>
      <c r="AF960">
        <v>720.241448971674</v>
      </c>
      <c r="AG960">
        <v>717.70439895555899</v>
      </c>
      <c r="AH960">
        <v>469.62562575640698</v>
      </c>
      <c r="AI960">
        <v>242.103658666911</v>
      </c>
      <c r="AJ960">
        <v>406.71639136360898</v>
      </c>
      <c r="AK960">
        <v>321.90462486515901</v>
      </c>
      <c r="AL960">
        <v>462.11262434258799</v>
      </c>
      <c r="AM960">
        <v>511.73252506430703</v>
      </c>
      <c r="AN960">
        <v>422.42476604694599</v>
      </c>
      <c r="AO960">
        <v>231.50038639037399</v>
      </c>
      <c r="AP960">
        <v>408.65985623157599</v>
      </c>
    </row>
    <row r="961" spans="1:42" x14ac:dyDescent="0.25">
      <c r="A961" t="s">
        <v>1960</v>
      </c>
      <c r="B961">
        <v>2</v>
      </c>
      <c r="C961">
        <v>1</v>
      </c>
      <c r="D961">
        <v>14.3576</v>
      </c>
      <c r="E961">
        <v>0.67006533813239999</v>
      </c>
      <c r="F961">
        <v>0.70077547783162097</v>
      </c>
      <c r="G961">
        <v>1.3509856980017301</v>
      </c>
      <c r="H961">
        <v>7.0050972604635303E-2</v>
      </c>
      <c r="I961" t="s">
        <v>0</v>
      </c>
      <c r="J961" t="s">
        <v>1</v>
      </c>
      <c r="K961">
        <v>39221.312100000003</v>
      </c>
      <c r="L961" t="s">
        <v>1961</v>
      </c>
      <c r="M961">
        <v>0</v>
      </c>
      <c r="N961">
        <v>5.2904864852357596</v>
      </c>
      <c r="O961">
        <v>0</v>
      </c>
      <c r="P961">
        <v>22.3301649181352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20.4448140674066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</row>
    <row r="962" spans="1:42" x14ac:dyDescent="0.25">
      <c r="A962" t="s">
        <v>1962</v>
      </c>
      <c r="B962">
        <v>14</v>
      </c>
      <c r="C962">
        <v>2</v>
      </c>
      <c r="D962">
        <v>65.341499999999996</v>
      </c>
      <c r="E962">
        <v>0.67130414643792202</v>
      </c>
      <c r="F962">
        <v>0.70134049963378298</v>
      </c>
      <c r="G962">
        <v>2.7093409096143701</v>
      </c>
      <c r="H962">
        <v>6.98891339074319E-2</v>
      </c>
      <c r="I962" t="s">
        <v>1</v>
      </c>
      <c r="J962" t="s">
        <v>0</v>
      </c>
      <c r="K962">
        <v>235156.6109</v>
      </c>
      <c r="L962" t="s">
        <v>1963</v>
      </c>
      <c r="M962">
        <v>0</v>
      </c>
      <c r="N962">
        <v>0</v>
      </c>
      <c r="O962">
        <v>0</v>
      </c>
      <c r="P962">
        <v>5.0088325417115902</v>
      </c>
      <c r="Q962">
        <v>0</v>
      </c>
      <c r="R962">
        <v>0</v>
      </c>
      <c r="S962">
        <v>2.9518664091943001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114.823057890613</v>
      </c>
      <c r="Z962">
        <v>235.07555783372001</v>
      </c>
      <c r="AA962">
        <v>149.73455624479499</v>
      </c>
      <c r="AB962">
        <v>0</v>
      </c>
      <c r="AC962">
        <v>0</v>
      </c>
      <c r="AD962">
        <v>0</v>
      </c>
      <c r="AE962">
        <v>548.31592101942795</v>
      </c>
      <c r="AF962">
        <v>240.04761045907699</v>
      </c>
      <c r="AG962">
        <v>574.20245637808</v>
      </c>
      <c r="AH962">
        <v>1.0874019318654</v>
      </c>
      <c r="AI962">
        <v>3.5845036187089701</v>
      </c>
      <c r="AJ962">
        <v>0</v>
      </c>
      <c r="AK962">
        <v>0</v>
      </c>
      <c r="AL962">
        <v>0</v>
      </c>
      <c r="AM962">
        <v>4.1583467757449402</v>
      </c>
      <c r="AN962">
        <v>0</v>
      </c>
      <c r="AO962">
        <v>3.8485997702594501</v>
      </c>
      <c r="AP962">
        <v>0</v>
      </c>
    </row>
    <row r="963" spans="1:42" x14ac:dyDescent="0.25">
      <c r="A963" t="s">
        <v>1964</v>
      </c>
      <c r="B963">
        <v>10</v>
      </c>
      <c r="C963">
        <v>1</v>
      </c>
      <c r="D963">
        <v>43.395299999999999</v>
      </c>
      <c r="E963">
        <v>0.67359735378608498</v>
      </c>
      <c r="F963">
        <v>0.703004777984931</v>
      </c>
      <c r="G963">
        <v>1.95603821415599</v>
      </c>
      <c r="H963">
        <v>6.9591647278907098E-2</v>
      </c>
      <c r="I963" t="s">
        <v>0</v>
      </c>
      <c r="J963" t="s">
        <v>1</v>
      </c>
      <c r="K963">
        <v>92488.529399999999</v>
      </c>
      <c r="L963" t="s">
        <v>1965</v>
      </c>
      <c r="M963">
        <v>14.065674539604199</v>
      </c>
      <c r="N963">
        <v>114.259550620694</v>
      </c>
      <c r="O963">
        <v>67.651269902599793</v>
      </c>
      <c r="P963">
        <v>20.712699291659099</v>
      </c>
      <c r="Q963">
        <v>11.4986374518106</v>
      </c>
      <c r="R963">
        <v>20.5347997528383</v>
      </c>
      <c r="S963">
        <v>29.790175085168599</v>
      </c>
      <c r="T963">
        <v>16.758504365663999</v>
      </c>
      <c r="U963">
        <v>54.088301824665798</v>
      </c>
      <c r="V963">
        <v>44.530955840573498</v>
      </c>
      <c r="W963">
        <v>25.3920963872439</v>
      </c>
      <c r="X963">
        <v>79.926267650646906</v>
      </c>
      <c r="Y963">
        <v>343.94801874171901</v>
      </c>
      <c r="Z963">
        <v>479.92845184879502</v>
      </c>
      <c r="AA963">
        <v>275.19276414366101</v>
      </c>
      <c r="AB963">
        <v>47.716537061264603</v>
      </c>
      <c r="AC963">
        <v>44.617808706829301</v>
      </c>
      <c r="AD963">
        <v>76.937191431412401</v>
      </c>
      <c r="AE963">
        <v>37.593086547280798</v>
      </c>
      <c r="AF963">
        <v>3.3083466986782701</v>
      </c>
      <c r="AG963">
        <v>21.341643624935902</v>
      </c>
      <c r="AH963">
        <v>68.115444743673905</v>
      </c>
      <c r="AI963">
        <v>47.415157263702199</v>
      </c>
      <c r="AJ963">
        <v>37.131096308161901</v>
      </c>
      <c r="AK963">
        <v>57.940142637522797</v>
      </c>
      <c r="AL963">
        <v>35.466344306361002</v>
      </c>
      <c r="AM963">
        <v>70.763613565447699</v>
      </c>
      <c r="AN963">
        <v>90.961221067268298</v>
      </c>
      <c r="AO963">
        <v>104.413589097352</v>
      </c>
      <c r="AP963">
        <v>73.378440883526693</v>
      </c>
    </row>
    <row r="964" spans="1:42" x14ac:dyDescent="0.25">
      <c r="A964" t="s">
        <v>1966</v>
      </c>
      <c r="B964">
        <v>8</v>
      </c>
      <c r="C964">
        <v>2</v>
      </c>
      <c r="D964">
        <v>35.310299999999998</v>
      </c>
      <c r="E964">
        <v>0.67732746195638105</v>
      </c>
      <c r="F964">
        <v>0.70616367463559804</v>
      </c>
      <c r="G964">
        <v>1.07797050246744</v>
      </c>
      <c r="H964">
        <v>6.9113547090408997E-2</v>
      </c>
      <c r="I964" t="s">
        <v>0</v>
      </c>
      <c r="J964" t="s">
        <v>1</v>
      </c>
      <c r="K964">
        <v>121193.353</v>
      </c>
      <c r="L964" t="s">
        <v>1967</v>
      </c>
      <c r="M964">
        <v>0</v>
      </c>
      <c r="N964">
        <v>0</v>
      </c>
      <c r="O964">
        <v>0</v>
      </c>
      <c r="P964">
        <v>1.2922634633596399</v>
      </c>
      <c r="Q964">
        <v>0</v>
      </c>
      <c r="R964">
        <v>0</v>
      </c>
      <c r="S964">
        <v>16.9504261635741</v>
      </c>
      <c r="T964">
        <v>15.081462304197</v>
      </c>
      <c r="U964">
        <v>4.7933580795965502</v>
      </c>
      <c r="V964">
        <v>0</v>
      </c>
      <c r="W964">
        <v>0</v>
      </c>
      <c r="X964">
        <v>0.58653746134048601</v>
      </c>
      <c r="Y964">
        <v>61.283018209319202</v>
      </c>
      <c r="Z964">
        <v>177.63397976849001</v>
      </c>
      <c r="AA964">
        <v>108.903322060684</v>
      </c>
      <c r="AB964">
        <v>58.310313493318702</v>
      </c>
      <c r="AC964">
        <v>71.099222014312602</v>
      </c>
      <c r="AD964">
        <v>28.1835365852892</v>
      </c>
      <c r="AE964">
        <v>0.14711922415692</v>
      </c>
      <c r="AF964">
        <v>5.2073527214508905E-4</v>
      </c>
      <c r="AG964">
        <v>0</v>
      </c>
      <c r="AH964">
        <v>0</v>
      </c>
      <c r="AI964">
        <v>1.1454749035648</v>
      </c>
      <c r="AJ964">
        <v>0.13708624784863599</v>
      </c>
      <c r="AK964">
        <v>29.253038821431701</v>
      </c>
      <c r="AL964">
        <v>91.236283668133495</v>
      </c>
      <c r="AM964">
        <v>70.604385181546803</v>
      </c>
      <c r="AN964">
        <v>8.4497578492550591</v>
      </c>
      <c r="AO964">
        <v>0</v>
      </c>
      <c r="AP964">
        <v>0</v>
      </c>
    </row>
    <row r="965" spans="1:42" x14ac:dyDescent="0.25">
      <c r="A965" t="s">
        <v>1968</v>
      </c>
      <c r="B965">
        <v>2</v>
      </c>
      <c r="C965">
        <v>1</v>
      </c>
      <c r="D965">
        <v>9.0081000000000007</v>
      </c>
      <c r="E965">
        <v>0.67830545444164003</v>
      </c>
      <c r="F965">
        <v>0.70644971106252796</v>
      </c>
      <c r="G965">
        <v>1.23760370996097</v>
      </c>
      <c r="H965">
        <v>6.8989374056912703E-2</v>
      </c>
      <c r="I965" t="s">
        <v>0</v>
      </c>
      <c r="J965" t="s">
        <v>1</v>
      </c>
      <c r="K965">
        <v>68283.289399999994</v>
      </c>
      <c r="L965" t="s">
        <v>1969</v>
      </c>
      <c r="M965">
        <v>31.597407827275401</v>
      </c>
      <c r="N965">
        <v>5.78308205836192</v>
      </c>
      <c r="O965">
        <v>18.710986926722398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23.702643758460798</v>
      </c>
      <c r="V965">
        <v>21.7658852089458</v>
      </c>
      <c r="W965">
        <v>7.81735779261445</v>
      </c>
      <c r="X965">
        <v>0</v>
      </c>
      <c r="Y965">
        <v>18.695232308616099</v>
      </c>
      <c r="Z965">
        <v>0</v>
      </c>
      <c r="AA965">
        <v>21.448083889272301</v>
      </c>
      <c r="AB965">
        <v>26.732233915038002</v>
      </c>
      <c r="AC965">
        <v>0</v>
      </c>
      <c r="AD965">
        <v>33.097765671891203</v>
      </c>
      <c r="AE965">
        <v>0</v>
      </c>
      <c r="AF965">
        <v>0</v>
      </c>
      <c r="AG965">
        <v>0</v>
      </c>
      <c r="AH965">
        <v>0</v>
      </c>
      <c r="AI965">
        <v>14.357213309916499</v>
      </c>
      <c r="AJ965">
        <v>11.479375815873199</v>
      </c>
      <c r="AK965">
        <v>0</v>
      </c>
      <c r="AL965">
        <v>0</v>
      </c>
      <c r="AM965">
        <v>19.769888637682001</v>
      </c>
      <c r="AN965">
        <v>8.6722000854986607</v>
      </c>
      <c r="AO965">
        <v>6.7059893001794801</v>
      </c>
      <c r="AP965">
        <v>0</v>
      </c>
    </row>
    <row r="966" spans="1:42" x14ac:dyDescent="0.25">
      <c r="A966" t="s">
        <v>1970</v>
      </c>
      <c r="B966">
        <v>6</v>
      </c>
      <c r="C966">
        <v>1</v>
      </c>
      <c r="D966">
        <v>24.902999999999999</v>
      </c>
      <c r="E966">
        <v>0.68186612378095801</v>
      </c>
      <c r="F966">
        <v>0.70942220457929295</v>
      </c>
      <c r="G966">
        <v>1.15141814432531</v>
      </c>
      <c r="H966">
        <v>6.8541397320441205E-2</v>
      </c>
      <c r="I966" t="s">
        <v>1</v>
      </c>
      <c r="J966" t="s">
        <v>0</v>
      </c>
      <c r="K966">
        <v>170596.5863</v>
      </c>
      <c r="L966" t="s">
        <v>1971</v>
      </c>
      <c r="M966">
        <v>2283.22162794326</v>
      </c>
      <c r="N966">
        <v>1551.70942693186</v>
      </c>
      <c r="O966">
        <v>1597.0846531254399</v>
      </c>
      <c r="P966">
        <v>1623.10317212667</v>
      </c>
      <c r="Q966">
        <v>2003.0797624186</v>
      </c>
      <c r="R966">
        <v>1528.97265074132</v>
      </c>
      <c r="S966">
        <v>3860.9365366626798</v>
      </c>
      <c r="T966">
        <v>3412.8940957391601</v>
      </c>
      <c r="U966">
        <v>2470.1021925943901</v>
      </c>
      <c r="V966">
        <v>772.43838923628596</v>
      </c>
      <c r="W966">
        <v>843.78140074564806</v>
      </c>
      <c r="X966">
        <v>770.31813216994396</v>
      </c>
      <c r="Y966">
        <v>600.19768349464596</v>
      </c>
      <c r="Z966">
        <v>16.781713609279802</v>
      </c>
      <c r="AA966">
        <v>720.52887476272701</v>
      </c>
      <c r="AB966">
        <v>1205.4601037852699</v>
      </c>
      <c r="AC966">
        <v>2939.9639344572302</v>
      </c>
      <c r="AD966">
        <v>1999.8697929309201</v>
      </c>
      <c r="AE966">
        <v>3717.2678952716901</v>
      </c>
      <c r="AF966">
        <v>3077.1792228766599</v>
      </c>
      <c r="AG966">
        <v>4084.3478576922598</v>
      </c>
      <c r="AH966">
        <v>1401.06902887358</v>
      </c>
      <c r="AI966">
        <v>1064.1336730760199</v>
      </c>
      <c r="AJ966">
        <v>894.05057762183401</v>
      </c>
      <c r="AK966">
        <v>5.3522403945470902</v>
      </c>
      <c r="AL966">
        <v>37.857746139271001</v>
      </c>
      <c r="AM966">
        <v>62.8210232706315</v>
      </c>
      <c r="AN966">
        <v>2870.8718326017602</v>
      </c>
      <c r="AO966">
        <v>2122.4848115832001</v>
      </c>
      <c r="AP966">
        <v>2214.8067934822502</v>
      </c>
    </row>
    <row r="967" spans="1:42" x14ac:dyDescent="0.25">
      <c r="A967" t="s">
        <v>1972</v>
      </c>
      <c r="B967">
        <v>3</v>
      </c>
      <c r="C967">
        <v>1</v>
      </c>
      <c r="D967">
        <v>13.4643</v>
      </c>
      <c r="E967">
        <v>0.68304098342379005</v>
      </c>
      <c r="F967">
        <v>0.70990888664622898</v>
      </c>
      <c r="G967">
        <v>2.4815969357064298</v>
      </c>
      <c r="H967">
        <v>6.8394994251274696E-2</v>
      </c>
      <c r="I967" t="s">
        <v>0</v>
      </c>
      <c r="J967" t="s">
        <v>1</v>
      </c>
      <c r="K967">
        <v>143079.4895</v>
      </c>
      <c r="L967" t="s">
        <v>1973</v>
      </c>
      <c r="M967">
        <v>38.786052985165703</v>
      </c>
      <c r="N967">
        <v>339.46800510717901</v>
      </c>
      <c r="O967">
        <v>291.88551351311997</v>
      </c>
      <c r="P967">
        <v>44.251000394921903</v>
      </c>
      <c r="Q967">
        <v>16.3025533672512</v>
      </c>
      <c r="R967">
        <v>21.840354346261702</v>
      </c>
      <c r="S967">
        <v>0</v>
      </c>
      <c r="T967">
        <v>0</v>
      </c>
      <c r="U967">
        <v>8.9553531239112907</v>
      </c>
      <c r="V967">
        <v>7.4996565193928602</v>
      </c>
      <c r="W967">
        <v>12.8662204590402</v>
      </c>
      <c r="X967">
        <v>25.5480759830747</v>
      </c>
      <c r="Y967">
        <v>25.2193073484558</v>
      </c>
      <c r="Z967">
        <v>24.599731900045601</v>
      </c>
      <c r="AA967">
        <v>43.6441875834348</v>
      </c>
      <c r="AB967">
        <v>5.0786857070292504</v>
      </c>
      <c r="AC967">
        <v>10.494345923232199</v>
      </c>
      <c r="AD967">
        <v>11.9851684570232</v>
      </c>
      <c r="AE967">
        <v>78.242482327367597</v>
      </c>
      <c r="AF967">
        <v>20.365177639531101</v>
      </c>
      <c r="AG967">
        <v>78.017967391069405</v>
      </c>
      <c r="AH967">
        <v>24.8534081060372</v>
      </c>
      <c r="AI967">
        <v>34.8020273059307</v>
      </c>
      <c r="AJ967">
        <v>18.843669029703001</v>
      </c>
      <c r="AK967">
        <v>15.4856813741061</v>
      </c>
      <c r="AL967">
        <v>20.219057190328801</v>
      </c>
      <c r="AM967">
        <v>0</v>
      </c>
      <c r="AN967">
        <v>3.79855939354968</v>
      </c>
      <c r="AO967">
        <v>29.162217743139799</v>
      </c>
      <c r="AP967">
        <v>11.670219814847099</v>
      </c>
    </row>
    <row r="968" spans="1:42" x14ac:dyDescent="0.25">
      <c r="A968" t="s">
        <v>1974</v>
      </c>
      <c r="B968">
        <v>35</v>
      </c>
      <c r="C968">
        <v>4</v>
      </c>
      <c r="D968">
        <v>159.92519999999999</v>
      </c>
      <c r="E968">
        <v>0.684278133460966</v>
      </c>
      <c r="F968">
        <v>0.71045923581320602</v>
      </c>
      <c r="G968">
        <v>1.0271606468804999</v>
      </c>
      <c r="H968">
        <v>6.8241581028375603E-2</v>
      </c>
      <c r="I968" t="s">
        <v>1</v>
      </c>
      <c r="J968" t="s">
        <v>0</v>
      </c>
      <c r="K968">
        <v>268357.14449999999</v>
      </c>
      <c r="L968" t="s">
        <v>1975</v>
      </c>
      <c r="M968">
        <v>37.894755801639299</v>
      </c>
      <c r="N968">
        <v>283.99390179042899</v>
      </c>
      <c r="O968">
        <v>133.06457389605899</v>
      </c>
      <c r="P968">
        <v>205.15395816576299</v>
      </c>
      <c r="Q968">
        <v>111.91652835249</v>
      </c>
      <c r="R968">
        <v>96.178067616548802</v>
      </c>
      <c r="S968">
        <v>9.1575526217601801</v>
      </c>
      <c r="T968">
        <v>8.4752707548386592</v>
      </c>
      <c r="U968">
        <v>100.930608420797</v>
      </c>
      <c r="V968">
        <v>73.7217455228879</v>
      </c>
      <c r="W968">
        <v>116.36440409178201</v>
      </c>
      <c r="X968">
        <v>173.446974142925</v>
      </c>
      <c r="Y968">
        <v>9.2829884994586305</v>
      </c>
      <c r="Z968">
        <v>105.419190085295</v>
      </c>
      <c r="AA968">
        <v>26.343663239031098</v>
      </c>
      <c r="AB968">
        <v>74.219650801803894</v>
      </c>
      <c r="AC968">
        <v>27.238657962420099</v>
      </c>
      <c r="AD968">
        <v>56.771718184170503</v>
      </c>
      <c r="AE968">
        <v>253.89016368534999</v>
      </c>
      <c r="AF968">
        <v>6.63549082322346</v>
      </c>
      <c r="AG968">
        <v>124.916222569608</v>
      </c>
      <c r="AH968">
        <v>175.84163974970801</v>
      </c>
      <c r="AI968">
        <v>182.931033193888</v>
      </c>
      <c r="AJ968">
        <v>205.29555676131099</v>
      </c>
      <c r="AK968">
        <v>40.716625193751</v>
      </c>
      <c r="AL968">
        <v>51.521968552185399</v>
      </c>
      <c r="AM968">
        <v>51.954890274333501</v>
      </c>
      <c r="AN968">
        <v>137.114642662374</v>
      </c>
      <c r="AO968">
        <v>98.310191267845596</v>
      </c>
      <c r="AP968">
        <v>44.491604051529798</v>
      </c>
    </row>
    <row r="969" spans="1:42" x14ac:dyDescent="0.25">
      <c r="A969" t="s">
        <v>1976</v>
      </c>
      <c r="B969">
        <v>12</v>
      </c>
      <c r="C969">
        <v>1</v>
      </c>
      <c r="D969">
        <v>56.6723</v>
      </c>
      <c r="E969">
        <v>0.68834813420738805</v>
      </c>
      <c r="F969">
        <v>0.71276426673182502</v>
      </c>
      <c r="G969">
        <v>4.98507680986775</v>
      </c>
      <c r="H969">
        <v>6.7742294753100105E-2</v>
      </c>
      <c r="I969" t="s">
        <v>1</v>
      </c>
      <c r="J969" t="s">
        <v>0</v>
      </c>
      <c r="K969">
        <v>336383.3774</v>
      </c>
      <c r="L969" t="s">
        <v>1977</v>
      </c>
      <c r="M969">
        <v>7.7773664785505296</v>
      </c>
      <c r="N969">
        <v>0</v>
      </c>
      <c r="O969">
        <v>0</v>
      </c>
      <c r="P969">
        <v>0</v>
      </c>
      <c r="Q969">
        <v>3.3667776305875798</v>
      </c>
      <c r="R969">
        <v>0</v>
      </c>
      <c r="S969">
        <v>6.1194448519368301</v>
      </c>
      <c r="T969">
        <v>0</v>
      </c>
      <c r="U969">
        <v>4.1912594631660802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4.12207919701157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77.676727091570399</v>
      </c>
      <c r="AL969">
        <v>1.8238070432351701</v>
      </c>
      <c r="AM969">
        <v>23.331454007094401</v>
      </c>
      <c r="AN969">
        <v>0</v>
      </c>
      <c r="AO969">
        <v>0</v>
      </c>
      <c r="AP969">
        <v>0</v>
      </c>
    </row>
    <row r="970" spans="1:42" x14ac:dyDescent="0.25">
      <c r="A970" t="s">
        <v>1978</v>
      </c>
      <c r="B970">
        <v>5</v>
      </c>
      <c r="C970">
        <v>1</v>
      </c>
      <c r="D970">
        <v>20.971499999999999</v>
      </c>
      <c r="E970">
        <v>0.688465253573464</v>
      </c>
      <c r="F970">
        <v>0.71276426673182502</v>
      </c>
      <c r="G970">
        <v>5.3720793589990699</v>
      </c>
      <c r="H970">
        <v>6.7728049585632402E-2</v>
      </c>
      <c r="I970" t="s">
        <v>0</v>
      </c>
      <c r="J970" t="s">
        <v>1</v>
      </c>
      <c r="K970">
        <v>143900.04300000001</v>
      </c>
      <c r="L970" t="s">
        <v>1979</v>
      </c>
      <c r="M970">
        <v>55.389655428083202</v>
      </c>
      <c r="N970">
        <v>85.438034944867894</v>
      </c>
      <c r="O970">
        <v>88.703242974803302</v>
      </c>
      <c r="P970">
        <v>0</v>
      </c>
      <c r="Q970">
        <v>0</v>
      </c>
      <c r="R970">
        <v>0</v>
      </c>
      <c r="S970">
        <v>167.376477637302</v>
      </c>
      <c r="T970">
        <v>331.77876825314303</v>
      </c>
      <c r="U970">
        <v>145.71095565488599</v>
      </c>
      <c r="V970">
        <v>0</v>
      </c>
      <c r="W970">
        <v>0</v>
      </c>
      <c r="X970">
        <v>0</v>
      </c>
      <c r="Y970">
        <v>355.25931001590101</v>
      </c>
      <c r="Z970">
        <v>25.593432197315799</v>
      </c>
      <c r="AA970">
        <v>446.93589504698002</v>
      </c>
      <c r="AB970">
        <v>34.370613963564701</v>
      </c>
      <c r="AC970">
        <v>23.628007582614401</v>
      </c>
      <c r="AD970">
        <v>18.3593137263864</v>
      </c>
      <c r="AE970">
        <v>0</v>
      </c>
      <c r="AF970">
        <v>36.674176113699502</v>
      </c>
      <c r="AG970">
        <v>10.5605737062012</v>
      </c>
      <c r="AH970">
        <v>12.9916573828877</v>
      </c>
      <c r="AI970">
        <v>0</v>
      </c>
      <c r="AJ970">
        <v>0</v>
      </c>
      <c r="AK970">
        <v>12.0746085851922</v>
      </c>
      <c r="AL970">
        <v>26.9113397460765</v>
      </c>
      <c r="AM970">
        <v>88.953532337808596</v>
      </c>
      <c r="AN970">
        <v>17.622353130060699</v>
      </c>
      <c r="AO970">
        <v>25.833650066289302</v>
      </c>
      <c r="AP970">
        <v>8.8780713933347908</v>
      </c>
    </row>
    <row r="971" spans="1:42" x14ac:dyDescent="0.25">
      <c r="A971" t="s">
        <v>1980</v>
      </c>
      <c r="B971">
        <v>21</v>
      </c>
      <c r="C971">
        <v>2</v>
      </c>
      <c r="D971">
        <v>126.9747</v>
      </c>
      <c r="E971">
        <v>0.68902708766532506</v>
      </c>
      <c r="F971">
        <v>0.71276426673182502</v>
      </c>
      <c r="G971">
        <v>1.04127249547434</v>
      </c>
      <c r="H971">
        <v>6.7659808865049395E-2</v>
      </c>
      <c r="I971" t="s">
        <v>0</v>
      </c>
      <c r="J971" t="s">
        <v>1</v>
      </c>
      <c r="K971">
        <v>56806.231699999997</v>
      </c>
      <c r="L971" t="s">
        <v>1981</v>
      </c>
      <c r="M971">
        <v>129.83163054149301</v>
      </c>
      <c r="N971">
        <v>139.311885007135</v>
      </c>
      <c r="O971">
        <v>124.005905579233</v>
      </c>
      <c r="P971">
        <v>240.03763680225299</v>
      </c>
      <c r="Q971">
        <v>206.647010592665</v>
      </c>
      <c r="R971">
        <v>217.24490199639399</v>
      </c>
      <c r="S971">
        <v>192.51314335333299</v>
      </c>
      <c r="T971">
        <v>206.04001785212299</v>
      </c>
      <c r="U971">
        <v>213.43505045809701</v>
      </c>
      <c r="V971">
        <v>182.75439776267299</v>
      </c>
      <c r="W971">
        <v>200.67648729565499</v>
      </c>
      <c r="X971">
        <v>206.64206003203199</v>
      </c>
      <c r="Y971">
        <v>345.94355971897102</v>
      </c>
      <c r="Z971">
        <v>197.489448504758</v>
      </c>
      <c r="AA971">
        <v>317.686857770573</v>
      </c>
      <c r="AB971">
        <v>254.089233102875</v>
      </c>
      <c r="AC971">
        <v>276.755764496295</v>
      </c>
      <c r="AD971">
        <v>254.25290475704301</v>
      </c>
      <c r="AE971">
        <v>215.31205269631599</v>
      </c>
      <c r="AF971">
        <v>245.42474508941601</v>
      </c>
      <c r="AG971">
        <v>301.96473088596298</v>
      </c>
      <c r="AH971">
        <v>175.68250439773701</v>
      </c>
      <c r="AI971">
        <v>180.01568370397499</v>
      </c>
      <c r="AJ971">
        <v>156.12057167154299</v>
      </c>
      <c r="AK971">
        <v>138.68144761162</v>
      </c>
      <c r="AL971">
        <v>132.172084927779</v>
      </c>
      <c r="AM971">
        <v>107.243075679566</v>
      </c>
      <c r="AN971">
        <v>181.17359266183701</v>
      </c>
      <c r="AO971">
        <v>207.37137367813</v>
      </c>
      <c r="AP971">
        <v>170.32374839726401</v>
      </c>
    </row>
    <row r="972" spans="1:42" x14ac:dyDescent="0.25">
      <c r="A972" t="s">
        <v>1982</v>
      </c>
      <c r="B972">
        <v>11</v>
      </c>
      <c r="C972">
        <v>2</v>
      </c>
      <c r="D972">
        <v>55.726700000000001</v>
      </c>
      <c r="E972">
        <v>0.68985851369013695</v>
      </c>
      <c r="F972">
        <v>0.71276426673182502</v>
      </c>
      <c r="G972">
        <v>1.0096120539162099</v>
      </c>
      <c r="H972">
        <v>6.7559111083389606E-2</v>
      </c>
      <c r="I972" t="s">
        <v>0</v>
      </c>
      <c r="J972" t="s">
        <v>1</v>
      </c>
      <c r="K972">
        <v>26542.760600000001</v>
      </c>
      <c r="L972" t="s">
        <v>1983</v>
      </c>
      <c r="M972">
        <v>415.49284732896899</v>
      </c>
      <c r="N972">
        <v>354.610485878622</v>
      </c>
      <c r="O972">
        <v>400.32927853691598</v>
      </c>
      <c r="P972">
        <v>459.86480531803699</v>
      </c>
      <c r="Q972">
        <v>406.37468707339599</v>
      </c>
      <c r="R972">
        <v>399.02941889613697</v>
      </c>
      <c r="S972">
        <v>447.262244108468</v>
      </c>
      <c r="T972">
        <v>407.834812582236</v>
      </c>
      <c r="U972">
        <v>348.30268185298502</v>
      </c>
      <c r="V972">
        <v>508.35107801504802</v>
      </c>
      <c r="W972">
        <v>444.10745646627498</v>
      </c>
      <c r="X972">
        <v>468.961972402588</v>
      </c>
      <c r="Y972">
        <v>360.85776428359497</v>
      </c>
      <c r="Z972">
        <v>394.08731927689098</v>
      </c>
      <c r="AA972">
        <v>209.98258715070801</v>
      </c>
      <c r="AB972">
        <v>284.66860331168402</v>
      </c>
      <c r="AC972">
        <v>355.20317121259302</v>
      </c>
      <c r="AD972">
        <v>310.197766115408</v>
      </c>
      <c r="AE972">
        <v>556.49927677143705</v>
      </c>
      <c r="AF972">
        <v>737.84765758214405</v>
      </c>
      <c r="AG972">
        <v>551.49476071070205</v>
      </c>
      <c r="AH972">
        <v>483.20612550099202</v>
      </c>
      <c r="AI972">
        <v>348.78111417406302</v>
      </c>
      <c r="AJ972">
        <v>402.70565900972298</v>
      </c>
      <c r="AK972">
        <v>394.37078020690302</v>
      </c>
      <c r="AL972">
        <v>354.82935941589602</v>
      </c>
      <c r="AM972">
        <v>382.08198821964697</v>
      </c>
      <c r="AN972">
        <v>275.05854204504902</v>
      </c>
      <c r="AO972">
        <v>249.56515598823299</v>
      </c>
      <c r="AP972">
        <v>281.57393473124</v>
      </c>
    </row>
    <row r="973" spans="1:42" x14ac:dyDescent="0.25">
      <c r="A973" t="s">
        <v>1984</v>
      </c>
      <c r="B973">
        <v>2</v>
      </c>
      <c r="C973">
        <v>1</v>
      </c>
      <c r="D973">
        <v>11.3049</v>
      </c>
      <c r="E973">
        <v>0.69004785064695995</v>
      </c>
      <c r="F973">
        <v>0.71276426673182502</v>
      </c>
      <c r="G973">
        <v>1.10340934926231</v>
      </c>
      <c r="H973">
        <v>6.7536227571520405E-2</v>
      </c>
      <c r="I973" t="s">
        <v>1</v>
      </c>
      <c r="J973" t="s">
        <v>0</v>
      </c>
      <c r="K973">
        <v>55890.850400000003</v>
      </c>
      <c r="L973" t="s">
        <v>1985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9.3189067570822104</v>
      </c>
      <c r="AA973">
        <v>0</v>
      </c>
      <c r="AB973">
        <v>0</v>
      </c>
      <c r="AC973">
        <v>0</v>
      </c>
      <c r="AD973">
        <v>0</v>
      </c>
      <c r="AE973">
        <v>4.6717166173560596</v>
      </c>
      <c r="AF973">
        <v>0</v>
      </c>
      <c r="AG973">
        <v>5.6108522233121301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</row>
    <row r="974" spans="1:42" x14ac:dyDescent="0.25">
      <c r="A974" t="s">
        <v>1986</v>
      </c>
      <c r="B974">
        <v>3</v>
      </c>
      <c r="C974">
        <v>1</v>
      </c>
      <c r="D974">
        <v>12.0251</v>
      </c>
      <c r="E974">
        <v>0.69147721346012803</v>
      </c>
      <c r="F974">
        <v>0.71350662394070596</v>
      </c>
      <c r="G974">
        <v>1.02280729390706</v>
      </c>
      <c r="H974">
        <v>6.7364045816272297E-2</v>
      </c>
      <c r="I974" t="s">
        <v>0</v>
      </c>
      <c r="J974" t="s">
        <v>1</v>
      </c>
      <c r="K974">
        <v>155848.76250000001</v>
      </c>
      <c r="L974" t="s">
        <v>1987</v>
      </c>
      <c r="M974">
        <v>409.747887580905</v>
      </c>
      <c r="N974">
        <v>475.51189257815702</v>
      </c>
      <c r="O974">
        <v>761.396856060245</v>
      </c>
      <c r="P974">
        <v>239.39597476132101</v>
      </c>
      <c r="Q974">
        <v>73.539542746333495</v>
      </c>
      <c r="R974">
        <v>97.807127031544695</v>
      </c>
      <c r="S974">
        <v>247.901437555922</v>
      </c>
      <c r="T974">
        <v>133.67275854950799</v>
      </c>
      <c r="U974">
        <v>504.58244937479901</v>
      </c>
      <c r="V974">
        <v>275.63275065903201</v>
      </c>
      <c r="W974">
        <v>360.29270480643203</v>
      </c>
      <c r="X974">
        <v>248.48426130996299</v>
      </c>
      <c r="Y974">
        <v>233.55654712215301</v>
      </c>
      <c r="Z974">
        <v>396.385800053195</v>
      </c>
      <c r="AA974">
        <v>225.77472077088001</v>
      </c>
      <c r="AB974">
        <v>569.89215452906501</v>
      </c>
      <c r="AC974">
        <v>304.33976084438899</v>
      </c>
      <c r="AD974">
        <v>432.99473715580302</v>
      </c>
      <c r="AE974">
        <v>205.92404317497301</v>
      </c>
      <c r="AF974">
        <v>265.10958923282601</v>
      </c>
      <c r="AG974">
        <v>105.210376785451</v>
      </c>
      <c r="AH974">
        <v>247.16455993877801</v>
      </c>
      <c r="AI974">
        <v>309.75987728214102</v>
      </c>
      <c r="AJ974">
        <v>318.18401999357201</v>
      </c>
      <c r="AK974">
        <v>297.30479630265199</v>
      </c>
      <c r="AL974">
        <v>219.04942169961799</v>
      </c>
      <c r="AM974">
        <v>250.84402022371799</v>
      </c>
      <c r="AN974">
        <v>259.49871829416401</v>
      </c>
      <c r="AO974">
        <v>442.36451899127297</v>
      </c>
      <c r="AP974">
        <v>351.60198512783097</v>
      </c>
    </row>
    <row r="975" spans="1:42" x14ac:dyDescent="0.25">
      <c r="A975" t="s">
        <v>1988</v>
      </c>
      <c r="B975">
        <v>7</v>
      </c>
      <c r="C975">
        <v>2</v>
      </c>
      <c r="D975">
        <v>30.2742</v>
      </c>
      <c r="E975">
        <v>0.69542534215581997</v>
      </c>
      <c r="F975">
        <v>0.71661126987252799</v>
      </c>
      <c r="G975">
        <v>1.2169590408142601</v>
      </c>
      <c r="H975">
        <v>6.6893686387251405E-2</v>
      </c>
      <c r="I975" t="s">
        <v>0</v>
      </c>
      <c r="J975" t="s">
        <v>1</v>
      </c>
      <c r="K975">
        <v>100305.8315</v>
      </c>
      <c r="L975" t="s">
        <v>1989</v>
      </c>
      <c r="M975">
        <v>11.8010645879728</v>
      </c>
      <c r="N975">
        <v>35.218930008858401</v>
      </c>
      <c r="O975">
        <v>20.8368331558028</v>
      </c>
      <c r="P975">
        <v>11.902787294612899</v>
      </c>
      <c r="Q975">
        <v>12.501775907343999</v>
      </c>
      <c r="R975">
        <v>14.693372666577501</v>
      </c>
      <c r="S975">
        <v>56.386088233386197</v>
      </c>
      <c r="T975">
        <v>46.624958032422398</v>
      </c>
      <c r="U975">
        <v>29.8616106013232</v>
      </c>
      <c r="V975">
        <v>16.2641884038378</v>
      </c>
      <c r="W975">
        <v>11.813660785105901</v>
      </c>
      <c r="X975">
        <v>8.2771893158586796</v>
      </c>
      <c r="Y975">
        <v>2.1999918470386</v>
      </c>
      <c r="Z975">
        <v>74.420636731813303</v>
      </c>
      <c r="AA975">
        <v>6.3642654794187603</v>
      </c>
      <c r="AB975">
        <v>21.0802378828167</v>
      </c>
      <c r="AC975">
        <v>10.4884559402921</v>
      </c>
      <c r="AD975">
        <v>24.071587452354802</v>
      </c>
      <c r="AE975">
        <v>28.452742374636198</v>
      </c>
      <c r="AF975">
        <v>13.628462596908699</v>
      </c>
      <c r="AG975">
        <v>15.1770979125743</v>
      </c>
      <c r="AH975">
        <v>13.773700175454399</v>
      </c>
      <c r="AI975">
        <v>26.701063107726899</v>
      </c>
      <c r="AJ975">
        <v>12.343877937508701</v>
      </c>
      <c r="AK975">
        <v>14.897811251701</v>
      </c>
      <c r="AL975">
        <v>28.816360279322499</v>
      </c>
      <c r="AM975">
        <v>28.637339556712799</v>
      </c>
      <c r="AN975">
        <v>14.8182995887421</v>
      </c>
      <c r="AO975">
        <v>23.002022406469401</v>
      </c>
      <c r="AP975">
        <v>19.2460619522187</v>
      </c>
    </row>
    <row r="976" spans="1:42" x14ac:dyDescent="0.25">
      <c r="A976" t="s">
        <v>1990</v>
      </c>
      <c r="B976">
        <v>121</v>
      </c>
      <c r="C976">
        <v>59</v>
      </c>
      <c r="D976">
        <v>467.36559999999997</v>
      </c>
      <c r="E976">
        <v>0.69600210070650603</v>
      </c>
      <c r="F976">
        <v>0.71661126987252799</v>
      </c>
      <c r="G976">
        <v>1.01234656770813</v>
      </c>
      <c r="H976">
        <v>6.6825614791039906E-2</v>
      </c>
      <c r="I976" t="s">
        <v>1</v>
      </c>
      <c r="J976" t="s">
        <v>0</v>
      </c>
      <c r="K976">
        <v>55382.401899999997</v>
      </c>
      <c r="L976" t="s">
        <v>1991</v>
      </c>
      <c r="M976">
        <v>23019.368811166401</v>
      </c>
      <c r="N976">
        <v>21889.026645953101</v>
      </c>
      <c r="O976">
        <v>21628.98227221</v>
      </c>
      <c r="P976">
        <v>18982.495525659</v>
      </c>
      <c r="Q976">
        <v>18498.392289042298</v>
      </c>
      <c r="R976">
        <v>17097.191585535998</v>
      </c>
      <c r="S976">
        <v>20821.228397018502</v>
      </c>
      <c r="T976">
        <v>21678.967551935999</v>
      </c>
      <c r="U976">
        <v>19268.9317586697</v>
      </c>
      <c r="V976">
        <v>16692.395204705801</v>
      </c>
      <c r="W976">
        <v>16504.879881180001</v>
      </c>
      <c r="X976">
        <v>16582.234393569699</v>
      </c>
      <c r="Y976">
        <v>35314.805149883701</v>
      </c>
      <c r="Z976">
        <v>28216.122737050999</v>
      </c>
      <c r="AA976">
        <v>34261.368685563299</v>
      </c>
      <c r="AB976">
        <v>23104.285855059999</v>
      </c>
      <c r="AC976">
        <v>26418.5507456042</v>
      </c>
      <c r="AD976">
        <v>23684.355782058199</v>
      </c>
      <c r="AE976">
        <v>22870.479177607602</v>
      </c>
      <c r="AF976">
        <v>28107.951819193098</v>
      </c>
      <c r="AG976">
        <v>24296.226547417999</v>
      </c>
      <c r="AH976">
        <v>17904.316727234</v>
      </c>
      <c r="AI976">
        <v>18501.918039050801</v>
      </c>
      <c r="AJ976">
        <v>18316.751126045401</v>
      </c>
      <c r="AK976">
        <v>27538.3952070792</v>
      </c>
      <c r="AL976">
        <v>23401.050309406601</v>
      </c>
      <c r="AM976">
        <v>24655.1191390641</v>
      </c>
      <c r="AN976">
        <v>18260.430299233602</v>
      </c>
      <c r="AO976">
        <v>18138.400478674299</v>
      </c>
      <c r="AP976">
        <v>19338.1618411122</v>
      </c>
    </row>
    <row r="977" spans="1:42" x14ac:dyDescent="0.25">
      <c r="A977" t="s">
        <v>1992</v>
      </c>
      <c r="B977">
        <v>30</v>
      </c>
      <c r="C977">
        <v>1</v>
      </c>
      <c r="D977">
        <v>119.4744</v>
      </c>
      <c r="E977">
        <v>0.69662727627796905</v>
      </c>
      <c r="F977">
        <v>0.71661126987252799</v>
      </c>
      <c r="G977">
        <v>1.0006665206736201</v>
      </c>
      <c r="H977">
        <v>6.6752012458438897E-2</v>
      </c>
      <c r="I977" t="s">
        <v>1</v>
      </c>
      <c r="J977" t="s">
        <v>0</v>
      </c>
      <c r="K977">
        <v>580913.34069999994</v>
      </c>
      <c r="L977" t="s">
        <v>1993</v>
      </c>
      <c r="M977">
        <v>1874.9870346257401</v>
      </c>
      <c r="N977">
        <v>2013.7861302874501</v>
      </c>
      <c r="O977">
        <v>1840.00904272721</v>
      </c>
      <c r="P977">
        <v>1832.1076643741301</v>
      </c>
      <c r="Q977">
        <v>1708.48740626207</v>
      </c>
      <c r="R977">
        <v>1458.1951778994001</v>
      </c>
      <c r="S977">
        <v>1620.6788555120099</v>
      </c>
      <c r="T977">
        <v>1573.27247890285</v>
      </c>
      <c r="U977">
        <v>1424.4915066562601</v>
      </c>
      <c r="V977">
        <v>1631.3241805221801</v>
      </c>
      <c r="W977">
        <v>1678.6197183332899</v>
      </c>
      <c r="X977">
        <v>1571.26125225685</v>
      </c>
      <c r="Y977">
        <v>3084.5698626588901</v>
      </c>
      <c r="Z977">
        <v>3235.8935003534302</v>
      </c>
      <c r="AA977">
        <v>3396.9206265920602</v>
      </c>
      <c r="AB977">
        <v>2121.0464308272899</v>
      </c>
      <c r="AC977">
        <v>1836.96912350342</v>
      </c>
      <c r="AD977">
        <v>1831.53343740586</v>
      </c>
      <c r="AE977">
        <v>2173.93045799436</v>
      </c>
      <c r="AF977">
        <v>2983.4766555750002</v>
      </c>
      <c r="AG977">
        <v>2063.5699842150202</v>
      </c>
      <c r="AH977">
        <v>1900.5014715259599</v>
      </c>
      <c r="AI977">
        <v>2096.4060271645999</v>
      </c>
      <c r="AJ977">
        <v>2045.3454684928699</v>
      </c>
      <c r="AK977">
        <v>2140.1347368880001</v>
      </c>
      <c r="AL977">
        <v>1645.0324909913199</v>
      </c>
      <c r="AM977">
        <v>1688.96725710797</v>
      </c>
      <c r="AN977">
        <v>1707.69794442584</v>
      </c>
      <c r="AO977">
        <v>1847.0913123687401</v>
      </c>
      <c r="AP977">
        <v>1882.8603373988101</v>
      </c>
    </row>
    <row r="978" spans="1:42" x14ac:dyDescent="0.25">
      <c r="A978" t="s">
        <v>1994</v>
      </c>
      <c r="B978">
        <v>31</v>
      </c>
      <c r="C978">
        <v>3</v>
      </c>
      <c r="D978">
        <v>127.6712</v>
      </c>
      <c r="E978">
        <v>0.69823153246877701</v>
      </c>
      <c r="F978">
        <v>0.71752637654038898</v>
      </c>
      <c r="G978">
        <v>1.0322672013899099</v>
      </c>
      <c r="H978">
        <v>6.6564015544576596E-2</v>
      </c>
      <c r="I978" t="s">
        <v>0</v>
      </c>
      <c r="J978" t="s">
        <v>1</v>
      </c>
      <c r="K978">
        <v>197608.5385</v>
      </c>
      <c r="L978" t="s">
        <v>1995</v>
      </c>
      <c r="M978">
        <v>5359.0833564714303</v>
      </c>
      <c r="N978">
        <v>5410.4530244302896</v>
      </c>
      <c r="O978">
        <v>5298.2061655047501</v>
      </c>
      <c r="P978">
        <v>2824.1661098405002</v>
      </c>
      <c r="Q978">
        <v>2435.4796759185601</v>
      </c>
      <c r="R978">
        <v>2268.4065471543099</v>
      </c>
      <c r="S978">
        <v>2900.4531944206001</v>
      </c>
      <c r="T978">
        <v>2857.6557876537399</v>
      </c>
      <c r="U978">
        <v>2995.5974326771702</v>
      </c>
      <c r="V978">
        <v>3249.06518501143</v>
      </c>
      <c r="W978">
        <v>3417.0484568520401</v>
      </c>
      <c r="X978">
        <v>3584.0019601684899</v>
      </c>
      <c r="Y978">
        <v>5691.2321502614504</v>
      </c>
      <c r="Z978">
        <v>4276.7853169469499</v>
      </c>
      <c r="AA978">
        <v>4234.3420588045401</v>
      </c>
      <c r="AB978">
        <v>3925.4624097479</v>
      </c>
      <c r="AC978">
        <v>4628.5020121185398</v>
      </c>
      <c r="AD978">
        <v>4448.63067536785</v>
      </c>
      <c r="AE978">
        <v>5480.8224029127296</v>
      </c>
      <c r="AF978">
        <v>6492.8079073252902</v>
      </c>
      <c r="AG978">
        <v>5487.5160269744301</v>
      </c>
      <c r="AH978">
        <v>2428.8667792022402</v>
      </c>
      <c r="AI978">
        <v>2532.3481839369001</v>
      </c>
      <c r="AJ978">
        <v>2447.8298846810399</v>
      </c>
      <c r="AK978">
        <v>3370.0725430907901</v>
      </c>
      <c r="AL978">
        <v>2983.3291979972801</v>
      </c>
      <c r="AM978">
        <v>3498.9901344954701</v>
      </c>
      <c r="AN978">
        <v>2468.61797116359</v>
      </c>
      <c r="AO978">
        <v>2457.6312376031601</v>
      </c>
      <c r="AP978">
        <v>2375.0002343318802</v>
      </c>
    </row>
    <row r="979" spans="1:42" x14ac:dyDescent="0.25">
      <c r="A979" t="s">
        <v>1996</v>
      </c>
      <c r="B979">
        <v>15</v>
      </c>
      <c r="C979">
        <v>3</v>
      </c>
      <c r="D979">
        <v>72.304000000000002</v>
      </c>
      <c r="E979">
        <v>0.70088827977120804</v>
      </c>
      <c r="F979">
        <v>0.719068384504572</v>
      </c>
      <c r="G979">
        <v>1.18513333662378</v>
      </c>
      <c r="H979">
        <v>6.6255429810835306E-2</v>
      </c>
      <c r="I979" t="s">
        <v>0</v>
      </c>
      <c r="J979" t="s">
        <v>1</v>
      </c>
      <c r="K979">
        <v>163446.7317</v>
      </c>
      <c r="L979" t="s">
        <v>1997</v>
      </c>
      <c r="M979">
        <v>243.80321481295201</v>
      </c>
      <c r="N979">
        <v>280.13586412459199</v>
      </c>
      <c r="O979">
        <v>205.67909432995901</v>
      </c>
      <c r="P979">
        <v>288.02000952773102</v>
      </c>
      <c r="Q979">
        <v>306.25381301052897</v>
      </c>
      <c r="R979">
        <v>270.417327010257</v>
      </c>
      <c r="S979">
        <v>226.09680111210201</v>
      </c>
      <c r="T979">
        <v>237.25132931766601</v>
      </c>
      <c r="U979">
        <v>225.490460317312</v>
      </c>
      <c r="V979">
        <v>368.08627440492899</v>
      </c>
      <c r="W979">
        <v>342.26031371746001</v>
      </c>
      <c r="X979">
        <v>448.35544229816799</v>
      </c>
      <c r="Y979">
        <v>162.737915249878</v>
      </c>
      <c r="Z979">
        <v>35.4170044007776</v>
      </c>
      <c r="AA979">
        <v>59.847420609858297</v>
      </c>
      <c r="AB979">
        <v>164.329053231362</v>
      </c>
      <c r="AC979">
        <v>196.35555113642701</v>
      </c>
      <c r="AD979">
        <v>158.179474836369</v>
      </c>
      <c r="AE979">
        <v>165.40593850366199</v>
      </c>
      <c r="AF979">
        <v>138.91854655608799</v>
      </c>
      <c r="AG979">
        <v>149.69031766005199</v>
      </c>
      <c r="AH979">
        <v>289.59403514775403</v>
      </c>
      <c r="AI979">
        <v>373.58505174475602</v>
      </c>
      <c r="AJ979">
        <v>301.30345031710402</v>
      </c>
      <c r="AK979">
        <v>137.55113324401199</v>
      </c>
      <c r="AL979">
        <v>138.11957121807799</v>
      </c>
      <c r="AM979">
        <v>136.72219998869701</v>
      </c>
      <c r="AN979">
        <v>254.52448082722199</v>
      </c>
      <c r="AO979">
        <v>249.96670707113</v>
      </c>
      <c r="AP979">
        <v>267.641427234547</v>
      </c>
    </row>
    <row r="980" spans="1:42" x14ac:dyDescent="0.25">
      <c r="A980" t="s">
        <v>1998</v>
      </c>
      <c r="B980">
        <v>117</v>
      </c>
      <c r="C980">
        <v>57</v>
      </c>
      <c r="D980">
        <v>586.34559999999999</v>
      </c>
      <c r="E980">
        <v>0.70116448420511202</v>
      </c>
      <c r="F980">
        <v>0.719068384504572</v>
      </c>
      <c r="G980">
        <v>1.07889126783667</v>
      </c>
      <c r="H980">
        <v>6.6223544332208298E-2</v>
      </c>
      <c r="I980" t="s">
        <v>0</v>
      </c>
      <c r="J980" t="s">
        <v>1</v>
      </c>
      <c r="K980">
        <v>86096.822799999994</v>
      </c>
      <c r="L980" t="s">
        <v>1999</v>
      </c>
      <c r="M980">
        <v>13394.246453300801</v>
      </c>
      <c r="N980">
        <v>13873.0046637711</v>
      </c>
      <c r="O980">
        <v>12336.062889798701</v>
      </c>
      <c r="P980">
        <v>13634.4150585065</v>
      </c>
      <c r="Q980">
        <v>13693.179140481299</v>
      </c>
      <c r="R980">
        <v>12532.8591438645</v>
      </c>
      <c r="S980">
        <v>10769.563543657699</v>
      </c>
      <c r="T980">
        <v>11540.265868987201</v>
      </c>
      <c r="U980">
        <v>10613.3834480529</v>
      </c>
      <c r="V980">
        <v>11064.5700042026</v>
      </c>
      <c r="W980">
        <v>10794.440477935599</v>
      </c>
      <c r="X980">
        <v>12246.379225529799</v>
      </c>
      <c r="Y980">
        <v>25943.589745589401</v>
      </c>
      <c r="Z980">
        <v>21942.794422363</v>
      </c>
      <c r="AA980">
        <v>26471.6950028678</v>
      </c>
      <c r="AB980">
        <v>13569.605429520499</v>
      </c>
      <c r="AC980">
        <v>14146.4041356051</v>
      </c>
      <c r="AD980">
        <v>13633.0073400197</v>
      </c>
      <c r="AE980">
        <v>14404.315117693101</v>
      </c>
      <c r="AF980">
        <v>19384.458445182601</v>
      </c>
      <c r="AG980">
        <v>14932.2995724144</v>
      </c>
      <c r="AH980">
        <v>11855.2984474235</v>
      </c>
      <c r="AI980">
        <v>13253.920839017001</v>
      </c>
      <c r="AJ980">
        <v>12506.6746198731</v>
      </c>
      <c r="AK980">
        <v>14620.687555078401</v>
      </c>
      <c r="AL980">
        <v>12627.267563129601</v>
      </c>
      <c r="AM980">
        <v>13288.844160176801</v>
      </c>
      <c r="AN980">
        <v>12361.234435451401</v>
      </c>
      <c r="AO980">
        <v>11664.054212752801</v>
      </c>
      <c r="AP980">
        <v>12453.231837965999</v>
      </c>
    </row>
    <row r="981" spans="1:42" x14ac:dyDescent="0.25">
      <c r="A981" t="s">
        <v>2000</v>
      </c>
      <c r="B981">
        <v>51</v>
      </c>
      <c r="C981">
        <v>5</v>
      </c>
      <c r="D981">
        <v>241.0164</v>
      </c>
      <c r="E981">
        <v>0.70234094491549504</v>
      </c>
      <c r="F981">
        <v>0.71953991120439897</v>
      </c>
      <c r="G981">
        <v>1.9378357704973901</v>
      </c>
      <c r="H981">
        <v>6.6088144354307293E-2</v>
      </c>
      <c r="I981" t="s">
        <v>0</v>
      </c>
      <c r="J981" t="s">
        <v>1</v>
      </c>
      <c r="K981">
        <v>403275.13429999998</v>
      </c>
      <c r="L981" t="s">
        <v>2001</v>
      </c>
      <c r="M981">
        <v>1604.1375098928299</v>
      </c>
      <c r="N981">
        <v>2474.45275000634</v>
      </c>
      <c r="O981">
        <v>1988.85371533887</v>
      </c>
      <c r="P981">
        <v>566.18761141578204</v>
      </c>
      <c r="Q981">
        <v>800.65941685558903</v>
      </c>
      <c r="R981">
        <v>1079.53086147311</v>
      </c>
      <c r="S981">
        <v>30.759603331760001</v>
      </c>
      <c r="T981">
        <v>48.957941943678897</v>
      </c>
      <c r="U981">
        <v>270.76656747246</v>
      </c>
      <c r="V981">
        <v>2067.67242720579</v>
      </c>
      <c r="W981">
        <v>1276.98163620645</v>
      </c>
      <c r="X981">
        <v>1851.34551975315</v>
      </c>
      <c r="Y981">
        <v>4066.2521817735201</v>
      </c>
      <c r="Z981">
        <v>3787.6973377904101</v>
      </c>
      <c r="AA981">
        <v>4875.6922703999198</v>
      </c>
      <c r="AB981">
        <v>1076.25849391421</v>
      </c>
      <c r="AC981">
        <v>1453.49567239147</v>
      </c>
      <c r="AD981">
        <v>422.35310274543099</v>
      </c>
      <c r="AE981">
        <v>965.144024505419</v>
      </c>
      <c r="AF981">
        <v>620.15047820854102</v>
      </c>
      <c r="AG981">
        <v>715.36728802088498</v>
      </c>
      <c r="AH981">
        <v>1094.0852963657501</v>
      </c>
      <c r="AI981">
        <v>1473.2451227829399</v>
      </c>
      <c r="AJ981">
        <v>1374.5918182980399</v>
      </c>
      <c r="AK981">
        <v>786.643953233959</v>
      </c>
      <c r="AL981">
        <v>713.07355288854296</v>
      </c>
      <c r="AM981">
        <v>823.30835110660803</v>
      </c>
      <c r="AN981">
        <v>311.39264634783001</v>
      </c>
      <c r="AO981">
        <v>358.86879438178698</v>
      </c>
      <c r="AP981">
        <v>1636.6951768194399</v>
      </c>
    </row>
    <row r="982" spans="1:42" x14ac:dyDescent="0.25">
      <c r="A982" t="s">
        <v>2002</v>
      </c>
      <c r="B982">
        <v>34</v>
      </c>
      <c r="C982">
        <v>12</v>
      </c>
      <c r="D982">
        <v>139.96700000000001</v>
      </c>
      <c r="E982">
        <v>0.70490748834282702</v>
      </c>
      <c r="F982">
        <v>0.72115751865998701</v>
      </c>
      <c r="G982">
        <v>1.11529464118998</v>
      </c>
      <c r="H982">
        <v>6.5795070070869405E-2</v>
      </c>
      <c r="I982" t="s">
        <v>0</v>
      </c>
      <c r="J982" t="s">
        <v>1</v>
      </c>
      <c r="K982">
        <v>38791.158300000003</v>
      </c>
      <c r="L982" t="s">
        <v>2003</v>
      </c>
      <c r="M982">
        <v>3907.08729093798</v>
      </c>
      <c r="N982">
        <v>3830.58455446986</v>
      </c>
      <c r="O982">
        <v>4776.8969530957202</v>
      </c>
      <c r="P982">
        <v>2051.8485172708101</v>
      </c>
      <c r="Q982">
        <v>1793.63196387938</v>
      </c>
      <c r="R982">
        <v>1641.0346269229799</v>
      </c>
      <c r="S982">
        <v>2714.2772812052299</v>
      </c>
      <c r="T982">
        <v>2860.9105650608799</v>
      </c>
      <c r="U982">
        <v>2718.3950176006501</v>
      </c>
      <c r="V982">
        <v>1676.91249032119</v>
      </c>
      <c r="W982">
        <v>1647.6863814703099</v>
      </c>
      <c r="X982">
        <v>1573.13793242414</v>
      </c>
      <c r="Y982">
        <v>4417.30936404781</v>
      </c>
      <c r="Z982">
        <v>5004.4017574113896</v>
      </c>
      <c r="AA982">
        <v>3924.4898230461699</v>
      </c>
      <c r="AB982">
        <v>2692.3149157211501</v>
      </c>
      <c r="AC982">
        <v>3270.0315091305802</v>
      </c>
      <c r="AD982">
        <v>2786.87541905117</v>
      </c>
      <c r="AE982">
        <v>2412.9995305244402</v>
      </c>
      <c r="AF982">
        <v>3086.4126712781999</v>
      </c>
      <c r="AG982">
        <v>2426.9040651743999</v>
      </c>
      <c r="AH982">
        <v>1864.90189416372</v>
      </c>
      <c r="AI982">
        <v>2014.8762164539601</v>
      </c>
      <c r="AJ982">
        <v>2093.7997368730798</v>
      </c>
      <c r="AK982">
        <v>3696.7874749306102</v>
      </c>
      <c r="AL982">
        <v>3346.7104717274701</v>
      </c>
      <c r="AM982">
        <v>3603.2878600470099</v>
      </c>
      <c r="AN982">
        <v>2078.7116511272202</v>
      </c>
      <c r="AO982">
        <v>2110.6809144723702</v>
      </c>
      <c r="AP982">
        <v>2449.0897094409302</v>
      </c>
    </row>
    <row r="983" spans="1:42" x14ac:dyDescent="0.25">
      <c r="A983" t="s">
        <v>2004</v>
      </c>
      <c r="B983">
        <v>11</v>
      </c>
      <c r="C983">
        <v>4</v>
      </c>
      <c r="D983">
        <v>59.986899999999999</v>
      </c>
      <c r="E983">
        <v>0.70563076237160705</v>
      </c>
      <c r="F983">
        <v>0.72115751865998701</v>
      </c>
      <c r="G983">
        <v>1.0467689860415901</v>
      </c>
      <c r="H983">
        <v>6.57130498538296E-2</v>
      </c>
      <c r="I983" t="s">
        <v>0</v>
      </c>
      <c r="J983" t="s">
        <v>1</v>
      </c>
      <c r="K983">
        <v>29326.959999999999</v>
      </c>
      <c r="L983" t="s">
        <v>2005</v>
      </c>
      <c r="M983">
        <v>292.85774313276499</v>
      </c>
      <c r="N983">
        <v>280.65415300561801</v>
      </c>
      <c r="O983">
        <v>419.37064392706702</v>
      </c>
      <c r="P983">
        <v>264.81518898083198</v>
      </c>
      <c r="Q983">
        <v>262.68191757281102</v>
      </c>
      <c r="R983">
        <v>241.595318991488</v>
      </c>
      <c r="S983">
        <v>278.83763773419901</v>
      </c>
      <c r="T983">
        <v>256.69893755541602</v>
      </c>
      <c r="U983">
        <v>276.42312749692002</v>
      </c>
      <c r="V983">
        <v>258.82914257995998</v>
      </c>
      <c r="W983">
        <v>268.86339213477697</v>
      </c>
      <c r="X983">
        <v>303.65677223561499</v>
      </c>
      <c r="Y983">
        <v>394.00010416031103</v>
      </c>
      <c r="Z983">
        <v>581.23631097415</v>
      </c>
      <c r="AA983">
        <v>420.77377953210902</v>
      </c>
      <c r="AB983">
        <v>392.16553480963802</v>
      </c>
      <c r="AC983">
        <v>247.20395449943399</v>
      </c>
      <c r="AD983">
        <v>313.08393047187599</v>
      </c>
      <c r="AE983">
        <v>270.746422997899</v>
      </c>
      <c r="AF983">
        <v>239.00248468755001</v>
      </c>
      <c r="AG983">
        <v>205.584266428071</v>
      </c>
      <c r="AH983">
        <v>254.42013893359999</v>
      </c>
      <c r="AI983">
        <v>360.36979004340702</v>
      </c>
      <c r="AJ983">
        <v>313.78461592908099</v>
      </c>
      <c r="AK983">
        <v>282.39712646356702</v>
      </c>
      <c r="AL983">
        <v>275.57583831519599</v>
      </c>
      <c r="AM983">
        <v>310.46475233602501</v>
      </c>
      <c r="AN983">
        <v>335.94810879191402</v>
      </c>
      <c r="AO983">
        <v>383.82125006050302</v>
      </c>
      <c r="AP983">
        <v>402.20712347603597</v>
      </c>
    </row>
    <row r="984" spans="1:42" x14ac:dyDescent="0.25">
      <c r="A984" t="s">
        <v>2006</v>
      </c>
      <c r="B984">
        <v>4</v>
      </c>
      <c r="C984">
        <v>1</v>
      </c>
      <c r="D984">
        <v>15.1494</v>
      </c>
      <c r="E984">
        <v>0.70607474393854197</v>
      </c>
      <c r="F984">
        <v>0.72115751865998701</v>
      </c>
      <c r="G984">
        <v>1.0241676707455001</v>
      </c>
      <c r="H984">
        <v>6.5662825701883407E-2</v>
      </c>
      <c r="I984" t="s">
        <v>0</v>
      </c>
      <c r="J984" t="s">
        <v>1</v>
      </c>
      <c r="K984">
        <v>60548.189899999998</v>
      </c>
      <c r="L984" t="s">
        <v>2007</v>
      </c>
      <c r="M984">
        <v>262.314651566826</v>
      </c>
      <c r="N984">
        <v>594.33174172790802</v>
      </c>
      <c r="O984">
        <v>294.02185683225701</v>
      </c>
      <c r="P984">
        <v>398.45831177304098</v>
      </c>
      <c r="Q984">
        <v>348.51266278653901</v>
      </c>
      <c r="R984">
        <v>385.77397404730499</v>
      </c>
      <c r="S984">
        <v>264.95217698575902</v>
      </c>
      <c r="T984">
        <v>246.02544611949199</v>
      </c>
      <c r="U984">
        <v>451.55883566132798</v>
      </c>
      <c r="V984">
        <v>214.04813725902201</v>
      </c>
      <c r="W984">
        <v>260.74096256847002</v>
      </c>
      <c r="X984">
        <v>562.74442782667097</v>
      </c>
      <c r="Y984">
        <v>85.242993107875606</v>
      </c>
      <c r="Z984">
        <v>124.704132838506</v>
      </c>
      <c r="AA984">
        <v>120.044814304444</v>
      </c>
      <c r="AB984">
        <v>373.874105981394</v>
      </c>
      <c r="AC984">
        <v>232.14921668054399</v>
      </c>
      <c r="AD984">
        <v>266.86204847865002</v>
      </c>
      <c r="AE984">
        <v>214.38566489387401</v>
      </c>
      <c r="AF984">
        <v>239.494014007131</v>
      </c>
      <c r="AG984">
        <v>169.31965192019899</v>
      </c>
      <c r="AH984">
        <v>254.03421726567399</v>
      </c>
      <c r="AI984">
        <v>602.22017772469496</v>
      </c>
      <c r="AJ984">
        <v>330.02777012691098</v>
      </c>
      <c r="AK984">
        <v>326.211954266661</v>
      </c>
      <c r="AL984">
        <v>256.58020186910301</v>
      </c>
      <c r="AM984">
        <v>239.63244781004499</v>
      </c>
      <c r="AN984">
        <v>294.64572823297698</v>
      </c>
      <c r="AO984">
        <v>323.37744012498501</v>
      </c>
      <c r="AP984">
        <v>381.79457372311703</v>
      </c>
    </row>
    <row r="985" spans="1:42" x14ac:dyDescent="0.25">
      <c r="A985" t="s">
        <v>2008</v>
      </c>
      <c r="B985">
        <v>1</v>
      </c>
      <c r="C985">
        <v>1</v>
      </c>
      <c r="D985">
        <v>4.6341000000000001</v>
      </c>
      <c r="E985">
        <v>0.71092968277789503</v>
      </c>
      <c r="F985">
        <v>0.72494379965626898</v>
      </c>
      <c r="G985">
        <v>1.23241636436295</v>
      </c>
      <c r="H985">
        <v>6.5119749263556695E-2</v>
      </c>
      <c r="I985" t="s">
        <v>0</v>
      </c>
      <c r="J985" t="s">
        <v>1</v>
      </c>
      <c r="K985">
        <v>333313.32980000001</v>
      </c>
      <c r="L985" t="s">
        <v>2009</v>
      </c>
      <c r="M985">
        <v>1.1996419045637301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3.8411806033797502</v>
      </c>
      <c r="U985">
        <v>0</v>
      </c>
      <c r="V985">
        <v>1.98597289643009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1.16933369254161</v>
      </c>
      <c r="AI985">
        <v>0</v>
      </c>
      <c r="AJ985">
        <v>4.5323070902029299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</row>
    <row r="986" spans="1:42" x14ac:dyDescent="0.25">
      <c r="A986" t="s">
        <v>2010</v>
      </c>
      <c r="B986">
        <v>21</v>
      </c>
      <c r="C986">
        <v>11</v>
      </c>
      <c r="D986">
        <v>97.660700000000006</v>
      </c>
      <c r="E986">
        <v>0.71122594970391495</v>
      </c>
      <c r="F986">
        <v>0.72494379965626898</v>
      </c>
      <c r="G986">
        <v>1.06900479227011</v>
      </c>
      <c r="H986">
        <v>6.5086970490958601E-2</v>
      </c>
      <c r="I986" t="s">
        <v>0</v>
      </c>
      <c r="J986" t="s">
        <v>1</v>
      </c>
      <c r="K986">
        <v>15314.599700000001</v>
      </c>
      <c r="L986" t="s">
        <v>2011</v>
      </c>
      <c r="M986">
        <v>728.31106831042905</v>
      </c>
      <c r="N986">
        <v>1189.40979395164</v>
      </c>
      <c r="O986">
        <v>941.34505433257198</v>
      </c>
      <c r="P986">
        <v>566.658359811011</v>
      </c>
      <c r="Q986">
        <v>648.50997786918595</v>
      </c>
      <c r="R986">
        <v>804.67577419764302</v>
      </c>
      <c r="S986">
        <v>849.239148036438</v>
      </c>
      <c r="T986">
        <v>589.41003179422705</v>
      </c>
      <c r="U986">
        <v>751.84341650837598</v>
      </c>
      <c r="V986">
        <v>745.55975885157795</v>
      </c>
      <c r="W986">
        <v>593.53846806119498</v>
      </c>
      <c r="X986">
        <v>733.31795744686099</v>
      </c>
      <c r="Y986">
        <v>359.151473412256</v>
      </c>
      <c r="Z986">
        <v>408.17010636943002</v>
      </c>
      <c r="AA986">
        <v>449.814430546577</v>
      </c>
      <c r="AB986">
        <v>636.49477469411397</v>
      </c>
      <c r="AC986">
        <v>653.515838796249</v>
      </c>
      <c r="AD986">
        <v>566.19088881668699</v>
      </c>
      <c r="AE986">
        <v>480.34611544938599</v>
      </c>
      <c r="AF986">
        <v>561.69126255843003</v>
      </c>
      <c r="AG986">
        <v>460.43829057725702</v>
      </c>
      <c r="AH986">
        <v>732.87616522116502</v>
      </c>
      <c r="AI986">
        <v>677.75656561677499</v>
      </c>
      <c r="AJ986">
        <v>797.43095440835202</v>
      </c>
      <c r="AK986">
        <v>755.22641151383505</v>
      </c>
      <c r="AL986">
        <v>642.95167286441597</v>
      </c>
      <c r="AM986">
        <v>681.04737638093002</v>
      </c>
      <c r="AN986">
        <v>518.43466462489801</v>
      </c>
      <c r="AO986">
        <v>680.63953033910695</v>
      </c>
      <c r="AP986">
        <v>845.23860980763004</v>
      </c>
    </row>
    <row r="987" spans="1:42" x14ac:dyDescent="0.25">
      <c r="A987" t="s">
        <v>2012</v>
      </c>
      <c r="B987">
        <v>63</v>
      </c>
      <c r="C987">
        <v>26</v>
      </c>
      <c r="D987">
        <v>279.69839999999999</v>
      </c>
      <c r="E987">
        <v>0.71515775274831905</v>
      </c>
      <c r="F987">
        <v>0.72821213613004798</v>
      </c>
      <c r="G987">
        <v>1.03175107306213</v>
      </c>
      <c r="H987">
        <v>6.4655873478286094E-2</v>
      </c>
      <c r="I987" t="s">
        <v>1</v>
      </c>
      <c r="J987" t="s">
        <v>0</v>
      </c>
      <c r="K987">
        <v>64656.174200000001</v>
      </c>
      <c r="L987" t="s">
        <v>2013</v>
      </c>
      <c r="M987">
        <v>9378.4041850538706</v>
      </c>
      <c r="N987">
        <v>7704.8083822517001</v>
      </c>
      <c r="O987">
        <v>9092.8091001102202</v>
      </c>
      <c r="P987">
        <v>7421.3703550779601</v>
      </c>
      <c r="Q987">
        <v>7634.6867340222598</v>
      </c>
      <c r="R987">
        <v>7300.2884003781001</v>
      </c>
      <c r="S987">
        <v>7008.2389317247498</v>
      </c>
      <c r="T987">
        <v>7604.8846854850599</v>
      </c>
      <c r="U987">
        <v>6635.5714231023403</v>
      </c>
      <c r="V987">
        <v>6969.1519573484202</v>
      </c>
      <c r="W987">
        <v>7028.8534735939902</v>
      </c>
      <c r="X987">
        <v>7065.2438526303604</v>
      </c>
      <c r="Y987">
        <v>6381.3651915294804</v>
      </c>
      <c r="Z987">
        <v>4829.5048887764797</v>
      </c>
      <c r="AA987">
        <v>6362.1501295139196</v>
      </c>
      <c r="AB987">
        <v>8055.7588960821004</v>
      </c>
      <c r="AC987">
        <v>9082.5907850101394</v>
      </c>
      <c r="AD987">
        <v>7623.9051415733102</v>
      </c>
      <c r="AE987">
        <v>8390.2695158151091</v>
      </c>
      <c r="AF987">
        <v>11012.8512790311</v>
      </c>
      <c r="AG987">
        <v>9773.6650011471993</v>
      </c>
      <c r="AH987">
        <v>6981.9383982766603</v>
      </c>
      <c r="AI987">
        <v>6720.0572968474098</v>
      </c>
      <c r="AJ987">
        <v>7155.8947374477802</v>
      </c>
      <c r="AK987">
        <v>6515.1255567512699</v>
      </c>
      <c r="AL987">
        <v>5618.8440779580696</v>
      </c>
      <c r="AM987">
        <v>5767.6597534082202</v>
      </c>
      <c r="AN987">
        <v>6391.0695557647196</v>
      </c>
      <c r="AO987">
        <v>6382.4108771943502</v>
      </c>
      <c r="AP987">
        <v>6387.6574380012298</v>
      </c>
    </row>
    <row r="988" spans="1:42" x14ac:dyDescent="0.25">
      <c r="A988" t="s">
        <v>2014</v>
      </c>
      <c r="B988">
        <v>156</v>
      </c>
      <c r="C988">
        <v>74</v>
      </c>
      <c r="D988">
        <v>818.79449999999997</v>
      </c>
      <c r="E988">
        <v>0.71885661578191795</v>
      </c>
      <c r="F988">
        <v>0.73123689808789705</v>
      </c>
      <c r="G988">
        <v>1.0321243804464999</v>
      </c>
      <c r="H988">
        <v>6.4256925660196806E-2</v>
      </c>
      <c r="I988" t="s">
        <v>0</v>
      </c>
      <c r="J988" t="s">
        <v>1</v>
      </c>
      <c r="K988">
        <v>190016.34789999999</v>
      </c>
      <c r="L988" t="s">
        <v>2015</v>
      </c>
      <c r="M988">
        <v>10722.9470540497</v>
      </c>
      <c r="N988">
        <v>7742.6622573589402</v>
      </c>
      <c r="O988">
        <v>9690.7292536325604</v>
      </c>
      <c r="P988">
        <v>9268.8687836830995</v>
      </c>
      <c r="Q988">
        <v>9684.4154946803392</v>
      </c>
      <c r="R988">
        <v>9150.5039087302994</v>
      </c>
      <c r="S988">
        <v>8449.3516169577506</v>
      </c>
      <c r="T988">
        <v>8935.3210959058106</v>
      </c>
      <c r="U988">
        <v>7941.9697142279001</v>
      </c>
      <c r="V988">
        <v>8886.2265226777599</v>
      </c>
      <c r="W988">
        <v>8534.1269169073003</v>
      </c>
      <c r="X988">
        <v>9017.9918988721092</v>
      </c>
      <c r="Y988">
        <v>14707.372750000601</v>
      </c>
      <c r="Z988">
        <v>12385.725396974</v>
      </c>
      <c r="AA988">
        <v>13638.5933621657</v>
      </c>
      <c r="AB988">
        <v>9028.7776842638796</v>
      </c>
      <c r="AC988">
        <v>10885.9756733471</v>
      </c>
      <c r="AD988">
        <v>9965.4389789890993</v>
      </c>
      <c r="AE988">
        <v>10661.0547376992</v>
      </c>
      <c r="AF988">
        <v>12421.853886319101</v>
      </c>
      <c r="AG988">
        <v>11643.602144005699</v>
      </c>
      <c r="AH988">
        <v>8950.3026359228206</v>
      </c>
      <c r="AI988">
        <v>8501.1656027217105</v>
      </c>
      <c r="AJ988">
        <v>9302.8707643471498</v>
      </c>
      <c r="AK988">
        <v>10060.6203935702</v>
      </c>
      <c r="AL988">
        <v>8878.5234324194007</v>
      </c>
      <c r="AM988">
        <v>9027.2640160962001</v>
      </c>
      <c r="AN988">
        <v>8599.0224135959106</v>
      </c>
      <c r="AO988">
        <v>7894.0575606316797</v>
      </c>
      <c r="AP988">
        <v>8306.2912664303603</v>
      </c>
    </row>
    <row r="989" spans="1:42" x14ac:dyDescent="0.25">
      <c r="A989" t="s">
        <v>2016</v>
      </c>
      <c r="B989">
        <v>1</v>
      </c>
      <c r="C989">
        <v>1</v>
      </c>
      <c r="D989">
        <v>4.7096</v>
      </c>
      <c r="E989">
        <v>0.71963207121762796</v>
      </c>
      <c r="F989">
        <v>0.73128479185224404</v>
      </c>
      <c r="G989">
        <v>1.2191720053280699</v>
      </c>
      <c r="H989">
        <v>6.4174094936315096E-2</v>
      </c>
      <c r="I989" t="s">
        <v>0</v>
      </c>
      <c r="J989" t="s">
        <v>1</v>
      </c>
      <c r="K989">
        <v>63762.129399999998</v>
      </c>
      <c r="L989" t="s">
        <v>2017</v>
      </c>
      <c r="M989">
        <v>3106.3911958865101</v>
      </c>
      <c r="N989">
        <v>77.479928855449799</v>
      </c>
      <c r="O989">
        <v>64.470586874589998</v>
      </c>
      <c r="P989">
        <v>1253.8939045315401</v>
      </c>
      <c r="Q989">
        <v>3510.09725649557</v>
      </c>
      <c r="R989">
        <v>2802.5058334038099</v>
      </c>
      <c r="S989">
        <v>4307.8205461727703</v>
      </c>
      <c r="T989">
        <v>5576.5888721793799</v>
      </c>
      <c r="U989">
        <v>3814.9202583952701</v>
      </c>
      <c r="V989">
        <v>378.28710115816801</v>
      </c>
      <c r="W989">
        <v>722.93236391010203</v>
      </c>
      <c r="X989">
        <v>208.080801899086</v>
      </c>
      <c r="Y989">
        <v>3469.7636362990902</v>
      </c>
      <c r="Z989">
        <v>2023.34101917156</v>
      </c>
      <c r="AA989">
        <v>6113.00666190223</v>
      </c>
      <c r="AB989">
        <v>1219.9550921339801</v>
      </c>
      <c r="AC989">
        <v>2322.6163352141498</v>
      </c>
      <c r="AD989">
        <v>1818.4897512392899</v>
      </c>
      <c r="AE989">
        <v>4768.2525361974704</v>
      </c>
      <c r="AF989">
        <v>6848.5058773943902</v>
      </c>
      <c r="AG989">
        <v>2456.8130396050101</v>
      </c>
      <c r="AH989">
        <v>354.09189801349697</v>
      </c>
      <c r="AI989">
        <v>699.864957736458</v>
      </c>
      <c r="AJ989">
        <v>1580.61006493435</v>
      </c>
      <c r="AK989">
        <v>2789.3191645633301</v>
      </c>
      <c r="AL989">
        <v>1217.9500142889999</v>
      </c>
      <c r="AM989">
        <v>2045.26220087107</v>
      </c>
      <c r="AN989">
        <v>1127.0775762307801</v>
      </c>
      <c r="AO989">
        <v>1097.2207745871999</v>
      </c>
      <c r="AP989">
        <v>354.79045658302999</v>
      </c>
    </row>
    <row r="990" spans="1:42" x14ac:dyDescent="0.25">
      <c r="A990" t="s">
        <v>2018</v>
      </c>
      <c r="B990">
        <v>8</v>
      </c>
      <c r="C990">
        <v>1</v>
      </c>
      <c r="D990">
        <v>39.899900000000002</v>
      </c>
      <c r="E990">
        <v>0.72326963927734</v>
      </c>
      <c r="F990">
        <v>0.73318787050712797</v>
      </c>
      <c r="G990">
        <v>439.78646620177699</v>
      </c>
      <c r="H990">
        <v>6.3789260253326097E-2</v>
      </c>
      <c r="I990" t="s">
        <v>0</v>
      </c>
      <c r="J990" t="s">
        <v>1</v>
      </c>
      <c r="K990">
        <v>149032.36300000001</v>
      </c>
      <c r="L990" t="s">
        <v>2019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1.54050493830666</v>
      </c>
      <c r="S990">
        <v>9.3812628637741396E-2</v>
      </c>
      <c r="T990">
        <v>0</v>
      </c>
      <c r="U990">
        <v>0</v>
      </c>
      <c r="V990">
        <v>2.1654891922863399E-2</v>
      </c>
      <c r="W990">
        <v>0</v>
      </c>
      <c r="X990">
        <v>0</v>
      </c>
      <c r="Y990">
        <v>4.6218983516863199</v>
      </c>
      <c r="Z990">
        <v>7184.1662960634103</v>
      </c>
      <c r="AA990">
        <v>0</v>
      </c>
      <c r="AB990">
        <v>4.2553966509852899</v>
      </c>
      <c r="AC990">
        <v>0</v>
      </c>
      <c r="AD990">
        <v>1.6567789889143001</v>
      </c>
      <c r="AE990">
        <v>0.26534231019596299</v>
      </c>
      <c r="AF990">
        <v>0</v>
      </c>
      <c r="AG990">
        <v>0</v>
      </c>
      <c r="AH990">
        <v>0.782779282615787</v>
      </c>
      <c r="AI990">
        <v>0</v>
      </c>
      <c r="AJ990">
        <v>1.1241664573715</v>
      </c>
      <c r="AK990">
        <v>6.5073829854726402</v>
      </c>
      <c r="AL990">
        <v>0.47416135646428997</v>
      </c>
      <c r="AM990">
        <v>1.2082879206950801</v>
      </c>
      <c r="AN990">
        <v>4.7040793889710802E-2</v>
      </c>
      <c r="AO990">
        <v>0</v>
      </c>
      <c r="AP990">
        <v>2.8516465055967E-2</v>
      </c>
    </row>
    <row r="991" spans="1:42" x14ac:dyDescent="0.25">
      <c r="A991" t="s">
        <v>2020</v>
      </c>
      <c r="B991">
        <v>2</v>
      </c>
      <c r="C991">
        <v>1</v>
      </c>
      <c r="D991">
        <v>9.2695000000000007</v>
      </c>
      <c r="E991">
        <v>0.72375358639340404</v>
      </c>
      <c r="F991">
        <v>0.73318787050712797</v>
      </c>
      <c r="G991">
        <v>1.1738196471353399</v>
      </c>
      <c r="H991">
        <v>6.3738521215856797E-2</v>
      </c>
      <c r="I991" t="s">
        <v>0</v>
      </c>
      <c r="J991" t="s">
        <v>1</v>
      </c>
      <c r="K991">
        <v>18812.070199999998</v>
      </c>
      <c r="L991" t="s">
        <v>2021</v>
      </c>
      <c r="M991">
        <v>55.655133770931201</v>
      </c>
      <c r="N991">
        <v>52.984488689161402</v>
      </c>
      <c r="O991">
        <v>15.189902138674899</v>
      </c>
      <c r="P991">
        <v>0</v>
      </c>
      <c r="Q991">
        <v>5.5742677616557303</v>
      </c>
      <c r="R991">
        <v>38.3883074003395</v>
      </c>
      <c r="S991">
        <v>28.731057410058</v>
      </c>
      <c r="T991">
        <v>105.684355065985</v>
      </c>
      <c r="U991">
        <v>29.8732599472064</v>
      </c>
      <c r="V991">
        <v>50.224934934271502</v>
      </c>
      <c r="W991">
        <v>40.439779180466999</v>
      </c>
      <c r="X991">
        <v>58.893759150452901</v>
      </c>
      <c r="Y991">
        <v>0</v>
      </c>
      <c r="Z991">
        <v>0</v>
      </c>
      <c r="AA991">
        <v>0</v>
      </c>
      <c r="AB991">
        <v>4.0386044826923202</v>
      </c>
      <c r="AC991">
        <v>85.488081344906206</v>
      </c>
      <c r="AD991">
        <v>9.6110228300133596</v>
      </c>
      <c r="AE991">
        <v>12.78640391569</v>
      </c>
      <c r="AF991">
        <v>0</v>
      </c>
      <c r="AG991">
        <v>15.018161116481499</v>
      </c>
      <c r="AH991">
        <v>39.5553659133097</v>
      </c>
      <c r="AI991">
        <v>7.0979615222779797</v>
      </c>
      <c r="AJ991">
        <v>5.2274529116252104</v>
      </c>
      <c r="AK991">
        <v>14.0744094965629</v>
      </c>
      <c r="AL991">
        <v>54.503215727959699</v>
      </c>
      <c r="AM991">
        <v>17.322565799619198</v>
      </c>
      <c r="AN991">
        <v>106.315797001248</v>
      </c>
      <c r="AO991">
        <v>9.6301464173746592</v>
      </c>
      <c r="AP991">
        <v>29.6487395125218</v>
      </c>
    </row>
    <row r="992" spans="1:42" x14ac:dyDescent="0.25">
      <c r="A992" t="s">
        <v>2022</v>
      </c>
      <c r="B992">
        <v>5</v>
      </c>
      <c r="C992">
        <v>1</v>
      </c>
      <c r="D992">
        <v>27.456800000000001</v>
      </c>
      <c r="E992">
        <v>0.72389222850841395</v>
      </c>
      <c r="F992">
        <v>0.73318787050712797</v>
      </c>
      <c r="G992">
        <v>1.3353528919200699</v>
      </c>
      <c r="H992">
        <v>6.3724005239958095E-2</v>
      </c>
      <c r="I992" t="s">
        <v>0</v>
      </c>
      <c r="J992" t="s">
        <v>1</v>
      </c>
      <c r="K992">
        <v>113996.63099999999</v>
      </c>
      <c r="L992" t="s">
        <v>2023</v>
      </c>
      <c r="M992">
        <v>158.039975381516</v>
      </c>
      <c r="N992">
        <v>255.886410556697</v>
      </c>
      <c r="O992">
        <v>274.00092171321302</v>
      </c>
      <c r="P992">
        <v>63.839437467149402</v>
      </c>
      <c r="Q992">
        <v>66.337274331565197</v>
      </c>
      <c r="R992">
        <v>140.84216200174001</v>
      </c>
      <c r="S992">
        <v>100.16350495423499</v>
      </c>
      <c r="T992">
        <v>117.165919337947</v>
      </c>
      <c r="U992">
        <v>124.63070376148499</v>
      </c>
      <c r="V992">
        <v>282.47480409953499</v>
      </c>
      <c r="W992">
        <v>380.14758624882302</v>
      </c>
      <c r="X992">
        <v>274.35295914256398</v>
      </c>
      <c r="Y992">
        <v>14.573919510171599</v>
      </c>
      <c r="Z992">
        <v>364.23834597927799</v>
      </c>
      <c r="AA992">
        <v>187.41137486227501</v>
      </c>
      <c r="AB992">
        <v>206.20215384437199</v>
      </c>
      <c r="AC992">
        <v>89.619085270945504</v>
      </c>
      <c r="AD992">
        <v>142.852821949342</v>
      </c>
      <c r="AE992">
        <v>202.30257681606199</v>
      </c>
      <c r="AF992">
        <v>106.611433867811</v>
      </c>
      <c r="AG992">
        <v>187.92839539066199</v>
      </c>
      <c r="AH992">
        <v>136.02443736768299</v>
      </c>
      <c r="AI992">
        <v>154.434844154779</v>
      </c>
      <c r="AJ992">
        <v>86.006048204943497</v>
      </c>
      <c r="AK992">
        <v>87.117045384630302</v>
      </c>
      <c r="AL992">
        <v>167.49363391852299</v>
      </c>
      <c r="AM992">
        <v>127.031318499248</v>
      </c>
      <c r="AN992">
        <v>90.585086651545396</v>
      </c>
      <c r="AO992">
        <v>158.18069406607501</v>
      </c>
      <c r="AP992">
        <v>157.50874835628599</v>
      </c>
    </row>
    <row r="993" spans="1:42" x14ac:dyDescent="0.25">
      <c r="A993" t="s">
        <v>2024</v>
      </c>
      <c r="B993">
        <v>8</v>
      </c>
      <c r="C993">
        <v>2</v>
      </c>
      <c r="D993">
        <v>37.211300000000001</v>
      </c>
      <c r="E993">
        <v>0.72551169246000402</v>
      </c>
      <c r="F993">
        <v>0.73318787050712797</v>
      </c>
      <c r="G993">
        <v>1.0975425432153401</v>
      </c>
      <c r="H993">
        <v>6.3555099133567397E-2</v>
      </c>
      <c r="I993" t="s">
        <v>0</v>
      </c>
      <c r="J993" t="s">
        <v>1</v>
      </c>
      <c r="K993">
        <v>82100.221600000004</v>
      </c>
      <c r="L993" t="s">
        <v>2025</v>
      </c>
      <c r="M993">
        <v>340.92898283281198</v>
      </c>
      <c r="N993">
        <v>337.69350633853298</v>
      </c>
      <c r="O993">
        <v>328.58725017866902</v>
      </c>
      <c r="P993">
        <v>140.85420772874099</v>
      </c>
      <c r="Q993">
        <v>218.516508680805</v>
      </c>
      <c r="R993">
        <v>197.99065212298501</v>
      </c>
      <c r="S993">
        <v>211.098609832753</v>
      </c>
      <c r="T993">
        <v>169.26887195522099</v>
      </c>
      <c r="U993">
        <v>276.70758330322002</v>
      </c>
      <c r="V993">
        <v>164.79705413964899</v>
      </c>
      <c r="W993">
        <v>200.09447034210501</v>
      </c>
      <c r="X993">
        <v>225.49939763113201</v>
      </c>
      <c r="Y993">
        <v>31.133088763243599</v>
      </c>
      <c r="Z993">
        <v>6.7388128241700196</v>
      </c>
      <c r="AA993">
        <v>25.109162781529701</v>
      </c>
      <c r="AB993">
        <v>197.30994811695601</v>
      </c>
      <c r="AC993">
        <v>182.51703315210801</v>
      </c>
      <c r="AD993">
        <v>148.791789007349</v>
      </c>
      <c r="AE993">
        <v>168.72395978865001</v>
      </c>
      <c r="AF993">
        <v>16.477950289206301</v>
      </c>
      <c r="AG993">
        <v>137.93814028772599</v>
      </c>
      <c r="AH993">
        <v>209.11443274632501</v>
      </c>
      <c r="AI993">
        <v>103.420764751373</v>
      </c>
      <c r="AJ993">
        <v>118.410551088784</v>
      </c>
      <c r="AK993">
        <v>182.20035371788401</v>
      </c>
      <c r="AL993">
        <v>265.63660767506002</v>
      </c>
      <c r="AM993">
        <v>145.54869573192599</v>
      </c>
      <c r="AN993">
        <v>290.07373654255599</v>
      </c>
      <c r="AO993">
        <v>218.65171745665</v>
      </c>
      <c r="AP993">
        <v>234.68930123383799</v>
      </c>
    </row>
    <row r="994" spans="1:42" x14ac:dyDescent="0.25">
      <c r="A994" t="s">
        <v>2026</v>
      </c>
      <c r="B994">
        <v>3</v>
      </c>
      <c r="C994">
        <v>1</v>
      </c>
      <c r="D994">
        <v>13.100899999999999</v>
      </c>
      <c r="E994">
        <v>0.725821961672384</v>
      </c>
      <c r="F994">
        <v>0.73318787050712797</v>
      </c>
      <c r="G994">
        <v>2.67270787811607</v>
      </c>
      <c r="H994">
        <v>6.3522876039116202E-2</v>
      </c>
      <c r="I994" t="s">
        <v>0</v>
      </c>
      <c r="J994" t="s">
        <v>1</v>
      </c>
      <c r="K994">
        <v>28891.628700000001</v>
      </c>
      <c r="L994" t="s">
        <v>2027</v>
      </c>
      <c r="M994">
        <v>0</v>
      </c>
      <c r="N994">
        <v>26.9371502148947</v>
      </c>
      <c r="O994">
        <v>17.733516055456199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22.616446332134299</v>
      </c>
      <c r="W994">
        <v>0</v>
      </c>
      <c r="X994">
        <v>2.1258523054741101</v>
      </c>
      <c r="Y994">
        <v>42.456110733921399</v>
      </c>
      <c r="Z994">
        <v>332.71537181405699</v>
      </c>
      <c r="AA994">
        <v>83.651121204088099</v>
      </c>
      <c r="AB994">
        <v>14.308697806754299</v>
      </c>
      <c r="AC994">
        <v>0</v>
      </c>
      <c r="AD994">
        <v>0</v>
      </c>
      <c r="AE994">
        <v>0</v>
      </c>
      <c r="AF994">
        <v>0</v>
      </c>
      <c r="AG994">
        <v>8.1525330256059299</v>
      </c>
      <c r="AH994">
        <v>19.4011793112156</v>
      </c>
      <c r="AI994">
        <v>73.443728057630594</v>
      </c>
      <c r="AJ994">
        <v>70.343307252162901</v>
      </c>
      <c r="AK994">
        <v>0</v>
      </c>
      <c r="AL994">
        <v>0</v>
      </c>
      <c r="AM994">
        <v>6.0172738831816703</v>
      </c>
      <c r="AN994">
        <v>0</v>
      </c>
      <c r="AO994">
        <v>0</v>
      </c>
      <c r="AP994">
        <v>5.9738731820621904</v>
      </c>
    </row>
    <row r="995" spans="1:42" x14ac:dyDescent="0.25">
      <c r="A995" t="s">
        <v>2028</v>
      </c>
      <c r="B995">
        <v>13</v>
      </c>
      <c r="C995">
        <v>1</v>
      </c>
      <c r="D995">
        <v>60.009700000000002</v>
      </c>
      <c r="E995">
        <v>0.72588643335102998</v>
      </c>
      <c r="F995">
        <v>0.73318787050712797</v>
      </c>
      <c r="G995">
        <v>1.1056135134554701</v>
      </c>
      <c r="H995">
        <v>6.3516185844619405E-2</v>
      </c>
      <c r="I995" t="s">
        <v>1</v>
      </c>
      <c r="J995" t="s">
        <v>0</v>
      </c>
      <c r="K995">
        <v>94112.258600000001</v>
      </c>
      <c r="L995" t="s">
        <v>2029</v>
      </c>
      <c r="M995">
        <v>3329.88785927766</v>
      </c>
      <c r="N995">
        <v>2314.78538779684</v>
      </c>
      <c r="O995">
        <v>3457.3210499607198</v>
      </c>
      <c r="P995">
        <v>2007.3428239003299</v>
      </c>
      <c r="Q995">
        <v>1889.0864621038399</v>
      </c>
      <c r="R995">
        <v>1658.0878929482101</v>
      </c>
      <c r="S995">
        <v>2386.5837357581499</v>
      </c>
      <c r="T995">
        <v>2486.5467823506801</v>
      </c>
      <c r="U995">
        <v>2401.8456546961402</v>
      </c>
      <c r="V995">
        <v>879.44112557415099</v>
      </c>
      <c r="W995">
        <v>1018.4605256416</v>
      </c>
      <c r="X995">
        <v>1164.7915267164201</v>
      </c>
      <c r="Y995">
        <v>845.40026243070895</v>
      </c>
      <c r="Z995">
        <v>1173.7754206771599</v>
      </c>
      <c r="AA995">
        <v>1695.50817646225</v>
      </c>
      <c r="AB995">
        <v>777.405806979251</v>
      </c>
      <c r="AC995">
        <v>781.23002736486001</v>
      </c>
      <c r="AD995">
        <v>839.10981254718899</v>
      </c>
      <c r="AE995">
        <v>2524.4292840724102</v>
      </c>
      <c r="AF995">
        <v>5420.11285056202</v>
      </c>
      <c r="AG995">
        <v>2610.7388661494101</v>
      </c>
      <c r="AH995">
        <v>1397.2587134748301</v>
      </c>
      <c r="AI995">
        <v>1842.68760222982</v>
      </c>
      <c r="AJ995">
        <v>1447.43285249462</v>
      </c>
      <c r="AK995">
        <v>2626.8194744899502</v>
      </c>
      <c r="AL995">
        <v>1902.2967714128399</v>
      </c>
      <c r="AM995">
        <v>2553.8797536320999</v>
      </c>
      <c r="AN995">
        <v>2348.4993105772501</v>
      </c>
      <c r="AO995">
        <v>2164.2239892442499</v>
      </c>
      <c r="AP995">
        <v>2504.7836379013202</v>
      </c>
    </row>
    <row r="996" spans="1:42" x14ac:dyDescent="0.25">
      <c r="A996" t="s">
        <v>2030</v>
      </c>
      <c r="B996">
        <v>28</v>
      </c>
      <c r="C996">
        <v>1</v>
      </c>
      <c r="D996">
        <v>115.627</v>
      </c>
      <c r="E996">
        <v>0.72848484465794905</v>
      </c>
      <c r="F996">
        <v>0.73507290835428396</v>
      </c>
      <c r="G996">
        <v>1.0378280184483799</v>
      </c>
      <c r="H996">
        <v>6.3248130261854399E-2</v>
      </c>
      <c r="I996" t="s">
        <v>0</v>
      </c>
      <c r="J996" t="s">
        <v>1</v>
      </c>
      <c r="K996">
        <v>518314.54619999998</v>
      </c>
      <c r="L996" t="s">
        <v>2031</v>
      </c>
      <c r="M996">
        <v>596.81714700477698</v>
      </c>
      <c r="N996">
        <v>737.45339713941098</v>
      </c>
      <c r="O996">
        <v>745.28601280499697</v>
      </c>
      <c r="P996">
        <v>589.88343278868695</v>
      </c>
      <c r="Q996">
        <v>703.66718680214899</v>
      </c>
      <c r="R996">
        <v>628.69072845127698</v>
      </c>
      <c r="S996">
        <v>993.75569395716195</v>
      </c>
      <c r="T996">
        <v>1058.28104118644</v>
      </c>
      <c r="U996">
        <v>821.480224364234</v>
      </c>
      <c r="V996">
        <v>847.80275825768103</v>
      </c>
      <c r="W996">
        <v>721.80227003634798</v>
      </c>
      <c r="X996">
        <v>947.39405268335202</v>
      </c>
      <c r="Y996">
        <v>483.24252602047602</v>
      </c>
      <c r="Z996">
        <v>346.305690940332</v>
      </c>
      <c r="AA996">
        <v>529.86648347643199</v>
      </c>
      <c r="AB996">
        <v>900.84085978742905</v>
      </c>
      <c r="AC996">
        <v>911.64787968772202</v>
      </c>
      <c r="AD996">
        <v>730.51309251980797</v>
      </c>
      <c r="AE996">
        <v>738.80166323726098</v>
      </c>
      <c r="AF996">
        <v>292.88291817030898</v>
      </c>
      <c r="AG996">
        <v>643.90457765500503</v>
      </c>
      <c r="AH996">
        <v>435.93131820509501</v>
      </c>
      <c r="AI996">
        <v>753.04662202505801</v>
      </c>
      <c r="AJ996">
        <v>760.96264122732202</v>
      </c>
      <c r="AK996">
        <v>782.47692795624403</v>
      </c>
      <c r="AL996">
        <v>814.24489062760301</v>
      </c>
      <c r="AM996">
        <v>413.86735982332499</v>
      </c>
      <c r="AN996">
        <v>675.81944529961095</v>
      </c>
      <c r="AO996">
        <v>768.01007791459199</v>
      </c>
      <c r="AP996">
        <v>736.88628335827605</v>
      </c>
    </row>
    <row r="997" spans="1:42" x14ac:dyDescent="0.25">
      <c r="A997" t="s">
        <v>2032</v>
      </c>
      <c r="B997">
        <v>15</v>
      </c>
      <c r="C997">
        <v>1</v>
      </c>
      <c r="D997">
        <v>147.81540000000001</v>
      </c>
      <c r="E997">
        <v>0.73194631017353995</v>
      </c>
      <c r="F997">
        <v>0.73782414588064504</v>
      </c>
      <c r="G997">
        <v>1.0774225630958201</v>
      </c>
      <c r="H997">
        <v>6.2895811237892299E-2</v>
      </c>
      <c r="I997" t="s">
        <v>1</v>
      </c>
      <c r="J997" t="s">
        <v>0</v>
      </c>
      <c r="K997">
        <v>37389.7647</v>
      </c>
      <c r="L997" t="s">
        <v>2033</v>
      </c>
      <c r="M997">
        <v>79.579941200425907</v>
      </c>
      <c r="N997">
        <v>159.295309519255</v>
      </c>
      <c r="O997">
        <v>260.05016266830597</v>
      </c>
      <c r="P997">
        <v>6.2646223759991102</v>
      </c>
      <c r="Q997">
        <v>9.1173749138989795</v>
      </c>
      <c r="R997">
        <v>49.595754702503697</v>
      </c>
      <c r="S997">
        <v>26.451013656173402</v>
      </c>
      <c r="T997">
        <v>221.824047216184</v>
      </c>
      <c r="U997">
        <v>366.18177187350801</v>
      </c>
      <c r="V997">
        <v>297.67670965653099</v>
      </c>
      <c r="W997">
        <v>208.18757306043801</v>
      </c>
      <c r="X997">
        <v>16.812792997751501</v>
      </c>
      <c r="Y997">
        <v>45.70605700926</v>
      </c>
      <c r="Z997">
        <v>0</v>
      </c>
      <c r="AA997">
        <v>0</v>
      </c>
      <c r="AB997">
        <v>5.66117241413047</v>
      </c>
      <c r="AC997">
        <v>28.878628816942602</v>
      </c>
      <c r="AD997">
        <v>29.464692342202</v>
      </c>
      <c r="AE997">
        <v>18.448960251489599</v>
      </c>
      <c r="AF997">
        <v>0</v>
      </c>
      <c r="AG997">
        <v>165.85264196221701</v>
      </c>
      <c r="AH997">
        <v>264.26424342926401</v>
      </c>
      <c r="AI997">
        <v>346.358691965925</v>
      </c>
      <c r="AJ997">
        <v>409.27791476982998</v>
      </c>
      <c r="AK997">
        <v>234.27664552569399</v>
      </c>
      <c r="AL997">
        <v>161.931824391829</v>
      </c>
      <c r="AM997">
        <v>212.48049176749899</v>
      </c>
      <c r="AN997">
        <v>5.0845534736609199</v>
      </c>
      <c r="AO997">
        <v>0</v>
      </c>
      <c r="AP997">
        <v>0</v>
      </c>
    </row>
    <row r="998" spans="1:42" x14ac:dyDescent="0.25">
      <c r="A998" t="s">
        <v>2034</v>
      </c>
      <c r="B998">
        <v>4</v>
      </c>
      <c r="C998">
        <v>1</v>
      </c>
      <c r="D998">
        <v>14.7113</v>
      </c>
      <c r="E998">
        <v>0.73433374492959702</v>
      </c>
      <c r="F998">
        <v>0.73948829461150101</v>
      </c>
      <c r="G998">
        <v>1.6163976346510101</v>
      </c>
      <c r="H998">
        <v>6.2655967728229595E-2</v>
      </c>
      <c r="I998" t="s">
        <v>0</v>
      </c>
      <c r="J998" t="s">
        <v>1</v>
      </c>
      <c r="K998">
        <v>103231.7714</v>
      </c>
      <c r="L998" t="s">
        <v>2035</v>
      </c>
      <c r="M998">
        <v>46.3931975271841</v>
      </c>
      <c r="N998">
        <v>0</v>
      </c>
      <c r="O998">
        <v>0</v>
      </c>
      <c r="P998">
        <v>4.0479910740812599</v>
      </c>
      <c r="Q998">
        <v>4.0240053570268701</v>
      </c>
      <c r="R998">
        <v>11.204387065624299</v>
      </c>
      <c r="S998">
        <v>13.7280912632813</v>
      </c>
      <c r="T998">
        <v>68.267769779178295</v>
      </c>
      <c r="U998">
        <v>6.4576248797985398</v>
      </c>
      <c r="V998">
        <v>0.98772019105623499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9.4173077296700498</v>
      </c>
      <c r="AC998">
        <v>22.764821683910601</v>
      </c>
      <c r="AD998">
        <v>6.1837241420423199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1.8540190382794599</v>
      </c>
      <c r="AK998">
        <v>42.015809919301802</v>
      </c>
      <c r="AL998">
        <v>0</v>
      </c>
      <c r="AM998">
        <v>5.6292917305183696</v>
      </c>
      <c r="AN998">
        <v>0</v>
      </c>
      <c r="AO998">
        <v>0</v>
      </c>
      <c r="AP998">
        <v>8.0958115258754795</v>
      </c>
    </row>
    <row r="999" spans="1:42" x14ac:dyDescent="0.25">
      <c r="A999" t="s">
        <v>2036</v>
      </c>
      <c r="B999">
        <v>7</v>
      </c>
      <c r="C999">
        <v>1</v>
      </c>
      <c r="D999">
        <v>29.3429</v>
      </c>
      <c r="E999">
        <v>0.73597764181504799</v>
      </c>
      <c r="F999">
        <v>0.74040110160518402</v>
      </c>
      <c r="G999">
        <v>1.23773762933997</v>
      </c>
      <c r="H999">
        <v>6.2492311332081302E-2</v>
      </c>
      <c r="I999" t="s">
        <v>0</v>
      </c>
      <c r="J999" t="s">
        <v>1</v>
      </c>
      <c r="K999">
        <v>138695.14850000001</v>
      </c>
      <c r="L999" t="s">
        <v>2037</v>
      </c>
      <c r="M999">
        <v>84.3544348514653</v>
      </c>
      <c r="N999">
        <v>32.937795086430697</v>
      </c>
      <c r="O999">
        <v>64.245724492174006</v>
      </c>
      <c r="P999">
        <v>101.252072082322</v>
      </c>
      <c r="Q999">
        <v>348.58290747654002</v>
      </c>
      <c r="R999">
        <v>194.30146688022299</v>
      </c>
      <c r="S999">
        <v>75.625172959108895</v>
      </c>
      <c r="T999">
        <v>42.635309190696503</v>
      </c>
      <c r="U999">
        <v>123.36100092980899</v>
      </c>
      <c r="V999">
        <v>60.934425196472603</v>
      </c>
      <c r="W999">
        <v>79.093441610002202</v>
      </c>
      <c r="X999">
        <v>86.415727106900803</v>
      </c>
      <c r="Y999">
        <v>0</v>
      </c>
      <c r="Z999">
        <v>14.3701360953182</v>
      </c>
      <c r="AA999">
        <v>8.1942201351986093</v>
      </c>
      <c r="AB999">
        <v>135.35924694572</v>
      </c>
      <c r="AC999">
        <v>44.463103694528002</v>
      </c>
      <c r="AD999">
        <v>145.36738291724501</v>
      </c>
      <c r="AE999">
        <v>5.1417052451116501</v>
      </c>
      <c r="AF999">
        <v>0</v>
      </c>
      <c r="AG999">
        <v>46.855900942920996</v>
      </c>
      <c r="AH999">
        <v>43.274524885124599</v>
      </c>
      <c r="AI999">
        <v>90.955941010293202</v>
      </c>
      <c r="AJ999">
        <v>34.264715854098299</v>
      </c>
      <c r="AK999">
        <v>77.241363850931094</v>
      </c>
      <c r="AL999">
        <v>185.318106096088</v>
      </c>
      <c r="AM999">
        <v>164.754049373432</v>
      </c>
      <c r="AN999">
        <v>47.943434485958903</v>
      </c>
      <c r="AO999">
        <v>27.830369299266899</v>
      </c>
      <c r="AP999">
        <v>14.705808793282699</v>
      </c>
    </row>
    <row r="1000" spans="1:42" x14ac:dyDescent="0.25">
      <c r="A1000" t="s">
        <v>2038</v>
      </c>
      <c r="B1000">
        <v>16</v>
      </c>
      <c r="C1000">
        <v>1</v>
      </c>
      <c r="D1000">
        <v>91.762900000000002</v>
      </c>
      <c r="E1000">
        <v>0.73712338236943098</v>
      </c>
      <c r="F1000">
        <v>0.74077951589826596</v>
      </c>
      <c r="G1000">
        <v>1.3981537055257001</v>
      </c>
      <c r="H1000">
        <v>6.2378964808488903E-2</v>
      </c>
      <c r="I1000" t="s">
        <v>0</v>
      </c>
      <c r="J1000" t="s">
        <v>1</v>
      </c>
      <c r="K1000">
        <v>51610.073700000001</v>
      </c>
      <c r="L1000" t="s">
        <v>2039</v>
      </c>
      <c r="M1000">
        <v>36.070221962481703</v>
      </c>
      <c r="N1000">
        <v>29.377894677493799</v>
      </c>
      <c r="O1000">
        <v>93.162994748255102</v>
      </c>
      <c r="P1000">
        <v>304.17033919378099</v>
      </c>
      <c r="Q1000">
        <v>263.42145343367901</v>
      </c>
      <c r="R1000">
        <v>351.39375197717902</v>
      </c>
      <c r="S1000">
        <v>691.11066495377202</v>
      </c>
      <c r="T1000">
        <v>585.106511789303</v>
      </c>
      <c r="U1000">
        <v>553.49001027587406</v>
      </c>
      <c r="V1000">
        <v>166.120635467223</v>
      </c>
      <c r="W1000">
        <v>192.84754928808101</v>
      </c>
      <c r="X1000">
        <v>130.78637564322801</v>
      </c>
      <c r="Y1000">
        <v>98.005414789968796</v>
      </c>
      <c r="Z1000">
        <v>110.230058163515</v>
      </c>
      <c r="AA1000">
        <v>76.460577561737196</v>
      </c>
      <c r="AB1000">
        <v>75.946527927485207</v>
      </c>
      <c r="AC1000">
        <v>208.54281661858201</v>
      </c>
      <c r="AD1000">
        <v>93.211974382381896</v>
      </c>
      <c r="AE1000">
        <v>139.048478277117</v>
      </c>
      <c r="AF1000">
        <v>68.086537260557094</v>
      </c>
      <c r="AG1000">
        <v>65.438848466933607</v>
      </c>
      <c r="AH1000">
        <v>211.66941385568899</v>
      </c>
      <c r="AI1000">
        <v>162.59933069085201</v>
      </c>
      <c r="AJ1000">
        <v>163.49614883402401</v>
      </c>
      <c r="AK1000">
        <v>62.477741942329402</v>
      </c>
      <c r="AL1000">
        <v>225.252791075424</v>
      </c>
      <c r="AM1000">
        <v>244.718952647826</v>
      </c>
      <c r="AN1000">
        <v>349.26194477022301</v>
      </c>
      <c r="AO1000">
        <v>307.95602496067698</v>
      </c>
      <c r="AP1000">
        <v>255.58982277585901</v>
      </c>
    </row>
    <row r="1001" spans="1:42" x14ac:dyDescent="0.25">
      <c r="A1001" t="s">
        <v>2040</v>
      </c>
      <c r="B1001">
        <v>2</v>
      </c>
      <c r="C1001">
        <v>1</v>
      </c>
      <c r="D1001">
        <v>8.4675999999999991</v>
      </c>
      <c r="E1001">
        <v>0.73787450673825505</v>
      </c>
      <c r="F1001">
        <v>0.74077951589826596</v>
      </c>
      <c r="G1001">
        <v>3.0897147490325598</v>
      </c>
      <c r="H1001">
        <v>6.2304975730388998E-2</v>
      </c>
      <c r="I1001" t="s">
        <v>1</v>
      </c>
      <c r="J1001" t="s">
        <v>0</v>
      </c>
      <c r="K1001">
        <v>112531.17969999999</v>
      </c>
      <c r="L1001" t="s">
        <v>2041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1124.4594295055001</v>
      </c>
      <c r="Z1001">
        <v>704.487818338137</v>
      </c>
      <c r="AA1001">
        <v>762.76101267209503</v>
      </c>
      <c r="AB1001">
        <v>0</v>
      </c>
      <c r="AC1001">
        <v>0</v>
      </c>
      <c r="AD1001">
        <v>0</v>
      </c>
      <c r="AE1001">
        <v>2697.7413678748599</v>
      </c>
      <c r="AF1001">
        <v>2808.7952544923301</v>
      </c>
      <c r="AG1001">
        <v>2493.79240680676</v>
      </c>
      <c r="AH1001">
        <v>0</v>
      </c>
      <c r="AI1001">
        <v>0</v>
      </c>
      <c r="AJ1001">
        <v>0</v>
      </c>
      <c r="AK1001">
        <v>0</v>
      </c>
      <c r="AL1001">
        <v>7.3102085310414804</v>
      </c>
      <c r="AM1001">
        <v>0</v>
      </c>
      <c r="AN1001">
        <v>0</v>
      </c>
      <c r="AO1001">
        <v>0</v>
      </c>
      <c r="AP1001">
        <v>0</v>
      </c>
    </row>
    <row r="1002" spans="1:42" x14ac:dyDescent="0.25">
      <c r="A1002" t="s">
        <v>2042</v>
      </c>
      <c r="B1002">
        <v>12</v>
      </c>
      <c r="C1002">
        <v>1</v>
      </c>
      <c r="D1002">
        <v>53.939399999999999</v>
      </c>
      <c r="E1002">
        <v>0.73856728366861502</v>
      </c>
      <c r="F1002">
        <v>0.74077951589826596</v>
      </c>
      <c r="G1002">
        <v>1.4941871822664801</v>
      </c>
      <c r="H1002">
        <v>6.2236957435140197E-2</v>
      </c>
      <c r="I1002" t="s">
        <v>0</v>
      </c>
      <c r="J1002" t="s">
        <v>1</v>
      </c>
      <c r="K1002">
        <v>213260.4497</v>
      </c>
      <c r="L1002" t="s">
        <v>2043</v>
      </c>
      <c r="M1002">
        <v>0</v>
      </c>
      <c r="N1002">
        <v>200.27602932221501</v>
      </c>
      <c r="O1002">
        <v>196.19824420767401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91.083227466959599</v>
      </c>
      <c r="V1002">
        <v>0</v>
      </c>
      <c r="W1002">
        <v>0</v>
      </c>
      <c r="X1002">
        <v>14.252131229794699</v>
      </c>
      <c r="Y1002">
        <v>0</v>
      </c>
      <c r="Z1002">
        <v>0</v>
      </c>
      <c r="AA1002">
        <v>0</v>
      </c>
      <c r="AB1002">
        <v>117.432063949504</v>
      </c>
      <c r="AC1002">
        <v>0</v>
      </c>
      <c r="AD1002">
        <v>10.356157449317299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5.32136179752953</v>
      </c>
      <c r="AL1002">
        <v>0</v>
      </c>
      <c r="AM1002">
        <v>0</v>
      </c>
      <c r="AN1002">
        <v>25.606488743405698</v>
      </c>
      <c r="AO1002">
        <v>135.870334365632</v>
      </c>
      <c r="AP1002">
        <v>41.254804342306997</v>
      </c>
    </row>
    <row r="1003" spans="1:42" x14ac:dyDescent="0.25">
      <c r="A1003" t="s">
        <v>2044</v>
      </c>
      <c r="B1003">
        <v>2</v>
      </c>
      <c r="C1003">
        <v>1</v>
      </c>
      <c r="D1003">
        <v>12.2729</v>
      </c>
      <c r="E1003">
        <v>0.74051503216755099</v>
      </c>
      <c r="F1003">
        <v>0.74128892620444098</v>
      </c>
      <c r="G1003">
        <v>4.5975331548084597</v>
      </c>
      <c r="H1003">
        <v>6.2046868904991601E-2</v>
      </c>
      <c r="I1003" t="s">
        <v>0</v>
      </c>
      <c r="J1003" t="s">
        <v>1</v>
      </c>
      <c r="K1003">
        <v>52194.063199999997</v>
      </c>
      <c r="L1003" t="s">
        <v>2045</v>
      </c>
      <c r="M1003">
        <v>49.548594654794201</v>
      </c>
      <c r="N1003">
        <v>0</v>
      </c>
      <c r="O1003">
        <v>0</v>
      </c>
      <c r="P1003">
        <v>0</v>
      </c>
      <c r="Q1003">
        <v>7.1054045970305797</v>
      </c>
      <c r="R1003">
        <v>64.968174747947302</v>
      </c>
      <c r="S1003">
        <v>17.689636543311099</v>
      </c>
      <c r="T1003">
        <v>0</v>
      </c>
      <c r="U1003">
        <v>0</v>
      </c>
      <c r="V1003">
        <v>0</v>
      </c>
      <c r="W1003">
        <v>13.603889207705899</v>
      </c>
      <c r="X1003">
        <v>0</v>
      </c>
      <c r="Y1003">
        <v>160.20525173647599</v>
      </c>
      <c r="Z1003">
        <v>178.42266022692201</v>
      </c>
      <c r="AA1003">
        <v>336.63370684057702</v>
      </c>
      <c r="AB1003">
        <v>0</v>
      </c>
      <c r="AC1003">
        <v>4.8200838267875801</v>
      </c>
      <c r="AD1003">
        <v>31.237398916084199</v>
      </c>
      <c r="AE1003">
        <v>7.3466416110310098</v>
      </c>
      <c r="AF1003">
        <v>0</v>
      </c>
      <c r="AG1003">
        <v>10.211919121925099</v>
      </c>
      <c r="AH1003">
        <v>52.829940014979201</v>
      </c>
      <c r="AI1003">
        <v>0</v>
      </c>
      <c r="AJ1003">
        <v>29.771637888792402</v>
      </c>
      <c r="AK1003">
        <v>0</v>
      </c>
      <c r="AL1003">
        <v>9.8480098862965608</v>
      </c>
      <c r="AM1003">
        <v>0</v>
      </c>
      <c r="AN1003">
        <v>8.2327489971877892</v>
      </c>
      <c r="AO1003">
        <v>15.494047945410101</v>
      </c>
      <c r="AP1003">
        <v>10.3427205045916</v>
      </c>
    </row>
    <row r="1004" spans="1:42" x14ac:dyDescent="0.25">
      <c r="A1004" t="s">
        <v>2046</v>
      </c>
      <c r="B1004">
        <v>26</v>
      </c>
      <c r="C1004">
        <v>3</v>
      </c>
      <c r="D1004">
        <v>116.1177</v>
      </c>
      <c r="E1004">
        <v>0.74055184636537696</v>
      </c>
      <c r="F1004">
        <v>0.74128892620444098</v>
      </c>
      <c r="G1004">
        <v>1.27194153398748</v>
      </c>
      <c r="H1004">
        <v>6.2043292304443901E-2</v>
      </c>
      <c r="I1004" t="s">
        <v>0</v>
      </c>
      <c r="J1004" t="s">
        <v>1</v>
      </c>
      <c r="K1004">
        <v>116681.71799999999</v>
      </c>
      <c r="L1004" t="s">
        <v>2047</v>
      </c>
      <c r="M1004">
        <v>225.28232203066301</v>
      </c>
      <c r="N1004">
        <v>278.14265812022899</v>
      </c>
      <c r="O1004">
        <v>387.54693318119001</v>
      </c>
      <c r="P1004">
        <v>111.342755245831</v>
      </c>
      <c r="Q1004">
        <v>153.01730308004301</v>
      </c>
      <c r="R1004">
        <v>171.09362471048601</v>
      </c>
      <c r="S1004">
        <v>12.8970338180208</v>
      </c>
      <c r="T1004">
        <v>0.32678620572073103</v>
      </c>
      <c r="U1004">
        <v>29.510788347504501</v>
      </c>
      <c r="V1004">
        <v>286.53113232777702</v>
      </c>
      <c r="W1004">
        <v>289.652619741828</v>
      </c>
      <c r="X1004">
        <v>183.64048513600099</v>
      </c>
      <c r="Y1004">
        <v>79.466294772614305</v>
      </c>
      <c r="Z1004">
        <v>253.49107441258701</v>
      </c>
      <c r="AA1004">
        <v>82.349135982809301</v>
      </c>
      <c r="AB1004">
        <v>115.20598566617301</v>
      </c>
      <c r="AC1004">
        <v>83.2325526803983</v>
      </c>
      <c r="AD1004">
        <v>42.1314871980939</v>
      </c>
      <c r="AE1004">
        <v>74.660259477199304</v>
      </c>
      <c r="AF1004">
        <v>9.3755308119543995E-4</v>
      </c>
      <c r="AG1004">
        <v>76.5459614402304</v>
      </c>
      <c r="AH1004">
        <v>232.42588483386501</v>
      </c>
      <c r="AI1004">
        <v>332.784563188101</v>
      </c>
      <c r="AJ1004">
        <v>344.62850763369102</v>
      </c>
      <c r="AK1004">
        <v>120.67157593740799</v>
      </c>
      <c r="AL1004">
        <v>93.984120117451894</v>
      </c>
      <c r="AM1004">
        <v>151.93816967913199</v>
      </c>
      <c r="AN1004">
        <v>60.388385927929598</v>
      </c>
      <c r="AO1004">
        <v>32.278254700485199</v>
      </c>
      <c r="AP1004">
        <v>239.44402840615399</v>
      </c>
    </row>
    <row r="1005" spans="1:42" x14ac:dyDescent="0.25">
      <c r="A1005" t="s">
        <v>2048</v>
      </c>
      <c r="B1005">
        <v>6</v>
      </c>
      <c r="C1005">
        <v>1</v>
      </c>
      <c r="D1005">
        <v>27.293800000000001</v>
      </c>
      <c r="E1005">
        <v>0.74489406554953397</v>
      </c>
      <c r="F1005">
        <v>0.74489280244167999</v>
      </c>
      <c r="G1005">
        <v>2.3687933706267801</v>
      </c>
      <c r="H1005">
        <v>6.1625643675240503E-2</v>
      </c>
      <c r="I1005" t="s">
        <v>1</v>
      </c>
      <c r="J1005" t="s">
        <v>0</v>
      </c>
      <c r="K1005">
        <v>154918.94560000001</v>
      </c>
      <c r="L1005" t="s">
        <v>2049</v>
      </c>
      <c r="M1005">
        <v>6.7102281442585898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5.4506964662050397</v>
      </c>
      <c r="V1005">
        <v>0</v>
      </c>
      <c r="W1005">
        <v>0</v>
      </c>
      <c r="X1005">
        <v>7.4598796063356696</v>
      </c>
      <c r="Y1005">
        <v>0</v>
      </c>
      <c r="Z1005">
        <v>0</v>
      </c>
      <c r="AA1005">
        <v>0</v>
      </c>
      <c r="AB1005">
        <v>0</v>
      </c>
      <c r="AC1005">
        <v>26.408751983761601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11.9173983327893</v>
      </c>
      <c r="AM1005">
        <v>0</v>
      </c>
      <c r="AN1005">
        <v>8.1514806385692609</v>
      </c>
      <c r="AO1005">
        <v>0</v>
      </c>
      <c r="AP1005">
        <v>0</v>
      </c>
    </row>
    <row r="1006" spans="1:42" x14ac:dyDescent="0.25">
      <c r="A1006" t="s">
        <v>2050</v>
      </c>
      <c r="B1006">
        <v>1</v>
      </c>
      <c r="C1006">
        <v>1</v>
      </c>
      <c r="D1006">
        <v>9.3607999999999993</v>
      </c>
      <c r="E1006">
        <v>0.74672907454700099</v>
      </c>
      <c r="F1006">
        <v>0.74598479558294095</v>
      </c>
      <c r="G1006">
        <v>3.3028264361300002</v>
      </c>
      <c r="H1006">
        <v>6.1451646030489603E-2</v>
      </c>
      <c r="I1006" t="s">
        <v>1</v>
      </c>
      <c r="J1006" t="s">
        <v>0</v>
      </c>
      <c r="K1006">
        <v>150725.11240000001</v>
      </c>
      <c r="L1006" t="s">
        <v>2051</v>
      </c>
      <c r="M1006">
        <v>0</v>
      </c>
      <c r="N1006">
        <v>0</v>
      </c>
      <c r="O1006">
        <v>0</v>
      </c>
      <c r="P1006">
        <v>3.2319424970045398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10.6745451191586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</row>
    <row r="1007" spans="1:42" x14ac:dyDescent="0.25">
      <c r="A1007" t="s">
        <v>2052</v>
      </c>
      <c r="B1007">
        <v>21</v>
      </c>
      <c r="C1007">
        <v>2</v>
      </c>
      <c r="D1007">
        <v>80.272999999999996</v>
      </c>
      <c r="E1007">
        <v>0.74820502890891305</v>
      </c>
      <c r="F1007">
        <v>0.74671627756207304</v>
      </c>
      <c r="G1007">
        <v>1.1286077471752001</v>
      </c>
      <c r="H1007">
        <v>6.13127665347677E-2</v>
      </c>
      <c r="I1007" t="s">
        <v>1</v>
      </c>
      <c r="J1007" t="s">
        <v>0</v>
      </c>
      <c r="K1007">
        <v>525135.16780000005</v>
      </c>
      <c r="L1007" t="s">
        <v>2053</v>
      </c>
      <c r="M1007">
        <v>17.553064651503998</v>
      </c>
      <c r="N1007">
        <v>11.073687317663</v>
      </c>
      <c r="O1007">
        <v>118.148861475139</v>
      </c>
      <c r="P1007">
        <v>101.85140939172901</v>
      </c>
      <c r="Q1007">
        <v>50.6650088558048</v>
      </c>
      <c r="R1007">
        <v>79.984403913730802</v>
      </c>
      <c r="S1007">
        <v>51.375793012259599</v>
      </c>
      <c r="T1007">
        <v>23.160535604533401</v>
      </c>
      <c r="U1007">
        <v>58.447765063995597</v>
      </c>
      <c r="V1007">
        <v>132.802043889158</v>
      </c>
      <c r="W1007">
        <v>146.39792386729999</v>
      </c>
      <c r="X1007">
        <v>94.555846384932593</v>
      </c>
      <c r="Y1007">
        <v>7.4407819339946704</v>
      </c>
      <c r="Z1007">
        <v>98.945419732698397</v>
      </c>
      <c r="AA1007">
        <v>19.839638396193902</v>
      </c>
      <c r="AB1007">
        <v>26.2799963100117</v>
      </c>
      <c r="AC1007">
        <v>62.548429706548603</v>
      </c>
      <c r="AD1007">
        <v>98.637893915117701</v>
      </c>
      <c r="AE1007">
        <v>18.9905810254591</v>
      </c>
      <c r="AF1007">
        <v>3.76163215580923</v>
      </c>
      <c r="AG1007">
        <v>27.058767868377899</v>
      </c>
      <c r="AH1007">
        <v>24.448317235845199</v>
      </c>
      <c r="AI1007">
        <v>67.508662707505707</v>
      </c>
      <c r="AJ1007">
        <v>85.344842262645301</v>
      </c>
      <c r="AK1007">
        <v>160.76454017007501</v>
      </c>
      <c r="AL1007">
        <v>180.78469898633799</v>
      </c>
      <c r="AM1007">
        <v>63.363320029141804</v>
      </c>
      <c r="AN1007">
        <v>102.95685395126</v>
      </c>
      <c r="AO1007">
        <v>109.792546636463</v>
      </c>
      <c r="AP1007">
        <v>110.183287344474</v>
      </c>
    </row>
    <row r="1008" spans="1:42" x14ac:dyDescent="0.25">
      <c r="A1008" t="s">
        <v>2054</v>
      </c>
      <c r="B1008">
        <v>9</v>
      </c>
      <c r="C1008">
        <v>1</v>
      </c>
      <c r="D1008">
        <v>37.179099999999998</v>
      </c>
      <c r="E1008">
        <v>0.75182315449354598</v>
      </c>
      <c r="F1008">
        <v>0.74958209250711405</v>
      </c>
      <c r="G1008">
        <v>1.3089660086789601</v>
      </c>
      <c r="H1008">
        <v>6.0976345821561202E-2</v>
      </c>
      <c r="I1008" t="s">
        <v>1</v>
      </c>
      <c r="J1008" t="s">
        <v>0</v>
      </c>
      <c r="K1008">
        <v>276633.11190000002</v>
      </c>
      <c r="L1008" t="s">
        <v>2055</v>
      </c>
      <c r="M1008">
        <v>340.5802100057</v>
      </c>
      <c r="N1008">
        <v>201.419439555347</v>
      </c>
      <c r="O1008">
        <v>115.781073234042</v>
      </c>
      <c r="P1008">
        <v>448.390718880115</v>
      </c>
      <c r="Q1008">
        <v>662.80463033621595</v>
      </c>
      <c r="R1008">
        <v>696.90544242366695</v>
      </c>
      <c r="S1008">
        <v>481.50685451601498</v>
      </c>
      <c r="T1008">
        <v>592.67178286095304</v>
      </c>
      <c r="U1008">
        <v>435.17316000607798</v>
      </c>
      <c r="V1008">
        <v>367.14139672390701</v>
      </c>
      <c r="W1008">
        <v>480.22802636220399</v>
      </c>
      <c r="X1008">
        <v>519.30803574895799</v>
      </c>
      <c r="Y1008">
        <v>190.925720672658</v>
      </c>
      <c r="Z1008">
        <v>20.160628074373999</v>
      </c>
      <c r="AA1008">
        <v>138.54573883351401</v>
      </c>
      <c r="AB1008">
        <v>426.89778426622303</v>
      </c>
      <c r="AC1008">
        <v>1161.9078365656301</v>
      </c>
      <c r="AD1008">
        <v>733.598672881075</v>
      </c>
      <c r="AE1008">
        <v>62.628339092176503</v>
      </c>
      <c r="AF1008">
        <v>13.2836903677664</v>
      </c>
      <c r="AG1008">
        <v>56.201630313092103</v>
      </c>
      <c r="AH1008">
        <v>696.64183714293404</v>
      </c>
      <c r="AI1008">
        <v>556.04669346464698</v>
      </c>
      <c r="AJ1008">
        <v>520.17361917051005</v>
      </c>
      <c r="AK1008">
        <v>663.07960605748997</v>
      </c>
      <c r="AL1008">
        <v>757.19153531429197</v>
      </c>
      <c r="AM1008">
        <v>529.45204641918201</v>
      </c>
      <c r="AN1008">
        <v>523.13601646555799</v>
      </c>
      <c r="AO1008">
        <v>377.72397814283499</v>
      </c>
      <c r="AP1008">
        <v>372.07285270404498</v>
      </c>
    </row>
    <row r="1009" spans="1:42" x14ac:dyDescent="0.25">
      <c r="A1009" t="s">
        <v>2056</v>
      </c>
      <c r="B1009">
        <v>3</v>
      </c>
      <c r="C1009">
        <v>1</v>
      </c>
      <c r="D1009">
        <v>18.257100000000001</v>
      </c>
      <c r="E1009">
        <v>0.75669242428305505</v>
      </c>
      <c r="F1009">
        <v>0.75368839854518099</v>
      </c>
      <c r="G1009">
        <v>1.0082465603173001</v>
      </c>
      <c r="H1009">
        <v>6.0532560845691502E-2</v>
      </c>
      <c r="I1009" t="s">
        <v>1</v>
      </c>
      <c r="J1009" t="s">
        <v>0</v>
      </c>
      <c r="K1009">
        <v>143935.86900000001</v>
      </c>
      <c r="L1009" t="s">
        <v>2057</v>
      </c>
      <c r="M1009">
        <v>0</v>
      </c>
      <c r="N1009">
        <v>0</v>
      </c>
      <c r="O1009">
        <v>45.100782251324503</v>
      </c>
      <c r="P1009">
        <v>8.3354523527092201</v>
      </c>
      <c r="Q1009">
        <v>17.135595996839399</v>
      </c>
      <c r="R1009">
        <v>5.5097228723844998</v>
      </c>
      <c r="S1009">
        <v>13.632242071167299</v>
      </c>
      <c r="T1009">
        <v>19.287718639178699</v>
      </c>
      <c r="U1009">
        <v>16.5555041980939</v>
      </c>
      <c r="V1009">
        <v>8.3121295810473494</v>
      </c>
      <c r="W1009">
        <v>5.9568476567556301</v>
      </c>
      <c r="X1009">
        <v>25.384582667834799</v>
      </c>
      <c r="Y1009">
        <v>25.985042707491999</v>
      </c>
      <c r="Z1009">
        <v>7.9184392535042996</v>
      </c>
      <c r="AA1009">
        <v>0</v>
      </c>
      <c r="AB1009">
        <v>13.098941798197901</v>
      </c>
      <c r="AC1009">
        <v>41.108362036351203</v>
      </c>
      <c r="AD1009">
        <v>37.542958086226001</v>
      </c>
      <c r="AE1009">
        <v>18.6786773625387</v>
      </c>
      <c r="AF1009">
        <v>0</v>
      </c>
      <c r="AG1009">
        <v>0</v>
      </c>
      <c r="AH1009">
        <v>7.7715869604806196</v>
      </c>
      <c r="AI1009">
        <v>3.12830401984231</v>
      </c>
      <c r="AJ1009">
        <v>6.00134809217941</v>
      </c>
      <c r="AK1009">
        <v>22.6495491650243</v>
      </c>
      <c r="AL1009">
        <v>13.5474351870599</v>
      </c>
      <c r="AM1009">
        <v>0</v>
      </c>
      <c r="AN1009">
        <v>12.660439760653899</v>
      </c>
      <c r="AO1009">
        <v>24.5684638876367</v>
      </c>
      <c r="AP1009">
        <v>0</v>
      </c>
    </row>
    <row r="1010" spans="1:42" x14ac:dyDescent="0.25">
      <c r="A1010" t="s">
        <v>2058</v>
      </c>
      <c r="B1010">
        <v>7</v>
      </c>
      <c r="C1010">
        <v>2</v>
      </c>
      <c r="D1010">
        <v>25.138000000000002</v>
      </c>
      <c r="E1010">
        <v>0.75852841860333298</v>
      </c>
      <c r="F1010">
        <v>0.75408905741573395</v>
      </c>
      <c r="G1010">
        <v>7.0918087381390302</v>
      </c>
      <c r="H1010">
        <v>6.0367883014260999E-2</v>
      </c>
      <c r="I1010" t="s">
        <v>0</v>
      </c>
      <c r="J1010" t="s">
        <v>1</v>
      </c>
      <c r="K1010">
        <v>100965.2178</v>
      </c>
      <c r="L1010" t="s">
        <v>2059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247.454493016486</v>
      </c>
      <c r="AA1010">
        <v>0</v>
      </c>
      <c r="AB1010">
        <v>10.197570160942201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3.1448627130624902</v>
      </c>
      <c r="AJ1010">
        <v>21.550568637119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</row>
    <row r="1011" spans="1:42" x14ac:dyDescent="0.25">
      <c r="A1011" t="s">
        <v>2060</v>
      </c>
      <c r="B1011">
        <v>2</v>
      </c>
      <c r="C1011">
        <v>2</v>
      </c>
      <c r="D1011">
        <v>7.9321999999999999</v>
      </c>
      <c r="E1011">
        <v>0.75859685207048699</v>
      </c>
      <c r="F1011">
        <v>0.75408905741573395</v>
      </c>
      <c r="G1011">
        <v>1.53121421492817</v>
      </c>
      <c r="H1011">
        <v>6.0361772920689102E-2</v>
      </c>
      <c r="I1011" t="s">
        <v>0</v>
      </c>
      <c r="J1011" t="s">
        <v>1</v>
      </c>
      <c r="K1011">
        <v>287116.10609999998</v>
      </c>
      <c r="L1011" t="s">
        <v>2061</v>
      </c>
      <c r="M1011">
        <v>309.387240166629</v>
      </c>
      <c r="N1011">
        <v>5.510617927877</v>
      </c>
      <c r="O1011">
        <v>440.19010523472002</v>
      </c>
      <c r="P1011">
        <v>2625.4328423226102</v>
      </c>
      <c r="Q1011">
        <v>2080.69102726235</v>
      </c>
      <c r="R1011">
        <v>1845.8022462497399</v>
      </c>
      <c r="S1011">
        <v>2291.1066690871498</v>
      </c>
      <c r="T1011">
        <v>2149.0863851028898</v>
      </c>
      <c r="U1011">
        <v>2439.9562280607001</v>
      </c>
      <c r="V1011">
        <v>1003.05448590555</v>
      </c>
      <c r="W1011">
        <v>947.64496493567003</v>
      </c>
      <c r="X1011">
        <v>953.54630789968701</v>
      </c>
      <c r="Y1011">
        <v>2785.3797534437299</v>
      </c>
      <c r="Z1011">
        <v>3184.3009345775299</v>
      </c>
      <c r="AA1011">
        <v>3216.9428327373598</v>
      </c>
      <c r="AB1011">
        <v>398.78252239070002</v>
      </c>
      <c r="AC1011">
        <v>274.22619769435897</v>
      </c>
      <c r="AD1011">
        <v>321.80681474026397</v>
      </c>
      <c r="AE1011">
        <v>686.04821223642705</v>
      </c>
      <c r="AF1011">
        <v>1162.05899508061</v>
      </c>
      <c r="AG1011">
        <v>735.32715017235103</v>
      </c>
      <c r="AH1011">
        <v>619.32572251859494</v>
      </c>
      <c r="AI1011">
        <v>927.65333356271105</v>
      </c>
      <c r="AJ1011">
        <v>734.18343349149598</v>
      </c>
      <c r="AK1011">
        <v>1460.0658192082999</v>
      </c>
      <c r="AL1011">
        <v>1076.76593588072</v>
      </c>
      <c r="AM1011">
        <v>1440.5998728847701</v>
      </c>
      <c r="AN1011">
        <v>2186.3914462067901</v>
      </c>
      <c r="AO1011">
        <v>2491.0672434498601</v>
      </c>
      <c r="AP1011">
        <v>2647.2625372225498</v>
      </c>
    </row>
    <row r="1012" spans="1:42" x14ac:dyDescent="0.25">
      <c r="A1012" t="s">
        <v>2062</v>
      </c>
      <c r="B1012">
        <v>33</v>
      </c>
      <c r="C1012">
        <v>1</v>
      </c>
      <c r="D1012">
        <v>185.60640000000001</v>
      </c>
      <c r="E1012">
        <v>0.763564934492305</v>
      </c>
      <c r="F1012">
        <v>0.75827684894498804</v>
      </c>
      <c r="G1012">
        <v>1.09728240749451</v>
      </c>
      <c r="H1012">
        <v>5.9923546803741699E-2</v>
      </c>
      <c r="I1012" t="s">
        <v>0</v>
      </c>
      <c r="J1012" t="s">
        <v>1</v>
      </c>
      <c r="K1012">
        <v>163555.541</v>
      </c>
      <c r="L1012" t="s">
        <v>2063</v>
      </c>
      <c r="M1012">
        <v>732.17283389980105</v>
      </c>
      <c r="N1012">
        <v>547.14172719917303</v>
      </c>
      <c r="O1012">
        <v>542.11944520037503</v>
      </c>
      <c r="P1012">
        <v>664.15143465178801</v>
      </c>
      <c r="Q1012">
        <v>749.65233799218504</v>
      </c>
      <c r="R1012">
        <v>751.52280117952205</v>
      </c>
      <c r="S1012">
        <v>921.26279177200297</v>
      </c>
      <c r="T1012">
        <v>1048.3405643646699</v>
      </c>
      <c r="U1012">
        <v>729.32893301339504</v>
      </c>
      <c r="V1012">
        <v>507.80003187732598</v>
      </c>
      <c r="W1012">
        <v>509.63813282334502</v>
      </c>
      <c r="X1012">
        <v>595.09108684379896</v>
      </c>
      <c r="Y1012">
        <v>1713.2635509389399</v>
      </c>
      <c r="Z1012">
        <v>1390.23240992058</v>
      </c>
      <c r="AA1012">
        <v>1827.1294387139601</v>
      </c>
      <c r="AB1012">
        <v>396.428717506846</v>
      </c>
      <c r="AC1012">
        <v>784.10609674141494</v>
      </c>
      <c r="AD1012">
        <v>517.85316851844004</v>
      </c>
      <c r="AE1012">
        <v>1022.4176747709701</v>
      </c>
      <c r="AF1012">
        <v>1278.0904763128001</v>
      </c>
      <c r="AG1012">
        <v>1144.2627943597299</v>
      </c>
      <c r="AH1012">
        <v>750.13618008414505</v>
      </c>
      <c r="AI1012">
        <v>609.85020552211995</v>
      </c>
      <c r="AJ1012">
        <v>830.73011583666005</v>
      </c>
      <c r="AK1012">
        <v>866.691790815216</v>
      </c>
      <c r="AL1012">
        <v>706.68235171230299</v>
      </c>
      <c r="AM1012">
        <v>917.21463892975896</v>
      </c>
      <c r="AN1012">
        <v>844.49349996104399</v>
      </c>
      <c r="AO1012">
        <v>690.341187721197</v>
      </c>
      <c r="AP1012">
        <v>696.71095795612905</v>
      </c>
    </row>
    <row r="1013" spans="1:42" x14ac:dyDescent="0.25">
      <c r="A1013" t="s">
        <v>2064</v>
      </c>
      <c r="B1013">
        <v>4</v>
      </c>
      <c r="C1013">
        <v>1</v>
      </c>
      <c r="D1013">
        <v>16.026900000000001</v>
      </c>
      <c r="E1013">
        <v>0.76853802408522598</v>
      </c>
      <c r="F1013">
        <v>0.76187051693733199</v>
      </c>
      <c r="G1013">
        <v>1.0551399683475899</v>
      </c>
      <c r="H1013">
        <v>5.9495385226670298E-2</v>
      </c>
      <c r="I1013" t="s">
        <v>1</v>
      </c>
      <c r="J1013" t="s">
        <v>0</v>
      </c>
      <c r="K1013">
        <v>166309.5148</v>
      </c>
      <c r="L1013" t="s">
        <v>2065</v>
      </c>
      <c r="M1013">
        <v>462.974338025142</v>
      </c>
      <c r="N1013">
        <v>71.724194256322804</v>
      </c>
      <c r="O1013">
        <v>150.140314077585</v>
      </c>
      <c r="P1013">
        <v>6.1801905461429998</v>
      </c>
      <c r="Q1013">
        <v>76.490200710760206</v>
      </c>
      <c r="R1013">
        <v>331.83624448172998</v>
      </c>
      <c r="S1013">
        <v>341.95395795052002</v>
      </c>
      <c r="T1013">
        <v>597.860274003168</v>
      </c>
      <c r="U1013">
        <v>151.00053830186101</v>
      </c>
      <c r="V1013">
        <v>339.245887590216</v>
      </c>
      <c r="W1013">
        <v>93.762849042142193</v>
      </c>
      <c r="X1013">
        <v>224.21091222874901</v>
      </c>
      <c r="Y1013">
        <v>20.152005772414</v>
      </c>
      <c r="Z1013">
        <v>0</v>
      </c>
      <c r="AA1013">
        <v>0</v>
      </c>
      <c r="AB1013">
        <v>34.916704385333603</v>
      </c>
      <c r="AC1013">
        <v>650.56655536832602</v>
      </c>
      <c r="AD1013">
        <v>231.26454357109901</v>
      </c>
      <c r="AE1013">
        <v>219.30396311832899</v>
      </c>
      <c r="AF1013">
        <v>45.010947440109902</v>
      </c>
      <c r="AG1013">
        <v>789.90299879319105</v>
      </c>
      <c r="AH1013">
        <v>11.9049331892942</v>
      </c>
      <c r="AI1013">
        <v>71.468914861914698</v>
      </c>
      <c r="AJ1013">
        <v>25.7744364605756</v>
      </c>
      <c r="AK1013">
        <v>0</v>
      </c>
      <c r="AL1013">
        <v>403.42368955689</v>
      </c>
      <c r="AM1013">
        <v>200.96156311548799</v>
      </c>
      <c r="AN1013">
        <v>179.39691628267499</v>
      </c>
      <c r="AO1013">
        <v>130.85484103341801</v>
      </c>
      <c r="AP1013">
        <v>30.896518397050599</v>
      </c>
    </row>
    <row r="1014" spans="1:42" x14ac:dyDescent="0.25">
      <c r="A1014" t="s">
        <v>2066</v>
      </c>
      <c r="B1014">
        <v>6</v>
      </c>
      <c r="C1014">
        <v>1</v>
      </c>
      <c r="D1014">
        <v>34.364100000000001</v>
      </c>
      <c r="E1014">
        <v>0.76870133700097998</v>
      </c>
      <c r="F1014">
        <v>0.76187051693733199</v>
      </c>
      <c r="G1014">
        <v>56.4579634864835</v>
      </c>
      <c r="H1014">
        <v>5.9481501867553098E-2</v>
      </c>
      <c r="I1014" t="s">
        <v>1</v>
      </c>
      <c r="J1014" t="s">
        <v>0</v>
      </c>
      <c r="K1014">
        <v>83883.157999999996</v>
      </c>
      <c r="L1014" t="s">
        <v>2067</v>
      </c>
      <c r="M1014">
        <v>0</v>
      </c>
      <c r="N1014">
        <v>0</v>
      </c>
      <c r="O1014">
        <v>4.6114349060753801</v>
      </c>
      <c r="P1014">
        <v>0</v>
      </c>
      <c r="Q1014">
        <v>0</v>
      </c>
      <c r="R1014">
        <v>0</v>
      </c>
      <c r="S1014">
        <v>0</v>
      </c>
      <c r="T1014">
        <v>10.624318594325199</v>
      </c>
      <c r="U1014">
        <v>0</v>
      </c>
      <c r="V1014">
        <v>0</v>
      </c>
      <c r="W1014">
        <v>0</v>
      </c>
      <c r="X1014">
        <v>8.3734902452786795</v>
      </c>
      <c r="Y1014">
        <v>50.012766823218101</v>
      </c>
      <c r="Z1014">
        <v>90.696047375538598</v>
      </c>
      <c r="AA1014">
        <v>24.211842004236502</v>
      </c>
      <c r="AB1014">
        <v>0</v>
      </c>
      <c r="AC1014">
        <v>0</v>
      </c>
      <c r="AD1014">
        <v>0</v>
      </c>
      <c r="AE1014">
        <v>3080.2189522577901</v>
      </c>
      <c r="AF1014">
        <v>3952.9032399913399</v>
      </c>
      <c r="AG1014">
        <v>3610.8920151634002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</row>
    <row r="1015" spans="1:42" x14ac:dyDescent="0.25">
      <c r="A1015" t="s">
        <v>2068</v>
      </c>
      <c r="B1015">
        <v>31</v>
      </c>
      <c r="C1015">
        <v>1</v>
      </c>
      <c r="D1015">
        <v>150.6788</v>
      </c>
      <c r="E1015">
        <v>0.76998095354074503</v>
      </c>
      <c r="F1015">
        <v>0.76238616024155104</v>
      </c>
      <c r="G1015">
        <v>67.895719369970806</v>
      </c>
      <c r="H1015">
        <v>5.9373109164895202E-2</v>
      </c>
      <c r="I1015" t="s">
        <v>1</v>
      </c>
      <c r="J1015" t="s">
        <v>0</v>
      </c>
      <c r="K1015">
        <v>299458.23739999998</v>
      </c>
      <c r="L1015" t="s">
        <v>2069</v>
      </c>
      <c r="M1015">
        <v>0.84345159618534205</v>
      </c>
      <c r="N1015">
        <v>0.95552163701928405</v>
      </c>
      <c r="O1015">
        <v>0.71378630576491797</v>
      </c>
      <c r="P1015">
        <v>1.0231001900321</v>
      </c>
      <c r="Q1015">
        <v>3.08413702843333</v>
      </c>
      <c r="R1015">
        <v>4.06076044443149</v>
      </c>
      <c r="S1015">
        <v>0.80300261216995095</v>
      </c>
      <c r="T1015">
        <v>1.0098342699542699</v>
      </c>
      <c r="U1015">
        <v>1.21657193206521</v>
      </c>
      <c r="V1015">
        <v>0.85357763757187299</v>
      </c>
      <c r="W1015">
        <v>1.542678601907</v>
      </c>
      <c r="X1015">
        <v>0.98426401326259405</v>
      </c>
      <c r="Y1015">
        <v>3.8879461270964999</v>
      </c>
      <c r="Z1015">
        <v>2.5280249771759502</v>
      </c>
      <c r="AA1015">
        <v>3.1146216080535298</v>
      </c>
      <c r="AB1015">
        <v>0.85220949410615199</v>
      </c>
      <c r="AC1015">
        <v>0.73217738340957195</v>
      </c>
      <c r="AD1015">
        <v>0.70630233198431502</v>
      </c>
      <c r="AE1015">
        <v>1.71217827351408</v>
      </c>
      <c r="AF1015">
        <v>1792.7918747824499</v>
      </c>
      <c r="AG1015">
        <v>0.96746712135867896</v>
      </c>
      <c r="AH1015">
        <v>0.57284392097549197</v>
      </c>
      <c r="AI1015">
        <v>0.71241508159172195</v>
      </c>
      <c r="AJ1015">
        <v>0.70034321078082495</v>
      </c>
      <c r="AK1015">
        <v>1.0716166636306499</v>
      </c>
      <c r="AL1015">
        <v>1.5433558336080699</v>
      </c>
      <c r="AM1015">
        <v>2.4631666799812799</v>
      </c>
      <c r="AN1015">
        <v>0.85302151975814999</v>
      </c>
      <c r="AO1015">
        <v>0.85725697797755696</v>
      </c>
      <c r="AP1015">
        <v>0.934657696928611</v>
      </c>
    </row>
    <row r="1016" spans="1:42" x14ac:dyDescent="0.25">
      <c r="A1016" t="s">
        <v>2070</v>
      </c>
      <c r="B1016">
        <v>4</v>
      </c>
      <c r="C1016">
        <v>1</v>
      </c>
      <c r="D1016">
        <v>14.212899999999999</v>
      </c>
      <c r="E1016">
        <v>0.77159757450594701</v>
      </c>
      <c r="F1016">
        <v>0.76323413909531601</v>
      </c>
      <c r="G1016">
        <v>1.0207464661155501</v>
      </c>
      <c r="H1016">
        <v>5.9237153161818698E-2</v>
      </c>
      <c r="I1016" t="s">
        <v>1</v>
      </c>
      <c r="J1016" t="s">
        <v>0</v>
      </c>
      <c r="K1016">
        <v>119258.6863</v>
      </c>
      <c r="L1016" t="s">
        <v>2071</v>
      </c>
      <c r="M1016">
        <v>520.00069588242798</v>
      </c>
      <c r="N1016">
        <v>556.50470549490001</v>
      </c>
      <c r="O1016">
        <v>480.88035619937301</v>
      </c>
      <c r="P1016">
        <v>461.35858069183502</v>
      </c>
      <c r="Q1016">
        <v>654.54914192368301</v>
      </c>
      <c r="R1016">
        <v>580.50292899659405</v>
      </c>
      <c r="S1016">
        <v>554.76685844430301</v>
      </c>
      <c r="T1016">
        <v>611.72514233361903</v>
      </c>
      <c r="U1016">
        <v>444.56133797269098</v>
      </c>
      <c r="V1016">
        <v>570.70944292498405</v>
      </c>
      <c r="W1016">
        <v>611.47615296543199</v>
      </c>
      <c r="X1016">
        <v>607.23188100793504</v>
      </c>
      <c r="Y1016">
        <v>622.366907842405</v>
      </c>
      <c r="Z1016">
        <v>493.46342400332401</v>
      </c>
      <c r="AA1016">
        <v>493.82186003857402</v>
      </c>
      <c r="AB1016">
        <v>597.08971994790897</v>
      </c>
      <c r="AC1016">
        <v>671.52802740974698</v>
      </c>
      <c r="AD1016">
        <v>703.95150125030898</v>
      </c>
      <c r="AE1016">
        <v>452.87082518910699</v>
      </c>
      <c r="AF1016">
        <v>484.75434368973902</v>
      </c>
      <c r="AG1016">
        <v>546.27470076714906</v>
      </c>
      <c r="AH1016">
        <v>627.29847912937703</v>
      </c>
      <c r="AI1016">
        <v>436.79578994545398</v>
      </c>
      <c r="AJ1016">
        <v>565.90122579216199</v>
      </c>
      <c r="AK1016">
        <v>647.075575324331</v>
      </c>
      <c r="AL1016">
        <v>648.78310495825599</v>
      </c>
      <c r="AM1016">
        <v>579.94610649640299</v>
      </c>
      <c r="AN1016">
        <v>546.25078523018999</v>
      </c>
      <c r="AO1016">
        <v>421.37965630759999</v>
      </c>
      <c r="AP1016">
        <v>505.46669944497199</v>
      </c>
    </row>
    <row r="1017" spans="1:42" x14ac:dyDescent="0.25">
      <c r="A1017" t="s">
        <v>2072</v>
      </c>
      <c r="B1017">
        <v>3</v>
      </c>
      <c r="C1017">
        <v>1</v>
      </c>
      <c r="D1017">
        <v>13.8948</v>
      </c>
      <c r="E1017">
        <v>0.77509787639207295</v>
      </c>
      <c r="F1017">
        <v>0.76488384565911205</v>
      </c>
      <c r="G1017">
        <v>1.0432429305952</v>
      </c>
      <c r="H1017">
        <v>5.8946529439732699E-2</v>
      </c>
      <c r="I1017" t="s">
        <v>0</v>
      </c>
      <c r="J1017" t="s">
        <v>1</v>
      </c>
      <c r="K1017">
        <v>70099.456699999995</v>
      </c>
      <c r="L1017" t="s">
        <v>2073</v>
      </c>
      <c r="M1017">
        <v>0</v>
      </c>
      <c r="N1017">
        <v>16.6719781184376</v>
      </c>
      <c r="O1017">
        <v>0</v>
      </c>
      <c r="P1017">
        <v>0</v>
      </c>
      <c r="Q1017">
        <v>0</v>
      </c>
      <c r="R1017">
        <v>5.3552896114324602</v>
      </c>
      <c r="S1017">
        <v>24.177353560469498</v>
      </c>
      <c r="T1017">
        <v>0</v>
      </c>
      <c r="U1017">
        <v>16.700447572404901</v>
      </c>
      <c r="V1017">
        <v>14.0130963431236</v>
      </c>
      <c r="W1017">
        <v>4.71507787001023</v>
      </c>
      <c r="X1017">
        <v>29.790132981970601</v>
      </c>
      <c r="Y1017">
        <v>0</v>
      </c>
      <c r="Z1017">
        <v>0</v>
      </c>
      <c r="AA1017">
        <v>17.3301796842028</v>
      </c>
      <c r="AB1017">
        <v>14.485686314218899</v>
      </c>
      <c r="AC1017">
        <v>0</v>
      </c>
      <c r="AD1017">
        <v>15.3488160988306</v>
      </c>
      <c r="AE1017">
        <v>8.9242096783657399</v>
      </c>
      <c r="AF1017">
        <v>0</v>
      </c>
      <c r="AG1017">
        <v>0</v>
      </c>
      <c r="AH1017">
        <v>16.114878597082502</v>
      </c>
      <c r="AI1017">
        <v>0</v>
      </c>
      <c r="AJ1017">
        <v>14.4301779642719</v>
      </c>
      <c r="AK1017">
        <v>0</v>
      </c>
      <c r="AL1017">
        <v>5.3646784189192704</v>
      </c>
      <c r="AM1017">
        <v>23.003495470986099</v>
      </c>
      <c r="AN1017">
        <v>12.521009157629701</v>
      </c>
      <c r="AO1017">
        <v>13.223706075266</v>
      </c>
      <c r="AP1017">
        <v>0</v>
      </c>
    </row>
    <row r="1018" spans="1:42" x14ac:dyDescent="0.25">
      <c r="A1018" t="s">
        <v>2074</v>
      </c>
      <c r="B1018">
        <v>20</v>
      </c>
      <c r="C1018">
        <v>1</v>
      </c>
      <c r="D1018">
        <v>80.631799999999998</v>
      </c>
      <c r="E1018">
        <v>0.77668303017292295</v>
      </c>
      <c r="F1018">
        <v>0.76488384565911205</v>
      </c>
      <c r="G1018">
        <v>1.9187107413464299</v>
      </c>
      <c r="H1018">
        <v>5.8816597190089998E-2</v>
      </c>
      <c r="I1018" t="s">
        <v>0</v>
      </c>
      <c r="J1018" t="s">
        <v>1</v>
      </c>
      <c r="K1018">
        <v>424728.92259999999</v>
      </c>
      <c r="L1018" t="s">
        <v>2075</v>
      </c>
      <c r="M1018">
        <v>1123.31331028212</v>
      </c>
      <c r="N1018">
        <v>610.06846185912104</v>
      </c>
      <c r="O1018">
        <v>922.59649760410196</v>
      </c>
      <c r="P1018">
        <v>2393.6984457733001</v>
      </c>
      <c r="Q1018">
        <v>2639.9559884837299</v>
      </c>
      <c r="R1018">
        <v>2518.2169374189898</v>
      </c>
      <c r="S1018">
        <v>500.054416296851</v>
      </c>
      <c r="T1018">
        <v>383.88437080756501</v>
      </c>
      <c r="U1018">
        <v>464.05496968295603</v>
      </c>
      <c r="V1018">
        <v>1204.84067332159</v>
      </c>
      <c r="W1018">
        <v>1464.0672090349001</v>
      </c>
      <c r="X1018">
        <v>1506.4832229654801</v>
      </c>
      <c r="Y1018">
        <v>0</v>
      </c>
      <c r="Z1018">
        <v>50.902389932743297</v>
      </c>
      <c r="AA1018">
        <v>0</v>
      </c>
      <c r="AB1018">
        <v>220.44483819469599</v>
      </c>
      <c r="AC1018">
        <v>235.193371209318</v>
      </c>
      <c r="AD1018">
        <v>219.772478972904</v>
      </c>
      <c r="AE1018">
        <v>246.432959154108</v>
      </c>
      <c r="AF1018">
        <v>64.631503517492703</v>
      </c>
      <c r="AG1018">
        <v>231.22708597490299</v>
      </c>
      <c r="AH1018">
        <v>1218.0529630953099</v>
      </c>
      <c r="AI1018">
        <v>1066.16152377001</v>
      </c>
      <c r="AJ1018">
        <v>1155.66196340644</v>
      </c>
      <c r="AK1018">
        <v>326.51199206590798</v>
      </c>
      <c r="AL1018">
        <v>191.470953022559</v>
      </c>
      <c r="AM1018">
        <v>244.84386276036199</v>
      </c>
      <c r="AN1018">
        <v>929.94177305270796</v>
      </c>
      <c r="AO1018">
        <v>918.14779061900401</v>
      </c>
      <c r="AP1018">
        <v>956.89116192776601</v>
      </c>
    </row>
    <row r="1019" spans="1:42" x14ac:dyDescent="0.25">
      <c r="A1019" t="s">
        <v>2076</v>
      </c>
      <c r="B1019">
        <v>11</v>
      </c>
      <c r="C1019">
        <v>3</v>
      </c>
      <c r="D1019">
        <v>50.326099999999997</v>
      </c>
      <c r="E1019">
        <v>0.776777261714512</v>
      </c>
      <c r="F1019">
        <v>0.76488384565911205</v>
      </c>
      <c r="G1019">
        <v>1.0136406839026899</v>
      </c>
      <c r="H1019">
        <v>5.8808906082913198E-2</v>
      </c>
      <c r="I1019" t="s">
        <v>0</v>
      </c>
      <c r="J1019" t="s">
        <v>1</v>
      </c>
      <c r="K1019">
        <v>166678.71919999999</v>
      </c>
      <c r="L1019" t="s">
        <v>2077</v>
      </c>
      <c r="M1019">
        <v>32.2526902700546</v>
      </c>
      <c r="N1019">
        <v>73.942514137918096</v>
      </c>
      <c r="O1019">
        <v>74.393431576881397</v>
      </c>
      <c r="P1019">
        <v>151.845669608561</v>
      </c>
      <c r="Q1019">
        <v>140.58851084751799</v>
      </c>
      <c r="R1019">
        <v>159.41965330355299</v>
      </c>
      <c r="S1019">
        <v>93.340682461066294</v>
      </c>
      <c r="T1019">
        <v>135.94259323181501</v>
      </c>
      <c r="U1019">
        <v>98.778142261518994</v>
      </c>
      <c r="V1019">
        <v>109.80994104970701</v>
      </c>
      <c r="W1019">
        <v>67.167519603537301</v>
      </c>
      <c r="X1019">
        <v>94.1692401346385</v>
      </c>
      <c r="Y1019">
        <v>0</v>
      </c>
      <c r="Z1019">
        <v>6.9907776372439301</v>
      </c>
      <c r="AA1019">
        <v>7.2535996314245299</v>
      </c>
      <c r="AB1019">
        <v>48.010444580836101</v>
      </c>
      <c r="AC1019">
        <v>78.797156888861394</v>
      </c>
      <c r="AD1019">
        <v>42.700732094186698</v>
      </c>
      <c r="AE1019">
        <v>1.8344381136680801</v>
      </c>
      <c r="AF1019">
        <v>13.695330199632</v>
      </c>
      <c r="AG1019">
        <v>11.591938109875001</v>
      </c>
      <c r="AH1019">
        <v>90.331704252236506</v>
      </c>
      <c r="AI1019">
        <v>148.47303046426799</v>
      </c>
      <c r="AJ1019">
        <v>96.245400338165595</v>
      </c>
      <c r="AK1019">
        <v>137.80230151404899</v>
      </c>
      <c r="AL1019">
        <v>80.379324660705294</v>
      </c>
      <c r="AM1019">
        <v>69.895439264931397</v>
      </c>
      <c r="AN1019">
        <v>159.74420881091999</v>
      </c>
      <c r="AO1019">
        <v>116.901277998871</v>
      </c>
      <c r="AP1019">
        <v>132.726080915784</v>
      </c>
    </row>
    <row r="1020" spans="1:42" x14ac:dyDescent="0.25">
      <c r="A1020" t="s">
        <v>2078</v>
      </c>
      <c r="B1020">
        <v>12</v>
      </c>
      <c r="C1020">
        <v>2</v>
      </c>
      <c r="D1020">
        <v>51.655999999999999</v>
      </c>
      <c r="E1020">
        <v>0.77682195291513101</v>
      </c>
      <c r="F1020">
        <v>0.76488384565911205</v>
      </c>
      <c r="G1020">
        <v>2.6230349337961898</v>
      </c>
      <c r="H1020">
        <v>5.88052597098212E-2</v>
      </c>
      <c r="I1020" t="s">
        <v>0</v>
      </c>
      <c r="J1020" t="s">
        <v>1</v>
      </c>
      <c r="K1020">
        <v>162987.93309999999</v>
      </c>
      <c r="L1020" t="s">
        <v>2079</v>
      </c>
      <c r="M1020">
        <v>421.53118263795102</v>
      </c>
      <c r="N1020">
        <v>495.29455784928899</v>
      </c>
      <c r="O1020">
        <v>445.63270714507098</v>
      </c>
      <c r="P1020">
        <v>30.616068357324998</v>
      </c>
      <c r="Q1020">
        <v>113.06369418444299</v>
      </c>
      <c r="R1020">
        <v>67.0175957318272</v>
      </c>
      <c r="S1020">
        <v>0</v>
      </c>
      <c r="T1020">
        <v>0</v>
      </c>
      <c r="U1020">
        <v>9.9365740941395995</v>
      </c>
      <c r="V1020">
        <v>276.12231070676302</v>
      </c>
      <c r="W1020">
        <v>229.48995856600001</v>
      </c>
      <c r="X1020">
        <v>252.19652197450301</v>
      </c>
      <c r="Y1020">
        <v>348.076378852799</v>
      </c>
      <c r="Z1020">
        <v>449.244123106845</v>
      </c>
      <c r="AA1020">
        <v>402.54514210056999</v>
      </c>
      <c r="AB1020">
        <v>79.749742046568699</v>
      </c>
      <c r="AC1020">
        <v>27.370247180932299</v>
      </c>
      <c r="AD1020">
        <v>23.6414076514775</v>
      </c>
      <c r="AE1020">
        <v>219.74863866938099</v>
      </c>
      <c r="AF1020">
        <v>89.481017368875698</v>
      </c>
      <c r="AG1020">
        <v>59.2071138743161</v>
      </c>
      <c r="AH1020">
        <v>59.828448388282297</v>
      </c>
      <c r="AI1020">
        <v>113.940799024686</v>
      </c>
      <c r="AJ1020">
        <v>134.40317641886901</v>
      </c>
      <c r="AK1020">
        <v>173.97211363333301</v>
      </c>
      <c r="AL1020">
        <v>131.18908639370699</v>
      </c>
      <c r="AM1020">
        <v>148.810339204234</v>
      </c>
      <c r="AN1020">
        <v>14.1978417481174</v>
      </c>
      <c r="AO1020">
        <v>26.986663004939501</v>
      </c>
      <c r="AP1020">
        <v>47.347425278760802</v>
      </c>
    </row>
    <row r="1021" spans="1:42" x14ac:dyDescent="0.25">
      <c r="A1021" t="s">
        <v>2080</v>
      </c>
      <c r="B1021">
        <v>4</v>
      </c>
      <c r="C1021">
        <v>1</v>
      </c>
      <c r="D1021">
        <v>17.431699999999999</v>
      </c>
      <c r="E1021">
        <v>0.77707454732958603</v>
      </c>
      <c r="F1021">
        <v>0.76488384565911205</v>
      </c>
      <c r="G1021">
        <v>1.04294174028729</v>
      </c>
      <c r="H1021">
        <v>5.8784666015286799E-2</v>
      </c>
      <c r="I1021" t="s">
        <v>0</v>
      </c>
      <c r="J1021" t="s">
        <v>1</v>
      </c>
      <c r="K1021">
        <v>93459.350399999996</v>
      </c>
      <c r="L1021" t="s">
        <v>2081</v>
      </c>
      <c r="M1021">
        <v>147.85548043126701</v>
      </c>
      <c r="N1021">
        <v>125.536039312524</v>
      </c>
      <c r="O1021">
        <v>212.46953312850499</v>
      </c>
      <c r="P1021">
        <v>93.244246050645103</v>
      </c>
      <c r="Q1021">
        <v>133.02094119492199</v>
      </c>
      <c r="R1021">
        <v>151.19046018184699</v>
      </c>
      <c r="S1021">
        <v>80.437376628714503</v>
      </c>
      <c r="T1021">
        <v>65.883888855436496</v>
      </c>
      <c r="U1021">
        <v>92.548727844416902</v>
      </c>
      <c r="V1021">
        <v>137.82845200541499</v>
      </c>
      <c r="W1021">
        <v>65.043087461184896</v>
      </c>
      <c r="X1021">
        <v>240.32420104990001</v>
      </c>
      <c r="Y1021">
        <v>245.68445648141099</v>
      </c>
      <c r="Z1021">
        <v>245.98315754772099</v>
      </c>
      <c r="AA1021">
        <v>256.28335787324897</v>
      </c>
      <c r="AB1021">
        <v>163.81086351826301</v>
      </c>
      <c r="AC1021">
        <v>233.180930080157</v>
      </c>
      <c r="AD1021">
        <v>187.32329010835201</v>
      </c>
      <c r="AE1021">
        <v>88.732097903910699</v>
      </c>
      <c r="AF1021">
        <v>15.8385068145883</v>
      </c>
      <c r="AG1021">
        <v>120.248975842273</v>
      </c>
      <c r="AH1021">
        <v>132.91247691511401</v>
      </c>
      <c r="AI1021">
        <v>134.11743228279801</v>
      </c>
      <c r="AJ1021">
        <v>107.219516095055</v>
      </c>
      <c r="AK1021">
        <v>171.222655514905</v>
      </c>
      <c r="AL1021">
        <v>215.36205138474801</v>
      </c>
      <c r="AM1021">
        <v>126.19726163985101</v>
      </c>
      <c r="AN1021">
        <v>187.399764874</v>
      </c>
      <c r="AO1021">
        <v>169.46057509108601</v>
      </c>
      <c r="AP1021">
        <v>145.88205238719601</v>
      </c>
    </row>
    <row r="1022" spans="1:42" x14ac:dyDescent="0.25">
      <c r="A1022" t="s">
        <v>2082</v>
      </c>
      <c r="B1022">
        <v>4</v>
      </c>
      <c r="C1022">
        <v>3</v>
      </c>
      <c r="D1022">
        <v>16.3568</v>
      </c>
      <c r="E1022">
        <v>0.778143990617991</v>
      </c>
      <c r="F1022">
        <v>0.76518632890612803</v>
      </c>
      <c r="G1022">
        <v>1.09348546376637</v>
      </c>
      <c r="H1022">
        <v>5.86977689117094E-2</v>
      </c>
      <c r="I1022" t="s">
        <v>0</v>
      </c>
      <c r="J1022" t="s">
        <v>1</v>
      </c>
      <c r="K1022">
        <v>27546.209900000002</v>
      </c>
      <c r="L1022" t="s">
        <v>2083</v>
      </c>
      <c r="M1022">
        <v>0</v>
      </c>
      <c r="N1022">
        <v>72.079642651993197</v>
      </c>
      <c r="O1022">
        <v>0</v>
      </c>
      <c r="P1022">
        <v>0</v>
      </c>
      <c r="Q1022">
        <v>2.1941902755460698</v>
      </c>
      <c r="R1022">
        <v>0</v>
      </c>
      <c r="S1022">
        <v>0</v>
      </c>
      <c r="T1022">
        <v>0</v>
      </c>
      <c r="U1022">
        <v>0</v>
      </c>
      <c r="V1022">
        <v>4.4444420346306996</v>
      </c>
      <c r="W1022">
        <v>0</v>
      </c>
      <c r="X1022">
        <v>0</v>
      </c>
      <c r="Y1022">
        <v>0</v>
      </c>
      <c r="Z1022">
        <v>2.57826058892707</v>
      </c>
      <c r="AA1022">
        <v>0</v>
      </c>
      <c r="AB1022">
        <v>15.414776821215201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48.638178047824098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4.2581804679106101</v>
      </c>
      <c r="AP1022">
        <v>6.0351072469084297</v>
      </c>
    </row>
    <row r="1023" spans="1:42" x14ac:dyDescent="0.25">
      <c r="A1023" t="s">
        <v>2084</v>
      </c>
      <c r="B1023">
        <v>51</v>
      </c>
      <c r="C1023">
        <v>3</v>
      </c>
      <c r="D1023">
        <v>242.5881</v>
      </c>
      <c r="E1023">
        <v>0.78044840113805802</v>
      </c>
      <c r="F1023">
        <v>0.76659971502767499</v>
      </c>
      <c r="G1023">
        <v>1.22928778903675</v>
      </c>
      <c r="H1023">
        <v>5.8512134216168701E-2</v>
      </c>
      <c r="I1023" t="s">
        <v>0</v>
      </c>
      <c r="J1023" t="s">
        <v>1</v>
      </c>
      <c r="K1023">
        <v>248827.5428</v>
      </c>
      <c r="L1023" t="s">
        <v>2085</v>
      </c>
      <c r="M1023">
        <v>101.89275773708</v>
      </c>
      <c r="N1023">
        <v>84.677733003076597</v>
      </c>
      <c r="O1023">
        <v>100.144023498515</v>
      </c>
      <c r="P1023">
        <v>86.425718841762205</v>
      </c>
      <c r="Q1023">
        <v>80.356465816286004</v>
      </c>
      <c r="R1023">
        <v>56.183329286908098</v>
      </c>
      <c r="S1023">
        <v>149.00597014981099</v>
      </c>
      <c r="T1023">
        <v>154.52655148072</v>
      </c>
      <c r="U1023">
        <v>114.034325919113</v>
      </c>
      <c r="V1023">
        <v>154.52077501874601</v>
      </c>
      <c r="W1023">
        <v>176.41217303148699</v>
      </c>
      <c r="X1023">
        <v>145.098773617646</v>
      </c>
      <c r="Y1023">
        <v>0</v>
      </c>
      <c r="Z1023">
        <v>65.466348397111503</v>
      </c>
      <c r="AA1023">
        <v>0</v>
      </c>
      <c r="AB1023">
        <v>20.968667514986699</v>
      </c>
      <c r="AC1023">
        <v>66.469302232554199</v>
      </c>
      <c r="AD1023">
        <v>71.128251348924607</v>
      </c>
      <c r="AE1023">
        <v>63.470799265749797</v>
      </c>
      <c r="AF1023">
        <v>428.88404851816</v>
      </c>
      <c r="AG1023">
        <v>139.75816869486599</v>
      </c>
      <c r="AH1023">
        <v>65.344043687782701</v>
      </c>
      <c r="AI1023">
        <v>93.631313075274505</v>
      </c>
      <c r="AJ1023">
        <v>76.092017990502399</v>
      </c>
      <c r="AK1023">
        <v>9.0781730486255405</v>
      </c>
      <c r="AL1023">
        <v>6.2152429198577899</v>
      </c>
      <c r="AM1023">
        <v>3.8208154038816802</v>
      </c>
      <c r="AN1023">
        <v>50.112032096572797</v>
      </c>
      <c r="AO1023">
        <v>54.410335442530901</v>
      </c>
      <c r="AP1023">
        <v>45.410195883013003</v>
      </c>
    </row>
    <row r="1024" spans="1:42" x14ac:dyDescent="0.25">
      <c r="A1024" t="s">
        <v>2086</v>
      </c>
      <c r="B1024">
        <v>1</v>
      </c>
      <c r="C1024">
        <v>1</v>
      </c>
      <c r="D1024">
        <v>4.1695000000000002</v>
      </c>
      <c r="E1024">
        <v>0.78110840466877096</v>
      </c>
      <c r="F1024">
        <v>0.76659971502767499</v>
      </c>
      <c r="G1024">
        <v>1.1508185174094601</v>
      </c>
      <c r="H1024">
        <v>5.8459370800190501E-2</v>
      </c>
      <c r="I1024" t="s">
        <v>0</v>
      </c>
      <c r="J1024" t="s">
        <v>1</v>
      </c>
      <c r="K1024">
        <v>90403.424799999993</v>
      </c>
      <c r="L1024" t="s">
        <v>2087</v>
      </c>
      <c r="M1024">
        <v>52.921338663119798</v>
      </c>
      <c r="N1024">
        <v>114.48847070513899</v>
      </c>
      <c r="O1024">
        <v>47.304421840384897</v>
      </c>
      <c r="P1024">
        <v>99.805036099975595</v>
      </c>
      <c r="Q1024">
        <v>33.301633109138201</v>
      </c>
      <c r="R1024">
        <v>32.621408795680502</v>
      </c>
      <c r="S1024">
        <v>53.401613496324302</v>
      </c>
      <c r="T1024">
        <v>54.496169397573901</v>
      </c>
      <c r="U1024">
        <v>37.753063533311902</v>
      </c>
      <c r="V1024">
        <v>59.226901711882697</v>
      </c>
      <c r="W1024">
        <v>98.3867459859175</v>
      </c>
      <c r="X1024">
        <v>42.091899507476803</v>
      </c>
      <c r="Y1024">
        <v>0</v>
      </c>
      <c r="Z1024">
        <v>0</v>
      </c>
      <c r="AA1024">
        <v>0</v>
      </c>
      <c r="AB1024">
        <v>120.43510725332401</v>
      </c>
      <c r="AC1024">
        <v>18.398465605636002</v>
      </c>
      <c r="AD1024">
        <v>60.586480140689702</v>
      </c>
      <c r="AE1024">
        <v>20.974286633092301</v>
      </c>
      <c r="AF1024">
        <v>12.806350135593499</v>
      </c>
      <c r="AG1024">
        <v>0</v>
      </c>
      <c r="AH1024">
        <v>18.596214659014201</v>
      </c>
      <c r="AI1024">
        <v>79.630503899406705</v>
      </c>
      <c r="AJ1024">
        <v>21.050327251517899</v>
      </c>
      <c r="AK1024">
        <v>21.308461457906098</v>
      </c>
      <c r="AL1024">
        <v>16.985584623194001</v>
      </c>
      <c r="AM1024">
        <v>17.586758761813702</v>
      </c>
      <c r="AN1024">
        <v>91.215839941946896</v>
      </c>
      <c r="AO1024">
        <v>59.272520282748303</v>
      </c>
      <c r="AP1024">
        <v>71.833516697183896</v>
      </c>
    </row>
    <row r="1025" spans="1:42" x14ac:dyDescent="0.25">
      <c r="A1025" t="s">
        <v>2088</v>
      </c>
      <c r="B1025">
        <v>13</v>
      </c>
      <c r="C1025">
        <v>2</v>
      </c>
      <c r="D1025">
        <v>68.392399999999995</v>
      </c>
      <c r="E1025">
        <v>0.78361756466250099</v>
      </c>
      <c r="F1025">
        <v>0.76831123128441903</v>
      </c>
      <c r="G1025">
        <v>1.23503757086092</v>
      </c>
      <c r="H1025">
        <v>5.8260415087976698E-2</v>
      </c>
      <c r="I1025" t="s">
        <v>0</v>
      </c>
      <c r="J1025" t="s">
        <v>1</v>
      </c>
      <c r="K1025">
        <v>159114.00760000001</v>
      </c>
      <c r="L1025" t="s">
        <v>2089</v>
      </c>
      <c r="M1025">
        <v>4260.9316054593401</v>
      </c>
      <c r="N1025">
        <v>1289.50488876544</v>
      </c>
      <c r="O1025">
        <v>1344.9921579693701</v>
      </c>
      <c r="P1025">
        <v>5451.3062318798302</v>
      </c>
      <c r="Q1025">
        <v>5993.8149073164304</v>
      </c>
      <c r="R1025">
        <v>4845.4336052054396</v>
      </c>
      <c r="S1025">
        <v>2873.1440154799402</v>
      </c>
      <c r="T1025">
        <v>4581.0798143361199</v>
      </c>
      <c r="U1025">
        <v>1373.3076403631501</v>
      </c>
      <c r="V1025">
        <v>1925.21472617322</v>
      </c>
      <c r="W1025">
        <v>1819.8108942517799</v>
      </c>
      <c r="X1025">
        <v>1326.5691626825201</v>
      </c>
      <c r="Y1025">
        <v>12802.9509194936</v>
      </c>
      <c r="Z1025">
        <v>7390.5612743954698</v>
      </c>
      <c r="AA1025">
        <v>13050.9923554707</v>
      </c>
      <c r="AB1025">
        <v>1426.8409353402401</v>
      </c>
      <c r="AC1025">
        <v>6638.5432372486102</v>
      </c>
      <c r="AD1025">
        <v>3161.14221734276</v>
      </c>
      <c r="AE1025">
        <v>5355.3425955576504</v>
      </c>
      <c r="AF1025">
        <v>9380.3898141670998</v>
      </c>
      <c r="AG1025">
        <v>6969.5950183016803</v>
      </c>
      <c r="AH1025">
        <v>2963.06219216912</v>
      </c>
      <c r="AI1025">
        <v>1712.1867898848</v>
      </c>
      <c r="AJ1025">
        <v>2829.3625039482399</v>
      </c>
      <c r="AK1025">
        <v>3656.9816923561998</v>
      </c>
      <c r="AL1025">
        <v>3124.6318975911199</v>
      </c>
      <c r="AM1025">
        <v>4321.5860055794301</v>
      </c>
      <c r="AN1025">
        <v>2230.5031612210701</v>
      </c>
      <c r="AO1025">
        <v>1418.14566815597</v>
      </c>
      <c r="AP1025">
        <v>1757.00992652627</v>
      </c>
    </row>
    <row r="1026" spans="1:42" x14ac:dyDescent="0.25">
      <c r="A1026" t="s">
        <v>2090</v>
      </c>
      <c r="B1026">
        <v>5</v>
      </c>
      <c r="C1026">
        <v>1</v>
      </c>
      <c r="D1026">
        <v>30.015999999999998</v>
      </c>
      <c r="E1026">
        <v>0.78514213907216401</v>
      </c>
      <c r="F1026">
        <v>0.76905499604585703</v>
      </c>
      <c r="G1026">
        <v>4.7179586082006102</v>
      </c>
      <c r="H1026">
        <v>5.8140791521325598E-2</v>
      </c>
      <c r="I1026" t="s">
        <v>0</v>
      </c>
      <c r="J1026" t="s">
        <v>1</v>
      </c>
      <c r="K1026">
        <v>227205.81830000001</v>
      </c>
      <c r="L1026" t="s">
        <v>2091</v>
      </c>
      <c r="M1026">
        <v>0</v>
      </c>
      <c r="N1026">
        <v>402.62706032170598</v>
      </c>
      <c r="O1026">
        <v>194.73865535194</v>
      </c>
      <c r="P1026">
        <v>8.0244991733570608</v>
      </c>
      <c r="Q1026">
        <v>0.12669161382876901</v>
      </c>
      <c r="R1026">
        <v>0</v>
      </c>
      <c r="S1026">
        <v>0</v>
      </c>
      <c r="T1026">
        <v>0</v>
      </c>
      <c r="U1026">
        <v>0</v>
      </c>
      <c r="V1026">
        <v>30.779275191827001</v>
      </c>
      <c r="W1026">
        <v>10.095231572073599</v>
      </c>
      <c r="X1026">
        <v>75.658868824947604</v>
      </c>
      <c r="Y1026">
        <v>0</v>
      </c>
      <c r="Z1026">
        <v>2.5861763559443902E-3</v>
      </c>
      <c r="AA1026">
        <v>0</v>
      </c>
      <c r="AB1026">
        <v>33.021417353241603</v>
      </c>
      <c r="AC1026">
        <v>0.78237764764776296</v>
      </c>
      <c r="AD1026">
        <v>0</v>
      </c>
      <c r="AE1026">
        <v>0</v>
      </c>
      <c r="AF1026">
        <v>1.42143814079313</v>
      </c>
      <c r="AG1026">
        <v>0</v>
      </c>
      <c r="AH1026">
        <v>41.921939998483701</v>
      </c>
      <c r="AI1026">
        <v>33.518074943387603</v>
      </c>
      <c r="AJ1026">
        <v>0</v>
      </c>
      <c r="AK1026">
        <v>0</v>
      </c>
      <c r="AL1026">
        <v>0</v>
      </c>
      <c r="AM1026">
        <v>0</v>
      </c>
      <c r="AN1026">
        <v>12.779247701168501</v>
      </c>
      <c r="AO1026">
        <v>6.8225928266164004</v>
      </c>
      <c r="AP1026">
        <v>22.776405024019699</v>
      </c>
    </row>
    <row r="1027" spans="1:42" x14ac:dyDescent="0.25">
      <c r="A1027" t="s">
        <v>2092</v>
      </c>
      <c r="B1027">
        <v>50</v>
      </c>
      <c r="C1027">
        <v>22</v>
      </c>
      <c r="D1027">
        <v>250.5547</v>
      </c>
      <c r="E1027">
        <v>0.78685069825770704</v>
      </c>
      <c r="F1027">
        <v>0.76928193666129696</v>
      </c>
      <c r="G1027">
        <v>1.02281682830238</v>
      </c>
      <c r="H1027">
        <v>5.8007862391546802E-2</v>
      </c>
      <c r="I1027" t="s">
        <v>1</v>
      </c>
      <c r="J1027" t="s">
        <v>0</v>
      </c>
      <c r="K1027">
        <v>46666.776700000002</v>
      </c>
      <c r="L1027" t="s">
        <v>2093</v>
      </c>
      <c r="M1027">
        <v>2501.60999876715</v>
      </c>
      <c r="N1027">
        <v>2131.8594234185498</v>
      </c>
      <c r="O1027">
        <v>2348.2010792993101</v>
      </c>
      <c r="P1027">
        <v>2101.0514423844602</v>
      </c>
      <c r="Q1027">
        <v>2236.2995329638102</v>
      </c>
      <c r="R1027">
        <v>2193.2659063150099</v>
      </c>
      <c r="S1027">
        <v>2319.2102923779598</v>
      </c>
      <c r="T1027">
        <v>2298.0006396989902</v>
      </c>
      <c r="U1027">
        <v>2252.0991563743401</v>
      </c>
      <c r="V1027">
        <v>2021.3518327894899</v>
      </c>
      <c r="W1027">
        <v>1982.19719506004</v>
      </c>
      <c r="X1027">
        <v>1956.27573536462</v>
      </c>
      <c r="Y1027">
        <v>3852.8795037058298</v>
      </c>
      <c r="Z1027">
        <v>3275.7900836763502</v>
      </c>
      <c r="AA1027">
        <v>3721.15149484617</v>
      </c>
      <c r="AB1027">
        <v>2911.4475341370498</v>
      </c>
      <c r="AC1027">
        <v>3481.5711989009401</v>
      </c>
      <c r="AD1027">
        <v>3169.9868202931302</v>
      </c>
      <c r="AE1027">
        <v>2758.5554361439099</v>
      </c>
      <c r="AF1027">
        <v>3112.64145290541</v>
      </c>
      <c r="AG1027">
        <v>2829.51502102839</v>
      </c>
      <c r="AH1027">
        <v>2288.8446087084999</v>
      </c>
      <c r="AI1027">
        <v>1879.6239007039301</v>
      </c>
      <c r="AJ1027">
        <v>1980.3806299441801</v>
      </c>
      <c r="AK1027">
        <v>2782.97621437307</v>
      </c>
      <c r="AL1027">
        <v>2678.3729255120802</v>
      </c>
      <c r="AM1027">
        <v>2757.4352488283698</v>
      </c>
      <c r="AN1027">
        <v>1860.69169748371</v>
      </c>
      <c r="AO1027">
        <v>1713.37861562741</v>
      </c>
      <c r="AP1027">
        <v>1834.4082255691501</v>
      </c>
    </row>
    <row r="1028" spans="1:42" x14ac:dyDescent="0.25">
      <c r="A1028" t="s">
        <v>2094</v>
      </c>
      <c r="B1028">
        <v>6</v>
      </c>
      <c r="C1028">
        <v>2</v>
      </c>
      <c r="D1028">
        <v>28.013000000000002</v>
      </c>
      <c r="E1028">
        <v>0.78690626358164395</v>
      </c>
      <c r="F1028">
        <v>0.76928193666129696</v>
      </c>
      <c r="G1028">
        <v>1.0103022667655199</v>
      </c>
      <c r="H1028">
        <v>5.8003559329078497E-2</v>
      </c>
      <c r="I1028" t="s">
        <v>0</v>
      </c>
      <c r="J1028" t="s">
        <v>1</v>
      </c>
      <c r="K1028">
        <v>93051.709900000002</v>
      </c>
      <c r="L1028" t="s">
        <v>2095</v>
      </c>
      <c r="M1028">
        <v>205.68727477332601</v>
      </c>
      <c r="N1028">
        <v>206.33628103632199</v>
      </c>
      <c r="O1028">
        <v>215.50491643266599</v>
      </c>
      <c r="P1028">
        <v>193.79842155522999</v>
      </c>
      <c r="Q1028">
        <v>203.11833346533899</v>
      </c>
      <c r="R1028">
        <v>222.79102394301199</v>
      </c>
      <c r="S1028">
        <v>322.01206001843002</v>
      </c>
      <c r="T1028">
        <v>293.47811806103698</v>
      </c>
      <c r="U1028">
        <v>266.208670709518</v>
      </c>
      <c r="V1028">
        <v>258.62013933975101</v>
      </c>
      <c r="W1028">
        <v>258.737833602384</v>
      </c>
      <c r="X1028">
        <v>248.446624397525</v>
      </c>
      <c r="Y1028">
        <v>65.885001472092995</v>
      </c>
      <c r="Z1028">
        <v>87.143297032311594</v>
      </c>
      <c r="AA1028">
        <v>113.624086962322</v>
      </c>
      <c r="AB1028">
        <v>228.75993213839701</v>
      </c>
      <c r="AC1028">
        <v>275.46212715946098</v>
      </c>
      <c r="AD1028">
        <v>238.40786744590301</v>
      </c>
      <c r="AE1028">
        <v>112.612673182517</v>
      </c>
      <c r="AF1028">
        <v>173.55844218897099</v>
      </c>
      <c r="AG1028">
        <v>108.75672186065501</v>
      </c>
      <c r="AH1028">
        <v>200.63064658287499</v>
      </c>
      <c r="AI1028">
        <v>211.44568559449201</v>
      </c>
      <c r="AJ1028">
        <v>210.83764084355499</v>
      </c>
      <c r="AK1028">
        <v>238.199170786514</v>
      </c>
      <c r="AL1028">
        <v>173.78688881785399</v>
      </c>
      <c r="AM1028">
        <v>215.01054883888901</v>
      </c>
      <c r="AN1028">
        <v>253.70002608711201</v>
      </c>
      <c r="AO1028">
        <v>247.608972801985</v>
      </c>
      <c r="AP1028">
        <v>240.37735203952599</v>
      </c>
    </row>
    <row r="1029" spans="1:42" x14ac:dyDescent="0.25">
      <c r="A1029" t="s">
        <v>2096</v>
      </c>
      <c r="B1029">
        <v>1</v>
      </c>
      <c r="C1029">
        <v>1</v>
      </c>
      <c r="D1029">
        <v>4.3503999999999996</v>
      </c>
      <c r="E1029">
        <v>0.79172910434263299</v>
      </c>
      <c r="F1029">
        <v>0.77231705477917501</v>
      </c>
      <c r="G1029">
        <v>1.43866682975067</v>
      </c>
      <c r="H1029">
        <v>5.7634860510032901E-2</v>
      </c>
      <c r="I1029" t="s">
        <v>0</v>
      </c>
      <c r="J1029" t="s">
        <v>1</v>
      </c>
      <c r="K1029">
        <v>64043.281300000002</v>
      </c>
      <c r="L1029" t="s">
        <v>2097</v>
      </c>
      <c r="M1029">
        <v>0</v>
      </c>
      <c r="N1029">
        <v>0</v>
      </c>
      <c r="O1029">
        <v>0</v>
      </c>
      <c r="P1029">
        <v>56.760498356698299</v>
      </c>
      <c r="Q1029">
        <v>47.9586069122862</v>
      </c>
      <c r="R1029">
        <v>87.286797864325493</v>
      </c>
      <c r="S1029">
        <v>31.472476801128899</v>
      </c>
      <c r="T1029">
        <v>4.0604371116846103</v>
      </c>
      <c r="U1029">
        <v>45.011208813399499</v>
      </c>
      <c r="V1029">
        <v>6.3790753196249499</v>
      </c>
      <c r="W1029">
        <v>9.0252079291789595</v>
      </c>
      <c r="X1029">
        <v>0</v>
      </c>
      <c r="Y1029">
        <v>157.49598968750001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21.221174406474699</v>
      </c>
      <c r="AJ1029">
        <v>18.720339757277198</v>
      </c>
      <c r="AK1029">
        <v>54.618195744896397</v>
      </c>
      <c r="AL1029">
        <v>28.9990038550782</v>
      </c>
      <c r="AM1029">
        <v>12.767374193047999</v>
      </c>
      <c r="AN1029">
        <v>33.306358269336997</v>
      </c>
      <c r="AO1029">
        <v>104.975879524223</v>
      </c>
      <c r="AP1029">
        <v>35.018816256565302</v>
      </c>
    </row>
    <row r="1030" spans="1:42" x14ac:dyDescent="0.25">
      <c r="A1030" t="s">
        <v>2098</v>
      </c>
      <c r="B1030">
        <v>13</v>
      </c>
      <c r="C1030">
        <v>1</v>
      </c>
      <c r="D1030">
        <v>59.929200000000002</v>
      </c>
      <c r="E1030">
        <v>0.79210042944865799</v>
      </c>
      <c r="F1030">
        <v>0.77231705477917501</v>
      </c>
      <c r="G1030">
        <v>1.1917166373690899</v>
      </c>
      <c r="H1030">
        <v>5.7606864757183601E-2</v>
      </c>
      <c r="I1030" t="s">
        <v>0</v>
      </c>
      <c r="J1030" t="s">
        <v>1</v>
      </c>
      <c r="K1030">
        <v>189109.45850000001</v>
      </c>
      <c r="L1030" t="s">
        <v>2099</v>
      </c>
      <c r="M1030">
        <v>266.36512325822503</v>
      </c>
      <c r="N1030">
        <v>33.784477434041598</v>
      </c>
      <c r="O1030">
        <v>272.05122930507798</v>
      </c>
      <c r="P1030">
        <v>183.852669300515</v>
      </c>
      <c r="Q1030">
        <v>256.40130139364601</v>
      </c>
      <c r="R1030">
        <v>198.468552940319</v>
      </c>
      <c r="S1030">
        <v>71.537985367542404</v>
      </c>
      <c r="T1030">
        <v>96.239524026584505</v>
      </c>
      <c r="U1030">
        <v>172.01404076622501</v>
      </c>
      <c r="V1030">
        <v>316.19301079635801</v>
      </c>
      <c r="W1030">
        <v>340.59645111441199</v>
      </c>
      <c r="X1030">
        <v>308.15845043570198</v>
      </c>
      <c r="Y1030">
        <v>0</v>
      </c>
      <c r="Z1030">
        <v>0</v>
      </c>
      <c r="AA1030">
        <v>0</v>
      </c>
      <c r="AB1030">
        <v>117.766662997773</v>
      </c>
      <c r="AC1030">
        <v>41.341139477696402</v>
      </c>
      <c r="AD1030">
        <v>54.070260905161298</v>
      </c>
      <c r="AE1030">
        <v>26.772004404489</v>
      </c>
      <c r="AF1030">
        <v>16.597798468908799</v>
      </c>
      <c r="AG1030">
        <v>0</v>
      </c>
      <c r="AH1030">
        <v>237.27189863743499</v>
      </c>
      <c r="AI1030">
        <v>322.871979636513</v>
      </c>
      <c r="AJ1030">
        <v>342.82051549566302</v>
      </c>
      <c r="AK1030">
        <v>33.691631551369198</v>
      </c>
      <c r="AL1030">
        <v>62.457258623730802</v>
      </c>
      <c r="AM1030">
        <v>41.137235161256399</v>
      </c>
      <c r="AN1030">
        <v>296.33135689045298</v>
      </c>
      <c r="AO1030">
        <v>212.91028908273199</v>
      </c>
      <c r="AP1030">
        <v>304.91716877136702</v>
      </c>
    </row>
    <row r="1031" spans="1:42" x14ac:dyDescent="0.25">
      <c r="A1031" t="s">
        <v>2100</v>
      </c>
      <c r="B1031">
        <v>3</v>
      </c>
      <c r="C1031">
        <v>1</v>
      </c>
      <c r="D1031">
        <v>10.823</v>
      </c>
      <c r="E1031">
        <v>0.79260073958851995</v>
      </c>
      <c r="F1031">
        <v>0.77231705477917501</v>
      </c>
      <c r="G1031">
        <v>1.64695188613458</v>
      </c>
      <c r="H1031">
        <v>5.7569232527363297E-2</v>
      </c>
      <c r="I1031" t="s">
        <v>0</v>
      </c>
      <c r="J1031" t="s">
        <v>1</v>
      </c>
      <c r="K1031">
        <v>146874.95139999999</v>
      </c>
      <c r="L1031" t="s">
        <v>2101</v>
      </c>
      <c r="M1031">
        <v>35.411127137780703</v>
      </c>
      <c r="N1031">
        <v>93.173626300520695</v>
      </c>
      <c r="O1031">
        <v>57.204638762545997</v>
      </c>
      <c r="P1031">
        <v>96.020550036003101</v>
      </c>
      <c r="Q1031">
        <v>202.39292973768499</v>
      </c>
      <c r="R1031">
        <v>180.596567483076</v>
      </c>
      <c r="S1031">
        <v>0</v>
      </c>
      <c r="T1031">
        <v>47.696705422083298</v>
      </c>
      <c r="U1031">
        <v>33.745281372143602</v>
      </c>
      <c r="V1031">
        <v>139.01934712623299</v>
      </c>
      <c r="W1031">
        <v>184.34098036765599</v>
      </c>
      <c r="X1031">
        <v>173.196768966749</v>
      </c>
      <c r="Y1031">
        <v>0</v>
      </c>
      <c r="Z1031">
        <v>0</v>
      </c>
      <c r="AA1031">
        <v>0</v>
      </c>
      <c r="AB1031">
        <v>37.575733452572997</v>
      </c>
      <c r="AC1031">
        <v>35.983599259177701</v>
      </c>
      <c r="AD1031">
        <v>27.245924691400301</v>
      </c>
      <c r="AE1031">
        <v>6.5026280035571498</v>
      </c>
      <c r="AF1031">
        <v>46.759442152194602</v>
      </c>
      <c r="AG1031">
        <v>27.358343654557299</v>
      </c>
      <c r="AH1031">
        <v>115.211077916905</v>
      </c>
      <c r="AI1031">
        <v>143.99674035087199</v>
      </c>
      <c r="AJ1031">
        <v>93.945426670881304</v>
      </c>
      <c r="AK1031">
        <v>8.2496994848791108</v>
      </c>
      <c r="AL1031">
        <v>0</v>
      </c>
      <c r="AM1031">
        <v>9.2590583769237504</v>
      </c>
      <c r="AN1031">
        <v>73.739683019747901</v>
      </c>
      <c r="AO1031">
        <v>59.816375703976398</v>
      </c>
      <c r="AP1031">
        <v>68.961506902560203</v>
      </c>
    </row>
    <row r="1032" spans="1:42" x14ac:dyDescent="0.25">
      <c r="A1032" t="s">
        <v>2102</v>
      </c>
      <c r="B1032">
        <v>9</v>
      </c>
      <c r="C1032">
        <v>2</v>
      </c>
      <c r="D1032">
        <v>54.956699999999998</v>
      </c>
      <c r="E1032">
        <v>0.793087882157543</v>
      </c>
      <c r="F1032">
        <v>0.77231705477917501</v>
      </c>
      <c r="G1032">
        <v>1.03340115634452</v>
      </c>
      <c r="H1032">
        <v>5.7532688002182301E-2</v>
      </c>
      <c r="I1032" t="s">
        <v>0</v>
      </c>
      <c r="J1032" t="s">
        <v>1</v>
      </c>
      <c r="K1032">
        <v>228840.3357</v>
      </c>
      <c r="L1032" t="s">
        <v>2103</v>
      </c>
      <c r="M1032">
        <v>1146.96134289218</v>
      </c>
      <c r="N1032">
        <v>671.30592584089197</v>
      </c>
      <c r="O1032">
        <v>1012.28736725366</v>
      </c>
      <c r="P1032">
        <v>677.02379375478904</v>
      </c>
      <c r="Q1032">
        <v>999.38133956027195</v>
      </c>
      <c r="R1032">
        <v>969.44466090654805</v>
      </c>
      <c r="S1032">
        <v>834.80553340843699</v>
      </c>
      <c r="T1032">
        <v>973.35261556974206</v>
      </c>
      <c r="U1032">
        <v>741.897944848988</v>
      </c>
      <c r="V1032">
        <v>940.236357647624</v>
      </c>
      <c r="W1032">
        <v>866.89610914607204</v>
      </c>
      <c r="X1032">
        <v>941.60782380023397</v>
      </c>
      <c r="Y1032">
        <v>664.53433889131202</v>
      </c>
      <c r="Z1032">
        <v>1606.6543924473699</v>
      </c>
      <c r="AA1032">
        <v>999.27714444079299</v>
      </c>
      <c r="AB1032">
        <v>914.026046224281</v>
      </c>
      <c r="AC1032">
        <v>1000.1803529253</v>
      </c>
      <c r="AD1032">
        <v>758.51994408160499</v>
      </c>
      <c r="AE1032">
        <v>854.16881216354795</v>
      </c>
      <c r="AF1032">
        <v>1015.89470083734</v>
      </c>
      <c r="AG1032">
        <v>1334.8046507077299</v>
      </c>
      <c r="AH1032">
        <v>892.26814749608695</v>
      </c>
      <c r="AI1032">
        <v>687.54070298064505</v>
      </c>
      <c r="AJ1032">
        <v>893.94295105099695</v>
      </c>
      <c r="AK1032">
        <v>740.853061041974</v>
      </c>
      <c r="AL1032">
        <v>1045.32144434368</v>
      </c>
      <c r="AM1032">
        <v>878.44081467273497</v>
      </c>
      <c r="AN1032">
        <v>907.16843257805294</v>
      </c>
      <c r="AO1032">
        <v>838.33472067875402</v>
      </c>
      <c r="AP1032">
        <v>830.22379353600695</v>
      </c>
    </row>
    <row r="1033" spans="1:42" x14ac:dyDescent="0.25">
      <c r="A1033" t="s">
        <v>2104</v>
      </c>
      <c r="B1033">
        <v>2</v>
      </c>
      <c r="C1033">
        <v>1</v>
      </c>
      <c r="D1033">
        <v>8.2073999999999998</v>
      </c>
      <c r="E1033">
        <v>0.79525353576371605</v>
      </c>
      <c r="F1033">
        <v>0.77367557753000604</v>
      </c>
      <c r="G1033">
        <v>7.0898999141180497</v>
      </c>
      <c r="H1033">
        <v>5.73713844485646E-2</v>
      </c>
      <c r="I1033" t="s">
        <v>0</v>
      </c>
      <c r="J1033" t="s">
        <v>1</v>
      </c>
      <c r="K1033">
        <v>115336.81879999999</v>
      </c>
      <c r="L1033" t="s">
        <v>2105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239.99156255756401</v>
      </c>
      <c r="AA1033">
        <v>0</v>
      </c>
      <c r="AB1033">
        <v>33.849781444681703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</row>
    <row r="1034" spans="1:42" x14ac:dyDescent="0.25">
      <c r="A1034" t="s">
        <v>2106</v>
      </c>
      <c r="B1034">
        <v>4</v>
      </c>
      <c r="C1034">
        <v>1</v>
      </c>
      <c r="D1034">
        <v>14.488300000000001</v>
      </c>
      <c r="E1034">
        <v>0.796957247121451</v>
      </c>
      <c r="F1034">
        <v>0.77458249691540504</v>
      </c>
      <c r="G1034">
        <v>1.2167835554592601</v>
      </c>
      <c r="H1034">
        <v>5.7245815268776701E-2</v>
      </c>
      <c r="I1034" t="s">
        <v>1</v>
      </c>
      <c r="J1034" t="s">
        <v>0</v>
      </c>
      <c r="K1034">
        <v>87407.114300000001</v>
      </c>
      <c r="L1034" t="s">
        <v>2107</v>
      </c>
      <c r="M1034">
        <v>6.9750999650865202</v>
      </c>
      <c r="N1034">
        <v>3.6906526255986698</v>
      </c>
      <c r="O1034">
        <v>0</v>
      </c>
      <c r="P1034">
        <v>0</v>
      </c>
      <c r="Q1034">
        <v>33.627652857775402</v>
      </c>
      <c r="R1034">
        <v>3.0529918413519801</v>
      </c>
      <c r="S1034">
        <v>0</v>
      </c>
      <c r="T1034">
        <v>5.8286089333559801</v>
      </c>
      <c r="U1034">
        <v>25.5696493098453</v>
      </c>
      <c r="V1034">
        <v>9.1117471540489294</v>
      </c>
      <c r="W1034">
        <v>14.1916314050689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13.7956058784179</v>
      </c>
      <c r="AD1034">
        <v>4.5514526367175501</v>
      </c>
      <c r="AE1034">
        <v>0</v>
      </c>
      <c r="AF1034">
        <v>0</v>
      </c>
      <c r="AG1034">
        <v>0</v>
      </c>
      <c r="AH1034">
        <v>30.0402262726967</v>
      </c>
      <c r="AI1034">
        <v>0</v>
      </c>
      <c r="AJ1034">
        <v>0</v>
      </c>
      <c r="AK1034">
        <v>0</v>
      </c>
      <c r="AL1034">
        <v>26.885944127736799</v>
      </c>
      <c r="AM1034">
        <v>39.961909250036399</v>
      </c>
      <c r="AN1034">
        <v>0</v>
      </c>
      <c r="AO1034">
        <v>8.9352315846460808</v>
      </c>
      <c r="AP1034">
        <v>0</v>
      </c>
    </row>
    <row r="1035" spans="1:42" x14ac:dyDescent="0.25">
      <c r="A1035" t="s">
        <v>2108</v>
      </c>
      <c r="B1035">
        <v>9</v>
      </c>
      <c r="C1035">
        <v>1</v>
      </c>
      <c r="D1035">
        <v>42.403100000000002</v>
      </c>
      <c r="E1035">
        <v>0.79890800650280502</v>
      </c>
      <c r="F1035">
        <v>0.77540585741720902</v>
      </c>
      <c r="G1035">
        <v>1.3016173034791201</v>
      </c>
      <c r="H1035">
        <v>5.7103469243820502E-2</v>
      </c>
      <c r="I1035" t="s">
        <v>0</v>
      </c>
      <c r="J1035" t="s">
        <v>1</v>
      </c>
      <c r="K1035">
        <v>53147.1486</v>
      </c>
      <c r="L1035" t="s">
        <v>2109</v>
      </c>
      <c r="M1035">
        <v>131.08566355898799</v>
      </c>
      <c r="N1035">
        <v>292.10210308172401</v>
      </c>
      <c r="O1035">
        <v>245.608661624386</v>
      </c>
      <c r="P1035">
        <v>62.946025852881498</v>
      </c>
      <c r="Q1035">
        <v>77.340972749093396</v>
      </c>
      <c r="R1035">
        <v>156.23363996460401</v>
      </c>
      <c r="S1035">
        <v>166.314715041662</v>
      </c>
      <c r="T1035">
        <v>75.862912763328197</v>
      </c>
      <c r="U1035">
        <v>175.60453658023701</v>
      </c>
      <c r="V1035">
        <v>212.77966351224401</v>
      </c>
      <c r="W1035">
        <v>289.21894406343</v>
      </c>
      <c r="X1035">
        <v>250.63434205316699</v>
      </c>
      <c r="Y1035">
        <v>0</v>
      </c>
      <c r="Z1035">
        <v>11.8081633202859</v>
      </c>
      <c r="AA1035">
        <v>16.396633940470799</v>
      </c>
      <c r="AB1035">
        <v>191.832210217333</v>
      </c>
      <c r="AC1035">
        <v>102.212844777711</v>
      </c>
      <c r="AD1035">
        <v>185.21872969789001</v>
      </c>
      <c r="AE1035">
        <v>19.834734340070799</v>
      </c>
      <c r="AF1035">
        <v>41.477216742401502</v>
      </c>
      <c r="AG1035">
        <v>48.064717362824602</v>
      </c>
      <c r="AH1035">
        <v>70.325226150724802</v>
      </c>
      <c r="AI1035">
        <v>140.91468569138499</v>
      </c>
      <c r="AJ1035">
        <v>14.5458621653978</v>
      </c>
      <c r="AK1035">
        <v>108.220747838146</v>
      </c>
      <c r="AL1035">
        <v>144.20895238460099</v>
      </c>
      <c r="AM1035">
        <v>140.50016631262801</v>
      </c>
      <c r="AN1035">
        <v>128.15276685468601</v>
      </c>
      <c r="AO1035">
        <v>158.44348491281099</v>
      </c>
      <c r="AP1035">
        <v>168.546280163132</v>
      </c>
    </row>
    <row r="1036" spans="1:42" x14ac:dyDescent="0.25">
      <c r="A1036" t="s">
        <v>2110</v>
      </c>
      <c r="B1036">
        <v>92</v>
      </c>
      <c r="C1036">
        <v>5</v>
      </c>
      <c r="D1036">
        <v>406.09160000000003</v>
      </c>
      <c r="E1036">
        <v>0.79986717591952206</v>
      </c>
      <c r="F1036">
        <v>0.77540585741720902</v>
      </c>
      <c r="G1036">
        <v>1.0489410110273401</v>
      </c>
      <c r="H1036">
        <v>5.7034038161917197E-2</v>
      </c>
      <c r="I1036" t="s">
        <v>0</v>
      </c>
      <c r="J1036" t="s">
        <v>1</v>
      </c>
      <c r="K1036">
        <v>383041.3124</v>
      </c>
      <c r="L1036" t="s">
        <v>2111</v>
      </c>
      <c r="M1036">
        <v>741.69857712953694</v>
      </c>
      <c r="N1036">
        <v>416.725849684129</v>
      </c>
      <c r="O1036">
        <v>766.449747820369</v>
      </c>
      <c r="P1036">
        <v>508.942649759993</v>
      </c>
      <c r="Q1036">
        <v>576.51144300268697</v>
      </c>
      <c r="R1036">
        <v>621.23411644150201</v>
      </c>
      <c r="S1036">
        <v>837.44122067990497</v>
      </c>
      <c r="T1036">
        <v>795.49150597246501</v>
      </c>
      <c r="U1036">
        <v>537.72659476546801</v>
      </c>
      <c r="V1036">
        <v>586.55957541633302</v>
      </c>
      <c r="W1036">
        <v>560.25702259417199</v>
      </c>
      <c r="X1036">
        <v>484.90814424831399</v>
      </c>
      <c r="Y1036">
        <v>362.69060968071602</v>
      </c>
      <c r="Z1036">
        <v>730.605027352756</v>
      </c>
      <c r="AA1036">
        <v>302.59796755968</v>
      </c>
      <c r="AB1036">
        <v>529.72478938399001</v>
      </c>
      <c r="AC1036">
        <v>659.55570268224903</v>
      </c>
      <c r="AD1036">
        <v>513.72942403515003</v>
      </c>
      <c r="AE1036">
        <v>643.00279355607904</v>
      </c>
      <c r="AF1036">
        <v>727.70914229474295</v>
      </c>
      <c r="AG1036">
        <v>704.04187908527399</v>
      </c>
      <c r="AH1036">
        <v>509.80563313002398</v>
      </c>
      <c r="AI1036">
        <v>381.54769616280998</v>
      </c>
      <c r="AJ1036">
        <v>435.14224763671598</v>
      </c>
      <c r="AK1036">
        <v>554.79747524802099</v>
      </c>
      <c r="AL1036">
        <v>584.314168202308</v>
      </c>
      <c r="AM1036">
        <v>496.32686217156697</v>
      </c>
      <c r="AN1036">
        <v>586.12700862053498</v>
      </c>
      <c r="AO1036">
        <v>537.02079052180602</v>
      </c>
      <c r="AP1036">
        <v>555.01579156258799</v>
      </c>
    </row>
    <row r="1037" spans="1:42" x14ac:dyDescent="0.25">
      <c r="A1037" t="s">
        <v>2112</v>
      </c>
      <c r="B1037">
        <v>7</v>
      </c>
      <c r="C1037">
        <v>1</v>
      </c>
      <c r="D1037">
        <v>33.692100000000003</v>
      </c>
      <c r="E1037">
        <v>0.80151195047046597</v>
      </c>
      <c r="F1037">
        <v>0.77540585741720902</v>
      </c>
      <c r="G1037">
        <v>1.20026168824792</v>
      </c>
      <c r="H1037">
        <v>5.6915834275456503E-2</v>
      </c>
      <c r="I1037" t="s">
        <v>0</v>
      </c>
      <c r="J1037" t="s">
        <v>1</v>
      </c>
      <c r="K1037">
        <v>116366.1421</v>
      </c>
      <c r="L1037" t="s">
        <v>2113</v>
      </c>
      <c r="M1037">
        <v>67.003882017508701</v>
      </c>
      <c r="N1037">
        <v>19.5466567016604</v>
      </c>
      <c r="O1037">
        <v>8.3233096454828601</v>
      </c>
      <c r="P1037">
        <v>111.298207013815</v>
      </c>
      <c r="Q1037">
        <v>102.93347562140001</v>
      </c>
      <c r="R1037">
        <v>142.69047817252101</v>
      </c>
      <c r="S1037">
        <v>71.0341664351171</v>
      </c>
      <c r="T1037">
        <v>38.297389995303099</v>
      </c>
      <c r="U1037">
        <v>26.7846793608553</v>
      </c>
      <c r="V1037">
        <v>42.172587149818597</v>
      </c>
      <c r="W1037">
        <v>63.985694094708201</v>
      </c>
      <c r="X1037">
        <v>64.540613794956897</v>
      </c>
      <c r="Y1037">
        <v>0</v>
      </c>
      <c r="Z1037">
        <v>0</v>
      </c>
      <c r="AA1037">
        <v>0</v>
      </c>
      <c r="AB1037">
        <v>36.210814492488304</v>
      </c>
      <c r="AC1037">
        <v>122.552918988749</v>
      </c>
      <c r="AD1037">
        <v>44.104022546111302</v>
      </c>
      <c r="AE1037">
        <v>15.1685572777336</v>
      </c>
      <c r="AF1037">
        <v>12.8802326646619</v>
      </c>
      <c r="AG1037">
        <v>0</v>
      </c>
      <c r="AH1037">
        <v>17.1598758490534</v>
      </c>
      <c r="AI1037">
        <v>14.5120255236515</v>
      </c>
      <c r="AJ1037">
        <v>13.858231671911501</v>
      </c>
      <c r="AK1037">
        <v>7.9042313654946401</v>
      </c>
      <c r="AL1037">
        <v>28.423380725878399</v>
      </c>
      <c r="AM1037">
        <v>22.390280317350101</v>
      </c>
      <c r="AN1037">
        <v>108.793599406735</v>
      </c>
      <c r="AO1037">
        <v>83.014907014606607</v>
      </c>
      <c r="AP1037">
        <v>105.065041368165</v>
      </c>
    </row>
    <row r="1038" spans="1:42" x14ac:dyDescent="0.25">
      <c r="A1038" t="s">
        <v>2114</v>
      </c>
      <c r="B1038">
        <v>19</v>
      </c>
      <c r="C1038">
        <v>1</v>
      </c>
      <c r="D1038">
        <v>89.863500000000002</v>
      </c>
      <c r="E1038">
        <v>0.80154973710859101</v>
      </c>
      <c r="F1038">
        <v>0.77540585741720902</v>
      </c>
      <c r="G1038">
        <v>1.0046548532308599</v>
      </c>
      <c r="H1038">
        <v>5.6913131376819297E-2</v>
      </c>
      <c r="I1038" t="s">
        <v>1</v>
      </c>
      <c r="J1038" t="s">
        <v>0</v>
      </c>
      <c r="K1038">
        <v>203962.5183</v>
      </c>
      <c r="L1038" t="s">
        <v>2115</v>
      </c>
      <c r="M1038">
        <v>25.1256898277191</v>
      </c>
      <c r="N1038">
        <v>71.714194761056405</v>
      </c>
      <c r="O1038">
        <v>107.13798529301999</v>
      </c>
      <c r="P1038">
        <v>171.255259618342</v>
      </c>
      <c r="Q1038">
        <v>65.395003399012396</v>
      </c>
      <c r="R1038">
        <v>67.166015952828005</v>
      </c>
      <c r="S1038">
        <v>65.5488201006509</v>
      </c>
      <c r="T1038">
        <v>54.708001954269903</v>
      </c>
      <c r="U1038">
        <v>94.921531032397098</v>
      </c>
      <c r="V1038">
        <v>62.567541672840797</v>
      </c>
      <c r="W1038">
        <v>92.986539053037106</v>
      </c>
      <c r="X1038">
        <v>46.555924501038099</v>
      </c>
      <c r="Y1038">
        <v>0</v>
      </c>
      <c r="Z1038">
        <v>0</v>
      </c>
      <c r="AA1038">
        <v>0</v>
      </c>
      <c r="AB1038">
        <v>72.611276014258095</v>
      </c>
      <c r="AC1038">
        <v>43.928061986280802</v>
      </c>
      <c r="AD1038">
        <v>73.854187011656805</v>
      </c>
      <c r="AE1038">
        <v>0</v>
      </c>
      <c r="AF1038">
        <v>0</v>
      </c>
      <c r="AG1038">
        <v>0</v>
      </c>
      <c r="AH1038">
        <v>15.6778328345387</v>
      </c>
      <c r="AI1038">
        <v>77.920432765682506</v>
      </c>
      <c r="AJ1038">
        <v>62.796770934270697</v>
      </c>
      <c r="AK1038">
        <v>50.6612421973227</v>
      </c>
      <c r="AL1038">
        <v>3.0588290151460602</v>
      </c>
      <c r="AM1038">
        <v>72.160695181753795</v>
      </c>
      <c r="AN1038">
        <v>119.716722840771</v>
      </c>
      <c r="AO1038">
        <v>190.972087658248</v>
      </c>
      <c r="AP1038">
        <v>146.03049202357599</v>
      </c>
    </row>
    <row r="1039" spans="1:42" x14ac:dyDescent="0.25">
      <c r="A1039" t="s">
        <v>2116</v>
      </c>
      <c r="B1039">
        <v>44</v>
      </c>
      <c r="C1039">
        <v>7</v>
      </c>
      <c r="D1039">
        <v>198.12020000000001</v>
      </c>
      <c r="E1039">
        <v>0.80166598088831398</v>
      </c>
      <c r="F1039">
        <v>0.77540585741720902</v>
      </c>
      <c r="G1039">
        <v>1.0619528689729301</v>
      </c>
      <c r="H1039">
        <v>5.6904819966438702E-2</v>
      </c>
      <c r="I1039" t="s">
        <v>0</v>
      </c>
      <c r="J1039" t="s">
        <v>1</v>
      </c>
      <c r="K1039">
        <v>239054.16089999999</v>
      </c>
      <c r="L1039" t="s">
        <v>2117</v>
      </c>
      <c r="M1039">
        <v>949.23711565558301</v>
      </c>
      <c r="N1039">
        <v>934.40438683288801</v>
      </c>
      <c r="O1039">
        <v>748.96642474952398</v>
      </c>
      <c r="P1039">
        <v>1190.81702246286</v>
      </c>
      <c r="Q1039">
        <v>1105.30317551897</v>
      </c>
      <c r="R1039">
        <v>1038.8052882659199</v>
      </c>
      <c r="S1039">
        <v>960.689114111246</v>
      </c>
      <c r="T1039">
        <v>915.23286084046299</v>
      </c>
      <c r="U1039">
        <v>1006.69145345364</v>
      </c>
      <c r="V1039">
        <v>923.41709917911805</v>
      </c>
      <c r="W1039">
        <v>900.70469528471904</v>
      </c>
      <c r="X1039">
        <v>911.58575834042301</v>
      </c>
      <c r="Y1039">
        <v>1785.01876820708</v>
      </c>
      <c r="Z1039">
        <v>1828.79926237069</v>
      </c>
      <c r="AA1039">
        <v>2181.2621875628402</v>
      </c>
      <c r="AB1039">
        <v>931.721175729881</v>
      </c>
      <c r="AC1039">
        <v>1142.13267085146</v>
      </c>
      <c r="AD1039">
        <v>1016.82547886282</v>
      </c>
      <c r="AE1039">
        <v>1250.3019946714801</v>
      </c>
      <c r="AF1039">
        <v>1429.19391021665</v>
      </c>
      <c r="AG1039">
        <v>1571.51251375831</v>
      </c>
      <c r="AH1039">
        <v>1001.98310230025</v>
      </c>
      <c r="AI1039">
        <v>1009.04500033195</v>
      </c>
      <c r="AJ1039">
        <v>1086.29306262352</v>
      </c>
      <c r="AK1039">
        <v>1042.61076515951</v>
      </c>
      <c r="AL1039">
        <v>947.46701608543799</v>
      </c>
      <c r="AM1039">
        <v>962.26595026805296</v>
      </c>
      <c r="AN1039">
        <v>1023.5478676505199</v>
      </c>
      <c r="AO1039">
        <v>962.00033030238603</v>
      </c>
      <c r="AP1039">
        <v>990.053967426908</v>
      </c>
    </row>
    <row r="1040" spans="1:42" x14ac:dyDescent="0.25">
      <c r="A1040" t="s">
        <v>2118</v>
      </c>
      <c r="B1040">
        <v>4</v>
      </c>
      <c r="C1040">
        <v>1</v>
      </c>
      <c r="D1040">
        <v>17.009899999999998</v>
      </c>
      <c r="E1040">
        <v>0.80245162793943003</v>
      </c>
      <c r="F1040">
        <v>0.77541873753690305</v>
      </c>
      <c r="G1040">
        <v>3.3720759367700999</v>
      </c>
      <c r="H1040">
        <v>5.68487875410554E-2</v>
      </c>
      <c r="I1040" t="s">
        <v>0</v>
      </c>
      <c r="J1040" t="s">
        <v>1</v>
      </c>
      <c r="K1040">
        <v>121956.2898</v>
      </c>
      <c r="L1040" t="s">
        <v>2119</v>
      </c>
      <c r="M1040">
        <v>0</v>
      </c>
      <c r="N1040">
        <v>25.792760738698099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7.6489264246532302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</row>
    <row r="1041" spans="1:42" x14ac:dyDescent="0.25">
      <c r="A1041" t="s">
        <v>2120</v>
      </c>
      <c r="B1041">
        <v>42</v>
      </c>
      <c r="C1041">
        <v>4</v>
      </c>
      <c r="D1041">
        <v>190.4545</v>
      </c>
      <c r="E1041">
        <v>0.806315625579755</v>
      </c>
      <c r="F1041">
        <v>0.778403380147486</v>
      </c>
      <c r="G1041">
        <v>7.3465601414340904</v>
      </c>
      <c r="H1041">
        <v>5.6576778540860503E-2</v>
      </c>
      <c r="I1041" t="s">
        <v>1</v>
      </c>
      <c r="J1041" t="s">
        <v>0</v>
      </c>
      <c r="K1041">
        <v>454595.93170000002</v>
      </c>
      <c r="L1041" t="s">
        <v>2121</v>
      </c>
      <c r="M1041">
        <v>120.337049266848</v>
      </c>
      <c r="N1041">
        <v>136.36858608312599</v>
      </c>
      <c r="O1041">
        <v>113.18354518034199</v>
      </c>
      <c r="P1041">
        <v>16.909640271425399</v>
      </c>
      <c r="Q1041">
        <v>19.946526183151299</v>
      </c>
      <c r="R1041">
        <v>10.850939190183601</v>
      </c>
      <c r="S1041">
        <v>93.502465450005204</v>
      </c>
      <c r="T1041">
        <v>208.608761299756</v>
      </c>
      <c r="U1041">
        <v>88.539526493768193</v>
      </c>
      <c r="V1041">
        <v>2.34540038232675</v>
      </c>
      <c r="W1041">
        <v>9.2810586766441503</v>
      </c>
      <c r="X1041">
        <v>14.6627623767047</v>
      </c>
      <c r="Y1041">
        <v>0</v>
      </c>
      <c r="Z1041">
        <v>0</v>
      </c>
      <c r="AA1041">
        <v>31.150213676446999</v>
      </c>
      <c r="AB1041">
        <v>5.9006905108295697</v>
      </c>
      <c r="AC1041">
        <v>19.758255078678101</v>
      </c>
      <c r="AD1041">
        <v>11.167538945015</v>
      </c>
      <c r="AE1041">
        <v>1844.6072807934299</v>
      </c>
      <c r="AF1041">
        <v>2090.7625664185898</v>
      </c>
      <c r="AG1041">
        <v>2289.5317907685999</v>
      </c>
      <c r="AH1041">
        <v>0</v>
      </c>
      <c r="AI1041">
        <v>0</v>
      </c>
      <c r="AJ1041">
        <v>0</v>
      </c>
      <c r="AK1041">
        <v>18.125624336674601</v>
      </c>
      <c r="AL1041">
        <v>8.9860633589865806</v>
      </c>
      <c r="AM1041">
        <v>0</v>
      </c>
      <c r="AN1041">
        <v>22.352385364593701</v>
      </c>
      <c r="AO1041">
        <v>38.444549144273303</v>
      </c>
      <c r="AP1041">
        <v>10.181004046366001</v>
      </c>
    </row>
    <row r="1042" spans="1:42" x14ac:dyDescent="0.25">
      <c r="A1042" t="s">
        <v>2122</v>
      </c>
      <c r="B1042">
        <v>3</v>
      </c>
      <c r="C1042">
        <v>1</v>
      </c>
      <c r="D1042">
        <v>13.6877</v>
      </c>
      <c r="E1042">
        <v>0.80805647986454898</v>
      </c>
      <c r="F1042">
        <v>0.77926068542104598</v>
      </c>
      <c r="G1042">
        <v>1.18225873027394</v>
      </c>
      <c r="H1042">
        <v>5.64561633073613E-2</v>
      </c>
      <c r="I1042" t="s">
        <v>0</v>
      </c>
      <c r="J1042" t="s">
        <v>1</v>
      </c>
      <c r="K1042">
        <v>102390.1694</v>
      </c>
      <c r="L1042" t="s">
        <v>2123</v>
      </c>
      <c r="M1042">
        <v>7.8651281735194702</v>
      </c>
      <c r="N1042">
        <v>15.491316638193901</v>
      </c>
      <c r="O1042">
        <v>13.8970996660964</v>
      </c>
      <c r="P1042">
        <v>3.3841435933162698</v>
      </c>
      <c r="Q1042">
        <v>1.2949667621499901</v>
      </c>
      <c r="R1042">
        <v>11.9233872890416</v>
      </c>
      <c r="S1042">
        <v>26.317241595787198</v>
      </c>
      <c r="T1042">
        <v>8.4330497274761296</v>
      </c>
      <c r="U1042">
        <v>22.4051555674715</v>
      </c>
      <c r="V1042">
        <v>14.1131297924899</v>
      </c>
      <c r="W1042">
        <v>10.7962610097356</v>
      </c>
      <c r="X1042">
        <v>14.537560361766699</v>
      </c>
      <c r="Y1042">
        <v>0</v>
      </c>
      <c r="Z1042">
        <v>6.5456260124662897</v>
      </c>
      <c r="AA1042">
        <v>0</v>
      </c>
      <c r="AB1042">
        <v>12.3527798416173</v>
      </c>
      <c r="AC1042">
        <v>3.6955791201694002</v>
      </c>
      <c r="AD1042">
        <v>15.166594471243</v>
      </c>
      <c r="AE1042">
        <v>4.0681627417769999</v>
      </c>
      <c r="AF1042">
        <v>6.7010356533510098</v>
      </c>
      <c r="AG1042">
        <v>4.4068556882668197</v>
      </c>
      <c r="AH1042">
        <v>10.627867931450901</v>
      </c>
      <c r="AI1042">
        <v>16.232229899650399</v>
      </c>
      <c r="AJ1042">
        <v>7.7047459914985899</v>
      </c>
      <c r="AK1042">
        <v>1.35292414268727</v>
      </c>
      <c r="AL1042">
        <v>17.070213312332601</v>
      </c>
      <c r="AM1042">
        <v>2.38757124851971</v>
      </c>
      <c r="AN1042">
        <v>8.6045704126402605</v>
      </c>
      <c r="AO1042">
        <v>14.4483668066741</v>
      </c>
      <c r="AP1042">
        <v>7.9805930814022297</v>
      </c>
    </row>
    <row r="1043" spans="1:42" x14ac:dyDescent="0.25">
      <c r="A1043" t="s">
        <v>2124</v>
      </c>
      <c r="B1043">
        <v>3</v>
      </c>
      <c r="C1043">
        <v>1</v>
      </c>
      <c r="D1043">
        <v>12.0343</v>
      </c>
      <c r="E1043">
        <v>0.80875598714348795</v>
      </c>
      <c r="F1043">
        <v>0.77926068542104598</v>
      </c>
      <c r="G1043">
        <v>2.4433441796022302</v>
      </c>
      <c r="H1043">
        <v>5.6408035094346401E-2</v>
      </c>
      <c r="I1043" t="s">
        <v>0</v>
      </c>
      <c r="J1043" t="s">
        <v>1</v>
      </c>
      <c r="K1043">
        <v>229004.0674</v>
      </c>
      <c r="L1043" t="s">
        <v>2125</v>
      </c>
      <c r="M1043">
        <v>0</v>
      </c>
      <c r="N1043">
        <v>134.68639882174099</v>
      </c>
      <c r="O1043">
        <v>16.2138641143559</v>
      </c>
      <c r="P1043">
        <v>4.4079846482956597</v>
      </c>
      <c r="Q1043">
        <v>0</v>
      </c>
      <c r="R1043">
        <v>0</v>
      </c>
      <c r="S1043">
        <v>0</v>
      </c>
      <c r="T1043">
        <v>0</v>
      </c>
      <c r="U1043">
        <v>87.586928686821807</v>
      </c>
      <c r="V1043">
        <v>0</v>
      </c>
      <c r="W1043">
        <v>0</v>
      </c>
      <c r="X1043">
        <v>6.6478641964414704</v>
      </c>
      <c r="Y1043">
        <v>0</v>
      </c>
      <c r="Z1043">
        <v>0</v>
      </c>
      <c r="AA1043">
        <v>0</v>
      </c>
      <c r="AB1043">
        <v>24.660496114196899</v>
      </c>
      <c r="AC1043">
        <v>4.9067456645647303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25.3583991249319</v>
      </c>
      <c r="AJ1043">
        <v>0</v>
      </c>
      <c r="AK1043">
        <v>0</v>
      </c>
      <c r="AL1043">
        <v>0</v>
      </c>
      <c r="AM1043">
        <v>3.3186663124206599</v>
      </c>
      <c r="AN1043">
        <v>0</v>
      </c>
      <c r="AO1043">
        <v>43.887452423364998</v>
      </c>
      <c r="AP1043">
        <v>0</v>
      </c>
    </row>
    <row r="1044" spans="1:42" x14ac:dyDescent="0.25">
      <c r="A1044" t="s">
        <v>2126</v>
      </c>
      <c r="B1044">
        <v>22</v>
      </c>
      <c r="C1044">
        <v>1</v>
      </c>
      <c r="D1044">
        <v>107.6895</v>
      </c>
      <c r="E1044">
        <v>0.81089215478648602</v>
      </c>
      <c r="F1044">
        <v>0.78005180976421695</v>
      </c>
      <c r="G1044">
        <v>1.61790607365461</v>
      </c>
      <c r="H1044">
        <v>5.62622541859744E-2</v>
      </c>
      <c r="I1044" t="s">
        <v>0</v>
      </c>
      <c r="J1044" t="s">
        <v>1</v>
      </c>
      <c r="K1044">
        <v>365503.23690000002</v>
      </c>
      <c r="L1044" t="s">
        <v>2127</v>
      </c>
      <c r="M1044">
        <v>713.05359482401605</v>
      </c>
      <c r="N1044">
        <v>311.796131523192</v>
      </c>
      <c r="O1044">
        <v>280.971916719756</v>
      </c>
      <c r="P1044">
        <v>469.06682349707899</v>
      </c>
      <c r="Q1044">
        <v>726.28201311811404</v>
      </c>
      <c r="R1044">
        <v>969.44341032473096</v>
      </c>
      <c r="S1044">
        <v>717.15174113231399</v>
      </c>
      <c r="T1044">
        <v>1228.73424339138</v>
      </c>
      <c r="U1044">
        <v>491.79108315010802</v>
      </c>
      <c r="V1044">
        <v>262.74576926887102</v>
      </c>
      <c r="W1044">
        <v>437.99158803655598</v>
      </c>
      <c r="X1044">
        <v>272.04812117507998</v>
      </c>
      <c r="Y1044">
        <v>4190.4258124327098</v>
      </c>
      <c r="Z1044">
        <v>2370.7943882529398</v>
      </c>
      <c r="AA1044">
        <v>3945.6926883341198</v>
      </c>
      <c r="AB1044">
        <v>626.30272270329397</v>
      </c>
      <c r="AC1044">
        <v>1107.2777071754499</v>
      </c>
      <c r="AD1044">
        <v>738.49702329494903</v>
      </c>
      <c r="AE1044">
        <v>720.59508681657701</v>
      </c>
      <c r="AF1044">
        <v>748.084585273681</v>
      </c>
      <c r="AG1044">
        <v>1031.29155126155</v>
      </c>
      <c r="AH1044">
        <v>799.66085074267698</v>
      </c>
      <c r="AI1044">
        <v>476.83011689884898</v>
      </c>
      <c r="AJ1044">
        <v>584.39173872206902</v>
      </c>
      <c r="AK1044">
        <v>625.79397714827599</v>
      </c>
      <c r="AL1044">
        <v>714.61172191673995</v>
      </c>
      <c r="AM1044">
        <v>836.52584899223996</v>
      </c>
      <c r="AN1044">
        <v>671.32063910400302</v>
      </c>
      <c r="AO1044">
        <v>571.89785161767804</v>
      </c>
      <c r="AP1044">
        <v>494.13660805606099</v>
      </c>
    </row>
    <row r="1045" spans="1:42" x14ac:dyDescent="0.25">
      <c r="A1045" t="s">
        <v>2128</v>
      </c>
      <c r="B1045">
        <v>2</v>
      </c>
      <c r="C1045">
        <v>1</v>
      </c>
      <c r="D1045">
        <v>7.7590000000000003</v>
      </c>
      <c r="E1045">
        <v>0.81113094653433704</v>
      </c>
      <c r="F1045">
        <v>0.78005180976421695</v>
      </c>
      <c r="G1045">
        <v>2.39692307663117</v>
      </c>
      <c r="H1045">
        <v>5.62460696560243E-2</v>
      </c>
      <c r="I1045" t="s">
        <v>1</v>
      </c>
      <c r="J1045" t="s">
        <v>0</v>
      </c>
      <c r="K1045">
        <v>52468.0052</v>
      </c>
      <c r="L1045" t="s">
        <v>2129</v>
      </c>
      <c r="M1045">
        <v>0</v>
      </c>
      <c r="N1045">
        <v>3.8405248180995999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9.2054425628776499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</row>
    <row r="1046" spans="1:42" x14ac:dyDescent="0.25">
      <c r="A1046" t="s">
        <v>2130</v>
      </c>
      <c r="B1046">
        <v>4</v>
      </c>
      <c r="C1046">
        <v>1</v>
      </c>
      <c r="D1046">
        <v>18.291899999999998</v>
      </c>
      <c r="E1046">
        <v>0.82208926475105704</v>
      </c>
      <c r="F1046">
        <v>0.78941007882732195</v>
      </c>
      <c r="G1046">
        <v>1.01279248988116</v>
      </c>
      <c r="H1046">
        <v>5.5527342592197902E-2</v>
      </c>
      <c r="I1046" t="s">
        <v>1</v>
      </c>
      <c r="J1046" t="s">
        <v>0</v>
      </c>
      <c r="K1046">
        <v>69847.8217</v>
      </c>
      <c r="L1046" t="s">
        <v>2131</v>
      </c>
      <c r="M1046">
        <v>691.98658133325796</v>
      </c>
      <c r="N1046">
        <v>667.18905664364297</v>
      </c>
      <c r="O1046">
        <v>578.791118479847</v>
      </c>
      <c r="P1046">
        <v>748.46016283621805</v>
      </c>
      <c r="Q1046">
        <v>666.39018021786899</v>
      </c>
      <c r="R1046">
        <v>686.13970988867902</v>
      </c>
      <c r="S1046">
        <v>627.62325898578501</v>
      </c>
      <c r="T1046">
        <v>739.78515487226696</v>
      </c>
      <c r="U1046">
        <v>604.86532812100597</v>
      </c>
      <c r="V1046">
        <v>666.14527250638798</v>
      </c>
      <c r="W1046">
        <v>718.724477182285</v>
      </c>
      <c r="X1046">
        <v>732.50655054342894</v>
      </c>
      <c r="Y1046">
        <v>703.03070205483004</v>
      </c>
      <c r="Z1046">
        <v>446.057700943827</v>
      </c>
      <c r="AA1046">
        <v>734.66621904571502</v>
      </c>
      <c r="AB1046">
        <v>593.58592001616705</v>
      </c>
      <c r="AC1046">
        <v>772.32679706275997</v>
      </c>
      <c r="AD1046">
        <v>613.41445513522206</v>
      </c>
      <c r="AE1046">
        <v>527.10211152270699</v>
      </c>
      <c r="AF1046">
        <v>733.40606456709804</v>
      </c>
      <c r="AG1046">
        <v>752.094552567184</v>
      </c>
      <c r="AH1046">
        <v>642.62424237155699</v>
      </c>
      <c r="AI1046">
        <v>688.67864757609004</v>
      </c>
      <c r="AJ1046">
        <v>817.42099942177299</v>
      </c>
      <c r="AK1046">
        <v>791.51663521573403</v>
      </c>
      <c r="AL1046">
        <v>641.81904534766898</v>
      </c>
      <c r="AM1046">
        <v>528.83887299253399</v>
      </c>
      <c r="AN1046">
        <v>645.57596005150299</v>
      </c>
      <c r="AO1046">
        <v>624.309436036286</v>
      </c>
      <c r="AP1046">
        <v>767.73076660901097</v>
      </c>
    </row>
    <row r="1047" spans="1:42" x14ac:dyDescent="0.25">
      <c r="A1047" t="s">
        <v>2132</v>
      </c>
      <c r="B1047">
        <v>42</v>
      </c>
      <c r="C1047">
        <v>17</v>
      </c>
      <c r="D1047">
        <v>196.4761</v>
      </c>
      <c r="E1047">
        <v>0.82243460420732595</v>
      </c>
      <c r="F1047">
        <v>0.78941007882732195</v>
      </c>
      <c r="G1047">
        <v>1.0185664796103</v>
      </c>
      <c r="H1047">
        <v>5.5505451812028803E-2</v>
      </c>
      <c r="I1047" t="s">
        <v>0</v>
      </c>
      <c r="J1047" t="s">
        <v>1</v>
      </c>
      <c r="K1047">
        <v>38406.0628</v>
      </c>
      <c r="L1047" t="s">
        <v>2133</v>
      </c>
      <c r="M1047">
        <v>8395.3562949837997</v>
      </c>
      <c r="N1047">
        <v>7758.9275349522104</v>
      </c>
      <c r="O1047">
        <v>7244.0279712023603</v>
      </c>
      <c r="P1047">
        <v>4827.9634807945404</v>
      </c>
      <c r="Q1047">
        <v>5206.81736034602</v>
      </c>
      <c r="R1047">
        <v>4511.7771202909398</v>
      </c>
      <c r="S1047">
        <v>3894.7960636317098</v>
      </c>
      <c r="T1047">
        <v>3952.6492410710498</v>
      </c>
      <c r="U1047">
        <v>3831.8179788683001</v>
      </c>
      <c r="V1047">
        <v>4648.9881243256204</v>
      </c>
      <c r="W1047">
        <v>4763.6812851026098</v>
      </c>
      <c r="X1047">
        <v>5184.13213737756</v>
      </c>
      <c r="Y1047">
        <v>4411.7564293730102</v>
      </c>
      <c r="Z1047">
        <v>4081.4693086613902</v>
      </c>
      <c r="AA1047">
        <v>4957.1759507329298</v>
      </c>
      <c r="AB1047">
        <v>5200.3609291876701</v>
      </c>
      <c r="AC1047">
        <v>5839.1251008273102</v>
      </c>
      <c r="AD1047">
        <v>5299.0947312666003</v>
      </c>
      <c r="AE1047">
        <v>5882.8737093585396</v>
      </c>
      <c r="AF1047">
        <v>6639.14683857823</v>
      </c>
      <c r="AG1047">
        <v>6258.2854251342496</v>
      </c>
      <c r="AH1047">
        <v>4198.4410234795396</v>
      </c>
      <c r="AI1047">
        <v>4531.6380796149497</v>
      </c>
      <c r="AJ1047">
        <v>4237.4614592881999</v>
      </c>
      <c r="AK1047">
        <v>7070.2426546568004</v>
      </c>
      <c r="AL1047">
        <v>5839.1588326256597</v>
      </c>
      <c r="AM1047">
        <v>5946.7439512156498</v>
      </c>
      <c r="AN1047">
        <v>3051.9916972219298</v>
      </c>
      <c r="AO1047">
        <v>3066.21136584021</v>
      </c>
      <c r="AP1047">
        <v>3194.76356662747</v>
      </c>
    </row>
    <row r="1048" spans="1:42" x14ac:dyDescent="0.25">
      <c r="A1048" t="s">
        <v>2134</v>
      </c>
      <c r="B1048">
        <v>156</v>
      </c>
      <c r="C1048">
        <v>56</v>
      </c>
      <c r="D1048">
        <v>571.00040000000001</v>
      </c>
      <c r="E1048">
        <v>0.82755809956619797</v>
      </c>
      <c r="F1048">
        <v>0.79351654746236899</v>
      </c>
      <c r="G1048">
        <v>1.00239996922153</v>
      </c>
      <c r="H1048">
        <v>5.5186085199281899E-2</v>
      </c>
      <c r="I1048" t="s">
        <v>0</v>
      </c>
      <c r="J1048" t="s">
        <v>1</v>
      </c>
      <c r="K1048">
        <v>86901.640199999994</v>
      </c>
      <c r="L1048" t="s">
        <v>2135</v>
      </c>
      <c r="M1048">
        <v>5305.6020836009702</v>
      </c>
      <c r="N1048">
        <v>5190.6750699013701</v>
      </c>
      <c r="O1048">
        <v>5708.6651325865896</v>
      </c>
      <c r="P1048">
        <v>4219.2518534862002</v>
      </c>
      <c r="Q1048">
        <v>4720.1239753187901</v>
      </c>
      <c r="R1048">
        <v>4868.3567739187602</v>
      </c>
      <c r="S1048">
        <v>5880.8246801789501</v>
      </c>
      <c r="T1048">
        <v>5613.7797771060395</v>
      </c>
      <c r="U1048">
        <v>5099.0581358657701</v>
      </c>
      <c r="V1048">
        <v>4888.62561330055</v>
      </c>
      <c r="W1048">
        <v>4702.5375272261999</v>
      </c>
      <c r="X1048">
        <v>4499.0577715237496</v>
      </c>
      <c r="Y1048">
        <v>4955.45485860382</v>
      </c>
      <c r="Z1048">
        <v>2165.39359445832</v>
      </c>
      <c r="AA1048">
        <v>3545.66501098751</v>
      </c>
      <c r="AB1048">
        <v>5526.0463456173902</v>
      </c>
      <c r="AC1048">
        <v>4864.6913710161198</v>
      </c>
      <c r="AD1048">
        <v>5205.47680546827</v>
      </c>
      <c r="AE1048">
        <v>4487.6565691993501</v>
      </c>
      <c r="AF1048">
        <v>3570.3546563804298</v>
      </c>
      <c r="AG1048">
        <v>4348.0602845118701</v>
      </c>
      <c r="AH1048">
        <v>4612.6974748066204</v>
      </c>
      <c r="AI1048">
        <v>4490.2160338890499</v>
      </c>
      <c r="AJ1048">
        <v>4578.8137860646602</v>
      </c>
      <c r="AK1048">
        <v>4848.85104948565</v>
      </c>
      <c r="AL1048">
        <v>5295.6129144678098</v>
      </c>
      <c r="AM1048">
        <v>4020.17005892309</v>
      </c>
      <c r="AN1048">
        <v>5139.9044093004104</v>
      </c>
      <c r="AO1048">
        <v>5369.8953666751604</v>
      </c>
      <c r="AP1048">
        <v>4833.7656128724802</v>
      </c>
    </row>
    <row r="1049" spans="1:42" x14ac:dyDescent="0.25">
      <c r="A1049" t="s">
        <v>2136</v>
      </c>
      <c r="B1049">
        <v>1</v>
      </c>
      <c r="C1049">
        <v>1</v>
      </c>
      <c r="D1049">
        <v>4.6524999999999999</v>
      </c>
      <c r="E1049">
        <v>0.829162603582142</v>
      </c>
      <c r="F1049">
        <v>0.79351654746236899</v>
      </c>
      <c r="G1049">
        <v>2.6485701390728198</v>
      </c>
      <c r="H1049">
        <v>5.5088147169866201E-2</v>
      </c>
      <c r="I1049" t="s">
        <v>0</v>
      </c>
      <c r="J1049" t="s">
        <v>1</v>
      </c>
      <c r="K1049">
        <v>153337.86319999999</v>
      </c>
      <c r="L1049" t="s">
        <v>2137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18.1903041145146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6.8679714560560896</v>
      </c>
      <c r="AM1049">
        <v>0</v>
      </c>
      <c r="AN1049">
        <v>0</v>
      </c>
      <c r="AO1049">
        <v>0</v>
      </c>
      <c r="AP1049">
        <v>0</v>
      </c>
    </row>
    <row r="1050" spans="1:42" x14ac:dyDescent="0.25">
      <c r="A1050" t="s">
        <v>2138</v>
      </c>
      <c r="B1050">
        <v>4</v>
      </c>
      <c r="C1050">
        <v>1</v>
      </c>
      <c r="D1050">
        <v>13.8675</v>
      </c>
      <c r="E1050">
        <v>0.82974019649567399</v>
      </c>
      <c r="F1050">
        <v>0.79351654746236899</v>
      </c>
      <c r="G1050">
        <v>1.0186916701439099</v>
      </c>
      <c r="H1050">
        <v>5.5053132891760198E-2</v>
      </c>
      <c r="I1050" t="s">
        <v>1</v>
      </c>
      <c r="J1050" t="s">
        <v>0</v>
      </c>
      <c r="K1050">
        <v>71756.037599999996</v>
      </c>
      <c r="L1050" t="s">
        <v>2139</v>
      </c>
      <c r="M1050">
        <v>131.22767894625099</v>
      </c>
      <c r="N1050">
        <v>76.613380646430898</v>
      </c>
      <c r="O1050">
        <v>120.62641269802999</v>
      </c>
      <c r="P1050">
        <v>21.278912677737399</v>
      </c>
      <c r="Q1050">
        <v>31.439404158676901</v>
      </c>
      <c r="R1050">
        <v>21.940124112921801</v>
      </c>
      <c r="S1050">
        <v>151.62240805674799</v>
      </c>
      <c r="T1050">
        <v>44.059169472990803</v>
      </c>
      <c r="U1050">
        <v>79.865245058695095</v>
      </c>
      <c r="V1050">
        <v>89.210375009812594</v>
      </c>
      <c r="W1050">
        <v>78.720109118993705</v>
      </c>
      <c r="X1050">
        <v>107.499915643121</v>
      </c>
      <c r="Y1050">
        <v>0</v>
      </c>
      <c r="Z1050">
        <v>0</v>
      </c>
      <c r="AA1050">
        <v>0</v>
      </c>
      <c r="AB1050">
        <v>23.5653065095179</v>
      </c>
      <c r="AC1050">
        <v>0</v>
      </c>
      <c r="AD1050">
        <v>44.051422595986502</v>
      </c>
      <c r="AE1050">
        <v>60.311329223722502</v>
      </c>
      <c r="AF1050">
        <v>0</v>
      </c>
      <c r="AG1050">
        <v>62.532338080419798</v>
      </c>
      <c r="AH1050">
        <v>10.6152244946491</v>
      </c>
      <c r="AI1050">
        <v>21.866182460083898</v>
      </c>
      <c r="AJ1050">
        <v>15.554479697443799</v>
      </c>
      <c r="AK1050">
        <v>116.646700548417</v>
      </c>
      <c r="AL1050">
        <v>190.10799533094499</v>
      </c>
      <c r="AM1050">
        <v>130.606048816965</v>
      </c>
      <c r="AN1050">
        <v>79.906640406781307</v>
      </c>
      <c r="AO1050">
        <v>117.71621571665</v>
      </c>
      <c r="AP1050">
        <v>98.457032812743194</v>
      </c>
    </row>
    <row r="1051" spans="1:42" x14ac:dyDescent="0.25">
      <c r="A1051" t="s">
        <v>2140</v>
      </c>
      <c r="B1051">
        <v>7</v>
      </c>
      <c r="C1051">
        <v>1</v>
      </c>
      <c r="D1051">
        <v>29.1233</v>
      </c>
      <c r="E1051">
        <v>0.82988213247480902</v>
      </c>
      <c r="F1051">
        <v>0.79351654746236899</v>
      </c>
      <c r="G1051">
        <v>12.5695000701197</v>
      </c>
      <c r="H1051">
        <v>5.5044548148713603E-2</v>
      </c>
      <c r="I1051" t="s">
        <v>1</v>
      </c>
      <c r="J1051" t="s">
        <v>0</v>
      </c>
      <c r="K1051">
        <v>66444.174499999994</v>
      </c>
      <c r="L1051" t="s">
        <v>2141</v>
      </c>
      <c r="M1051">
        <v>0</v>
      </c>
      <c r="N1051">
        <v>15.805421032859501</v>
      </c>
      <c r="O1051">
        <v>5.7269118562124497</v>
      </c>
      <c r="P1051">
        <v>16.975303304530801</v>
      </c>
      <c r="Q1051">
        <v>9.7099849129721107</v>
      </c>
      <c r="R1051">
        <v>12.967725478894801</v>
      </c>
      <c r="S1051">
        <v>51.411393324149302</v>
      </c>
      <c r="T1051">
        <v>27.1937600653972</v>
      </c>
      <c r="U1051">
        <v>22.756572768699101</v>
      </c>
      <c r="V1051">
        <v>8.3565390220471993</v>
      </c>
      <c r="W1051">
        <v>17.2768688116962</v>
      </c>
      <c r="X1051">
        <v>28.495023299834902</v>
      </c>
      <c r="Y1051">
        <v>0</v>
      </c>
      <c r="Z1051">
        <v>0</v>
      </c>
      <c r="AA1051">
        <v>0</v>
      </c>
      <c r="AB1051">
        <v>5.5399036468833298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26.060372195181198</v>
      </c>
      <c r="AI1051">
        <v>34.359925329459301</v>
      </c>
      <c r="AJ1051">
        <v>6.4323534159022602</v>
      </c>
      <c r="AK1051">
        <v>0</v>
      </c>
      <c r="AL1051">
        <v>0</v>
      </c>
      <c r="AM1051">
        <v>0</v>
      </c>
      <c r="AN1051">
        <v>851.77374254022698</v>
      </c>
      <c r="AO1051">
        <v>912.23572703809305</v>
      </c>
      <c r="AP1051">
        <v>887.10073701312001</v>
      </c>
    </row>
    <row r="1052" spans="1:42" x14ac:dyDescent="0.25">
      <c r="A1052" t="s">
        <v>2142</v>
      </c>
      <c r="B1052">
        <v>23</v>
      </c>
      <c r="C1052">
        <v>2</v>
      </c>
      <c r="D1052">
        <v>128.56180000000001</v>
      </c>
      <c r="E1052">
        <v>0.83066464697722397</v>
      </c>
      <c r="F1052">
        <v>0.79351654746236899</v>
      </c>
      <c r="G1052">
        <v>1.42363058620008</v>
      </c>
      <c r="H1052">
        <v>5.4997357637541898E-2</v>
      </c>
      <c r="I1052" t="s">
        <v>0</v>
      </c>
      <c r="J1052" t="s">
        <v>1</v>
      </c>
      <c r="K1052">
        <v>162698.52929999999</v>
      </c>
      <c r="L1052" t="s">
        <v>2143</v>
      </c>
      <c r="M1052">
        <v>84.160095495404306</v>
      </c>
      <c r="N1052">
        <v>25.277913984384</v>
      </c>
      <c r="O1052">
        <v>20.943136887388</v>
      </c>
      <c r="P1052">
        <v>68.612426976729097</v>
      </c>
      <c r="Q1052">
        <v>43.285156130626497</v>
      </c>
      <c r="R1052">
        <v>59.3531185007567</v>
      </c>
      <c r="S1052">
        <v>34.7677292388829</v>
      </c>
      <c r="T1052">
        <v>34.882690543107302</v>
      </c>
      <c r="U1052">
        <v>50.401548117443902</v>
      </c>
      <c r="V1052">
        <v>100.408641076164</v>
      </c>
      <c r="W1052">
        <v>80.283260017424595</v>
      </c>
      <c r="X1052">
        <v>127.48369393219301</v>
      </c>
      <c r="Y1052">
        <v>19.437502767480701</v>
      </c>
      <c r="Z1052">
        <v>197.980442519756</v>
      </c>
      <c r="AA1052">
        <v>0</v>
      </c>
      <c r="AB1052">
        <v>32.173092385878</v>
      </c>
      <c r="AC1052">
        <v>10.940718947453099</v>
      </c>
      <c r="AD1052">
        <v>44.900489780547503</v>
      </c>
      <c r="AE1052">
        <v>51.592151326189303</v>
      </c>
      <c r="AF1052">
        <v>60.009865852341299</v>
      </c>
      <c r="AG1052">
        <v>79.502812581131096</v>
      </c>
      <c r="AH1052">
        <v>55.892965375735002</v>
      </c>
      <c r="AI1052">
        <v>58.483020942953303</v>
      </c>
      <c r="AJ1052">
        <v>31.817396308270599</v>
      </c>
      <c r="AK1052">
        <v>6.1884397424123296</v>
      </c>
      <c r="AL1052">
        <v>30.619713616080201</v>
      </c>
      <c r="AM1052">
        <v>13.352295914712499</v>
      </c>
      <c r="AN1052">
        <v>67.198718765357498</v>
      </c>
      <c r="AO1052">
        <v>51.536300389596398</v>
      </c>
      <c r="AP1052">
        <v>71.187497327087698</v>
      </c>
    </row>
    <row r="1053" spans="1:42" x14ac:dyDescent="0.25">
      <c r="A1053" t="s">
        <v>2144</v>
      </c>
      <c r="B1053">
        <v>10</v>
      </c>
      <c r="C1053">
        <v>1</v>
      </c>
      <c r="D1053">
        <v>48.598100000000002</v>
      </c>
      <c r="E1053">
        <v>0.833422643172957</v>
      </c>
      <c r="F1053">
        <v>0.79539440576811704</v>
      </c>
      <c r="G1053">
        <v>1.3398141145875599</v>
      </c>
      <c r="H1053">
        <v>5.4832899423486701E-2</v>
      </c>
      <c r="I1053" t="s">
        <v>1</v>
      </c>
      <c r="J1053" t="s">
        <v>0</v>
      </c>
      <c r="K1053">
        <v>121533.1626</v>
      </c>
      <c r="L1053" t="s">
        <v>2145</v>
      </c>
      <c r="M1053">
        <v>11.912305442854199</v>
      </c>
      <c r="N1053">
        <v>5.0051661454543401</v>
      </c>
      <c r="O1053">
        <v>3.2425500651532602</v>
      </c>
      <c r="P1053">
        <v>0</v>
      </c>
      <c r="Q1053">
        <v>0</v>
      </c>
      <c r="R1053">
        <v>1.166389258862</v>
      </c>
      <c r="S1053">
        <v>19.307202254218002</v>
      </c>
      <c r="T1053">
        <v>7.0711748835521497</v>
      </c>
      <c r="U1053">
        <v>12.895824417388599</v>
      </c>
      <c r="V1053">
        <v>0</v>
      </c>
      <c r="W1053">
        <v>0</v>
      </c>
      <c r="X1053">
        <v>0</v>
      </c>
      <c r="Y1053">
        <v>80.918677842366407</v>
      </c>
      <c r="Z1053">
        <v>0</v>
      </c>
      <c r="AA1053">
        <v>59.850780251838898</v>
      </c>
      <c r="AB1053">
        <v>6.1081534424198596</v>
      </c>
      <c r="AC1053">
        <v>191.48553875342199</v>
      </c>
      <c r="AD1053">
        <v>32.912781238581303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2.5210344712873698</v>
      </c>
      <c r="AL1053">
        <v>14.9130148424585</v>
      </c>
      <c r="AM1053">
        <v>4.7819771619962799</v>
      </c>
      <c r="AN1053">
        <v>0</v>
      </c>
      <c r="AO1053">
        <v>7.0499634274240099</v>
      </c>
      <c r="AP1053">
        <v>10.0259994564531</v>
      </c>
    </row>
    <row r="1054" spans="1:42" x14ac:dyDescent="0.25">
      <c r="A1054" t="s">
        <v>2146</v>
      </c>
      <c r="B1054">
        <v>145</v>
      </c>
      <c r="C1054">
        <v>73</v>
      </c>
      <c r="D1054">
        <v>634.17049999999995</v>
      </c>
      <c r="E1054">
        <v>0.83699373769354901</v>
      </c>
      <c r="F1054">
        <v>0.79804395791742599</v>
      </c>
      <c r="G1054">
        <v>1.0313030871130799</v>
      </c>
      <c r="H1054">
        <v>5.4624262726706702E-2</v>
      </c>
      <c r="I1054" t="s">
        <v>0</v>
      </c>
      <c r="J1054" t="s">
        <v>1</v>
      </c>
      <c r="K1054">
        <v>143772.74470000001</v>
      </c>
      <c r="L1054" t="s">
        <v>2147</v>
      </c>
      <c r="M1054">
        <v>25564.286282744899</v>
      </c>
      <c r="N1054">
        <v>21671.4054756119</v>
      </c>
      <c r="O1054">
        <v>22873.022001792498</v>
      </c>
      <c r="P1054">
        <v>26758.719452677899</v>
      </c>
      <c r="Q1054">
        <v>24655.641805411</v>
      </c>
      <c r="R1054">
        <v>22895.0969318836</v>
      </c>
      <c r="S1054">
        <v>25808.828569307399</v>
      </c>
      <c r="T1054">
        <v>24364.5697621744</v>
      </c>
      <c r="U1054">
        <v>26342.716283692302</v>
      </c>
      <c r="V1054">
        <v>22337.539005578201</v>
      </c>
      <c r="W1054">
        <v>24304.3862074434</v>
      </c>
      <c r="X1054">
        <v>22071.0286720187</v>
      </c>
      <c r="Y1054">
        <v>41476.646663306201</v>
      </c>
      <c r="Z1054">
        <v>36068.252031953598</v>
      </c>
      <c r="AA1054">
        <v>39531.718223746</v>
      </c>
      <c r="AB1054">
        <v>26229.690768420402</v>
      </c>
      <c r="AC1054">
        <v>25947.759665832698</v>
      </c>
      <c r="AD1054">
        <v>25573.154551586598</v>
      </c>
      <c r="AE1054">
        <v>22495.759586531902</v>
      </c>
      <c r="AF1054">
        <v>28676.6285693559</v>
      </c>
      <c r="AG1054">
        <v>25361.495855147601</v>
      </c>
      <c r="AH1054">
        <v>23917.524666843699</v>
      </c>
      <c r="AI1054">
        <v>22774.821455966699</v>
      </c>
      <c r="AJ1054">
        <v>25140.910468289101</v>
      </c>
      <c r="AK1054">
        <v>31097.855884664001</v>
      </c>
      <c r="AL1054">
        <v>25115.835455103999</v>
      </c>
      <c r="AM1054">
        <v>30183.424323675801</v>
      </c>
      <c r="AN1054">
        <v>26497.867244248999</v>
      </c>
      <c r="AO1054">
        <v>27324.8094736065</v>
      </c>
      <c r="AP1054">
        <v>28041.0520414315</v>
      </c>
    </row>
    <row r="1055" spans="1:42" x14ac:dyDescent="0.25">
      <c r="A1055" t="s">
        <v>2148</v>
      </c>
      <c r="B1055">
        <v>16</v>
      </c>
      <c r="C1055">
        <v>2</v>
      </c>
      <c r="D1055">
        <v>73.054500000000004</v>
      </c>
      <c r="E1055">
        <v>0.83868535598088401</v>
      </c>
      <c r="F1055">
        <v>0.798898168470212</v>
      </c>
      <c r="G1055">
        <v>1.0816611225786199</v>
      </c>
      <c r="H1055">
        <v>5.4527123350910499E-2</v>
      </c>
      <c r="I1055" t="s">
        <v>1</v>
      </c>
      <c r="J1055" t="s">
        <v>0</v>
      </c>
      <c r="K1055">
        <v>215578.7046</v>
      </c>
      <c r="L1055" t="s">
        <v>2149</v>
      </c>
      <c r="M1055">
        <v>22.823550467439901</v>
      </c>
      <c r="N1055">
        <v>51.307641633995203</v>
      </c>
      <c r="O1055">
        <v>66.606504616946907</v>
      </c>
      <c r="P1055">
        <v>79.193572189181296</v>
      </c>
      <c r="Q1055">
        <v>19.211305690342801</v>
      </c>
      <c r="R1055">
        <v>8.56154584181564</v>
      </c>
      <c r="S1055">
        <v>17.5012224986903</v>
      </c>
      <c r="T1055">
        <v>0</v>
      </c>
      <c r="U1055">
        <v>41.614013874989702</v>
      </c>
      <c r="V1055">
        <v>55.703124801435003</v>
      </c>
      <c r="W1055">
        <v>56.8506569606892</v>
      </c>
      <c r="X1055">
        <v>54.317826947633598</v>
      </c>
      <c r="Y1055">
        <v>29.105187548967699</v>
      </c>
      <c r="Z1055">
        <v>2.76250338296876</v>
      </c>
      <c r="AA1055">
        <v>15.9811611182164</v>
      </c>
      <c r="AB1055">
        <v>39.7106403408484</v>
      </c>
      <c r="AC1055">
        <v>5.02557707878809</v>
      </c>
      <c r="AD1055">
        <v>42.937572759096298</v>
      </c>
      <c r="AE1055">
        <v>27.504826904745901</v>
      </c>
      <c r="AF1055">
        <v>0</v>
      </c>
      <c r="AG1055">
        <v>2.9229166752363702</v>
      </c>
      <c r="AH1055">
        <v>38.656633935846102</v>
      </c>
      <c r="AI1055">
        <v>59.287204144253501</v>
      </c>
      <c r="AJ1055">
        <v>48.515791433548699</v>
      </c>
      <c r="AK1055">
        <v>48.4994216126833</v>
      </c>
      <c r="AL1055">
        <v>22.512967695775199</v>
      </c>
      <c r="AM1055">
        <v>75.2129900937841</v>
      </c>
      <c r="AN1055">
        <v>49.570452980438297</v>
      </c>
      <c r="AO1055">
        <v>66.240689428286103</v>
      </c>
      <c r="AP1055">
        <v>37.5316594624666</v>
      </c>
    </row>
    <row r="1056" spans="1:42" x14ac:dyDescent="0.25">
      <c r="A1056" t="s">
        <v>2150</v>
      </c>
      <c r="B1056">
        <v>15</v>
      </c>
      <c r="C1056">
        <v>1</v>
      </c>
      <c r="D1056">
        <v>60.958799999999997</v>
      </c>
      <c r="E1056">
        <v>0.84076172024768803</v>
      </c>
      <c r="F1056">
        <v>0.800116905930356</v>
      </c>
      <c r="G1056">
        <v>1.0275044835151399</v>
      </c>
      <c r="H1056">
        <v>5.4409370048819503E-2</v>
      </c>
      <c r="I1056" t="s">
        <v>0</v>
      </c>
      <c r="J1056" t="s">
        <v>1</v>
      </c>
      <c r="K1056">
        <v>147004.01029999999</v>
      </c>
      <c r="L1056" t="s">
        <v>2151</v>
      </c>
      <c r="M1056">
        <v>0</v>
      </c>
      <c r="N1056">
        <v>14.3236396074266</v>
      </c>
      <c r="O1056">
        <v>0</v>
      </c>
      <c r="P1056">
        <v>0</v>
      </c>
      <c r="Q1056">
        <v>6.9429797825402204</v>
      </c>
      <c r="R1056">
        <v>13.4193924452586</v>
      </c>
      <c r="S1056">
        <v>6.67966775397952</v>
      </c>
      <c r="T1056">
        <v>13.7195381393879</v>
      </c>
      <c r="U1056">
        <v>5.82440705252138</v>
      </c>
      <c r="V1056">
        <v>0</v>
      </c>
      <c r="W1056">
        <v>0</v>
      </c>
      <c r="X1056">
        <v>7.0346707885923196</v>
      </c>
      <c r="Y1056">
        <v>0</v>
      </c>
      <c r="Z1056">
        <v>0</v>
      </c>
      <c r="AA1056">
        <v>0</v>
      </c>
      <c r="AB1056">
        <v>7.1289316218930301</v>
      </c>
      <c r="AC1056">
        <v>0</v>
      </c>
      <c r="AD1056">
        <v>6.5895307781697197</v>
      </c>
      <c r="AE1056">
        <v>12.7262870186185</v>
      </c>
      <c r="AF1056">
        <v>0</v>
      </c>
      <c r="AG1056">
        <v>0</v>
      </c>
      <c r="AH1056">
        <v>0</v>
      </c>
      <c r="AI1056">
        <v>14.7534410329219</v>
      </c>
      <c r="AJ1056">
        <v>5.0951929900131203</v>
      </c>
      <c r="AK1056">
        <v>0</v>
      </c>
      <c r="AL1056">
        <v>0</v>
      </c>
      <c r="AM1056">
        <v>5.7555574629905797</v>
      </c>
      <c r="AN1056">
        <v>7.0297798645872804</v>
      </c>
      <c r="AO1056">
        <v>7.0468257951052804</v>
      </c>
      <c r="AP1056">
        <v>0</v>
      </c>
    </row>
    <row r="1057" spans="1:42" x14ac:dyDescent="0.25">
      <c r="A1057" t="s">
        <v>2152</v>
      </c>
      <c r="B1057">
        <v>5</v>
      </c>
      <c r="C1057">
        <v>1</v>
      </c>
      <c r="D1057">
        <v>14.6632</v>
      </c>
      <c r="E1057">
        <v>0.84219955356062304</v>
      </c>
      <c r="F1057">
        <v>0.80014772524742295</v>
      </c>
      <c r="G1057">
        <v>1.1417959145224199</v>
      </c>
      <c r="H1057">
        <v>5.43287830363164E-2</v>
      </c>
      <c r="I1057" t="s">
        <v>1</v>
      </c>
      <c r="J1057" t="s">
        <v>0</v>
      </c>
      <c r="K1057">
        <v>72037.718200000003</v>
      </c>
      <c r="L1057" t="s">
        <v>2153</v>
      </c>
      <c r="M1057">
        <v>2.2493070637563899</v>
      </c>
      <c r="N1057">
        <v>17.408338890474798</v>
      </c>
      <c r="O1057">
        <v>19.559404623921299</v>
      </c>
      <c r="P1057">
        <v>0.99420581116627904</v>
      </c>
      <c r="Q1057">
        <v>29.369212077929301</v>
      </c>
      <c r="R1057">
        <v>18.460746606929899</v>
      </c>
      <c r="S1057">
        <v>30.552929054545299</v>
      </c>
      <c r="T1057">
        <v>22.212278241471001</v>
      </c>
      <c r="U1057">
        <v>66.819903939060794</v>
      </c>
      <c r="V1057">
        <v>13.1493930449708</v>
      </c>
      <c r="W1057">
        <v>0</v>
      </c>
      <c r="X1057">
        <v>20.626776771369698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25.1223172770279</v>
      </c>
      <c r="AE1057">
        <v>0</v>
      </c>
      <c r="AF1057">
        <v>0</v>
      </c>
      <c r="AG1057">
        <v>0</v>
      </c>
      <c r="AH1057">
        <v>22.953585019525399</v>
      </c>
      <c r="AI1057">
        <v>51.539841062990099</v>
      </c>
      <c r="AJ1057">
        <v>20.1542779645625</v>
      </c>
      <c r="AK1057">
        <v>11.420208495276</v>
      </c>
      <c r="AL1057">
        <v>17.554182412529698</v>
      </c>
      <c r="AM1057">
        <v>31.293226476772698</v>
      </c>
      <c r="AN1057">
        <v>20.5535022287463</v>
      </c>
      <c r="AO1057">
        <v>46.353008014212598</v>
      </c>
      <c r="AP1057">
        <v>28.688234880075399</v>
      </c>
    </row>
    <row r="1058" spans="1:42" x14ac:dyDescent="0.25">
      <c r="A1058" t="s">
        <v>2154</v>
      </c>
      <c r="B1058">
        <v>10</v>
      </c>
      <c r="C1058">
        <v>4</v>
      </c>
      <c r="D1058">
        <v>57.777099999999997</v>
      </c>
      <c r="E1058">
        <v>0.84238802761695197</v>
      </c>
      <c r="F1058">
        <v>0.80014772524742295</v>
      </c>
      <c r="G1058">
        <v>1.31864039820959</v>
      </c>
      <c r="H1058">
        <v>5.4318277336618502E-2</v>
      </c>
      <c r="I1058" t="s">
        <v>0</v>
      </c>
      <c r="J1058" t="s">
        <v>1</v>
      </c>
      <c r="K1058">
        <v>138255.86989999999</v>
      </c>
      <c r="L1058" t="s">
        <v>2155</v>
      </c>
      <c r="M1058">
        <v>0</v>
      </c>
      <c r="N1058">
        <v>0.30428259455721801</v>
      </c>
      <c r="O1058">
        <v>12.3541903597909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0.23487789548361901</v>
      </c>
      <c r="V1058">
        <v>4.3222964797483696</v>
      </c>
      <c r="W1058">
        <v>0</v>
      </c>
      <c r="X1058">
        <v>2.4628169427150199</v>
      </c>
      <c r="Y1058">
        <v>0</v>
      </c>
      <c r="Z1058">
        <v>0</v>
      </c>
      <c r="AA1058">
        <v>3.5514799905054</v>
      </c>
      <c r="AB1058">
        <v>0.26782918104025399</v>
      </c>
      <c r="AC1058">
        <v>0</v>
      </c>
      <c r="AD1058">
        <v>0</v>
      </c>
      <c r="AE1058">
        <v>0.38239803348623702</v>
      </c>
      <c r="AF1058">
        <v>0</v>
      </c>
      <c r="AG1058">
        <v>0</v>
      </c>
      <c r="AH1058">
        <v>0</v>
      </c>
      <c r="AI1058">
        <v>0.27595899867937901</v>
      </c>
      <c r="AJ1058">
        <v>5.6726250471738604</v>
      </c>
      <c r="AK1058">
        <v>0</v>
      </c>
      <c r="AL1058">
        <v>0</v>
      </c>
      <c r="AM1058">
        <v>0.18876489630181001</v>
      </c>
      <c r="AN1058">
        <v>7.8317153998278703</v>
      </c>
      <c r="AO1058">
        <v>0.52439572811244906</v>
      </c>
      <c r="AP1058">
        <v>2.4729004479710301</v>
      </c>
    </row>
    <row r="1059" spans="1:42" x14ac:dyDescent="0.25">
      <c r="A1059" t="s">
        <v>2156</v>
      </c>
      <c r="B1059">
        <v>27</v>
      </c>
      <c r="C1059">
        <v>11</v>
      </c>
      <c r="D1059">
        <v>139.32300000000001</v>
      </c>
      <c r="E1059">
        <v>0.84361368808080495</v>
      </c>
      <c r="F1059">
        <v>0.80055454310546603</v>
      </c>
      <c r="G1059">
        <v>1.06190530397107</v>
      </c>
      <c r="H1059">
        <v>5.4250284504018899E-2</v>
      </c>
      <c r="I1059" t="s">
        <v>0</v>
      </c>
      <c r="J1059" t="s">
        <v>1</v>
      </c>
      <c r="K1059">
        <v>77791.867400000003</v>
      </c>
      <c r="L1059" t="s">
        <v>2157</v>
      </c>
      <c r="M1059">
        <v>275.86290121458802</v>
      </c>
      <c r="N1059">
        <v>433.23752720246102</v>
      </c>
      <c r="O1059">
        <v>362.36595084356298</v>
      </c>
      <c r="P1059">
        <v>258.78666361844802</v>
      </c>
      <c r="Q1059">
        <v>234.227035138351</v>
      </c>
      <c r="R1059">
        <v>255.485129930836</v>
      </c>
      <c r="S1059">
        <v>197.180328558442</v>
      </c>
      <c r="T1059">
        <v>142.103856669848</v>
      </c>
      <c r="U1059">
        <v>197.22302254607601</v>
      </c>
      <c r="V1059">
        <v>336.101355833978</v>
      </c>
      <c r="W1059">
        <v>385.78918090022199</v>
      </c>
      <c r="X1059">
        <v>332.05265523787602</v>
      </c>
      <c r="Y1059">
        <v>439.56544865864299</v>
      </c>
      <c r="Z1059">
        <v>530.95414778466704</v>
      </c>
      <c r="AA1059">
        <v>340.05769050500902</v>
      </c>
      <c r="AB1059">
        <v>415.58853712551002</v>
      </c>
      <c r="AC1059">
        <v>275.47768848621303</v>
      </c>
      <c r="AD1059">
        <v>319.41649213139698</v>
      </c>
      <c r="AE1059">
        <v>336.65533057777299</v>
      </c>
      <c r="AF1059">
        <v>323.881452367257</v>
      </c>
      <c r="AG1059">
        <v>306.66242063291202</v>
      </c>
      <c r="AH1059">
        <v>288.24104244937899</v>
      </c>
      <c r="AI1059">
        <v>370.30931813348002</v>
      </c>
      <c r="AJ1059">
        <v>326.840300241178</v>
      </c>
      <c r="AK1059">
        <v>249.35905426506201</v>
      </c>
      <c r="AL1059">
        <v>231.669782660105</v>
      </c>
      <c r="AM1059">
        <v>263.33991971089301</v>
      </c>
      <c r="AN1059">
        <v>195.11590261137599</v>
      </c>
      <c r="AO1059">
        <v>248.59467286656599</v>
      </c>
      <c r="AP1059">
        <v>294.62387854325698</v>
      </c>
    </row>
    <row r="1060" spans="1:42" x14ac:dyDescent="0.25">
      <c r="A1060" t="s">
        <v>2158</v>
      </c>
      <c r="B1060">
        <v>3</v>
      </c>
      <c r="C1060">
        <v>2</v>
      </c>
      <c r="D1060">
        <v>11.9048</v>
      </c>
      <c r="E1060">
        <v>0.84689094554244904</v>
      </c>
      <c r="F1060">
        <v>0.80222987881479701</v>
      </c>
      <c r="G1060">
        <v>1.0840075411921399</v>
      </c>
      <c r="H1060">
        <v>5.4071255033887003E-2</v>
      </c>
      <c r="I1060" t="s">
        <v>0</v>
      </c>
      <c r="J1060" t="s">
        <v>1</v>
      </c>
      <c r="K1060">
        <v>132529.1115</v>
      </c>
      <c r="L1060" t="s">
        <v>2159</v>
      </c>
      <c r="M1060">
        <v>670.430673523682</v>
      </c>
      <c r="N1060">
        <v>873.55109349704503</v>
      </c>
      <c r="O1060">
        <v>905.32702574800601</v>
      </c>
      <c r="P1060">
        <v>634.7930458193</v>
      </c>
      <c r="Q1060">
        <v>580.15588386590798</v>
      </c>
      <c r="R1060">
        <v>491.28204887717402</v>
      </c>
      <c r="S1060">
        <v>579.72501132134403</v>
      </c>
      <c r="T1060">
        <v>394.14952545425501</v>
      </c>
      <c r="U1060">
        <v>887.851877828179</v>
      </c>
      <c r="V1060">
        <v>895.873343630877</v>
      </c>
      <c r="W1060">
        <v>900.40829560844895</v>
      </c>
      <c r="X1060">
        <v>743.83797957446995</v>
      </c>
      <c r="Y1060">
        <v>1128.7080360457601</v>
      </c>
      <c r="Z1060">
        <v>1871.6424868335801</v>
      </c>
      <c r="AA1060">
        <v>1460.8851419953301</v>
      </c>
      <c r="AB1060">
        <v>1060.22269573839</v>
      </c>
      <c r="AC1060">
        <v>677.26554909691799</v>
      </c>
      <c r="AD1060">
        <v>905.33207436860403</v>
      </c>
      <c r="AE1060">
        <v>680.76553069800104</v>
      </c>
      <c r="AF1060">
        <v>673.27676433243698</v>
      </c>
      <c r="AG1060">
        <v>474.45082200908098</v>
      </c>
      <c r="AH1060">
        <v>584.52246765091695</v>
      </c>
      <c r="AI1060">
        <v>1067.1989425582799</v>
      </c>
      <c r="AJ1060">
        <v>817.383679531486</v>
      </c>
      <c r="AK1060">
        <v>756.841148386604</v>
      </c>
      <c r="AL1060">
        <v>720.58986704617905</v>
      </c>
      <c r="AM1060">
        <v>861.51721733105603</v>
      </c>
      <c r="AN1060">
        <v>854.25969210889298</v>
      </c>
      <c r="AO1060">
        <v>980.45907095277903</v>
      </c>
      <c r="AP1060">
        <v>895.62933248561103</v>
      </c>
    </row>
    <row r="1061" spans="1:42" x14ac:dyDescent="0.25">
      <c r="A1061" t="s">
        <v>2160</v>
      </c>
      <c r="B1061">
        <v>4</v>
      </c>
      <c r="C1061">
        <v>2</v>
      </c>
      <c r="D1061">
        <v>18.693100000000001</v>
      </c>
      <c r="E1061">
        <v>0.84761395296030395</v>
      </c>
      <c r="F1061">
        <v>0.80222987881479701</v>
      </c>
      <c r="G1061">
        <v>1.0213414950158499</v>
      </c>
      <c r="H1061">
        <v>5.4032301343376103E-2</v>
      </c>
      <c r="I1061" t="s">
        <v>0</v>
      </c>
      <c r="J1061" t="s">
        <v>1</v>
      </c>
      <c r="K1061">
        <v>106057.2822</v>
      </c>
      <c r="L1061" t="s">
        <v>2161</v>
      </c>
      <c r="M1061">
        <v>62.200709646553797</v>
      </c>
      <c r="N1061">
        <v>51.904919329864398</v>
      </c>
      <c r="O1061">
        <v>65.103508029630106</v>
      </c>
      <c r="P1061">
        <v>0</v>
      </c>
      <c r="Q1061">
        <v>15.3978208422563</v>
      </c>
      <c r="R1061">
        <v>22.505345441139401</v>
      </c>
      <c r="S1061">
        <v>23.9586693728304</v>
      </c>
      <c r="T1061">
        <v>8.5152458367216504</v>
      </c>
      <c r="U1061">
        <v>22.9995814592572</v>
      </c>
      <c r="V1061">
        <v>19.953252474827</v>
      </c>
      <c r="W1061">
        <v>49.630959683298002</v>
      </c>
      <c r="X1061">
        <v>42.542739591963503</v>
      </c>
      <c r="Y1061">
        <v>42.698485910275402</v>
      </c>
      <c r="Z1061">
        <v>0</v>
      </c>
      <c r="AA1061">
        <v>8.9927383597398691</v>
      </c>
      <c r="AB1061">
        <v>56.924121982981397</v>
      </c>
      <c r="AC1061">
        <v>47.3821702447473</v>
      </c>
      <c r="AD1061">
        <v>12.5753243977263</v>
      </c>
      <c r="AE1061">
        <v>44.058423366994397</v>
      </c>
      <c r="AF1061">
        <v>0</v>
      </c>
      <c r="AG1061">
        <v>54.004498499308703</v>
      </c>
      <c r="AH1061">
        <v>29.6252263222657</v>
      </c>
      <c r="AI1061">
        <v>41.4069695905145</v>
      </c>
      <c r="AJ1061">
        <v>34.969351670646901</v>
      </c>
      <c r="AK1061">
        <v>31.6628052726067</v>
      </c>
      <c r="AL1061">
        <v>12.497621920019199</v>
      </c>
      <c r="AM1061">
        <v>16.432042589501201</v>
      </c>
      <c r="AN1061">
        <v>6.8359227770852398</v>
      </c>
      <c r="AO1061">
        <v>2.15543940656945</v>
      </c>
      <c r="AP1061">
        <v>36.7551556665153</v>
      </c>
    </row>
    <row r="1062" spans="1:42" x14ac:dyDescent="0.25">
      <c r="A1062" t="s">
        <v>2162</v>
      </c>
      <c r="B1062">
        <v>2</v>
      </c>
      <c r="C1062">
        <v>1</v>
      </c>
      <c r="D1062">
        <v>7.0385999999999997</v>
      </c>
      <c r="E1062">
        <v>0.84812307539999898</v>
      </c>
      <c r="F1062">
        <v>0.80222987881479701</v>
      </c>
      <c r="G1062">
        <v>1.1845904351338099</v>
      </c>
      <c r="H1062">
        <v>5.4004988682245E-2</v>
      </c>
      <c r="I1062" t="s">
        <v>0</v>
      </c>
      <c r="J1062" t="s">
        <v>1</v>
      </c>
      <c r="K1062">
        <v>121533.1626</v>
      </c>
      <c r="L1062" t="s">
        <v>2163</v>
      </c>
      <c r="M1062">
        <v>11.224371692427701</v>
      </c>
      <c r="N1062">
        <v>103.099558086752</v>
      </c>
      <c r="O1062">
        <v>29.966896249861399</v>
      </c>
      <c r="P1062">
        <v>47.1177094271087</v>
      </c>
      <c r="Q1062">
        <v>7.8634587808510599</v>
      </c>
      <c r="R1062">
        <v>12.7615593027543</v>
      </c>
      <c r="S1062">
        <v>6.3546964688191103</v>
      </c>
      <c r="T1062">
        <v>0</v>
      </c>
      <c r="U1062">
        <v>17.0520876996288</v>
      </c>
      <c r="V1062">
        <v>61.030577217543303</v>
      </c>
      <c r="W1062">
        <v>74.481041342407593</v>
      </c>
      <c r="X1062">
        <v>92.034167162393899</v>
      </c>
      <c r="Y1062">
        <v>16.389673355064499</v>
      </c>
      <c r="Z1062">
        <v>0</v>
      </c>
      <c r="AA1062">
        <v>0</v>
      </c>
      <c r="AB1062">
        <v>38.826234573147602</v>
      </c>
      <c r="AC1062">
        <v>5.8838787238565198</v>
      </c>
      <c r="AD1062">
        <v>8.6504806647268797</v>
      </c>
      <c r="AE1062">
        <v>5.4417471041386003</v>
      </c>
      <c r="AF1062">
        <v>0</v>
      </c>
      <c r="AG1062">
        <v>1.36425574132922</v>
      </c>
      <c r="AH1062">
        <v>54.310562649733399</v>
      </c>
      <c r="AI1062">
        <v>92.9057107780812</v>
      </c>
      <c r="AJ1062">
        <v>64.080815647676204</v>
      </c>
      <c r="AK1062">
        <v>17.6796407012888</v>
      </c>
      <c r="AL1062">
        <v>11.667113149710101</v>
      </c>
      <c r="AM1062">
        <v>17.548589857443101</v>
      </c>
      <c r="AN1062">
        <v>5.8960983747203901</v>
      </c>
      <c r="AO1062">
        <v>32.360975363411598</v>
      </c>
      <c r="AP1062">
        <v>48.060300065350198</v>
      </c>
    </row>
    <row r="1063" spans="1:42" x14ac:dyDescent="0.25">
      <c r="A1063" t="s">
        <v>2164</v>
      </c>
      <c r="B1063">
        <v>3</v>
      </c>
      <c r="C1063">
        <v>1</v>
      </c>
      <c r="D1063">
        <v>13.1991</v>
      </c>
      <c r="E1063">
        <v>0.84857527487631002</v>
      </c>
      <c r="F1063">
        <v>0.80222987881479701</v>
      </c>
      <c r="G1063">
        <v>2.74319706291223</v>
      </c>
      <c r="H1063">
        <v>5.3980811100997797E-2</v>
      </c>
      <c r="I1063" t="s">
        <v>0</v>
      </c>
      <c r="J1063" t="s">
        <v>1</v>
      </c>
      <c r="K1063">
        <v>101763.223</v>
      </c>
      <c r="L1063" t="s">
        <v>2165</v>
      </c>
      <c r="M1063">
        <v>0</v>
      </c>
      <c r="N1063">
        <v>76.1241348320452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21.339725460565901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6.4104263098760903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</row>
    <row r="1064" spans="1:42" x14ac:dyDescent="0.25">
      <c r="A1064" t="s">
        <v>2166</v>
      </c>
      <c r="B1064">
        <v>1</v>
      </c>
      <c r="C1064">
        <v>1</v>
      </c>
      <c r="D1064">
        <v>3.8633000000000002</v>
      </c>
      <c r="E1064">
        <v>0.85226959016036696</v>
      </c>
      <c r="F1064">
        <v>0.80467078862826602</v>
      </c>
      <c r="G1064">
        <v>2.9874026270368699</v>
      </c>
      <c r="H1064">
        <v>5.37861502882232E-2</v>
      </c>
      <c r="I1064" t="s">
        <v>0</v>
      </c>
      <c r="J1064" t="s">
        <v>1</v>
      </c>
      <c r="K1064">
        <v>56094.711900000002</v>
      </c>
      <c r="L1064" t="s">
        <v>2167</v>
      </c>
      <c r="M1064">
        <v>37.9214698015126</v>
      </c>
      <c r="N1064">
        <v>105.08055878842499</v>
      </c>
      <c r="O1064">
        <v>55.246949260337999</v>
      </c>
      <c r="P1064">
        <v>218.972041728401</v>
      </c>
      <c r="Q1064">
        <v>191.87570224774001</v>
      </c>
      <c r="R1064">
        <v>107.744104527608</v>
      </c>
      <c r="S1064">
        <v>61.877921493215602</v>
      </c>
      <c r="T1064">
        <v>12.1140779726927</v>
      </c>
      <c r="U1064">
        <v>37.923085066880198</v>
      </c>
      <c r="V1064">
        <v>175.286479098326</v>
      </c>
      <c r="W1064">
        <v>177.62639973515701</v>
      </c>
      <c r="X1064">
        <v>220.56850640980699</v>
      </c>
      <c r="Y1064">
        <v>1105.3159169048599</v>
      </c>
      <c r="Z1064">
        <v>16458.4113635024</v>
      </c>
      <c r="AA1064">
        <v>2159.61812839194</v>
      </c>
      <c r="AB1064">
        <v>258.84200381575903</v>
      </c>
      <c r="AC1064">
        <v>0</v>
      </c>
      <c r="AD1064">
        <v>42.707026073445299</v>
      </c>
      <c r="AE1064">
        <v>22.5158920609957</v>
      </c>
      <c r="AF1064">
        <v>207.21277658830701</v>
      </c>
      <c r="AG1064">
        <v>17.595763333624401</v>
      </c>
      <c r="AH1064">
        <v>863.82734445701794</v>
      </c>
      <c r="AI1064">
        <v>1944.0227270308501</v>
      </c>
      <c r="AJ1064">
        <v>1890.80298074947</v>
      </c>
      <c r="AK1064">
        <v>256.09130124069998</v>
      </c>
      <c r="AL1064">
        <v>231.957999657747</v>
      </c>
      <c r="AM1064">
        <v>369.04782311069903</v>
      </c>
      <c r="AN1064">
        <v>308.83635139099999</v>
      </c>
      <c r="AO1064">
        <v>271.081460343049</v>
      </c>
      <c r="AP1064">
        <v>387.013791391528</v>
      </c>
    </row>
    <row r="1065" spans="1:42" x14ac:dyDescent="0.25">
      <c r="A1065" t="s">
        <v>2168</v>
      </c>
      <c r="B1065">
        <v>2</v>
      </c>
      <c r="C1065">
        <v>1</v>
      </c>
      <c r="D1065">
        <v>7.0846</v>
      </c>
      <c r="E1065">
        <v>0.85276013037805798</v>
      </c>
      <c r="F1065">
        <v>0.80467078862826602</v>
      </c>
      <c r="G1065">
        <v>14.459986106010501</v>
      </c>
      <c r="H1065">
        <v>5.3760685565712001E-2</v>
      </c>
      <c r="I1065" t="s">
        <v>1</v>
      </c>
      <c r="J1065" t="s">
        <v>0</v>
      </c>
      <c r="K1065">
        <v>156058.65609999999</v>
      </c>
      <c r="L1065" t="s">
        <v>2169</v>
      </c>
      <c r="M1065">
        <v>0</v>
      </c>
      <c r="N1065">
        <v>16.080914245332199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1.96514666431524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260.94579002172298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</row>
    <row r="1066" spans="1:42" x14ac:dyDescent="0.25">
      <c r="A1066" t="s">
        <v>2170</v>
      </c>
      <c r="B1066">
        <v>1</v>
      </c>
      <c r="C1066">
        <v>1</v>
      </c>
      <c r="D1066">
        <v>4.9825999999999997</v>
      </c>
      <c r="E1066">
        <v>0.85529387007448399</v>
      </c>
      <c r="F1066">
        <v>0.80630383985170895</v>
      </c>
      <c r="G1066">
        <v>2.1573863880366901</v>
      </c>
      <c r="H1066">
        <v>5.3630580387239002E-2</v>
      </c>
      <c r="I1066" t="s">
        <v>1</v>
      </c>
      <c r="J1066" t="s">
        <v>0</v>
      </c>
      <c r="K1066">
        <v>33987.048000000003</v>
      </c>
      <c r="L1066" t="s">
        <v>2171</v>
      </c>
      <c r="M1066">
        <v>0</v>
      </c>
      <c r="N1066">
        <v>6.2227571940450801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13.4248916664902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</row>
    <row r="1067" spans="1:42" x14ac:dyDescent="0.25">
      <c r="A1067" t="s">
        <v>2172</v>
      </c>
      <c r="B1067">
        <v>51</v>
      </c>
      <c r="C1067">
        <v>12</v>
      </c>
      <c r="D1067">
        <v>300.37040000000002</v>
      </c>
      <c r="E1067">
        <v>0.857951539973831</v>
      </c>
      <c r="F1067">
        <v>0.80805054924616204</v>
      </c>
      <c r="G1067">
        <v>1.03274954980153</v>
      </c>
      <c r="H1067">
        <v>5.3496672273135003E-2</v>
      </c>
      <c r="I1067" t="s">
        <v>0</v>
      </c>
      <c r="J1067" t="s">
        <v>1</v>
      </c>
      <c r="K1067">
        <v>133374.72589999999</v>
      </c>
      <c r="L1067" t="s">
        <v>2173</v>
      </c>
      <c r="M1067">
        <v>2138.8141121469598</v>
      </c>
      <c r="N1067">
        <v>1699.30219361943</v>
      </c>
      <c r="O1067">
        <v>1712.17791058024</v>
      </c>
      <c r="P1067">
        <v>2730.0149633392398</v>
      </c>
      <c r="Q1067">
        <v>2824.0531245424099</v>
      </c>
      <c r="R1067">
        <v>2207.1189314347898</v>
      </c>
      <c r="S1067">
        <v>1682.3341571266801</v>
      </c>
      <c r="T1067">
        <v>1997.3529988509299</v>
      </c>
      <c r="U1067">
        <v>1815.9445150781901</v>
      </c>
      <c r="V1067">
        <v>1785.4205227446701</v>
      </c>
      <c r="W1067">
        <v>1837.1600121661199</v>
      </c>
      <c r="X1067">
        <v>1922.49600867872</v>
      </c>
      <c r="Y1067">
        <v>3218.6259034105101</v>
      </c>
      <c r="Z1067">
        <v>2745.0063168650599</v>
      </c>
      <c r="AA1067">
        <v>3898.4227090054001</v>
      </c>
      <c r="AB1067">
        <v>1581.70158770137</v>
      </c>
      <c r="AC1067">
        <v>2174.67487091578</v>
      </c>
      <c r="AD1067">
        <v>1854.1531258483101</v>
      </c>
      <c r="AE1067">
        <v>2592.3930682544901</v>
      </c>
      <c r="AF1067">
        <v>3453.92748842627</v>
      </c>
      <c r="AG1067">
        <v>2591.0486478144799</v>
      </c>
      <c r="AH1067">
        <v>2020.33432470001</v>
      </c>
      <c r="AI1067">
        <v>2041.88342649628</v>
      </c>
      <c r="AJ1067">
        <v>2309.6059187319902</v>
      </c>
      <c r="AK1067">
        <v>1937.6169181950399</v>
      </c>
      <c r="AL1067">
        <v>1840.73360887435</v>
      </c>
      <c r="AM1067">
        <v>1851.7537027077799</v>
      </c>
      <c r="AN1067">
        <v>2381.85790229128</v>
      </c>
      <c r="AO1067">
        <v>2136.1848858037802</v>
      </c>
      <c r="AP1067">
        <v>2361.4060442636501</v>
      </c>
    </row>
    <row r="1068" spans="1:42" x14ac:dyDescent="0.25">
      <c r="A1068" t="s">
        <v>2174</v>
      </c>
      <c r="B1068">
        <v>3</v>
      </c>
      <c r="C1068">
        <v>1</v>
      </c>
      <c r="D1068">
        <v>25.076499999999999</v>
      </c>
      <c r="E1068">
        <v>0.85938942012015795</v>
      </c>
      <c r="F1068">
        <v>0.80864621810250503</v>
      </c>
      <c r="G1068">
        <v>2.37869698319414</v>
      </c>
      <c r="H1068">
        <v>5.3425314207203499E-2</v>
      </c>
      <c r="I1068" t="s">
        <v>1</v>
      </c>
      <c r="J1068" t="s">
        <v>0</v>
      </c>
      <c r="K1068">
        <v>62233.3773</v>
      </c>
      <c r="L1068" t="s">
        <v>2175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9.6114670295224798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22.862767627195101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</row>
    <row r="1069" spans="1:42" x14ac:dyDescent="0.25">
      <c r="A1069" t="s">
        <v>2176</v>
      </c>
      <c r="B1069">
        <v>22</v>
      </c>
      <c r="C1069">
        <v>4</v>
      </c>
      <c r="D1069">
        <v>109.6939</v>
      </c>
      <c r="E1069">
        <v>0.86223096693147605</v>
      </c>
      <c r="F1069">
        <v>0.80967313871595303</v>
      </c>
      <c r="G1069">
        <v>1.1331589948385099</v>
      </c>
      <c r="H1069">
        <v>5.3286541651909498E-2</v>
      </c>
      <c r="I1069" t="s">
        <v>0</v>
      </c>
      <c r="J1069" t="s">
        <v>1</v>
      </c>
      <c r="K1069">
        <v>521791.78610000003</v>
      </c>
      <c r="L1069" t="s">
        <v>2177</v>
      </c>
      <c r="M1069">
        <v>243.25930739299</v>
      </c>
      <c r="N1069">
        <v>444.35344213288403</v>
      </c>
      <c r="O1069">
        <v>193.26797933897501</v>
      </c>
      <c r="P1069">
        <v>79.960673115233504</v>
      </c>
      <c r="Q1069">
        <v>3.23362464459378</v>
      </c>
      <c r="R1069">
        <v>15.760399857452001</v>
      </c>
      <c r="S1069">
        <v>203.48007278334899</v>
      </c>
      <c r="T1069">
        <v>228.81404816697199</v>
      </c>
      <c r="U1069">
        <v>229.42263023485501</v>
      </c>
      <c r="V1069">
        <v>89.536251016562602</v>
      </c>
      <c r="W1069">
        <v>72.6306178807328</v>
      </c>
      <c r="X1069">
        <v>121.584959332236</v>
      </c>
      <c r="Y1069">
        <v>224.288894859175</v>
      </c>
      <c r="Z1069">
        <v>634.86196410164803</v>
      </c>
      <c r="AA1069">
        <v>503.98656235582001</v>
      </c>
      <c r="AB1069">
        <v>204.37073884680501</v>
      </c>
      <c r="AC1069">
        <v>86.3203620592965</v>
      </c>
      <c r="AD1069">
        <v>144.658983619136</v>
      </c>
      <c r="AE1069">
        <v>658.77841430768694</v>
      </c>
      <c r="AF1069">
        <v>365.384352455498</v>
      </c>
      <c r="AG1069">
        <v>592.79621143944803</v>
      </c>
      <c r="AH1069">
        <v>127.25308765880099</v>
      </c>
      <c r="AI1069">
        <v>107.52846351570901</v>
      </c>
      <c r="AJ1069">
        <v>48.548595541270203</v>
      </c>
      <c r="AK1069">
        <v>103.727829568808</v>
      </c>
      <c r="AL1069">
        <v>125.227005690596</v>
      </c>
      <c r="AM1069">
        <v>69.655056299093403</v>
      </c>
      <c r="AN1069">
        <v>86.095538585932005</v>
      </c>
      <c r="AO1069">
        <v>102.121294457055</v>
      </c>
      <c r="AP1069">
        <v>79.5464421458271</v>
      </c>
    </row>
    <row r="1070" spans="1:42" x14ac:dyDescent="0.25">
      <c r="A1070" t="s">
        <v>2178</v>
      </c>
      <c r="B1070">
        <v>4</v>
      </c>
      <c r="C1070">
        <v>2</v>
      </c>
      <c r="D1070">
        <v>16.950800000000001</v>
      </c>
      <c r="E1070">
        <v>0.86250254791399705</v>
      </c>
      <c r="F1070">
        <v>0.80967313871595303</v>
      </c>
      <c r="G1070">
        <v>2.1757774422208001</v>
      </c>
      <c r="H1070">
        <v>5.3273434334682103E-2</v>
      </c>
      <c r="I1070" t="s">
        <v>0</v>
      </c>
      <c r="J1070" t="s">
        <v>1</v>
      </c>
      <c r="K1070">
        <v>99976.787100000001</v>
      </c>
      <c r="L1070" t="s">
        <v>2179</v>
      </c>
      <c r="M1070">
        <v>0</v>
      </c>
      <c r="N1070">
        <v>0</v>
      </c>
      <c r="O1070">
        <v>17.8747943080139</v>
      </c>
      <c r="P1070">
        <v>6.3423659380895403</v>
      </c>
      <c r="Q1070">
        <v>2.70164812725179</v>
      </c>
      <c r="R1070">
        <v>5.2918535469039201</v>
      </c>
      <c r="S1070">
        <v>0</v>
      </c>
      <c r="T1070">
        <v>0</v>
      </c>
      <c r="U1070">
        <v>2.16590588614052</v>
      </c>
      <c r="V1070">
        <v>39.721093639910897</v>
      </c>
      <c r="W1070">
        <v>43.7680780764288</v>
      </c>
      <c r="X1070">
        <v>5.5176462547550296</v>
      </c>
      <c r="Y1070">
        <v>219.95847382348401</v>
      </c>
      <c r="Z1070">
        <v>1691.9400903389401</v>
      </c>
      <c r="AA1070">
        <v>86.262020630638702</v>
      </c>
      <c r="AB1070">
        <v>169.42551494080701</v>
      </c>
      <c r="AC1070">
        <v>0</v>
      </c>
      <c r="AD1070">
        <v>63.405888052145798</v>
      </c>
      <c r="AE1070">
        <v>1.6340981156595999</v>
      </c>
      <c r="AF1070">
        <v>0</v>
      </c>
      <c r="AG1070">
        <v>0</v>
      </c>
      <c r="AH1070">
        <v>92.062307649494002</v>
      </c>
      <c r="AI1070">
        <v>315.17966646188802</v>
      </c>
      <c r="AJ1070">
        <v>275.980984838653</v>
      </c>
      <c r="AK1070">
        <v>4.58042148058842</v>
      </c>
      <c r="AL1070">
        <v>0</v>
      </c>
      <c r="AM1070">
        <v>4.2031123201363103</v>
      </c>
      <c r="AN1070">
        <v>14.646594465565601</v>
      </c>
      <c r="AO1070">
        <v>13.762750220551199</v>
      </c>
      <c r="AP1070">
        <v>20.192641633806399</v>
      </c>
    </row>
    <row r="1071" spans="1:42" x14ac:dyDescent="0.25">
      <c r="A1071" t="s">
        <v>2180</v>
      </c>
      <c r="B1071">
        <v>37</v>
      </c>
      <c r="C1071">
        <v>13</v>
      </c>
      <c r="D1071">
        <v>217.0615</v>
      </c>
      <c r="E1071">
        <v>0.86452837023029305</v>
      </c>
      <c r="F1071">
        <v>0.80967313871595303</v>
      </c>
      <c r="G1071">
        <v>1.01056043425793</v>
      </c>
      <c r="H1071">
        <v>5.3176518536831398E-2</v>
      </c>
      <c r="I1071" t="s">
        <v>0</v>
      </c>
      <c r="J1071" t="s">
        <v>1</v>
      </c>
      <c r="K1071">
        <v>81658.408299999996</v>
      </c>
      <c r="L1071" t="s">
        <v>2181</v>
      </c>
      <c r="M1071">
        <v>5126.0445497718201</v>
      </c>
      <c r="N1071">
        <v>3939.3337577805701</v>
      </c>
      <c r="O1071">
        <v>4058.8869691507898</v>
      </c>
      <c r="P1071">
        <v>5435.4483295648997</v>
      </c>
      <c r="Q1071">
        <v>5751.22334661489</v>
      </c>
      <c r="R1071">
        <v>5242.2207456876704</v>
      </c>
      <c r="S1071">
        <v>4422.4880654923099</v>
      </c>
      <c r="T1071">
        <v>4670.2336626966498</v>
      </c>
      <c r="U1071">
        <v>3887.5602337774599</v>
      </c>
      <c r="V1071">
        <v>4579.0212815867399</v>
      </c>
      <c r="W1071">
        <v>4592.1639165025599</v>
      </c>
      <c r="X1071">
        <v>5102.4467122515398</v>
      </c>
      <c r="Y1071">
        <v>4218.0333108204004</v>
      </c>
      <c r="Z1071">
        <v>3481.5946242384898</v>
      </c>
      <c r="AA1071">
        <v>4343.2784515853</v>
      </c>
      <c r="AB1071">
        <v>3508.5144259068702</v>
      </c>
      <c r="AC1071">
        <v>4077.6360732511898</v>
      </c>
      <c r="AD1071">
        <v>3780.9140886693999</v>
      </c>
      <c r="AE1071">
        <v>4140.2389291748896</v>
      </c>
      <c r="AF1071">
        <v>5590.3745518842798</v>
      </c>
      <c r="AG1071">
        <v>4653.4898009592098</v>
      </c>
      <c r="AH1071">
        <v>4527.9801912536104</v>
      </c>
      <c r="AI1071">
        <v>4479.1055851129104</v>
      </c>
      <c r="AJ1071">
        <v>4604.93220034357</v>
      </c>
      <c r="AK1071">
        <v>5141.4358381498796</v>
      </c>
      <c r="AL1071">
        <v>4254.1001365706197</v>
      </c>
      <c r="AM1071">
        <v>4562.30976304452</v>
      </c>
      <c r="AN1071">
        <v>5092.5589076338701</v>
      </c>
      <c r="AO1071">
        <v>4734.7144842871803</v>
      </c>
      <c r="AP1071">
        <v>4982.1854165270097</v>
      </c>
    </row>
    <row r="1072" spans="1:42" x14ac:dyDescent="0.25">
      <c r="A1072" t="s">
        <v>2182</v>
      </c>
      <c r="B1072">
        <v>8</v>
      </c>
      <c r="C1072">
        <v>1</v>
      </c>
      <c r="D1072">
        <v>45.115200000000002</v>
      </c>
      <c r="E1072">
        <v>0.86482886428347305</v>
      </c>
      <c r="F1072">
        <v>0.80967313871595303</v>
      </c>
      <c r="G1072">
        <v>1.0282794440621501</v>
      </c>
      <c r="H1072">
        <v>5.3162271355271899E-2</v>
      </c>
      <c r="I1072" t="s">
        <v>0</v>
      </c>
      <c r="J1072" t="s">
        <v>1</v>
      </c>
      <c r="K1072">
        <v>127858.54120000001</v>
      </c>
      <c r="L1072" t="s">
        <v>2183</v>
      </c>
      <c r="M1072">
        <v>0</v>
      </c>
      <c r="N1072">
        <v>0</v>
      </c>
      <c r="O1072">
        <v>5.2554922747374997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0.83669325158119801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4.2742639936361497</v>
      </c>
    </row>
    <row r="1073" spans="1:42" x14ac:dyDescent="0.25">
      <c r="A1073" t="s">
        <v>2184</v>
      </c>
      <c r="B1073">
        <v>4</v>
      </c>
      <c r="C1073">
        <v>1</v>
      </c>
      <c r="D1073">
        <v>16.488399999999999</v>
      </c>
      <c r="E1073">
        <v>0.86575431379057999</v>
      </c>
      <c r="F1073">
        <v>0.80967313871595303</v>
      </c>
      <c r="G1073">
        <v>1.01850522390681</v>
      </c>
      <c r="H1073">
        <v>5.31186018283075E-2</v>
      </c>
      <c r="I1073" t="s">
        <v>1</v>
      </c>
      <c r="J1073" t="s">
        <v>0</v>
      </c>
      <c r="K1073">
        <v>69014.914699999994</v>
      </c>
      <c r="L1073" t="s">
        <v>2185</v>
      </c>
      <c r="M1073">
        <v>8401.1849783931902</v>
      </c>
      <c r="N1073">
        <v>8321.4237268183606</v>
      </c>
      <c r="O1073">
        <v>8478.7750441305307</v>
      </c>
      <c r="P1073">
        <v>9916.3945676876701</v>
      </c>
      <c r="Q1073">
        <v>7980.10583412908</v>
      </c>
      <c r="R1073">
        <v>7796.2528106422296</v>
      </c>
      <c r="S1073">
        <v>8080.0183022683505</v>
      </c>
      <c r="T1073">
        <v>7495.4022982187798</v>
      </c>
      <c r="U1073">
        <v>7505.3820147758297</v>
      </c>
      <c r="V1073">
        <v>7638.0433464381804</v>
      </c>
      <c r="W1073">
        <v>8118.6884994559196</v>
      </c>
      <c r="X1073">
        <v>6249.6298778764603</v>
      </c>
      <c r="Y1073">
        <v>10319.597116754499</v>
      </c>
      <c r="Z1073">
        <v>8923.2317337882705</v>
      </c>
      <c r="AA1073">
        <v>9193.0115066092294</v>
      </c>
      <c r="AB1073">
        <v>7186.1206420859698</v>
      </c>
      <c r="AC1073">
        <v>7167.7385329828403</v>
      </c>
      <c r="AD1073">
        <v>7499.4333046259098</v>
      </c>
      <c r="AE1073">
        <v>9726.7559145613104</v>
      </c>
      <c r="AF1073">
        <v>13398.1962216871</v>
      </c>
      <c r="AG1073">
        <v>10088.6672603609</v>
      </c>
      <c r="AH1073">
        <v>7806.7463674171204</v>
      </c>
      <c r="AI1073">
        <v>7846.5450801585903</v>
      </c>
      <c r="AJ1073">
        <v>7307.1980120726603</v>
      </c>
      <c r="AK1073">
        <v>8671.4379344402496</v>
      </c>
      <c r="AL1073">
        <v>6662.3576599150902</v>
      </c>
      <c r="AM1073">
        <v>7354.8381189415904</v>
      </c>
      <c r="AN1073">
        <v>8778.28296327518</v>
      </c>
      <c r="AO1073">
        <v>8438.3962763697691</v>
      </c>
      <c r="AP1073">
        <v>8786.7944333184296</v>
      </c>
    </row>
    <row r="1074" spans="1:42" x14ac:dyDescent="0.25">
      <c r="A1074" t="s">
        <v>2186</v>
      </c>
      <c r="B1074">
        <v>3</v>
      </c>
      <c r="C1074">
        <v>1</v>
      </c>
      <c r="D1074">
        <v>14.1495</v>
      </c>
      <c r="E1074">
        <v>0.86817457621062399</v>
      </c>
      <c r="F1074">
        <v>0.80967313871595303</v>
      </c>
      <c r="G1074">
        <v>1.3957378432674701</v>
      </c>
      <c r="H1074">
        <v>5.3005881205935301E-2</v>
      </c>
      <c r="I1074" t="s">
        <v>1</v>
      </c>
      <c r="J1074" t="s">
        <v>0</v>
      </c>
      <c r="K1074">
        <v>171058.11069999999</v>
      </c>
      <c r="L1074" t="s">
        <v>2187</v>
      </c>
      <c r="M1074">
        <v>40.440383039749101</v>
      </c>
      <c r="N1074">
        <v>34.773452178523499</v>
      </c>
      <c r="O1074">
        <v>16.252938212479101</v>
      </c>
      <c r="P1074">
        <v>31.481230794621101</v>
      </c>
      <c r="Q1074">
        <v>27.841214431784501</v>
      </c>
      <c r="R1074">
        <v>66.350570070437897</v>
      </c>
      <c r="S1074">
        <v>43.580876024775499</v>
      </c>
      <c r="T1074">
        <v>66.869415268744305</v>
      </c>
      <c r="U1074">
        <v>41.013406128456502</v>
      </c>
      <c r="V1074">
        <v>29.852375091623099</v>
      </c>
      <c r="W1074">
        <v>32.796334925882299</v>
      </c>
      <c r="X1074">
        <v>15.495106398388801</v>
      </c>
      <c r="Y1074">
        <v>63.975377268278002</v>
      </c>
      <c r="Z1074">
        <v>31.201507538476399</v>
      </c>
      <c r="AA1074">
        <v>15.095313786454801</v>
      </c>
      <c r="AB1074">
        <v>42.670425765564403</v>
      </c>
      <c r="AC1074">
        <v>116.412150292094</v>
      </c>
      <c r="AD1074">
        <v>115.613024058101</v>
      </c>
      <c r="AE1074">
        <v>22.319034282277201</v>
      </c>
      <c r="AF1074">
        <v>0</v>
      </c>
      <c r="AG1074">
        <v>35.439356936311803</v>
      </c>
      <c r="AH1074">
        <v>83.533791824504306</v>
      </c>
      <c r="AI1074">
        <v>56.107886110299802</v>
      </c>
      <c r="AJ1074">
        <v>17.976690269437</v>
      </c>
      <c r="AK1074">
        <v>54.593459967908402</v>
      </c>
      <c r="AL1074">
        <v>29.985056193308399</v>
      </c>
      <c r="AM1074">
        <v>41.573184491519903</v>
      </c>
      <c r="AN1074">
        <v>55.599233864583603</v>
      </c>
      <c r="AO1074">
        <v>34.937042225848501</v>
      </c>
      <c r="AP1074">
        <v>70.692860923372805</v>
      </c>
    </row>
    <row r="1075" spans="1:42" x14ac:dyDescent="0.25">
      <c r="A1075" t="s">
        <v>2188</v>
      </c>
      <c r="B1075">
        <v>37</v>
      </c>
      <c r="C1075">
        <v>8</v>
      </c>
      <c r="D1075">
        <v>193.21719999999999</v>
      </c>
      <c r="E1075">
        <v>0.86928950339813704</v>
      </c>
      <c r="F1075">
        <v>0.80967313871595303</v>
      </c>
      <c r="G1075">
        <v>1.05370402727999</v>
      </c>
      <c r="H1075">
        <v>5.2954676711779301E-2</v>
      </c>
      <c r="I1075" t="s">
        <v>1</v>
      </c>
      <c r="J1075" t="s">
        <v>0</v>
      </c>
      <c r="K1075">
        <v>59055.2696</v>
      </c>
      <c r="L1075" t="s">
        <v>2189</v>
      </c>
      <c r="M1075">
        <v>543.59040547796303</v>
      </c>
      <c r="N1075">
        <v>795.08588430871998</v>
      </c>
      <c r="O1075">
        <v>590.04194060642999</v>
      </c>
      <c r="P1075">
        <v>891.72266134361803</v>
      </c>
      <c r="Q1075">
        <v>668.91288683185905</v>
      </c>
      <c r="R1075">
        <v>666.15355741801204</v>
      </c>
      <c r="S1075">
        <v>374.6443413801</v>
      </c>
      <c r="T1075">
        <v>446.84483738803499</v>
      </c>
      <c r="U1075">
        <v>520.12191660831502</v>
      </c>
      <c r="V1075">
        <v>490.82283044409297</v>
      </c>
      <c r="W1075">
        <v>360.94551850089499</v>
      </c>
      <c r="X1075">
        <v>472.67670428047802</v>
      </c>
      <c r="Y1075">
        <v>773.75031936073401</v>
      </c>
      <c r="Z1075">
        <v>1030.36975637296</v>
      </c>
      <c r="AA1075">
        <v>609.82662257965205</v>
      </c>
      <c r="AB1075">
        <v>493.154020357523</v>
      </c>
      <c r="AC1075">
        <v>502.74426472631802</v>
      </c>
      <c r="AD1075">
        <v>490.23470148088302</v>
      </c>
      <c r="AE1075">
        <v>790.03845085777505</v>
      </c>
      <c r="AF1075">
        <v>740.79005540113405</v>
      </c>
      <c r="AG1075">
        <v>768.76243094413599</v>
      </c>
      <c r="AH1075">
        <v>1044.8936093858299</v>
      </c>
      <c r="AI1075">
        <v>1118.0288898168701</v>
      </c>
      <c r="AJ1075">
        <v>1158.64788426665</v>
      </c>
      <c r="AK1075">
        <v>409.865508899308</v>
      </c>
      <c r="AL1075">
        <v>339.89237874412498</v>
      </c>
      <c r="AM1075">
        <v>431.01608399050599</v>
      </c>
      <c r="AN1075">
        <v>466.978867618599</v>
      </c>
      <c r="AO1075">
        <v>500.34258045451099</v>
      </c>
      <c r="AP1075">
        <v>476.10454676487097</v>
      </c>
    </row>
    <row r="1076" spans="1:42" x14ac:dyDescent="0.25">
      <c r="A1076" t="s">
        <v>2190</v>
      </c>
      <c r="B1076">
        <v>1</v>
      </c>
      <c r="C1076">
        <v>1</v>
      </c>
      <c r="D1076">
        <v>3.6204000000000001</v>
      </c>
      <c r="E1076">
        <v>0.87004307594126995</v>
      </c>
      <c r="F1076">
        <v>0.80967313871595303</v>
      </c>
      <c r="G1076">
        <v>1.1597401777452501</v>
      </c>
      <c r="H1076">
        <v>5.2920325383970797E-2</v>
      </c>
      <c r="I1076" t="s">
        <v>0</v>
      </c>
      <c r="J1076" t="s">
        <v>1</v>
      </c>
      <c r="K1076">
        <v>147270.53510000001</v>
      </c>
      <c r="L1076" t="s">
        <v>2191</v>
      </c>
      <c r="M1076">
        <v>0</v>
      </c>
      <c r="N1076">
        <v>42.730630348446397</v>
      </c>
      <c r="O1076">
        <v>21.778165977692399</v>
      </c>
      <c r="P1076">
        <v>44.2212277803471</v>
      </c>
      <c r="Q1076">
        <v>66.1285714962182</v>
      </c>
      <c r="R1076">
        <v>50.095353028846802</v>
      </c>
      <c r="S1076">
        <v>55.5327355007772</v>
      </c>
      <c r="T1076">
        <v>49.670545749194503</v>
      </c>
      <c r="U1076">
        <v>67.428988218359805</v>
      </c>
      <c r="V1076">
        <v>108.792583154589</v>
      </c>
      <c r="W1076">
        <v>89.6812373312966</v>
      </c>
      <c r="X1076">
        <v>72.376481801999901</v>
      </c>
      <c r="Y1076">
        <v>24.669225588499099</v>
      </c>
      <c r="Z1076">
        <v>19.713503972431599</v>
      </c>
      <c r="AA1076">
        <v>0</v>
      </c>
      <c r="AB1076">
        <v>75.094221684043802</v>
      </c>
      <c r="AC1076">
        <v>33.688688159357298</v>
      </c>
      <c r="AD1076">
        <v>35.709725088454</v>
      </c>
      <c r="AE1076">
        <v>35.425570073164799</v>
      </c>
      <c r="AF1076">
        <v>9.2491105070721709</v>
      </c>
      <c r="AG1076">
        <v>11.073101105424699</v>
      </c>
      <c r="AH1076">
        <v>66.132383582621998</v>
      </c>
      <c r="AI1076">
        <v>59.115042719726397</v>
      </c>
      <c r="AJ1076">
        <v>36.454529571794303</v>
      </c>
      <c r="AK1076">
        <v>11.3523450407195</v>
      </c>
      <c r="AL1076">
        <v>3.3327108613259702</v>
      </c>
      <c r="AM1076">
        <v>10.3775361338264</v>
      </c>
      <c r="AN1076">
        <v>52.462568377624997</v>
      </c>
      <c r="AO1076">
        <v>90.347337279306501</v>
      </c>
      <c r="AP1076">
        <v>84.822152510181198</v>
      </c>
    </row>
    <row r="1077" spans="1:42" x14ac:dyDescent="0.25">
      <c r="A1077" t="s">
        <v>2192</v>
      </c>
      <c r="B1077">
        <v>4</v>
      </c>
      <c r="C1077">
        <v>1</v>
      </c>
      <c r="D1077">
        <v>30.336400000000001</v>
      </c>
      <c r="E1077">
        <v>0.870046569531431</v>
      </c>
      <c r="F1077">
        <v>0.80967313871595303</v>
      </c>
      <c r="G1077">
        <v>1.3306109530147401</v>
      </c>
      <c r="H1077">
        <v>5.29201666132827E-2</v>
      </c>
      <c r="I1077" t="s">
        <v>0</v>
      </c>
      <c r="J1077" t="s">
        <v>1</v>
      </c>
      <c r="K1077">
        <v>84331.299400000004</v>
      </c>
      <c r="L1077" t="s">
        <v>2193</v>
      </c>
      <c r="M1077">
        <v>4.4885634687701597</v>
      </c>
      <c r="N1077">
        <v>93.616896420606395</v>
      </c>
      <c r="O1077">
        <v>9.6498145682554508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12.4834688558064</v>
      </c>
      <c r="V1077">
        <v>15.617921885002</v>
      </c>
      <c r="W1077">
        <v>15.273518554737899</v>
      </c>
      <c r="X1077">
        <v>3.9294805179157302</v>
      </c>
      <c r="Y1077">
        <v>76.035783320459899</v>
      </c>
      <c r="Z1077">
        <v>0</v>
      </c>
      <c r="AA1077">
        <v>0</v>
      </c>
      <c r="AB1077">
        <v>50.593199393556702</v>
      </c>
      <c r="AC1077">
        <v>0</v>
      </c>
      <c r="AD1077">
        <v>11.3756459145376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6.1278272703088703</v>
      </c>
      <c r="AK1077">
        <v>5.44323656463704</v>
      </c>
      <c r="AL1077">
        <v>25.710549028814601</v>
      </c>
      <c r="AM1077">
        <v>17.4000784060363</v>
      </c>
      <c r="AN1077">
        <v>5.1857112612773903</v>
      </c>
      <c r="AO1077">
        <v>47.1507929953897</v>
      </c>
      <c r="AP1077">
        <v>4.6891543507932498</v>
      </c>
    </row>
    <row r="1078" spans="1:42" x14ac:dyDescent="0.25">
      <c r="A1078" t="s">
        <v>2194</v>
      </c>
      <c r="B1078">
        <v>2</v>
      </c>
      <c r="C1078">
        <v>1</v>
      </c>
      <c r="D1078">
        <v>13.9986</v>
      </c>
      <c r="E1078">
        <v>0.87069288287519897</v>
      </c>
      <c r="F1078">
        <v>0.80967313871595303</v>
      </c>
      <c r="G1078">
        <v>1.2218038353808001</v>
      </c>
      <c r="H1078">
        <v>5.2890870788274501E-2</v>
      </c>
      <c r="I1078" t="s">
        <v>0</v>
      </c>
      <c r="J1078" t="s">
        <v>1</v>
      </c>
      <c r="K1078">
        <v>15675.6787</v>
      </c>
      <c r="L1078" t="s">
        <v>2195</v>
      </c>
      <c r="M1078">
        <v>0</v>
      </c>
      <c r="N1078">
        <v>30.658656324067099</v>
      </c>
      <c r="O1078">
        <v>0</v>
      </c>
      <c r="P1078">
        <v>0</v>
      </c>
      <c r="Q1078">
        <v>12.8537944818419</v>
      </c>
      <c r="R1078">
        <v>8.8753708442150891</v>
      </c>
      <c r="S1078">
        <v>31.273293435929599</v>
      </c>
      <c r="T1078">
        <v>8.0895466362017299</v>
      </c>
      <c r="U1078">
        <v>5.4144896766914101</v>
      </c>
      <c r="V1078">
        <v>45.841682660375</v>
      </c>
      <c r="W1078">
        <v>0</v>
      </c>
      <c r="X1078">
        <v>100.696770128765</v>
      </c>
      <c r="Y1078">
        <v>0</v>
      </c>
      <c r="Z1078">
        <v>0</v>
      </c>
      <c r="AA1078">
        <v>0</v>
      </c>
      <c r="AB1078">
        <v>23.448589765617101</v>
      </c>
      <c r="AC1078">
        <v>48.165140300880303</v>
      </c>
      <c r="AD1078">
        <v>40.697712992851699</v>
      </c>
      <c r="AE1078">
        <v>0</v>
      </c>
      <c r="AF1078">
        <v>0</v>
      </c>
      <c r="AG1078">
        <v>7.0216107569184603</v>
      </c>
      <c r="AH1078">
        <v>3.95236473500219</v>
      </c>
      <c r="AI1078">
        <v>0</v>
      </c>
      <c r="AJ1078">
        <v>0</v>
      </c>
      <c r="AK1078">
        <v>12.534918509259001</v>
      </c>
      <c r="AL1078">
        <v>37.887740662030403</v>
      </c>
      <c r="AM1078">
        <v>20.692206101602501</v>
      </c>
      <c r="AN1078">
        <v>0</v>
      </c>
      <c r="AO1078">
        <v>5.0618533299014201</v>
      </c>
      <c r="AP1078">
        <v>0</v>
      </c>
    </row>
    <row r="1079" spans="1:42" x14ac:dyDescent="0.25">
      <c r="A1079" t="s">
        <v>2196</v>
      </c>
      <c r="B1079">
        <v>11</v>
      </c>
      <c r="C1079">
        <v>2</v>
      </c>
      <c r="D1079">
        <v>54.572499999999998</v>
      </c>
      <c r="E1079">
        <v>0.87117389250198396</v>
      </c>
      <c r="F1079">
        <v>0.80967313871595303</v>
      </c>
      <c r="G1079">
        <v>11.7017082271406</v>
      </c>
      <c r="H1079">
        <v>5.2869166792197997E-2</v>
      </c>
      <c r="I1079" t="s">
        <v>0</v>
      </c>
      <c r="J1079" t="s">
        <v>1</v>
      </c>
      <c r="K1079">
        <v>244107.49720000001</v>
      </c>
      <c r="L1079" t="s">
        <v>2197</v>
      </c>
      <c r="M1079">
        <v>11.299435391603399</v>
      </c>
      <c r="N1079">
        <v>25.034693112799498</v>
      </c>
      <c r="O1079">
        <v>6.0329798674602202</v>
      </c>
      <c r="P1079">
        <v>16.393901108839799</v>
      </c>
      <c r="Q1079">
        <v>3.0593216157054899</v>
      </c>
      <c r="R1079">
        <v>20.169949468643701</v>
      </c>
      <c r="S1079">
        <v>0</v>
      </c>
      <c r="T1079">
        <v>0</v>
      </c>
      <c r="U1079">
        <v>8.9031033655556708</v>
      </c>
      <c r="V1079">
        <v>10.3398252464759</v>
      </c>
      <c r="W1079">
        <v>18.289607124326999</v>
      </c>
      <c r="X1079">
        <v>6.3263007638110196</v>
      </c>
      <c r="Y1079">
        <v>1063.5459802575399</v>
      </c>
      <c r="Z1079">
        <v>1473.73171702895</v>
      </c>
      <c r="AA1079">
        <v>1199.0281017888301</v>
      </c>
      <c r="AB1079">
        <v>21.938528511018401</v>
      </c>
      <c r="AC1079">
        <v>9.4638892858300991</v>
      </c>
      <c r="AD1079">
        <v>15.8938827514626</v>
      </c>
      <c r="AE1079">
        <v>33.095788625481703</v>
      </c>
      <c r="AF1079">
        <v>28.587762166298599</v>
      </c>
      <c r="AG1079">
        <v>19.413155574379001</v>
      </c>
      <c r="AH1079">
        <v>10.5568573695053</v>
      </c>
      <c r="AI1079">
        <v>30.770562203029701</v>
      </c>
      <c r="AJ1079">
        <v>16.4939842021519</v>
      </c>
      <c r="AK1079">
        <v>16.509751377268401</v>
      </c>
      <c r="AL1079">
        <v>16.994423225061698</v>
      </c>
      <c r="AM1079">
        <v>17.1642860219686</v>
      </c>
      <c r="AN1079">
        <v>28.5872990924689</v>
      </c>
      <c r="AO1079">
        <v>24.5886136686436</v>
      </c>
      <c r="AP1079">
        <v>39.991738564748402</v>
      </c>
    </row>
    <row r="1080" spans="1:42" x14ac:dyDescent="0.25">
      <c r="A1080" t="s">
        <v>2198</v>
      </c>
      <c r="B1080">
        <v>2</v>
      </c>
      <c r="C1080">
        <v>1</v>
      </c>
      <c r="D1080">
        <v>7.9119000000000002</v>
      </c>
      <c r="E1080">
        <v>0.87141079851250003</v>
      </c>
      <c r="F1080">
        <v>0.80967313871595303</v>
      </c>
      <c r="G1080">
        <v>1.1364851656161099</v>
      </c>
      <c r="H1080">
        <v>5.2858508218886199E-2</v>
      </c>
      <c r="I1080" t="s">
        <v>0</v>
      </c>
      <c r="J1080" t="s">
        <v>1</v>
      </c>
      <c r="K1080">
        <v>118741.2257</v>
      </c>
      <c r="L1080" t="s">
        <v>2199</v>
      </c>
      <c r="M1080">
        <v>46.2374304919922</v>
      </c>
      <c r="N1080">
        <v>0</v>
      </c>
      <c r="O1080">
        <v>14.707844132325601</v>
      </c>
      <c r="P1080">
        <v>0</v>
      </c>
      <c r="Q1080">
        <v>26.417620574447199</v>
      </c>
      <c r="R1080">
        <v>0</v>
      </c>
      <c r="S1080">
        <v>31.2416026380128</v>
      </c>
      <c r="T1080">
        <v>44.316340740825702</v>
      </c>
      <c r="U1080">
        <v>65.293143642140095</v>
      </c>
      <c r="V1080">
        <v>0</v>
      </c>
      <c r="W1080">
        <v>6.9362919253726796</v>
      </c>
      <c r="X1080">
        <v>13.094354797812301</v>
      </c>
      <c r="Y1080">
        <v>0</v>
      </c>
      <c r="Z1080">
        <v>0</v>
      </c>
      <c r="AA1080">
        <v>0</v>
      </c>
      <c r="AB1080">
        <v>0</v>
      </c>
      <c r="AC1080">
        <v>13.399797106137999</v>
      </c>
      <c r="AD1080">
        <v>16.746210865029099</v>
      </c>
      <c r="AE1080">
        <v>0</v>
      </c>
      <c r="AF1080">
        <v>0</v>
      </c>
      <c r="AG1080">
        <v>0</v>
      </c>
      <c r="AH1080">
        <v>67.334613305880097</v>
      </c>
      <c r="AI1080">
        <v>22.255082004846901</v>
      </c>
      <c r="AJ1080">
        <v>0</v>
      </c>
      <c r="AK1080">
        <v>11.842861962682999</v>
      </c>
      <c r="AL1080">
        <v>64.088418576585397</v>
      </c>
      <c r="AM1080">
        <v>0</v>
      </c>
      <c r="AN1080">
        <v>5.2956029305083598</v>
      </c>
      <c r="AO1080">
        <v>0</v>
      </c>
      <c r="AP1080">
        <v>17.469326355044</v>
      </c>
    </row>
    <row r="1081" spans="1:42" x14ac:dyDescent="0.25">
      <c r="A1081" t="s">
        <v>2200</v>
      </c>
      <c r="B1081">
        <v>12</v>
      </c>
      <c r="C1081">
        <v>1</v>
      </c>
      <c r="D1081">
        <v>46.535400000000003</v>
      </c>
      <c r="E1081">
        <v>0.87250033603300003</v>
      </c>
      <c r="F1081">
        <v>0.80967313871595303</v>
      </c>
      <c r="G1081">
        <v>1.10673985012202</v>
      </c>
      <c r="H1081">
        <v>5.2809752736045899E-2</v>
      </c>
      <c r="I1081" t="s">
        <v>1</v>
      </c>
      <c r="J1081" t="s">
        <v>0</v>
      </c>
      <c r="K1081">
        <v>318104.69429999997</v>
      </c>
      <c r="L1081" t="s">
        <v>2201</v>
      </c>
      <c r="M1081">
        <v>10.011103424574401</v>
      </c>
      <c r="N1081">
        <v>63.510318992385699</v>
      </c>
      <c r="O1081">
        <v>65.024483454110296</v>
      </c>
      <c r="P1081">
        <v>13.437512259223499</v>
      </c>
      <c r="Q1081">
        <v>12.9150968546823</v>
      </c>
      <c r="R1081">
        <v>12.011132835025901</v>
      </c>
      <c r="S1081">
        <v>10.3761545160016</v>
      </c>
      <c r="T1081">
        <v>11.678340276662601</v>
      </c>
      <c r="U1081">
        <v>23.1421517411599</v>
      </c>
      <c r="V1081">
        <v>8.6730067972052804</v>
      </c>
      <c r="W1081">
        <v>40.693615405800401</v>
      </c>
      <c r="X1081">
        <v>41.209199165732002</v>
      </c>
      <c r="Y1081">
        <v>8.2210794687084192</v>
      </c>
      <c r="Z1081">
        <v>40.547448587437799</v>
      </c>
      <c r="AA1081">
        <v>7.6725009524940404</v>
      </c>
      <c r="AB1081">
        <v>144.35475918589799</v>
      </c>
      <c r="AC1081">
        <v>11.228461572919301</v>
      </c>
      <c r="AD1081">
        <v>11.2621760541154</v>
      </c>
      <c r="AE1081">
        <v>11.224674480067399</v>
      </c>
      <c r="AF1081">
        <v>16.781554837816799</v>
      </c>
      <c r="AG1081">
        <v>11.702741348857501</v>
      </c>
      <c r="AH1081">
        <v>12.7397546724875</v>
      </c>
      <c r="AI1081">
        <v>62.048324426776801</v>
      </c>
      <c r="AJ1081">
        <v>13.2181454337861</v>
      </c>
      <c r="AK1081">
        <v>21.1883364307694</v>
      </c>
      <c r="AL1081">
        <v>18.110054846565301</v>
      </c>
      <c r="AM1081">
        <v>13.799964431706099</v>
      </c>
      <c r="AN1081">
        <v>20.581348822005001</v>
      </c>
      <c r="AO1081">
        <v>15.273615074569999</v>
      </c>
      <c r="AP1081">
        <v>25.009382258039398</v>
      </c>
    </row>
    <row r="1082" spans="1:42" x14ac:dyDescent="0.25">
      <c r="A1082" t="s">
        <v>2202</v>
      </c>
      <c r="B1082">
        <v>6</v>
      </c>
      <c r="C1082">
        <v>1</v>
      </c>
      <c r="D1082">
        <v>27.267900000000001</v>
      </c>
      <c r="E1082">
        <v>0.87299220447382697</v>
      </c>
      <c r="F1082">
        <v>0.80967313871595303</v>
      </c>
      <c r="G1082">
        <v>1.4383305563862001</v>
      </c>
      <c r="H1082">
        <v>5.2787884009534998E-2</v>
      </c>
      <c r="I1082" t="s">
        <v>0</v>
      </c>
      <c r="J1082" t="s">
        <v>1</v>
      </c>
      <c r="K1082">
        <v>90002.061600000001</v>
      </c>
      <c r="L1082" t="s">
        <v>2203</v>
      </c>
      <c r="M1082">
        <v>26.733355933055101</v>
      </c>
      <c r="N1082">
        <v>92.241443974243197</v>
      </c>
      <c r="O1082">
        <v>28.0105672379458</v>
      </c>
      <c r="P1082">
        <v>56.235676687919998</v>
      </c>
      <c r="Q1082">
        <v>28.653482180566801</v>
      </c>
      <c r="R1082">
        <v>72.653099786389106</v>
      </c>
      <c r="S1082">
        <v>48.231241551625303</v>
      </c>
      <c r="T1082">
        <v>16.8792531429003</v>
      </c>
      <c r="U1082">
        <v>13.598980401675901</v>
      </c>
      <c r="V1082">
        <v>21.631300735889202</v>
      </c>
      <c r="W1082">
        <v>16.439801703975402</v>
      </c>
      <c r="X1082">
        <v>23.704926559247099</v>
      </c>
      <c r="Y1082">
        <v>0</v>
      </c>
      <c r="Z1082">
        <v>0</v>
      </c>
      <c r="AA1082">
        <v>0</v>
      </c>
      <c r="AB1082">
        <v>46.9579524763965</v>
      </c>
      <c r="AC1082">
        <v>11.1030059010385</v>
      </c>
      <c r="AD1082">
        <v>39.095386256321099</v>
      </c>
      <c r="AE1082">
        <v>27.9104453915952</v>
      </c>
      <c r="AF1082">
        <v>20.517486805875901</v>
      </c>
      <c r="AG1082">
        <v>16.752157138083501</v>
      </c>
      <c r="AH1082">
        <v>34.496316960903499</v>
      </c>
      <c r="AI1082">
        <v>42.170915138980099</v>
      </c>
      <c r="AJ1082">
        <v>13.473872625126599</v>
      </c>
      <c r="AK1082">
        <v>0</v>
      </c>
      <c r="AL1082">
        <v>19.292696510441299</v>
      </c>
      <c r="AM1082">
        <v>0</v>
      </c>
      <c r="AN1082">
        <v>22.973066443996402</v>
      </c>
      <c r="AO1082">
        <v>8.4109863972466705</v>
      </c>
      <c r="AP1082">
        <v>6.2413011108627501</v>
      </c>
    </row>
    <row r="1083" spans="1:42" x14ac:dyDescent="0.25">
      <c r="A1083" t="s">
        <v>2204</v>
      </c>
      <c r="B1083">
        <v>4</v>
      </c>
      <c r="C1083">
        <v>1</v>
      </c>
      <c r="D1083">
        <v>16.7271</v>
      </c>
      <c r="E1083">
        <v>0.87324752170839304</v>
      </c>
      <c r="F1083">
        <v>0.80967313871595303</v>
      </c>
      <c r="G1083">
        <v>1.0986281355445</v>
      </c>
      <c r="H1083">
        <v>5.27765672259475E-2</v>
      </c>
      <c r="I1083" t="s">
        <v>1</v>
      </c>
      <c r="J1083" t="s">
        <v>0</v>
      </c>
      <c r="K1083">
        <v>90348.659199999995</v>
      </c>
      <c r="L1083" t="s">
        <v>2205</v>
      </c>
      <c r="M1083">
        <v>0</v>
      </c>
      <c r="N1083">
        <v>0</v>
      </c>
      <c r="O1083">
        <v>0</v>
      </c>
      <c r="P1083">
        <v>1.41066242747488</v>
      </c>
      <c r="Q1083">
        <v>2.1775281161592601E-2</v>
      </c>
      <c r="R1083">
        <v>0.452858885749091</v>
      </c>
      <c r="S1083">
        <v>0</v>
      </c>
      <c r="T1083">
        <v>18.496629214221301</v>
      </c>
      <c r="U1083">
        <v>0</v>
      </c>
      <c r="V1083">
        <v>0</v>
      </c>
      <c r="W1083">
        <v>0.256382359925239</v>
      </c>
      <c r="X1083">
        <v>1.9789299131398901</v>
      </c>
      <c r="Y1083">
        <v>8.9224923181269702</v>
      </c>
      <c r="Z1083">
        <v>0</v>
      </c>
      <c r="AA1083">
        <v>8.8634211422642597</v>
      </c>
      <c r="AB1083">
        <v>0</v>
      </c>
      <c r="AC1083">
        <v>5.4680020410612297E-2</v>
      </c>
      <c r="AD1083">
        <v>4.7848205566414199</v>
      </c>
      <c r="AE1083">
        <v>26.229227647992001</v>
      </c>
      <c r="AF1083">
        <v>6.1701054200348198</v>
      </c>
      <c r="AG1083">
        <v>2.76935924000691</v>
      </c>
      <c r="AH1083">
        <v>0</v>
      </c>
      <c r="AI1083">
        <v>0</v>
      </c>
      <c r="AJ1083">
        <v>0.136216354438954</v>
      </c>
      <c r="AK1083">
        <v>0</v>
      </c>
      <c r="AL1083">
        <v>0</v>
      </c>
      <c r="AM1083">
        <v>0</v>
      </c>
      <c r="AN1083">
        <v>0.80962905864763501</v>
      </c>
      <c r="AO1083">
        <v>2.7986269113761901</v>
      </c>
      <c r="AP1083">
        <v>0.63537383923031399</v>
      </c>
    </row>
    <row r="1084" spans="1:42" x14ac:dyDescent="0.25">
      <c r="A1084" t="s">
        <v>2206</v>
      </c>
      <c r="B1084">
        <v>30</v>
      </c>
      <c r="C1084">
        <v>1</v>
      </c>
      <c r="D1084">
        <v>144.5729</v>
      </c>
      <c r="E1084">
        <v>0.87338396029874199</v>
      </c>
      <c r="F1084">
        <v>0.80967313871595303</v>
      </c>
      <c r="G1084">
        <v>1.1978001256412401</v>
      </c>
      <c r="H1084">
        <v>5.2770529401607202E-2</v>
      </c>
      <c r="I1084" t="s">
        <v>0</v>
      </c>
      <c r="J1084" t="s">
        <v>1</v>
      </c>
      <c r="K1084">
        <v>222929.75539999999</v>
      </c>
      <c r="L1084" t="s">
        <v>2207</v>
      </c>
      <c r="M1084">
        <v>0</v>
      </c>
      <c r="N1084">
        <v>0</v>
      </c>
      <c r="O1084">
        <v>0</v>
      </c>
      <c r="P1084">
        <v>3.9620683408300299</v>
      </c>
      <c r="Q1084">
        <v>7.0412669760157502</v>
      </c>
      <c r="R1084">
        <v>0</v>
      </c>
      <c r="S1084">
        <v>0</v>
      </c>
      <c r="T1084">
        <v>0</v>
      </c>
      <c r="U1084">
        <v>7.5406797345201104</v>
      </c>
      <c r="V1084">
        <v>19.812637194242001</v>
      </c>
      <c r="W1084">
        <v>11.0907232676562</v>
      </c>
      <c r="X1084">
        <v>33.234105939750101</v>
      </c>
      <c r="Y1084">
        <v>0</v>
      </c>
      <c r="Z1084">
        <v>118.70709234208</v>
      </c>
      <c r="AA1084">
        <v>0</v>
      </c>
      <c r="AB1084">
        <v>0</v>
      </c>
      <c r="AC1084">
        <v>0</v>
      </c>
      <c r="AD1084">
        <v>22.631527912745799</v>
      </c>
      <c r="AE1084">
        <v>0</v>
      </c>
      <c r="AF1084">
        <v>0</v>
      </c>
      <c r="AG1084">
        <v>0</v>
      </c>
      <c r="AH1084">
        <v>18.4859743331338</v>
      </c>
      <c r="AI1084">
        <v>24.321597986704798</v>
      </c>
      <c r="AJ1084">
        <v>54.740997771622801</v>
      </c>
      <c r="AK1084">
        <v>0</v>
      </c>
      <c r="AL1084">
        <v>0</v>
      </c>
      <c r="AM1084">
        <v>0</v>
      </c>
      <c r="AN1084">
        <v>6.8756755958198799</v>
      </c>
      <c r="AO1084">
        <v>33.031708754044899</v>
      </c>
      <c r="AP1084">
        <v>8.0445536041657508</v>
      </c>
    </row>
    <row r="1085" spans="1:42" x14ac:dyDescent="0.25">
      <c r="A1085" t="s">
        <v>2208</v>
      </c>
      <c r="B1085">
        <v>22</v>
      </c>
      <c r="C1085">
        <v>11</v>
      </c>
      <c r="D1085">
        <v>95.895600000000002</v>
      </c>
      <c r="E1085">
        <v>0.87618168331841595</v>
      </c>
      <c r="F1085">
        <v>0.81151745237830997</v>
      </c>
      <c r="G1085">
        <v>1.0315009214137101</v>
      </c>
      <c r="H1085">
        <v>5.2648215079338999E-2</v>
      </c>
      <c r="I1085" t="s">
        <v>0</v>
      </c>
      <c r="J1085" t="s">
        <v>1</v>
      </c>
      <c r="K1085">
        <v>42910.408900000002</v>
      </c>
      <c r="L1085" t="s">
        <v>2209</v>
      </c>
      <c r="M1085">
        <v>724.15428408554396</v>
      </c>
      <c r="N1085">
        <v>752.30260577722299</v>
      </c>
      <c r="O1085">
        <v>715.84569419366005</v>
      </c>
      <c r="P1085">
        <v>635.63036455731697</v>
      </c>
      <c r="Q1085">
        <v>599.00498561705501</v>
      </c>
      <c r="R1085">
        <v>580.06755278213905</v>
      </c>
      <c r="S1085">
        <v>643.24040875307105</v>
      </c>
      <c r="T1085">
        <v>668.29476632816397</v>
      </c>
      <c r="U1085">
        <v>659.09990817129301</v>
      </c>
      <c r="V1085">
        <v>601.91036022189496</v>
      </c>
      <c r="W1085">
        <v>565.18860797734499</v>
      </c>
      <c r="X1085">
        <v>579.23762892748596</v>
      </c>
      <c r="Y1085">
        <v>1628.5327455864799</v>
      </c>
      <c r="Z1085">
        <v>1237.66863688019</v>
      </c>
      <c r="AA1085">
        <v>1323.7978888892501</v>
      </c>
      <c r="AB1085">
        <v>885.45683524743299</v>
      </c>
      <c r="AC1085">
        <v>842.89560808258295</v>
      </c>
      <c r="AD1085">
        <v>853.63789092070601</v>
      </c>
      <c r="AE1085">
        <v>851.88043288336303</v>
      </c>
      <c r="AF1085">
        <v>985.83306524180796</v>
      </c>
      <c r="AG1085">
        <v>1006.54321991464</v>
      </c>
      <c r="AH1085">
        <v>662.69229669617505</v>
      </c>
      <c r="AI1085">
        <v>695.40980322087705</v>
      </c>
      <c r="AJ1085">
        <v>721.50788801276099</v>
      </c>
      <c r="AK1085">
        <v>645.85531126038495</v>
      </c>
      <c r="AL1085">
        <v>579.72402377617004</v>
      </c>
      <c r="AM1085">
        <v>579.33119202708497</v>
      </c>
      <c r="AN1085">
        <v>718.65216714608698</v>
      </c>
      <c r="AO1085">
        <v>767.28269809586698</v>
      </c>
      <c r="AP1085">
        <v>753.43406412355398</v>
      </c>
    </row>
    <row r="1086" spans="1:42" x14ac:dyDescent="0.25">
      <c r="A1086" t="s">
        <v>2210</v>
      </c>
      <c r="B1086">
        <v>2</v>
      </c>
      <c r="C1086">
        <v>1</v>
      </c>
      <c r="D1086">
        <v>7.8436000000000003</v>
      </c>
      <c r="E1086">
        <v>0.878246282175565</v>
      </c>
      <c r="F1086">
        <v>0.81267997430022798</v>
      </c>
      <c r="G1086">
        <v>1.2356397632443801</v>
      </c>
      <c r="H1086">
        <v>5.25597757824183E-2</v>
      </c>
      <c r="I1086" t="s">
        <v>0</v>
      </c>
      <c r="J1086" t="s">
        <v>1</v>
      </c>
      <c r="K1086">
        <v>236711.405</v>
      </c>
      <c r="L1086" t="s">
        <v>2211</v>
      </c>
      <c r="M1086">
        <v>45.256707541642598</v>
      </c>
      <c r="N1086">
        <v>92.382517561220396</v>
      </c>
      <c r="O1086">
        <v>55.223025526057903</v>
      </c>
      <c r="P1086">
        <v>41.621644951907797</v>
      </c>
      <c r="Q1086">
        <v>54.534376727664501</v>
      </c>
      <c r="R1086">
        <v>67.024364211032207</v>
      </c>
      <c r="S1086">
        <v>25.9993013439016</v>
      </c>
      <c r="T1086">
        <v>32.415941985793502</v>
      </c>
      <c r="U1086">
        <v>15.874980089381101</v>
      </c>
      <c r="V1086">
        <v>104.65902758516999</v>
      </c>
      <c r="W1086">
        <v>79.334955479960001</v>
      </c>
      <c r="X1086">
        <v>71.255024581103498</v>
      </c>
      <c r="Y1086">
        <v>0</v>
      </c>
      <c r="Z1086">
        <v>4.9317918024156002</v>
      </c>
      <c r="AA1086">
        <v>46.509738506867102</v>
      </c>
      <c r="AB1086">
        <v>66.487058931132594</v>
      </c>
      <c r="AC1086">
        <v>23.310207452475499</v>
      </c>
      <c r="AD1086">
        <v>25.4373905006785</v>
      </c>
      <c r="AE1086">
        <v>25.291183880047601</v>
      </c>
      <c r="AF1086">
        <v>34.611259968643701</v>
      </c>
      <c r="AG1086">
        <v>29.2895948410351</v>
      </c>
      <c r="AH1086">
        <v>73.799104913010297</v>
      </c>
      <c r="AI1086">
        <v>71.766747371609497</v>
      </c>
      <c r="AJ1086">
        <v>8.6666801713566404</v>
      </c>
      <c r="AK1086">
        <v>13.9389624251402</v>
      </c>
      <c r="AL1086">
        <v>46.829876482988702</v>
      </c>
      <c r="AM1086">
        <v>22.353610809180601</v>
      </c>
      <c r="AN1086">
        <v>73.196291493870405</v>
      </c>
      <c r="AO1086">
        <v>33.398523992134599</v>
      </c>
      <c r="AP1086">
        <v>48.094597951830401</v>
      </c>
    </row>
    <row r="1087" spans="1:42" x14ac:dyDescent="0.25">
      <c r="A1087" t="s">
        <v>2212</v>
      </c>
      <c r="B1087">
        <v>3</v>
      </c>
      <c r="C1087">
        <v>1</v>
      </c>
      <c r="D1087">
        <v>13.3733</v>
      </c>
      <c r="E1087">
        <v>0.88143632990114695</v>
      </c>
      <c r="F1087">
        <v>0.81488082375807402</v>
      </c>
      <c r="G1087">
        <v>1.1114559622604701</v>
      </c>
      <c r="H1087">
        <v>5.2426163541101002E-2</v>
      </c>
      <c r="I1087" t="s">
        <v>1</v>
      </c>
      <c r="J1087" t="s">
        <v>0</v>
      </c>
      <c r="K1087">
        <v>108088.7001</v>
      </c>
      <c r="L1087" t="s">
        <v>2213</v>
      </c>
      <c r="M1087">
        <v>44.653181794167999</v>
      </c>
      <c r="N1087">
        <v>0</v>
      </c>
      <c r="O1087">
        <v>3.9409796953385499</v>
      </c>
      <c r="P1087">
        <v>0</v>
      </c>
      <c r="Q1087">
        <v>0</v>
      </c>
      <c r="R1087">
        <v>0</v>
      </c>
      <c r="S1087">
        <v>3.3452942123603302</v>
      </c>
      <c r="T1087">
        <v>0</v>
      </c>
      <c r="U1087">
        <v>4.0432884806946303</v>
      </c>
      <c r="V1087">
        <v>22.5532869320838</v>
      </c>
      <c r="W1087">
        <v>6.8072073115924603</v>
      </c>
      <c r="X1087">
        <v>39.7443913360324</v>
      </c>
      <c r="Y1087">
        <v>0</v>
      </c>
      <c r="Z1087">
        <v>4.7339625788707203</v>
      </c>
      <c r="AA1087">
        <v>0</v>
      </c>
      <c r="AB1087">
        <v>26.739208316303301</v>
      </c>
      <c r="AC1087">
        <v>0</v>
      </c>
      <c r="AD1087">
        <v>14.3103907186818</v>
      </c>
      <c r="AE1087">
        <v>21.846666605745099</v>
      </c>
      <c r="AF1087">
        <v>18.9885628180492</v>
      </c>
      <c r="AG1087">
        <v>54.8816692528044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7.5244851261252901</v>
      </c>
      <c r="AN1087">
        <v>0</v>
      </c>
      <c r="AO1087">
        <v>0</v>
      </c>
      <c r="AP1087">
        <v>0</v>
      </c>
    </row>
    <row r="1088" spans="1:42" x14ac:dyDescent="0.25">
      <c r="A1088" t="s">
        <v>2214</v>
      </c>
      <c r="B1088">
        <v>7</v>
      </c>
      <c r="C1088">
        <v>1</v>
      </c>
      <c r="D1088">
        <v>21.023</v>
      </c>
      <c r="E1088">
        <v>0.88236625464937202</v>
      </c>
      <c r="F1088">
        <v>0.81499008046487298</v>
      </c>
      <c r="G1088">
        <v>1.09911284253708</v>
      </c>
      <c r="H1088">
        <v>5.2387907251218703E-2</v>
      </c>
      <c r="I1088" t="s">
        <v>1</v>
      </c>
      <c r="J1088" t="s">
        <v>0</v>
      </c>
      <c r="K1088">
        <v>110564.9455</v>
      </c>
      <c r="L1088" t="s">
        <v>2215</v>
      </c>
      <c r="M1088">
        <v>84.995566014317205</v>
      </c>
      <c r="N1088">
        <v>37.9909674871136</v>
      </c>
      <c r="O1088">
        <v>25.8658872901675</v>
      </c>
      <c r="P1088">
        <v>134.48564176180699</v>
      </c>
      <c r="Q1088">
        <v>142.89992628605199</v>
      </c>
      <c r="R1088">
        <v>252.37967956460599</v>
      </c>
      <c r="S1088">
        <v>253.595753456761</v>
      </c>
      <c r="T1088">
        <v>223.475272136472</v>
      </c>
      <c r="U1088">
        <v>159.27606052623801</v>
      </c>
      <c r="V1088">
        <v>181.025670053917</v>
      </c>
      <c r="W1088">
        <v>165.35025671976899</v>
      </c>
      <c r="X1088">
        <v>126.73105578594</v>
      </c>
      <c r="Y1088">
        <v>117.363203601094</v>
      </c>
      <c r="Z1088">
        <v>0</v>
      </c>
      <c r="AA1088">
        <v>0</v>
      </c>
      <c r="AB1088">
        <v>166.398132995466</v>
      </c>
      <c r="AC1088">
        <v>162.10471806516301</v>
      </c>
      <c r="AD1088">
        <v>300.754103014853</v>
      </c>
      <c r="AE1088">
        <v>0</v>
      </c>
      <c r="AF1088">
        <v>0</v>
      </c>
      <c r="AG1088">
        <v>0</v>
      </c>
      <c r="AH1088">
        <v>213.94431893686601</v>
      </c>
      <c r="AI1088">
        <v>140.706672562704</v>
      </c>
      <c r="AJ1088">
        <v>147.18978542130199</v>
      </c>
      <c r="AK1088">
        <v>125.13211369530801</v>
      </c>
      <c r="AL1088">
        <v>144.76121675452299</v>
      </c>
      <c r="AM1088">
        <v>162.06781920489701</v>
      </c>
      <c r="AN1088">
        <v>235.694207289301</v>
      </c>
      <c r="AO1088">
        <v>177.11802710671199</v>
      </c>
      <c r="AP1088">
        <v>118.416898877854</v>
      </c>
    </row>
    <row r="1089" spans="1:42" x14ac:dyDescent="0.25">
      <c r="A1089" t="s">
        <v>2216</v>
      </c>
      <c r="B1089">
        <v>16</v>
      </c>
      <c r="C1089">
        <v>1</v>
      </c>
      <c r="D1089">
        <v>72.861199999999997</v>
      </c>
      <c r="E1089">
        <v>0.88503297713955598</v>
      </c>
      <c r="F1089">
        <v>0.81670184035426896</v>
      </c>
      <c r="G1089">
        <v>1.90188680178486</v>
      </c>
      <c r="H1089">
        <v>5.2279931270294497E-2</v>
      </c>
      <c r="I1089" t="s">
        <v>1</v>
      </c>
      <c r="J1089" t="s">
        <v>0</v>
      </c>
      <c r="K1089">
        <v>281791.62479999999</v>
      </c>
      <c r="L1089" t="s">
        <v>2217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7.8294974954405401</v>
      </c>
      <c r="T1089">
        <v>5.41513659371138</v>
      </c>
      <c r="U1089">
        <v>7.5870875651945298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27.919427081066001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8.00707952488861</v>
      </c>
      <c r="AN1089">
        <v>0</v>
      </c>
      <c r="AO1089">
        <v>3.6930698669028001</v>
      </c>
      <c r="AP1089">
        <v>0</v>
      </c>
    </row>
    <row r="1090" spans="1:42" x14ac:dyDescent="0.25">
      <c r="A1090" t="s">
        <v>2218</v>
      </c>
      <c r="B1090">
        <v>43</v>
      </c>
      <c r="C1090">
        <v>3</v>
      </c>
      <c r="D1090">
        <v>201.80199999999999</v>
      </c>
      <c r="E1090">
        <v>0.88917298823725899</v>
      </c>
      <c r="F1090">
        <v>0.81868726041359297</v>
      </c>
      <c r="G1090">
        <v>1.0783477270280499</v>
      </c>
      <c r="H1090">
        <v>5.2117374583898098E-2</v>
      </c>
      <c r="I1090" t="s">
        <v>0</v>
      </c>
      <c r="J1090" t="s">
        <v>1</v>
      </c>
      <c r="K1090">
        <v>347997.71990000003</v>
      </c>
      <c r="L1090" t="s">
        <v>2219</v>
      </c>
      <c r="M1090">
        <v>78.197186846719703</v>
      </c>
      <c r="N1090">
        <v>35.831956207984199</v>
      </c>
      <c r="O1090">
        <v>66.562860979400895</v>
      </c>
      <c r="P1090">
        <v>25.994044454730101</v>
      </c>
      <c r="Q1090">
        <v>39.5701463777865</v>
      </c>
      <c r="R1090">
        <v>40.534227122155002</v>
      </c>
      <c r="S1090">
        <v>109.459749838611</v>
      </c>
      <c r="T1090">
        <v>66.531298879015097</v>
      </c>
      <c r="U1090">
        <v>34.833248665487503</v>
      </c>
      <c r="V1090">
        <v>61.689537395708101</v>
      </c>
      <c r="W1090">
        <v>51.244578030289198</v>
      </c>
      <c r="X1090">
        <v>84.255143449933399</v>
      </c>
      <c r="Y1090">
        <v>41.622580171841904</v>
      </c>
      <c r="Z1090">
        <v>0</v>
      </c>
      <c r="AA1090">
        <v>0</v>
      </c>
      <c r="AB1090">
        <v>29.587684500970202</v>
      </c>
      <c r="AC1090">
        <v>80.428298895184795</v>
      </c>
      <c r="AD1090">
        <v>73.076130826609898</v>
      </c>
      <c r="AE1090">
        <v>41.897146027702398</v>
      </c>
      <c r="AF1090">
        <v>8.2820276744029595</v>
      </c>
      <c r="AG1090">
        <v>75.733169458515107</v>
      </c>
      <c r="AH1090">
        <v>19.735614850985002</v>
      </c>
      <c r="AI1090">
        <v>10.572849374714499</v>
      </c>
      <c r="AJ1090">
        <v>4.4777945129319896</v>
      </c>
      <c r="AK1090">
        <v>86.084453367240101</v>
      </c>
      <c r="AL1090">
        <v>113.69248223345799</v>
      </c>
      <c r="AM1090">
        <v>68.921550054106504</v>
      </c>
      <c r="AN1090">
        <v>39.926218078863997</v>
      </c>
      <c r="AO1090">
        <v>24.930676112003901</v>
      </c>
      <c r="AP1090">
        <v>5.4824017090227297</v>
      </c>
    </row>
    <row r="1091" spans="1:42" x14ac:dyDescent="0.25">
      <c r="A1091" t="s">
        <v>2220</v>
      </c>
      <c r="B1091">
        <v>7</v>
      </c>
      <c r="C1091">
        <v>1</v>
      </c>
      <c r="D1091">
        <v>31.9499</v>
      </c>
      <c r="E1091">
        <v>0.89119614301371697</v>
      </c>
      <c r="F1091">
        <v>0.81868726041359297</v>
      </c>
      <c r="G1091">
        <v>1.0323642392838299</v>
      </c>
      <c r="H1091">
        <v>5.2040174671548999E-2</v>
      </c>
      <c r="I1091" t="s">
        <v>1</v>
      </c>
      <c r="J1091" t="s">
        <v>0</v>
      </c>
      <c r="K1091">
        <v>52472.332000000002</v>
      </c>
      <c r="L1091" t="s">
        <v>2221</v>
      </c>
      <c r="M1091">
        <v>48.503510123870598</v>
      </c>
      <c r="N1091">
        <v>0</v>
      </c>
      <c r="O1091">
        <v>40.379172207950397</v>
      </c>
      <c r="P1091">
        <v>32.834921166696198</v>
      </c>
      <c r="Q1091">
        <v>44.0120154154814</v>
      </c>
      <c r="R1091">
        <v>71.8515598116863</v>
      </c>
      <c r="S1091">
        <v>0</v>
      </c>
      <c r="T1091">
        <v>7.3377518420313201</v>
      </c>
      <c r="U1091">
        <v>0</v>
      </c>
      <c r="V1091">
        <v>64.034419495982206</v>
      </c>
      <c r="W1091">
        <v>12.195880217482999</v>
      </c>
      <c r="X1091">
        <v>49.633280310059099</v>
      </c>
      <c r="Y1091">
        <v>0</v>
      </c>
      <c r="Z1091">
        <v>0</v>
      </c>
      <c r="AA1091">
        <v>14.960472669016699</v>
      </c>
      <c r="AB1091">
        <v>0</v>
      </c>
      <c r="AC1091">
        <v>39.658900028558001</v>
      </c>
      <c r="AD1091">
        <v>0</v>
      </c>
      <c r="AE1091">
        <v>58.469092340128</v>
      </c>
      <c r="AF1091">
        <v>93.800611831191006</v>
      </c>
      <c r="AG1091">
        <v>98.824999489681502</v>
      </c>
      <c r="AH1091">
        <v>29.3208713915453</v>
      </c>
      <c r="AI1091">
        <v>6.4325069725241804</v>
      </c>
      <c r="AJ1091">
        <v>37.488075550846403</v>
      </c>
      <c r="AK1091">
        <v>0</v>
      </c>
      <c r="AL1091">
        <v>0</v>
      </c>
      <c r="AM1091">
        <v>11.697719426852499</v>
      </c>
      <c r="AN1091">
        <v>16.632809319729699</v>
      </c>
      <c r="AO1091">
        <v>0</v>
      </c>
      <c r="AP1091">
        <v>5.9016751214936498</v>
      </c>
    </row>
    <row r="1092" spans="1:42" x14ac:dyDescent="0.25">
      <c r="A1092" t="s">
        <v>2222</v>
      </c>
      <c r="B1092">
        <v>18</v>
      </c>
      <c r="C1092">
        <v>3</v>
      </c>
      <c r="D1092">
        <v>88.746300000000005</v>
      </c>
      <c r="E1092">
        <v>0.891226154941546</v>
      </c>
      <c r="F1092">
        <v>0.81868726041359297</v>
      </c>
      <c r="G1092">
        <v>1.1160394333190999</v>
      </c>
      <c r="H1092">
        <v>5.2039040514929802E-2</v>
      </c>
      <c r="I1092" t="s">
        <v>0</v>
      </c>
      <c r="J1092" t="s">
        <v>1</v>
      </c>
      <c r="K1092">
        <v>334344.74</v>
      </c>
      <c r="L1092" t="s">
        <v>2223</v>
      </c>
      <c r="M1092">
        <v>153.81238292669701</v>
      </c>
      <c r="N1092">
        <v>148.71276670652099</v>
      </c>
      <c r="O1092">
        <v>158.72549608371099</v>
      </c>
      <c r="P1092">
        <v>127.38452045397101</v>
      </c>
      <c r="Q1092">
        <v>117.756298378718</v>
      </c>
      <c r="R1092">
        <v>120.24327175727601</v>
      </c>
      <c r="S1092">
        <v>47.488188784822697</v>
      </c>
      <c r="T1092">
        <v>53.129028797744098</v>
      </c>
      <c r="U1092">
        <v>70.489945741840998</v>
      </c>
      <c r="V1092">
        <v>128.62782855971199</v>
      </c>
      <c r="W1092">
        <v>119.736890752829</v>
      </c>
      <c r="X1092">
        <v>95.214513025987003</v>
      </c>
      <c r="Y1092">
        <v>363.34881553788199</v>
      </c>
      <c r="Z1092">
        <v>298.39385476266699</v>
      </c>
      <c r="AA1092">
        <v>345.54946479872001</v>
      </c>
      <c r="AB1092">
        <v>123.96877751502601</v>
      </c>
      <c r="AC1092">
        <v>121.507464334048</v>
      </c>
      <c r="AD1092">
        <v>133.33344096369899</v>
      </c>
      <c r="AE1092">
        <v>207.625486204558</v>
      </c>
      <c r="AF1092">
        <v>232.39924359340401</v>
      </c>
      <c r="AG1092">
        <v>211.492315271671</v>
      </c>
      <c r="AH1092">
        <v>153.93152801761099</v>
      </c>
      <c r="AI1092">
        <v>125.788462671099</v>
      </c>
      <c r="AJ1092">
        <v>140.74994207339</v>
      </c>
      <c r="AK1092">
        <v>112.51421732025101</v>
      </c>
      <c r="AL1092">
        <v>121.17857380278301</v>
      </c>
      <c r="AM1092">
        <v>119.250256081556</v>
      </c>
      <c r="AN1092">
        <v>102.424559879127</v>
      </c>
      <c r="AO1092">
        <v>94.530369153837896</v>
      </c>
      <c r="AP1092">
        <v>103.723179327466</v>
      </c>
    </row>
    <row r="1093" spans="1:42" x14ac:dyDescent="0.25">
      <c r="A1093" t="s">
        <v>2224</v>
      </c>
      <c r="B1093">
        <v>21</v>
      </c>
      <c r="C1093">
        <v>3</v>
      </c>
      <c r="D1093">
        <v>94.207499999999996</v>
      </c>
      <c r="E1093">
        <v>0.89183531481770095</v>
      </c>
      <c r="F1093">
        <v>0.81868726041359297</v>
      </c>
      <c r="G1093">
        <v>1.1927589377141601</v>
      </c>
      <c r="H1093">
        <v>5.2016089977980101E-2</v>
      </c>
      <c r="I1093" t="s">
        <v>0</v>
      </c>
      <c r="J1093" t="s">
        <v>1</v>
      </c>
      <c r="K1093">
        <v>134917.93169999999</v>
      </c>
      <c r="L1093" t="s">
        <v>2225</v>
      </c>
      <c r="M1093">
        <v>0</v>
      </c>
      <c r="N1093">
        <v>5.1133932059018301</v>
      </c>
      <c r="O1093">
        <v>0.44726561824326599</v>
      </c>
      <c r="P1093">
        <v>0</v>
      </c>
      <c r="Q1093">
        <v>0</v>
      </c>
      <c r="R1093">
        <v>0.218084909979949</v>
      </c>
      <c r="S1093">
        <v>0.37226735405792799</v>
      </c>
      <c r="T1093">
        <v>9.7599667520924596E-2</v>
      </c>
      <c r="U1093">
        <v>0</v>
      </c>
      <c r="V1093">
        <v>0</v>
      </c>
      <c r="W1093">
        <v>0.43047710191591598</v>
      </c>
      <c r="X1093">
        <v>0.59173819792865601</v>
      </c>
      <c r="Y1093">
        <v>0</v>
      </c>
      <c r="Z1093">
        <v>3.6620913375458302</v>
      </c>
      <c r="AA1093">
        <v>0</v>
      </c>
      <c r="AB1093">
        <v>1.76874493608092</v>
      </c>
      <c r="AC1093">
        <v>0</v>
      </c>
      <c r="AD1093">
        <v>0.677616045082853</v>
      </c>
      <c r="AE1093">
        <v>0</v>
      </c>
      <c r="AF1093">
        <v>0</v>
      </c>
      <c r="AG1093">
        <v>0</v>
      </c>
      <c r="AH1093">
        <v>0</v>
      </c>
      <c r="AI1093">
        <v>0.21754614428364699</v>
      </c>
      <c r="AJ1093">
        <v>0</v>
      </c>
      <c r="AK1093">
        <v>0</v>
      </c>
      <c r="AL1093">
        <v>1.4707440824376801</v>
      </c>
      <c r="AM1093">
        <v>0</v>
      </c>
      <c r="AN1093">
        <v>2.1051337184026502</v>
      </c>
      <c r="AO1093">
        <v>2.4365742057694302</v>
      </c>
      <c r="AP1093">
        <v>0.48971545971784097</v>
      </c>
    </row>
    <row r="1094" spans="1:42" x14ac:dyDescent="0.25">
      <c r="A1094" t="s">
        <v>2226</v>
      </c>
      <c r="B1094">
        <v>4</v>
      </c>
      <c r="C1094">
        <v>1</v>
      </c>
      <c r="D1094">
        <v>19.3551</v>
      </c>
      <c r="E1094">
        <v>0.89200266601884404</v>
      </c>
      <c r="F1094">
        <v>0.81868726041359297</v>
      </c>
      <c r="G1094">
        <v>140.880529888224</v>
      </c>
      <c r="H1094">
        <v>5.2009808169087998E-2</v>
      </c>
      <c r="I1094" t="s">
        <v>1</v>
      </c>
      <c r="J1094" t="s">
        <v>0</v>
      </c>
      <c r="K1094">
        <v>224533.5007</v>
      </c>
      <c r="L1094" t="s">
        <v>2227</v>
      </c>
      <c r="M1094">
        <v>16.985279684570099</v>
      </c>
      <c r="N1094">
        <v>25.9938054724655</v>
      </c>
      <c r="O1094">
        <v>40.062296145677799</v>
      </c>
      <c r="P1094">
        <v>0</v>
      </c>
      <c r="Q1094">
        <v>3.3723959358585098</v>
      </c>
      <c r="R1094">
        <v>0</v>
      </c>
      <c r="S1094">
        <v>6.1407017335356899</v>
      </c>
      <c r="T1094">
        <v>0</v>
      </c>
      <c r="U1094">
        <v>4.5404952694890701</v>
      </c>
      <c r="V1094">
        <v>0</v>
      </c>
      <c r="W1094">
        <v>0</v>
      </c>
      <c r="X1094">
        <v>1.31510704294842</v>
      </c>
      <c r="Y1094">
        <v>85.483287709440006</v>
      </c>
      <c r="Z1094">
        <v>38.5227593058083</v>
      </c>
      <c r="AA1094">
        <v>13.719020085573099</v>
      </c>
      <c r="AB1094">
        <v>0</v>
      </c>
      <c r="AC1094">
        <v>0</v>
      </c>
      <c r="AD1094">
        <v>0</v>
      </c>
      <c r="AE1094">
        <v>9226.5821786723609</v>
      </c>
      <c r="AF1094">
        <v>11751.993238536301</v>
      </c>
      <c r="AG1094">
        <v>12288.269412556099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</row>
    <row r="1095" spans="1:42" x14ac:dyDescent="0.25">
      <c r="A1095" t="s">
        <v>2228</v>
      </c>
      <c r="B1095">
        <v>5</v>
      </c>
      <c r="C1095">
        <v>2</v>
      </c>
      <c r="D1095">
        <v>23.1723</v>
      </c>
      <c r="E1095">
        <v>0.89278636939557598</v>
      </c>
      <c r="F1095">
        <v>0.81868726041359297</v>
      </c>
      <c r="G1095">
        <v>1.0795953434935399</v>
      </c>
      <c r="H1095">
        <v>5.1980523942907399E-2</v>
      </c>
      <c r="I1095" t="s">
        <v>1</v>
      </c>
      <c r="J1095" t="s">
        <v>0</v>
      </c>
      <c r="K1095">
        <v>42819.522900000004</v>
      </c>
      <c r="L1095" t="s">
        <v>2229</v>
      </c>
      <c r="M1095">
        <v>1128.7480156700501</v>
      </c>
      <c r="N1095">
        <v>829.88880060365898</v>
      </c>
      <c r="O1095">
        <v>926.79324121202899</v>
      </c>
      <c r="P1095">
        <v>768.830345687771</v>
      </c>
      <c r="Q1095">
        <v>1012.6009540423699</v>
      </c>
      <c r="R1095">
        <v>746.40199330275095</v>
      </c>
      <c r="S1095">
        <v>897.61295614427502</v>
      </c>
      <c r="T1095">
        <v>782.091969912595</v>
      </c>
      <c r="U1095">
        <v>653.63675247426397</v>
      </c>
      <c r="V1095">
        <v>509.635230374939</v>
      </c>
      <c r="W1095">
        <v>604.58016750111801</v>
      </c>
      <c r="X1095">
        <v>780.03436236402899</v>
      </c>
      <c r="Y1095">
        <v>121.836770938757</v>
      </c>
      <c r="Z1095">
        <v>222.59922000939099</v>
      </c>
      <c r="AA1095">
        <v>100.50859719323699</v>
      </c>
      <c r="AB1095">
        <v>545.58187083942198</v>
      </c>
      <c r="AC1095">
        <v>579.84916465116601</v>
      </c>
      <c r="AD1095">
        <v>502.19484966189702</v>
      </c>
      <c r="AE1095">
        <v>1720.1975231480401</v>
      </c>
      <c r="AF1095">
        <v>776.46085413513197</v>
      </c>
      <c r="AG1095">
        <v>1345.0939501717401</v>
      </c>
      <c r="AH1095">
        <v>556.23293268154305</v>
      </c>
      <c r="AI1095">
        <v>626.79184189622094</v>
      </c>
      <c r="AJ1095">
        <v>378.52572444850603</v>
      </c>
      <c r="AK1095">
        <v>97.744971545848003</v>
      </c>
      <c r="AL1095">
        <v>96.957686276505598</v>
      </c>
      <c r="AM1095">
        <v>140.546724633987</v>
      </c>
      <c r="AN1095">
        <v>1271.1742192338199</v>
      </c>
      <c r="AO1095">
        <v>1112.5666172593201</v>
      </c>
      <c r="AP1095">
        <v>1138.6631127016301</v>
      </c>
    </row>
    <row r="1096" spans="1:42" x14ac:dyDescent="0.25">
      <c r="A1096" t="s">
        <v>2230</v>
      </c>
      <c r="B1096">
        <v>5</v>
      </c>
      <c r="C1096">
        <v>2</v>
      </c>
      <c r="D1096">
        <v>18.5063</v>
      </c>
      <c r="E1096">
        <v>0.89354680259780495</v>
      </c>
      <c r="F1096">
        <v>0.81868726041359297</v>
      </c>
      <c r="G1096">
        <v>1.0070104878731101</v>
      </c>
      <c r="H1096">
        <v>5.1952319291769702E-2</v>
      </c>
      <c r="I1096" t="s">
        <v>1</v>
      </c>
      <c r="J1096" t="s">
        <v>0</v>
      </c>
      <c r="K1096">
        <v>45797.213900000002</v>
      </c>
      <c r="L1096" t="s">
        <v>2231</v>
      </c>
      <c r="M1096">
        <v>1600.40105241631</v>
      </c>
      <c r="N1096">
        <v>1518.54303947003</v>
      </c>
      <c r="O1096">
        <v>1550.0160446969001</v>
      </c>
      <c r="P1096">
        <v>1827.9067424776999</v>
      </c>
      <c r="Q1096">
        <v>1740.2221300076801</v>
      </c>
      <c r="R1096">
        <v>1691.76134139386</v>
      </c>
      <c r="S1096">
        <v>1871.8126631168</v>
      </c>
      <c r="T1096">
        <v>1848.1607827586299</v>
      </c>
      <c r="U1096">
        <v>1904.5472784568001</v>
      </c>
      <c r="V1096">
        <v>1896.36446851304</v>
      </c>
      <c r="W1096">
        <v>1894.47148260872</v>
      </c>
      <c r="X1096">
        <v>1762.0560699361699</v>
      </c>
      <c r="Y1096">
        <v>2192.98538735589</v>
      </c>
      <c r="Z1096">
        <v>1871.15976090098</v>
      </c>
      <c r="AA1096">
        <v>1755.6839260444599</v>
      </c>
      <c r="AB1096">
        <v>1328.29152342884</v>
      </c>
      <c r="AC1096">
        <v>1370.03509264746</v>
      </c>
      <c r="AD1096">
        <v>1292.6240324596399</v>
      </c>
      <c r="AE1096">
        <v>1861.64779209061</v>
      </c>
      <c r="AF1096">
        <v>2608.60247833634</v>
      </c>
      <c r="AG1096">
        <v>2029.27595657611</v>
      </c>
      <c r="AH1096">
        <v>1773.1829314357201</v>
      </c>
      <c r="AI1096">
        <v>1722.9661657260001</v>
      </c>
      <c r="AJ1096">
        <v>1849.79405904501</v>
      </c>
      <c r="AK1096">
        <v>1807.9698825675</v>
      </c>
      <c r="AL1096">
        <v>1471.02292218459</v>
      </c>
      <c r="AM1096">
        <v>1619.80170423242</v>
      </c>
      <c r="AN1096">
        <v>2147.1463444762398</v>
      </c>
      <c r="AO1096">
        <v>2072.0332095714698</v>
      </c>
      <c r="AP1096">
        <v>2160.4631180051201</v>
      </c>
    </row>
    <row r="1097" spans="1:42" x14ac:dyDescent="0.25">
      <c r="A1097" t="s">
        <v>2232</v>
      </c>
      <c r="B1097">
        <v>8</v>
      </c>
      <c r="C1097">
        <v>1</v>
      </c>
      <c r="D1097">
        <v>42.285699999999999</v>
      </c>
      <c r="E1097">
        <v>0.89370792721595105</v>
      </c>
      <c r="F1097">
        <v>0.81868726041359297</v>
      </c>
      <c r="G1097">
        <v>1.0345848387818699</v>
      </c>
      <c r="H1097">
        <v>5.1946369695246401E-2</v>
      </c>
      <c r="I1097" t="s">
        <v>1</v>
      </c>
      <c r="J1097" t="s">
        <v>0</v>
      </c>
      <c r="K1097">
        <v>166453.95209999999</v>
      </c>
      <c r="L1097" t="s">
        <v>2233</v>
      </c>
      <c r="M1097">
        <v>3407.6709052085998</v>
      </c>
      <c r="N1097">
        <v>4107.0596540370398</v>
      </c>
      <c r="O1097">
        <v>2032.9059557370001</v>
      </c>
      <c r="P1097">
        <v>4592.5775327002202</v>
      </c>
      <c r="Q1097">
        <v>3929.2480924984202</v>
      </c>
      <c r="R1097">
        <v>3967.6187156782898</v>
      </c>
      <c r="S1097">
        <v>3875.5172014458499</v>
      </c>
      <c r="T1097">
        <v>4550.4312098658702</v>
      </c>
      <c r="U1097">
        <v>3563.7030015936002</v>
      </c>
      <c r="V1097">
        <v>1543.5969094249299</v>
      </c>
      <c r="W1097">
        <v>1188.00048664266</v>
      </c>
      <c r="X1097">
        <v>1581.34520717542</v>
      </c>
      <c r="Y1097">
        <v>7195.0054072662197</v>
      </c>
      <c r="Z1097">
        <v>2915.3378413697001</v>
      </c>
      <c r="AA1097">
        <v>5374.6827233070999</v>
      </c>
      <c r="AB1097">
        <v>764.15358162311998</v>
      </c>
      <c r="AC1097">
        <v>1575.2124891604701</v>
      </c>
      <c r="AD1097">
        <v>1531.08153676752</v>
      </c>
      <c r="AE1097">
        <v>1784.9341431922501</v>
      </c>
      <c r="AF1097">
        <v>2997.5038079681699</v>
      </c>
      <c r="AG1097">
        <v>3154.0040027371401</v>
      </c>
      <c r="AH1097">
        <v>3415.7182770526301</v>
      </c>
      <c r="AI1097">
        <v>2887.2437801413898</v>
      </c>
      <c r="AJ1097">
        <v>2861.1825393172899</v>
      </c>
      <c r="AK1097">
        <v>8223.4789945224493</v>
      </c>
      <c r="AL1097">
        <v>6899.5132854215799</v>
      </c>
      <c r="AM1097">
        <v>6187.5723718210002</v>
      </c>
      <c r="AN1097">
        <v>4825.2763388027497</v>
      </c>
      <c r="AO1097">
        <v>4422.0635438095396</v>
      </c>
      <c r="AP1097">
        <v>4157.2807527842397</v>
      </c>
    </row>
    <row r="1098" spans="1:42" x14ac:dyDescent="0.25">
      <c r="A1098" t="s">
        <v>2234</v>
      </c>
      <c r="B1098">
        <v>9</v>
      </c>
      <c r="C1098">
        <v>1</v>
      </c>
      <c r="D1098">
        <v>36.0944</v>
      </c>
      <c r="E1098">
        <v>0.89862457889414005</v>
      </c>
      <c r="F1098">
        <v>0.82244079063604802</v>
      </c>
      <c r="G1098">
        <v>1.10587536200236</v>
      </c>
      <c r="H1098">
        <v>5.1769276903874298E-2</v>
      </c>
      <c r="I1098" t="s">
        <v>0</v>
      </c>
      <c r="J1098" t="s">
        <v>1</v>
      </c>
      <c r="K1098">
        <v>131009.21460000001</v>
      </c>
      <c r="L1098" t="s">
        <v>2235</v>
      </c>
      <c r="M1098">
        <v>0</v>
      </c>
      <c r="N1098">
        <v>0</v>
      </c>
      <c r="O1098">
        <v>31.0408174469732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38.504051136985503</v>
      </c>
      <c r="V1098">
        <v>10.048493838350799</v>
      </c>
      <c r="W1098">
        <v>49.202168951816901</v>
      </c>
      <c r="X1098">
        <v>97.783286227718307</v>
      </c>
      <c r="Y1098">
        <v>0</v>
      </c>
      <c r="Z1098">
        <v>0</v>
      </c>
      <c r="AA1098">
        <v>0</v>
      </c>
      <c r="AB1098">
        <v>116.806606225683</v>
      </c>
      <c r="AC1098">
        <v>0</v>
      </c>
      <c r="AD1098">
        <v>33.078228681999398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12.2525799109102</v>
      </c>
      <c r="AM1098">
        <v>9.3756138291644895</v>
      </c>
      <c r="AN1098">
        <v>0</v>
      </c>
      <c r="AO1098">
        <v>17.353286446216298</v>
      </c>
      <c r="AP1098">
        <v>16.020081137504601</v>
      </c>
    </row>
    <row r="1099" spans="1:42" x14ac:dyDescent="0.25">
      <c r="A1099" t="s">
        <v>2236</v>
      </c>
      <c r="B1099">
        <v>2</v>
      </c>
      <c r="C1099">
        <v>1</v>
      </c>
      <c r="D1099">
        <v>8.3981999999999992</v>
      </c>
      <c r="E1099">
        <v>0.900738626592817</v>
      </c>
      <c r="F1099">
        <v>0.82362481568134105</v>
      </c>
      <c r="G1099">
        <v>1.06191646907668</v>
      </c>
      <c r="H1099">
        <v>5.1695779271227003E-2</v>
      </c>
      <c r="I1099" t="s">
        <v>1</v>
      </c>
      <c r="J1099" t="s">
        <v>0</v>
      </c>
      <c r="K1099">
        <v>49399.766499999998</v>
      </c>
      <c r="L1099" t="s">
        <v>2237</v>
      </c>
      <c r="M1099">
        <v>0</v>
      </c>
      <c r="N1099">
        <v>0</v>
      </c>
      <c r="O1099">
        <v>0</v>
      </c>
      <c r="P1099">
        <v>0</v>
      </c>
      <c r="Q1099">
        <v>8.2648788344449304</v>
      </c>
      <c r="R1099">
        <v>22.436064115929099</v>
      </c>
      <c r="S1099">
        <v>18.840468928274198</v>
      </c>
      <c r="T1099">
        <v>28.121290170361501</v>
      </c>
      <c r="U1099">
        <v>7.9957344592866599</v>
      </c>
      <c r="V1099">
        <v>0</v>
      </c>
      <c r="W1099">
        <v>21.026106607990201</v>
      </c>
      <c r="X1099">
        <v>24.5736543349771</v>
      </c>
      <c r="Y1099">
        <v>0</v>
      </c>
      <c r="Z1099">
        <v>0</v>
      </c>
      <c r="AA1099">
        <v>0</v>
      </c>
      <c r="AB1099">
        <v>5.49236808840317</v>
      </c>
      <c r="AC1099">
        <v>31.7749652776691</v>
      </c>
      <c r="AD1099">
        <v>0</v>
      </c>
      <c r="AE1099">
        <v>8.8325005055170607</v>
      </c>
      <c r="AF1099">
        <v>0</v>
      </c>
      <c r="AG1099">
        <v>24.7957485418159</v>
      </c>
      <c r="AH1099">
        <v>0</v>
      </c>
      <c r="AI1099">
        <v>0</v>
      </c>
      <c r="AJ1099">
        <v>0</v>
      </c>
      <c r="AK1099">
        <v>38.289754693063799</v>
      </c>
      <c r="AL1099">
        <v>18.466578272058399</v>
      </c>
      <c r="AM1099">
        <v>8.8583173239396409</v>
      </c>
      <c r="AN1099">
        <v>0</v>
      </c>
      <c r="AO1099">
        <v>0</v>
      </c>
      <c r="AP1099">
        <v>2.8750088723487601</v>
      </c>
    </row>
    <row r="1100" spans="1:42" x14ac:dyDescent="0.25">
      <c r="A1100" t="s">
        <v>2238</v>
      </c>
      <c r="B1100">
        <v>12</v>
      </c>
      <c r="C1100">
        <v>1</v>
      </c>
      <c r="D1100">
        <v>59.513800000000003</v>
      </c>
      <c r="E1100">
        <v>0.90493523133837594</v>
      </c>
      <c r="F1100">
        <v>0.82598841985363003</v>
      </c>
      <c r="G1100">
        <v>1.6694226548139699</v>
      </c>
      <c r="H1100">
        <v>5.1554583529633803E-2</v>
      </c>
      <c r="I1100" t="s">
        <v>0</v>
      </c>
      <c r="J1100" t="s">
        <v>1</v>
      </c>
      <c r="K1100">
        <v>175692.40429999999</v>
      </c>
      <c r="L1100" t="s">
        <v>2239</v>
      </c>
      <c r="M1100">
        <v>27.849732047697199</v>
      </c>
      <c r="N1100">
        <v>28.785660483342799</v>
      </c>
      <c r="O1100">
        <v>0</v>
      </c>
      <c r="P1100">
        <v>0</v>
      </c>
      <c r="Q1100">
        <v>64.479954250732206</v>
      </c>
      <c r="R1100">
        <v>14.1306707455553</v>
      </c>
      <c r="S1100">
        <v>0</v>
      </c>
      <c r="T1100">
        <v>18.050728539322701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13.9674734215484</v>
      </c>
      <c r="AD1100">
        <v>0</v>
      </c>
      <c r="AE1100">
        <v>0</v>
      </c>
      <c r="AF1100">
        <v>0</v>
      </c>
      <c r="AG1100">
        <v>30.306640173452699</v>
      </c>
      <c r="AH1100">
        <v>31.4464361536971</v>
      </c>
      <c r="AI1100">
        <v>0</v>
      </c>
      <c r="AJ1100">
        <v>0</v>
      </c>
      <c r="AK1100">
        <v>6.9237481192382004</v>
      </c>
      <c r="AL1100">
        <v>4.9767429493683899</v>
      </c>
      <c r="AM1100">
        <v>4.2051636639878502</v>
      </c>
      <c r="AN1100">
        <v>0</v>
      </c>
      <c r="AO1100">
        <v>0</v>
      </c>
      <c r="AP1100">
        <v>0</v>
      </c>
    </row>
    <row r="1101" spans="1:42" x14ac:dyDescent="0.25">
      <c r="A1101" t="s">
        <v>2240</v>
      </c>
      <c r="B1101">
        <v>4</v>
      </c>
      <c r="C1101">
        <v>1</v>
      </c>
      <c r="D1101">
        <v>25.462499999999999</v>
      </c>
      <c r="E1101">
        <v>0.90496892681477203</v>
      </c>
      <c r="F1101">
        <v>0.82598841985363003</v>
      </c>
      <c r="G1101">
        <v>7.2676667033697901</v>
      </c>
      <c r="H1101">
        <v>5.15534751188595E-2</v>
      </c>
      <c r="I1101" t="s">
        <v>0</v>
      </c>
      <c r="J1101" t="s">
        <v>1</v>
      </c>
      <c r="K1101">
        <v>108351.5577</v>
      </c>
      <c r="L1101" t="s">
        <v>2241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514.24006799734002</v>
      </c>
      <c r="AA1101">
        <v>6.8043656933439802</v>
      </c>
      <c r="AB1101">
        <v>43.166944743592303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5.3782701703840603</v>
      </c>
      <c r="AJ1101">
        <v>23.148281080975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</row>
    <row r="1102" spans="1:42" x14ac:dyDescent="0.25">
      <c r="A1102" t="s">
        <v>2242</v>
      </c>
      <c r="B1102">
        <v>20</v>
      </c>
      <c r="C1102">
        <v>1</v>
      </c>
      <c r="D1102">
        <v>122.9258</v>
      </c>
      <c r="E1102">
        <v>0.90650676936333496</v>
      </c>
      <c r="F1102">
        <v>0.82655880443257701</v>
      </c>
      <c r="G1102">
        <v>2.7563604528275398</v>
      </c>
      <c r="H1102">
        <v>5.1503315899876299E-2</v>
      </c>
      <c r="I1102" t="s">
        <v>0</v>
      </c>
      <c r="J1102" t="s">
        <v>1</v>
      </c>
      <c r="K1102">
        <v>79345.082399999999</v>
      </c>
      <c r="L1102" t="s">
        <v>2243</v>
      </c>
      <c r="M1102">
        <v>0</v>
      </c>
      <c r="N1102">
        <v>77.508133679356007</v>
      </c>
      <c r="O1102">
        <v>6.4722269010472102</v>
      </c>
      <c r="P1102">
        <v>0</v>
      </c>
      <c r="Q1102">
        <v>0</v>
      </c>
      <c r="R1102">
        <v>0</v>
      </c>
      <c r="S1102">
        <v>16.740087758331899</v>
      </c>
      <c r="T1102">
        <v>0</v>
      </c>
      <c r="U1102">
        <v>16.7158148225726</v>
      </c>
      <c r="V1102">
        <v>0</v>
      </c>
      <c r="W1102">
        <v>4.1516009984731097</v>
      </c>
      <c r="X1102">
        <v>0</v>
      </c>
      <c r="Y1102">
        <v>0</v>
      </c>
      <c r="Z1102">
        <v>0</v>
      </c>
      <c r="AA1102">
        <v>0</v>
      </c>
      <c r="AB1102">
        <v>10.361265443458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10.7570020408684</v>
      </c>
      <c r="AL1102">
        <v>3.78857071703061</v>
      </c>
      <c r="AM1102">
        <v>0</v>
      </c>
      <c r="AN1102">
        <v>5.0766859505480602</v>
      </c>
      <c r="AO1102">
        <v>8.2899630980061794</v>
      </c>
      <c r="AP1102">
        <v>5.8382558405300298</v>
      </c>
    </row>
    <row r="1103" spans="1:42" x14ac:dyDescent="0.25">
      <c r="A1103" t="s">
        <v>2244</v>
      </c>
      <c r="B1103">
        <v>7</v>
      </c>
      <c r="C1103">
        <v>1</v>
      </c>
      <c r="D1103">
        <v>30.127199999999998</v>
      </c>
      <c r="E1103">
        <v>0.90784015406387997</v>
      </c>
      <c r="F1103">
        <v>0.82655880443257701</v>
      </c>
      <c r="G1103">
        <v>1.3243289513242</v>
      </c>
      <c r="H1103">
        <v>5.1460502959216399E-2</v>
      </c>
      <c r="I1103" t="s">
        <v>0</v>
      </c>
      <c r="J1103" t="s">
        <v>1</v>
      </c>
      <c r="K1103">
        <v>418579.85190000001</v>
      </c>
      <c r="L1103" t="s">
        <v>2245</v>
      </c>
      <c r="M1103">
        <v>55.072497253058401</v>
      </c>
      <c r="N1103">
        <v>348.541358081103</v>
      </c>
      <c r="O1103">
        <v>183.86030314732901</v>
      </c>
      <c r="P1103">
        <v>180.79103830965201</v>
      </c>
      <c r="Q1103">
        <v>8.2599187729666905</v>
      </c>
      <c r="R1103">
        <v>22.329023158177701</v>
      </c>
      <c r="S1103">
        <v>100.939161989773</v>
      </c>
      <c r="T1103">
        <v>42.851790202060798</v>
      </c>
      <c r="U1103">
        <v>198.70558842886001</v>
      </c>
      <c r="V1103">
        <v>190.68097086248801</v>
      </c>
      <c r="W1103">
        <v>164.27144031385501</v>
      </c>
      <c r="X1103">
        <v>97.629354585433006</v>
      </c>
      <c r="Y1103">
        <v>324.66926798656601</v>
      </c>
      <c r="Z1103">
        <v>686.17286108786402</v>
      </c>
      <c r="AA1103">
        <v>318.834392489587</v>
      </c>
      <c r="AB1103">
        <v>126.980414031976</v>
      </c>
      <c r="AC1103">
        <v>27.148016808841199</v>
      </c>
      <c r="AD1103">
        <v>39.454950818818297</v>
      </c>
      <c r="AE1103">
        <v>159.49468467131001</v>
      </c>
      <c r="AF1103">
        <v>344.36573601135501</v>
      </c>
      <c r="AG1103">
        <v>118.232264212514</v>
      </c>
      <c r="AH1103">
        <v>158.14963007396199</v>
      </c>
      <c r="AI1103">
        <v>359.47759013819001</v>
      </c>
      <c r="AJ1103">
        <v>240.01829319896601</v>
      </c>
      <c r="AK1103">
        <v>100.98855049923</v>
      </c>
      <c r="AL1103">
        <v>64.366477679349202</v>
      </c>
      <c r="AM1103">
        <v>169.25705181682801</v>
      </c>
      <c r="AN1103">
        <v>67.573681109357594</v>
      </c>
      <c r="AO1103">
        <v>129.794893199336</v>
      </c>
      <c r="AP1103">
        <v>102.313149917904</v>
      </c>
    </row>
    <row r="1104" spans="1:42" x14ac:dyDescent="0.25">
      <c r="A1104" t="s">
        <v>2246</v>
      </c>
      <c r="B1104">
        <v>12</v>
      </c>
      <c r="C1104">
        <v>1</v>
      </c>
      <c r="D1104">
        <v>46.3752</v>
      </c>
      <c r="E1104">
        <v>0.90806365263032895</v>
      </c>
      <c r="F1104">
        <v>0.82655880443257701</v>
      </c>
      <c r="G1104">
        <v>1.9216617218954899</v>
      </c>
      <c r="H1104">
        <v>5.14533882979697E-2</v>
      </c>
      <c r="I1104" t="s">
        <v>0</v>
      </c>
      <c r="J1104" t="s">
        <v>1</v>
      </c>
      <c r="K1104">
        <v>261908.5276</v>
      </c>
      <c r="L1104" t="s">
        <v>2247</v>
      </c>
      <c r="M1104">
        <v>91.161956766310098</v>
      </c>
      <c r="N1104">
        <v>116.91175947196901</v>
      </c>
      <c r="O1104">
        <v>70.056648428897105</v>
      </c>
      <c r="P1104">
        <v>269.85340729562301</v>
      </c>
      <c r="Q1104">
        <v>239.72490471739701</v>
      </c>
      <c r="R1104">
        <v>271.96873418995699</v>
      </c>
      <c r="S1104">
        <v>693.13511589074801</v>
      </c>
      <c r="T1104">
        <v>501.096837543128</v>
      </c>
      <c r="U1104">
        <v>575.10287726410502</v>
      </c>
      <c r="V1104">
        <v>118.80554822694199</v>
      </c>
      <c r="W1104">
        <v>78.779359246560205</v>
      </c>
      <c r="X1104">
        <v>78.667957230711096</v>
      </c>
      <c r="Y1104">
        <v>23.347548151520101</v>
      </c>
      <c r="Z1104">
        <v>0</v>
      </c>
      <c r="AA1104">
        <v>12.6390947235254</v>
      </c>
      <c r="AB1104">
        <v>92.075918284659494</v>
      </c>
      <c r="AC1104">
        <v>90.155564159518505</v>
      </c>
      <c r="AD1104">
        <v>92.127643122795504</v>
      </c>
      <c r="AE1104">
        <v>201.50156390801601</v>
      </c>
      <c r="AF1104">
        <v>278.15677200630103</v>
      </c>
      <c r="AG1104">
        <v>253.420927777684</v>
      </c>
      <c r="AH1104">
        <v>123.667461190634</v>
      </c>
      <c r="AI1104">
        <v>75.909169137560795</v>
      </c>
      <c r="AJ1104">
        <v>125.96351605421999</v>
      </c>
      <c r="AK1104">
        <v>59.973154261801298</v>
      </c>
      <c r="AL1104">
        <v>61.778948758566997</v>
      </c>
      <c r="AM1104">
        <v>69.359149792413703</v>
      </c>
      <c r="AN1104">
        <v>18.026509938227001</v>
      </c>
      <c r="AO1104">
        <v>59.200041710308</v>
      </c>
      <c r="AP1104">
        <v>33.337518771537503</v>
      </c>
    </row>
    <row r="1105" spans="1:42" x14ac:dyDescent="0.25">
      <c r="A1105" t="s">
        <v>2248</v>
      </c>
      <c r="B1105">
        <v>1</v>
      </c>
      <c r="C1105">
        <v>1</v>
      </c>
      <c r="D1105">
        <v>4.6132999999999997</v>
      </c>
      <c r="E1105">
        <v>0.90911637582745497</v>
      </c>
      <c r="F1105">
        <v>0.826767476075015</v>
      </c>
      <c r="G1105">
        <v>1.30899828223432</v>
      </c>
      <c r="H1105">
        <v>5.1420114257231898E-2</v>
      </c>
      <c r="I1105" t="s">
        <v>0</v>
      </c>
      <c r="J1105" t="s">
        <v>1</v>
      </c>
      <c r="K1105">
        <v>21250.786800000002</v>
      </c>
      <c r="L1105" t="s">
        <v>2249</v>
      </c>
      <c r="M1105">
        <v>1190.29989678728</v>
      </c>
      <c r="N1105">
        <v>140.26740172372101</v>
      </c>
      <c r="O1105">
        <v>1346.6055906066599</v>
      </c>
      <c r="P1105">
        <v>1266.5873953753901</v>
      </c>
      <c r="Q1105">
        <v>1176.12443135423</v>
      </c>
      <c r="R1105">
        <v>920.79812911312001</v>
      </c>
      <c r="S1105">
        <v>1109.5893205438599</v>
      </c>
      <c r="T1105">
        <v>1152.0397336086801</v>
      </c>
      <c r="U1105">
        <v>1320.98118804862</v>
      </c>
      <c r="V1105">
        <v>1136.2372781019001</v>
      </c>
      <c r="W1105">
        <v>1112.9917284693199</v>
      </c>
      <c r="X1105">
        <v>1206.4882048561201</v>
      </c>
      <c r="Y1105">
        <v>4310.7214281573097</v>
      </c>
      <c r="Z1105">
        <v>3586.3497582844502</v>
      </c>
      <c r="AA1105">
        <v>4420.1911291718397</v>
      </c>
      <c r="AB1105">
        <v>1495.13653997505</v>
      </c>
      <c r="AC1105">
        <v>1493.6517115609799</v>
      </c>
      <c r="AD1105">
        <v>1186.16348155068</v>
      </c>
      <c r="AE1105">
        <v>1042.38151223299</v>
      </c>
      <c r="AF1105">
        <v>1579.5223448591</v>
      </c>
      <c r="AG1105">
        <v>835.15755702921103</v>
      </c>
      <c r="AH1105">
        <v>1192.42805851239</v>
      </c>
      <c r="AI1105">
        <v>1548.29439583922</v>
      </c>
      <c r="AJ1105">
        <v>1313.2484982338899</v>
      </c>
      <c r="AK1105">
        <v>1340.31984733282</v>
      </c>
      <c r="AL1105">
        <v>1376.79117331464</v>
      </c>
      <c r="AM1105">
        <v>1590.5086913467101</v>
      </c>
      <c r="AN1105">
        <v>1011.32867395442</v>
      </c>
      <c r="AO1105">
        <v>1270.40887718928</v>
      </c>
      <c r="AP1105">
        <v>1125.9618770192701</v>
      </c>
    </row>
    <row r="1106" spans="1:42" x14ac:dyDescent="0.25">
      <c r="A1106" t="s">
        <v>2250</v>
      </c>
      <c r="B1106">
        <v>7</v>
      </c>
      <c r="C1106">
        <v>1</v>
      </c>
      <c r="D1106">
        <v>33.631100000000004</v>
      </c>
      <c r="E1106">
        <v>0.91035799397258699</v>
      </c>
      <c r="F1106">
        <v>0.827147399177113</v>
      </c>
      <c r="G1106">
        <v>1.10085489028878</v>
      </c>
      <c r="H1106">
        <v>5.1381372864515398E-2</v>
      </c>
      <c r="I1106" t="s">
        <v>1</v>
      </c>
      <c r="J1106" t="s">
        <v>0</v>
      </c>
      <c r="K1106">
        <v>66723.088199999998</v>
      </c>
      <c r="L1106" t="s">
        <v>2251</v>
      </c>
      <c r="M1106">
        <v>61.3566902287332</v>
      </c>
      <c r="N1106">
        <v>10.515304530835699</v>
      </c>
      <c r="O1106">
        <v>273.22661894750598</v>
      </c>
      <c r="P1106">
        <v>144.259185020144</v>
      </c>
      <c r="Q1106">
        <v>153.79134478842801</v>
      </c>
      <c r="R1106">
        <v>296.33687428558801</v>
      </c>
      <c r="S1106">
        <v>93.203335898187802</v>
      </c>
      <c r="T1106">
        <v>152.37561043321301</v>
      </c>
      <c r="U1106">
        <v>115.625312186047</v>
      </c>
      <c r="V1106">
        <v>437.25257366859603</v>
      </c>
      <c r="W1106">
        <v>549.83016362469402</v>
      </c>
      <c r="X1106">
        <v>316.67305321817997</v>
      </c>
      <c r="Y1106">
        <v>47.563776372673502</v>
      </c>
      <c r="Z1106">
        <v>88.454024182651693</v>
      </c>
      <c r="AA1106">
        <v>37.309003017218103</v>
      </c>
      <c r="AB1106">
        <v>77.802288662756396</v>
      </c>
      <c r="AC1106">
        <v>142.97266149109299</v>
      </c>
      <c r="AD1106">
        <v>195.90950967440801</v>
      </c>
      <c r="AE1106">
        <v>51.023454120296797</v>
      </c>
      <c r="AF1106">
        <v>0</v>
      </c>
      <c r="AG1106">
        <v>55.312513812424797</v>
      </c>
      <c r="AH1106">
        <v>81.145930729222798</v>
      </c>
      <c r="AI1106">
        <v>179.71078390285501</v>
      </c>
      <c r="AJ1106">
        <v>152.969156791476</v>
      </c>
      <c r="AK1106">
        <v>387.73192869286697</v>
      </c>
      <c r="AL1106">
        <v>615.27851489541104</v>
      </c>
      <c r="AM1106">
        <v>228.01262399038899</v>
      </c>
      <c r="AN1106">
        <v>329.61780203511302</v>
      </c>
      <c r="AO1106">
        <v>306.15167561887102</v>
      </c>
      <c r="AP1106">
        <v>254.28600407711801</v>
      </c>
    </row>
    <row r="1107" spans="1:42" x14ac:dyDescent="0.25">
      <c r="A1107" t="s">
        <v>2252</v>
      </c>
      <c r="B1107">
        <v>2</v>
      </c>
      <c r="C1107">
        <v>1</v>
      </c>
      <c r="D1107">
        <v>4.4116999999999997</v>
      </c>
      <c r="E1107">
        <v>0.91198375948431398</v>
      </c>
      <c r="F1107">
        <v>0.82787535433694903</v>
      </c>
      <c r="G1107">
        <v>1.1307410188610101</v>
      </c>
      <c r="H1107">
        <v>5.1331467804028898E-2</v>
      </c>
      <c r="I1107" t="s">
        <v>0</v>
      </c>
      <c r="J1107" t="s">
        <v>1</v>
      </c>
      <c r="K1107">
        <v>23400.418699999998</v>
      </c>
      <c r="L1107" t="s">
        <v>2253</v>
      </c>
      <c r="M1107">
        <v>207.530498501811</v>
      </c>
      <c r="N1107">
        <v>269.29161575588898</v>
      </c>
      <c r="O1107">
        <v>217.93146705012501</v>
      </c>
      <c r="P1107">
        <v>222.813433039404</v>
      </c>
      <c r="Q1107">
        <v>151.54762237408201</v>
      </c>
      <c r="R1107">
        <v>185.55799468355201</v>
      </c>
      <c r="S1107">
        <v>356.59875893741901</v>
      </c>
      <c r="T1107">
        <v>343.38191672746098</v>
      </c>
      <c r="U1107">
        <v>318.907425111679</v>
      </c>
      <c r="V1107">
        <v>321.227327050383</v>
      </c>
      <c r="W1107">
        <v>277.66258528281901</v>
      </c>
      <c r="X1107">
        <v>354.70129343473599</v>
      </c>
      <c r="Y1107">
        <v>698.44568384644901</v>
      </c>
      <c r="Z1107">
        <v>979.212083587341</v>
      </c>
      <c r="AA1107">
        <v>588.67497673175797</v>
      </c>
      <c r="AB1107">
        <v>342.34325465975098</v>
      </c>
      <c r="AC1107">
        <v>349.76298735002399</v>
      </c>
      <c r="AD1107">
        <v>293.82299145527003</v>
      </c>
      <c r="AE1107">
        <v>330.51350822168098</v>
      </c>
      <c r="AF1107">
        <v>355.33745021259602</v>
      </c>
      <c r="AG1107">
        <v>351.22175313627702</v>
      </c>
      <c r="AH1107">
        <v>344.74288492412802</v>
      </c>
      <c r="AI1107">
        <v>364.17212113156802</v>
      </c>
      <c r="AJ1107">
        <v>348.09169618410101</v>
      </c>
      <c r="AK1107">
        <v>153.70651424204101</v>
      </c>
      <c r="AL1107">
        <v>234.007470465068</v>
      </c>
      <c r="AM1107">
        <v>229.00533319663199</v>
      </c>
      <c r="AN1107">
        <v>456.36866455815101</v>
      </c>
      <c r="AO1107">
        <v>352.67409921127</v>
      </c>
      <c r="AP1107">
        <v>352.53421487355303</v>
      </c>
    </row>
    <row r="1108" spans="1:42" x14ac:dyDescent="0.25">
      <c r="A1108" t="s">
        <v>2254</v>
      </c>
      <c r="B1108">
        <v>30</v>
      </c>
      <c r="C1108">
        <v>5</v>
      </c>
      <c r="D1108">
        <v>159.75219999999999</v>
      </c>
      <c r="E1108">
        <v>0.91310772302584098</v>
      </c>
      <c r="F1108">
        <v>0.82812490556269902</v>
      </c>
      <c r="G1108">
        <v>1.0799611348251601</v>
      </c>
      <c r="H1108">
        <v>5.1297511109546598E-2</v>
      </c>
      <c r="I1108" t="s">
        <v>0</v>
      </c>
      <c r="J1108" t="s">
        <v>1</v>
      </c>
      <c r="K1108">
        <v>62292.536500000002</v>
      </c>
      <c r="L1108" t="s">
        <v>2255</v>
      </c>
      <c r="M1108">
        <v>1755.6198012339801</v>
      </c>
      <c r="N1108">
        <v>1652.42574163016</v>
      </c>
      <c r="O1108">
        <v>1627.4215294104599</v>
      </c>
      <c r="P1108">
        <v>1046.65074840496</v>
      </c>
      <c r="Q1108">
        <v>975.40132223446506</v>
      </c>
      <c r="R1108">
        <v>884.16664018556196</v>
      </c>
      <c r="S1108">
        <v>629.95779554788203</v>
      </c>
      <c r="T1108">
        <v>791.89950362031004</v>
      </c>
      <c r="U1108">
        <v>753.22413845648498</v>
      </c>
      <c r="V1108">
        <v>677.54333817985901</v>
      </c>
      <c r="W1108">
        <v>779.87618257504596</v>
      </c>
      <c r="X1108">
        <v>667.61458138529304</v>
      </c>
      <c r="Y1108">
        <v>2027.48742773967</v>
      </c>
      <c r="Z1108">
        <v>2348.5669069523401</v>
      </c>
      <c r="AA1108">
        <v>2305.6197495010501</v>
      </c>
      <c r="AB1108">
        <v>756.20943080914196</v>
      </c>
      <c r="AC1108">
        <v>754.24183843567596</v>
      </c>
      <c r="AD1108">
        <v>783.25871819809799</v>
      </c>
      <c r="AE1108">
        <v>1673.3320818290899</v>
      </c>
      <c r="AF1108">
        <v>1833.52197033987</v>
      </c>
      <c r="AG1108">
        <v>1672.61148059229</v>
      </c>
      <c r="AH1108">
        <v>1097.11606153246</v>
      </c>
      <c r="AI1108">
        <v>1024.5463155656901</v>
      </c>
      <c r="AJ1108">
        <v>1072.4707719841001</v>
      </c>
      <c r="AK1108">
        <v>1470.83226550479</v>
      </c>
      <c r="AL1108">
        <v>1440.7044467625301</v>
      </c>
      <c r="AM1108">
        <v>1463.2687359945401</v>
      </c>
      <c r="AN1108">
        <v>797.94284338223895</v>
      </c>
      <c r="AO1108">
        <v>853.47113286815397</v>
      </c>
      <c r="AP1108">
        <v>828.83895890191297</v>
      </c>
    </row>
    <row r="1109" spans="1:42" x14ac:dyDescent="0.25">
      <c r="A1109" t="s">
        <v>2256</v>
      </c>
      <c r="B1109">
        <v>11</v>
      </c>
      <c r="C1109">
        <v>1</v>
      </c>
      <c r="D1109">
        <v>49.334699999999998</v>
      </c>
      <c r="E1109">
        <v>0.91390831799358596</v>
      </c>
      <c r="F1109">
        <v>0.82812490556269902</v>
      </c>
      <c r="G1109">
        <v>1.14250927155639</v>
      </c>
      <c r="H1109">
        <v>5.12735953089739E-2</v>
      </c>
      <c r="I1109" t="s">
        <v>0</v>
      </c>
      <c r="J1109" t="s">
        <v>1</v>
      </c>
      <c r="K1109">
        <v>268492.5722</v>
      </c>
      <c r="L1109" t="s">
        <v>2257</v>
      </c>
      <c r="M1109">
        <v>7.3638724674663996</v>
      </c>
      <c r="N1109">
        <v>4.3161961572676404</v>
      </c>
      <c r="O1109">
        <v>0</v>
      </c>
      <c r="P1109">
        <v>0</v>
      </c>
      <c r="Q1109">
        <v>67.193256878851699</v>
      </c>
      <c r="R1109">
        <v>167.54244432996501</v>
      </c>
      <c r="S1109">
        <v>9.2002091448381993</v>
      </c>
      <c r="T1109">
        <v>20.011118496834001</v>
      </c>
      <c r="U1109">
        <v>31.799561927932402</v>
      </c>
      <c r="V1109">
        <v>21.593449481461899</v>
      </c>
      <c r="W1109">
        <v>29.6959404278929</v>
      </c>
      <c r="X1109">
        <v>68.672425176118196</v>
      </c>
      <c r="Y1109">
        <v>0</v>
      </c>
      <c r="Z1109">
        <v>0</v>
      </c>
      <c r="AA1109">
        <v>0</v>
      </c>
      <c r="AB1109">
        <v>3.7723403679331802</v>
      </c>
      <c r="AC1109">
        <v>23.866523523270601</v>
      </c>
      <c r="AD1109">
        <v>0</v>
      </c>
      <c r="AE1109">
        <v>31.493869458155299</v>
      </c>
      <c r="AF1109">
        <v>0</v>
      </c>
      <c r="AG1109">
        <v>102.490996055008</v>
      </c>
      <c r="AH1109">
        <v>20.522421617704701</v>
      </c>
      <c r="AI1109">
        <v>0</v>
      </c>
      <c r="AJ1109">
        <v>34.855058806007101</v>
      </c>
      <c r="AK1109">
        <v>0</v>
      </c>
      <c r="AL1109">
        <v>0</v>
      </c>
      <c r="AM1109">
        <v>16.393195385328202</v>
      </c>
      <c r="AN1109">
        <v>53.137805800646198</v>
      </c>
      <c r="AO1109">
        <v>32.630975496886201</v>
      </c>
      <c r="AP1109">
        <v>54.915593529431099</v>
      </c>
    </row>
    <row r="1110" spans="1:42" x14ac:dyDescent="0.25">
      <c r="A1110" t="s">
        <v>2258</v>
      </c>
      <c r="B1110">
        <v>14</v>
      </c>
      <c r="C1110">
        <v>1</v>
      </c>
      <c r="D1110">
        <v>64.682100000000005</v>
      </c>
      <c r="E1110">
        <v>0.91503904158337701</v>
      </c>
      <c r="F1110">
        <v>0.82840183942524503</v>
      </c>
      <c r="G1110">
        <v>1.0623905946956</v>
      </c>
      <c r="H1110">
        <v>5.1240202157998398E-2</v>
      </c>
      <c r="I1110" t="s">
        <v>0</v>
      </c>
      <c r="J1110" t="s">
        <v>1</v>
      </c>
      <c r="K1110">
        <v>482397.37579999998</v>
      </c>
      <c r="L1110" t="s">
        <v>2259</v>
      </c>
      <c r="M1110">
        <v>4.7841528925205301</v>
      </c>
      <c r="N1110">
        <v>15.3314594274397</v>
      </c>
      <c r="O1110">
        <v>0</v>
      </c>
      <c r="P1110">
        <v>56.860568118853003</v>
      </c>
      <c r="Q1110">
        <v>126.45387903815001</v>
      </c>
      <c r="R1110">
        <v>79.589639125580305</v>
      </c>
      <c r="S1110">
        <v>11.0813192589703</v>
      </c>
      <c r="T1110">
        <v>14.980075239732299</v>
      </c>
      <c r="U1110">
        <v>3.28361585779732</v>
      </c>
      <c r="V1110">
        <v>40.671151460925103</v>
      </c>
      <c r="W1110">
        <v>0</v>
      </c>
      <c r="X1110">
        <v>7.1836327926555796</v>
      </c>
      <c r="Y1110">
        <v>22.557595898565499</v>
      </c>
      <c r="Z1110">
        <v>0</v>
      </c>
      <c r="AA1110">
        <v>0</v>
      </c>
      <c r="AB1110">
        <v>0</v>
      </c>
      <c r="AC1110">
        <v>147.96882640783801</v>
      </c>
      <c r="AD1110">
        <v>21.829070568075799</v>
      </c>
      <c r="AE1110">
        <v>0</v>
      </c>
      <c r="AF1110">
        <v>28.606562259621999</v>
      </c>
      <c r="AG1110">
        <v>26.652777881492501</v>
      </c>
      <c r="AH1110">
        <v>26.545192107653499</v>
      </c>
      <c r="AI1110">
        <v>0</v>
      </c>
      <c r="AJ1110">
        <v>38.586334021775102</v>
      </c>
      <c r="AK1110">
        <v>0</v>
      </c>
      <c r="AL1110">
        <v>0</v>
      </c>
      <c r="AM1110">
        <v>11.4361185820432</v>
      </c>
      <c r="AN1110">
        <v>29.924762809340699</v>
      </c>
      <c r="AO1110">
        <v>4.5935701935911499</v>
      </c>
      <c r="AP1110">
        <v>24.154674685242199</v>
      </c>
    </row>
    <row r="1111" spans="1:42" x14ac:dyDescent="0.25">
      <c r="A1111" t="s">
        <v>2260</v>
      </c>
      <c r="B1111">
        <v>5</v>
      </c>
      <c r="C1111">
        <v>1</v>
      </c>
      <c r="D1111">
        <v>23.307099999999998</v>
      </c>
      <c r="E1111">
        <v>0.92007791345113299</v>
      </c>
      <c r="F1111">
        <v>0.83147997527576101</v>
      </c>
      <c r="G1111">
        <v>1.0358414878253299</v>
      </c>
      <c r="H1111">
        <v>5.10968556201871E-2</v>
      </c>
      <c r="I1111" t="s">
        <v>0</v>
      </c>
      <c r="J1111" t="s">
        <v>1</v>
      </c>
      <c r="K1111">
        <v>117165.1228</v>
      </c>
      <c r="L1111" t="s">
        <v>2261</v>
      </c>
      <c r="M1111">
        <v>141.51066835331</v>
      </c>
      <c r="N1111">
        <v>13.068858467917201</v>
      </c>
      <c r="O1111">
        <v>315.30788686646002</v>
      </c>
      <c r="P1111">
        <v>250.32700413354499</v>
      </c>
      <c r="Q1111">
        <v>380.03306173165998</v>
      </c>
      <c r="R1111">
        <v>274.43682883124097</v>
      </c>
      <c r="S1111">
        <v>167.209470386204</v>
      </c>
      <c r="T1111">
        <v>232.285493539252</v>
      </c>
      <c r="U1111">
        <v>170.911434789314</v>
      </c>
      <c r="V1111">
        <v>609.60787622806197</v>
      </c>
      <c r="W1111">
        <v>630.00033013348798</v>
      </c>
      <c r="X1111">
        <v>150.47126755548101</v>
      </c>
      <c r="Y1111">
        <v>239.745076397768</v>
      </c>
      <c r="Z1111">
        <v>198.325140690788</v>
      </c>
      <c r="AA1111">
        <v>51.439321787919098</v>
      </c>
      <c r="AB1111">
        <v>28.192243993112399</v>
      </c>
      <c r="AC1111">
        <v>92.313628886827601</v>
      </c>
      <c r="AD1111">
        <v>206.86611272456</v>
      </c>
      <c r="AE1111">
        <v>59.840167048807103</v>
      </c>
      <c r="AF1111">
        <v>56.675171150010399</v>
      </c>
      <c r="AG1111">
        <v>109.66067731274499</v>
      </c>
      <c r="AH1111">
        <v>228.55125355888001</v>
      </c>
      <c r="AI1111">
        <v>240.85600675702401</v>
      </c>
      <c r="AJ1111">
        <v>229.771463805454</v>
      </c>
      <c r="AK1111">
        <v>489.07332094019603</v>
      </c>
      <c r="AL1111">
        <v>481.13080079448503</v>
      </c>
      <c r="AM1111">
        <v>185.225859623905</v>
      </c>
      <c r="AN1111">
        <v>415.90107175358202</v>
      </c>
      <c r="AO1111">
        <v>388.942826615363</v>
      </c>
      <c r="AP1111">
        <v>479.34012944802799</v>
      </c>
    </row>
    <row r="1112" spans="1:42" x14ac:dyDescent="0.25">
      <c r="A1112" t="s">
        <v>2262</v>
      </c>
      <c r="B1112">
        <v>12</v>
      </c>
      <c r="C1112">
        <v>1</v>
      </c>
      <c r="D1112">
        <v>58.880800000000001</v>
      </c>
      <c r="E1112">
        <v>0.92009543721797704</v>
      </c>
      <c r="F1112">
        <v>0.83147997527576101</v>
      </c>
      <c r="G1112">
        <v>1.5155001917505599</v>
      </c>
      <c r="H1112">
        <v>5.1096372654953398E-2</v>
      </c>
      <c r="I1112" t="s">
        <v>0</v>
      </c>
      <c r="J1112" t="s">
        <v>1</v>
      </c>
      <c r="K1112">
        <v>197737.64499999999</v>
      </c>
      <c r="L1112" t="s">
        <v>2263</v>
      </c>
      <c r="M1112">
        <v>152.38934368113601</v>
      </c>
      <c r="N1112">
        <v>204.48053437215799</v>
      </c>
      <c r="O1112">
        <v>233.61803055746401</v>
      </c>
      <c r="P1112">
        <v>33.041446288576999</v>
      </c>
      <c r="Q1112">
        <v>58.503279858610099</v>
      </c>
      <c r="R1112">
        <v>24.0180501597426</v>
      </c>
      <c r="S1112">
        <v>60.032222021556301</v>
      </c>
      <c r="T1112">
        <v>34.988161526778399</v>
      </c>
      <c r="U1112">
        <v>67.057018122093297</v>
      </c>
      <c r="V1112">
        <v>41.797148424196898</v>
      </c>
      <c r="W1112">
        <v>30.413521517715601</v>
      </c>
      <c r="X1112">
        <v>103.693207707005</v>
      </c>
      <c r="Y1112">
        <v>178.127875098548</v>
      </c>
      <c r="Z1112">
        <v>293.97158648386801</v>
      </c>
      <c r="AA1112">
        <v>0</v>
      </c>
      <c r="AB1112">
        <v>164.818777333887</v>
      </c>
      <c r="AC1112">
        <v>105.146242157964</v>
      </c>
      <c r="AD1112">
        <v>96.075147475793202</v>
      </c>
      <c r="AE1112">
        <v>84.730731992507003</v>
      </c>
      <c r="AF1112">
        <v>73.008010608027604</v>
      </c>
      <c r="AG1112">
        <v>70.478967387610297</v>
      </c>
      <c r="AH1112">
        <v>20.476588204722098</v>
      </c>
      <c r="AI1112">
        <v>50.9046129039588</v>
      </c>
      <c r="AJ1112">
        <v>45.095536868396103</v>
      </c>
      <c r="AK1112">
        <v>39.791043524668403</v>
      </c>
      <c r="AL1112">
        <v>40.4179486153418</v>
      </c>
      <c r="AM1112">
        <v>38.318263387514101</v>
      </c>
      <c r="AN1112">
        <v>30.417871752630798</v>
      </c>
      <c r="AO1112">
        <v>61.105040587549603</v>
      </c>
      <c r="AP1112">
        <v>79.631735832895899</v>
      </c>
    </row>
    <row r="1113" spans="1:42" x14ac:dyDescent="0.25">
      <c r="A1113" t="s">
        <v>2264</v>
      </c>
      <c r="B1113">
        <v>5</v>
      </c>
      <c r="C1113">
        <v>2</v>
      </c>
      <c r="D1113">
        <v>20.587499999999999</v>
      </c>
      <c r="E1113">
        <v>0.92374786679937704</v>
      </c>
      <c r="F1113">
        <v>0.83402993310516405</v>
      </c>
      <c r="G1113">
        <v>1.0125548572483201</v>
      </c>
      <c r="H1113">
        <v>5.0998058132928202E-2</v>
      </c>
      <c r="I1113" t="s">
        <v>0</v>
      </c>
      <c r="J1113" t="s">
        <v>1</v>
      </c>
      <c r="K1113">
        <v>241213.29689999999</v>
      </c>
      <c r="L1113" t="s">
        <v>2265</v>
      </c>
      <c r="M1113">
        <v>51.474727282138801</v>
      </c>
      <c r="N1113">
        <v>125.12791504696</v>
      </c>
      <c r="O1113">
        <v>104.75886047941999</v>
      </c>
      <c r="P1113">
        <v>49.629158467486</v>
      </c>
      <c r="Q1113">
        <v>30.895685783911802</v>
      </c>
      <c r="R1113">
        <v>31.788929436950401</v>
      </c>
      <c r="S1113">
        <v>13.701094136662901</v>
      </c>
      <c r="T1113">
        <v>0</v>
      </c>
      <c r="U1113">
        <v>40.676854109628003</v>
      </c>
      <c r="V1113">
        <v>54.067627097923598</v>
      </c>
      <c r="W1113">
        <v>64.562098768185905</v>
      </c>
      <c r="X1113">
        <v>42.742777710081803</v>
      </c>
      <c r="Y1113">
        <v>0</v>
      </c>
      <c r="Z1113">
        <v>9.0387524983038805</v>
      </c>
      <c r="AA1113">
        <v>0</v>
      </c>
      <c r="AB1113">
        <v>65.697302048007202</v>
      </c>
      <c r="AC1113">
        <v>14.725534792481699</v>
      </c>
      <c r="AD1113">
        <v>24.970444509793001</v>
      </c>
      <c r="AE1113">
        <v>0</v>
      </c>
      <c r="AF1113">
        <v>0</v>
      </c>
      <c r="AG1113">
        <v>0</v>
      </c>
      <c r="AH1113">
        <v>59.502769095489697</v>
      </c>
      <c r="AI1113">
        <v>65.619383192848105</v>
      </c>
      <c r="AJ1113">
        <v>53.9572428217894</v>
      </c>
      <c r="AK1113">
        <v>25.098354713677001</v>
      </c>
      <c r="AL1113">
        <v>34.051310377652499</v>
      </c>
      <c r="AM1113">
        <v>37.563795101650797</v>
      </c>
      <c r="AN1113">
        <v>67.971351644350406</v>
      </c>
      <c r="AO1113">
        <v>62.944623958142898</v>
      </c>
      <c r="AP1113">
        <v>98.693911673495805</v>
      </c>
    </row>
    <row r="1114" spans="1:42" x14ac:dyDescent="0.25">
      <c r="A1114" t="s">
        <v>2266</v>
      </c>
      <c r="B1114">
        <v>40</v>
      </c>
      <c r="C1114">
        <v>1</v>
      </c>
      <c r="D1114">
        <v>362.64659999999998</v>
      </c>
      <c r="E1114">
        <v>0.92868473894982195</v>
      </c>
      <c r="F1114">
        <v>0.837359729121265</v>
      </c>
      <c r="G1114">
        <v>1.1680680763526601</v>
      </c>
      <c r="H1114">
        <v>5.0872586394799302E-2</v>
      </c>
      <c r="I1114" t="s">
        <v>0</v>
      </c>
      <c r="J1114" t="s">
        <v>1</v>
      </c>
      <c r="K1114">
        <v>86533.908800000005</v>
      </c>
      <c r="L1114" t="s">
        <v>2267</v>
      </c>
      <c r="M1114">
        <v>120.468603891166</v>
      </c>
      <c r="N1114">
        <v>98.923649510876203</v>
      </c>
      <c r="O1114">
        <v>102.944382025325</v>
      </c>
      <c r="P1114">
        <v>91.8800128089607</v>
      </c>
      <c r="Q1114">
        <v>92.664108133099106</v>
      </c>
      <c r="R1114">
        <v>84.238761302354703</v>
      </c>
      <c r="S1114">
        <v>129.799729674415</v>
      </c>
      <c r="T1114">
        <v>144.30322644642601</v>
      </c>
      <c r="U1114">
        <v>121.503006688358</v>
      </c>
      <c r="V1114">
        <v>86.038168409338098</v>
      </c>
      <c r="W1114">
        <v>85.043903794815606</v>
      </c>
      <c r="X1114">
        <v>86.891298762601295</v>
      </c>
      <c r="Y1114">
        <v>518.21864303010705</v>
      </c>
      <c r="Z1114">
        <v>173.54873710462701</v>
      </c>
      <c r="AA1114">
        <v>339.58714512228403</v>
      </c>
      <c r="AB1114">
        <v>155.44224350260399</v>
      </c>
      <c r="AC1114">
        <v>181.42931330150901</v>
      </c>
      <c r="AD1114">
        <v>174.12416645467101</v>
      </c>
      <c r="AE1114">
        <v>142.781578980685</v>
      </c>
      <c r="AF1114">
        <v>135.719798974512</v>
      </c>
      <c r="AG1114">
        <v>146.79675047885999</v>
      </c>
      <c r="AH1114">
        <v>93.112234029119094</v>
      </c>
      <c r="AI1114">
        <v>98.306571031882996</v>
      </c>
      <c r="AJ1114">
        <v>92.486465938304804</v>
      </c>
      <c r="AK1114">
        <v>155.74276193641001</v>
      </c>
      <c r="AL1114">
        <v>151.92033959786801</v>
      </c>
      <c r="AM1114">
        <v>144.31344607850099</v>
      </c>
      <c r="AN1114">
        <v>91.965274094863801</v>
      </c>
      <c r="AO1114">
        <v>93.196336766304398</v>
      </c>
      <c r="AP1114">
        <v>91.2249839818613</v>
      </c>
    </row>
    <row r="1115" spans="1:42" x14ac:dyDescent="0.25">
      <c r="A1115" t="s">
        <v>2268</v>
      </c>
      <c r="B1115">
        <v>26</v>
      </c>
      <c r="C1115">
        <v>2</v>
      </c>
      <c r="D1115">
        <v>120.23520000000001</v>
      </c>
      <c r="E1115">
        <v>0.92989529665889603</v>
      </c>
      <c r="F1115">
        <v>0.837359729121265</v>
      </c>
      <c r="G1115">
        <v>1.28828171601438</v>
      </c>
      <c r="H1115">
        <v>5.0843118946684501E-2</v>
      </c>
      <c r="I1115" t="s">
        <v>0</v>
      </c>
      <c r="J1115" t="s">
        <v>1</v>
      </c>
      <c r="K1115">
        <v>267692.32169999997</v>
      </c>
      <c r="L1115" t="s">
        <v>2269</v>
      </c>
      <c r="M1115">
        <v>188.51234569451901</v>
      </c>
      <c r="N1115">
        <v>277.824360348889</v>
      </c>
      <c r="O1115">
        <v>362.77842686024297</v>
      </c>
      <c r="P1115">
        <v>80.899668450042199</v>
      </c>
      <c r="Q1115">
        <v>131.65474966904301</v>
      </c>
      <c r="R1115">
        <v>185.123170818549</v>
      </c>
      <c r="S1115">
        <v>5.2743011141867697</v>
      </c>
      <c r="T1115">
        <v>0</v>
      </c>
      <c r="U1115">
        <v>20.422608929764898</v>
      </c>
      <c r="V1115">
        <v>317.65262220636401</v>
      </c>
      <c r="W1115">
        <v>265.79132931586702</v>
      </c>
      <c r="X1115">
        <v>162.67130188895501</v>
      </c>
      <c r="Y1115">
        <v>88.617896138558606</v>
      </c>
      <c r="Z1115">
        <v>267.11216610621898</v>
      </c>
      <c r="AA1115">
        <v>61.969041011726297</v>
      </c>
      <c r="AB1115">
        <v>93.5580534149545</v>
      </c>
      <c r="AC1115">
        <v>66.494799646628294</v>
      </c>
      <c r="AD1115">
        <v>7.8897481751688998</v>
      </c>
      <c r="AE1115">
        <v>78.321460074976798</v>
      </c>
      <c r="AF1115">
        <v>106.25983245079701</v>
      </c>
      <c r="AG1115">
        <v>53.126665212823703</v>
      </c>
      <c r="AH1115">
        <v>254.55804373585701</v>
      </c>
      <c r="AI1115">
        <v>304.830679916902</v>
      </c>
      <c r="AJ1115">
        <v>346.60325071725498</v>
      </c>
      <c r="AK1115">
        <v>114.20651372138801</v>
      </c>
      <c r="AL1115">
        <v>72.150659074903402</v>
      </c>
      <c r="AM1115">
        <v>104.477126362151</v>
      </c>
      <c r="AN1115">
        <v>28.705479495333002</v>
      </c>
      <c r="AO1115">
        <v>26.508866294387499</v>
      </c>
      <c r="AP1115">
        <v>217.91099669375799</v>
      </c>
    </row>
    <row r="1116" spans="1:42" x14ac:dyDescent="0.25">
      <c r="A1116" t="s">
        <v>2270</v>
      </c>
      <c r="B1116">
        <v>8</v>
      </c>
      <c r="C1116">
        <v>1</v>
      </c>
      <c r="D1116">
        <v>38.110100000000003</v>
      </c>
      <c r="E1116">
        <v>0.93023692955582704</v>
      </c>
      <c r="F1116">
        <v>0.837359729121265</v>
      </c>
      <c r="G1116">
        <v>50.127004598825302</v>
      </c>
      <c r="H1116">
        <v>5.0834895364431303E-2</v>
      </c>
      <c r="I1116" t="s">
        <v>1</v>
      </c>
      <c r="J1116" t="s">
        <v>0</v>
      </c>
      <c r="K1116">
        <v>117779.4518</v>
      </c>
      <c r="L1116" t="s">
        <v>2271</v>
      </c>
      <c r="M1116">
        <v>13.9857248155897</v>
      </c>
      <c r="N1116">
        <v>9.8270682793743092</v>
      </c>
      <c r="O1116">
        <v>0.76812252348003796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1.56000569726911E-3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1232.2458686618399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</row>
    <row r="1117" spans="1:42" x14ac:dyDescent="0.25">
      <c r="A1117" t="s">
        <v>2272</v>
      </c>
      <c r="B1117">
        <v>2</v>
      </c>
      <c r="C1117">
        <v>2</v>
      </c>
      <c r="D1117">
        <v>9.0851000000000006</v>
      </c>
      <c r="E1117">
        <v>0.93077195449329397</v>
      </c>
      <c r="F1117">
        <v>0.837359729121265</v>
      </c>
      <c r="G1117">
        <v>1.1838508965713199</v>
      </c>
      <c r="H1117">
        <v>5.0822098315203901E-2</v>
      </c>
      <c r="I1117" t="s">
        <v>1</v>
      </c>
      <c r="J1117" t="s">
        <v>0</v>
      </c>
      <c r="K1117">
        <v>118711.39659999999</v>
      </c>
      <c r="L1117" t="s">
        <v>2273</v>
      </c>
      <c r="M1117">
        <v>19.828264250231999</v>
      </c>
      <c r="N1117">
        <v>17.450145997393602</v>
      </c>
      <c r="O1117">
        <v>6.05384241562317</v>
      </c>
      <c r="P1117">
        <v>0</v>
      </c>
      <c r="Q1117">
        <v>0</v>
      </c>
      <c r="R1117">
        <v>0</v>
      </c>
      <c r="S1117">
        <v>14.6506243758359</v>
      </c>
      <c r="T1117">
        <v>0</v>
      </c>
      <c r="U1117">
        <v>24.811270092852101</v>
      </c>
      <c r="V1117">
        <v>5.1525789759626699</v>
      </c>
      <c r="W1117">
        <v>22.172217396881301</v>
      </c>
      <c r="X1117">
        <v>0</v>
      </c>
      <c r="Y1117">
        <v>0</v>
      </c>
      <c r="Z1117">
        <v>5.2167802997829504</v>
      </c>
      <c r="AA1117">
        <v>16.991319890814498</v>
      </c>
      <c r="AB1117">
        <v>22.442039018301099</v>
      </c>
      <c r="AC1117">
        <v>0</v>
      </c>
      <c r="AD1117">
        <v>3.2266235351560701</v>
      </c>
      <c r="AE1117">
        <v>12.951568554162501</v>
      </c>
      <c r="AF1117">
        <v>38.618557324965302</v>
      </c>
      <c r="AG1117">
        <v>0</v>
      </c>
      <c r="AH1117">
        <v>0</v>
      </c>
      <c r="AI1117">
        <v>0</v>
      </c>
      <c r="AJ1117">
        <v>0</v>
      </c>
      <c r="AK1117">
        <v>33.765481197548098</v>
      </c>
      <c r="AL1117">
        <v>13.608167645102199</v>
      </c>
      <c r="AM1117">
        <v>26.3095966102311</v>
      </c>
      <c r="AN1117">
        <v>0</v>
      </c>
      <c r="AO1117">
        <v>1.7498687447701999</v>
      </c>
      <c r="AP1117">
        <v>3.98358668916925</v>
      </c>
    </row>
    <row r="1118" spans="1:42" x14ac:dyDescent="0.25">
      <c r="A1118" t="s">
        <v>2274</v>
      </c>
      <c r="B1118">
        <v>12</v>
      </c>
      <c r="C1118">
        <v>1</v>
      </c>
      <c r="D1118">
        <v>67.506799999999998</v>
      </c>
      <c r="E1118">
        <v>0.93228167429568498</v>
      </c>
      <c r="F1118">
        <v>0.83796706697464496</v>
      </c>
      <c r="G1118">
        <v>1.40385176186375</v>
      </c>
      <c r="H1118">
        <v>5.0786525741098001E-2</v>
      </c>
      <c r="I1118" t="s">
        <v>1</v>
      </c>
      <c r="J1118" t="s">
        <v>0</v>
      </c>
      <c r="K1118">
        <v>126777.4513</v>
      </c>
      <c r="L1118" t="s">
        <v>2275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6.7073053417199597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9.4160624213317305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</row>
    <row r="1119" spans="1:42" x14ac:dyDescent="0.25">
      <c r="A1119" t="s">
        <v>2276</v>
      </c>
      <c r="B1119">
        <v>5</v>
      </c>
      <c r="C1119">
        <v>1</v>
      </c>
      <c r="D1119">
        <v>23.665199999999999</v>
      </c>
      <c r="E1119">
        <v>0.93802368001270797</v>
      </c>
      <c r="F1119">
        <v>0.842374040943625</v>
      </c>
      <c r="G1119">
        <v>1.16400995312453</v>
      </c>
      <c r="H1119">
        <v>5.0658474978188102E-2</v>
      </c>
      <c r="I1119" t="s">
        <v>0</v>
      </c>
      <c r="J1119" t="s">
        <v>1</v>
      </c>
      <c r="K1119">
        <v>116865.32580000001</v>
      </c>
      <c r="L1119" t="s">
        <v>2277</v>
      </c>
      <c r="M1119">
        <v>11.662636032194699</v>
      </c>
      <c r="N1119">
        <v>55.565659453758997</v>
      </c>
      <c r="O1119">
        <v>6.7941187093511797</v>
      </c>
      <c r="P1119">
        <v>29.343956827419301</v>
      </c>
      <c r="Q1119">
        <v>33.724968061669699</v>
      </c>
      <c r="R1119">
        <v>30.794398662361399</v>
      </c>
      <c r="S1119">
        <v>31.718837377948301</v>
      </c>
      <c r="T1119">
        <v>47.431082936753398</v>
      </c>
      <c r="U1119">
        <v>9.1451204991638395</v>
      </c>
      <c r="V1119">
        <v>20.434696010623899</v>
      </c>
      <c r="W1119">
        <v>17.110599832525502</v>
      </c>
      <c r="X1119">
        <v>23.476633721462701</v>
      </c>
      <c r="Y1119">
        <v>0</v>
      </c>
      <c r="Z1119">
        <v>0</v>
      </c>
      <c r="AA1119">
        <v>0</v>
      </c>
      <c r="AB1119">
        <v>15.0669537745589</v>
      </c>
      <c r="AC1119">
        <v>37.068658167801203</v>
      </c>
      <c r="AD1119">
        <v>11.715394718670399</v>
      </c>
      <c r="AE1119">
        <v>5.1520061820521903</v>
      </c>
      <c r="AF1119">
        <v>19.0209982132492</v>
      </c>
      <c r="AG1119">
        <v>0</v>
      </c>
      <c r="AH1119">
        <v>24.657761634231498</v>
      </c>
      <c r="AI1119">
        <v>0</v>
      </c>
      <c r="AJ1119">
        <v>15.7083885507801</v>
      </c>
      <c r="AK1119">
        <v>5.69506259110244</v>
      </c>
      <c r="AL1119">
        <v>47.259121994601102</v>
      </c>
      <c r="AM1119">
        <v>3.4746013494249599</v>
      </c>
      <c r="AN1119">
        <v>43.3593641358759</v>
      </c>
      <c r="AO1119">
        <v>33.057480375325099</v>
      </c>
      <c r="AP1119">
        <v>11.2727957808199</v>
      </c>
    </row>
    <row r="1120" spans="1:42" x14ac:dyDescent="0.25">
      <c r="A1120" t="s">
        <v>2278</v>
      </c>
      <c r="B1120">
        <v>688</v>
      </c>
      <c r="C1120">
        <v>330</v>
      </c>
      <c r="D1120">
        <v>3611.3755000000001</v>
      </c>
      <c r="E1120">
        <v>0.93937816223099402</v>
      </c>
      <c r="F1120">
        <v>0.84283652870077397</v>
      </c>
      <c r="G1120">
        <v>1.01415458144375</v>
      </c>
      <c r="H1120">
        <v>5.0629938953456403E-2</v>
      </c>
      <c r="I1120" t="s">
        <v>0</v>
      </c>
      <c r="J1120" t="s">
        <v>1</v>
      </c>
      <c r="K1120">
        <v>516974.07709999999</v>
      </c>
      <c r="L1120" t="s">
        <v>2279</v>
      </c>
      <c r="M1120">
        <v>14023.613715765599</v>
      </c>
      <c r="N1120">
        <v>10414.5050430835</v>
      </c>
      <c r="O1120">
        <v>12652.3281695428</v>
      </c>
      <c r="P1120">
        <v>16109.417868713201</v>
      </c>
      <c r="Q1120">
        <v>17382.419136492801</v>
      </c>
      <c r="R1120">
        <v>15315.325190887699</v>
      </c>
      <c r="S1120">
        <v>19039.7684084108</v>
      </c>
      <c r="T1120">
        <v>18820.646015903101</v>
      </c>
      <c r="U1120">
        <v>18430.844076930101</v>
      </c>
      <c r="V1120">
        <v>13359.7869475927</v>
      </c>
      <c r="W1120">
        <v>13237.0875967708</v>
      </c>
      <c r="X1120">
        <v>14599.185661108701</v>
      </c>
      <c r="Y1120">
        <v>18647.144775302899</v>
      </c>
      <c r="Z1120">
        <v>15764.0824236759</v>
      </c>
      <c r="AA1120">
        <v>18540.038593237299</v>
      </c>
      <c r="AB1120">
        <v>15444.375200223199</v>
      </c>
      <c r="AC1120">
        <v>16312.8068330477</v>
      </c>
      <c r="AD1120">
        <v>15405.1488926165</v>
      </c>
      <c r="AE1120">
        <v>14973.319312174801</v>
      </c>
      <c r="AF1120">
        <v>17488.678569067099</v>
      </c>
      <c r="AG1120">
        <v>16724.956090528402</v>
      </c>
      <c r="AH1120">
        <v>16858.032566205999</v>
      </c>
      <c r="AI1120">
        <v>16939.588323939301</v>
      </c>
      <c r="AJ1120">
        <v>17423.8263062074</v>
      </c>
      <c r="AK1120">
        <v>16855.412196076501</v>
      </c>
      <c r="AL1120">
        <v>13890.463799248</v>
      </c>
      <c r="AM1120">
        <v>13920.3892741156</v>
      </c>
      <c r="AN1120">
        <v>13851.985614203601</v>
      </c>
      <c r="AO1120">
        <v>13191.2655004059</v>
      </c>
      <c r="AP1120">
        <v>13757.394843502199</v>
      </c>
    </row>
    <row r="1121" spans="1:42" x14ac:dyDescent="0.25">
      <c r="A1121" t="s">
        <v>2280</v>
      </c>
      <c r="B1121">
        <v>11</v>
      </c>
      <c r="C1121">
        <v>3</v>
      </c>
      <c r="D1121">
        <v>44.093800000000002</v>
      </c>
      <c r="E1121">
        <v>0.94104419627269398</v>
      </c>
      <c r="F1121">
        <v>0.84357747406933903</v>
      </c>
      <c r="G1121">
        <v>1.29211144770796</v>
      </c>
      <c r="H1121">
        <v>5.0595713084869001E-2</v>
      </c>
      <c r="I1121" t="s">
        <v>0</v>
      </c>
      <c r="J1121" t="s">
        <v>1</v>
      </c>
      <c r="K1121">
        <v>132551.5172</v>
      </c>
      <c r="L1121" t="s">
        <v>2281</v>
      </c>
      <c r="M1121">
        <v>250.917109328614</v>
      </c>
      <c r="N1121">
        <v>200.749188975869</v>
      </c>
      <c r="O1121">
        <v>329.84639168236401</v>
      </c>
      <c r="P1121">
        <v>186.56467519746499</v>
      </c>
      <c r="Q1121">
        <v>301.25470909348502</v>
      </c>
      <c r="R1121">
        <v>197.173929132849</v>
      </c>
      <c r="S1121">
        <v>860.27612998920802</v>
      </c>
      <c r="T1121">
        <v>848.12015692962905</v>
      </c>
      <c r="U1121">
        <v>300.15504343713201</v>
      </c>
      <c r="V1121">
        <v>108.052352380512</v>
      </c>
      <c r="W1121">
        <v>92.518710622492307</v>
      </c>
      <c r="X1121">
        <v>95.880778067545904</v>
      </c>
      <c r="Y1121">
        <v>16.7244597692128</v>
      </c>
      <c r="Z1121">
        <v>43.264265969589502</v>
      </c>
      <c r="AA1121">
        <v>5.6247863147806196</v>
      </c>
      <c r="AB1121">
        <v>22.140457930790198</v>
      </c>
      <c r="AC1121">
        <v>114.067467647917</v>
      </c>
      <c r="AD1121">
        <v>184.51976496182201</v>
      </c>
      <c r="AE1121">
        <v>242.30670527115501</v>
      </c>
      <c r="AF1121">
        <v>778.64040436800701</v>
      </c>
      <c r="AG1121">
        <v>250.99404802696</v>
      </c>
      <c r="AH1121">
        <v>73.251541791379694</v>
      </c>
      <c r="AI1121">
        <v>95.4573857570998</v>
      </c>
      <c r="AJ1121">
        <v>101.297713935603</v>
      </c>
      <c r="AK1121">
        <v>200.239485587903</v>
      </c>
      <c r="AL1121">
        <v>165.27475335593999</v>
      </c>
      <c r="AM1121">
        <v>187.39426725458199</v>
      </c>
      <c r="AN1121">
        <v>319.51733530626001</v>
      </c>
      <c r="AO1121">
        <v>192.25026381641501</v>
      </c>
      <c r="AP1121">
        <v>42.301443584276598</v>
      </c>
    </row>
    <row r="1122" spans="1:42" x14ac:dyDescent="0.25">
      <c r="A1122" t="s">
        <v>2282</v>
      </c>
      <c r="B1122">
        <v>9</v>
      </c>
      <c r="C1122">
        <v>2</v>
      </c>
      <c r="D1122">
        <v>40.129199999999997</v>
      </c>
      <c r="E1122">
        <v>0.94268058199500004</v>
      </c>
      <c r="F1122">
        <v>0.84429054365473299</v>
      </c>
      <c r="G1122">
        <v>2.6062440874337098</v>
      </c>
      <c r="H1122">
        <v>5.0563032080974103E-2</v>
      </c>
      <c r="I1122" t="s">
        <v>0</v>
      </c>
      <c r="J1122" t="s">
        <v>1</v>
      </c>
      <c r="K1122">
        <v>66908.887700000007</v>
      </c>
      <c r="L1122" t="s">
        <v>2283</v>
      </c>
      <c r="M1122">
        <v>34.4108841776183</v>
      </c>
      <c r="N1122">
        <v>0</v>
      </c>
      <c r="O1122">
        <v>22.532802757158599</v>
      </c>
      <c r="P1122">
        <v>47.961183719020802</v>
      </c>
      <c r="Q1122">
        <v>61.992414707596602</v>
      </c>
      <c r="R1122">
        <v>37.886330129147801</v>
      </c>
      <c r="S1122">
        <v>90.872494012750593</v>
      </c>
      <c r="T1122">
        <v>61.669554547929799</v>
      </c>
      <c r="U1122">
        <v>55.981762254507402</v>
      </c>
      <c r="V1122">
        <v>24.514333751551199</v>
      </c>
      <c r="W1122">
        <v>24.221194787949699</v>
      </c>
      <c r="X1122">
        <v>32.604858368490198</v>
      </c>
      <c r="Y1122">
        <v>0</v>
      </c>
      <c r="Z1122">
        <v>719.40147474807998</v>
      </c>
      <c r="AA1122">
        <v>49.297146100390599</v>
      </c>
      <c r="AB1122">
        <v>14.220432784105199</v>
      </c>
      <c r="AC1122">
        <v>52.173956476348302</v>
      </c>
      <c r="AD1122">
        <v>37.188323500026897</v>
      </c>
      <c r="AE1122">
        <v>3.7533336098802002</v>
      </c>
      <c r="AF1122">
        <v>13.641563994442899</v>
      </c>
      <c r="AG1122">
        <v>28.964354096316601</v>
      </c>
      <c r="AH1122">
        <v>49.1551976609855</v>
      </c>
      <c r="AI1122">
        <v>47.930311816354802</v>
      </c>
      <c r="AJ1122">
        <v>42.475750760422699</v>
      </c>
      <c r="AK1122">
        <v>37.361282407890002</v>
      </c>
      <c r="AL1122">
        <v>39.617137559949597</v>
      </c>
      <c r="AM1122">
        <v>31.911765404014801</v>
      </c>
      <c r="AN1122">
        <v>49.382754683604702</v>
      </c>
      <c r="AO1122">
        <v>10.4243427124024</v>
      </c>
      <c r="AP1122">
        <v>26.5378331029492</v>
      </c>
    </row>
    <row r="1123" spans="1:42" x14ac:dyDescent="0.25">
      <c r="A1123" t="s">
        <v>2284</v>
      </c>
      <c r="B1123">
        <v>24</v>
      </c>
      <c r="C1123">
        <v>4</v>
      </c>
      <c r="D1123">
        <v>121.6382</v>
      </c>
      <c r="E1123">
        <v>0.94736560198561004</v>
      </c>
      <c r="F1123">
        <v>0.84511641206174104</v>
      </c>
      <c r="G1123">
        <v>1.0690753567804201</v>
      </c>
      <c r="H1123">
        <v>5.0474593348332299E-2</v>
      </c>
      <c r="I1123" t="s">
        <v>0</v>
      </c>
      <c r="J1123" t="s">
        <v>1</v>
      </c>
      <c r="K1123">
        <v>89052.1584</v>
      </c>
      <c r="L1123" t="s">
        <v>2285</v>
      </c>
      <c r="M1123">
        <v>254.86678071819401</v>
      </c>
      <c r="N1123">
        <v>241.444063812379</v>
      </c>
      <c r="O1123">
        <v>199.01306161730801</v>
      </c>
      <c r="P1123">
        <v>188.19304903795901</v>
      </c>
      <c r="Q1123">
        <v>253.336753215984</v>
      </c>
      <c r="R1123">
        <v>199.392444785587</v>
      </c>
      <c r="S1123">
        <v>240.92473478478101</v>
      </c>
      <c r="T1123">
        <v>265.45127681860799</v>
      </c>
      <c r="U1123">
        <v>202.70096081087601</v>
      </c>
      <c r="V1123">
        <v>223.31052692754901</v>
      </c>
      <c r="W1123">
        <v>217.30121480579299</v>
      </c>
      <c r="X1123">
        <v>223.55033220224101</v>
      </c>
      <c r="Y1123">
        <v>318.71485272662801</v>
      </c>
      <c r="Z1123">
        <v>25.4099467513992</v>
      </c>
      <c r="AA1123">
        <v>274.67488189341498</v>
      </c>
      <c r="AB1123">
        <v>157.60956609026599</v>
      </c>
      <c r="AC1123">
        <v>248.60730716261199</v>
      </c>
      <c r="AD1123">
        <v>217.95113908299501</v>
      </c>
      <c r="AE1123">
        <v>186.66255357129501</v>
      </c>
      <c r="AF1123">
        <v>176.425439108414</v>
      </c>
      <c r="AG1123">
        <v>157.92975428723301</v>
      </c>
      <c r="AH1123">
        <v>260.45108969376003</v>
      </c>
      <c r="AI1123">
        <v>169.761114837522</v>
      </c>
      <c r="AJ1123">
        <v>183.52429124133701</v>
      </c>
      <c r="AK1123">
        <v>172.570566126936</v>
      </c>
      <c r="AL1123">
        <v>246.525491532405</v>
      </c>
      <c r="AM1123">
        <v>257.03465920835799</v>
      </c>
      <c r="AN1123">
        <v>272.28225682418201</v>
      </c>
      <c r="AO1123">
        <v>239.16744767633</v>
      </c>
      <c r="AP1123">
        <v>166.73425283327799</v>
      </c>
    </row>
    <row r="1124" spans="1:42" x14ac:dyDescent="0.25">
      <c r="A1124" t="s">
        <v>2286</v>
      </c>
      <c r="B1124">
        <v>1</v>
      </c>
      <c r="C1124">
        <v>1</v>
      </c>
      <c r="D1124">
        <v>4.0411000000000001</v>
      </c>
      <c r="E1124">
        <v>0.95151778468653403</v>
      </c>
      <c r="F1124">
        <v>0.84511641206174104</v>
      </c>
      <c r="G1124">
        <v>1.7826758421967399</v>
      </c>
      <c r="H1124">
        <v>5.0402556882588399E-2</v>
      </c>
      <c r="I1124" t="s">
        <v>0</v>
      </c>
      <c r="J1124" t="s">
        <v>1</v>
      </c>
      <c r="K1124">
        <v>45158.161899999999</v>
      </c>
      <c r="L1124" t="s">
        <v>2287</v>
      </c>
      <c r="M1124">
        <v>43.598881827267199</v>
      </c>
      <c r="N1124">
        <v>11.876507510046601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14.060856755355401</v>
      </c>
      <c r="V1124">
        <v>89.658475286911695</v>
      </c>
      <c r="W1124">
        <v>110.876338043057</v>
      </c>
      <c r="X1124">
        <v>128.45039932042101</v>
      </c>
      <c r="Y1124">
        <v>0</v>
      </c>
      <c r="Z1124">
        <v>160.06456671568699</v>
      </c>
      <c r="AA1124">
        <v>0</v>
      </c>
      <c r="AB1124">
        <v>68.268580519201393</v>
      </c>
      <c r="AC1124">
        <v>0</v>
      </c>
      <c r="AD1124">
        <v>28.221496105200501</v>
      </c>
      <c r="AE1124">
        <v>0</v>
      </c>
      <c r="AF1124">
        <v>0</v>
      </c>
      <c r="AG1124">
        <v>0</v>
      </c>
      <c r="AH1124">
        <v>32.876834465286798</v>
      </c>
      <c r="AI1124">
        <v>0</v>
      </c>
      <c r="AJ1124">
        <v>9.0640904466707095</v>
      </c>
      <c r="AK1124">
        <v>0</v>
      </c>
      <c r="AL1124">
        <v>5.9866236516902003</v>
      </c>
      <c r="AM1124">
        <v>0</v>
      </c>
      <c r="AN1124">
        <v>17.687480293781</v>
      </c>
      <c r="AO1124">
        <v>90.623383373567293</v>
      </c>
      <c r="AP1124">
        <v>60.612844569761599</v>
      </c>
    </row>
    <row r="1125" spans="1:42" x14ac:dyDescent="0.25">
      <c r="A1125" t="s">
        <v>2288</v>
      </c>
      <c r="B1125">
        <v>8</v>
      </c>
      <c r="C1125">
        <v>3</v>
      </c>
      <c r="D1125">
        <v>56.354300000000002</v>
      </c>
      <c r="E1125">
        <v>0.95244018972364497</v>
      </c>
      <c r="F1125">
        <v>0.84511641206174104</v>
      </c>
      <c r="G1125">
        <v>1.0358817385383801</v>
      </c>
      <c r="H1125">
        <v>5.0387362218859803E-2</v>
      </c>
      <c r="I1125" t="s">
        <v>1</v>
      </c>
      <c r="J1125" t="s">
        <v>0</v>
      </c>
      <c r="K1125">
        <v>22936.044699999999</v>
      </c>
      <c r="L1125" t="s">
        <v>2289</v>
      </c>
      <c r="M1125">
        <v>1592.18683215037</v>
      </c>
      <c r="N1125">
        <v>1596.5029041211301</v>
      </c>
      <c r="O1125">
        <v>1433.89016968295</v>
      </c>
      <c r="P1125">
        <v>1164.11780491833</v>
      </c>
      <c r="Q1125">
        <v>1317.31287258716</v>
      </c>
      <c r="R1125">
        <v>1027.03806764461</v>
      </c>
      <c r="S1125">
        <v>1591.12646830464</v>
      </c>
      <c r="T1125">
        <v>1565.8340716119999</v>
      </c>
      <c r="U1125">
        <v>1412.64310855024</v>
      </c>
      <c r="V1125">
        <v>619.58352124774103</v>
      </c>
      <c r="W1125">
        <v>601.62766650163496</v>
      </c>
      <c r="X1125">
        <v>781.65957568664498</v>
      </c>
      <c r="Y1125">
        <v>1147.9995362658201</v>
      </c>
      <c r="Z1125">
        <v>915.56504548560599</v>
      </c>
      <c r="AA1125">
        <v>1258.9990212876601</v>
      </c>
      <c r="AB1125">
        <v>1600.1189917316201</v>
      </c>
      <c r="AC1125">
        <v>1818.86550152371</v>
      </c>
      <c r="AD1125">
        <v>1658.63199066572</v>
      </c>
      <c r="AE1125">
        <v>927.07646761834496</v>
      </c>
      <c r="AF1125">
        <v>1094.6205878036201</v>
      </c>
      <c r="AG1125">
        <v>890.75297670263399</v>
      </c>
      <c r="AH1125">
        <v>1072.6259250841099</v>
      </c>
      <c r="AI1125">
        <v>1216.8128515267799</v>
      </c>
      <c r="AJ1125">
        <v>1055.59919234575</v>
      </c>
      <c r="AK1125">
        <v>2046.6876605892501</v>
      </c>
      <c r="AL1125">
        <v>1727.0015002290299</v>
      </c>
      <c r="AM1125">
        <v>1902.13466605279</v>
      </c>
      <c r="AN1125">
        <v>599.936017132242</v>
      </c>
      <c r="AO1125">
        <v>508.38420970117301</v>
      </c>
      <c r="AP1125">
        <v>553.64545596105302</v>
      </c>
    </row>
    <row r="1126" spans="1:42" x14ac:dyDescent="0.25">
      <c r="A1126" t="s">
        <v>2290</v>
      </c>
      <c r="B1126">
        <v>5</v>
      </c>
      <c r="C1126">
        <v>1</v>
      </c>
      <c r="D1126">
        <v>24.7957</v>
      </c>
      <c r="E1126">
        <v>0.95461743163161505</v>
      </c>
      <c r="F1126">
        <v>0.84511641206174104</v>
      </c>
      <c r="G1126">
        <v>1.15204709385759</v>
      </c>
      <c r="H1126">
        <v>5.0352660941376699E-2</v>
      </c>
      <c r="I1126" t="s">
        <v>0</v>
      </c>
      <c r="J1126" t="s">
        <v>1</v>
      </c>
      <c r="K1126">
        <v>115104.9604</v>
      </c>
      <c r="L1126" t="s">
        <v>2291</v>
      </c>
      <c r="M1126">
        <v>34.1600625294232</v>
      </c>
      <c r="N1126">
        <v>148.397517029678</v>
      </c>
      <c r="O1126">
        <v>79.3863988895163</v>
      </c>
      <c r="P1126">
        <v>121.525830064736</v>
      </c>
      <c r="Q1126">
        <v>32.148610068747203</v>
      </c>
      <c r="R1126">
        <v>141.02625569248301</v>
      </c>
      <c r="S1126">
        <v>125.147305249289</v>
      </c>
      <c r="T1126">
        <v>76.734255037584305</v>
      </c>
      <c r="U1126">
        <v>140.25193257960601</v>
      </c>
      <c r="V1126">
        <v>91.8082851522651</v>
      </c>
      <c r="W1126">
        <v>40.253930064023102</v>
      </c>
      <c r="X1126">
        <v>152.85518052569699</v>
      </c>
      <c r="Y1126">
        <v>0</v>
      </c>
      <c r="Z1126">
        <v>0</v>
      </c>
      <c r="AA1126">
        <v>0</v>
      </c>
      <c r="AB1126">
        <v>111.395386603937</v>
      </c>
      <c r="AC1126">
        <v>12.146077698509099</v>
      </c>
      <c r="AD1126">
        <v>61.307580754631601</v>
      </c>
      <c r="AE1126">
        <v>38.394627358785598</v>
      </c>
      <c r="AF1126">
        <v>0</v>
      </c>
      <c r="AG1126">
        <v>0</v>
      </c>
      <c r="AH1126">
        <v>98.250850156404496</v>
      </c>
      <c r="AI1126">
        <v>145.67563564620801</v>
      </c>
      <c r="AJ1126">
        <v>76.547975146256206</v>
      </c>
      <c r="AK1126">
        <v>22.404363124666698</v>
      </c>
      <c r="AL1126">
        <v>25.884954042644001</v>
      </c>
      <c r="AM1126">
        <v>39.0312815478582</v>
      </c>
      <c r="AN1126">
        <v>91.912321429397593</v>
      </c>
      <c r="AO1126">
        <v>187.32673766936099</v>
      </c>
      <c r="AP1126">
        <v>117.19371514621</v>
      </c>
    </row>
    <row r="1127" spans="1:42" x14ac:dyDescent="0.25">
      <c r="A1127" t="s">
        <v>2292</v>
      </c>
      <c r="B1127">
        <v>11</v>
      </c>
      <c r="C1127">
        <v>1</v>
      </c>
      <c r="D1127">
        <v>50.067900000000002</v>
      </c>
      <c r="E1127">
        <v>0.95796483526012199</v>
      </c>
      <c r="F1127">
        <v>0.84511641206174104</v>
      </c>
      <c r="G1127">
        <v>1.18782172408167</v>
      </c>
      <c r="H1127">
        <v>5.0302497047449997E-2</v>
      </c>
      <c r="I1127" t="s">
        <v>1</v>
      </c>
      <c r="J1127" t="s">
        <v>0</v>
      </c>
      <c r="K1127">
        <v>204100.5919</v>
      </c>
      <c r="L1127" t="s">
        <v>2293</v>
      </c>
      <c r="M1127">
        <v>23.3429385466446</v>
      </c>
      <c r="N1127">
        <v>9.9160760496047402</v>
      </c>
      <c r="O1127">
        <v>22.3193135533649</v>
      </c>
      <c r="P1127">
        <v>36.664136250963402</v>
      </c>
      <c r="Q1127">
        <v>44.675358365876498</v>
      </c>
      <c r="R1127">
        <v>64.968205163328605</v>
      </c>
      <c r="S1127">
        <v>109.79901296685</v>
      </c>
      <c r="T1127">
        <v>58.031636439583899</v>
      </c>
      <c r="U1127">
        <v>153.83794795388201</v>
      </c>
      <c r="V1127">
        <v>11.8418840469795</v>
      </c>
      <c r="W1127">
        <v>33.235177556193896</v>
      </c>
      <c r="X1127">
        <v>17.477944416142201</v>
      </c>
      <c r="Y1127">
        <v>69.970987836702193</v>
      </c>
      <c r="Z1127">
        <v>102.747231593766</v>
      </c>
      <c r="AA1127">
        <v>46.231820021531902</v>
      </c>
      <c r="AB1127">
        <v>11.649148800721299</v>
      </c>
      <c r="AC1127">
        <v>59.365366570608799</v>
      </c>
      <c r="AD1127">
        <v>29.6899716853864</v>
      </c>
      <c r="AE1127">
        <v>48.397204317675801</v>
      </c>
      <c r="AF1127">
        <v>9.2711702414663097</v>
      </c>
      <c r="AG1127">
        <v>0</v>
      </c>
      <c r="AH1127">
        <v>66.863975641798504</v>
      </c>
      <c r="AI1127">
        <v>49.218235846751703</v>
      </c>
      <c r="AJ1127">
        <v>66.197196227728</v>
      </c>
      <c r="AK1127">
        <v>105.563065464365</v>
      </c>
      <c r="AL1127">
        <v>67.091096832901201</v>
      </c>
      <c r="AM1127">
        <v>68.580967717027903</v>
      </c>
      <c r="AN1127">
        <v>154.112173242918</v>
      </c>
      <c r="AO1127">
        <v>131.22543395049101</v>
      </c>
      <c r="AP1127">
        <v>89.042359572608703</v>
      </c>
    </row>
    <row r="1128" spans="1:42" x14ac:dyDescent="0.25">
      <c r="A1128" t="s">
        <v>2294</v>
      </c>
      <c r="B1128">
        <v>10</v>
      </c>
      <c r="C1128">
        <v>1</v>
      </c>
      <c r="D1128">
        <v>36.670900000000003</v>
      </c>
      <c r="E1128">
        <v>0.95935732058530498</v>
      </c>
      <c r="F1128">
        <v>0.84511641206174104</v>
      </c>
      <c r="G1128">
        <v>1.0151396784504501</v>
      </c>
      <c r="H1128">
        <v>5.02827661448213E-2</v>
      </c>
      <c r="I1128" t="s">
        <v>0</v>
      </c>
      <c r="J1128" t="s">
        <v>1</v>
      </c>
      <c r="K1128">
        <v>332633.88799999998</v>
      </c>
      <c r="L1128" t="s">
        <v>2295</v>
      </c>
      <c r="M1128">
        <v>86.374296987052702</v>
      </c>
      <c r="N1128">
        <v>161.20695715564401</v>
      </c>
      <c r="O1128">
        <v>159.44509854300699</v>
      </c>
      <c r="P1128">
        <v>65.364737425590405</v>
      </c>
      <c r="Q1128">
        <v>92.365889985315505</v>
      </c>
      <c r="R1128">
        <v>76.099005758694304</v>
      </c>
      <c r="S1128">
        <v>49.375098730707798</v>
      </c>
      <c r="T1128">
        <v>69.306261357855206</v>
      </c>
      <c r="U1128">
        <v>198.04486734651101</v>
      </c>
      <c r="V1128">
        <v>72.959204729554301</v>
      </c>
      <c r="W1128">
        <v>104.279089450133</v>
      </c>
      <c r="X1128">
        <v>75.970494132706094</v>
      </c>
      <c r="Y1128">
        <v>0</v>
      </c>
      <c r="Z1128">
        <v>13.561311237547599</v>
      </c>
      <c r="AA1128">
        <v>0</v>
      </c>
      <c r="AB1128">
        <v>127.029608319405</v>
      </c>
      <c r="AC1128">
        <v>57.998784958150203</v>
      </c>
      <c r="AD1128">
        <v>92.410143813544593</v>
      </c>
      <c r="AE1128">
        <v>0</v>
      </c>
      <c r="AF1128">
        <v>0</v>
      </c>
      <c r="AG1128">
        <v>14.083423151798</v>
      </c>
      <c r="AH1128">
        <v>91.480967439439596</v>
      </c>
      <c r="AI1128">
        <v>83.656445865911493</v>
      </c>
      <c r="AJ1128">
        <v>103.469087877671</v>
      </c>
      <c r="AK1128">
        <v>92.518550394664004</v>
      </c>
      <c r="AL1128">
        <v>101.81345448304501</v>
      </c>
      <c r="AM1128">
        <v>81.830071202735198</v>
      </c>
      <c r="AN1128">
        <v>158.08835504271599</v>
      </c>
      <c r="AO1128">
        <v>86.244737423756703</v>
      </c>
      <c r="AP1128">
        <v>115.468830829425</v>
      </c>
    </row>
    <row r="1129" spans="1:42" x14ac:dyDescent="0.25">
      <c r="A1129" t="s">
        <v>2296</v>
      </c>
      <c r="B1129">
        <v>4</v>
      </c>
      <c r="C1129">
        <v>1</v>
      </c>
      <c r="D1129">
        <v>23.121300000000002</v>
      </c>
      <c r="E1129">
        <v>0.961464835114342</v>
      </c>
      <c r="F1129">
        <v>0.84511641206174104</v>
      </c>
      <c r="G1129">
        <v>1.1392594074459701</v>
      </c>
      <c r="H1129">
        <v>5.0254173065371402E-2</v>
      </c>
      <c r="I1129" t="s">
        <v>1</v>
      </c>
      <c r="J1129" t="s">
        <v>0</v>
      </c>
      <c r="K1129">
        <v>178247.64369999999</v>
      </c>
      <c r="L1129" t="s">
        <v>2297</v>
      </c>
      <c r="M1129">
        <v>7.0480505726847298</v>
      </c>
      <c r="N1129">
        <v>42.387644860624498</v>
      </c>
      <c r="O1129">
        <v>13.3612753050816</v>
      </c>
      <c r="P1129">
        <v>53.6218839751442</v>
      </c>
      <c r="Q1129">
        <v>3.05548803002864</v>
      </c>
      <c r="R1129">
        <v>20.128296194930101</v>
      </c>
      <c r="S1129">
        <v>10.3701347309096</v>
      </c>
      <c r="T1129">
        <v>0</v>
      </c>
      <c r="U1129">
        <v>12.833900690573101</v>
      </c>
      <c r="V1129">
        <v>13.598305406152001</v>
      </c>
      <c r="W1129">
        <v>12.3020764849012</v>
      </c>
      <c r="X1129">
        <v>7.9931068516872799</v>
      </c>
      <c r="Y1129">
        <v>0</v>
      </c>
      <c r="Z1129">
        <v>0</v>
      </c>
      <c r="AA1129">
        <v>0</v>
      </c>
      <c r="AB1129">
        <v>10.652476840272101</v>
      </c>
      <c r="AC1129">
        <v>3.3113325626660601</v>
      </c>
      <c r="AD1129">
        <v>3.2503050565736902</v>
      </c>
      <c r="AE1129">
        <v>17.905988037435002</v>
      </c>
      <c r="AF1129">
        <v>0</v>
      </c>
      <c r="AG1129">
        <v>6.82945086366251</v>
      </c>
      <c r="AH1129">
        <v>40.704625421969197</v>
      </c>
      <c r="AI1129">
        <v>58.913394660130002</v>
      </c>
      <c r="AJ1129">
        <v>33.912461073382197</v>
      </c>
      <c r="AK1129">
        <v>0</v>
      </c>
      <c r="AL1129">
        <v>0</v>
      </c>
      <c r="AM1129">
        <v>0</v>
      </c>
      <c r="AN1129">
        <v>16.4109779367318</v>
      </c>
      <c r="AO1129">
        <v>24.206910789176199</v>
      </c>
      <c r="AP1129">
        <v>7.9945880189288197</v>
      </c>
    </row>
    <row r="1130" spans="1:42" x14ac:dyDescent="0.25">
      <c r="A1130" t="s">
        <v>2298</v>
      </c>
      <c r="B1130">
        <v>9</v>
      </c>
      <c r="C1130">
        <v>1</v>
      </c>
      <c r="D1130">
        <v>33.064100000000003</v>
      </c>
      <c r="E1130">
        <v>0.96171760114270399</v>
      </c>
      <c r="F1130">
        <v>0.84511641206174104</v>
      </c>
      <c r="G1130">
        <v>5.0484191660037201</v>
      </c>
      <c r="H1130">
        <v>5.0250846372252501E-2</v>
      </c>
      <c r="I1130" t="s">
        <v>1</v>
      </c>
      <c r="J1130" t="s">
        <v>0</v>
      </c>
      <c r="K1130">
        <v>178589.34160000001</v>
      </c>
      <c r="L1130" t="s">
        <v>2299</v>
      </c>
      <c r="M1130">
        <v>29.0332347443454</v>
      </c>
      <c r="N1130">
        <v>476.97595197185098</v>
      </c>
      <c r="O1130">
        <v>23.5111664474253</v>
      </c>
      <c r="P1130">
        <v>6.99337548832073</v>
      </c>
      <c r="Q1130">
        <v>8.4595542125822405</v>
      </c>
      <c r="R1130">
        <v>13.901258608369099</v>
      </c>
      <c r="S1130">
        <v>0</v>
      </c>
      <c r="T1130">
        <v>13.3031761143985</v>
      </c>
      <c r="U1130">
        <v>0</v>
      </c>
      <c r="V1130">
        <v>7.1609304951280297</v>
      </c>
      <c r="W1130">
        <v>5.5172102836222399</v>
      </c>
      <c r="X1130">
        <v>11.016460568743</v>
      </c>
      <c r="Y1130">
        <v>6.3391235398084698</v>
      </c>
      <c r="Z1130">
        <v>31.2273624208099</v>
      </c>
      <c r="AA1130">
        <v>62.4292766420295</v>
      </c>
      <c r="AB1130">
        <v>0</v>
      </c>
      <c r="AC1130">
        <v>0</v>
      </c>
      <c r="AD1130">
        <v>1.47532686527062</v>
      </c>
      <c r="AE1130">
        <v>24.436847645376499</v>
      </c>
      <c r="AF1130">
        <v>0</v>
      </c>
      <c r="AG1130">
        <v>8.2624571672866995</v>
      </c>
      <c r="AH1130">
        <v>4.3761658088795699</v>
      </c>
      <c r="AI1130">
        <v>16.8030734078649</v>
      </c>
      <c r="AJ1130">
        <v>12.108883640276099</v>
      </c>
      <c r="AK1130">
        <v>1246.7386087305199</v>
      </c>
      <c r="AL1130">
        <v>1030.88863383531</v>
      </c>
      <c r="AM1130">
        <v>1150.11814644168</v>
      </c>
      <c r="AN1130">
        <v>4.8225978824688802</v>
      </c>
      <c r="AO1130">
        <v>3.3941042437778002</v>
      </c>
      <c r="AP1130">
        <v>9.6089141751005496</v>
      </c>
    </row>
    <row r="1131" spans="1:42" x14ac:dyDescent="0.25">
      <c r="A1131" t="s">
        <v>2300</v>
      </c>
      <c r="B1131">
        <v>131</v>
      </c>
      <c r="C1131">
        <v>55</v>
      </c>
      <c r="D1131">
        <v>482.54559999999998</v>
      </c>
      <c r="E1131">
        <v>0.96305266630184705</v>
      </c>
      <c r="F1131">
        <v>0.84511641206174104</v>
      </c>
      <c r="G1131">
        <v>1.0044401655127699</v>
      </c>
      <c r="H1131">
        <v>5.02336399438836E-2</v>
      </c>
      <c r="I1131" t="s">
        <v>1</v>
      </c>
      <c r="J1131" t="s">
        <v>0</v>
      </c>
      <c r="K1131">
        <v>52417.793100000003</v>
      </c>
      <c r="L1131" t="s">
        <v>2301</v>
      </c>
      <c r="M1131">
        <v>20638.074731167799</v>
      </c>
      <c r="N1131">
        <v>19022.601513412501</v>
      </c>
      <c r="O1131">
        <v>19345.050064524399</v>
      </c>
      <c r="P1131">
        <v>20958.488627847099</v>
      </c>
      <c r="Q1131">
        <v>20632.623863860499</v>
      </c>
      <c r="R1131">
        <v>19855.812882034501</v>
      </c>
      <c r="S1131">
        <v>21952.7326611385</v>
      </c>
      <c r="T1131">
        <v>22879.725509528002</v>
      </c>
      <c r="U1131">
        <v>19662.040492648801</v>
      </c>
      <c r="V1131">
        <v>19460.401001878199</v>
      </c>
      <c r="W1131">
        <v>19691.768219889502</v>
      </c>
      <c r="X1131">
        <v>19703.626967525401</v>
      </c>
      <c r="Y1131">
        <v>24404.663234699499</v>
      </c>
      <c r="Z1131">
        <v>18537.122456946599</v>
      </c>
      <c r="AA1131">
        <v>22976.726905814401</v>
      </c>
      <c r="AB1131">
        <v>18340.788766355799</v>
      </c>
      <c r="AC1131">
        <v>23441.608561391498</v>
      </c>
      <c r="AD1131">
        <v>19835.2010046459</v>
      </c>
      <c r="AE1131">
        <v>18243.746590027498</v>
      </c>
      <c r="AF1131">
        <v>23840.7166586147</v>
      </c>
      <c r="AG1131">
        <v>19738.892969133401</v>
      </c>
      <c r="AH1131">
        <v>18709.9584184411</v>
      </c>
      <c r="AI1131">
        <v>18034.686265977201</v>
      </c>
      <c r="AJ1131">
        <v>19460.233888049501</v>
      </c>
      <c r="AK1131">
        <v>25970.261579805199</v>
      </c>
      <c r="AL1131">
        <v>21597.692213169201</v>
      </c>
      <c r="AM1131">
        <v>22834.131042711499</v>
      </c>
      <c r="AN1131">
        <v>20227.216472977001</v>
      </c>
      <c r="AO1131">
        <v>19586.767669986701</v>
      </c>
      <c r="AP1131">
        <v>21234.771573035901</v>
      </c>
    </row>
    <row r="1132" spans="1:42" x14ac:dyDescent="0.25">
      <c r="A1132" t="s">
        <v>2302</v>
      </c>
      <c r="B1132">
        <v>1</v>
      </c>
      <c r="C1132">
        <v>1</v>
      </c>
      <c r="D1132">
        <v>4.0301999999999998</v>
      </c>
      <c r="E1132">
        <v>0.96611480263437599</v>
      </c>
      <c r="F1132">
        <v>0.84511641206174104</v>
      </c>
      <c r="G1132">
        <v>1.3039577388163801</v>
      </c>
      <c r="H1132">
        <v>5.0196489305344302E-2</v>
      </c>
      <c r="I1132" t="s">
        <v>0</v>
      </c>
      <c r="J1132" t="s">
        <v>1</v>
      </c>
      <c r="K1132">
        <v>54470.525500000003</v>
      </c>
      <c r="L1132" t="s">
        <v>2303</v>
      </c>
      <c r="M1132">
        <v>87.9505603112367</v>
      </c>
      <c r="N1132">
        <v>45.182915422059601</v>
      </c>
      <c r="O1132">
        <v>11.6083774395929</v>
      </c>
      <c r="P1132">
        <v>12.6356931129963</v>
      </c>
      <c r="Q1132">
        <v>3.3030874813665498</v>
      </c>
      <c r="R1132">
        <v>31.080816326731501</v>
      </c>
      <c r="S1132">
        <v>24.865896818752901</v>
      </c>
      <c r="T1132">
        <v>50.487885876080398</v>
      </c>
      <c r="U1132">
        <v>0</v>
      </c>
      <c r="V1132">
        <v>112.121133136632</v>
      </c>
      <c r="W1132">
        <v>84.749341614249801</v>
      </c>
      <c r="X1132">
        <v>109.578905213722</v>
      </c>
      <c r="Y1132">
        <v>0</v>
      </c>
      <c r="Z1132">
        <v>0</v>
      </c>
      <c r="AA1132">
        <v>0</v>
      </c>
      <c r="AB1132">
        <v>9.0106502304645204</v>
      </c>
      <c r="AC1132">
        <v>66.793232381357299</v>
      </c>
      <c r="AD1132">
        <v>65.4901428222704</v>
      </c>
      <c r="AE1132">
        <v>0</v>
      </c>
      <c r="AF1132">
        <v>0</v>
      </c>
      <c r="AG1132">
        <v>10.905742997719701</v>
      </c>
      <c r="AH1132">
        <v>81.819248454031495</v>
      </c>
      <c r="AI1132">
        <v>9.2385736619017802</v>
      </c>
      <c r="AJ1132">
        <v>10.5532355962293</v>
      </c>
      <c r="AK1132">
        <v>7.0686163402851703</v>
      </c>
      <c r="AL1132">
        <v>101.251288612099</v>
      </c>
      <c r="AM1132">
        <v>26.870862215947199</v>
      </c>
      <c r="AN1132">
        <v>8.9098941831303993</v>
      </c>
      <c r="AO1132">
        <v>41.952931173573702</v>
      </c>
      <c r="AP1132">
        <v>0</v>
      </c>
    </row>
    <row r="1133" spans="1:42" x14ac:dyDescent="0.25">
      <c r="A1133" t="s">
        <v>2304</v>
      </c>
      <c r="B1133">
        <v>26</v>
      </c>
      <c r="C1133">
        <v>3</v>
      </c>
      <c r="D1133">
        <v>108.37179999999999</v>
      </c>
      <c r="E1133">
        <v>0.96985116613458799</v>
      </c>
      <c r="F1133">
        <v>0.84511641206174104</v>
      </c>
      <c r="G1133">
        <v>1.72360884347431</v>
      </c>
      <c r="H1133">
        <v>5.01555218892955E-2</v>
      </c>
      <c r="I1133" t="s">
        <v>0</v>
      </c>
      <c r="J1133" t="s">
        <v>1</v>
      </c>
      <c r="K1133">
        <v>388564.79570000002</v>
      </c>
      <c r="L1133" t="s">
        <v>2305</v>
      </c>
      <c r="M1133">
        <v>0</v>
      </c>
      <c r="N1133">
        <v>4.1969822042323903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5.6416769319422801</v>
      </c>
      <c r="V1133">
        <v>9.5963096166322508</v>
      </c>
      <c r="W1133">
        <v>9.7026641432951592</v>
      </c>
      <c r="X1133">
        <v>11.716764060424101</v>
      </c>
      <c r="Y1133">
        <v>0</v>
      </c>
      <c r="Z1133">
        <v>30.063064344172201</v>
      </c>
      <c r="AA1133">
        <v>0</v>
      </c>
      <c r="AB1133">
        <v>1.0304729502072301</v>
      </c>
      <c r="AC1133">
        <v>9.4557765695604203</v>
      </c>
      <c r="AD1133">
        <v>3.4553324381540298</v>
      </c>
      <c r="AE1133">
        <v>0</v>
      </c>
      <c r="AF1133">
        <v>0</v>
      </c>
      <c r="AG1133">
        <v>0</v>
      </c>
      <c r="AH1133">
        <v>1.1320882115692901</v>
      </c>
      <c r="AI1133">
        <v>4.1329969474100796</v>
      </c>
      <c r="AJ1133">
        <v>4.8521439630758501</v>
      </c>
      <c r="AK1133">
        <v>6.55015253512952</v>
      </c>
      <c r="AL1133">
        <v>8.5514611596696106</v>
      </c>
      <c r="AM1133">
        <v>1.9843289024845501</v>
      </c>
      <c r="AN1133">
        <v>0</v>
      </c>
      <c r="AO1133">
        <v>0</v>
      </c>
      <c r="AP1133">
        <v>0</v>
      </c>
    </row>
    <row r="1134" spans="1:42" x14ac:dyDescent="0.25">
      <c r="A1134" t="s">
        <v>2306</v>
      </c>
      <c r="B1134">
        <v>5</v>
      </c>
      <c r="C1134">
        <v>1</v>
      </c>
      <c r="D1134">
        <v>26.869599999999998</v>
      </c>
      <c r="E1134">
        <v>0.97030431591274902</v>
      </c>
      <c r="F1134">
        <v>0.84511641206174104</v>
      </c>
      <c r="G1134">
        <v>1.0085230861171599</v>
      </c>
      <c r="H1134">
        <v>5.0150879209051598E-2</v>
      </c>
      <c r="I1134" t="s">
        <v>0</v>
      </c>
      <c r="J1134" t="s">
        <v>1</v>
      </c>
      <c r="K1134">
        <v>92352.272599999997</v>
      </c>
      <c r="L1134" t="s">
        <v>2307</v>
      </c>
      <c r="M1134">
        <v>152.252343759398</v>
      </c>
      <c r="N1134">
        <v>306.24445594220202</v>
      </c>
      <c r="O1134">
        <v>121.294898572854</v>
      </c>
      <c r="P1134">
        <v>171.013577267306</v>
      </c>
      <c r="Q1134">
        <v>100.02928397919401</v>
      </c>
      <c r="R1134">
        <v>69.189502293963599</v>
      </c>
      <c r="S1134">
        <v>90.731145797369805</v>
      </c>
      <c r="T1134">
        <v>18.034273814187799</v>
      </c>
      <c r="U1134">
        <v>76.272209552417493</v>
      </c>
      <c r="V1134">
        <v>144.08793032211099</v>
      </c>
      <c r="W1134">
        <v>141.607323472823</v>
      </c>
      <c r="X1134">
        <v>102.30999906077299</v>
      </c>
      <c r="Y1134">
        <v>92.32252672381</v>
      </c>
      <c r="Z1134">
        <v>134.82280321751799</v>
      </c>
      <c r="AA1134">
        <v>26.062236044878698</v>
      </c>
      <c r="AB1134">
        <v>142.97239919621899</v>
      </c>
      <c r="AC1134">
        <v>34.323332511624898</v>
      </c>
      <c r="AD1134">
        <v>117.03320092525399</v>
      </c>
      <c r="AE1134">
        <v>80.904892549753697</v>
      </c>
      <c r="AF1134">
        <v>42.118390262913799</v>
      </c>
      <c r="AG1134">
        <v>23.6271113696444</v>
      </c>
      <c r="AH1134">
        <v>188.22019032290899</v>
      </c>
      <c r="AI1134">
        <v>204.14082362832599</v>
      </c>
      <c r="AJ1134">
        <v>108.786505954924</v>
      </c>
      <c r="AK1134">
        <v>58.856771843902301</v>
      </c>
      <c r="AL1134">
        <v>85.947093524784094</v>
      </c>
      <c r="AM1134">
        <v>148.94060590414401</v>
      </c>
      <c r="AN1134">
        <v>167.63143726059101</v>
      </c>
      <c r="AO1134">
        <v>177.30259015493601</v>
      </c>
      <c r="AP1134">
        <v>150.7112989378</v>
      </c>
    </row>
    <row r="1135" spans="1:42" x14ac:dyDescent="0.25">
      <c r="A1135" t="s">
        <v>2308</v>
      </c>
      <c r="B1135">
        <v>7</v>
      </c>
      <c r="C1135">
        <v>1</v>
      </c>
      <c r="D1135">
        <v>34.051900000000003</v>
      </c>
      <c r="E1135">
        <v>0.97112982153843597</v>
      </c>
      <c r="F1135">
        <v>0.84511641206174104</v>
      </c>
      <c r="G1135">
        <v>1.21949972315865</v>
      </c>
      <c r="H1135">
        <v>5.0142602728742797E-2</v>
      </c>
      <c r="I1135" t="s">
        <v>1</v>
      </c>
      <c r="J1135" t="s">
        <v>0</v>
      </c>
      <c r="K1135">
        <v>200896.4693</v>
      </c>
      <c r="L1135" t="s">
        <v>2309</v>
      </c>
      <c r="M1135">
        <v>96.463122365802505</v>
      </c>
      <c r="N1135">
        <v>4.3458104868488698</v>
      </c>
      <c r="O1135">
        <v>32.652498820996399</v>
      </c>
      <c r="P1135">
        <v>225.526511446336</v>
      </c>
      <c r="Q1135">
        <v>326.87503766447799</v>
      </c>
      <c r="R1135">
        <v>276.10636523862098</v>
      </c>
      <c r="S1135">
        <v>463.97974052017099</v>
      </c>
      <c r="T1135">
        <v>459.271566514619</v>
      </c>
      <c r="U1135">
        <v>326.18402881991898</v>
      </c>
      <c r="V1135">
        <v>186.82411487098</v>
      </c>
      <c r="W1135">
        <v>165.900620351573</v>
      </c>
      <c r="X1135">
        <v>129.12200830540601</v>
      </c>
      <c r="Y1135">
        <v>29.926674051215802</v>
      </c>
      <c r="Z1135">
        <v>17.932450868932101</v>
      </c>
      <c r="AA1135">
        <v>4.0393319207564904</v>
      </c>
      <c r="AB1135">
        <v>134.897513726173</v>
      </c>
      <c r="AC1135">
        <v>474.20166567622903</v>
      </c>
      <c r="AD1135">
        <v>334.70111498957999</v>
      </c>
      <c r="AE1135">
        <v>18.221433726740699</v>
      </c>
      <c r="AF1135">
        <v>0</v>
      </c>
      <c r="AG1135">
        <v>0</v>
      </c>
      <c r="AH1135">
        <v>296.03217464333801</v>
      </c>
      <c r="AI1135">
        <v>106.796059639709</v>
      </c>
      <c r="AJ1135">
        <v>165.59533447012299</v>
      </c>
      <c r="AK1135">
        <v>371.73859081870501</v>
      </c>
      <c r="AL1135">
        <v>484.78080742880701</v>
      </c>
      <c r="AM1135">
        <v>341.86528678095402</v>
      </c>
      <c r="AN1135">
        <v>270.42003660133298</v>
      </c>
      <c r="AO1135">
        <v>191.99267097994499</v>
      </c>
      <c r="AP1135">
        <v>156.466831947157</v>
      </c>
    </row>
    <row r="1136" spans="1:42" x14ac:dyDescent="0.25">
      <c r="A1136" t="s">
        <v>2310</v>
      </c>
      <c r="B1136">
        <v>1</v>
      </c>
      <c r="C1136">
        <v>1</v>
      </c>
      <c r="D1136">
        <v>3.9857999999999998</v>
      </c>
      <c r="E1136">
        <v>0.97328693785421105</v>
      </c>
      <c r="F1136">
        <v>0.84511641206174104</v>
      </c>
      <c r="G1136">
        <v>1.73074898827589</v>
      </c>
      <c r="H1136">
        <v>5.0122079269904501E-2</v>
      </c>
      <c r="I1136" t="s">
        <v>0</v>
      </c>
      <c r="J1136" t="s">
        <v>1</v>
      </c>
      <c r="K1136">
        <v>87831.946200000006</v>
      </c>
      <c r="L1136" t="s">
        <v>2311</v>
      </c>
      <c r="M1136">
        <v>381.03310083910799</v>
      </c>
      <c r="N1136">
        <v>338.21019178516002</v>
      </c>
      <c r="O1136">
        <v>318.95026627424602</v>
      </c>
      <c r="P1136">
        <v>489.61249721849498</v>
      </c>
      <c r="Q1136">
        <v>759.52442546930001</v>
      </c>
      <c r="R1136">
        <v>600.84593015334895</v>
      </c>
      <c r="S1136">
        <v>176.72432876782901</v>
      </c>
      <c r="T1136">
        <v>116.197626386839</v>
      </c>
      <c r="U1136">
        <v>153.624069173317</v>
      </c>
      <c r="V1136">
        <v>232.66673256329099</v>
      </c>
      <c r="W1136">
        <v>302.84118415189198</v>
      </c>
      <c r="X1136">
        <v>482.99841326857899</v>
      </c>
      <c r="Y1136">
        <v>11.8596346157005</v>
      </c>
      <c r="Z1136">
        <v>0</v>
      </c>
      <c r="AA1136">
        <v>0</v>
      </c>
      <c r="AB1136">
        <v>325.90126412115802</v>
      </c>
      <c r="AC1136">
        <v>304.56540229185902</v>
      </c>
      <c r="AD1136">
        <v>340.698768149393</v>
      </c>
      <c r="AE1136">
        <v>292.16455736818699</v>
      </c>
      <c r="AF1136">
        <v>169.246300987723</v>
      </c>
      <c r="AG1136">
        <v>333.44895823187801</v>
      </c>
      <c r="AH1136">
        <v>6.1897419497600197</v>
      </c>
      <c r="AI1136">
        <v>42.194069769429603</v>
      </c>
      <c r="AJ1136">
        <v>18.685801001483501</v>
      </c>
      <c r="AK1136">
        <v>208.63011182437799</v>
      </c>
      <c r="AL1136">
        <v>126.54684276144199</v>
      </c>
      <c r="AM1136">
        <v>106.077138951509</v>
      </c>
      <c r="AN1136">
        <v>64.919053193554902</v>
      </c>
      <c r="AO1136">
        <v>85.539972249817296</v>
      </c>
      <c r="AP1136">
        <v>97.2725904934087</v>
      </c>
    </row>
    <row r="1137" spans="1:42" x14ac:dyDescent="0.25">
      <c r="A1137" t="s">
        <v>2312</v>
      </c>
      <c r="B1137">
        <v>29</v>
      </c>
      <c r="C1137">
        <v>3</v>
      </c>
      <c r="D1137">
        <v>117.0316</v>
      </c>
      <c r="E1137">
        <v>0.97513431701332598</v>
      </c>
      <c r="F1137">
        <v>0.84511641206174104</v>
      </c>
      <c r="G1137">
        <v>1.37998051900618</v>
      </c>
      <c r="H1137">
        <v>5.0105771349570401E-2</v>
      </c>
      <c r="I1137" t="s">
        <v>0</v>
      </c>
      <c r="J1137" t="s">
        <v>1</v>
      </c>
      <c r="K1137">
        <v>287382.1813</v>
      </c>
      <c r="L1137" t="s">
        <v>2313</v>
      </c>
      <c r="M1137">
        <v>0</v>
      </c>
      <c r="N1137">
        <v>38.338954110087499</v>
      </c>
      <c r="O1137">
        <v>0</v>
      </c>
      <c r="P1137">
        <v>35.673614110806803</v>
      </c>
      <c r="Q1137">
        <v>43.301618725961298</v>
      </c>
      <c r="R1137">
        <v>38.633598308702702</v>
      </c>
      <c r="S1137">
        <v>60.751840878345298</v>
      </c>
      <c r="T1137">
        <v>53.594554874383597</v>
      </c>
      <c r="U1137">
        <v>46.550718582537797</v>
      </c>
      <c r="V1137">
        <v>16.2333737472166</v>
      </c>
      <c r="W1137">
        <v>32.707187012375599</v>
      </c>
      <c r="X1137">
        <v>5.7130028915108397</v>
      </c>
      <c r="Y1137">
        <v>9.7567722728698207</v>
      </c>
      <c r="Z1137">
        <v>80.850246186316497</v>
      </c>
      <c r="AA1137">
        <v>2.2038086161438701</v>
      </c>
      <c r="AB1137">
        <v>4.2010390598343799</v>
      </c>
      <c r="AC1137">
        <v>23.456898408684101</v>
      </c>
      <c r="AD1137">
        <v>20.6131152473938</v>
      </c>
      <c r="AE1137">
        <v>1.05963184968827</v>
      </c>
      <c r="AF1137">
        <v>3.1170590006679402</v>
      </c>
      <c r="AG1137">
        <v>21.289282411463301</v>
      </c>
      <c r="AH1137">
        <v>55.088955270866101</v>
      </c>
      <c r="AI1137">
        <v>12.7168838947177</v>
      </c>
      <c r="AJ1137">
        <v>47.590248530422997</v>
      </c>
      <c r="AK1137">
        <v>11.026320280753099</v>
      </c>
      <c r="AL1137">
        <v>10.0112322967646</v>
      </c>
      <c r="AM1137">
        <v>25.383269396648899</v>
      </c>
      <c r="AN1137">
        <v>33.452517272764297</v>
      </c>
      <c r="AO1137">
        <v>38.589276618976101</v>
      </c>
      <c r="AP1137">
        <v>28.865027639476601</v>
      </c>
    </row>
    <row r="1138" spans="1:42" x14ac:dyDescent="0.25">
      <c r="A1138" t="s">
        <v>2314</v>
      </c>
      <c r="B1138">
        <v>2</v>
      </c>
      <c r="C1138">
        <v>1</v>
      </c>
      <c r="D1138">
        <v>9.1928999999999998</v>
      </c>
      <c r="E1138">
        <v>0.97517494885664402</v>
      </c>
      <c r="F1138">
        <v>0.84511641206174104</v>
      </c>
      <c r="G1138">
        <v>1.0339154612535899</v>
      </c>
      <c r="H1138">
        <v>5.0105425818824399E-2</v>
      </c>
      <c r="I1138" t="s">
        <v>0</v>
      </c>
      <c r="J1138" t="s">
        <v>1</v>
      </c>
      <c r="K1138">
        <v>58204.157599999999</v>
      </c>
      <c r="L1138" t="s">
        <v>2315</v>
      </c>
      <c r="M1138">
        <v>4105.2602288427097</v>
      </c>
      <c r="N1138">
        <v>4454.3594222803204</v>
      </c>
      <c r="O1138">
        <v>4091.9949678938501</v>
      </c>
      <c r="P1138">
        <v>3183.53318442418</v>
      </c>
      <c r="Q1138">
        <v>3555.2754513873701</v>
      </c>
      <c r="R1138">
        <v>3289.2037107869</v>
      </c>
      <c r="S1138">
        <v>3696.37937816972</v>
      </c>
      <c r="T1138">
        <v>3763.3844375424801</v>
      </c>
      <c r="U1138">
        <v>3445.3002388780901</v>
      </c>
      <c r="V1138">
        <v>2879.4466725410198</v>
      </c>
      <c r="W1138">
        <v>2993.50380566172</v>
      </c>
      <c r="X1138">
        <v>2599.48291408262</v>
      </c>
      <c r="Y1138">
        <v>1409.18636359477</v>
      </c>
      <c r="Z1138">
        <v>2045.9410612686199</v>
      </c>
      <c r="AA1138">
        <v>1310.97977683408</v>
      </c>
      <c r="AB1138">
        <v>2288.8026548469702</v>
      </c>
      <c r="AC1138">
        <v>2042.4556018739199</v>
      </c>
      <c r="AD1138">
        <v>2130.9938545499999</v>
      </c>
      <c r="AE1138">
        <v>2871.0273180550798</v>
      </c>
      <c r="AF1138">
        <v>2991.3077474817701</v>
      </c>
      <c r="AG1138">
        <v>2907.06564391662</v>
      </c>
      <c r="AH1138">
        <v>3412.1105299659798</v>
      </c>
      <c r="AI1138">
        <v>2810.1016714932398</v>
      </c>
      <c r="AJ1138">
        <v>3013.2853384790201</v>
      </c>
      <c r="AK1138">
        <v>2915.2857002953701</v>
      </c>
      <c r="AL1138">
        <v>3221.9110557097001</v>
      </c>
      <c r="AM1138">
        <v>2988.6043587987401</v>
      </c>
      <c r="AN1138">
        <v>4057.0517709169098</v>
      </c>
      <c r="AO1138">
        <v>4009.7867940900201</v>
      </c>
      <c r="AP1138">
        <v>3627.5021694883199</v>
      </c>
    </row>
    <row r="1139" spans="1:42" x14ac:dyDescent="0.25">
      <c r="A1139" t="s">
        <v>2316</v>
      </c>
      <c r="B1139">
        <v>4</v>
      </c>
      <c r="C1139">
        <v>1</v>
      </c>
      <c r="D1139">
        <v>30.021899999999999</v>
      </c>
      <c r="E1139">
        <v>0.97522908849998502</v>
      </c>
      <c r="F1139">
        <v>0.84511641206174104</v>
      </c>
      <c r="G1139">
        <v>3.06290336963376</v>
      </c>
      <c r="H1139">
        <v>5.0104966299420899E-2</v>
      </c>
      <c r="I1139" t="s">
        <v>0</v>
      </c>
      <c r="J1139" t="s">
        <v>1</v>
      </c>
      <c r="K1139">
        <v>71233.769799999995</v>
      </c>
      <c r="L1139" t="s">
        <v>2317</v>
      </c>
      <c r="M1139">
        <v>11.363090739931399</v>
      </c>
      <c r="N1139">
        <v>2.2679551249317101E-2</v>
      </c>
      <c r="O1139">
        <v>0</v>
      </c>
      <c r="P1139">
        <v>6.0630353225695197</v>
      </c>
      <c r="Q1139">
        <v>0</v>
      </c>
      <c r="R1139">
        <v>24.123235653168202</v>
      </c>
      <c r="S1139">
        <v>1.79260340729653</v>
      </c>
      <c r="T1139">
        <v>0</v>
      </c>
      <c r="U1139">
        <v>0.15711513101980301</v>
      </c>
      <c r="V1139">
        <v>7.86416601056861</v>
      </c>
      <c r="W1139">
        <v>2.3397480519659002</v>
      </c>
      <c r="X1139">
        <v>9.0282561101283104E-2</v>
      </c>
      <c r="Y1139">
        <v>0</v>
      </c>
      <c r="Z1139">
        <v>0</v>
      </c>
      <c r="AA1139">
        <v>235.64699013214999</v>
      </c>
      <c r="AB1139">
        <v>10.594761351776</v>
      </c>
      <c r="AC1139">
        <v>43.103895642862902</v>
      </c>
      <c r="AD1139">
        <v>0.53956147979209901</v>
      </c>
      <c r="AE1139">
        <v>0</v>
      </c>
      <c r="AF1139">
        <v>0</v>
      </c>
      <c r="AG1139">
        <v>0</v>
      </c>
      <c r="AH1139">
        <v>1.44086953746666</v>
      </c>
      <c r="AI1139">
        <v>2.07331185558508</v>
      </c>
      <c r="AJ1139">
        <v>17.108085198547101</v>
      </c>
      <c r="AK1139">
        <v>0</v>
      </c>
      <c r="AL1139">
        <v>0.50694873077031499</v>
      </c>
      <c r="AM1139">
        <v>10.45908456155</v>
      </c>
      <c r="AN1139">
        <v>0.258937760784479</v>
      </c>
      <c r="AO1139">
        <v>1.7647569644837799</v>
      </c>
      <c r="AP1139">
        <v>6.6558524458443902</v>
      </c>
    </row>
    <row r="1140" spans="1:42" x14ac:dyDescent="0.25">
      <c r="A1140" t="s">
        <v>2318</v>
      </c>
      <c r="B1140">
        <v>12</v>
      </c>
      <c r="C1140">
        <v>1</v>
      </c>
      <c r="D1140">
        <v>58.859499999999997</v>
      </c>
      <c r="E1140">
        <v>0.97610950540672303</v>
      </c>
      <c r="F1140">
        <v>0.84511641206174104</v>
      </c>
      <c r="G1140">
        <v>1.2041718581252601</v>
      </c>
      <c r="H1140">
        <v>5.0097634632377E-2</v>
      </c>
      <c r="I1140" t="s">
        <v>0</v>
      </c>
      <c r="J1140" t="s">
        <v>1</v>
      </c>
      <c r="K1140">
        <v>516974.07709999999</v>
      </c>
      <c r="L1140" t="s">
        <v>2319</v>
      </c>
      <c r="M1140">
        <v>135.59002360598399</v>
      </c>
      <c r="N1140">
        <v>174.24097954192999</v>
      </c>
      <c r="O1140">
        <v>188.16262238126299</v>
      </c>
      <c r="P1140">
        <v>47.048889184707001</v>
      </c>
      <c r="Q1140">
        <v>52.7492685173466</v>
      </c>
      <c r="R1140">
        <v>51.799082365115801</v>
      </c>
      <c r="S1140">
        <v>4.0638494158673302</v>
      </c>
      <c r="T1140">
        <v>29.704728898960301</v>
      </c>
      <c r="U1140">
        <v>0</v>
      </c>
      <c r="V1140">
        <v>60.301049824808103</v>
      </c>
      <c r="W1140">
        <v>79.571936745703397</v>
      </c>
      <c r="X1140">
        <v>97.934314660066903</v>
      </c>
      <c r="Y1140">
        <v>235.83692129980301</v>
      </c>
      <c r="Z1140">
        <v>27.7406266847198</v>
      </c>
      <c r="AA1140">
        <v>0</v>
      </c>
      <c r="AB1140">
        <v>173.11642858917699</v>
      </c>
      <c r="AC1140">
        <v>79.339264281427106</v>
      </c>
      <c r="AD1140">
        <v>71.446599639661002</v>
      </c>
      <c r="AE1140">
        <v>105.147465661331</v>
      </c>
      <c r="AF1140">
        <v>66.621637474000593</v>
      </c>
      <c r="AG1140">
        <v>68.143497806035001</v>
      </c>
      <c r="AH1140">
        <v>105.313734277208</v>
      </c>
      <c r="AI1140">
        <v>96.0285540802859</v>
      </c>
      <c r="AJ1140">
        <v>19.470566835455799</v>
      </c>
      <c r="AK1140">
        <v>0</v>
      </c>
      <c r="AL1140">
        <v>0</v>
      </c>
      <c r="AM1140">
        <v>56.590083081404003</v>
      </c>
      <c r="AN1140">
        <v>31.425131422267</v>
      </c>
      <c r="AO1140">
        <v>91.671030790084103</v>
      </c>
      <c r="AP1140">
        <v>19.552457625122301</v>
      </c>
    </row>
    <row r="1141" spans="1:42" x14ac:dyDescent="0.25">
      <c r="A1141" t="s">
        <v>2320</v>
      </c>
      <c r="B1141">
        <v>7</v>
      </c>
      <c r="C1141">
        <v>1</v>
      </c>
      <c r="D1141">
        <v>31.703299999999999</v>
      </c>
      <c r="E1141">
        <v>0.97709864844591099</v>
      </c>
      <c r="F1141">
        <v>0.84511641206174104</v>
      </c>
      <c r="G1141">
        <v>3.33188665782636</v>
      </c>
      <c r="H1141">
        <v>5.0089714479258397E-2</v>
      </c>
      <c r="I1141" t="s">
        <v>0</v>
      </c>
      <c r="J1141" t="s">
        <v>1</v>
      </c>
      <c r="K1141">
        <v>159884.9762</v>
      </c>
      <c r="L1141" t="s">
        <v>284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108.482215378337</v>
      </c>
      <c r="W1141">
        <v>95.480087758702695</v>
      </c>
      <c r="X1141">
        <v>0</v>
      </c>
      <c r="Y1141">
        <v>285.18637299587601</v>
      </c>
      <c r="Z1141">
        <v>6884.4491138498297</v>
      </c>
      <c r="AA1141">
        <v>683.39965966564398</v>
      </c>
      <c r="AB1141">
        <v>762.96340314419001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70.266821271635706</v>
      </c>
      <c r="AI1141">
        <v>341.28693479824</v>
      </c>
      <c r="AJ1141">
        <v>1166.2779007520601</v>
      </c>
      <c r="AK1141">
        <v>0</v>
      </c>
      <c r="AL1141">
        <v>0</v>
      </c>
      <c r="AM1141">
        <v>0</v>
      </c>
      <c r="AN1141">
        <v>0</v>
      </c>
      <c r="AO1141">
        <v>7.8310316325064004</v>
      </c>
      <c r="AP1141">
        <v>69.522626252585894</v>
      </c>
    </row>
    <row r="1142" spans="1:42" x14ac:dyDescent="0.25">
      <c r="A1142" t="s">
        <v>2321</v>
      </c>
      <c r="B1142">
        <v>6</v>
      </c>
      <c r="C1142">
        <v>1</v>
      </c>
      <c r="D1142">
        <v>34.4559</v>
      </c>
      <c r="E1142">
        <v>0.97728742247579803</v>
      </c>
      <c r="F1142">
        <v>0.84511641206174104</v>
      </c>
      <c r="G1142">
        <v>1.2440796419637401</v>
      </c>
      <c r="H1142">
        <v>5.0088241053087797E-2</v>
      </c>
      <c r="I1142" t="s">
        <v>0</v>
      </c>
      <c r="J1142" t="s">
        <v>1</v>
      </c>
      <c r="K1142">
        <v>103455.27989999999</v>
      </c>
      <c r="L1142" t="s">
        <v>2322</v>
      </c>
      <c r="M1142">
        <v>182.74528129938199</v>
      </c>
      <c r="N1142">
        <v>189.79753140249699</v>
      </c>
      <c r="O1142">
        <v>215.78972733617701</v>
      </c>
      <c r="P1142">
        <v>170.784152419539</v>
      </c>
      <c r="Q1142">
        <v>15.8077607956197</v>
      </c>
      <c r="R1142">
        <v>39.855684321066398</v>
      </c>
      <c r="S1142">
        <v>161.73323765526001</v>
      </c>
      <c r="T1142">
        <v>75.578679152541596</v>
      </c>
      <c r="U1142">
        <v>165.26694213979101</v>
      </c>
      <c r="V1142">
        <v>215.29124365159299</v>
      </c>
      <c r="W1142">
        <v>214.24875570719101</v>
      </c>
      <c r="X1142">
        <v>179.28696882281301</v>
      </c>
      <c r="Y1142">
        <v>154.98903508734199</v>
      </c>
      <c r="Z1142">
        <v>716.45920452490498</v>
      </c>
      <c r="AA1142">
        <v>187.43498576576599</v>
      </c>
      <c r="AB1142">
        <v>183.40272725339099</v>
      </c>
      <c r="AC1142">
        <v>106.265108250824</v>
      </c>
      <c r="AD1142">
        <v>209.433127776974</v>
      </c>
      <c r="AE1142">
        <v>133.84240713995999</v>
      </c>
      <c r="AF1142">
        <v>132.095813761507</v>
      </c>
      <c r="AG1142">
        <v>103.604352707594</v>
      </c>
      <c r="AH1142">
        <v>164.1972172584</v>
      </c>
      <c r="AI1142">
        <v>181.46859463861199</v>
      </c>
      <c r="AJ1142">
        <v>172.22381862568699</v>
      </c>
      <c r="AK1142">
        <v>164.26669908364801</v>
      </c>
      <c r="AL1142">
        <v>106.301662976411</v>
      </c>
      <c r="AM1142">
        <v>292.14794769181901</v>
      </c>
      <c r="AN1142">
        <v>141.07909990402399</v>
      </c>
      <c r="AO1142">
        <v>177.12604472349099</v>
      </c>
      <c r="AP1142">
        <v>51.584363145551698</v>
      </c>
    </row>
    <row r="1143" spans="1:42" x14ac:dyDescent="0.25">
      <c r="A1143" t="s">
        <v>2323</v>
      </c>
      <c r="B1143">
        <v>50</v>
      </c>
      <c r="C1143">
        <v>26</v>
      </c>
      <c r="D1143">
        <v>211.0335</v>
      </c>
      <c r="E1143">
        <v>0.97738504852048502</v>
      </c>
      <c r="F1143">
        <v>0.84511641206174104</v>
      </c>
      <c r="G1143">
        <v>1.0227453733923599</v>
      </c>
      <c r="H1143">
        <v>5.00874838498898E-2</v>
      </c>
      <c r="I1143" t="s">
        <v>0</v>
      </c>
      <c r="J1143" t="s">
        <v>1</v>
      </c>
      <c r="K1143">
        <v>60547.832900000001</v>
      </c>
      <c r="L1143" t="s">
        <v>2324</v>
      </c>
      <c r="M1143">
        <v>10520.978578989399</v>
      </c>
      <c r="N1143">
        <v>7301.7144050562201</v>
      </c>
      <c r="O1143">
        <v>9521.3044699194907</v>
      </c>
      <c r="P1143">
        <v>21336.631385700101</v>
      </c>
      <c r="Q1143">
        <v>23246.8761751038</v>
      </c>
      <c r="R1143">
        <v>19398.218920710999</v>
      </c>
      <c r="S1143">
        <v>18382.657997396302</v>
      </c>
      <c r="T1143">
        <v>18724.443650966601</v>
      </c>
      <c r="U1143">
        <v>17471.1671165056</v>
      </c>
      <c r="V1143">
        <v>11050.0794834115</v>
      </c>
      <c r="W1143">
        <v>10991.1766517334</v>
      </c>
      <c r="X1143">
        <v>11227.0105761175</v>
      </c>
      <c r="Y1143">
        <v>22903.888766783599</v>
      </c>
      <c r="Z1143">
        <v>18254.7404379783</v>
      </c>
      <c r="AA1143">
        <v>21859.0529963892</v>
      </c>
      <c r="AB1143">
        <v>8272.6140369902096</v>
      </c>
      <c r="AC1143">
        <v>9805.5727839384508</v>
      </c>
      <c r="AD1143">
        <v>8694.3894780871706</v>
      </c>
      <c r="AE1143">
        <v>13049.8339804473</v>
      </c>
      <c r="AF1143">
        <v>17033.297201967998</v>
      </c>
      <c r="AG1143">
        <v>14311.482578409699</v>
      </c>
      <c r="AH1143">
        <v>15258.085406947799</v>
      </c>
      <c r="AI1143">
        <v>15163.754376606101</v>
      </c>
      <c r="AJ1143">
        <v>15767.4456695318</v>
      </c>
      <c r="AK1143">
        <v>21744.4111700262</v>
      </c>
      <c r="AL1143">
        <v>17395.708670022999</v>
      </c>
      <c r="AM1143">
        <v>18304.1580421078</v>
      </c>
      <c r="AN1143">
        <v>21122.3402365902</v>
      </c>
      <c r="AO1143">
        <v>19763.747519293302</v>
      </c>
      <c r="AP1143">
        <v>21116.910705115701</v>
      </c>
    </row>
    <row r="1144" spans="1:42" x14ac:dyDescent="0.25">
      <c r="A1144" t="s">
        <v>2325</v>
      </c>
      <c r="B1144">
        <v>24</v>
      </c>
      <c r="C1144">
        <v>2</v>
      </c>
      <c r="D1144">
        <v>108.9438</v>
      </c>
      <c r="E1144">
        <v>0.97844329878898495</v>
      </c>
      <c r="F1144">
        <v>0.84511641206174104</v>
      </c>
      <c r="G1144">
        <v>1.07251974773018</v>
      </c>
      <c r="H1144">
        <v>5.0079485463058203E-2</v>
      </c>
      <c r="I1144" t="s">
        <v>0</v>
      </c>
      <c r="J1144" t="s">
        <v>1</v>
      </c>
      <c r="K1144">
        <v>173885.1617</v>
      </c>
      <c r="L1144" t="s">
        <v>2326</v>
      </c>
      <c r="M1144">
        <v>47.838907917975497</v>
      </c>
      <c r="N1144">
        <v>129.59466470264201</v>
      </c>
      <c r="O1144">
        <v>43.074698438647403</v>
      </c>
      <c r="P1144">
        <v>28.968260858680999</v>
      </c>
      <c r="Q1144">
        <v>55.8914127877891</v>
      </c>
      <c r="R1144">
        <v>60.118672636237903</v>
      </c>
      <c r="S1144">
        <v>116.728094852564</v>
      </c>
      <c r="T1144">
        <v>103.45417519852801</v>
      </c>
      <c r="U1144">
        <v>123.064711584175</v>
      </c>
      <c r="V1144">
        <v>76.5440297661264</v>
      </c>
      <c r="W1144">
        <v>98.316487946634496</v>
      </c>
      <c r="X1144">
        <v>101.850888709408</v>
      </c>
      <c r="Y1144">
        <v>81.9846959932148</v>
      </c>
      <c r="Z1144">
        <v>219.925179867152</v>
      </c>
      <c r="AA1144">
        <v>242.86637458245099</v>
      </c>
      <c r="AB1144">
        <v>131.61790013641101</v>
      </c>
      <c r="AC1144">
        <v>164.518816356439</v>
      </c>
      <c r="AD1144">
        <v>105.291309837078</v>
      </c>
      <c r="AE1144">
        <v>47.451770424407002</v>
      </c>
      <c r="AF1144">
        <v>110.291077534129</v>
      </c>
      <c r="AG1144">
        <v>123.004021566074</v>
      </c>
      <c r="AH1144">
        <v>78.498880344944695</v>
      </c>
      <c r="AI1144">
        <v>87.996864873225505</v>
      </c>
      <c r="AJ1144">
        <v>24.140950050480502</v>
      </c>
      <c r="AK1144">
        <v>133.84911574662399</v>
      </c>
      <c r="AL1144">
        <v>110.127291817421</v>
      </c>
      <c r="AM1144">
        <v>99.779429974200895</v>
      </c>
      <c r="AN1144">
        <v>57.937961066889301</v>
      </c>
      <c r="AO1144">
        <v>83.650969714023205</v>
      </c>
      <c r="AP1144">
        <v>68.597095755746807</v>
      </c>
    </row>
    <row r="1145" spans="1:42" x14ac:dyDescent="0.25">
      <c r="A1145" t="s">
        <v>2327</v>
      </c>
      <c r="B1145">
        <v>26</v>
      </c>
      <c r="C1145">
        <v>2</v>
      </c>
      <c r="D1145">
        <v>158.77680000000001</v>
      </c>
      <c r="E1145">
        <v>0.97861740501863503</v>
      </c>
      <c r="F1145">
        <v>0.84511641206174104</v>
      </c>
      <c r="G1145">
        <v>1.0085562637651999</v>
      </c>
      <c r="H1145">
        <v>5.0078206305237599E-2</v>
      </c>
      <c r="I1145" t="s">
        <v>1</v>
      </c>
      <c r="J1145" t="s">
        <v>0</v>
      </c>
      <c r="K1145">
        <v>228840.3357</v>
      </c>
      <c r="L1145" t="s">
        <v>2328</v>
      </c>
      <c r="M1145">
        <v>0</v>
      </c>
      <c r="N1145">
        <v>36.480349719543703</v>
      </c>
      <c r="O1145">
        <v>9.2520138553506595</v>
      </c>
      <c r="P1145">
        <v>14.5464928661484</v>
      </c>
      <c r="Q1145">
        <v>13.137417047910899</v>
      </c>
      <c r="R1145">
        <v>24.790660746700901</v>
      </c>
      <c r="S1145">
        <v>23.346266075047399</v>
      </c>
      <c r="T1145">
        <v>8.7129564106873403</v>
      </c>
      <c r="U1145">
        <v>7.3187630713325298</v>
      </c>
      <c r="V1145">
        <v>23.4836708239032</v>
      </c>
      <c r="W1145">
        <v>20.7074797572539</v>
      </c>
      <c r="X1145">
        <v>7.20201561287546</v>
      </c>
      <c r="Y1145">
        <v>0</v>
      </c>
      <c r="Z1145">
        <v>0</v>
      </c>
      <c r="AA1145">
        <v>0</v>
      </c>
      <c r="AB1145">
        <v>25.991713835153099</v>
      </c>
      <c r="AC1145">
        <v>22.451088001654</v>
      </c>
      <c r="AD1145">
        <v>20.824132722534198</v>
      </c>
      <c r="AE1145">
        <v>0</v>
      </c>
      <c r="AF1145">
        <v>0</v>
      </c>
      <c r="AG1145">
        <v>0</v>
      </c>
      <c r="AH1145">
        <v>18.399610970889</v>
      </c>
      <c r="AI1145">
        <v>6.0840142352257196</v>
      </c>
      <c r="AJ1145">
        <v>12.556245503243099</v>
      </c>
      <c r="AK1145">
        <v>0</v>
      </c>
      <c r="AL1145">
        <v>18.535073125853199</v>
      </c>
      <c r="AM1145">
        <v>4.4795174854054904</v>
      </c>
      <c r="AN1145">
        <v>25.352433796401201</v>
      </c>
      <c r="AO1145">
        <v>23.327624614645401</v>
      </c>
      <c r="AP1145">
        <v>12.5935780452947</v>
      </c>
    </row>
    <row r="1146" spans="1:42" x14ac:dyDescent="0.25">
      <c r="A1146" t="s">
        <v>2329</v>
      </c>
      <c r="B1146">
        <v>8</v>
      </c>
      <c r="C1146">
        <v>2</v>
      </c>
      <c r="D1146">
        <v>42.540300000000002</v>
      </c>
      <c r="E1146">
        <v>0.98092004046827797</v>
      </c>
      <c r="F1146">
        <v>0.84511641206174104</v>
      </c>
      <c r="G1146">
        <v>1.0038742797848601</v>
      </c>
      <c r="H1146">
        <v>5.0062265704136598E-2</v>
      </c>
      <c r="I1146" t="s">
        <v>1</v>
      </c>
      <c r="J1146" t="s">
        <v>0</v>
      </c>
      <c r="K1146">
        <v>122652.1401</v>
      </c>
      <c r="L1146" t="s">
        <v>2330</v>
      </c>
      <c r="M1146">
        <v>410.69037559483701</v>
      </c>
      <c r="N1146">
        <v>547.89107803163495</v>
      </c>
      <c r="O1146">
        <v>422.31984965479103</v>
      </c>
      <c r="P1146">
        <v>443.65135139854402</v>
      </c>
      <c r="Q1146">
        <v>424.07231098879703</v>
      </c>
      <c r="R1146">
        <v>417.261038441018</v>
      </c>
      <c r="S1146">
        <v>355.17242808453</v>
      </c>
      <c r="T1146">
        <v>378.73040200668902</v>
      </c>
      <c r="U1146">
        <v>348.81297105235097</v>
      </c>
      <c r="V1146">
        <v>387.73298042169102</v>
      </c>
      <c r="W1146">
        <v>400.16205645294002</v>
      </c>
      <c r="X1146">
        <v>347.88524371544702</v>
      </c>
      <c r="Y1146">
        <v>580.04956718747599</v>
      </c>
      <c r="Z1146">
        <v>513.71171465002999</v>
      </c>
      <c r="AA1146">
        <v>662.84569458959299</v>
      </c>
      <c r="AB1146">
        <v>359.10077891423703</v>
      </c>
      <c r="AC1146">
        <v>340.436430435033</v>
      </c>
      <c r="AD1146">
        <v>342.94126748007801</v>
      </c>
      <c r="AE1146">
        <v>534.14206419863206</v>
      </c>
      <c r="AF1146">
        <v>698.10609705546005</v>
      </c>
      <c r="AG1146">
        <v>552.64018696633696</v>
      </c>
      <c r="AH1146">
        <v>405.11657039783802</v>
      </c>
      <c r="AI1146">
        <v>402.67584553454401</v>
      </c>
      <c r="AJ1146">
        <v>349.32824468029702</v>
      </c>
      <c r="AK1146">
        <v>429.84033793138798</v>
      </c>
      <c r="AL1146">
        <v>402.494732651817</v>
      </c>
      <c r="AM1146">
        <v>411.40652320470298</v>
      </c>
      <c r="AN1146">
        <v>434.01717987080298</v>
      </c>
      <c r="AO1146">
        <v>520.28989291740004</v>
      </c>
      <c r="AP1146">
        <v>484.181959707217</v>
      </c>
    </row>
    <row r="1147" spans="1:42" x14ac:dyDescent="0.25">
      <c r="A1147" t="s">
        <v>2331</v>
      </c>
      <c r="B1147">
        <v>5</v>
      </c>
      <c r="C1147">
        <v>1</v>
      </c>
      <c r="D1147">
        <v>25.57</v>
      </c>
      <c r="E1147">
        <v>0.99162807944231501</v>
      </c>
      <c r="F1147">
        <v>0.84511641206174104</v>
      </c>
      <c r="G1147">
        <v>1.42229315462915</v>
      </c>
      <c r="H1147">
        <v>5.0011986130156998E-2</v>
      </c>
      <c r="I1147" t="s">
        <v>0</v>
      </c>
      <c r="J1147" t="s">
        <v>1</v>
      </c>
      <c r="K1147">
        <v>85502.562300000005</v>
      </c>
      <c r="L1147" t="s">
        <v>2332</v>
      </c>
      <c r="M1147">
        <v>342.35333468836501</v>
      </c>
      <c r="N1147">
        <v>0</v>
      </c>
      <c r="O1147">
        <v>94.221383584171207</v>
      </c>
      <c r="P1147">
        <v>93.869013219913597</v>
      </c>
      <c r="Q1147">
        <v>239.116758454147</v>
      </c>
      <c r="R1147">
        <v>201.93187922149099</v>
      </c>
      <c r="S1147">
        <v>283.11446030608198</v>
      </c>
      <c r="T1147">
        <v>209.20594115006099</v>
      </c>
      <c r="U1147">
        <v>206.893899022901</v>
      </c>
      <c r="V1147">
        <v>312.92099672894898</v>
      </c>
      <c r="W1147">
        <v>332.99425039940002</v>
      </c>
      <c r="X1147">
        <v>72.452263244079703</v>
      </c>
      <c r="Y1147">
        <v>0</v>
      </c>
      <c r="Z1147">
        <v>0</v>
      </c>
      <c r="AA1147">
        <v>11.9353914495452</v>
      </c>
      <c r="AB1147">
        <v>0</v>
      </c>
      <c r="AC1147">
        <v>110.57395824133501</v>
      </c>
      <c r="AD1147">
        <v>48.205997794016099</v>
      </c>
      <c r="AE1147">
        <v>5.7858150576397502</v>
      </c>
      <c r="AF1147">
        <v>13.7275799853369</v>
      </c>
      <c r="AG1147">
        <v>11.5416624126656</v>
      </c>
      <c r="AH1147">
        <v>342.96431223036001</v>
      </c>
      <c r="AI1147">
        <v>33.397662116088902</v>
      </c>
      <c r="AJ1147">
        <v>272.67916236929801</v>
      </c>
      <c r="AK1147">
        <v>31.604214757714399</v>
      </c>
      <c r="AL1147">
        <v>117.456508493024</v>
      </c>
      <c r="AM1147">
        <v>71.327918000680896</v>
      </c>
      <c r="AN1147">
        <v>237.31490114786601</v>
      </c>
      <c r="AO1147">
        <v>235.55086609587201</v>
      </c>
      <c r="AP1147">
        <v>155.99510206959999</v>
      </c>
    </row>
    <row r="1148" spans="1:42" x14ac:dyDescent="0.25">
      <c r="A1148" t="s">
        <v>2333</v>
      </c>
      <c r="B1148">
        <v>14</v>
      </c>
      <c r="C1148">
        <v>1</v>
      </c>
      <c r="D1148">
        <v>82.277799999999999</v>
      </c>
      <c r="E1148">
        <v>1</v>
      </c>
      <c r="F1148">
        <v>0.84511641206174104</v>
      </c>
      <c r="G1148">
        <v>1</v>
      </c>
      <c r="H1148">
        <v>1</v>
      </c>
      <c r="I1148" t="s">
        <v>2334</v>
      </c>
      <c r="J1148" t="s">
        <v>2334</v>
      </c>
      <c r="K1148">
        <v>341694.71519999998</v>
      </c>
      <c r="L1148" t="s">
        <v>2335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</row>
    <row r="1149" spans="1:42" x14ac:dyDescent="0.25">
      <c r="A1149" t="s">
        <v>2336</v>
      </c>
      <c r="B1149">
        <v>1</v>
      </c>
      <c r="C1149">
        <v>1</v>
      </c>
      <c r="D1149">
        <v>4.4396000000000004</v>
      </c>
      <c r="E1149">
        <v>1</v>
      </c>
      <c r="F1149">
        <v>0.84511641206174104</v>
      </c>
      <c r="G1149">
        <v>1</v>
      </c>
      <c r="H1149">
        <v>1</v>
      </c>
      <c r="I1149" t="s">
        <v>2334</v>
      </c>
      <c r="J1149" t="s">
        <v>2334</v>
      </c>
      <c r="K1149">
        <v>35517.433199999999</v>
      </c>
      <c r="L1149" t="s">
        <v>2337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</row>
    <row r="1150" spans="1:42" x14ac:dyDescent="0.25">
      <c r="A1150" t="s">
        <v>2338</v>
      </c>
      <c r="B1150">
        <v>2</v>
      </c>
      <c r="C1150">
        <v>1</v>
      </c>
      <c r="D1150">
        <v>9.9705999999999992</v>
      </c>
      <c r="E1150">
        <v>1</v>
      </c>
      <c r="F1150">
        <v>0.84511641206174104</v>
      </c>
      <c r="G1150">
        <v>1</v>
      </c>
      <c r="H1150">
        <v>1</v>
      </c>
      <c r="I1150" t="s">
        <v>2334</v>
      </c>
      <c r="J1150" t="s">
        <v>2334</v>
      </c>
      <c r="K1150">
        <v>16840.126199999999</v>
      </c>
      <c r="L1150" t="s">
        <v>2339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</row>
    <row r="1151" spans="1:42" x14ac:dyDescent="0.25">
      <c r="A1151" t="s">
        <v>2340</v>
      </c>
      <c r="B1151">
        <v>1</v>
      </c>
      <c r="C1151">
        <v>1</v>
      </c>
      <c r="D1151">
        <v>4.2611999999999997</v>
      </c>
      <c r="E1151">
        <v>1</v>
      </c>
      <c r="F1151">
        <v>0.84511641206174104</v>
      </c>
      <c r="G1151">
        <v>1</v>
      </c>
      <c r="H1151">
        <v>1</v>
      </c>
      <c r="I1151" t="s">
        <v>2334</v>
      </c>
      <c r="J1151" t="s">
        <v>2334</v>
      </c>
      <c r="K1151">
        <v>48723.413999999997</v>
      </c>
      <c r="L1151" t="s">
        <v>2341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</row>
    <row r="1152" spans="1:42" x14ac:dyDescent="0.25">
      <c r="A1152" t="s">
        <v>2342</v>
      </c>
      <c r="B1152">
        <v>2</v>
      </c>
      <c r="C1152">
        <v>1</v>
      </c>
      <c r="D1152">
        <v>13.359500000000001</v>
      </c>
      <c r="E1152">
        <v>1</v>
      </c>
      <c r="F1152">
        <v>0.84511641206174104</v>
      </c>
      <c r="G1152">
        <v>1</v>
      </c>
      <c r="H1152">
        <v>1</v>
      </c>
      <c r="I1152" t="s">
        <v>2334</v>
      </c>
      <c r="J1152" t="s">
        <v>2334</v>
      </c>
      <c r="K1152">
        <v>31785.3089</v>
      </c>
      <c r="L1152" t="s">
        <v>2343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</row>
    <row r="1153" spans="1:42" x14ac:dyDescent="0.25">
      <c r="A1153" t="s">
        <v>2344</v>
      </c>
      <c r="B1153">
        <v>4</v>
      </c>
      <c r="C1153">
        <v>1</v>
      </c>
      <c r="D1153">
        <v>23.552600000000002</v>
      </c>
      <c r="E1153">
        <v>1</v>
      </c>
      <c r="F1153">
        <v>0.84511641206174104</v>
      </c>
      <c r="G1153">
        <v>1</v>
      </c>
      <c r="H1153">
        <v>1</v>
      </c>
      <c r="I1153" t="s">
        <v>2334</v>
      </c>
      <c r="J1153" t="s">
        <v>2334</v>
      </c>
      <c r="K1153">
        <v>142564.72810000001</v>
      </c>
      <c r="L1153" t="s">
        <v>2345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</row>
    <row r="1154" spans="1:42" x14ac:dyDescent="0.25">
      <c r="A1154" t="s">
        <v>2346</v>
      </c>
      <c r="B1154">
        <v>1</v>
      </c>
      <c r="C1154">
        <v>1</v>
      </c>
      <c r="D1154">
        <v>3.7414000000000001</v>
      </c>
      <c r="E1154">
        <v>1</v>
      </c>
      <c r="F1154">
        <v>0.84511641206174104</v>
      </c>
      <c r="G1154">
        <v>1</v>
      </c>
      <c r="H1154">
        <v>1</v>
      </c>
      <c r="I1154" t="s">
        <v>2334</v>
      </c>
      <c r="J1154" t="s">
        <v>2334</v>
      </c>
      <c r="K1154">
        <v>294556.05599999998</v>
      </c>
      <c r="L1154" t="s">
        <v>2347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</row>
    <row r="1155" spans="1:42" x14ac:dyDescent="0.25">
      <c r="A1155" t="s">
        <v>2348</v>
      </c>
      <c r="B1155">
        <v>21</v>
      </c>
      <c r="C1155">
        <v>1</v>
      </c>
      <c r="D1155">
        <v>98.748599999999996</v>
      </c>
      <c r="E1155">
        <v>1</v>
      </c>
      <c r="F1155">
        <v>0.84511641206174104</v>
      </c>
      <c r="G1155">
        <v>1</v>
      </c>
      <c r="H1155">
        <v>1</v>
      </c>
      <c r="I1155" t="s">
        <v>2334</v>
      </c>
      <c r="J1155" t="s">
        <v>2334</v>
      </c>
      <c r="K1155">
        <v>271122.62459999998</v>
      </c>
      <c r="L1155" t="s">
        <v>2349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</row>
    <row r="1156" spans="1:42" x14ac:dyDescent="0.25">
      <c r="A1156" t="s">
        <v>2350</v>
      </c>
      <c r="B1156">
        <v>12</v>
      </c>
      <c r="C1156">
        <v>1</v>
      </c>
      <c r="D1156">
        <v>58.954999999999998</v>
      </c>
      <c r="E1156">
        <v>1</v>
      </c>
      <c r="F1156">
        <v>0.84511641206174104</v>
      </c>
      <c r="G1156">
        <v>1</v>
      </c>
      <c r="H1156">
        <v>1</v>
      </c>
      <c r="I1156" t="s">
        <v>2334</v>
      </c>
      <c r="J1156" t="s">
        <v>2334</v>
      </c>
      <c r="K1156">
        <v>109781.1758</v>
      </c>
      <c r="L1156" t="s">
        <v>2351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</row>
    <row r="1157" spans="1:42" x14ac:dyDescent="0.25">
      <c r="A1157" t="s">
        <v>2352</v>
      </c>
      <c r="B1157">
        <v>30</v>
      </c>
      <c r="C1157">
        <v>1</v>
      </c>
      <c r="D1157">
        <v>164.41309999999999</v>
      </c>
      <c r="E1157">
        <v>1</v>
      </c>
      <c r="F1157">
        <v>0.84511641206174104</v>
      </c>
      <c r="G1157">
        <v>1</v>
      </c>
      <c r="H1157">
        <v>1</v>
      </c>
      <c r="I1157" t="s">
        <v>2334</v>
      </c>
      <c r="J1157" t="s">
        <v>2334</v>
      </c>
      <c r="K1157">
        <v>210230.31959999999</v>
      </c>
      <c r="L1157" t="s">
        <v>2353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</row>
    <row r="1158" spans="1:42" x14ac:dyDescent="0.25">
      <c r="A1158" t="s">
        <v>2354</v>
      </c>
      <c r="B1158">
        <v>4</v>
      </c>
      <c r="C1158">
        <v>1</v>
      </c>
      <c r="D1158">
        <v>21.2315</v>
      </c>
      <c r="E1158">
        <v>1</v>
      </c>
      <c r="F1158">
        <v>0.84511641206174104</v>
      </c>
      <c r="G1158">
        <v>1</v>
      </c>
      <c r="H1158">
        <v>1</v>
      </c>
      <c r="I1158" t="s">
        <v>2334</v>
      </c>
      <c r="J1158" t="s">
        <v>2334</v>
      </c>
      <c r="K1158">
        <v>85522.961200000005</v>
      </c>
      <c r="L1158" t="s">
        <v>2355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</row>
    <row r="1159" spans="1:42" x14ac:dyDescent="0.25">
      <c r="A1159" t="s">
        <v>2356</v>
      </c>
      <c r="B1159">
        <v>6</v>
      </c>
      <c r="C1159">
        <v>1</v>
      </c>
      <c r="D1159">
        <v>40.5715</v>
      </c>
      <c r="E1159">
        <v>1</v>
      </c>
      <c r="F1159">
        <v>0.84511641206174104</v>
      </c>
      <c r="G1159">
        <v>1</v>
      </c>
      <c r="H1159">
        <v>1</v>
      </c>
      <c r="I1159" t="s">
        <v>2334</v>
      </c>
      <c r="J1159" t="s">
        <v>2334</v>
      </c>
      <c r="K1159">
        <v>132354.3057</v>
      </c>
      <c r="L1159" t="s">
        <v>2357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</row>
    <row r="1160" spans="1:42" x14ac:dyDescent="0.25">
      <c r="A1160" t="s">
        <v>2358</v>
      </c>
      <c r="B1160">
        <v>3</v>
      </c>
      <c r="C1160">
        <v>1</v>
      </c>
      <c r="D1160">
        <v>14.3485</v>
      </c>
      <c r="E1160">
        <v>1</v>
      </c>
      <c r="F1160">
        <v>0.84511641206174104</v>
      </c>
      <c r="G1160">
        <v>1</v>
      </c>
      <c r="H1160">
        <v>1</v>
      </c>
      <c r="I1160" t="s">
        <v>2334</v>
      </c>
      <c r="J1160" t="s">
        <v>2334</v>
      </c>
      <c r="K1160">
        <v>19342.7752</v>
      </c>
      <c r="L1160" t="s">
        <v>2359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</row>
    <row r="1161" spans="1:42" x14ac:dyDescent="0.25">
      <c r="A1161" t="s">
        <v>2360</v>
      </c>
      <c r="B1161">
        <v>6</v>
      </c>
      <c r="C1161">
        <v>1</v>
      </c>
      <c r="D1161">
        <v>36.073</v>
      </c>
      <c r="E1161">
        <v>1</v>
      </c>
      <c r="F1161">
        <v>0.84511641206174104</v>
      </c>
      <c r="G1161">
        <v>1</v>
      </c>
      <c r="H1161">
        <v>1</v>
      </c>
      <c r="I1161" t="s">
        <v>2334</v>
      </c>
      <c r="J1161" t="s">
        <v>2334</v>
      </c>
      <c r="K1161">
        <v>132785.95550000001</v>
      </c>
      <c r="L1161" t="s">
        <v>2361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</row>
    <row r="1162" spans="1:42" x14ac:dyDescent="0.25">
      <c r="A1162" t="s">
        <v>2362</v>
      </c>
      <c r="B1162">
        <v>1</v>
      </c>
      <c r="C1162">
        <v>1</v>
      </c>
      <c r="D1162">
        <v>4.2005999999999997</v>
      </c>
      <c r="E1162">
        <v>1</v>
      </c>
      <c r="F1162">
        <v>0.84511641206174104</v>
      </c>
      <c r="G1162">
        <v>1</v>
      </c>
      <c r="H1162">
        <v>1</v>
      </c>
      <c r="I1162" t="s">
        <v>2334</v>
      </c>
      <c r="J1162" t="s">
        <v>2334</v>
      </c>
      <c r="K1162">
        <v>194000.87609999999</v>
      </c>
      <c r="L1162" t="s">
        <v>2363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</row>
    <row r="1163" spans="1:42" x14ac:dyDescent="0.25">
      <c r="A1163" t="s">
        <v>2364</v>
      </c>
      <c r="B1163">
        <v>3</v>
      </c>
      <c r="C1163">
        <v>1</v>
      </c>
      <c r="D1163">
        <v>12.357900000000001</v>
      </c>
      <c r="E1163">
        <v>1</v>
      </c>
      <c r="F1163">
        <v>0.84511641206174104</v>
      </c>
      <c r="G1163">
        <v>1</v>
      </c>
      <c r="H1163">
        <v>1</v>
      </c>
      <c r="I1163" t="s">
        <v>2334</v>
      </c>
      <c r="J1163" t="s">
        <v>2334</v>
      </c>
      <c r="K1163">
        <v>73058.885500000004</v>
      </c>
      <c r="L1163" t="s">
        <v>2365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</row>
    <row r="1164" spans="1:42" x14ac:dyDescent="0.25">
      <c r="A1164" t="s">
        <v>2366</v>
      </c>
      <c r="B1164">
        <v>18</v>
      </c>
      <c r="C1164">
        <v>1</v>
      </c>
      <c r="D1164">
        <v>86.790499999999994</v>
      </c>
      <c r="E1164">
        <v>1</v>
      </c>
      <c r="F1164">
        <v>0.84511641206174104</v>
      </c>
      <c r="G1164">
        <v>1</v>
      </c>
      <c r="H1164">
        <v>1</v>
      </c>
      <c r="I1164" t="s">
        <v>2334</v>
      </c>
      <c r="J1164" t="s">
        <v>2334</v>
      </c>
      <c r="K1164">
        <v>211095.93</v>
      </c>
      <c r="L1164" t="s">
        <v>2367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</row>
    <row r="1165" spans="1:42" x14ac:dyDescent="0.25">
      <c r="A1165" t="s">
        <v>2368</v>
      </c>
      <c r="B1165">
        <v>33</v>
      </c>
      <c r="C1165">
        <v>1</v>
      </c>
      <c r="D1165">
        <v>140.25640000000001</v>
      </c>
      <c r="E1165">
        <v>1</v>
      </c>
      <c r="F1165">
        <v>0.84511641206174104</v>
      </c>
      <c r="G1165">
        <v>1</v>
      </c>
      <c r="H1165">
        <v>1</v>
      </c>
      <c r="I1165" t="s">
        <v>2334</v>
      </c>
      <c r="J1165" t="s">
        <v>2334</v>
      </c>
      <c r="K1165">
        <v>282049.9191</v>
      </c>
      <c r="L1165" t="s">
        <v>2369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</row>
    <row r="1166" spans="1:42" x14ac:dyDescent="0.25">
      <c r="A1166" t="s">
        <v>2370</v>
      </c>
      <c r="B1166">
        <v>15</v>
      </c>
      <c r="C1166">
        <v>1</v>
      </c>
      <c r="D1166">
        <v>69.617500000000007</v>
      </c>
      <c r="E1166">
        <v>1</v>
      </c>
      <c r="F1166">
        <v>0.84511641206174104</v>
      </c>
      <c r="G1166">
        <v>1</v>
      </c>
      <c r="H1166">
        <v>1</v>
      </c>
      <c r="I1166" t="s">
        <v>2334</v>
      </c>
      <c r="J1166" t="s">
        <v>2334</v>
      </c>
      <c r="K1166">
        <v>117470.91929999999</v>
      </c>
      <c r="L1166" t="s">
        <v>2371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</row>
    <row r="1167" spans="1:42" x14ac:dyDescent="0.25">
      <c r="A1167" t="s">
        <v>2372</v>
      </c>
      <c r="B1167">
        <v>12</v>
      </c>
      <c r="C1167">
        <v>1</v>
      </c>
      <c r="D1167">
        <v>50.890999999999998</v>
      </c>
      <c r="E1167">
        <v>1</v>
      </c>
      <c r="F1167">
        <v>0.84511641206174104</v>
      </c>
      <c r="G1167">
        <v>1</v>
      </c>
      <c r="H1167">
        <v>1</v>
      </c>
      <c r="I1167" t="s">
        <v>2334</v>
      </c>
      <c r="J1167" t="s">
        <v>2334</v>
      </c>
      <c r="K1167">
        <v>334562.09299999999</v>
      </c>
      <c r="L1167" t="s">
        <v>2373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</row>
    <row r="1168" spans="1:42" x14ac:dyDescent="0.25">
      <c r="A1168" t="s">
        <v>2374</v>
      </c>
      <c r="B1168">
        <v>4</v>
      </c>
      <c r="C1168">
        <v>2</v>
      </c>
      <c r="D1168">
        <v>16.643999999999998</v>
      </c>
      <c r="E1168">
        <v>1</v>
      </c>
      <c r="F1168">
        <v>0.84511641206174104</v>
      </c>
      <c r="G1168">
        <v>1</v>
      </c>
      <c r="H1168">
        <v>1</v>
      </c>
      <c r="I1168" t="s">
        <v>2334</v>
      </c>
      <c r="J1168" t="s">
        <v>2334</v>
      </c>
      <c r="K1168">
        <v>82432.529299999995</v>
      </c>
      <c r="L1168" t="s">
        <v>2375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</row>
    <row r="1169" spans="1:42" x14ac:dyDescent="0.25">
      <c r="A1169" t="s">
        <v>2376</v>
      </c>
      <c r="B1169">
        <v>5</v>
      </c>
      <c r="C1169">
        <v>1</v>
      </c>
      <c r="D1169">
        <v>28.383900000000001</v>
      </c>
      <c r="E1169">
        <v>1</v>
      </c>
      <c r="F1169">
        <v>0.84511641206174104</v>
      </c>
      <c r="G1169">
        <v>1</v>
      </c>
      <c r="H1169">
        <v>1</v>
      </c>
      <c r="I1169" t="s">
        <v>2334</v>
      </c>
      <c r="J1169" t="s">
        <v>2334</v>
      </c>
      <c r="K1169">
        <v>54230.178800000002</v>
      </c>
      <c r="L1169" t="s">
        <v>2377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</row>
    <row r="1170" spans="1:42" x14ac:dyDescent="0.25">
      <c r="A1170" t="s">
        <v>2378</v>
      </c>
      <c r="B1170">
        <v>13</v>
      </c>
      <c r="C1170">
        <v>1</v>
      </c>
      <c r="D1170">
        <v>63.058500000000002</v>
      </c>
      <c r="E1170">
        <v>1</v>
      </c>
      <c r="F1170">
        <v>0.84511641206174104</v>
      </c>
      <c r="G1170">
        <v>1</v>
      </c>
      <c r="H1170">
        <v>1</v>
      </c>
      <c r="I1170" t="s">
        <v>2334</v>
      </c>
      <c r="J1170" t="s">
        <v>2334</v>
      </c>
      <c r="K1170">
        <v>184236.9155</v>
      </c>
      <c r="L1170" t="s">
        <v>2379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</row>
    <row r="1171" spans="1:42" x14ac:dyDescent="0.25">
      <c r="A1171" t="s">
        <v>2380</v>
      </c>
      <c r="B1171">
        <v>1</v>
      </c>
      <c r="C1171">
        <v>1</v>
      </c>
      <c r="D1171">
        <v>4.5765000000000002</v>
      </c>
      <c r="E1171">
        <v>1</v>
      </c>
      <c r="F1171">
        <v>0.84511641206174104</v>
      </c>
      <c r="G1171">
        <v>1</v>
      </c>
      <c r="H1171">
        <v>1</v>
      </c>
      <c r="I1171" t="s">
        <v>2334</v>
      </c>
      <c r="J1171" t="s">
        <v>2334</v>
      </c>
      <c r="K1171">
        <v>153717.44149999999</v>
      </c>
      <c r="L1171" t="s">
        <v>2381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</row>
    <row r="1172" spans="1:42" x14ac:dyDescent="0.25">
      <c r="A1172" t="s">
        <v>2382</v>
      </c>
      <c r="B1172">
        <v>14</v>
      </c>
      <c r="C1172">
        <v>1</v>
      </c>
      <c r="D1172">
        <v>64.769599999999997</v>
      </c>
      <c r="E1172">
        <v>1</v>
      </c>
      <c r="F1172">
        <v>0.84511641206174104</v>
      </c>
      <c r="G1172">
        <v>1</v>
      </c>
      <c r="H1172">
        <v>1</v>
      </c>
      <c r="I1172" t="s">
        <v>2334</v>
      </c>
      <c r="J1172" t="s">
        <v>2334</v>
      </c>
      <c r="K1172">
        <v>161976.9681</v>
      </c>
      <c r="L1172" t="s">
        <v>2383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</row>
    <row r="1173" spans="1:42" x14ac:dyDescent="0.25">
      <c r="A1173" t="s">
        <v>2384</v>
      </c>
      <c r="B1173">
        <v>10</v>
      </c>
      <c r="C1173">
        <v>1</v>
      </c>
      <c r="D1173">
        <v>49.203000000000003</v>
      </c>
      <c r="E1173">
        <v>1</v>
      </c>
      <c r="F1173">
        <v>0.84511641206174104</v>
      </c>
      <c r="G1173">
        <v>1</v>
      </c>
      <c r="H1173">
        <v>1</v>
      </c>
      <c r="I1173" t="s">
        <v>2334</v>
      </c>
      <c r="J1173" t="s">
        <v>2334</v>
      </c>
      <c r="K1173">
        <v>267265.19099999999</v>
      </c>
      <c r="L1173" t="s">
        <v>2385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</row>
    <row r="1174" spans="1:42" x14ac:dyDescent="0.25">
      <c r="A1174" t="s">
        <v>2386</v>
      </c>
      <c r="B1174">
        <v>3</v>
      </c>
      <c r="C1174">
        <v>1</v>
      </c>
      <c r="D1174">
        <v>18.9194</v>
      </c>
      <c r="E1174">
        <v>1</v>
      </c>
      <c r="F1174">
        <v>0.84511641206174104</v>
      </c>
      <c r="G1174">
        <v>1</v>
      </c>
      <c r="H1174">
        <v>1</v>
      </c>
      <c r="I1174" t="s">
        <v>2334</v>
      </c>
      <c r="J1174" t="s">
        <v>2334</v>
      </c>
      <c r="K1174">
        <v>119686.7792</v>
      </c>
      <c r="L1174" t="s">
        <v>2387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</row>
    <row r="1175" spans="1:42" x14ac:dyDescent="0.25">
      <c r="A1175" t="s">
        <v>2388</v>
      </c>
      <c r="B1175">
        <v>6</v>
      </c>
      <c r="C1175">
        <v>1</v>
      </c>
      <c r="D1175">
        <v>26.148599999999998</v>
      </c>
      <c r="E1175">
        <v>1</v>
      </c>
      <c r="F1175">
        <v>0.84511641206174104</v>
      </c>
      <c r="G1175">
        <v>1</v>
      </c>
      <c r="H1175">
        <v>1</v>
      </c>
      <c r="I1175" t="s">
        <v>2334</v>
      </c>
      <c r="J1175" t="s">
        <v>2334</v>
      </c>
      <c r="K1175">
        <v>82105.149999999994</v>
      </c>
      <c r="L1175" t="s">
        <v>2389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</row>
    <row r="1176" spans="1:42" x14ac:dyDescent="0.25">
      <c r="A1176" t="s">
        <v>2390</v>
      </c>
      <c r="B1176">
        <v>2</v>
      </c>
      <c r="C1176">
        <v>1</v>
      </c>
      <c r="D1176">
        <v>8.1624999999999996</v>
      </c>
      <c r="E1176">
        <v>1</v>
      </c>
      <c r="F1176">
        <v>0.84511641206174104</v>
      </c>
      <c r="G1176">
        <v>1</v>
      </c>
      <c r="H1176">
        <v>1</v>
      </c>
      <c r="I1176" t="s">
        <v>2334</v>
      </c>
      <c r="J1176" t="s">
        <v>2334</v>
      </c>
      <c r="K1176">
        <v>34710.199800000002</v>
      </c>
      <c r="L1176" t="s">
        <v>2391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</row>
    <row r="1177" spans="1:42" x14ac:dyDescent="0.25">
      <c r="A1177" t="s">
        <v>2392</v>
      </c>
      <c r="B1177">
        <v>17</v>
      </c>
      <c r="C1177">
        <v>1</v>
      </c>
      <c r="D1177">
        <v>68.855400000000003</v>
      </c>
      <c r="E1177">
        <v>1</v>
      </c>
      <c r="F1177">
        <v>0.84511641206174104</v>
      </c>
      <c r="G1177">
        <v>1</v>
      </c>
      <c r="H1177">
        <v>1</v>
      </c>
      <c r="I1177" t="s">
        <v>2334</v>
      </c>
      <c r="J1177" t="s">
        <v>2334</v>
      </c>
      <c r="K1177">
        <v>196993.43580000001</v>
      </c>
      <c r="L1177" t="s">
        <v>2393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</row>
    <row r="1178" spans="1:42" x14ac:dyDescent="0.25">
      <c r="A1178" t="s">
        <v>2394</v>
      </c>
      <c r="B1178">
        <v>5</v>
      </c>
      <c r="C1178">
        <v>1</v>
      </c>
      <c r="D1178">
        <v>25.938600000000001</v>
      </c>
      <c r="E1178">
        <v>1</v>
      </c>
      <c r="F1178">
        <v>0.84511641206174104</v>
      </c>
      <c r="G1178">
        <v>1</v>
      </c>
      <c r="H1178">
        <v>1</v>
      </c>
      <c r="I1178" t="s">
        <v>2334</v>
      </c>
      <c r="J1178" t="s">
        <v>2334</v>
      </c>
      <c r="K1178">
        <v>96347.876300000004</v>
      </c>
      <c r="L1178" t="s">
        <v>2395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</row>
    <row r="1179" spans="1:42" x14ac:dyDescent="0.25">
      <c r="A1179" t="s">
        <v>2396</v>
      </c>
      <c r="B1179">
        <v>27</v>
      </c>
      <c r="C1179">
        <v>1</v>
      </c>
      <c r="D1179">
        <v>139.65719999999999</v>
      </c>
      <c r="E1179">
        <v>1</v>
      </c>
      <c r="F1179">
        <v>0.84511641206174104</v>
      </c>
      <c r="G1179">
        <v>1</v>
      </c>
      <c r="H1179">
        <v>1</v>
      </c>
      <c r="I1179" t="s">
        <v>2334</v>
      </c>
      <c r="J1179" t="s">
        <v>2334</v>
      </c>
      <c r="K1179">
        <v>77801.079400000002</v>
      </c>
      <c r="L1179" t="s">
        <v>2397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</row>
    <row r="1180" spans="1:42" x14ac:dyDescent="0.25">
      <c r="A1180" t="s">
        <v>2398</v>
      </c>
      <c r="B1180">
        <v>2</v>
      </c>
      <c r="C1180">
        <v>1</v>
      </c>
      <c r="D1180">
        <v>7.9962</v>
      </c>
      <c r="E1180">
        <v>1</v>
      </c>
      <c r="F1180">
        <v>0.84511641206174104</v>
      </c>
      <c r="G1180">
        <v>1</v>
      </c>
      <c r="H1180">
        <v>1</v>
      </c>
      <c r="I1180" t="s">
        <v>2334</v>
      </c>
      <c r="J1180" t="s">
        <v>2334</v>
      </c>
      <c r="K1180">
        <v>388564.79570000002</v>
      </c>
      <c r="L1180" t="s">
        <v>2399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</row>
    <row r="1181" spans="1:42" x14ac:dyDescent="0.25">
      <c r="A1181" t="s">
        <v>2400</v>
      </c>
      <c r="B1181">
        <v>1</v>
      </c>
      <c r="C1181">
        <v>1</v>
      </c>
      <c r="D1181">
        <v>4.6006999999999998</v>
      </c>
      <c r="E1181">
        <v>1</v>
      </c>
      <c r="F1181">
        <v>0.84511641206174104</v>
      </c>
      <c r="G1181">
        <v>1</v>
      </c>
      <c r="H1181">
        <v>1</v>
      </c>
      <c r="I1181" t="s">
        <v>2334</v>
      </c>
      <c r="J1181" t="s">
        <v>2334</v>
      </c>
      <c r="K1181">
        <v>48478.760999999999</v>
      </c>
      <c r="L1181" t="s">
        <v>2401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</row>
    <row r="1182" spans="1:42" x14ac:dyDescent="0.25">
      <c r="A1182" t="s">
        <v>2402</v>
      </c>
      <c r="B1182">
        <v>18</v>
      </c>
      <c r="C1182">
        <v>1</v>
      </c>
      <c r="D1182">
        <v>86.193799999999996</v>
      </c>
      <c r="E1182">
        <v>1</v>
      </c>
      <c r="F1182">
        <v>0.84511641206174104</v>
      </c>
      <c r="G1182">
        <v>1</v>
      </c>
      <c r="H1182">
        <v>1</v>
      </c>
      <c r="I1182" t="s">
        <v>2334</v>
      </c>
      <c r="J1182" t="s">
        <v>2334</v>
      </c>
      <c r="K1182">
        <v>275408.11680000002</v>
      </c>
      <c r="L1182" t="s">
        <v>2403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</row>
    <row r="1183" spans="1:42" x14ac:dyDescent="0.25">
      <c r="A1183" t="s">
        <v>2404</v>
      </c>
      <c r="B1183">
        <v>10</v>
      </c>
      <c r="C1183">
        <v>1</v>
      </c>
      <c r="D1183">
        <v>45.311700000000002</v>
      </c>
      <c r="E1183">
        <v>1</v>
      </c>
      <c r="F1183">
        <v>0.84511641206174104</v>
      </c>
      <c r="G1183">
        <v>1</v>
      </c>
      <c r="H1183">
        <v>1</v>
      </c>
      <c r="I1183" t="s">
        <v>2334</v>
      </c>
      <c r="J1183" t="s">
        <v>2334</v>
      </c>
      <c r="K1183">
        <v>146431.6318</v>
      </c>
      <c r="L1183" t="s">
        <v>2405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</row>
    <row r="1184" spans="1:42" x14ac:dyDescent="0.25">
      <c r="A1184" t="s">
        <v>2406</v>
      </c>
      <c r="B1184">
        <v>4</v>
      </c>
      <c r="C1184">
        <v>1</v>
      </c>
      <c r="D1184">
        <v>18.911899999999999</v>
      </c>
      <c r="E1184">
        <v>1</v>
      </c>
      <c r="F1184">
        <v>0.84511641206174104</v>
      </c>
      <c r="G1184">
        <v>1</v>
      </c>
      <c r="H1184">
        <v>1</v>
      </c>
      <c r="I1184" t="s">
        <v>2334</v>
      </c>
      <c r="J1184" t="s">
        <v>2334</v>
      </c>
      <c r="K1184">
        <v>82432.529299999995</v>
      </c>
      <c r="L1184" t="s">
        <v>2407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</row>
    <row r="1185" spans="1:42" x14ac:dyDescent="0.25">
      <c r="A1185" t="s">
        <v>2408</v>
      </c>
      <c r="B1185">
        <v>3</v>
      </c>
      <c r="C1185">
        <v>1</v>
      </c>
      <c r="D1185">
        <v>18.341899999999999</v>
      </c>
      <c r="E1185">
        <v>1</v>
      </c>
      <c r="F1185">
        <v>0.84511641206174104</v>
      </c>
      <c r="G1185">
        <v>1</v>
      </c>
      <c r="H1185">
        <v>1</v>
      </c>
      <c r="I1185" t="s">
        <v>2334</v>
      </c>
      <c r="J1185" t="s">
        <v>2334</v>
      </c>
      <c r="K1185">
        <v>117304.8683</v>
      </c>
      <c r="L1185" t="s">
        <v>2409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</row>
    <row r="1186" spans="1:42" x14ac:dyDescent="0.25">
      <c r="A1186" t="s">
        <v>2410</v>
      </c>
      <c r="B1186">
        <v>3</v>
      </c>
      <c r="C1186">
        <v>1</v>
      </c>
      <c r="D1186">
        <v>14.758699999999999</v>
      </c>
      <c r="E1186">
        <v>1</v>
      </c>
      <c r="F1186">
        <v>0.84511641206174104</v>
      </c>
      <c r="G1186">
        <v>1</v>
      </c>
      <c r="H1186">
        <v>1</v>
      </c>
      <c r="I1186" t="s">
        <v>2334</v>
      </c>
      <c r="J1186" t="s">
        <v>2334</v>
      </c>
      <c r="K1186">
        <v>44126.491399999999</v>
      </c>
      <c r="L1186" t="s">
        <v>2411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</row>
    <row r="1187" spans="1:42" x14ac:dyDescent="0.25">
      <c r="A1187" t="s">
        <v>2412</v>
      </c>
      <c r="B1187">
        <v>1</v>
      </c>
      <c r="C1187">
        <v>1</v>
      </c>
      <c r="D1187">
        <v>4.7552000000000003</v>
      </c>
      <c r="E1187">
        <v>1</v>
      </c>
      <c r="F1187">
        <v>0.84511641206174104</v>
      </c>
      <c r="G1187">
        <v>1</v>
      </c>
      <c r="H1187">
        <v>1</v>
      </c>
      <c r="I1187" t="s">
        <v>2334</v>
      </c>
      <c r="J1187" t="s">
        <v>2334</v>
      </c>
      <c r="K1187">
        <v>187748.07740000001</v>
      </c>
      <c r="L1187" t="s">
        <v>2413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</row>
    <row r="1188" spans="1:42" x14ac:dyDescent="0.25">
      <c r="A1188" t="s">
        <v>2414</v>
      </c>
      <c r="B1188">
        <v>7</v>
      </c>
      <c r="C1188">
        <v>1</v>
      </c>
      <c r="D1188">
        <v>38.090600000000002</v>
      </c>
      <c r="E1188">
        <v>1</v>
      </c>
      <c r="F1188">
        <v>0.84511641206174104</v>
      </c>
      <c r="G1188">
        <v>1</v>
      </c>
      <c r="H1188">
        <v>1</v>
      </c>
      <c r="I1188" t="s">
        <v>2334</v>
      </c>
      <c r="J1188" t="s">
        <v>2334</v>
      </c>
      <c r="K1188">
        <v>269277.55979999999</v>
      </c>
      <c r="L1188" t="s">
        <v>2415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</row>
    <row r="1189" spans="1:42" x14ac:dyDescent="0.25">
      <c r="A1189" t="s">
        <v>2416</v>
      </c>
      <c r="B1189">
        <v>6</v>
      </c>
      <c r="C1189">
        <v>1</v>
      </c>
      <c r="D1189">
        <v>34.003799999999998</v>
      </c>
      <c r="E1189">
        <v>1</v>
      </c>
      <c r="F1189">
        <v>0.84511641206174104</v>
      </c>
      <c r="G1189">
        <v>1</v>
      </c>
      <c r="H1189">
        <v>1</v>
      </c>
      <c r="I1189" t="s">
        <v>2334</v>
      </c>
      <c r="J1189" t="s">
        <v>2334</v>
      </c>
      <c r="K1189">
        <v>192052.23670000001</v>
      </c>
      <c r="L1189" t="s">
        <v>2417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</row>
    <row r="1190" spans="1:42" x14ac:dyDescent="0.25">
      <c r="A1190" t="s">
        <v>2418</v>
      </c>
      <c r="B1190">
        <v>2</v>
      </c>
      <c r="C1190">
        <v>0</v>
      </c>
      <c r="D1190">
        <v>16.165299999999998</v>
      </c>
      <c r="I1190" t="s">
        <v>2334</v>
      </c>
      <c r="J1190" t="s">
        <v>2334</v>
      </c>
      <c r="K1190">
        <v>67557.660699999993</v>
      </c>
      <c r="L1190" t="s">
        <v>2419</v>
      </c>
    </row>
    <row r="1191" spans="1:42" x14ac:dyDescent="0.25">
      <c r="A1191" t="s">
        <v>2420</v>
      </c>
      <c r="B1191">
        <v>1</v>
      </c>
      <c r="C1191">
        <v>0</v>
      </c>
      <c r="D1191">
        <v>4.5852000000000004</v>
      </c>
      <c r="I1191" t="s">
        <v>2334</v>
      </c>
      <c r="J1191" t="s">
        <v>2334</v>
      </c>
      <c r="K1191">
        <v>44676.942900000002</v>
      </c>
      <c r="L1191" t="s">
        <v>2421</v>
      </c>
    </row>
    <row r="1192" spans="1:42" x14ac:dyDescent="0.25">
      <c r="A1192" t="s">
        <v>2422</v>
      </c>
      <c r="B1192">
        <v>5</v>
      </c>
      <c r="C1192">
        <v>0</v>
      </c>
      <c r="D1192">
        <v>21.419599999999999</v>
      </c>
      <c r="I1192" t="s">
        <v>2334</v>
      </c>
      <c r="J1192" t="s">
        <v>2334</v>
      </c>
      <c r="K1192">
        <v>142930.6777</v>
      </c>
      <c r="L1192" t="s">
        <v>2423</v>
      </c>
    </row>
    <row r="1193" spans="1:42" x14ac:dyDescent="0.25">
      <c r="A1193" t="s">
        <v>2424</v>
      </c>
      <c r="B1193">
        <v>1</v>
      </c>
      <c r="C1193">
        <v>0</v>
      </c>
      <c r="D1193">
        <v>4.3151999999999999</v>
      </c>
      <c r="I1193" t="s">
        <v>2334</v>
      </c>
      <c r="J1193" t="s">
        <v>2334</v>
      </c>
      <c r="K1193">
        <v>99493.856499999994</v>
      </c>
      <c r="L1193" t="s">
        <v>2425</v>
      </c>
    </row>
    <row r="1194" spans="1:42" x14ac:dyDescent="0.25">
      <c r="A1194" t="s">
        <v>2426</v>
      </c>
      <c r="B1194">
        <v>2</v>
      </c>
      <c r="C1194">
        <v>0</v>
      </c>
      <c r="D1194">
        <v>8.6091999999999995</v>
      </c>
      <c r="I1194" t="s">
        <v>2334</v>
      </c>
      <c r="J1194" t="s">
        <v>2334</v>
      </c>
      <c r="K1194">
        <v>96793.314599999998</v>
      </c>
      <c r="L1194" t="s">
        <v>2427</v>
      </c>
    </row>
    <row r="1195" spans="1:42" x14ac:dyDescent="0.25">
      <c r="A1195" t="s">
        <v>2428</v>
      </c>
      <c r="B1195">
        <v>2</v>
      </c>
      <c r="C1195">
        <v>0</v>
      </c>
      <c r="D1195">
        <v>9.7208000000000006</v>
      </c>
      <c r="I1195" t="s">
        <v>2334</v>
      </c>
      <c r="J1195" t="s">
        <v>2334</v>
      </c>
      <c r="K1195">
        <v>245967.78150000001</v>
      </c>
      <c r="L1195" t="s">
        <v>2429</v>
      </c>
    </row>
    <row r="1196" spans="1:42" x14ac:dyDescent="0.25">
      <c r="A1196" t="s">
        <v>2430</v>
      </c>
      <c r="B1196">
        <v>6</v>
      </c>
      <c r="C1196">
        <v>0</v>
      </c>
      <c r="D1196">
        <v>30.6678</v>
      </c>
      <c r="I1196" t="s">
        <v>2334</v>
      </c>
      <c r="J1196" t="s">
        <v>2334</v>
      </c>
      <c r="K1196">
        <v>100185.1608</v>
      </c>
      <c r="L1196" t="s">
        <v>2431</v>
      </c>
    </row>
    <row r="1197" spans="1:42" x14ac:dyDescent="0.25">
      <c r="A1197" t="s">
        <v>2432</v>
      </c>
      <c r="B1197">
        <v>1</v>
      </c>
      <c r="C1197">
        <v>0</v>
      </c>
      <c r="D1197">
        <v>4.0521000000000003</v>
      </c>
      <c r="I1197" t="s">
        <v>2334</v>
      </c>
      <c r="J1197" t="s">
        <v>2334</v>
      </c>
      <c r="K1197">
        <v>114077.344</v>
      </c>
      <c r="L1197" t="s">
        <v>2433</v>
      </c>
    </row>
    <row r="1198" spans="1:42" x14ac:dyDescent="0.25">
      <c r="A1198" t="s">
        <v>2434</v>
      </c>
      <c r="B1198">
        <v>2</v>
      </c>
      <c r="C1198">
        <v>0</v>
      </c>
      <c r="D1198">
        <v>8.9725000000000001</v>
      </c>
      <c r="I1198" t="s">
        <v>2334</v>
      </c>
      <c r="J1198" t="s">
        <v>2334</v>
      </c>
      <c r="K1198">
        <v>83891.296100000007</v>
      </c>
      <c r="L1198" t="s">
        <v>2435</v>
      </c>
    </row>
    <row r="1199" spans="1:42" x14ac:dyDescent="0.25">
      <c r="A1199" t="s">
        <v>2436</v>
      </c>
      <c r="B1199">
        <v>1</v>
      </c>
      <c r="C1199">
        <v>0</v>
      </c>
      <c r="D1199">
        <v>4.1824000000000003</v>
      </c>
      <c r="I1199" t="s">
        <v>2334</v>
      </c>
      <c r="J1199" t="s">
        <v>2334</v>
      </c>
      <c r="K1199">
        <v>48146.434800000003</v>
      </c>
      <c r="L1199" t="s">
        <v>2437</v>
      </c>
    </row>
    <row r="1200" spans="1:42" x14ac:dyDescent="0.25">
      <c r="A1200" t="s">
        <v>2438</v>
      </c>
      <c r="B1200">
        <v>9</v>
      </c>
      <c r="C1200">
        <v>0</v>
      </c>
      <c r="D1200">
        <v>52.131799999999998</v>
      </c>
      <c r="I1200" t="s">
        <v>2334</v>
      </c>
      <c r="J1200" t="s">
        <v>2334</v>
      </c>
      <c r="K1200">
        <v>146384.7328</v>
      </c>
      <c r="L1200" t="s">
        <v>2439</v>
      </c>
    </row>
    <row r="1201" spans="1:12" x14ac:dyDescent="0.25">
      <c r="A1201" t="s">
        <v>2440</v>
      </c>
      <c r="B1201">
        <v>2</v>
      </c>
      <c r="C1201">
        <v>0</v>
      </c>
      <c r="D1201">
        <v>10.6297</v>
      </c>
      <c r="I1201" t="s">
        <v>2334</v>
      </c>
      <c r="J1201" t="s">
        <v>2334</v>
      </c>
      <c r="K1201">
        <v>123548.5442</v>
      </c>
      <c r="L1201" t="s">
        <v>2441</v>
      </c>
    </row>
    <row r="1202" spans="1:12" x14ac:dyDescent="0.25">
      <c r="A1202" t="s">
        <v>2442</v>
      </c>
      <c r="B1202">
        <v>2</v>
      </c>
      <c r="C1202">
        <v>0</v>
      </c>
      <c r="D1202">
        <v>7.9005000000000001</v>
      </c>
      <c r="I1202" t="s">
        <v>2334</v>
      </c>
      <c r="J1202" t="s">
        <v>2334</v>
      </c>
      <c r="K1202">
        <v>38856.653400000003</v>
      </c>
      <c r="L1202" t="s">
        <v>2443</v>
      </c>
    </row>
    <row r="1203" spans="1:12" x14ac:dyDescent="0.25">
      <c r="A1203" t="s">
        <v>2444</v>
      </c>
      <c r="B1203">
        <v>4</v>
      </c>
      <c r="C1203">
        <v>0</v>
      </c>
      <c r="D1203">
        <v>15.178000000000001</v>
      </c>
      <c r="I1203" t="s">
        <v>2334</v>
      </c>
      <c r="J1203" t="s">
        <v>2334</v>
      </c>
      <c r="K1203">
        <v>94380.243900000001</v>
      </c>
      <c r="L1203" t="s">
        <v>2445</v>
      </c>
    </row>
    <row r="1204" spans="1:12" x14ac:dyDescent="0.25">
      <c r="A1204" t="s">
        <v>2446</v>
      </c>
      <c r="B1204">
        <v>1</v>
      </c>
      <c r="C1204">
        <v>0</v>
      </c>
      <c r="D1204">
        <v>9.0961999999999996</v>
      </c>
      <c r="I1204" t="s">
        <v>2334</v>
      </c>
      <c r="J1204" t="s">
        <v>2334</v>
      </c>
      <c r="K1204">
        <v>210359.19620000001</v>
      </c>
      <c r="L1204" t="s">
        <v>2447</v>
      </c>
    </row>
    <row r="1205" spans="1:12" x14ac:dyDescent="0.25">
      <c r="A1205" t="s">
        <v>2448</v>
      </c>
      <c r="B1205">
        <v>2</v>
      </c>
      <c r="C1205">
        <v>0</v>
      </c>
      <c r="D1205">
        <v>8.2545999999999999</v>
      </c>
      <c r="I1205" t="s">
        <v>2334</v>
      </c>
      <c r="J1205" t="s">
        <v>2334</v>
      </c>
      <c r="K1205">
        <v>130244.96369999999</v>
      </c>
      <c r="L1205" t="s">
        <v>2449</v>
      </c>
    </row>
    <row r="1206" spans="1:12" x14ac:dyDescent="0.25">
      <c r="A1206" t="s">
        <v>2450</v>
      </c>
      <c r="B1206">
        <v>1</v>
      </c>
      <c r="C1206">
        <v>0</v>
      </c>
      <c r="D1206">
        <v>3.8593999999999999</v>
      </c>
      <c r="I1206" t="s">
        <v>2334</v>
      </c>
      <c r="J1206" t="s">
        <v>2334</v>
      </c>
      <c r="K1206">
        <v>31866.307799999999</v>
      </c>
      <c r="L1206" t="s">
        <v>2451</v>
      </c>
    </row>
    <row r="1207" spans="1:12" x14ac:dyDescent="0.25">
      <c r="A1207" t="s">
        <v>2452</v>
      </c>
      <c r="B1207">
        <v>1</v>
      </c>
      <c r="C1207">
        <v>0</v>
      </c>
      <c r="D1207">
        <v>4.5400999999999998</v>
      </c>
      <c r="I1207" t="s">
        <v>2334</v>
      </c>
      <c r="J1207" t="s">
        <v>2334</v>
      </c>
      <c r="K1207">
        <v>70270.549700000003</v>
      </c>
      <c r="L1207" t="s">
        <v>2453</v>
      </c>
    </row>
    <row r="1208" spans="1:12" x14ac:dyDescent="0.25">
      <c r="A1208" t="s">
        <v>2454</v>
      </c>
      <c r="B1208">
        <v>1</v>
      </c>
      <c r="C1208">
        <v>0</v>
      </c>
      <c r="D1208">
        <v>5.0235000000000003</v>
      </c>
      <c r="I1208" t="s">
        <v>2334</v>
      </c>
      <c r="J1208" t="s">
        <v>2334</v>
      </c>
      <c r="K1208">
        <v>74535.742400000003</v>
      </c>
      <c r="L1208" t="s">
        <v>2455</v>
      </c>
    </row>
    <row r="1209" spans="1:12" x14ac:dyDescent="0.25">
      <c r="A1209" t="s">
        <v>2456</v>
      </c>
      <c r="B1209">
        <v>3</v>
      </c>
      <c r="C1209">
        <v>0</v>
      </c>
      <c r="D1209">
        <v>24.6036</v>
      </c>
      <c r="I1209" t="s">
        <v>2334</v>
      </c>
      <c r="J1209" t="s">
        <v>2334</v>
      </c>
      <c r="K1209">
        <v>143600.32399999999</v>
      </c>
      <c r="L1209" t="s">
        <v>2457</v>
      </c>
    </row>
    <row r="1210" spans="1:12" x14ac:dyDescent="0.25">
      <c r="A1210" t="s">
        <v>2458</v>
      </c>
      <c r="B1210">
        <v>1</v>
      </c>
      <c r="C1210">
        <v>0</v>
      </c>
      <c r="D1210">
        <v>9.5098000000000003</v>
      </c>
      <c r="I1210" t="s">
        <v>2334</v>
      </c>
      <c r="J1210" t="s">
        <v>2334</v>
      </c>
      <c r="K1210">
        <v>223639.5693</v>
      </c>
      <c r="L1210" t="s">
        <v>2459</v>
      </c>
    </row>
    <row r="1211" spans="1:12" x14ac:dyDescent="0.25">
      <c r="A1211" t="s">
        <v>2460</v>
      </c>
      <c r="B1211">
        <v>4</v>
      </c>
      <c r="C1211">
        <v>0</v>
      </c>
      <c r="D1211">
        <v>19.064</v>
      </c>
      <c r="I1211" t="s">
        <v>2334</v>
      </c>
      <c r="J1211" t="s">
        <v>2334</v>
      </c>
      <c r="K1211">
        <v>100164.75049999999</v>
      </c>
      <c r="L1211" t="s">
        <v>2461</v>
      </c>
    </row>
    <row r="1212" spans="1:12" x14ac:dyDescent="0.25">
      <c r="A1212" t="s">
        <v>2462</v>
      </c>
      <c r="B1212">
        <v>2</v>
      </c>
      <c r="C1212">
        <v>0</v>
      </c>
      <c r="D1212">
        <v>11.286799999999999</v>
      </c>
      <c r="I1212" t="s">
        <v>2334</v>
      </c>
      <c r="J1212" t="s">
        <v>2334</v>
      </c>
      <c r="K1212">
        <v>72323.094200000007</v>
      </c>
      <c r="L1212" t="s">
        <v>2463</v>
      </c>
    </row>
    <row r="1213" spans="1:12" x14ac:dyDescent="0.25">
      <c r="A1213" t="s">
        <v>2464</v>
      </c>
      <c r="B1213">
        <v>4</v>
      </c>
      <c r="C1213">
        <v>0</v>
      </c>
      <c r="D1213">
        <v>22.347799999999999</v>
      </c>
      <c r="I1213" t="s">
        <v>2334</v>
      </c>
      <c r="J1213" t="s">
        <v>2334</v>
      </c>
      <c r="K1213">
        <v>135267.4565</v>
      </c>
      <c r="L1213" t="s">
        <v>2465</v>
      </c>
    </row>
    <row r="1214" spans="1:12" x14ac:dyDescent="0.25">
      <c r="A1214" t="s">
        <v>2466</v>
      </c>
      <c r="B1214">
        <v>1</v>
      </c>
      <c r="C1214">
        <v>0</v>
      </c>
      <c r="D1214">
        <v>4.3853</v>
      </c>
      <c r="I1214" t="s">
        <v>2334</v>
      </c>
      <c r="J1214" t="s">
        <v>2334</v>
      </c>
      <c r="K1214">
        <v>25256.8413</v>
      </c>
      <c r="L1214" t="s">
        <v>2467</v>
      </c>
    </row>
    <row r="1215" spans="1:12" x14ac:dyDescent="0.25">
      <c r="A1215" t="s">
        <v>2468</v>
      </c>
      <c r="B1215">
        <v>3</v>
      </c>
      <c r="C1215">
        <v>0</v>
      </c>
      <c r="D1215">
        <v>17.2364</v>
      </c>
      <c r="I1215" t="s">
        <v>2334</v>
      </c>
      <c r="J1215" t="s">
        <v>2334</v>
      </c>
      <c r="K1215">
        <v>88458.205300000001</v>
      </c>
      <c r="L1215" t="s">
        <v>2469</v>
      </c>
    </row>
    <row r="1216" spans="1:12" x14ac:dyDescent="0.25">
      <c r="A1216" t="s">
        <v>2470</v>
      </c>
      <c r="B1216">
        <v>4</v>
      </c>
      <c r="C1216">
        <v>0</v>
      </c>
      <c r="D1216">
        <v>20.853899999999999</v>
      </c>
      <c r="I1216" t="s">
        <v>2334</v>
      </c>
      <c r="J1216" t="s">
        <v>2334</v>
      </c>
      <c r="K1216">
        <v>102456.1345</v>
      </c>
      <c r="L1216" t="s">
        <v>2471</v>
      </c>
    </row>
    <row r="1217" spans="1:12" x14ac:dyDescent="0.25">
      <c r="A1217" t="s">
        <v>2472</v>
      </c>
      <c r="B1217">
        <v>5</v>
      </c>
      <c r="C1217">
        <v>0</v>
      </c>
      <c r="D1217">
        <v>40.172600000000003</v>
      </c>
      <c r="I1217" t="s">
        <v>2334</v>
      </c>
      <c r="J1217" t="s">
        <v>2334</v>
      </c>
      <c r="K1217">
        <v>10770.858899999999</v>
      </c>
      <c r="L1217" t="s">
        <v>2473</v>
      </c>
    </row>
    <row r="1218" spans="1:12" x14ac:dyDescent="0.25">
      <c r="A1218" t="s">
        <v>2474</v>
      </c>
      <c r="B1218">
        <v>1</v>
      </c>
      <c r="C1218">
        <v>0</v>
      </c>
      <c r="D1218">
        <v>4.7487000000000004</v>
      </c>
      <c r="I1218" t="s">
        <v>2334</v>
      </c>
      <c r="J1218" t="s">
        <v>2334</v>
      </c>
      <c r="K1218">
        <v>13267.112300000001</v>
      </c>
      <c r="L1218" t="s">
        <v>2475</v>
      </c>
    </row>
    <row r="1219" spans="1:12" x14ac:dyDescent="0.25">
      <c r="A1219" t="s">
        <v>2476</v>
      </c>
      <c r="B1219">
        <v>8</v>
      </c>
      <c r="C1219">
        <v>0</v>
      </c>
      <c r="D1219">
        <v>66.624600000000001</v>
      </c>
      <c r="I1219" t="s">
        <v>2334</v>
      </c>
      <c r="J1219" t="s">
        <v>2334</v>
      </c>
      <c r="K1219">
        <v>23492.5157</v>
      </c>
      <c r="L1219" t="s">
        <v>2477</v>
      </c>
    </row>
    <row r="1220" spans="1:12" x14ac:dyDescent="0.25">
      <c r="A1220" t="s">
        <v>2478</v>
      </c>
      <c r="B1220">
        <v>1</v>
      </c>
      <c r="C1220">
        <v>0</v>
      </c>
      <c r="D1220">
        <v>6.3438999999999997</v>
      </c>
      <c r="I1220" t="s">
        <v>2334</v>
      </c>
      <c r="J1220" t="s">
        <v>2334</v>
      </c>
      <c r="K1220">
        <v>15671.032800000001</v>
      </c>
      <c r="L1220" t="s">
        <v>2479</v>
      </c>
    </row>
    <row r="1221" spans="1:12" x14ac:dyDescent="0.25">
      <c r="A1221" t="s">
        <v>2480</v>
      </c>
      <c r="B1221">
        <v>2</v>
      </c>
      <c r="C1221">
        <v>0</v>
      </c>
      <c r="D1221">
        <v>8.6006</v>
      </c>
      <c r="I1221" t="s">
        <v>2334</v>
      </c>
      <c r="J1221" t="s">
        <v>2334</v>
      </c>
      <c r="K1221">
        <v>73282.854500000001</v>
      </c>
      <c r="L1221" t="s">
        <v>2481</v>
      </c>
    </row>
    <row r="1222" spans="1:12" x14ac:dyDescent="0.25">
      <c r="A1222" t="s">
        <v>2482</v>
      </c>
      <c r="B1222">
        <v>2</v>
      </c>
      <c r="C1222">
        <v>0</v>
      </c>
      <c r="D1222">
        <v>7.4114000000000004</v>
      </c>
      <c r="I1222" t="s">
        <v>2334</v>
      </c>
      <c r="J1222" t="s">
        <v>2334</v>
      </c>
      <c r="K1222">
        <v>188218.4394</v>
      </c>
      <c r="L1222" t="s">
        <v>2483</v>
      </c>
    </row>
    <row r="1223" spans="1:12" x14ac:dyDescent="0.25">
      <c r="A1223" t="s">
        <v>2484</v>
      </c>
      <c r="B1223">
        <v>2</v>
      </c>
      <c r="C1223">
        <v>0</v>
      </c>
      <c r="D1223">
        <v>9.1495999999999995</v>
      </c>
      <c r="I1223" t="s">
        <v>2334</v>
      </c>
      <c r="J1223" t="s">
        <v>2334</v>
      </c>
      <c r="K1223">
        <v>72981.2595</v>
      </c>
      <c r="L1223" t="s">
        <v>2485</v>
      </c>
    </row>
    <row r="1224" spans="1:12" x14ac:dyDescent="0.25">
      <c r="A1224" t="s">
        <v>2486</v>
      </c>
      <c r="B1224">
        <v>3</v>
      </c>
      <c r="C1224">
        <v>0</v>
      </c>
      <c r="D1224">
        <v>22.146100000000001</v>
      </c>
      <c r="I1224" t="s">
        <v>2334</v>
      </c>
      <c r="J1224" t="s">
        <v>2334</v>
      </c>
      <c r="K1224">
        <v>70448.442800000004</v>
      </c>
      <c r="L1224" t="s">
        <v>2487</v>
      </c>
    </row>
    <row r="1225" spans="1:12" x14ac:dyDescent="0.25">
      <c r="A1225" t="s">
        <v>2488</v>
      </c>
      <c r="B1225">
        <v>1</v>
      </c>
      <c r="C1225">
        <v>0</v>
      </c>
      <c r="D1225">
        <v>4.7849000000000004</v>
      </c>
      <c r="I1225" t="s">
        <v>2334</v>
      </c>
      <c r="J1225" t="s">
        <v>2334</v>
      </c>
      <c r="K1225">
        <v>56297.462399999997</v>
      </c>
      <c r="L1225" t="s">
        <v>2489</v>
      </c>
    </row>
    <row r="1226" spans="1:12" x14ac:dyDescent="0.25">
      <c r="A1226" t="s">
        <v>2490</v>
      </c>
      <c r="B1226">
        <v>3</v>
      </c>
      <c r="C1226">
        <v>0</v>
      </c>
      <c r="D1226">
        <v>13.88</v>
      </c>
      <c r="I1226" t="s">
        <v>2334</v>
      </c>
      <c r="J1226" t="s">
        <v>2334</v>
      </c>
      <c r="K1226">
        <v>48975.607199999999</v>
      </c>
      <c r="L1226" t="s">
        <v>2491</v>
      </c>
    </row>
    <row r="1227" spans="1:12" x14ac:dyDescent="0.25">
      <c r="A1227" t="s">
        <v>2492</v>
      </c>
      <c r="B1227">
        <v>1</v>
      </c>
      <c r="C1227">
        <v>0</v>
      </c>
      <c r="D1227">
        <v>4.6440000000000001</v>
      </c>
      <c r="I1227" t="s">
        <v>2334</v>
      </c>
      <c r="J1227" t="s">
        <v>2334</v>
      </c>
      <c r="K1227">
        <v>33484.7745</v>
      </c>
      <c r="L1227" t="s">
        <v>2493</v>
      </c>
    </row>
    <row r="1228" spans="1:12" x14ac:dyDescent="0.25">
      <c r="A1228" t="s">
        <v>2494</v>
      </c>
      <c r="B1228">
        <v>3</v>
      </c>
      <c r="C1228">
        <v>0</v>
      </c>
      <c r="D1228">
        <v>12.6762</v>
      </c>
      <c r="I1228" t="s">
        <v>2334</v>
      </c>
      <c r="J1228" t="s">
        <v>2334</v>
      </c>
      <c r="K1228">
        <v>58630.5285</v>
      </c>
      <c r="L1228" t="s">
        <v>2495</v>
      </c>
    </row>
    <row r="1229" spans="1:12" x14ac:dyDescent="0.25">
      <c r="A1229" t="s">
        <v>2496</v>
      </c>
      <c r="B1229">
        <v>2</v>
      </c>
      <c r="C1229">
        <v>0</v>
      </c>
      <c r="D1229">
        <v>8.9712999999999994</v>
      </c>
      <c r="I1229" t="s">
        <v>2334</v>
      </c>
      <c r="J1229" t="s">
        <v>2334</v>
      </c>
      <c r="K1229">
        <v>27398.629000000001</v>
      </c>
      <c r="L1229" t="s">
        <v>2497</v>
      </c>
    </row>
    <row r="1230" spans="1:12" x14ac:dyDescent="0.25">
      <c r="A1230" t="s">
        <v>2498</v>
      </c>
      <c r="B1230">
        <v>2</v>
      </c>
      <c r="C1230">
        <v>0</v>
      </c>
      <c r="D1230">
        <v>10.1943</v>
      </c>
      <c r="I1230" t="s">
        <v>2334</v>
      </c>
      <c r="J1230" t="s">
        <v>2334</v>
      </c>
      <c r="K1230">
        <v>83873.059500000003</v>
      </c>
      <c r="L1230" t="s">
        <v>2499</v>
      </c>
    </row>
    <row r="1231" spans="1:12" x14ac:dyDescent="0.25">
      <c r="A1231" t="s">
        <v>2500</v>
      </c>
      <c r="B1231">
        <v>3</v>
      </c>
      <c r="C1231">
        <v>0</v>
      </c>
      <c r="D1231">
        <v>12.2994</v>
      </c>
      <c r="I1231" t="s">
        <v>2334</v>
      </c>
      <c r="J1231" t="s">
        <v>2334</v>
      </c>
      <c r="K1231">
        <v>56789.849699999999</v>
      </c>
      <c r="L1231" t="s">
        <v>2501</v>
      </c>
    </row>
    <row r="1232" spans="1:12" x14ac:dyDescent="0.25">
      <c r="A1232" t="s">
        <v>2502</v>
      </c>
      <c r="B1232">
        <v>4</v>
      </c>
      <c r="C1232">
        <v>0</v>
      </c>
      <c r="D1232">
        <v>20.034400000000002</v>
      </c>
      <c r="I1232" t="s">
        <v>2334</v>
      </c>
      <c r="J1232" t="s">
        <v>2334</v>
      </c>
      <c r="K1232">
        <v>84831.922200000001</v>
      </c>
      <c r="L1232" t="s">
        <v>2503</v>
      </c>
    </row>
    <row r="1233" spans="1:12" x14ac:dyDescent="0.25">
      <c r="A1233" t="s">
        <v>2504</v>
      </c>
      <c r="B1233">
        <v>1</v>
      </c>
      <c r="C1233">
        <v>0</v>
      </c>
      <c r="D1233">
        <v>5.1433</v>
      </c>
      <c r="I1233" t="s">
        <v>2334</v>
      </c>
      <c r="J1233" t="s">
        <v>2334</v>
      </c>
      <c r="K1233">
        <v>39438.842199999999</v>
      </c>
      <c r="L1233" t="s">
        <v>2505</v>
      </c>
    </row>
    <row r="1234" spans="1:12" x14ac:dyDescent="0.25">
      <c r="A1234" t="s">
        <v>2506</v>
      </c>
      <c r="B1234">
        <v>1</v>
      </c>
      <c r="C1234">
        <v>0</v>
      </c>
      <c r="D1234">
        <v>5.3003999999999998</v>
      </c>
      <c r="I1234" t="s">
        <v>2334</v>
      </c>
      <c r="J1234" t="s">
        <v>2334</v>
      </c>
      <c r="K1234">
        <v>25637.7225</v>
      </c>
      <c r="L1234" t="s">
        <v>2507</v>
      </c>
    </row>
    <row r="1235" spans="1:12" x14ac:dyDescent="0.25">
      <c r="A1235" t="s">
        <v>2508</v>
      </c>
      <c r="B1235">
        <v>3</v>
      </c>
      <c r="C1235">
        <v>0</v>
      </c>
      <c r="D1235">
        <v>14.19</v>
      </c>
      <c r="I1235" t="s">
        <v>2334</v>
      </c>
      <c r="J1235" t="s">
        <v>2334</v>
      </c>
      <c r="K1235">
        <v>69468.619399999996</v>
      </c>
      <c r="L1235" t="s">
        <v>2509</v>
      </c>
    </row>
    <row r="1236" spans="1:12" x14ac:dyDescent="0.25">
      <c r="A1236" t="s">
        <v>2510</v>
      </c>
      <c r="B1236">
        <v>1</v>
      </c>
      <c r="C1236">
        <v>0</v>
      </c>
      <c r="D1236">
        <v>5.7636000000000003</v>
      </c>
      <c r="I1236" t="s">
        <v>2334</v>
      </c>
      <c r="J1236" t="s">
        <v>2334</v>
      </c>
      <c r="K1236">
        <v>12845.6615</v>
      </c>
      <c r="L1236" t="s">
        <v>2511</v>
      </c>
    </row>
    <row r="1237" spans="1:12" x14ac:dyDescent="0.25">
      <c r="A1237" t="s">
        <v>2512</v>
      </c>
      <c r="B1237">
        <v>2</v>
      </c>
      <c r="C1237">
        <v>0</v>
      </c>
      <c r="D1237">
        <v>7.3544999999999998</v>
      </c>
      <c r="I1237" t="s">
        <v>2334</v>
      </c>
      <c r="J1237" t="s">
        <v>2334</v>
      </c>
      <c r="K1237">
        <v>113283.1983</v>
      </c>
      <c r="L1237" t="s">
        <v>2513</v>
      </c>
    </row>
    <row r="1238" spans="1:12" x14ac:dyDescent="0.25">
      <c r="A1238" t="s">
        <v>2514</v>
      </c>
      <c r="B1238">
        <v>1</v>
      </c>
      <c r="C1238">
        <v>0</v>
      </c>
      <c r="D1238">
        <v>3.9727999999999999</v>
      </c>
      <c r="I1238" t="s">
        <v>2334</v>
      </c>
      <c r="J1238" t="s">
        <v>2334</v>
      </c>
      <c r="K1238">
        <v>88268.824600000007</v>
      </c>
      <c r="L1238" t="s">
        <v>2515</v>
      </c>
    </row>
    <row r="1239" spans="1:12" x14ac:dyDescent="0.25">
      <c r="A1239" t="s">
        <v>2516</v>
      </c>
      <c r="B1239">
        <v>2</v>
      </c>
      <c r="C1239">
        <v>0</v>
      </c>
      <c r="D1239">
        <v>9.0050000000000008</v>
      </c>
      <c r="I1239" t="s">
        <v>2334</v>
      </c>
      <c r="J1239" t="s">
        <v>2334</v>
      </c>
      <c r="K1239">
        <v>124390.6556</v>
      </c>
      <c r="L1239" t="s">
        <v>2517</v>
      </c>
    </row>
    <row r="1240" spans="1:12" x14ac:dyDescent="0.25">
      <c r="A1240" t="s">
        <v>2518</v>
      </c>
      <c r="B1240">
        <v>1</v>
      </c>
      <c r="C1240">
        <v>0</v>
      </c>
      <c r="D1240">
        <v>4.7161</v>
      </c>
      <c r="I1240" t="s">
        <v>2334</v>
      </c>
      <c r="J1240" t="s">
        <v>2334</v>
      </c>
      <c r="K1240">
        <v>16312.6216</v>
      </c>
      <c r="L1240" t="s">
        <v>2519</v>
      </c>
    </row>
    <row r="1241" spans="1:12" x14ac:dyDescent="0.25">
      <c r="A1241" t="s">
        <v>2520</v>
      </c>
      <c r="B1241">
        <v>3</v>
      </c>
      <c r="C1241">
        <v>0</v>
      </c>
      <c r="D1241">
        <v>15.0083</v>
      </c>
      <c r="I1241" t="s">
        <v>2334</v>
      </c>
      <c r="J1241" t="s">
        <v>2334</v>
      </c>
      <c r="K1241">
        <v>58481.891300000003</v>
      </c>
      <c r="L1241" t="s">
        <v>2521</v>
      </c>
    </row>
    <row r="1242" spans="1:12" x14ac:dyDescent="0.25">
      <c r="A1242" t="s">
        <v>2522</v>
      </c>
      <c r="B1242">
        <v>2</v>
      </c>
      <c r="C1242">
        <v>0</v>
      </c>
      <c r="D1242">
        <v>8.4260999999999999</v>
      </c>
      <c r="I1242" t="s">
        <v>2334</v>
      </c>
      <c r="J1242" t="s">
        <v>2334</v>
      </c>
      <c r="K1242">
        <v>169299.32629999999</v>
      </c>
      <c r="L1242" t="s">
        <v>2523</v>
      </c>
    </row>
    <row r="1243" spans="1:12" x14ac:dyDescent="0.25">
      <c r="A1243" t="s">
        <v>2524</v>
      </c>
      <c r="B1243">
        <v>1</v>
      </c>
      <c r="C1243">
        <v>0</v>
      </c>
      <c r="D1243">
        <v>5.2160000000000002</v>
      </c>
      <c r="I1243" t="s">
        <v>2334</v>
      </c>
      <c r="J1243" t="s">
        <v>2334</v>
      </c>
      <c r="K1243">
        <v>82199.722599999994</v>
      </c>
      <c r="L1243" t="s">
        <v>2525</v>
      </c>
    </row>
    <row r="1244" spans="1:12" x14ac:dyDescent="0.25">
      <c r="A1244" t="s">
        <v>2526</v>
      </c>
      <c r="B1244">
        <v>1</v>
      </c>
      <c r="C1244">
        <v>0</v>
      </c>
      <c r="D1244">
        <v>4.4748000000000001</v>
      </c>
      <c r="I1244" t="s">
        <v>2334</v>
      </c>
      <c r="J1244" t="s">
        <v>2334</v>
      </c>
      <c r="K1244">
        <v>16634.952000000001</v>
      </c>
      <c r="L1244" t="s">
        <v>2527</v>
      </c>
    </row>
    <row r="1245" spans="1:12" x14ac:dyDescent="0.25">
      <c r="A1245" t="s">
        <v>2528</v>
      </c>
      <c r="B1245">
        <v>1</v>
      </c>
      <c r="C1245">
        <v>0</v>
      </c>
      <c r="D1245">
        <v>4.5857999999999999</v>
      </c>
      <c r="I1245" t="s">
        <v>2334</v>
      </c>
      <c r="J1245" t="s">
        <v>2334</v>
      </c>
      <c r="K1245">
        <v>137883.6948</v>
      </c>
      <c r="L1245" t="s">
        <v>2529</v>
      </c>
    </row>
    <row r="1246" spans="1:12" x14ac:dyDescent="0.25">
      <c r="A1246" t="s">
        <v>2530</v>
      </c>
      <c r="B1246">
        <v>6</v>
      </c>
      <c r="C1246">
        <v>0</v>
      </c>
      <c r="D1246">
        <v>32.1355</v>
      </c>
      <c r="I1246" t="s">
        <v>2334</v>
      </c>
      <c r="J1246" t="s">
        <v>2334</v>
      </c>
      <c r="K1246">
        <v>101545.2605</v>
      </c>
      <c r="L1246" t="s">
        <v>2531</v>
      </c>
    </row>
    <row r="1247" spans="1:12" x14ac:dyDescent="0.25">
      <c r="A1247" t="s">
        <v>2532</v>
      </c>
      <c r="B1247">
        <v>3</v>
      </c>
      <c r="C1247">
        <v>0</v>
      </c>
      <c r="D1247">
        <v>15.419499999999999</v>
      </c>
      <c r="I1247" t="s">
        <v>2334</v>
      </c>
      <c r="J1247" t="s">
        <v>2334</v>
      </c>
      <c r="K1247">
        <v>42154.522799999999</v>
      </c>
      <c r="L1247" t="s">
        <v>2533</v>
      </c>
    </row>
    <row r="1248" spans="1:12" x14ac:dyDescent="0.25">
      <c r="A1248" t="s">
        <v>2534</v>
      </c>
      <c r="B1248">
        <v>3</v>
      </c>
      <c r="C1248">
        <v>0</v>
      </c>
      <c r="D1248">
        <v>14.5326</v>
      </c>
      <c r="I1248" t="s">
        <v>2334</v>
      </c>
      <c r="J1248" t="s">
        <v>2334</v>
      </c>
      <c r="K1248">
        <v>108397.4794</v>
      </c>
      <c r="L1248" t="s">
        <v>2535</v>
      </c>
    </row>
    <row r="1249" spans="1:12" x14ac:dyDescent="0.25">
      <c r="A1249" t="s">
        <v>2536</v>
      </c>
      <c r="B1249">
        <v>13</v>
      </c>
      <c r="C1249">
        <v>0</v>
      </c>
      <c r="D1249">
        <v>137.72110000000001</v>
      </c>
      <c r="I1249" t="s">
        <v>2334</v>
      </c>
      <c r="J1249" t="s">
        <v>2334</v>
      </c>
      <c r="K1249">
        <v>37306.693800000001</v>
      </c>
      <c r="L1249" t="s">
        <v>2537</v>
      </c>
    </row>
    <row r="1250" spans="1:12" x14ac:dyDescent="0.25">
      <c r="A1250" t="s">
        <v>2538</v>
      </c>
      <c r="B1250">
        <v>4</v>
      </c>
      <c r="C1250">
        <v>0</v>
      </c>
      <c r="D1250">
        <v>20.196100000000001</v>
      </c>
      <c r="I1250" t="s">
        <v>2334</v>
      </c>
      <c r="J1250" t="s">
        <v>2334</v>
      </c>
      <c r="K1250">
        <v>166406.2121</v>
      </c>
      <c r="L1250" t="s">
        <v>2539</v>
      </c>
    </row>
    <row r="1251" spans="1:12" x14ac:dyDescent="0.25">
      <c r="A1251" t="s">
        <v>2540</v>
      </c>
      <c r="B1251">
        <v>1</v>
      </c>
      <c r="C1251">
        <v>0</v>
      </c>
      <c r="D1251">
        <v>3.8109999999999999</v>
      </c>
      <c r="I1251" t="s">
        <v>2334</v>
      </c>
      <c r="J1251" t="s">
        <v>2334</v>
      </c>
      <c r="K1251">
        <v>59407.594700000001</v>
      </c>
      <c r="L1251" t="s">
        <v>2541</v>
      </c>
    </row>
    <row r="1252" spans="1:12" x14ac:dyDescent="0.25">
      <c r="A1252" t="s">
        <v>2542</v>
      </c>
      <c r="B1252">
        <v>1</v>
      </c>
      <c r="C1252">
        <v>0</v>
      </c>
      <c r="D1252">
        <v>3.8933</v>
      </c>
      <c r="I1252" t="s">
        <v>2334</v>
      </c>
      <c r="J1252" t="s">
        <v>2334</v>
      </c>
      <c r="K1252">
        <v>61667.406600000002</v>
      </c>
      <c r="L1252" t="s">
        <v>2543</v>
      </c>
    </row>
    <row r="1253" spans="1:12" x14ac:dyDescent="0.25">
      <c r="A1253" t="s">
        <v>2544</v>
      </c>
      <c r="B1253">
        <v>1</v>
      </c>
      <c r="C1253">
        <v>0</v>
      </c>
      <c r="D1253">
        <v>4.5987</v>
      </c>
      <c r="I1253" t="s">
        <v>2334</v>
      </c>
      <c r="J1253" t="s">
        <v>2334</v>
      </c>
      <c r="K1253">
        <v>48370.935700000002</v>
      </c>
      <c r="L1253" t="s">
        <v>2545</v>
      </c>
    </row>
    <row r="1254" spans="1:12" x14ac:dyDescent="0.25">
      <c r="A1254" t="s">
        <v>2546</v>
      </c>
      <c r="B1254">
        <v>4</v>
      </c>
      <c r="C1254">
        <v>0</v>
      </c>
      <c r="D1254">
        <v>22.4207</v>
      </c>
      <c r="I1254" t="s">
        <v>2334</v>
      </c>
      <c r="J1254" t="s">
        <v>2334</v>
      </c>
      <c r="K1254">
        <v>99331.892300000007</v>
      </c>
      <c r="L1254" t="s">
        <v>2547</v>
      </c>
    </row>
    <row r="1255" spans="1:12" x14ac:dyDescent="0.25">
      <c r="A1255" t="s">
        <v>2548</v>
      </c>
      <c r="B1255">
        <v>138</v>
      </c>
      <c r="C1255">
        <v>0</v>
      </c>
      <c r="D1255">
        <v>1501.7999</v>
      </c>
      <c r="I1255" t="s">
        <v>2334</v>
      </c>
      <c r="J1255" t="s">
        <v>2334</v>
      </c>
      <c r="K1255">
        <v>194472.6355</v>
      </c>
      <c r="L1255" t="s">
        <v>2549</v>
      </c>
    </row>
    <row r="1256" spans="1:12" x14ac:dyDescent="0.25">
      <c r="A1256" t="s">
        <v>2550</v>
      </c>
      <c r="B1256">
        <v>1</v>
      </c>
      <c r="C1256">
        <v>0</v>
      </c>
      <c r="D1256">
        <v>4.2629000000000001</v>
      </c>
      <c r="I1256" t="s">
        <v>2334</v>
      </c>
      <c r="J1256" t="s">
        <v>2334</v>
      </c>
      <c r="K1256">
        <v>89428.851899999994</v>
      </c>
      <c r="L1256" t="s">
        <v>2551</v>
      </c>
    </row>
    <row r="1257" spans="1:12" x14ac:dyDescent="0.25">
      <c r="A1257" t="s">
        <v>2552</v>
      </c>
      <c r="B1257">
        <v>1</v>
      </c>
      <c r="C1257">
        <v>0</v>
      </c>
      <c r="D1257">
        <v>4.8871000000000002</v>
      </c>
      <c r="I1257" t="s">
        <v>2334</v>
      </c>
      <c r="J1257" t="s">
        <v>2334</v>
      </c>
      <c r="K1257">
        <v>71335.877099999998</v>
      </c>
      <c r="L1257" t="s">
        <v>2553</v>
      </c>
    </row>
    <row r="1258" spans="1:12" x14ac:dyDescent="0.25">
      <c r="A1258" t="s">
        <v>2554</v>
      </c>
      <c r="B1258">
        <v>1</v>
      </c>
      <c r="C1258">
        <v>0</v>
      </c>
      <c r="D1258">
        <v>10.198600000000001</v>
      </c>
      <c r="I1258" t="s">
        <v>2334</v>
      </c>
      <c r="J1258" t="s">
        <v>2334</v>
      </c>
      <c r="K1258">
        <v>34462.340100000001</v>
      </c>
      <c r="L1258" t="s">
        <v>2555</v>
      </c>
    </row>
    <row r="1259" spans="1:12" x14ac:dyDescent="0.25">
      <c r="A1259" t="s">
        <v>2556</v>
      </c>
      <c r="B1259">
        <v>5</v>
      </c>
      <c r="C1259">
        <v>0</v>
      </c>
      <c r="D1259">
        <v>17.520800000000001</v>
      </c>
      <c r="I1259" t="s">
        <v>2334</v>
      </c>
      <c r="J1259" t="s">
        <v>2334</v>
      </c>
      <c r="K1259">
        <v>110490.7393</v>
      </c>
      <c r="L1259" t="s">
        <v>2557</v>
      </c>
    </row>
    <row r="1260" spans="1:12" x14ac:dyDescent="0.25">
      <c r="A1260" t="s">
        <v>2558</v>
      </c>
      <c r="B1260">
        <v>3</v>
      </c>
      <c r="C1260">
        <v>0</v>
      </c>
      <c r="D1260">
        <v>13.9795</v>
      </c>
      <c r="I1260" t="s">
        <v>2334</v>
      </c>
      <c r="J1260" t="s">
        <v>2334</v>
      </c>
      <c r="K1260">
        <v>31662.212899999999</v>
      </c>
      <c r="L1260" t="s">
        <v>2559</v>
      </c>
    </row>
    <row r="1261" spans="1:12" x14ac:dyDescent="0.25">
      <c r="A1261" t="s">
        <v>2560</v>
      </c>
      <c r="B1261">
        <v>1</v>
      </c>
      <c r="C1261">
        <v>0</v>
      </c>
      <c r="D1261">
        <v>10.498799999999999</v>
      </c>
      <c r="I1261" t="s">
        <v>2334</v>
      </c>
      <c r="J1261" t="s">
        <v>2334</v>
      </c>
      <c r="K1261">
        <v>26883.943500000001</v>
      </c>
      <c r="L1261" t="s">
        <v>2561</v>
      </c>
    </row>
    <row r="1262" spans="1:12" x14ac:dyDescent="0.25">
      <c r="A1262" t="s">
        <v>2562</v>
      </c>
      <c r="B1262">
        <v>2</v>
      </c>
      <c r="C1262">
        <v>0</v>
      </c>
      <c r="D1262">
        <v>10.044499999999999</v>
      </c>
      <c r="I1262" t="s">
        <v>2334</v>
      </c>
      <c r="J1262" t="s">
        <v>2334</v>
      </c>
      <c r="K1262">
        <v>13008.887699999999</v>
      </c>
      <c r="L1262" t="s">
        <v>2563</v>
      </c>
    </row>
    <row r="1263" spans="1:12" x14ac:dyDescent="0.25">
      <c r="A1263" t="s">
        <v>2564</v>
      </c>
      <c r="B1263">
        <v>2</v>
      </c>
      <c r="C1263">
        <v>0</v>
      </c>
      <c r="D1263">
        <v>9.9949999999999992</v>
      </c>
      <c r="I1263" t="s">
        <v>2334</v>
      </c>
      <c r="J1263" t="s">
        <v>2334</v>
      </c>
      <c r="K1263">
        <v>45538.429300000003</v>
      </c>
      <c r="L1263" t="s">
        <v>2565</v>
      </c>
    </row>
    <row r="1264" spans="1:12" x14ac:dyDescent="0.25">
      <c r="A1264" t="s">
        <v>2566</v>
      </c>
      <c r="B1264">
        <v>2</v>
      </c>
      <c r="C1264">
        <v>0</v>
      </c>
      <c r="D1264">
        <v>7.4042000000000003</v>
      </c>
      <c r="I1264" t="s">
        <v>2334</v>
      </c>
      <c r="J1264" t="s">
        <v>2334</v>
      </c>
      <c r="K1264">
        <v>121276.3242</v>
      </c>
      <c r="L1264" t="s">
        <v>2567</v>
      </c>
    </row>
    <row r="1265" spans="1:12" x14ac:dyDescent="0.25">
      <c r="A1265" t="s">
        <v>2568</v>
      </c>
      <c r="B1265">
        <v>3</v>
      </c>
      <c r="C1265">
        <v>0</v>
      </c>
      <c r="D1265">
        <v>12.8367</v>
      </c>
      <c r="I1265" t="s">
        <v>2334</v>
      </c>
      <c r="J1265" t="s">
        <v>2334</v>
      </c>
      <c r="K1265">
        <v>166535.91099999999</v>
      </c>
      <c r="L1265" t="s">
        <v>2569</v>
      </c>
    </row>
    <row r="1266" spans="1:12" x14ac:dyDescent="0.25">
      <c r="A1266" t="s">
        <v>2570</v>
      </c>
      <c r="B1266">
        <v>1</v>
      </c>
      <c r="C1266">
        <v>0</v>
      </c>
      <c r="D1266">
        <v>5.1589</v>
      </c>
      <c r="I1266" t="s">
        <v>2334</v>
      </c>
      <c r="J1266" t="s">
        <v>2334</v>
      </c>
      <c r="K1266">
        <v>67568.442200000005</v>
      </c>
      <c r="L1266" t="s">
        <v>2571</v>
      </c>
    </row>
    <row r="1267" spans="1:12" x14ac:dyDescent="0.25">
      <c r="A1267" t="s">
        <v>2572</v>
      </c>
      <c r="B1267">
        <v>23</v>
      </c>
      <c r="C1267">
        <v>0</v>
      </c>
      <c r="D1267">
        <v>110.87779999999999</v>
      </c>
      <c r="I1267" t="s">
        <v>2334</v>
      </c>
      <c r="J1267" t="s">
        <v>2334</v>
      </c>
      <c r="K1267">
        <v>306273.54960000003</v>
      </c>
      <c r="L1267" t="s">
        <v>2573</v>
      </c>
    </row>
    <row r="1268" spans="1:12" x14ac:dyDescent="0.25">
      <c r="A1268" t="s">
        <v>2574</v>
      </c>
      <c r="B1268">
        <v>8</v>
      </c>
      <c r="C1268">
        <v>0</v>
      </c>
      <c r="D1268">
        <v>35.925600000000003</v>
      </c>
      <c r="I1268" t="s">
        <v>2334</v>
      </c>
      <c r="J1268" t="s">
        <v>2334</v>
      </c>
      <c r="K1268">
        <v>213471.16219999999</v>
      </c>
      <c r="L1268" t="s">
        <v>2575</v>
      </c>
    </row>
    <row r="1269" spans="1:12" x14ac:dyDescent="0.25">
      <c r="A1269" t="s">
        <v>2576</v>
      </c>
      <c r="B1269">
        <v>3</v>
      </c>
      <c r="C1269">
        <v>0</v>
      </c>
      <c r="D1269">
        <v>15.936299999999999</v>
      </c>
      <c r="I1269" t="s">
        <v>2334</v>
      </c>
      <c r="J1269" t="s">
        <v>2334</v>
      </c>
      <c r="K1269">
        <v>32901.418599999997</v>
      </c>
      <c r="L1269" t="s">
        <v>2577</v>
      </c>
    </row>
    <row r="1270" spans="1:12" x14ac:dyDescent="0.25">
      <c r="A1270" t="s">
        <v>2578</v>
      </c>
      <c r="B1270">
        <v>18</v>
      </c>
      <c r="C1270">
        <v>0</v>
      </c>
      <c r="D1270">
        <v>88.6965</v>
      </c>
      <c r="I1270" t="s">
        <v>2334</v>
      </c>
      <c r="J1270" t="s">
        <v>2334</v>
      </c>
      <c r="K1270">
        <v>248171.72690000001</v>
      </c>
      <c r="L1270" t="s">
        <v>2579</v>
      </c>
    </row>
    <row r="1271" spans="1:12" x14ac:dyDescent="0.25">
      <c r="A1271" t="s">
        <v>2580</v>
      </c>
      <c r="B1271">
        <v>1</v>
      </c>
      <c r="C1271">
        <v>0</v>
      </c>
      <c r="D1271">
        <v>4.4664999999999999</v>
      </c>
      <c r="I1271" t="s">
        <v>2334</v>
      </c>
      <c r="J1271" t="s">
        <v>2334</v>
      </c>
      <c r="K1271">
        <v>62367.336199999998</v>
      </c>
      <c r="L1271" t="s">
        <v>2581</v>
      </c>
    </row>
    <row r="1272" spans="1:12" x14ac:dyDescent="0.25">
      <c r="A1272" t="s">
        <v>2582</v>
      </c>
      <c r="B1272">
        <v>1</v>
      </c>
      <c r="C1272">
        <v>0</v>
      </c>
      <c r="D1272">
        <v>5.1996000000000002</v>
      </c>
      <c r="I1272" t="s">
        <v>2334</v>
      </c>
      <c r="J1272" t="s">
        <v>2334</v>
      </c>
      <c r="K1272">
        <v>51406.619400000003</v>
      </c>
      <c r="L1272" t="s">
        <v>2583</v>
      </c>
    </row>
    <row r="1273" spans="1:12" x14ac:dyDescent="0.25">
      <c r="A1273" t="s">
        <v>2584</v>
      </c>
      <c r="B1273">
        <v>5</v>
      </c>
      <c r="C1273">
        <v>0</v>
      </c>
      <c r="D1273">
        <v>26.4589</v>
      </c>
      <c r="I1273" t="s">
        <v>2334</v>
      </c>
      <c r="J1273" t="s">
        <v>2334</v>
      </c>
      <c r="K1273">
        <v>175840.0986</v>
      </c>
      <c r="L1273" t="s">
        <v>2585</v>
      </c>
    </row>
    <row r="1274" spans="1:12" x14ac:dyDescent="0.25">
      <c r="A1274" t="s">
        <v>2586</v>
      </c>
      <c r="B1274">
        <v>3</v>
      </c>
      <c r="C1274">
        <v>0</v>
      </c>
      <c r="D1274">
        <v>11.9336</v>
      </c>
      <c r="I1274" t="s">
        <v>2334</v>
      </c>
      <c r="J1274" t="s">
        <v>2334</v>
      </c>
      <c r="K1274">
        <v>34536.5046</v>
      </c>
      <c r="L1274" t="s">
        <v>2587</v>
      </c>
    </row>
    <row r="1275" spans="1:12" x14ac:dyDescent="0.25">
      <c r="A1275" t="s">
        <v>2588</v>
      </c>
      <c r="B1275">
        <v>7</v>
      </c>
      <c r="C1275">
        <v>0</v>
      </c>
      <c r="D1275">
        <v>38.494</v>
      </c>
      <c r="I1275" t="s">
        <v>2334</v>
      </c>
      <c r="J1275" t="s">
        <v>2334</v>
      </c>
      <c r="K1275">
        <v>63728.545299999998</v>
      </c>
      <c r="L1275" t="s">
        <v>2589</v>
      </c>
    </row>
    <row r="1276" spans="1:12" x14ac:dyDescent="0.25">
      <c r="A1276" t="s">
        <v>2590</v>
      </c>
      <c r="B1276">
        <v>1</v>
      </c>
      <c r="C1276">
        <v>0</v>
      </c>
      <c r="D1276">
        <v>4.3861999999999997</v>
      </c>
      <c r="I1276" t="s">
        <v>2334</v>
      </c>
      <c r="J1276" t="s">
        <v>2334</v>
      </c>
      <c r="K1276">
        <v>43767.956299999998</v>
      </c>
      <c r="L1276" t="s">
        <v>2591</v>
      </c>
    </row>
    <row r="1277" spans="1:12" x14ac:dyDescent="0.25">
      <c r="A1277" t="s">
        <v>2592</v>
      </c>
      <c r="B1277">
        <v>2</v>
      </c>
      <c r="C1277">
        <v>0</v>
      </c>
      <c r="D1277">
        <v>9.8010999999999999</v>
      </c>
      <c r="I1277" t="s">
        <v>2334</v>
      </c>
      <c r="J1277" t="s">
        <v>2334</v>
      </c>
      <c r="K1277">
        <v>282522.80540000001</v>
      </c>
      <c r="L1277" t="s">
        <v>2593</v>
      </c>
    </row>
    <row r="1278" spans="1:12" x14ac:dyDescent="0.25">
      <c r="A1278" t="s">
        <v>2594</v>
      </c>
      <c r="B1278">
        <v>1</v>
      </c>
      <c r="C1278">
        <v>0</v>
      </c>
      <c r="D1278">
        <v>5.2004000000000001</v>
      </c>
      <c r="I1278" t="s">
        <v>2334</v>
      </c>
      <c r="J1278" t="s">
        <v>2334</v>
      </c>
      <c r="K1278">
        <v>50390.6368</v>
      </c>
      <c r="L1278" t="s">
        <v>2595</v>
      </c>
    </row>
    <row r="1279" spans="1:12" x14ac:dyDescent="0.25">
      <c r="A1279" t="s">
        <v>2596</v>
      </c>
      <c r="B1279">
        <v>1</v>
      </c>
      <c r="C1279">
        <v>0</v>
      </c>
      <c r="D1279">
        <v>3.5733999999999999</v>
      </c>
      <c r="I1279" t="s">
        <v>2334</v>
      </c>
      <c r="J1279" t="s">
        <v>2334</v>
      </c>
      <c r="K1279">
        <v>16030.277899999999</v>
      </c>
      <c r="L1279" t="s">
        <v>2597</v>
      </c>
    </row>
    <row r="1280" spans="1:12" x14ac:dyDescent="0.25">
      <c r="A1280" t="s">
        <v>2598</v>
      </c>
      <c r="B1280">
        <v>2</v>
      </c>
      <c r="C1280">
        <v>0</v>
      </c>
      <c r="D1280">
        <v>7.3890000000000002</v>
      </c>
      <c r="I1280" t="s">
        <v>2334</v>
      </c>
      <c r="J1280" t="s">
        <v>2334</v>
      </c>
      <c r="K1280">
        <v>130360.0036</v>
      </c>
      <c r="L1280" t="s">
        <v>2599</v>
      </c>
    </row>
    <row r="1281" spans="1:12" x14ac:dyDescent="0.25">
      <c r="A1281" t="s">
        <v>2600</v>
      </c>
      <c r="B1281">
        <v>1</v>
      </c>
      <c r="C1281">
        <v>0</v>
      </c>
      <c r="D1281">
        <v>4.1054000000000004</v>
      </c>
      <c r="I1281" t="s">
        <v>2334</v>
      </c>
      <c r="J1281" t="s">
        <v>2334</v>
      </c>
      <c r="K1281">
        <v>51595.637199999997</v>
      </c>
      <c r="L1281" t="s">
        <v>2601</v>
      </c>
    </row>
    <row r="1282" spans="1:12" x14ac:dyDescent="0.25">
      <c r="A1282" t="s">
        <v>2602</v>
      </c>
      <c r="B1282">
        <v>3</v>
      </c>
      <c r="C1282">
        <v>0</v>
      </c>
      <c r="D1282">
        <v>12.3408</v>
      </c>
      <c r="I1282" t="s">
        <v>2334</v>
      </c>
      <c r="J1282" t="s">
        <v>2334</v>
      </c>
      <c r="K1282">
        <v>140620.5018</v>
      </c>
      <c r="L1282" t="s">
        <v>2603</v>
      </c>
    </row>
    <row r="1283" spans="1:12" x14ac:dyDescent="0.25">
      <c r="A1283" t="s">
        <v>2604</v>
      </c>
      <c r="B1283">
        <v>2</v>
      </c>
      <c r="C1283">
        <v>0</v>
      </c>
      <c r="D1283">
        <v>9.2050000000000001</v>
      </c>
      <c r="I1283" t="s">
        <v>2334</v>
      </c>
      <c r="J1283" t="s">
        <v>2334</v>
      </c>
      <c r="K1283">
        <v>140763.1404</v>
      </c>
      <c r="L1283" t="s">
        <v>2605</v>
      </c>
    </row>
    <row r="1284" spans="1:12" x14ac:dyDescent="0.25">
      <c r="A1284" t="s">
        <v>2606</v>
      </c>
      <c r="B1284">
        <v>1</v>
      </c>
      <c r="C1284">
        <v>0</v>
      </c>
      <c r="D1284">
        <v>4.8817000000000004</v>
      </c>
      <c r="I1284" t="s">
        <v>2334</v>
      </c>
      <c r="J1284" t="s">
        <v>2334</v>
      </c>
      <c r="K1284">
        <v>48749.022599999997</v>
      </c>
      <c r="L1284" t="s">
        <v>2607</v>
      </c>
    </row>
    <row r="1285" spans="1:12" x14ac:dyDescent="0.25">
      <c r="A1285" t="s">
        <v>2608</v>
      </c>
      <c r="B1285">
        <v>1</v>
      </c>
      <c r="C1285">
        <v>0</v>
      </c>
      <c r="D1285">
        <v>4.2233000000000001</v>
      </c>
      <c r="I1285" t="s">
        <v>2334</v>
      </c>
      <c r="J1285" t="s">
        <v>2334</v>
      </c>
      <c r="K1285">
        <v>68127.054199999999</v>
      </c>
      <c r="L1285" t="s">
        <v>2609</v>
      </c>
    </row>
    <row r="1286" spans="1:12" x14ac:dyDescent="0.25">
      <c r="A1286" t="s">
        <v>2610</v>
      </c>
      <c r="B1286">
        <v>1</v>
      </c>
      <c r="C1286">
        <v>0</v>
      </c>
      <c r="D1286">
        <v>4.7248999999999999</v>
      </c>
      <c r="I1286" t="s">
        <v>2334</v>
      </c>
      <c r="J1286" t="s">
        <v>2334</v>
      </c>
      <c r="K1286">
        <v>33403.456400000003</v>
      </c>
      <c r="L1286" t="s">
        <v>2611</v>
      </c>
    </row>
    <row r="1287" spans="1:12" x14ac:dyDescent="0.25">
      <c r="A1287" t="s">
        <v>2612</v>
      </c>
      <c r="B1287">
        <v>3</v>
      </c>
      <c r="C1287">
        <v>0</v>
      </c>
      <c r="D1287">
        <v>23.539000000000001</v>
      </c>
      <c r="I1287" t="s">
        <v>2334</v>
      </c>
      <c r="J1287" t="s">
        <v>2334</v>
      </c>
      <c r="K1287">
        <v>51011.817600000002</v>
      </c>
      <c r="L1287" t="s">
        <v>2613</v>
      </c>
    </row>
    <row r="1288" spans="1:12" x14ac:dyDescent="0.25">
      <c r="A1288" t="s">
        <v>2614</v>
      </c>
      <c r="B1288">
        <v>3</v>
      </c>
      <c r="C1288">
        <v>0</v>
      </c>
      <c r="D1288">
        <v>10.8535</v>
      </c>
      <c r="I1288" t="s">
        <v>2334</v>
      </c>
      <c r="J1288" t="s">
        <v>2334</v>
      </c>
      <c r="K1288">
        <v>70372.266499999998</v>
      </c>
      <c r="L1288" t="s">
        <v>2615</v>
      </c>
    </row>
    <row r="1289" spans="1:12" x14ac:dyDescent="0.25">
      <c r="A1289" t="s">
        <v>2616</v>
      </c>
      <c r="B1289">
        <v>12</v>
      </c>
      <c r="C1289">
        <v>0</v>
      </c>
      <c r="D1289">
        <v>54.426400000000001</v>
      </c>
      <c r="I1289" t="s">
        <v>2334</v>
      </c>
      <c r="J1289" t="s">
        <v>2334</v>
      </c>
      <c r="K1289">
        <v>250242.2015</v>
      </c>
      <c r="L1289" t="s">
        <v>2617</v>
      </c>
    </row>
    <row r="1290" spans="1:12" x14ac:dyDescent="0.25">
      <c r="A1290" t="s">
        <v>2618</v>
      </c>
      <c r="B1290">
        <v>1</v>
      </c>
      <c r="C1290">
        <v>0</v>
      </c>
      <c r="D1290">
        <v>4.1166999999999998</v>
      </c>
      <c r="I1290" t="s">
        <v>2334</v>
      </c>
      <c r="J1290" t="s">
        <v>2334</v>
      </c>
      <c r="K1290">
        <v>96593.886799999993</v>
      </c>
      <c r="L1290" t="s">
        <v>2619</v>
      </c>
    </row>
    <row r="1291" spans="1:12" x14ac:dyDescent="0.25">
      <c r="A1291" t="s">
        <v>2620</v>
      </c>
      <c r="B1291">
        <v>12</v>
      </c>
      <c r="C1291">
        <v>0</v>
      </c>
      <c r="D1291">
        <v>50.007599999999996</v>
      </c>
      <c r="I1291" t="s">
        <v>2334</v>
      </c>
      <c r="J1291" t="s">
        <v>2334</v>
      </c>
      <c r="K1291">
        <v>198693.41510000001</v>
      </c>
      <c r="L1291" t="s">
        <v>2621</v>
      </c>
    </row>
    <row r="1292" spans="1:12" x14ac:dyDescent="0.25">
      <c r="A1292" t="s">
        <v>2622</v>
      </c>
      <c r="B1292">
        <v>1</v>
      </c>
      <c r="C1292">
        <v>0</v>
      </c>
      <c r="D1292">
        <v>4.351</v>
      </c>
      <c r="I1292" t="s">
        <v>2334</v>
      </c>
      <c r="J1292" t="s">
        <v>2334</v>
      </c>
      <c r="K1292">
        <v>14217.316699999999</v>
      </c>
      <c r="L1292" t="s">
        <v>2623</v>
      </c>
    </row>
    <row r="1293" spans="1:12" x14ac:dyDescent="0.25">
      <c r="A1293" t="s">
        <v>2624</v>
      </c>
      <c r="B1293">
        <v>3</v>
      </c>
      <c r="C1293">
        <v>0</v>
      </c>
      <c r="D1293">
        <v>15.9748</v>
      </c>
      <c r="I1293" t="s">
        <v>2334</v>
      </c>
      <c r="J1293" t="s">
        <v>2334</v>
      </c>
      <c r="K1293">
        <v>89613.777199999997</v>
      </c>
      <c r="L1293" t="s">
        <v>2625</v>
      </c>
    </row>
    <row r="1294" spans="1:12" x14ac:dyDescent="0.25">
      <c r="A1294" t="s">
        <v>2626</v>
      </c>
      <c r="B1294">
        <v>1</v>
      </c>
      <c r="C1294">
        <v>0</v>
      </c>
      <c r="D1294">
        <v>3.7012999999999998</v>
      </c>
      <c r="I1294" t="s">
        <v>2334</v>
      </c>
      <c r="J1294" t="s">
        <v>2334</v>
      </c>
      <c r="K1294">
        <v>61848.952299999997</v>
      </c>
      <c r="L1294" t="s">
        <v>2627</v>
      </c>
    </row>
    <row r="1295" spans="1:12" x14ac:dyDescent="0.25">
      <c r="A1295" t="s">
        <v>2628</v>
      </c>
      <c r="B1295">
        <v>1</v>
      </c>
      <c r="C1295">
        <v>0</v>
      </c>
      <c r="D1295">
        <v>4.0319000000000003</v>
      </c>
      <c r="I1295" t="s">
        <v>2334</v>
      </c>
      <c r="J1295" t="s">
        <v>2334</v>
      </c>
      <c r="K1295">
        <v>46133.021800000002</v>
      </c>
      <c r="L1295" t="s">
        <v>2629</v>
      </c>
    </row>
    <row r="1296" spans="1:12" x14ac:dyDescent="0.25">
      <c r="A1296" t="s">
        <v>2630</v>
      </c>
      <c r="B1296">
        <v>1</v>
      </c>
      <c r="C1296">
        <v>0</v>
      </c>
      <c r="D1296">
        <v>4.6894999999999998</v>
      </c>
      <c r="I1296" t="s">
        <v>2334</v>
      </c>
      <c r="J1296" t="s">
        <v>2334</v>
      </c>
      <c r="K1296">
        <v>22966.8711</v>
      </c>
      <c r="L1296" t="s">
        <v>2631</v>
      </c>
    </row>
    <row r="1297" spans="1:12" x14ac:dyDescent="0.25">
      <c r="A1297" t="s">
        <v>2632</v>
      </c>
      <c r="B1297">
        <v>1</v>
      </c>
      <c r="C1297">
        <v>0</v>
      </c>
      <c r="D1297">
        <v>4.5891000000000002</v>
      </c>
      <c r="I1297" t="s">
        <v>2334</v>
      </c>
      <c r="J1297" t="s">
        <v>2334</v>
      </c>
      <c r="K1297">
        <v>23272.8279</v>
      </c>
      <c r="L1297" t="s">
        <v>2633</v>
      </c>
    </row>
    <row r="1298" spans="1:12" x14ac:dyDescent="0.25">
      <c r="A1298" t="s">
        <v>2634</v>
      </c>
      <c r="B1298">
        <v>1</v>
      </c>
      <c r="C1298">
        <v>0</v>
      </c>
      <c r="D1298">
        <v>7.9644000000000004</v>
      </c>
      <c r="I1298" t="s">
        <v>2334</v>
      </c>
      <c r="J1298" t="s">
        <v>2334</v>
      </c>
      <c r="K1298">
        <v>260880.1531</v>
      </c>
      <c r="L1298" t="s">
        <v>2635</v>
      </c>
    </row>
    <row r="1299" spans="1:12" x14ac:dyDescent="0.25">
      <c r="A1299" t="s">
        <v>2636</v>
      </c>
      <c r="B1299">
        <v>1</v>
      </c>
      <c r="C1299">
        <v>0</v>
      </c>
      <c r="D1299">
        <v>3.5402</v>
      </c>
      <c r="I1299" t="s">
        <v>2334</v>
      </c>
      <c r="J1299" t="s">
        <v>2334</v>
      </c>
      <c r="K1299">
        <v>19724.807700000001</v>
      </c>
      <c r="L1299" t="s">
        <v>2637</v>
      </c>
    </row>
    <row r="1300" spans="1:12" x14ac:dyDescent="0.25">
      <c r="A1300" t="s">
        <v>2638</v>
      </c>
      <c r="B1300">
        <v>2</v>
      </c>
      <c r="C1300">
        <v>0</v>
      </c>
      <c r="D1300">
        <v>8.7812000000000001</v>
      </c>
      <c r="I1300" t="s">
        <v>2334</v>
      </c>
      <c r="J1300" t="s">
        <v>2334</v>
      </c>
      <c r="K1300">
        <v>43694.061500000003</v>
      </c>
      <c r="L1300" t="s">
        <v>2639</v>
      </c>
    </row>
    <row r="1301" spans="1:12" x14ac:dyDescent="0.25">
      <c r="A1301" t="s">
        <v>2640</v>
      </c>
      <c r="B1301">
        <v>5</v>
      </c>
      <c r="C1301">
        <v>0</v>
      </c>
      <c r="D1301">
        <v>32.082500000000003</v>
      </c>
      <c r="I1301" t="s">
        <v>2334</v>
      </c>
      <c r="J1301" t="s">
        <v>2334</v>
      </c>
      <c r="K1301">
        <v>289490.51909999998</v>
      </c>
      <c r="L1301" t="s">
        <v>2641</v>
      </c>
    </row>
    <row r="1302" spans="1:12" x14ac:dyDescent="0.25">
      <c r="A1302" t="s">
        <v>2642</v>
      </c>
      <c r="B1302">
        <v>1</v>
      </c>
      <c r="C1302">
        <v>0</v>
      </c>
      <c r="D1302">
        <v>4.6166</v>
      </c>
      <c r="I1302" t="s">
        <v>2334</v>
      </c>
      <c r="J1302" t="s">
        <v>2334</v>
      </c>
      <c r="K1302">
        <v>43649.368399999999</v>
      </c>
      <c r="L1302" t="s">
        <v>2643</v>
      </c>
    </row>
    <row r="1303" spans="1:12" x14ac:dyDescent="0.25">
      <c r="A1303" t="s">
        <v>2644</v>
      </c>
      <c r="B1303">
        <v>1</v>
      </c>
      <c r="C1303">
        <v>0</v>
      </c>
      <c r="D1303">
        <v>5.2255000000000003</v>
      </c>
      <c r="I1303" t="s">
        <v>2334</v>
      </c>
      <c r="J1303" t="s">
        <v>2334</v>
      </c>
      <c r="K1303">
        <v>26194.5605</v>
      </c>
      <c r="L1303" t="s">
        <v>2645</v>
      </c>
    </row>
    <row r="1304" spans="1:12" x14ac:dyDescent="0.25">
      <c r="A1304" t="s">
        <v>2646</v>
      </c>
      <c r="B1304">
        <v>2</v>
      </c>
      <c r="C1304">
        <v>0</v>
      </c>
      <c r="D1304">
        <v>8.1598000000000006</v>
      </c>
      <c r="I1304" t="s">
        <v>2334</v>
      </c>
      <c r="J1304" t="s">
        <v>2334</v>
      </c>
      <c r="K1304">
        <v>144586.2665</v>
      </c>
      <c r="L1304" t="s">
        <v>2647</v>
      </c>
    </row>
    <row r="1305" spans="1:12" x14ac:dyDescent="0.25">
      <c r="A1305" t="s">
        <v>2648</v>
      </c>
      <c r="B1305">
        <v>1</v>
      </c>
      <c r="C1305">
        <v>0</v>
      </c>
      <c r="D1305">
        <v>4.1578999999999997</v>
      </c>
      <c r="I1305" t="s">
        <v>2334</v>
      </c>
      <c r="J1305" t="s">
        <v>2334</v>
      </c>
      <c r="K1305">
        <v>36315.758399999999</v>
      </c>
      <c r="L1305" t="s">
        <v>2649</v>
      </c>
    </row>
    <row r="1306" spans="1:12" x14ac:dyDescent="0.25">
      <c r="A1306" t="s">
        <v>2650</v>
      </c>
      <c r="B1306">
        <v>1</v>
      </c>
      <c r="C1306">
        <v>0</v>
      </c>
      <c r="D1306">
        <v>4.3307000000000002</v>
      </c>
      <c r="I1306" t="s">
        <v>2334</v>
      </c>
      <c r="J1306" t="s">
        <v>2334</v>
      </c>
      <c r="K1306">
        <v>13495.4308</v>
      </c>
      <c r="L1306" t="s">
        <v>2651</v>
      </c>
    </row>
    <row r="1307" spans="1:12" x14ac:dyDescent="0.25">
      <c r="A1307" t="s">
        <v>2652</v>
      </c>
      <c r="B1307">
        <v>4</v>
      </c>
      <c r="C1307">
        <v>0</v>
      </c>
      <c r="D1307">
        <v>18.1021</v>
      </c>
      <c r="I1307" t="s">
        <v>2334</v>
      </c>
      <c r="J1307" t="s">
        <v>2334</v>
      </c>
      <c r="K1307">
        <v>42661.465799999998</v>
      </c>
      <c r="L1307" t="s">
        <v>2653</v>
      </c>
    </row>
    <row r="1308" spans="1:12" x14ac:dyDescent="0.25">
      <c r="A1308" t="s">
        <v>2654</v>
      </c>
      <c r="B1308">
        <v>2</v>
      </c>
      <c r="C1308">
        <v>0</v>
      </c>
      <c r="D1308">
        <v>8.8650000000000002</v>
      </c>
      <c r="I1308" t="s">
        <v>2334</v>
      </c>
      <c r="J1308" t="s">
        <v>2334</v>
      </c>
      <c r="K1308">
        <v>47726.402699999999</v>
      </c>
      <c r="L1308" t="s">
        <v>2655</v>
      </c>
    </row>
    <row r="1309" spans="1:12" x14ac:dyDescent="0.25">
      <c r="A1309" t="s">
        <v>2656</v>
      </c>
      <c r="B1309">
        <v>3</v>
      </c>
      <c r="C1309">
        <v>0</v>
      </c>
      <c r="D1309">
        <v>14.9611</v>
      </c>
      <c r="I1309" t="s">
        <v>2334</v>
      </c>
      <c r="J1309" t="s">
        <v>2334</v>
      </c>
      <c r="K1309">
        <v>139036.08910000001</v>
      </c>
      <c r="L1309" t="s">
        <v>2657</v>
      </c>
    </row>
    <row r="1310" spans="1:12" x14ac:dyDescent="0.25">
      <c r="A1310" t="s">
        <v>2658</v>
      </c>
      <c r="B1310">
        <v>1</v>
      </c>
      <c r="C1310">
        <v>0</v>
      </c>
      <c r="D1310">
        <v>10.058400000000001</v>
      </c>
      <c r="I1310" t="s">
        <v>2334</v>
      </c>
      <c r="J1310" t="s">
        <v>2334</v>
      </c>
      <c r="K1310">
        <v>21743.829399999999</v>
      </c>
      <c r="L1310" t="s">
        <v>2659</v>
      </c>
    </row>
    <row r="1311" spans="1:12" x14ac:dyDescent="0.25">
      <c r="A1311" t="s">
        <v>2660</v>
      </c>
      <c r="B1311">
        <v>1</v>
      </c>
      <c r="C1311">
        <v>0</v>
      </c>
      <c r="D1311">
        <v>4.4764999999999997</v>
      </c>
      <c r="I1311" t="s">
        <v>2334</v>
      </c>
      <c r="J1311" t="s">
        <v>2334</v>
      </c>
      <c r="K1311">
        <v>130645.66439999999</v>
      </c>
      <c r="L1311" t="s">
        <v>2661</v>
      </c>
    </row>
    <row r="1312" spans="1:12" x14ac:dyDescent="0.25">
      <c r="A1312" t="s">
        <v>2662</v>
      </c>
      <c r="B1312">
        <v>1</v>
      </c>
      <c r="C1312">
        <v>0</v>
      </c>
      <c r="D1312">
        <v>4.3293999999999997</v>
      </c>
      <c r="I1312" t="s">
        <v>2334</v>
      </c>
      <c r="J1312" t="s">
        <v>2334</v>
      </c>
      <c r="K1312">
        <v>87150.800799999997</v>
      </c>
      <c r="L1312" t="s">
        <v>2663</v>
      </c>
    </row>
    <row r="1313" spans="1:12" x14ac:dyDescent="0.25">
      <c r="A1313" t="s">
        <v>2664</v>
      </c>
      <c r="B1313">
        <v>3</v>
      </c>
      <c r="C1313">
        <v>0</v>
      </c>
      <c r="D1313">
        <v>12.4255</v>
      </c>
      <c r="I1313" t="s">
        <v>2334</v>
      </c>
      <c r="J1313" t="s">
        <v>2334</v>
      </c>
      <c r="K1313">
        <v>110198.6928</v>
      </c>
      <c r="L1313" t="s">
        <v>2665</v>
      </c>
    </row>
    <row r="1314" spans="1:12" x14ac:dyDescent="0.25">
      <c r="A1314" t="s">
        <v>2666</v>
      </c>
      <c r="B1314">
        <v>7</v>
      </c>
      <c r="C1314">
        <v>0</v>
      </c>
      <c r="D1314">
        <v>32.815399999999997</v>
      </c>
      <c r="I1314" t="s">
        <v>2334</v>
      </c>
      <c r="J1314" t="s">
        <v>2334</v>
      </c>
      <c r="K1314">
        <v>175157.98389999999</v>
      </c>
      <c r="L1314" t="s">
        <v>2667</v>
      </c>
    </row>
    <row r="1315" spans="1:12" x14ac:dyDescent="0.25">
      <c r="A1315" t="s">
        <v>2668</v>
      </c>
      <c r="B1315">
        <v>2</v>
      </c>
      <c r="C1315">
        <v>0</v>
      </c>
      <c r="D1315">
        <v>8.3478999999999992</v>
      </c>
      <c r="I1315" t="s">
        <v>2334</v>
      </c>
      <c r="J1315" t="s">
        <v>2334</v>
      </c>
      <c r="K1315">
        <v>80877.107099999994</v>
      </c>
      <c r="L1315" t="s">
        <v>2669</v>
      </c>
    </row>
    <row r="1316" spans="1:12" x14ac:dyDescent="0.25">
      <c r="A1316" t="s">
        <v>2670</v>
      </c>
      <c r="B1316">
        <v>1</v>
      </c>
      <c r="C1316">
        <v>0</v>
      </c>
      <c r="D1316">
        <v>4.6851000000000003</v>
      </c>
      <c r="I1316" t="s">
        <v>2334</v>
      </c>
      <c r="J1316" t="s">
        <v>2334</v>
      </c>
      <c r="K1316">
        <v>13264.793299999999</v>
      </c>
      <c r="L1316" t="s">
        <v>2671</v>
      </c>
    </row>
    <row r="1317" spans="1:12" x14ac:dyDescent="0.25">
      <c r="A1317" t="s">
        <v>2672</v>
      </c>
      <c r="B1317">
        <v>3</v>
      </c>
      <c r="C1317">
        <v>0</v>
      </c>
      <c r="D1317">
        <v>12.372299999999999</v>
      </c>
      <c r="I1317" t="s">
        <v>2334</v>
      </c>
      <c r="J1317" t="s">
        <v>2334</v>
      </c>
      <c r="K1317">
        <v>66436.7696</v>
      </c>
      <c r="L1317" t="s">
        <v>2673</v>
      </c>
    </row>
    <row r="1318" spans="1:12" x14ac:dyDescent="0.25">
      <c r="A1318" t="s">
        <v>2674</v>
      </c>
      <c r="B1318">
        <v>1</v>
      </c>
      <c r="C1318">
        <v>0</v>
      </c>
      <c r="D1318">
        <v>4.0647000000000002</v>
      </c>
      <c r="I1318" t="s">
        <v>2334</v>
      </c>
      <c r="J1318" t="s">
        <v>2334</v>
      </c>
      <c r="K1318">
        <v>18354.796399999999</v>
      </c>
      <c r="L1318" t="s">
        <v>2675</v>
      </c>
    </row>
    <row r="1319" spans="1:12" x14ac:dyDescent="0.25">
      <c r="A1319" t="s">
        <v>2676</v>
      </c>
      <c r="B1319">
        <v>3</v>
      </c>
      <c r="C1319">
        <v>0</v>
      </c>
      <c r="D1319">
        <v>13.2163</v>
      </c>
      <c r="I1319" t="s">
        <v>2334</v>
      </c>
      <c r="J1319" t="s">
        <v>2334</v>
      </c>
      <c r="K1319">
        <v>117025.34849999999</v>
      </c>
      <c r="L1319" t="s">
        <v>2677</v>
      </c>
    </row>
    <row r="1320" spans="1:12" x14ac:dyDescent="0.25">
      <c r="A1320" t="s">
        <v>2678</v>
      </c>
      <c r="B1320">
        <v>2</v>
      </c>
      <c r="C1320">
        <v>0</v>
      </c>
      <c r="D1320">
        <v>7.8047000000000004</v>
      </c>
      <c r="I1320" t="s">
        <v>2334</v>
      </c>
      <c r="J1320" t="s">
        <v>2334</v>
      </c>
      <c r="K1320">
        <v>38397.285600000003</v>
      </c>
      <c r="L1320" t="s">
        <v>2679</v>
      </c>
    </row>
    <row r="1321" spans="1:12" x14ac:dyDescent="0.25">
      <c r="A1321" t="s">
        <v>2680</v>
      </c>
      <c r="B1321">
        <v>9</v>
      </c>
      <c r="C1321">
        <v>0</v>
      </c>
      <c r="D1321">
        <v>35.352200000000003</v>
      </c>
      <c r="I1321" t="s">
        <v>2334</v>
      </c>
      <c r="J1321" t="s">
        <v>2334</v>
      </c>
      <c r="K1321">
        <v>345597.42839999998</v>
      </c>
      <c r="L1321" t="s">
        <v>2681</v>
      </c>
    </row>
    <row r="1322" spans="1:12" x14ac:dyDescent="0.25">
      <c r="A1322" t="s">
        <v>2682</v>
      </c>
      <c r="B1322">
        <v>2</v>
      </c>
      <c r="C1322">
        <v>0</v>
      </c>
      <c r="D1322">
        <v>13.382999999999999</v>
      </c>
      <c r="I1322" t="s">
        <v>2334</v>
      </c>
      <c r="J1322" t="s">
        <v>2334</v>
      </c>
      <c r="K1322">
        <v>39966.881200000003</v>
      </c>
      <c r="L1322" t="s">
        <v>2683</v>
      </c>
    </row>
    <row r="1323" spans="1:12" x14ac:dyDescent="0.25">
      <c r="A1323" t="s">
        <v>2684</v>
      </c>
      <c r="B1323">
        <v>11</v>
      </c>
      <c r="C1323">
        <v>0</v>
      </c>
      <c r="D1323">
        <v>49.132100000000001</v>
      </c>
      <c r="I1323" t="s">
        <v>2334</v>
      </c>
      <c r="J1323" t="s">
        <v>2334</v>
      </c>
      <c r="K1323">
        <v>177952.2628</v>
      </c>
      <c r="L1323" t="s">
        <v>2685</v>
      </c>
    </row>
    <row r="1324" spans="1:12" x14ac:dyDescent="0.25">
      <c r="A1324" t="s">
        <v>2686</v>
      </c>
      <c r="B1324">
        <v>3</v>
      </c>
      <c r="C1324">
        <v>0</v>
      </c>
      <c r="D1324">
        <v>13.466200000000001</v>
      </c>
      <c r="I1324" t="s">
        <v>2334</v>
      </c>
      <c r="J1324" t="s">
        <v>2334</v>
      </c>
      <c r="K1324">
        <v>50107.975200000001</v>
      </c>
      <c r="L1324" t="s">
        <v>2687</v>
      </c>
    </row>
    <row r="1325" spans="1:12" x14ac:dyDescent="0.25">
      <c r="A1325" t="s">
        <v>2688</v>
      </c>
      <c r="B1325">
        <v>4</v>
      </c>
      <c r="C1325">
        <v>0</v>
      </c>
      <c r="D1325">
        <v>21.188199999999998</v>
      </c>
      <c r="I1325" t="s">
        <v>2334</v>
      </c>
      <c r="J1325" t="s">
        <v>2334</v>
      </c>
      <c r="K1325">
        <v>137409.95879999999</v>
      </c>
      <c r="L1325" t="s">
        <v>2689</v>
      </c>
    </row>
    <row r="1326" spans="1:12" x14ac:dyDescent="0.25">
      <c r="A1326" t="s">
        <v>2690</v>
      </c>
      <c r="B1326">
        <v>1</v>
      </c>
      <c r="C1326">
        <v>0</v>
      </c>
      <c r="D1326">
        <v>5.0787000000000004</v>
      </c>
      <c r="I1326" t="s">
        <v>2334</v>
      </c>
      <c r="J1326" t="s">
        <v>2334</v>
      </c>
      <c r="K1326">
        <v>185512.8921</v>
      </c>
      <c r="L1326" t="s">
        <v>2691</v>
      </c>
    </row>
    <row r="1327" spans="1:12" x14ac:dyDescent="0.25">
      <c r="A1327" t="s">
        <v>2692</v>
      </c>
      <c r="B1327">
        <v>2</v>
      </c>
      <c r="C1327">
        <v>0</v>
      </c>
      <c r="D1327">
        <v>9.3841000000000001</v>
      </c>
      <c r="I1327" t="s">
        <v>2334</v>
      </c>
      <c r="J1327" t="s">
        <v>2334</v>
      </c>
      <c r="K1327">
        <v>91350.558199999999</v>
      </c>
      <c r="L1327" t="s">
        <v>2693</v>
      </c>
    </row>
    <row r="1328" spans="1:12" x14ac:dyDescent="0.25">
      <c r="A1328" t="s">
        <v>2694</v>
      </c>
      <c r="B1328">
        <v>2</v>
      </c>
      <c r="C1328">
        <v>0</v>
      </c>
      <c r="D1328">
        <v>9.8597999999999999</v>
      </c>
      <c r="I1328" t="s">
        <v>2334</v>
      </c>
      <c r="J1328" t="s">
        <v>2334</v>
      </c>
      <c r="K1328">
        <v>77366.092399999994</v>
      </c>
      <c r="L1328" t="s">
        <v>2695</v>
      </c>
    </row>
    <row r="1329" spans="1:12" x14ac:dyDescent="0.25">
      <c r="A1329" t="s">
        <v>2696</v>
      </c>
      <c r="B1329">
        <v>2</v>
      </c>
      <c r="C1329">
        <v>0</v>
      </c>
      <c r="D1329">
        <v>9.3703000000000003</v>
      </c>
      <c r="I1329" t="s">
        <v>2334</v>
      </c>
      <c r="J1329" t="s">
        <v>2334</v>
      </c>
      <c r="K1329">
        <v>97440.635800000004</v>
      </c>
      <c r="L1329" t="s">
        <v>2697</v>
      </c>
    </row>
    <row r="1330" spans="1:12" x14ac:dyDescent="0.25">
      <c r="A1330" t="s">
        <v>2698</v>
      </c>
      <c r="B1330">
        <v>2</v>
      </c>
      <c r="C1330">
        <v>0</v>
      </c>
      <c r="D1330">
        <v>9.4644999999999992</v>
      </c>
      <c r="I1330" t="s">
        <v>2334</v>
      </c>
      <c r="J1330" t="s">
        <v>2334</v>
      </c>
      <c r="K1330">
        <v>122106.2038</v>
      </c>
      <c r="L1330" t="s">
        <v>2699</v>
      </c>
    </row>
    <row r="1331" spans="1:12" x14ac:dyDescent="0.25">
      <c r="A1331" t="s">
        <v>2700</v>
      </c>
      <c r="B1331">
        <v>1</v>
      </c>
      <c r="C1331">
        <v>0</v>
      </c>
      <c r="D1331">
        <v>4.3597000000000001</v>
      </c>
      <c r="I1331" t="s">
        <v>2334</v>
      </c>
      <c r="J1331" t="s">
        <v>2334</v>
      </c>
      <c r="K1331">
        <v>61038.577899999997</v>
      </c>
      <c r="L1331" t="s">
        <v>2701</v>
      </c>
    </row>
    <row r="1332" spans="1:12" x14ac:dyDescent="0.25">
      <c r="A1332" t="s">
        <v>2702</v>
      </c>
      <c r="B1332">
        <v>2</v>
      </c>
      <c r="C1332">
        <v>0</v>
      </c>
      <c r="D1332">
        <v>11.7171</v>
      </c>
      <c r="I1332" t="s">
        <v>2334</v>
      </c>
      <c r="J1332" t="s">
        <v>2334</v>
      </c>
      <c r="K1332">
        <v>20663.2929</v>
      </c>
      <c r="L1332" t="s">
        <v>2703</v>
      </c>
    </row>
    <row r="1333" spans="1:12" x14ac:dyDescent="0.25">
      <c r="A1333" t="s">
        <v>2704</v>
      </c>
      <c r="B1333">
        <v>1</v>
      </c>
      <c r="C1333">
        <v>0</v>
      </c>
      <c r="D1333">
        <v>3.1242999999999999</v>
      </c>
      <c r="I1333" t="s">
        <v>2334</v>
      </c>
      <c r="J1333" t="s">
        <v>2334</v>
      </c>
      <c r="K1333">
        <v>129468.2899</v>
      </c>
      <c r="L1333" t="s">
        <v>2705</v>
      </c>
    </row>
    <row r="1334" spans="1:12" x14ac:dyDescent="0.25">
      <c r="A1334" t="s">
        <v>2706</v>
      </c>
      <c r="B1334">
        <v>1</v>
      </c>
      <c r="C1334">
        <v>0</v>
      </c>
      <c r="D1334">
        <v>4.8276000000000003</v>
      </c>
      <c r="I1334" t="s">
        <v>2334</v>
      </c>
      <c r="J1334" t="s">
        <v>2334</v>
      </c>
      <c r="K1334">
        <v>83763.122499999998</v>
      </c>
      <c r="L1334" t="s">
        <v>2707</v>
      </c>
    </row>
    <row r="1335" spans="1:12" x14ac:dyDescent="0.25">
      <c r="A1335" t="s">
        <v>2708</v>
      </c>
      <c r="B1335">
        <v>2</v>
      </c>
      <c r="C1335">
        <v>0</v>
      </c>
      <c r="D1335">
        <v>8.1265000000000001</v>
      </c>
      <c r="I1335" t="s">
        <v>2334</v>
      </c>
      <c r="J1335" t="s">
        <v>2334</v>
      </c>
      <c r="K1335">
        <v>84103.559800000003</v>
      </c>
      <c r="L1335" t="s">
        <v>2709</v>
      </c>
    </row>
    <row r="1336" spans="1:12" x14ac:dyDescent="0.25">
      <c r="A1336" t="s">
        <v>2710</v>
      </c>
      <c r="B1336">
        <v>1</v>
      </c>
      <c r="C1336">
        <v>0</v>
      </c>
      <c r="D1336">
        <v>4.7569999999999997</v>
      </c>
      <c r="I1336" t="s">
        <v>2334</v>
      </c>
      <c r="J1336" t="s">
        <v>2334</v>
      </c>
      <c r="K1336">
        <v>118385.70970000001</v>
      </c>
      <c r="L1336" t="s">
        <v>2711</v>
      </c>
    </row>
    <row r="1337" spans="1:12" x14ac:dyDescent="0.25">
      <c r="A1337" t="s">
        <v>2712</v>
      </c>
      <c r="B1337">
        <v>1</v>
      </c>
      <c r="C1337">
        <v>0</v>
      </c>
      <c r="D1337">
        <v>5.1364000000000001</v>
      </c>
      <c r="I1337" t="s">
        <v>2334</v>
      </c>
      <c r="J1337" t="s">
        <v>2334</v>
      </c>
      <c r="K1337">
        <v>72506.280499999993</v>
      </c>
      <c r="L1337" t="s">
        <v>2713</v>
      </c>
    </row>
    <row r="1338" spans="1:12" x14ac:dyDescent="0.25">
      <c r="A1338" t="s">
        <v>2714</v>
      </c>
      <c r="B1338">
        <v>3</v>
      </c>
      <c r="C1338">
        <v>0</v>
      </c>
      <c r="D1338">
        <v>18.7928</v>
      </c>
      <c r="I1338" t="s">
        <v>2334</v>
      </c>
      <c r="J1338" t="s">
        <v>2334</v>
      </c>
      <c r="K1338">
        <v>131102.57089999999</v>
      </c>
      <c r="L1338" t="s">
        <v>2715</v>
      </c>
    </row>
    <row r="1339" spans="1:12" x14ac:dyDescent="0.25">
      <c r="A1339" t="s">
        <v>2716</v>
      </c>
      <c r="B1339">
        <v>4</v>
      </c>
      <c r="C1339">
        <v>0</v>
      </c>
      <c r="D1339">
        <v>14.2098</v>
      </c>
      <c r="I1339" t="s">
        <v>2334</v>
      </c>
      <c r="J1339" t="s">
        <v>2334</v>
      </c>
      <c r="K1339">
        <v>177174.33499999999</v>
      </c>
      <c r="L1339" t="s">
        <v>2717</v>
      </c>
    </row>
    <row r="1340" spans="1:12" x14ac:dyDescent="0.25">
      <c r="A1340" t="s">
        <v>2718</v>
      </c>
      <c r="B1340">
        <v>1</v>
      </c>
      <c r="C1340">
        <v>0</v>
      </c>
      <c r="D1340">
        <v>8.7834000000000003</v>
      </c>
      <c r="I1340" t="s">
        <v>2334</v>
      </c>
      <c r="J1340" t="s">
        <v>2334</v>
      </c>
      <c r="K1340">
        <v>18000.603599999999</v>
      </c>
      <c r="L1340" t="s">
        <v>2719</v>
      </c>
    </row>
    <row r="1341" spans="1:12" x14ac:dyDescent="0.25">
      <c r="A1341" t="s">
        <v>2720</v>
      </c>
      <c r="B1341">
        <v>3</v>
      </c>
      <c r="C1341">
        <v>0</v>
      </c>
      <c r="D1341">
        <v>12.395099999999999</v>
      </c>
      <c r="I1341" t="s">
        <v>2334</v>
      </c>
      <c r="J1341" t="s">
        <v>2334</v>
      </c>
      <c r="K1341">
        <v>64268.724999999999</v>
      </c>
      <c r="L1341" t="s">
        <v>2721</v>
      </c>
    </row>
    <row r="1342" spans="1:12" x14ac:dyDescent="0.25">
      <c r="A1342" t="s">
        <v>2722</v>
      </c>
      <c r="B1342">
        <v>1</v>
      </c>
      <c r="C1342">
        <v>0</v>
      </c>
      <c r="D1342">
        <v>4.8537999999999997</v>
      </c>
      <c r="I1342" t="s">
        <v>2334</v>
      </c>
      <c r="J1342" t="s">
        <v>2334</v>
      </c>
      <c r="K1342">
        <v>134458.83360000001</v>
      </c>
      <c r="L1342" t="s">
        <v>2723</v>
      </c>
    </row>
    <row r="1343" spans="1:12" x14ac:dyDescent="0.25">
      <c r="A1343" t="s">
        <v>2724</v>
      </c>
      <c r="B1343">
        <v>1</v>
      </c>
      <c r="C1343">
        <v>0</v>
      </c>
      <c r="D1343">
        <v>4.6055000000000001</v>
      </c>
      <c r="I1343" t="s">
        <v>2334</v>
      </c>
      <c r="J1343" t="s">
        <v>2334</v>
      </c>
      <c r="K1343">
        <v>44619.796699999999</v>
      </c>
      <c r="L1343" t="s">
        <v>2725</v>
      </c>
    </row>
    <row r="1344" spans="1:12" x14ac:dyDescent="0.25">
      <c r="A1344" t="s">
        <v>2726</v>
      </c>
      <c r="B1344">
        <v>6</v>
      </c>
      <c r="C1344">
        <v>0</v>
      </c>
      <c r="D1344">
        <v>26.0473</v>
      </c>
      <c r="I1344" t="s">
        <v>2334</v>
      </c>
      <c r="J1344" t="s">
        <v>2334</v>
      </c>
      <c r="K1344">
        <v>202993.0148</v>
      </c>
      <c r="L1344" t="s">
        <v>2727</v>
      </c>
    </row>
    <row r="1345" spans="1:12" x14ac:dyDescent="0.25">
      <c r="A1345" t="s">
        <v>2728</v>
      </c>
      <c r="B1345">
        <v>1</v>
      </c>
      <c r="C1345">
        <v>0</v>
      </c>
      <c r="D1345">
        <v>4.0750000000000002</v>
      </c>
      <c r="I1345" t="s">
        <v>2334</v>
      </c>
      <c r="J1345" t="s">
        <v>2334</v>
      </c>
      <c r="K1345">
        <v>94608.046600000001</v>
      </c>
      <c r="L1345" t="s">
        <v>2729</v>
      </c>
    </row>
    <row r="1346" spans="1:12" x14ac:dyDescent="0.25">
      <c r="A1346" t="s">
        <v>2730</v>
      </c>
      <c r="B1346">
        <v>5</v>
      </c>
      <c r="C1346">
        <v>0</v>
      </c>
      <c r="D1346">
        <v>23.403099999999998</v>
      </c>
      <c r="I1346" t="s">
        <v>2334</v>
      </c>
      <c r="J1346" t="s">
        <v>2334</v>
      </c>
      <c r="K1346">
        <v>424276.78759999998</v>
      </c>
      <c r="L1346" t="s">
        <v>2731</v>
      </c>
    </row>
    <row r="1347" spans="1:12" x14ac:dyDescent="0.25">
      <c r="A1347" t="s">
        <v>2732</v>
      </c>
      <c r="B1347">
        <v>1</v>
      </c>
      <c r="C1347">
        <v>0</v>
      </c>
      <c r="D1347">
        <v>3.6535000000000002</v>
      </c>
      <c r="I1347" t="s">
        <v>2334</v>
      </c>
      <c r="J1347" t="s">
        <v>2334</v>
      </c>
      <c r="K1347">
        <v>246565.02979999999</v>
      </c>
      <c r="L1347" t="s">
        <v>2733</v>
      </c>
    </row>
    <row r="1348" spans="1:12" x14ac:dyDescent="0.25">
      <c r="A1348" t="s">
        <v>2734</v>
      </c>
      <c r="B1348">
        <v>3</v>
      </c>
      <c r="C1348">
        <v>0</v>
      </c>
      <c r="D1348">
        <v>19.574000000000002</v>
      </c>
      <c r="I1348" t="s">
        <v>2334</v>
      </c>
      <c r="J1348" t="s">
        <v>2334</v>
      </c>
      <c r="K1348">
        <v>130732.8697</v>
      </c>
      <c r="L1348" t="s">
        <v>2735</v>
      </c>
    </row>
    <row r="1349" spans="1:12" x14ac:dyDescent="0.25">
      <c r="A1349" t="s">
        <v>2736</v>
      </c>
      <c r="B1349">
        <v>2</v>
      </c>
      <c r="C1349">
        <v>0</v>
      </c>
      <c r="D1349">
        <v>7.9737999999999998</v>
      </c>
      <c r="I1349" t="s">
        <v>2334</v>
      </c>
      <c r="J1349" t="s">
        <v>2334</v>
      </c>
      <c r="K1349">
        <v>115330.4837</v>
      </c>
      <c r="L1349" t="s">
        <v>2737</v>
      </c>
    </row>
    <row r="1350" spans="1:12" x14ac:dyDescent="0.25">
      <c r="A1350" t="s">
        <v>2738</v>
      </c>
      <c r="B1350">
        <v>1</v>
      </c>
      <c r="C1350">
        <v>0</v>
      </c>
      <c r="D1350">
        <v>4.0693000000000001</v>
      </c>
      <c r="I1350" t="s">
        <v>2334</v>
      </c>
      <c r="J1350" t="s">
        <v>2334</v>
      </c>
      <c r="K1350">
        <v>62781.582600000002</v>
      </c>
      <c r="L1350" t="s">
        <v>2739</v>
      </c>
    </row>
    <row r="1351" spans="1:12" x14ac:dyDescent="0.25">
      <c r="A1351" t="s">
        <v>2740</v>
      </c>
      <c r="B1351">
        <v>2</v>
      </c>
      <c r="C1351">
        <v>0</v>
      </c>
      <c r="D1351">
        <v>9.2470999999999997</v>
      </c>
      <c r="I1351" t="s">
        <v>2334</v>
      </c>
      <c r="J1351" t="s">
        <v>2334</v>
      </c>
      <c r="K1351">
        <v>55507.012600000002</v>
      </c>
      <c r="L1351" t="s">
        <v>2741</v>
      </c>
    </row>
    <row r="1352" spans="1:12" x14ac:dyDescent="0.25">
      <c r="A1352" t="s">
        <v>2742</v>
      </c>
      <c r="B1352">
        <v>7</v>
      </c>
      <c r="C1352">
        <v>0</v>
      </c>
      <c r="D1352">
        <v>32.147399999999998</v>
      </c>
      <c r="I1352" t="s">
        <v>2334</v>
      </c>
      <c r="J1352" t="s">
        <v>2334</v>
      </c>
      <c r="K1352">
        <v>247121.18489999999</v>
      </c>
      <c r="L1352" t="s">
        <v>1777</v>
      </c>
    </row>
    <row r="1353" spans="1:12" x14ac:dyDescent="0.25">
      <c r="A1353" t="s">
        <v>2743</v>
      </c>
      <c r="B1353">
        <v>2</v>
      </c>
      <c r="C1353">
        <v>0</v>
      </c>
      <c r="D1353">
        <v>9.4217999999999993</v>
      </c>
      <c r="I1353" t="s">
        <v>2334</v>
      </c>
      <c r="J1353" t="s">
        <v>2334</v>
      </c>
      <c r="K1353">
        <v>75294.406799999997</v>
      </c>
      <c r="L1353" t="s">
        <v>2744</v>
      </c>
    </row>
    <row r="1354" spans="1:12" x14ac:dyDescent="0.25">
      <c r="A1354" t="s">
        <v>2745</v>
      </c>
      <c r="B1354">
        <v>46</v>
      </c>
      <c r="C1354">
        <v>0</v>
      </c>
      <c r="D1354">
        <v>215.02860000000001</v>
      </c>
      <c r="I1354" t="s">
        <v>2334</v>
      </c>
      <c r="J1354" t="s">
        <v>2334</v>
      </c>
      <c r="K1354">
        <v>440635.28129999997</v>
      </c>
      <c r="L1354" t="s">
        <v>2746</v>
      </c>
    </row>
    <row r="1355" spans="1:12" x14ac:dyDescent="0.25">
      <c r="A1355" t="s">
        <v>2747</v>
      </c>
      <c r="B1355">
        <v>1</v>
      </c>
      <c r="C1355">
        <v>0</v>
      </c>
      <c r="D1355">
        <v>5.0068999999999999</v>
      </c>
      <c r="I1355" t="s">
        <v>2334</v>
      </c>
      <c r="J1355" t="s">
        <v>2334</v>
      </c>
      <c r="K1355">
        <v>54538.963600000003</v>
      </c>
      <c r="L1355" t="s">
        <v>2748</v>
      </c>
    </row>
    <row r="1356" spans="1:12" x14ac:dyDescent="0.25">
      <c r="A1356" t="s">
        <v>2749</v>
      </c>
      <c r="B1356">
        <v>4</v>
      </c>
      <c r="C1356">
        <v>0</v>
      </c>
      <c r="D1356">
        <v>18.0093</v>
      </c>
      <c r="I1356" t="s">
        <v>2334</v>
      </c>
      <c r="J1356" t="s">
        <v>2334</v>
      </c>
      <c r="K1356">
        <v>54031.447399999997</v>
      </c>
      <c r="L1356" t="s">
        <v>2750</v>
      </c>
    </row>
    <row r="1357" spans="1:12" x14ac:dyDescent="0.25">
      <c r="A1357" t="s">
        <v>2751</v>
      </c>
      <c r="B1357">
        <v>1</v>
      </c>
      <c r="C1357">
        <v>0</v>
      </c>
      <c r="D1357">
        <v>4.6787000000000001</v>
      </c>
      <c r="I1357" t="s">
        <v>2334</v>
      </c>
      <c r="J1357" t="s">
        <v>2334</v>
      </c>
      <c r="K1357">
        <v>26121.647099999998</v>
      </c>
      <c r="L1357" t="s">
        <v>2752</v>
      </c>
    </row>
    <row r="1358" spans="1:12" x14ac:dyDescent="0.25">
      <c r="A1358" t="s">
        <v>2753</v>
      </c>
      <c r="B1358">
        <v>3</v>
      </c>
      <c r="C1358">
        <v>0</v>
      </c>
      <c r="D1358">
        <v>19.7621</v>
      </c>
      <c r="I1358" t="s">
        <v>2334</v>
      </c>
      <c r="J1358" t="s">
        <v>2334</v>
      </c>
      <c r="K1358">
        <v>42896.495499999997</v>
      </c>
      <c r="L1358" t="s">
        <v>2754</v>
      </c>
    </row>
    <row r="1359" spans="1:12" x14ac:dyDescent="0.25">
      <c r="A1359" t="s">
        <v>2755</v>
      </c>
      <c r="B1359">
        <v>1</v>
      </c>
      <c r="C1359">
        <v>0</v>
      </c>
      <c r="D1359">
        <v>10.2704</v>
      </c>
      <c r="I1359" t="s">
        <v>2334</v>
      </c>
      <c r="J1359" t="s">
        <v>2334</v>
      </c>
      <c r="K1359">
        <v>122684.9184</v>
      </c>
      <c r="L1359" t="s">
        <v>2756</v>
      </c>
    </row>
    <row r="1360" spans="1:12" x14ac:dyDescent="0.25">
      <c r="A1360" t="s">
        <v>2757</v>
      </c>
      <c r="B1360">
        <v>11</v>
      </c>
      <c r="C1360">
        <v>0</v>
      </c>
      <c r="D1360">
        <v>47.844200000000001</v>
      </c>
      <c r="I1360" t="s">
        <v>2334</v>
      </c>
      <c r="J1360" t="s">
        <v>2334</v>
      </c>
      <c r="K1360">
        <v>106901.5836</v>
      </c>
      <c r="L1360" t="s">
        <v>2758</v>
      </c>
    </row>
    <row r="1361" spans="1:12" x14ac:dyDescent="0.25">
      <c r="A1361" t="s">
        <v>2759</v>
      </c>
      <c r="B1361">
        <v>1</v>
      </c>
      <c r="C1361">
        <v>0</v>
      </c>
      <c r="D1361">
        <v>4.2546999999999997</v>
      </c>
      <c r="I1361" t="s">
        <v>2334</v>
      </c>
      <c r="J1361" t="s">
        <v>2334</v>
      </c>
      <c r="K1361">
        <v>69074.5003</v>
      </c>
      <c r="L1361" t="s">
        <v>2760</v>
      </c>
    </row>
    <row r="1362" spans="1:12" x14ac:dyDescent="0.25">
      <c r="A1362" t="s">
        <v>2761</v>
      </c>
      <c r="B1362">
        <v>1</v>
      </c>
      <c r="C1362">
        <v>0</v>
      </c>
      <c r="D1362">
        <v>4.5747999999999998</v>
      </c>
      <c r="I1362" t="s">
        <v>2334</v>
      </c>
      <c r="J1362" t="s">
        <v>2334</v>
      </c>
      <c r="K1362">
        <v>15090.190500000001</v>
      </c>
      <c r="L1362" t="s">
        <v>2762</v>
      </c>
    </row>
    <row r="1363" spans="1:12" x14ac:dyDescent="0.25">
      <c r="A1363" t="s">
        <v>2763</v>
      </c>
      <c r="B1363">
        <v>4</v>
      </c>
      <c r="C1363">
        <v>0</v>
      </c>
      <c r="D1363">
        <v>21.568100000000001</v>
      </c>
      <c r="I1363" t="s">
        <v>2334</v>
      </c>
      <c r="J1363" t="s">
        <v>2334</v>
      </c>
      <c r="K1363">
        <v>32549.262599999998</v>
      </c>
      <c r="L1363" t="s">
        <v>2764</v>
      </c>
    </row>
    <row r="1364" spans="1:12" x14ac:dyDescent="0.25">
      <c r="A1364" t="s">
        <v>2765</v>
      </c>
      <c r="B1364">
        <v>1</v>
      </c>
      <c r="C1364">
        <v>0</v>
      </c>
      <c r="D1364">
        <v>4.9686000000000003</v>
      </c>
      <c r="I1364" t="s">
        <v>2334</v>
      </c>
      <c r="J1364" t="s">
        <v>2334</v>
      </c>
      <c r="K1364">
        <v>122470.22319999999</v>
      </c>
      <c r="L1364" t="s">
        <v>2766</v>
      </c>
    </row>
    <row r="1365" spans="1:12" x14ac:dyDescent="0.25">
      <c r="A1365" t="s">
        <v>2767</v>
      </c>
      <c r="B1365">
        <v>3</v>
      </c>
      <c r="C1365">
        <v>0</v>
      </c>
      <c r="D1365">
        <v>13.168200000000001</v>
      </c>
      <c r="I1365" t="s">
        <v>2334</v>
      </c>
      <c r="J1365" t="s">
        <v>2334</v>
      </c>
      <c r="K1365">
        <v>69283.207800000004</v>
      </c>
      <c r="L1365" t="s">
        <v>2768</v>
      </c>
    </row>
    <row r="1366" spans="1:12" x14ac:dyDescent="0.25">
      <c r="A1366" t="s">
        <v>2769</v>
      </c>
      <c r="B1366">
        <v>2</v>
      </c>
      <c r="C1366">
        <v>0</v>
      </c>
      <c r="D1366">
        <v>6.9462000000000002</v>
      </c>
      <c r="I1366" t="s">
        <v>2334</v>
      </c>
      <c r="J1366" t="s">
        <v>2334</v>
      </c>
      <c r="K1366">
        <v>102265.37940000001</v>
      </c>
      <c r="L1366" t="s">
        <v>2770</v>
      </c>
    </row>
    <row r="1367" spans="1:12" x14ac:dyDescent="0.25">
      <c r="A1367" t="s">
        <v>2771</v>
      </c>
      <c r="B1367">
        <v>1</v>
      </c>
      <c r="C1367">
        <v>0</v>
      </c>
      <c r="D1367">
        <v>5.4024999999999999</v>
      </c>
      <c r="I1367" t="s">
        <v>2334</v>
      </c>
      <c r="J1367" t="s">
        <v>2334</v>
      </c>
      <c r="K1367">
        <v>112285.9808</v>
      </c>
      <c r="L1367" t="s">
        <v>2772</v>
      </c>
    </row>
    <row r="1368" spans="1:12" x14ac:dyDescent="0.25">
      <c r="A1368" t="s">
        <v>2773</v>
      </c>
      <c r="B1368">
        <v>3</v>
      </c>
      <c r="C1368">
        <v>0</v>
      </c>
      <c r="D1368">
        <v>13.1463</v>
      </c>
      <c r="I1368" t="s">
        <v>2334</v>
      </c>
      <c r="J1368" t="s">
        <v>2334</v>
      </c>
      <c r="K1368">
        <v>10487.9476</v>
      </c>
      <c r="L1368" t="s">
        <v>2774</v>
      </c>
    </row>
    <row r="1369" spans="1:12" x14ac:dyDescent="0.25">
      <c r="A1369" t="s">
        <v>2775</v>
      </c>
      <c r="B1369">
        <v>3</v>
      </c>
      <c r="C1369">
        <v>0</v>
      </c>
      <c r="D1369">
        <v>12.976599999999999</v>
      </c>
      <c r="I1369" t="s">
        <v>2334</v>
      </c>
      <c r="J1369" t="s">
        <v>2334</v>
      </c>
      <c r="K1369">
        <v>98456.44</v>
      </c>
      <c r="L1369" t="s">
        <v>2776</v>
      </c>
    </row>
    <row r="1370" spans="1:12" x14ac:dyDescent="0.25">
      <c r="A1370" t="s">
        <v>2777</v>
      </c>
      <c r="B1370">
        <v>2</v>
      </c>
      <c r="C1370">
        <v>0</v>
      </c>
      <c r="D1370">
        <v>8.6641999999999992</v>
      </c>
      <c r="I1370" t="s">
        <v>2334</v>
      </c>
      <c r="J1370" t="s">
        <v>2334</v>
      </c>
      <c r="K1370">
        <v>47039.486100000002</v>
      </c>
      <c r="L1370" t="s">
        <v>2778</v>
      </c>
    </row>
    <row r="1371" spans="1:12" x14ac:dyDescent="0.25">
      <c r="A1371" t="s">
        <v>2779</v>
      </c>
      <c r="B1371">
        <v>2</v>
      </c>
      <c r="C1371">
        <v>0</v>
      </c>
      <c r="D1371">
        <v>7.8550000000000004</v>
      </c>
      <c r="I1371" t="s">
        <v>2334</v>
      </c>
      <c r="J1371" t="s">
        <v>2334</v>
      </c>
      <c r="K1371">
        <v>78120.208499999993</v>
      </c>
      <c r="L1371" t="s">
        <v>2780</v>
      </c>
    </row>
    <row r="1372" spans="1:12" x14ac:dyDescent="0.25">
      <c r="A1372" t="s">
        <v>2781</v>
      </c>
      <c r="B1372">
        <v>1</v>
      </c>
      <c r="C1372">
        <v>0</v>
      </c>
      <c r="D1372">
        <v>4.4099000000000004</v>
      </c>
      <c r="I1372" t="s">
        <v>2334</v>
      </c>
      <c r="J1372" t="s">
        <v>2334</v>
      </c>
      <c r="K1372">
        <v>21248.7899</v>
      </c>
      <c r="L1372" t="s">
        <v>2782</v>
      </c>
    </row>
    <row r="1373" spans="1:12" x14ac:dyDescent="0.25">
      <c r="A1373" t="s">
        <v>2783</v>
      </c>
      <c r="B1373">
        <v>1</v>
      </c>
      <c r="C1373">
        <v>0</v>
      </c>
      <c r="D1373">
        <v>4.2263999999999999</v>
      </c>
      <c r="I1373" t="s">
        <v>2334</v>
      </c>
      <c r="J1373" t="s">
        <v>2334</v>
      </c>
      <c r="K1373">
        <v>230522.91469999999</v>
      </c>
      <c r="L1373" t="s">
        <v>2784</v>
      </c>
    </row>
    <row r="1374" spans="1:12" x14ac:dyDescent="0.25">
      <c r="A1374" t="s">
        <v>2785</v>
      </c>
      <c r="B1374">
        <v>1</v>
      </c>
      <c r="C1374">
        <v>0</v>
      </c>
      <c r="D1374">
        <v>4.2355999999999998</v>
      </c>
      <c r="I1374" t="s">
        <v>2334</v>
      </c>
      <c r="J1374" t="s">
        <v>2334</v>
      </c>
      <c r="K1374">
        <v>25249.355</v>
      </c>
      <c r="L1374" t="s">
        <v>2786</v>
      </c>
    </row>
    <row r="1375" spans="1:12" x14ac:dyDescent="0.25">
      <c r="A1375" t="s">
        <v>2787</v>
      </c>
      <c r="B1375">
        <v>2</v>
      </c>
      <c r="C1375">
        <v>0</v>
      </c>
      <c r="D1375">
        <v>9.0475999999999992</v>
      </c>
      <c r="I1375" t="s">
        <v>2334</v>
      </c>
      <c r="J1375" t="s">
        <v>2334</v>
      </c>
      <c r="K1375">
        <v>77091.401500000007</v>
      </c>
      <c r="L1375" t="s">
        <v>2788</v>
      </c>
    </row>
    <row r="1376" spans="1:12" x14ac:dyDescent="0.25">
      <c r="A1376" t="s">
        <v>2789</v>
      </c>
      <c r="B1376">
        <v>1</v>
      </c>
      <c r="C1376">
        <v>0</v>
      </c>
      <c r="D1376">
        <v>5.4345999999999997</v>
      </c>
      <c r="I1376" t="s">
        <v>2334</v>
      </c>
      <c r="J1376" t="s">
        <v>2334</v>
      </c>
      <c r="K1376">
        <v>43234.271699999998</v>
      </c>
      <c r="L1376" t="s">
        <v>2790</v>
      </c>
    </row>
    <row r="1377" spans="1:12" x14ac:dyDescent="0.25">
      <c r="A1377" t="s">
        <v>2791</v>
      </c>
      <c r="B1377">
        <v>4</v>
      </c>
      <c r="C1377">
        <v>0</v>
      </c>
      <c r="D1377">
        <v>19.7942</v>
      </c>
      <c r="I1377" t="s">
        <v>2334</v>
      </c>
      <c r="J1377" t="s">
        <v>2334</v>
      </c>
      <c r="K1377">
        <v>73394.474600000001</v>
      </c>
      <c r="L1377" t="s">
        <v>2792</v>
      </c>
    </row>
    <row r="1378" spans="1:12" x14ac:dyDescent="0.25">
      <c r="A1378" t="s">
        <v>2793</v>
      </c>
      <c r="B1378">
        <v>1</v>
      </c>
      <c r="C1378">
        <v>0</v>
      </c>
      <c r="D1378">
        <v>5.0164999999999997</v>
      </c>
      <c r="I1378" t="s">
        <v>2334</v>
      </c>
      <c r="J1378" t="s">
        <v>2334</v>
      </c>
      <c r="K1378">
        <v>91233.420100000003</v>
      </c>
      <c r="L1378" t="s">
        <v>2794</v>
      </c>
    </row>
    <row r="1379" spans="1:12" x14ac:dyDescent="0.25">
      <c r="A1379" t="s">
        <v>2795</v>
      </c>
      <c r="B1379">
        <v>1</v>
      </c>
      <c r="C1379">
        <v>0</v>
      </c>
      <c r="D1379">
        <v>4.1393000000000004</v>
      </c>
      <c r="I1379" t="s">
        <v>2334</v>
      </c>
      <c r="J1379" t="s">
        <v>2334</v>
      </c>
      <c r="K1379">
        <v>32673.4228</v>
      </c>
      <c r="L1379" t="s">
        <v>2796</v>
      </c>
    </row>
    <row r="1380" spans="1:12" x14ac:dyDescent="0.25">
      <c r="A1380" t="s">
        <v>2797</v>
      </c>
      <c r="B1380">
        <v>1</v>
      </c>
      <c r="C1380">
        <v>0</v>
      </c>
      <c r="D1380">
        <v>5.7203999999999997</v>
      </c>
      <c r="I1380" t="s">
        <v>2334</v>
      </c>
      <c r="J1380" t="s">
        <v>2334</v>
      </c>
      <c r="K1380">
        <v>47787.583899999998</v>
      </c>
      <c r="L1380" t="s">
        <v>2798</v>
      </c>
    </row>
    <row r="1381" spans="1:12" x14ac:dyDescent="0.25">
      <c r="A1381" t="s">
        <v>2799</v>
      </c>
      <c r="B1381">
        <v>13</v>
      </c>
      <c r="C1381">
        <v>0</v>
      </c>
      <c r="D1381">
        <v>77.484899999999996</v>
      </c>
      <c r="I1381" t="s">
        <v>2334</v>
      </c>
      <c r="J1381" t="s">
        <v>2334</v>
      </c>
      <c r="K1381">
        <v>187411.89660000001</v>
      </c>
      <c r="L1381" t="s">
        <v>2800</v>
      </c>
    </row>
    <row r="1382" spans="1:12" x14ac:dyDescent="0.25">
      <c r="A1382" t="s">
        <v>2801</v>
      </c>
      <c r="B1382">
        <v>1</v>
      </c>
      <c r="C1382">
        <v>0</v>
      </c>
      <c r="D1382">
        <v>3.7536999999999998</v>
      </c>
      <c r="I1382" t="s">
        <v>2334</v>
      </c>
      <c r="J1382" t="s">
        <v>2334</v>
      </c>
      <c r="K1382">
        <v>256705.20019999999</v>
      </c>
      <c r="L1382" t="s">
        <v>2802</v>
      </c>
    </row>
    <row r="1383" spans="1:12" x14ac:dyDescent="0.25">
      <c r="A1383" t="s">
        <v>2803</v>
      </c>
      <c r="B1383">
        <v>2</v>
      </c>
      <c r="C1383">
        <v>0</v>
      </c>
      <c r="D1383">
        <v>12.977399999999999</v>
      </c>
      <c r="I1383" t="s">
        <v>2334</v>
      </c>
      <c r="J1383" t="s">
        <v>2334</v>
      </c>
      <c r="K1383">
        <v>7876.9903999999997</v>
      </c>
      <c r="L1383" t="s">
        <v>2804</v>
      </c>
    </row>
    <row r="1384" spans="1:12" x14ac:dyDescent="0.25">
      <c r="A1384" t="s">
        <v>2805</v>
      </c>
      <c r="B1384">
        <v>7</v>
      </c>
      <c r="C1384">
        <v>0</v>
      </c>
      <c r="D1384">
        <v>31.284400000000002</v>
      </c>
      <c r="I1384" t="s">
        <v>2334</v>
      </c>
      <c r="J1384" t="s">
        <v>2334</v>
      </c>
      <c r="K1384">
        <v>107158.8705</v>
      </c>
      <c r="L1384" t="s">
        <v>2806</v>
      </c>
    </row>
    <row r="1385" spans="1:12" x14ac:dyDescent="0.25">
      <c r="A1385" t="s">
        <v>2807</v>
      </c>
      <c r="B1385">
        <v>8</v>
      </c>
      <c r="C1385">
        <v>0</v>
      </c>
      <c r="D1385">
        <v>34.82</v>
      </c>
      <c r="I1385" t="s">
        <v>2334</v>
      </c>
      <c r="J1385" t="s">
        <v>2334</v>
      </c>
      <c r="K1385">
        <v>141855.7078</v>
      </c>
      <c r="L1385" t="s">
        <v>2808</v>
      </c>
    </row>
    <row r="1386" spans="1:12" x14ac:dyDescent="0.25">
      <c r="A1386" t="s">
        <v>2809</v>
      </c>
      <c r="B1386">
        <v>1</v>
      </c>
      <c r="C1386">
        <v>0</v>
      </c>
      <c r="D1386">
        <v>4.4130000000000003</v>
      </c>
      <c r="I1386" t="s">
        <v>2334</v>
      </c>
      <c r="J1386" t="s">
        <v>2334</v>
      </c>
      <c r="K1386">
        <v>89539.411500000002</v>
      </c>
      <c r="L1386" t="s">
        <v>2810</v>
      </c>
    </row>
    <row r="1387" spans="1:12" x14ac:dyDescent="0.25">
      <c r="A1387" t="s">
        <v>2811</v>
      </c>
      <c r="B1387">
        <v>1</v>
      </c>
      <c r="C1387">
        <v>0</v>
      </c>
      <c r="D1387">
        <v>4.3776999999999999</v>
      </c>
      <c r="I1387" t="s">
        <v>2334</v>
      </c>
      <c r="J1387" t="s">
        <v>2334</v>
      </c>
      <c r="K1387">
        <v>37660.382899999997</v>
      </c>
      <c r="L1387" t="s">
        <v>2812</v>
      </c>
    </row>
    <row r="1388" spans="1:12" x14ac:dyDescent="0.25">
      <c r="A1388" t="s">
        <v>2813</v>
      </c>
      <c r="B1388">
        <v>2</v>
      </c>
      <c r="C1388">
        <v>0</v>
      </c>
      <c r="D1388">
        <v>8.8703000000000003</v>
      </c>
      <c r="I1388" t="s">
        <v>2334</v>
      </c>
      <c r="J1388" t="s">
        <v>2334</v>
      </c>
      <c r="K1388">
        <v>63737.390399999997</v>
      </c>
      <c r="L1388" t="s">
        <v>2814</v>
      </c>
    </row>
    <row r="1389" spans="1:12" x14ac:dyDescent="0.25">
      <c r="A1389" t="s">
        <v>2815</v>
      </c>
      <c r="B1389">
        <v>1</v>
      </c>
      <c r="C1389">
        <v>0</v>
      </c>
      <c r="D1389">
        <v>4.0552999999999999</v>
      </c>
      <c r="I1389" t="s">
        <v>2334</v>
      </c>
      <c r="J1389" t="s">
        <v>2334</v>
      </c>
      <c r="K1389">
        <v>212400.04139999999</v>
      </c>
      <c r="L1389" t="s">
        <v>2816</v>
      </c>
    </row>
    <row r="1390" spans="1:12" x14ac:dyDescent="0.25">
      <c r="A1390" t="s">
        <v>2817</v>
      </c>
      <c r="B1390">
        <v>1</v>
      </c>
      <c r="C1390">
        <v>0</v>
      </c>
      <c r="D1390">
        <v>4.5755999999999997</v>
      </c>
      <c r="I1390" t="s">
        <v>2334</v>
      </c>
      <c r="J1390" t="s">
        <v>2334</v>
      </c>
      <c r="K1390">
        <v>25720.7713</v>
      </c>
      <c r="L1390" t="s">
        <v>2818</v>
      </c>
    </row>
    <row r="1391" spans="1:12" x14ac:dyDescent="0.25">
      <c r="A1391" t="s">
        <v>2819</v>
      </c>
      <c r="B1391">
        <v>1</v>
      </c>
      <c r="C1391">
        <v>0</v>
      </c>
      <c r="D1391">
        <v>9.7203999999999997</v>
      </c>
      <c r="I1391" t="s">
        <v>2334</v>
      </c>
      <c r="J1391" t="s">
        <v>2334</v>
      </c>
      <c r="K1391">
        <v>8354.4336999999996</v>
      </c>
      <c r="L1391" t="s">
        <v>2820</v>
      </c>
    </row>
    <row r="1392" spans="1:12" x14ac:dyDescent="0.25">
      <c r="A1392" t="s">
        <v>2821</v>
      </c>
      <c r="B1392">
        <v>1</v>
      </c>
      <c r="C1392">
        <v>0</v>
      </c>
      <c r="D1392">
        <v>3.7513999999999998</v>
      </c>
      <c r="I1392" t="s">
        <v>2334</v>
      </c>
      <c r="J1392" t="s">
        <v>2334</v>
      </c>
      <c r="K1392">
        <v>196337.4455</v>
      </c>
      <c r="L1392" t="s">
        <v>2822</v>
      </c>
    </row>
    <row r="1393" spans="1:12" x14ac:dyDescent="0.25">
      <c r="A1393" t="s">
        <v>2823</v>
      </c>
      <c r="B1393">
        <v>3</v>
      </c>
      <c r="C1393">
        <v>0</v>
      </c>
      <c r="D1393">
        <v>12.901199999999999</v>
      </c>
      <c r="I1393" t="s">
        <v>2334</v>
      </c>
      <c r="J1393" t="s">
        <v>2334</v>
      </c>
      <c r="K1393">
        <v>159658.77429999999</v>
      </c>
      <c r="L1393" t="s">
        <v>2824</v>
      </c>
    </row>
    <row r="1394" spans="1:12" x14ac:dyDescent="0.25">
      <c r="A1394" t="s">
        <v>2825</v>
      </c>
      <c r="B1394">
        <v>3</v>
      </c>
      <c r="C1394">
        <v>0</v>
      </c>
      <c r="D1394">
        <v>14.625</v>
      </c>
      <c r="I1394" t="s">
        <v>2334</v>
      </c>
      <c r="J1394" t="s">
        <v>2334</v>
      </c>
      <c r="K1394">
        <v>100684.7003</v>
      </c>
      <c r="L1394" t="s">
        <v>2826</v>
      </c>
    </row>
    <row r="1395" spans="1:12" x14ac:dyDescent="0.25">
      <c r="A1395" t="s">
        <v>2827</v>
      </c>
      <c r="B1395">
        <v>3</v>
      </c>
      <c r="C1395">
        <v>0</v>
      </c>
      <c r="D1395">
        <v>12.1294</v>
      </c>
      <c r="I1395" t="s">
        <v>2334</v>
      </c>
      <c r="J1395" t="s">
        <v>2334</v>
      </c>
      <c r="K1395">
        <v>58684.164100000002</v>
      </c>
      <c r="L1395" t="s">
        <v>2828</v>
      </c>
    </row>
    <row r="1396" spans="1:12" x14ac:dyDescent="0.25">
      <c r="A1396" t="s">
        <v>2829</v>
      </c>
      <c r="B1396">
        <v>1</v>
      </c>
      <c r="C1396">
        <v>0</v>
      </c>
      <c r="D1396">
        <v>3.8062999999999998</v>
      </c>
      <c r="I1396" t="s">
        <v>2334</v>
      </c>
      <c r="J1396" t="s">
        <v>2334</v>
      </c>
      <c r="K1396">
        <v>56175.683700000001</v>
      </c>
      <c r="L1396" t="s">
        <v>2830</v>
      </c>
    </row>
    <row r="1397" spans="1:12" x14ac:dyDescent="0.25">
      <c r="A1397" t="s">
        <v>2831</v>
      </c>
      <c r="B1397">
        <v>18</v>
      </c>
      <c r="C1397">
        <v>0</v>
      </c>
      <c r="D1397">
        <v>91.060699999999997</v>
      </c>
      <c r="I1397" t="s">
        <v>2334</v>
      </c>
      <c r="J1397" t="s">
        <v>2334</v>
      </c>
      <c r="K1397">
        <v>342082.97019999998</v>
      </c>
      <c r="L1397" t="s">
        <v>2832</v>
      </c>
    </row>
    <row r="1398" spans="1:12" x14ac:dyDescent="0.25">
      <c r="A1398" t="s">
        <v>2833</v>
      </c>
      <c r="B1398">
        <v>4</v>
      </c>
      <c r="C1398">
        <v>0</v>
      </c>
      <c r="D1398">
        <v>18.186399999999999</v>
      </c>
      <c r="I1398" t="s">
        <v>2334</v>
      </c>
      <c r="J1398" t="s">
        <v>2334</v>
      </c>
      <c r="K1398">
        <v>132511.26639999999</v>
      </c>
      <c r="L1398" t="s">
        <v>2834</v>
      </c>
    </row>
    <row r="1399" spans="1:12" x14ac:dyDescent="0.25">
      <c r="A1399" t="s">
        <v>2835</v>
      </c>
      <c r="B1399">
        <v>12</v>
      </c>
      <c r="C1399">
        <v>0</v>
      </c>
      <c r="D1399">
        <v>57.982300000000002</v>
      </c>
      <c r="I1399" t="s">
        <v>2334</v>
      </c>
      <c r="J1399" t="s">
        <v>2334</v>
      </c>
      <c r="K1399">
        <v>68206.176999999996</v>
      </c>
      <c r="L1399" t="s">
        <v>2836</v>
      </c>
    </row>
    <row r="1400" spans="1:12" x14ac:dyDescent="0.25">
      <c r="A1400" t="s">
        <v>2837</v>
      </c>
      <c r="B1400">
        <v>2</v>
      </c>
      <c r="C1400">
        <v>0</v>
      </c>
      <c r="D1400">
        <v>9.2421000000000006</v>
      </c>
      <c r="I1400" t="s">
        <v>2334</v>
      </c>
      <c r="J1400" t="s">
        <v>2334</v>
      </c>
      <c r="K1400">
        <v>102014.6776</v>
      </c>
      <c r="L1400" t="s">
        <v>2838</v>
      </c>
    </row>
    <row r="1401" spans="1:12" x14ac:dyDescent="0.25">
      <c r="A1401" t="s">
        <v>2839</v>
      </c>
      <c r="B1401">
        <v>1</v>
      </c>
      <c r="C1401">
        <v>0</v>
      </c>
      <c r="D1401">
        <v>4.8742000000000001</v>
      </c>
      <c r="I1401" t="s">
        <v>2334</v>
      </c>
      <c r="J1401" t="s">
        <v>2334</v>
      </c>
      <c r="K1401">
        <v>71753.184699999998</v>
      </c>
      <c r="L1401" t="s">
        <v>2840</v>
      </c>
    </row>
    <row r="1402" spans="1:12" x14ac:dyDescent="0.25">
      <c r="A1402" t="s">
        <v>2841</v>
      </c>
      <c r="B1402">
        <v>1</v>
      </c>
      <c r="C1402">
        <v>0</v>
      </c>
      <c r="D1402">
        <v>3.3222</v>
      </c>
      <c r="I1402" t="s">
        <v>2334</v>
      </c>
      <c r="J1402" t="s">
        <v>2334</v>
      </c>
      <c r="K1402">
        <v>29596.486000000001</v>
      </c>
      <c r="L1402" t="s">
        <v>2842</v>
      </c>
    </row>
    <row r="1403" spans="1:12" x14ac:dyDescent="0.25">
      <c r="A1403" t="s">
        <v>2843</v>
      </c>
      <c r="B1403">
        <v>8</v>
      </c>
      <c r="C1403">
        <v>0</v>
      </c>
      <c r="D1403">
        <v>38.444400000000002</v>
      </c>
      <c r="I1403" t="s">
        <v>2334</v>
      </c>
      <c r="J1403" t="s">
        <v>2334</v>
      </c>
      <c r="K1403">
        <v>530963.6433</v>
      </c>
      <c r="L1403" t="s">
        <v>2844</v>
      </c>
    </row>
    <row r="1404" spans="1:12" x14ac:dyDescent="0.25">
      <c r="A1404" t="s">
        <v>2845</v>
      </c>
      <c r="B1404">
        <v>2</v>
      </c>
      <c r="C1404">
        <v>0</v>
      </c>
      <c r="D1404">
        <v>8.3082999999999991</v>
      </c>
      <c r="I1404" t="s">
        <v>2334</v>
      </c>
      <c r="J1404" t="s">
        <v>2334</v>
      </c>
      <c r="K1404">
        <v>51703.024700000002</v>
      </c>
      <c r="L1404" t="s">
        <v>2846</v>
      </c>
    </row>
    <row r="1405" spans="1:12" x14ac:dyDescent="0.25">
      <c r="A1405" t="s">
        <v>2847</v>
      </c>
      <c r="B1405">
        <v>2</v>
      </c>
      <c r="C1405">
        <v>0</v>
      </c>
      <c r="D1405">
        <v>7.9378000000000002</v>
      </c>
      <c r="I1405" t="s">
        <v>2334</v>
      </c>
      <c r="J1405" t="s">
        <v>2334</v>
      </c>
      <c r="K1405">
        <v>98396.926000000007</v>
      </c>
      <c r="L1405" t="s">
        <v>2848</v>
      </c>
    </row>
    <row r="1406" spans="1:12" x14ac:dyDescent="0.25">
      <c r="A1406" t="s">
        <v>2849</v>
      </c>
      <c r="B1406">
        <v>1</v>
      </c>
      <c r="C1406">
        <v>0</v>
      </c>
      <c r="D1406">
        <v>4.3173000000000004</v>
      </c>
      <c r="I1406" t="s">
        <v>2334</v>
      </c>
      <c r="J1406" t="s">
        <v>2334</v>
      </c>
      <c r="K1406">
        <v>34138.515500000001</v>
      </c>
      <c r="L1406" t="s">
        <v>2850</v>
      </c>
    </row>
    <row r="1407" spans="1:12" x14ac:dyDescent="0.25">
      <c r="A1407" t="s">
        <v>2851</v>
      </c>
      <c r="B1407">
        <v>1</v>
      </c>
      <c r="C1407">
        <v>0</v>
      </c>
      <c r="D1407">
        <v>4.508</v>
      </c>
      <c r="I1407" t="s">
        <v>2334</v>
      </c>
      <c r="J1407" t="s">
        <v>2334</v>
      </c>
      <c r="K1407">
        <v>142067.14350000001</v>
      </c>
      <c r="L1407" t="s">
        <v>2852</v>
      </c>
    </row>
    <row r="1408" spans="1:12" x14ac:dyDescent="0.25">
      <c r="A1408" t="s">
        <v>2853</v>
      </c>
      <c r="B1408">
        <v>1</v>
      </c>
      <c r="C1408">
        <v>0</v>
      </c>
      <c r="D1408">
        <v>4.4581999999999997</v>
      </c>
      <c r="I1408" t="s">
        <v>2334</v>
      </c>
      <c r="J1408" t="s">
        <v>2334</v>
      </c>
      <c r="K1408">
        <v>61984.418599999997</v>
      </c>
      <c r="L1408" t="s">
        <v>2854</v>
      </c>
    </row>
    <row r="1409" spans="1:12" x14ac:dyDescent="0.25">
      <c r="A1409" t="s">
        <v>2855</v>
      </c>
      <c r="B1409">
        <v>1</v>
      </c>
      <c r="C1409">
        <v>0</v>
      </c>
      <c r="D1409">
        <v>4.8685999999999998</v>
      </c>
      <c r="I1409" t="s">
        <v>2334</v>
      </c>
      <c r="J1409" t="s">
        <v>2334</v>
      </c>
      <c r="K1409">
        <v>26012.680700000001</v>
      </c>
      <c r="L1409" t="s">
        <v>2856</v>
      </c>
    </row>
    <row r="1410" spans="1:12" x14ac:dyDescent="0.25">
      <c r="A1410" t="s">
        <v>2857</v>
      </c>
      <c r="B1410">
        <v>1</v>
      </c>
      <c r="C1410">
        <v>0</v>
      </c>
      <c r="D1410">
        <v>6.2012</v>
      </c>
      <c r="I1410" t="s">
        <v>2334</v>
      </c>
      <c r="J1410" t="s">
        <v>2334</v>
      </c>
      <c r="K1410">
        <v>13135.985000000001</v>
      </c>
      <c r="L1410" t="s">
        <v>2858</v>
      </c>
    </row>
    <row r="1411" spans="1:12" x14ac:dyDescent="0.25">
      <c r="A1411" t="s">
        <v>2859</v>
      </c>
      <c r="B1411">
        <v>1</v>
      </c>
      <c r="C1411">
        <v>0</v>
      </c>
      <c r="D1411">
        <v>5.1287000000000003</v>
      </c>
      <c r="I1411" t="s">
        <v>2334</v>
      </c>
      <c r="J1411" t="s">
        <v>2334</v>
      </c>
      <c r="K1411">
        <v>84185.194000000003</v>
      </c>
      <c r="L1411" t="s">
        <v>2860</v>
      </c>
    </row>
    <row r="1412" spans="1:12" x14ac:dyDescent="0.25">
      <c r="A1412" t="s">
        <v>2861</v>
      </c>
      <c r="B1412">
        <v>7</v>
      </c>
      <c r="C1412">
        <v>0</v>
      </c>
      <c r="D1412">
        <v>39.456200000000003</v>
      </c>
      <c r="I1412" t="s">
        <v>2334</v>
      </c>
      <c r="J1412" t="s">
        <v>2334</v>
      </c>
      <c r="K1412">
        <v>130382.1238</v>
      </c>
      <c r="L1412" t="s">
        <v>2862</v>
      </c>
    </row>
    <row r="1413" spans="1:12" x14ac:dyDescent="0.25">
      <c r="A1413" t="s">
        <v>2863</v>
      </c>
      <c r="B1413">
        <v>2</v>
      </c>
      <c r="C1413">
        <v>0</v>
      </c>
      <c r="D1413">
        <v>8.6823999999999995</v>
      </c>
      <c r="I1413" t="s">
        <v>2334</v>
      </c>
      <c r="J1413" t="s">
        <v>2334</v>
      </c>
      <c r="K1413">
        <v>47938.586600000002</v>
      </c>
      <c r="L1413" t="s">
        <v>2864</v>
      </c>
    </row>
    <row r="1414" spans="1:12" x14ac:dyDescent="0.25">
      <c r="A1414" t="s">
        <v>2865</v>
      </c>
      <c r="B1414">
        <v>2</v>
      </c>
      <c r="C1414">
        <v>0</v>
      </c>
      <c r="D1414">
        <v>7.8666999999999998</v>
      </c>
      <c r="I1414" t="s">
        <v>2334</v>
      </c>
      <c r="J1414" t="s">
        <v>2334</v>
      </c>
      <c r="K1414">
        <v>56985.061999999998</v>
      </c>
      <c r="L1414" t="s">
        <v>2866</v>
      </c>
    </row>
    <row r="1415" spans="1:12" x14ac:dyDescent="0.25">
      <c r="A1415" t="s">
        <v>2867</v>
      </c>
      <c r="B1415">
        <v>1</v>
      </c>
      <c r="C1415">
        <v>0</v>
      </c>
      <c r="D1415">
        <v>4.7706999999999997</v>
      </c>
      <c r="I1415" t="s">
        <v>2334</v>
      </c>
      <c r="J1415" t="s">
        <v>2334</v>
      </c>
      <c r="K1415">
        <v>58009.436099999999</v>
      </c>
      <c r="L1415" t="s">
        <v>2868</v>
      </c>
    </row>
    <row r="1416" spans="1:12" x14ac:dyDescent="0.25">
      <c r="A1416" t="s">
        <v>2869</v>
      </c>
      <c r="B1416">
        <v>1</v>
      </c>
      <c r="C1416">
        <v>0</v>
      </c>
      <c r="D1416">
        <v>4.2275</v>
      </c>
      <c r="I1416" t="s">
        <v>2334</v>
      </c>
      <c r="J1416" t="s">
        <v>2334</v>
      </c>
      <c r="K1416">
        <v>84370.393899999995</v>
      </c>
      <c r="L1416" t="s">
        <v>2870</v>
      </c>
    </row>
    <row r="1417" spans="1:12" x14ac:dyDescent="0.25">
      <c r="A1417" t="s">
        <v>2871</v>
      </c>
      <c r="B1417">
        <v>2</v>
      </c>
      <c r="C1417">
        <v>0</v>
      </c>
      <c r="D1417">
        <v>8.0342000000000002</v>
      </c>
      <c r="I1417" t="s">
        <v>2334</v>
      </c>
      <c r="J1417" t="s">
        <v>2334</v>
      </c>
      <c r="K1417">
        <v>98274.457500000004</v>
      </c>
      <c r="L1417" t="s">
        <v>2872</v>
      </c>
    </row>
    <row r="1418" spans="1:12" x14ac:dyDescent="0.25">
      <c r="A1418" t="s">
        <v>2873</v>
      </c>
      <c r="B1418">
        <v>1</v>
      </c>
      <c r="C1418">
        <v>0</v>
      </c>
      <c r="D1418">
        <v>4.4261999999999997</v>
      </c>
      <c r="I1418" t="s">
        <v>2334</v>
      </c>
      <c r="J1418" t="s">
        <v>2334</v>
      </c>
      <c r="K1418">
        <v>5795.7398999999996</v>
      </c>
      <c r="L1418" t="s">
        <v>2874</v>
      </c>
    </row>
    <row r="1419" spans="1:12" x14ac:dyDescent="0.25">
      <c r="A1419" t="s">
        <v>2875</v>
      </c>
      <c r="B1419">
        <v>2</v>
      </c>
      <c r="C1419">
        <v>0</v>
      </c>
      <c r="D1419">
        <v>13.195</v>
      </c>
      <c r="I1419" t="s">
        <v>2334</v>
      </c>
      <c r="J1419" t="s">
        <v>2334</v>
      </c>
      <c r="K1419">
        <v>43717.589500000002</v>
      </c>
      <c r="L1419" t="s">
        <v>2876</v>
      </c>
    </row>
    <row r="1420" spans="1:12" x14ac:dyDescent="0.25">
      <c r="A1420" t="s">
        <v>2877</v>
      </c>
      <c r="B1420">
        <v>1</v>
      </c>
      <c r="C1420">
        <v>0</v>
      </c>
      <c r="D1420">
        <v>5.0321999999999996</v>
      </c>
      <c r="I1420" t="s">
        <v>2334</v>
      </c>
      <c r="J1420" t="s">
        <v>2334</v>
      </c>
      <c r="K1420">
        <v>48215.143700000001</v>
      </c>
      <c r="L1420" t="s">
        <v>2878</v>
      </c>
    </row>
    <row r="1421" spans="1:12" x14ac:dyDescent="0.25">
      <c r="A1421" t="s">
        <v>2879</v>
      </c>
      <c r="B1421">
        <v>1</v>
      </c>
      <c r="C1421">
        <v>0</v>
      </c>
      <c r="D1421">
        <v>5.0462999999999996</v>
      </c>
      <c r="I1421" t="s">
        <v>2334</v>
      </c>
      <c r="J1421" t="s">
        <v>2334</v>
      </c>
      <c r="K1421">
        <v>8825.8698999999997</v>
      </c>
      <c r="L1421" t="s">
        <v>2880</v>
      </c>
    </row>
    <row r="1422" spans="1:12" x14ac:dyDescent="0.25">
      <c r="A1422" t="s">
        <v>2881</v>
      </c>
      <c r="B1422">
        <v>2</v>
      </c>
      <c r="C1422">
        <v>0</v>
      </c>
      <c r="D1422">
        <v>11.287000000000001</v>
      </c>
      <c r="I1422" t="s">
        <v>2334</v>
      </c>
      <c r="J1422" t="s">
        <v>2334</v>
      </c>
      <c r="K1422">
        <v>59718.094799999999</v>
      </c>
      <c r="L1422" t="s">
        <v>2882</v>
      </c>
    </row>
    <row r="1423" spans="1:12" x14ac:dyDescent="0.25">
      <c r="A1423" t="s">
        <v>2883</v>
      </c>
      <c r="B1423">
        <v>1</v>
      </c>
      <c r="C1423">
        <v>0</v>
      </c>
      <c r="D1423">
        <v>3.5663999999999998</v>
      </c>
      <c r="I1423" t="s">
        <v>2334</v>
      </c>
      <c r="J1423" t="s">
        <v>2334</v>
      </c>
      <c r="K1423">
        <v>127415.78140000001</v>
      </c>
      <c r="L1423" t="s">
        <v>2884</v>
      </c>
    </row>
    <row r="1424" spans="1:12" x14ac:dyDescent="0.25">
      <c r="A1424" t="s">
        <v>2885</v>
      </c>
      <c r="B1424">
        <v>2</v>
      </c>
      <c r="C1424">
        <v>0</v>
      </c>
      <c r="D1424">
        <v>9.85</v>
      </c>
      <c r="I1424" t="s">
        <v>2334</v>
      </c>
      <c r="J1424" t="s">
        <v>2334</v>
      </c>
      <c r="K1424">
        <v>16130.517900000001</v>
      </c>
      <c r="L1424" t="s">
        <v>2886</v>
      </c>
    </row>
    <row r="1425" spans="1:12" x14ac:dyDescent="0.25">
      <c r="A1425" t="s">
        <v>2887</v>
      </c>
      <c r="B1425">
        <v>7</v>
      </c>
      <c r="C1425">
        <v>0</v>
      </c>
      <c r="D1425">
        <v>37.381900000000002</v>
      </c>
      <c r="I1425" t="s">
        <v>2334</v>
      </c>
      <c r="J1425" t="s">
        <v>2334</v>
      </c>
      <c r="K1425">
        <v>203435.50049999999</v>
      </c>
      <c r="L1425" t="s">
        <v>2888</v>
      </c>
    </row>
    <row r="1426" spans="1:12" x14ac:dyDescent="0.25">
      <c r="A1426" t="s">
        <v>2889</v>
      </c>
      <c r="B1426">
        <v>1</v>
      </c>
      <c r="C1426">
        <v>0</v>
      </c>
      <c r="D1426">
        <v>4.8632</v>
      </c>
      <c r="I1426" t="s">
        <v>2334</v>
      </c>
      <c r="J1426" t="s">
        <v>2334</v>
      </c>
      <c r="K1426">
        <v>55379.855199999998</v>
      </c>
      <c r="L1426" t="s">
        <v>2890</v>
      </c>
    </row>
    <row r="1427" spans="1:12" x14ac:dyDescent="0.25">
      <c r="A1427" t="s">
        <v>2891</v>
      </c>
      <c r="B1427">
        <v>2</v>
      </c>
      <c r="C1427">
        <v>0</v>
      </c>
      <c r="D1427">
        <v>9.0582999999999991</v>
      </c>
      <c r="I1427" t="s">
        <v>2334</v>
      </c>
      <c r="J1427" t="s">
        <v>2334</v>
      </c>
      <c r="K1427">
        <v>45894.420400000003</v>
      </c>
      <c r="L1427" t="s">
        <v>2892</v>
      </c>
    </row>
    <row r="1428" spans="1:12" x14ac:dyDescent="0.25">
      <c r="A1428" t="s">
        <v>2893</v>
      </c>
      <c r="B1428">
        <v>1</v>
      </c>
      <c r="C1428">
        <v>0</v>
      </c>
      <c r="D1428">
        <v>5.1196999999999999</v>
      </c>
      <c r="I1428" t="s">
        <v>2334</v>
      </c>
      <c r="J1428" t="s">
        <v>2334</v>
      </c>
      <c r="K1428">
        <v>137351.52309999999</v>
      </c>
      <c r="L1428" t="s">
        <v>2894</v>
      </c>
    </row>
    <row r="1429" spans="1:12" x14ac:dyDescent="0.25">
      <c r="A1429" t="s">
        <v>2895</v>
      </c>
      <c r="B1429">
        <v>1</v>
      </c>
      <c r="C1429">
        <v>0</v>
      </c>
      <c r="D1429">
        <v>9.5198</v>
      </c>
      <c r="I1429" t="s">
        <v>2334</v>
      </c>
      <c r="J1429" t="s">
        <v>2334</v>
      </c>
      <c r="K1429">
        <v>25214.0841</v>
      </c>
      <c r="L1429" t="s">
        <v>2896</v>
      </c>
    </row>
    <row r="1430" spans="1:12" x14ac:dyDescent="0.25">
      <c r="A1430" t="s">
        <v>2897</v>
      </c>
      <c r="B1430">
        <v>1</v>
      </c>
      <c r="C1430">
        <v>0</v>
      </c>
      <c r="D1430">
        <v>4.5335000000000001</v>
      </c>
      <c r="I1430" t="s">
        <v>2334</v>
      </c>
      <c r="J1430" t="s">
        <v>2334</v>
      </c>
      <c r="K1430">
        <v>11412.916499999999</v>
      </c>
      <c r="L1430" t="s">
        <v>2898</v>
      </c>
    </row>
    <row r="1431" spans="1:12" x14ac:dyDescent="0.25">
      <c r="A1431" t="s">
        <v>2899</v>
      </c>
      <c r="B1431">
        <v>4</v>
      </c>
      <c r="C1431">
        <v>0</v>
      </c>
      <c r="D1431">
        <v>16.527100000000001</v>
      </c>
      <c r="I1431" t="s">
        <v>2334</v>
      </c>
      <c r="J1431" t="s">
        <v>2334</v>
      </c>
      <c r="K1431">
        <v>76393.778999999995</v>
      </c>
      <c r="L1431" t="s">
        <v>2900</v>
      </c>
    </row>
    <row r="1432" spans="1:12" x14ac:dyDescent="0.25">
      <c r="A1432" t="s">
        <v>2901</v>
      </c>
      <c r="B1432">
        <v>1</v>
      </c>
      <c r="C1432">
        <v>0</v>
      </c>
      <c r="D1432">
        <v>5.2449000000000003</v>
      </c>
      <c r="I1432" t="s">
        <v>2334</v>
      </c>
      <c r="J1432" t="s">
        <v>2334</v>
      </c>
      <c r="K1432">
        <v>10445.1675</v>
      </c>
      <c r="L1432" t="s">
        <v>2902</v>
      </c>
    </row>
    <row r="1433" spans="1:12" x14ac:dyDescent="0.25">
      <c r="A1433" t="s">
        <v>2903</v>
      </c>
      <c r="B1433">
        <v>4</v>
      </c>
      <c r="C1433">
        <v>0</v>
      </c>
      <c r="D1433">
        <v>16.969200000000001</v>
      </c>
      <c r="I1433" t="s">
        <v>2334</v>
      </c>
      <c r="J1433" t="s">
        <v>2334</v>
      </c>
      <c r="K1433">
        <v>147347.0526</v>
      </c>
      <c r="L1433" t="s">
        <v>2904</v>
      </c>
    </row>
    <row r="1434" spans="1:12" x14ac:dyDescent="0.25">
      <c r="A1434" t="s">
        <v>2905</v>
      </c>
      <c r="B1434">
        <v>3</v>
      </c>
      <c r="C1434">
        <v>0</v>
      </c>
      <c r="D1434">
        <v>13.925599999999999</v>
      </c>
      <c r="I1434" t="s">
        <v>2334</v>
      </c>
      <c r="J1434" t="s">
        <v>2334</v>
      </c>
      <c r="K1434">
        <v>68234.786999999997</v>
      </c>
      <c r="L1434" t="s">
        <v>2906</v>
      </c>
    </row>
    <row r="1435" spans="1:12" x14ac:dyDescent="0.25">
      <c r="A1435" t="s">
        <v>2907</v>
      </c>
      <c r="B1435">
        <v>3</v>
      </c>
      <c r="C1435">
        <v>0</v>
      </c>
      <c r="D1435">
        <v>11.9594</v>
      </c>
      <c r="I1435" t="s">
        <v>2334</v>
      </c>
      <c r="J1435" t="s">
        <v>2334</v>
      </c>
      <c r="K1435">
        <v>109120.47410000001</v>
      </c>
      <c r="L1435" t="s">
        <v>2908</v>
      </c>
    </row>
    <row r="1436" spans="1:12" x14ac:dyDescent="0.25">
      <c r="A1436" t="s">
        <v>2909</v>
      </c>
      <c r="B1436">
        <v>1</v>
      </c>
      <c r="C1436">
        <v>0</v>
      </c>
      <c r="D1436">
        <v>4.5102000000000002</v>
      </c>
      <c r="I1436" t="s">
        <v>2334</v>
      </c>
      <c r="J1436" t="s">
        <v>2334</v>
      </c>
      <c r="K1436">
        <v>47123.090700000001</v>
      </c>
      <c r="L1436" t="s">
        <v>2910</v>
      </c>
    </row>
    <row r="1437" spans="1:12" x14ac:dyDescent="0.25">
      <c r="A1437" t="s">
        <v>2911</v>
      </c>
      <c r="B1437">
        <v>1</v>
      </c>
      <c r="C1437">
        <v>0</v>
      </c>
      <c r="D1437">
        <v>10.2608</v>
      </c>
      <c r="I1437" t="s">
        <v>2334</v>
      </c>
      <c r="J1437" t="s">
        <v>2334</v>
      </c>
      <c r="K1437">
        <v>24486.430700000001</v>
      </c>
      <c r="L1437" t="s">
        <v>2912</v>
      </c>
    </row>
    <row r="1438" spans="1:12" x14ac:dyDescent="0.25">
      <c r="A1438" t="s">
        <v>2913</v>
      </c>
      <c r="B1438">
        <v>2</v>
      </c>
      <c r="C1438">
        <v>0</v>
      </c>
      <c r="D1438">
        <v>8.8660999999999994</v>
      </c>
      <c r="I1438" t="s">
        <v>2334</v>
      </c>
      <c r="J1438" t="s">
        <v>2334</v>
      </c>
      <c r="K1438">
        <v>28730.468799999999</v>
      </c>
      <c r="L1438" t="s">
        <v>2914</v>
      </c>
    </row>
    <row r="1439" spans="1:12" x14ac:dyDescent="0.25">
      <c r="A1439" t="s">
        <v>2915</v>
      </c>
      <c r="B1439">
        <v>1</v>
      </c>
      <c r="C1439">
        <v>0</v>
      </c>
      <c r="D1439">
        <v>4.1189</v>
      </c>
      <c r="I1439" t="s">
        <v>2334</v>
      </c>
      <c r="J1439" t="s">
        <v>2334</v>
      </c>
      <c r="K1439">
        <v>26548.283500000001</v>
      </c>
      <c r="L1439" t="s">
        <v>2916</v>
      </c>
    </row>
    <row r="1440" spans="1:12" x14ac:dyDescent="0.25">
      <c r="A1440" t="s">
        <v>2917</v>
      </c>
      <c r="B1440">
        <v>2</v>
      </c>
      <c r="C1440">
        <v>0</v>
      </c>
      <c r="D1440">
        <v>13.121700000000001</v>
      </c>
      <c r="I1440" t="s">
        <v>2334</v>
      </c>
      <c r="J1440" t="s">
        <v>2334</v>
      </c>
      <c r="K1440">
        <v>57197.809000000001</v>
      </c>
      <c r="L1440" t="s">
        <v>2918</v>
      </c>
    </row>
    <row r="1441" spans="1:12" x14ac:dyDescent="0.25">
      <c r="A1441" t="s">
        <v>2919</v>
      </c>
      <c r="B1441">
        <v>2</v>
      </c>
      <c r="C1441">
        <v>0</v>
      </c>
      <c r="D1441">
        <v>11.5946</v>
      </c>
      <c r="I1441" t="s">
        <v>2334</v>
      </c>
      <c r="J1441" t="s">
        <v>2334</v>
      </c>
      <c r="K1441">
        <v>148741.8964</v>
      </c>
      <c r="L1441" t="s">
        <v>2920</v>
      </c>
    </row>
    <row r="1442" spans="1:12" x14ac:dyDescent="0.25">
      <c r="A1442" t="s">
        <v>2921</v>
      </c>
      <c r="B1442">
        <v>1</v>
      </c>
      <c r="C1442">
        <v>0</v>
      </c>
      <c r="D1442">
        <v>8.0586000000000002</v>
      </c>
      <c r="I1442" t="s">
        <v>2334</v>
      </c>
      <c r="J1442" t="s">
        <v>2334</v>
      </c>
      <c r="K1442">
        <v>56797.765299999999</v>
      </c>
      <c r="L1442" t="s">
        <v>2922</v>
      </c>
    </row>
    <row r="1443" spans="1:12" x14ac:dyDescent="0.25">
      <c r="A1443" t="s">
        <v>2923</v>
      </c>
      <c r="B1443">
        <v>1</v>
      </c>
      <c r="C1443">
        <v>0</v>
      </c>
      <c r="D1443">
        <v>4.2744</v>
      </c>
      <c r="I1443" t="s">
        <v>2334</v>
      </c>
      <c r="J1443" t="s">
        <v>2334</v>
      </c>
      <c r="K1443">
        <v>80774.224000000002</v>
      </c>
      <c r="L1443" t="s">
        <v>2924</v>
      </c>
    </row>
    <row r="1444" spans="1:12" x14ac:dyDescent="0.25">
      <c r="A1444" t="s">
        <v>2925</v>
      </c>
      <c r="B1444">
        <v>2</v>
      </c>
      <c r="C1444">
        <v>0</v>
      </c>
      <c r="D1444">
        <v>8.0823999999999998</v>
      </c>
      <c r="I1444" t="s">
        <v>2334</v>
      </c>
      <c r="J1444" t="s">
        <v>2334</v>
      </c>
      <c r="K1444">
        <v>100673.6814</v>
      </c>
      <c r="L1444" t="s">
        <v>2926</v>
      </c>
    </row>
    <row r="1445" spans="1:12" x14ac:dyDescent="0.25">
      <c r="A1445" t="s">
        <v>2927</v>
      </c>
      <c r="B1445">
        <v>1</v>
      </c>
      <c r="C1445">
        <v>0</v>
      </c>
      <c r="D1445">
        <v>5.5155000000000003</v>
      </c>
      <c r="I1445" t="s">
        <v>2334</v>
      </c>
      <c r="J1445" t="s">
        <v>2334</v>
      </c>
      <c r="K1445">
        <v>12733.3184</v>
      </c>
      <c r="L1445" t="s">
        <v>2928</v>
      </c>
    </row>
    <row r="1446" spans="1:12" x14ac:dyDescent="0.25">
      <c r="A1446" t="s">
        <v>2929</v>
      </c>
      <c r="B1446">
        <v>1</v>
      </c>
      <c r="C1446">
        <v>0</v>
      </c>
      <c r="D1446">
        <v>4.1699000000000002</v>
      </c>
      <c r="I1446" t="s">
        <v>2334</v>
      </c>
      <c r="J1446" t="s">
        <v>2334</v>
      </c>
      <c r="K1446">
        <v>83617.340700000001</v>
      </c>
      <c r="L1446" t="s">
        <v>2930</v>
      </c>
    </row>
    <row r="1447" spans="1:12" x14ac:dyDescent="0.25">
      <c r="A1447" t="s">
        <v>2931</v>
      </c>
      <c r="B1447">
        <v>1</v>
      </c>
      <c r="C1447">
        <v>0</v>
      </c>
      <c r="D1447">
        <v>3.8146</v>
      </c>
      <c r="I1447" t="s">
        <v>2334</v>
      </c>
      <c r="J1447" t="s">
        <v>2334</v>
      </c>
      <c r="K1447">
        <v>107691.5671</v>
      </c>
      <c r="L1447" t="s">
        <v>2932</v>
      </c>
    </row>
    <row r="1448" spans="1:12" x14ac:dyDescent="0.25">
      <c r="A1448" t="s">
        <v>2933</v>
      </c>
      <c r="B1448">
        <v>4</v>
      </c>
      <c r="C1448">
        <v>0</v>
      </c>
      <c r="D1448">
        <v>19.365400000000001</v>
      </c>
      <c r="I1448" t="s">
        <v>2334</v>
      </c>
      <c r="J1448" t="s">
        <v>2334</v>
      </c>
      <c r="K1448">
        <v>41723.427000000003</v>
      </c>
      <c r="L1448" t="s">
        <v>2934</v>
      </c>
    </row>
    <row r="1449" spans="1:12" x14ac:dyDescent="0.25">
      <c r="A1449" t="s">
        <v>2935</v>
      </c>
      <c r="B1449">
        <v>2</v>
      </c>
      <c r="C1449">
        <v>0</v>
      </c>
      <c r="D1449">
        <v>9.2890999999999995</v>
      </c>
      <c r="I1449" t="s">
        <v>2334</v>
      </c>
      <c r="J1449" t="s">
        <v>2334</v>
      </c>
      <c r="K1449">
        <v>16363.1016</v>
      </c>
      <c r="L1449" t="s">
        <v>2936</v>
      </c>
    </row>
    <row r="1450" spans="1:12" x14ac:dyDescent="0.25">
      <c r="A1450" t="s">
        <v>2937</v>
      </c>
      <c r="B1450">
        <v>1</v>
      </c>
      <c r="C1450">
        <v>0</v>
      </c>
      <c r="D1450">
        <v>11.7554</v>
      </c>
      <c r="I1450" t="s">
        <v>2334</v>
      </c>
      <c r="J1450" t="s">
        <v>2334</v>
      </c>
      <c r="K1450">
        <v>7133.0546999999997</v>
      </c>
      <c r="L1450" t="s">
        <v>2938</v>
      </c>
    </row>
    <row r="1451" spans="1:12" x14ac:dyDescent="0.25">
      <c r="A1451" t="s">
        <v>2939</v>
      </c>
      <c r="B1451">
        <v>1</v>
      </c>
      <c r="C1451">
        <v>0</v>
      </c>
      <c r="D1451">
        <v>10.1694</v>
      </c>
      <c r="I1451" t="s">
        <v>2334</v>
      </c>
      <c r="J1451" t="s">
        <v>2334</v>
      </c>
      <c r="K1451">
        <v>76193.927200000006</v>
      </c>
      <c r="L1451" t="s">
        <v>2940</v>
      </c>
    </row>
    <row r="1452" spans="1:12" x14ac:dyDescent="0.25">
      <c r="A1452" t="s">
        <v>2941</v>
      </c>
      <c r="B1452">
        <v>1</v>
      </c>
      <c r="C1452">
        <v>0</v>
      </c>
      <c r="D1452">
        <v>4.2034000000000002</v>
      </c>
      <c r="I1452" t="s">
        <v>2334</v>
      </c>
      <c r="J1452" t="s">
        <v>2334</v>
      </c>
      <c r="K1452">
        <v>17357.5016</v>
      </c>
      <c r="L1452" t="s">
        <v>2942</v>
      </c>
    </row>
    <row r="1453" spans="1:12" x14ac:dyDescent="0.25">
      <c r="A1453" t="s">
        <v>2943</v>
      </c>
      <c r="B1453">
        <v>2</v>
      </c>
      <c r="C1453">
        <v>0</v>
      </c>
      <c r="D1453">
        <v>9.5469000000000008</v>
      </c>
      <c r="I1453" t="s">
        <v>2334</v>
      </c>
      <c r="J1453" t="s">
        <v>2334</v>
      </c>
      <c r="K1453">
        <v>64300.465900000003</v>
      </c>
      <c r="L1453" t="s">
        <v>2944</v>
      </c>
    </row>
    <row r="1454" spans="1:12" x14ac:dyDescent="0.25">
      <c r="A1454" t="s">
        <v>2945</v>
      </c>
      <c r="B1454">
        <v>1</v>
      </c>
      <c r="C1454">
        <v>0</v>
      </c>
      <c r="D1454">
        <v>9.9466000000000001</v>
      </c>
      <c r="I1454" t="s">
        <v>2334</v>
      </c>
      <c r="J1454" t="s">
        <v>2334</v>
      </c>
      <c r="K1454">
        <v>20902.808400000002</v>
      </c>
      <c r="L1454" t="s">
        <v>2946</v>
      </c>
    </row>
    <row r="1455" spans="1:12" x14ac:dyDescent="0.25">
      <c r="A1455" t="s">
        <v>2947</v>
      </c>
      <c r="B1455">
        <v>1</v>
      </c>
      <c r="C1455">
        <v>0</v>
      </c>
      <c r="D1455">
        <v>3.8279999999999998</v>
      </c>
      <c r="I1455" t="s">
        <v>2334</v>
      </c>
      <c r="J1455" t="s">
        <v>2334</v>
      </c>
      <c r="K1455">
        <v>42696.186900000001</v>
      </c>
      <c r="L1455" t="s">
        <v>2948</v>
      </c>
    </row>
    <row r="1456" spans="1:12" x14ac:dyDescent="0.25">
      <c r="A1456" t="s">
        <v>2949</v>
      </c>
      <c r="B1456">
        <v>16</v>
      </c>
      <c r="C1456">
        <v>0</v>
      </c>
      <c r="D1456">
        <v>73.653499999999994</v>
      </c>
      <c r="I1456" t="s">
        <v>2334</v>
      </c>
      <c r="J1456" t="s">
        <v>2334</v>
      </c>
      <c r="K1456">
        <v>199520.42259999999</v>
      </c>
      <c r="L1456" t="s">
        <v>2950</v>
      </c>
    </row>
    <row r="1457" spans="1:12" x14ac:dyDescent="0.25">
      <c r="A1457" t="s">
        <v>2951</v>
      </c>
      <c r="B1457">
        <v>2</v>
      </c>
      <c r="C1457">
        <v>0</v>
      </c>
      <c r="D1457">
        <v>16.483499999999999</v>
      </c>
      <c r="I1457" t="s">
        <v>2334</v>
      </c>
      <c r="J1457" t="s">
        <v>2334</v>
      </c>
      <c r="K1457">
        <v>17160.508300000001</v>
      </c>
      <c r="L1457" t="s">
        <v>2952</v>
      </c>
    </row>
    <row r="1458" spans="1:12" x14ac:dyDescent="0.25">
      <c r="A1458" t="s">
        <v>2953</v>
      </c>
      <c r="B1458">
        <v>13</v>
      </c>
      <c r="C1458">
        <v>0</v>
      </c>
      <c r="D1458">
        <v>70.319500000000005</v>
      </c>
      <c r="I1458" t="s">
        <v>2334</v>
      </c>
      <c r="J1458" t="s">
        <v>2334</v>
      </c>
      <c r="K1458">
        <v>145673.9025</v>
      </c>
      <c r="L1458" t="s">
        <v>2954</v>
      </c>
    </row>
    <row r="1459" spans="1:12" x14ac:dyDescent="0.25">
      <c r="A1459" t="s">
        <v>2955</v>
      </c>
      <c r="B1459">
        <v>1</v>
      </c>
      <c r="C1459">
        <v>0</v>
      </c>
      <c r="D1459">
        <v>9.4664000000000001</v>
      </c>
      <c r="I1459" t="s">
        <v>2334</v>
      </c>
      <c r="J1459" t="s">
        <v>2334</v>
      </c>
      <c r="K1459">
        <v>89603.091700000004</v>
      </c>
      <c r="L1459" t="s">
        <v>2956</v>
      </c>
    </row>
    <row r="1460" spans="1:12" x14ac:dyDescent="0.25">
      <c r="A1460" t="s">
        <v>2957</v>
      </c>
      <c r="B1460">
        <v>2</v>
      </c>
      <c r="C1460">
        <v>0</v>
      </c>
      <c r="D1460">
        <v>10.526300000000001</v>
      </c>
      <c r="I1460" t="s">
        <v>2334</v>
      </c>
      <c r="J1460" t="s">
        <v>2334</v>
      </c>
      <c r="K1460">
        <v>27985.272799999999</v>
      </c>
      <c r="L1460" t="s">
        <v>2958</v>
      </c>
    </row>
    <row r="1461" spans="1:12" x14ac:dyDescent="0.25">
      <c r="A1461" t="s">
        <v>2959</v>
      </c>
      <c r="B1461">
        <v>2</v>
      </c>
      <c r="C1461">
        <v>0</v>
      </c>
      <c r="D1461">
        <v>8.1762999999999995</v>
      </c>
      <c r="I1461" t="s">
        <v>2334</v>
      </c>
      <c r="J1461" t="s">
        <v>2334</v>
      </c>
      <c r="K1461">
        <v>74737.800499999998</v>
      </c>
      <c r="L1461" t="s">
        <v>2960</v>
      </c>
    </row>
    <row r="1462" spans="1:12" x14ac:dyDescent="0.25">
      <c r="A1462" t="s">
        <v>2961</v>
      </c>
      <c r="B1462">
        <v>5</v>
      </c>
      <c r="C1462">
        <v>0</v>
      </c>
      <c r="D1462">
        <v>20.384599999999999</v>
      </c>
      <c r="I1462" t="s">
        <v>2334</v>
      </c>
      <c r="J1462" t="s">
        <v>2334</v>
      </c>
      <c r="K1462">
        <v>77798.125700000004</v>
      </c>
      <c r="L1462" t="s">
        <v>2962</v>
      </c>
    </row>
    <row r="1463" spans="1:12" x14ac:dyDescent="0.25">
      <c r="A1463" t="s">
        <v>2963</v>
      </c>
      <c r="B1463">
        <v>3</v>
      </c>
      <c r="C1463">
        <v>0</v>
      </c>
      <c r="D1463">
        <v>10.791</v>
      </c>
      <c r="I1463" t="s">
        <v>2334</v>
      </c>
      <c r="J1463" t="s">
        <v>2334</v>
      </c>
      <c r="K1463">
        <v>157378.26259999999</v>
      </c>
      <c r="L1463" t="s">
        <v>2964</v>
      </c>
    </row>
    <row r="1464" spans="1:12" x14ac:dyDescent="0.25">
      <c r="A1464" t="s">
        <v>2965</v>
      </c>
      <c r="B1464">
        <v>2</v>
      </c>
      <c r="C1464">
        <v>0</v>
      </c>
      <c r="D1464">
        <v>10.944100000000001</v>
      </c>
      <c r="I1464" t="s">
        <v>2334</v>
      </c>
      <c r="J1464" t="s">
        <v>2334</v>
      </c>
      <c r="K1464">
        <v>3225.605</v>
      </c>
      <c r="L1464" t="s">
        <v>2966</v>
      </c>
    </row>
    <row r="1465" spans="1:12" x14ac:dyDescent="0.25">
      <c r="A1465" t="s">
        <v>2967</v>
      </c>
      <c r="B1465">
        <v>2</v>
      </c>
      <c r="C1465">
        <v>0</v>
      </c>
      <c r="D1465">
        <v>11.8986</v>
      </c>
      <c r="I1465" t="s">
        <v>2334</v>
      </c>
      <c r="J1465" t="s">
        <v>2334</v>
      </c>
      <c r="K1465">
        <v>61279.082300000002</v>
      </c>
      <c r="L1465" t="s">
        <v>2968</v>
      </c>
    </row>
    <row r="1466" spans="1:12" x14ac:dyDescent="0.25">
      <c r="A1466" t="s">
        <v>2969</v>
      </c>
      <c r="B1466">
        <v>1</v>
      </c>
      <c r="C1466">
        <v>0</v>
      </c>
      <c r="D1466">
        <v>4.7141999999999999</v>
      </c>
      <c r="I1466" t="s">
        <v>2334</v>
      </c>
      <c r="J1466" t="s">
        <v>2334</v>
      </c>
      <c r="K1466">
        <v>30771.565900000001</v>
      </c>
      <c r="L1466" t="s">
        <v>2970</v>
      </c>
    </row>
    <row r="1467" spans="1:12" x14ac:dyDescent="0.25">
      <c r="A1467" t="s">
        <v>2971</v>
      </c>
      <c r="B1467">
        <v>1</v>
      </c>
      <c r="C1467">
        <v>0</v>
      </c>
      <c r="D1467">
        <v>4.0766</v>
      </c>
      <c r="I1467" t="s">
        <v>2334</v>
      </c>
      <c r="J1467" t="s">
        <v>2334</v>
      </c>
      <c r="K1467">
        <v>105007.46369999999</v>
      </c>
      <c r="L1467" t="s">
        <v>2972</v>
      </c>
    </row>
    <row r="1468" spans="1:12" x14ac:dyDescent="0.25">
      <c r="A1468" t="s">
        <v>2973</v>
      </c>
      <c r="B1468">
        <v>2</v>
      </c>
      <c r="C1468">
        <v>0</v>
      </c>
      <c r="D1468">
        <v>9.4625000000000004</v>
      </c>
      <c r="I1468" t="s">
        <v>2334</v>
      </c>
      <c r="J1468" t="s">
        <v>2334</v>
      </c>
      <c r="K1468">
        <v>68958.152499999997</v>
      </c>
      <c r="L1468" t="s">
        <v>2974</v>
      </c>
    </row>
    <row r="1469" spans="1:12" x14ac:dyDescent="0.25">
      <c r="A1469" t="s">
        <v>2975</v>
      </c>
      <c r="B1469">
        <v>2</v>
      </c>
      <c r="C1469">
        <v>0</v>
      </c>
      <c r="D1469">
        <v>9.1175999999999995</v>
      </c>
      <c r="I1469" t="s">
        <v>2334</v>
      </c>
      <c r="J1469" t="s">
        <v>2334</v>
      </c>
      <c r="K1469">
        <v>50637.686000000002</v>
      </c>
      <c r="L1469" t="s">
        <v>2976</v>
      </c>
    </row>
    <row r="1470" spans="1:12" x14ac:dyDescent="0.25">
      <c r="A1470" t="s">
        <v>2977</v>
      </c>
      <c r="B1470">
        <v>1</v>
      </c>
      <c r="C1470">
        <v>0</v>
      </c>
      <c r="D1470">
        <v>5.0922999999999998</v>
      </c>
      <c r="I1470" t="s">
        <v>2334</v>
      </c>
      <c r="J1470" t="s">
        <v>2334</v>
      </c>
      <c r="K1470">
        <v>137529.29440000001</v>
      </c>
      <c r="L1470" t="s">
        <v>2978</v>
      </c>
    </row>
    <row r="1471" spans="1:12" x14ac:dyDescent="0.25">
      <c r="A1471" t="s">
        <v>2979</v>
      </c>
      <c r="B1471">
        <v>4</v>
      </c>
      <c r="C1471">
        <v>0</v>
      </c>
      <c r="D1471">
        <v>21.551400000000001</v>
      </c>
      <c r="I1471" t="s">
        <v>2334</v>
      </c>
      <c r="J1471" t="s">
        <v>2334</v>
      </c>
      <c r="K1471">
        <v>80666.747700000007</v>
      </c>
      <c r="L1471" t="s">
        <v>2980</v>
      </c>
    </row>
    <row r="1472" spans="1:12" x14ac:dyDescent="0.25">
      <c r="A1472" t="s">
        <v>2981</v>
      </c>
      <c r="B1472">
        <v>1</v>
      </c>
      <c r="C1472">
        <v>0</v>
      </c>
      <c r="D1472">
        <v>4.1178999999999997</v>
      </c>
      <c r="I1472" t="s">
        <v>2334</v>
      </c>
      <c r="J1472" t="s">
        <v>2334</v>
      </c>
      <c r="K1472">
        <v>80974.330900000001</v>
      </c>
      <c r="L1472" t="s">
        <v>2982</v>
      </c>
    </row>
    <row r="1473" spans="1:12" x14ac:dyDescent="0.25">
      <c r="A1473" t="s">
        <v>2983</v>
      </c>
      <c r="B1473">
        <v>2</v>
      </c>
      <c r="C1473">
        <v>0</v>
      </c>
      <c r="D1473">
        <v>12.1252</v>
      </c>
      <c r="I1473" t="s">
        <v>2334</v>
      </c>
      <c r="J1473" t="s">
        <v>2334</v>
      </c>
      <c r="K1473">
        <v>23524.517599999999</v>
      </c>
      <c r="L1473" t="s">
        <v>2984</v>
      </c>
    </row>
    <row r="1474" spans="1:12" x14ac:dyDescent="0.25">
      <c r="A1474" t="s">
        <v>2985</v>
      </c>
      <c r="B1474">
        <v>1</v>
      </c>
      <c r="C1474">
        <v>0</v>
      </c>
      <c r="D1474">
        <v>5.2110000000000003</v>
      </c>
      <c r="I1474" t="s">
        <v>2334</v>
      </c>
      <c r="J1474" t="s">
        <v>2334</v>
      </c>
      <c r="K1474">
        <v>9447.8855999999996</v>
      </c>
      <c r="L1474" t="s">
        <v>2986</v>
      </c>
    </row>
    <row r="1475" spans="1:12" x14ac:dyDescent="0.25">
      <c r="A1475" t="s">
        <v>2987</v>
      </c>
      <c r="B1475">
        <v>134</v>
      </c>
      <c r="C1475">
        <v>0</v>
      </c>
      <c r="D1475">
        <v>1459.6518000000001</v>
      </c>
      <c r="I1475" t="s">
        <v>2334</v>
      </c>
      <c r="J1475" t="s">
        <v>2334</v>
      </c>
      <c r="K1475">
        <v>189149.57860000001</v>
      </c>
      <c r="L1475" t="s">
        <v>2988</v>
      </c>
    </row>
    <row r="1476" spans="1:12" x14ac:dyDescent="0.25">
      <c r="A1476" t="s">
        <v>2989</v>
      </c>
      <c r="B1476">
        <v>134</v>
      </c>
      <c r="C1476">
        <v>0</v>
      </c>
      <c r="D1476">
        <v>1466.9997000000001</v>
      </c>
      <c r="I1476" t="s">
        <v>2334</v>
      </c>
      <c r="J1476" t="s">
        <v>2334</v>
      </c>
      <c r="K1476">
        <v>189200.6079</v>
      </c>
      <c r="L1476" t="s">
        <v>2549</v>
      </c>
    </row>
    <row r="1477" spans="1:12" x14ac:dyDescent="0.25">
      <c r="A1477" t="s">
        <v>2990</v>
      </c>
      <c r="B1477">
        <v>1</v>
      </c>
      <c r="C1477">
        <v>0</v>
      </c>
      <c r="D1477">
        <v>5.4722999999999997</v>
      </c>
      <c r="I1477" t="s">
        <v>2334</v>
      </c>
      <c r="J1477" t="s">
        <v>2334</v>
      </c>
      <c r="K1477">
        <v>112610.5104</v>
      </c>
      <c r="L1477" t="s">
        <v>2991</v>
      </c>
    </row>
    <row r="1478" spans="1:12" x14ac:dyDescent="0.25">
      <c r="A1478" t="s">
        <v>2992</v>
      </c>
      <c r="B1478">
        <v>11</v>
      </c>
      <c r="C1478">
        <v>0</v>
      </c>
      <c r="D1478">
        <v>62.334200000000003</v>
      </c>
      <c r="I1478" t="s">
        <v>2334</v>
      </c>
      <c r="J1478" t="s">
        <v>2334</v>
      </c>
      <c r="K1478">
        <v>342667.31410000002</v>
      </c>
      <c r="L1478" t="s">
        <v>2993</v>
      </c>
    </row>
    <row r="1479" spans="1:12" x14ac:dyDescent="0.25">
      <c r="A1479" t="s">
        <v>2994</v>
      </c>
      <c r="B1479">
        <v>1</v>
      </c>
      <c r="C1479">
        <v>0</v>
      </c>
      <c r="D1479">
        <v>8.9466000000000001</v>
      </c>
      <c r="I1479" t="s">
        <v>2334</v>
      </c>
      <c r="J1479" t="s">
        <v>2334</v>
      </c>
      <c r="K1479">
        <v>34060.071199999998</v>
      </c>
      <c r="L1479" t="s">
        <v>2995</v>
      </c>
    </row>
    <row r="1480" spans="1:12" x14ac:dyDescent="0.25">
      <c r="A1480" t="s">
        <v>2996</v>
      </c>
      <c r="B1480">
        <v>2</v>
      </c>
      <c r="C1480">
        <v>0</v>
      </c>
      <c r="D1480">
        <v>7.5616000000000003</v>
      </c>
      <c r="I1480" t="s">
        <v>2334</v>
      </c>
      <c r="J1480" t="s">
        <v>2334</v>
      </c>
      <c r="K1480">
        <v>192597.48639999999</v>
      </c>
      <c r="L1480" t="s">
        <v>2997</v>
      </c>
    </row>
    <row r="1481" spans="1:12" x14ac:dyDescent="0.25">
      <c r="A1481" t="s">
        <v>2998</v>
      </c>
      <c r="B1481">
        <v>6</v>
      </c>
      <c r="C1481">
        <v>0</v>
      </c>
      <c r="D1481">
        <v>37.627000000000002</v>
      </c>
      <c r="I1481" t="s">
        <v>2334</v>
      </c>
      <c r="J1481" t="s">
        <v>2334</v>
      </c>
      <c r="K1481">
        <v>44459.004999999997</v>
      </c>
      <c r="L1481" t="s">
        <v>2999</v>
      </c>
    </row>
    <row r="1482" spans="1:12" x14ac:dyDescent="0.25">
      <c r="A1482" t="s">
        <v>3000</v>
      </c>
      <c r="B1482">
        <v>3</v>
      </c>
      <c r="C1482">
        <v>0</v>
      </c>
      <c r="D1482">
        <v>11.9398</v>
      </c>
      <c r="I1482" t="s">
        <v>2334</v>
      </c>
      <c r="J1482" t="s">
        <v>2334</v>
      </c>
      <c r="K1482">
        <v>39035.950199999999</v>
      </c>
      <c r="L1482" t="s">
        <v>3001</v>
      </c>
    </row>
    <row r="1483" spans="1:12" x14ac:dyDescent="0.25">
      <c r="A1483" t="s">
        <v>3002</v>
      </c>
      <c r="B1483">
        <v>1</v>
      </c>
      <c r="C1483">
        <v>0</v>
      </c>
      <c r="D1483">
        <v>3.9026000000000001</v>
      </c>
      <c r="I1483" t="s">
        <v>2334</v>
      </c>
      <c r="J1483" t="s">
        <v>2334</v>
      </c>
      <c r="K1483">
        <v>151406.61850000001</v>
      </c>
      <c r="L1483" t="s">
        <v>3003</v>
      </c>
    </row>
    <row r="1484" spans="1:12" x14ac:dyDescent="0.25">
      <c r="A1484" t="s">
        <v>3004</v>
      </c>
      <c r="B1484">
        <v>2</v>
      </c>
      <c r="C1484">
        <v>0</v>
      </c>
      <c r="D1484">
        <v>7.1525999999999996</v>
      </c>
      <c r="I1484" t="s">
        <v>2334</v>
      </c>
      <c r="J1484" t="s">
        <v>2334</v>
      </c>
      <c r="K1484">
        <v>371355.58899999998</v>
      </c>
      <c r="L1484" t="s">
        <v>3005</v>
      </c>
    </row>
    <row r="1485" spans="1:12" x14ac:dyDescent="0.25">
      <c r="A1485" t="s">
        <v>3006</v>
      </c>
      <c r="B1485">
        <v>9</v>
      </c>
      <c r="C1485">
        <v>0</v>
      </c>
      <c r="D1485">
        <v>45.979399999999998</v>
      </c>
      <c r="I1485" t="s">
        <v>2334</v>
      </c>
      <c r="J1485" t="s">
        <v>2334</v>
      </c>
      <c r="K1485">
        <v>74799.767500000002</v>
      </c>
      <c r="L1485" t="s">
        <v>3007</v>
      </c>
    </row>
    <row r="1486" spans="1:12" x14ac:dyDescent="0.25">
      <c r="A1486" t="s">
        <v>3008</v>
      </c>
      <c r="B1486">
        <v>3</v>
      </c>
      <c r="C1486">
        <v>0</v>
      </c>
      <c r="D1486">
        <v>17.149100000000001</v>
      </c>
      <c r="I1486" t="s">
        <v>2334</v>
      </c>
      <c r="J1486" t="s">
        <v>2334</v>
      </c>
      <c r="K1486">
        <v>325186.55949999997</v>
      </c>
      <c r="L1486" t="s">
        <v>3009</v>
      </c>
    </row>
    <row r="1487" spans="1:12" x14ac:dyDescent="0.25">
      <c r="A1487" t="s">
        <v>3010</v>
      </c>
      <c r="B1487">
        <v>4</v>
      </c>
      <c r="C1487">
        <v>0</v>
      </c>
      <c r="D1487">
        <v>19.3185</v>
      </c>
      <c r="I1487" t="s">
        <v>2334</v>
      </c>
      <c r="J1487" t="s">
        <v>2334</v>
      </c>
      <c r="K1487">
        <v>127482.8085</v>
      </c>
      <c r="L1487" t="s">
        <v>3011</v>
      </c>
    </row>
    <row r="1488" spans="1:12" x14ac:dyDescent="0.25">
      <c r="A1488" t="s">
        <v>3012</v>
      </c>
      <c r="B1488">
        <v>1</v>
      </c>
      <c r="C1488">
        <v>0</v>
      </c>
      <c r="D1488">
        <v>8.4109999999999996</v>
      </c>
      <c r="I1488" t="s">
        <v>2334</v>
      </c>
      <c r="J1488" t="s">
        <v>2334</v>
      </c>
      <c r="K1488">
        <v>70889.851500000004</v>
      </c>
      <c r="L1488" t="s">
        <v>3013</v>
      </c>
    </row>
    <row r="1489" spans="1:12" x14ac:dyDescent="0.25">
      <c r="A1489" t="s">
        <v>3014</v>
      </c>
      <c r="B1489">
        <v>1</v>
      </c>
      <c r="C1489">
        <v>0</v>
      </c>
      <c r="D1489">
        <v>5.3849999999999998</v>
      </c>
      <c r="I1489" t="s">
        <v>2334</v>
      </c>
      <c r="J1489" t="s">
        <v>2334</v>
      </c>
      <c r="K1489">
        <v>140189.99369999999</v>
      </c>
      <c r="L1489" t="s">
        <v>3015</v>
      </c>
    </row>
    <row r="1490" spans="1:12" x14ac:dyDescent="0.25">
      <c r="A1490" t="s">
        <v>3016</v>
      </c>
      <c r="B1490">
        <v>5</v>
      </c>
      <c r="C1490">
        <v>0</v>
      </c>
      <c r="D1490">
        <v>20.410599999999999</v>
      </c>
      <c r="I1490" t="s">
        <v>2334</v>
      </c>
      <c r="J1490" t="s">
        <v>2334</v>
      </c>
      <c r="K1490">
        <v>144622.59169999999</v>
      </c>
      <c r="L1490" t="s">
        <v>3017</v>
      </c>
    </row>
    <row r="1491" spans="1:12" x14ac:dyDescent="0.25">
      <c r="A1491" t="s">
        <v>3018</v>
      </c>
      <c r="B1491">
        <v>2</v>
      </c>
      <c r="C1491">
        <v>0</v>
      </c>
      <c r="D1491">
        <v>8.5580999999999996</v>
      </c>
      <c r="I1491" t="s">
        <v>2334</v>
      </c>
      <c r="J1491" t="s">
        <v>2334</v>
      </c>
      <c r="K1491">
        <v>213395.45929999999</v>
      </c>
      <c r="L1491" t="s">
        <v>3019</v>
      </c>
    </row>
    <row r="1492" spans="1:12" x14ac:dyDescent="0.25">
      <c r="A1492" t="s">
        <v>3020</v>
      </c>
      <c r="B1492">
        <v>1</v>
      </c>
      <c r="C1492">
        <v>0</v>
      </c>
      <c r="D1492">
        <v>5.4684999999999997</v>
      </c>
      <c r="I1492" t="s">
        <v>2334</v>
      </c>
      <c r="J1492" t="s">
        <v>2334</v>
      </c>
      <c r="K1492">
        <v>75094.169500000004</v>
      </c>
      <c r="L1492" t="s">
        <v>3021</v>
      </c>
    </row>
    <row r="1493" spans="1:12" x14ac:dyDescent="0.25">
      <c r="A1493" t="s">
        <v>3022</v>
      </c>
      <c r="B1493">
        <v>49</v>
      </c>
      <c r="C1493">
        <v>0</v>
      </c>
      <c r="D1493">
        <v>254.9487</v>
      </c>
      <c r="I1493" t="s">
        <v>2334</v>
      </c>
      <c r="J1493" t="s">
        <v>2334</v>
      </c>
      <c r="K1493">
        <v>274693.43660000002</v>
      </c>
      <c r="L1493" t="s">
        <v>3023</v>
      </c>
    </row>
    <row r="1494" spans="1:12" x14ac:dyDescent="0.25">
      <c r="A1494" t="s">
        <v>3024</v>
      </c>
      <c r="B1494">
        <v>3</v>
      </c>
      <c r="C1494">
        <v>0</v>
      </c>
      <c r="D1494">
        <v>12.873799999999999</v>
      </c>
      <c r="I1494" t="s">
        <v>2334</v>
      </c>
      <c r="J1494" t="s">
        <v>2334</v>
      </c>
      <c r="K1494">
        <v>68150.755499999999</v>
      </c>
      <c r="L1494" t="s">
        <v>3025</v>
      </c>
    </row>
    <row r="1495" spans="1:12" x14ac:dyDescent="0.25">
      <c r="A1495" t="s">
        <v>3026</v>
      </c>
      <c r="B1495">
        <v>2</v>
      </c>
      <c r="C1495">
        <v>0</v>
      </c>
      <c r="D1495">
        <v>8.1645000000000003</v>
      </c>
      <c r="I1495" t="s">
        <v>2334</v>
      </c>
      <c r="J1495" t="s">
        <v>2334</v>
      </c>
      <c r="K1495">
        <v>27163.477299999999</v>
      </c>
      <c r="L1495" t="s">
        <v>3027</v>
      </c>
    </row>
    <row r="1496" spans="1:12" x14ac:dyDescent="0.25">
      <c r="A1496" t="s">
        <v>3028</v>
      </c>
      <c r="B1496">
        <v>2</v>
      </c>
      <c r="C1496">
        <v>0</v>
      </c>
      <c r="D1496">
        <v>9.2680000000000007</v>
      </c>
      <c r="I1496" t="s">
        <v>2334</v>
      </c>
      <c r="J1496" t="s">
        <v>2334</v>
      </c>
      <c r="K1496">
        <v>58538.988100000002</v>
      </c>
      <c r="L1496" t="s">
        <v>3029</v>
      </c>
    </row>
    <row r="1497" spans="1:12" x14ac:dyDescent="0.25">
      <c r="A1497" t="s">
        <v>3030</v>
      </c>
      <c r="B1497">
        <v>3</v>
      </c>
      <c r="C1497">
        <v>0</v>
      </c>
      <c r="D1497">
        <v>12.483499999999999</v>
      </c>
      <c r="I1497" t="s">
        <v>2334</v>
      </c>
      <c r="J1497" t="s">
        <v>2334</v>
      </c>
      <c r="K1497">
        <v>149684.61929999999</v>
      </c>
      <c r="L1497" t="s">
        <v>3031</v>
      </c>
    </row>
    <row r="1498" spans="1:12" x14ac:dyDescent="0.25">
      <c r="A1498" t="s">
        <v>3032</v>
      </c>
      <c r="B1498">
        <v>3</v>
      </c>
      <c r="C1498">
        <v>0</v>
      </c>
      <c r="D1498">
        <v>12.007400000000001</v>
      </c>
      <c r="I1498" t="s">
        <v>2334</v>
      </c>
      <c r="J1498" t="s">
        <v>2334</v>
      </c>
      <c r="K1498">
        <v>301478.82579999999</v>
      </c>
      <c r="L1498" t="s">
        <v>3033</v>
      </c>
    </row>
    <row r="1499" spans="1:12" x14ac:dyDescent="0.25">
      <c r="A1499" t="s">
        <v>3034</v>
      </c>
      <c r="B1499">
        <v>7</v>
      </c>
      <c r="C1499">
        <v>0</v>
      </c>
      <c r="D1499">
        <v>30.364000000000001</v>
      </c>
      <c r="I1499" t="s">
        <v>2334</v>
      </c>
      <c r="J1499" t="s">
        <v>2334</v>
      </c>
      <c r="K1499">
        <v>96502.018400000001</v>
      </c>
      <c r="L1499" t="s">
        <v>3035</v>
      </c>
    </row>
    <row r="1500" spans="1:12" x14ac:dyDescent="0.25">
      <c r="A1500" t="s">
        <v>3036</v>
      </c>
      <c r="B1500">
        <v>3</v>
      </c>
      <c r="C1500">
        <v>0</v>
      </c>
      <c r="D1500">
        <v>10.443899999999999</v>
      </c>
      <c r="I1500" t="s">
        <v>2334</v>
      </c>
      <c r="J1500" t="s">
        <v>2334</v>
      </c>
      <c r="K1500">
        <v>173586.85980000001</v>
      </c>
      <c r="L1500" t="s">
        <v>3037</v>
      </c>
    </row>
    <row r="1501" spans="1:12" x14ac:dyDescent="0.25">
      <c r="A1501" t="s">
        <v>3038</v>
      </c>
      <c r="B1501">
        <v>2</v>
      </c>
      <c r="C1501">
        <v>0</v>
      </c>
      <c r="D1501">
        <v>11.771599999999999</v>
      </c>
      <c r="I1501" t="s">
        <v>2334</v>
      </c>
      <c r="J1501" t="s">
        <v>2334</v>
      </c>
      <c r="K1501">
        <v>134494.7199</v>
      </c>
      <c r="L1501" t="s">
        <v>3039</v>
      </c>
    </row>
    <row r="1502" spans="1:12" x14ac:dyDescent="0.25">
      <c r="A1502" t="s">
        <v>3040</v>
      </c>
      <c r="B1502">
        <v>1</v>
      </c>
      <c r="C1502">
        <v>0</v>
      </c>
      <c r="D1502">
        <v>4.2267000000000001</v>
      </c>
      <c r="I1502" t="s">
        <v>2334</v>
      </c>
      <c r="J1502" t="s">
        <v>2334</v>
      </c>
      <c r="K1502">
        <v>73402.864400000006</v>
      </c>
      <c r="L1502" t="s">
        <v>3041</v>
      </c>
    </row>
    <row r="1503" spans="1:12" x14ac:dyDescent="0.25">
      <c r="A1503" t="s">
        <v>3042</v>
      </c>
      <c r="B1503">
        <v>1</v>
      </c>
      <c r="C1503">
        <v>0</v>
      </c>
      <c r="D1503">
        <v>4.4892000000000003</v>
      </c>
      <c r="I1503" t="s">
        <v>2334</v>
      </c>
      <c r="J1503" t="s">
        <v>2334</v>
      </c>
      <c r="K1503">
        <v>45846.069000000003</v>
      </c>
      <c r="L1503" t="s">
        <v>3043</v>
      </c>
    </row>
    <row r="1504" spans="1:12" x14ac:dyDescent="0.25">
      <c r="A1504" t="s">
        <v>3044</v>
      </c>
      <c r="B1504">
        <v>3</v>
      </c>
      <c r="C1504">
        <v>0</v>
      </c>
      <c r="D1504">
        <v>14.224600000000001</v>
      </c>
      <c r="I1504" t="s">
        <v>2334</v>
      </c>
      <c r="J1504" t="s">
        <v>2334</v>
      </c>
      <c r="K1504">
        <v>114335.0664</v>
      </c>
      <c r="L1504" t="s">
        <v>3045</v>
      </c>
    </row>
    <row r="1505" spans="1:12" x14ac:dyDescent="0.25">
      <c r="A1505" t="s">
        <v>3046</v>
      </c>
      <c r="B1505">
        <v>2</v>
      </c>
      <c r="C1505">
        <v>0</v>
      </c>
      <c r="D1505">
        <v>9.5061999999999998</v>
      </c>
      <c r="I1505" t="s">
        <v>2334</v>
      </c>
      <c r="J1505" t="s">
        <v>2334</v>
      </c>
      <c r="K1505">
        <v>101495.96430000001</v>
      </c>
      <c r="L1505" t="s">
        <v>3047</v>
      </c>
    </row>
    <row r="1506" spans="1:12" x14ac:dyDescent="0.25">
      <c r="A1506" t="s">
        <v>3048</v>
      </c>
      <c r="B1506">
        <v>1</v>
      </c>
      <c r="C1506">
        <v>0</v>
      </c>
      <c r="D1506">
        <v>4.9359000000000002</v>
      </c>
      <c r="I1506" t="s">
        <v>2334</v>
      </c>
      <c r="J1506" t="s">
        <v>2334</v>
      </c>
      <c r="K1506">
        <v>43116.073299999996</v>
      </c>
      <c r="L1506" t="s">
        <v>3049</v>
      </c>
    </row>
    <row r="1507" spans="1:12" x14ac:dyDescent="0.25">
      <c r="A1507" t="s">
        <v>3050</v>
      </c>
      <c r="B1507">
        <v>9</v>
      </c>
      <c r="C1507">
        <v>0</v>
      </c>
      <c r="D1507">
        <v>41.926600000000001</v>
      </c>
      <c r="I1507" t="s">
        <v>2334</v>
      </c>
      <c r="J1507" t="s">
        <v>2334</v>
      </c>
      <c r="K1507">
        <v>197306.15100000001</v>
      </c>
      <c r="L1507" t="s">
        <v>704</v>
      </c>
    </row>
    <row r="1508" spans="1:12" x14ac:dyDescent="0.25">
      <c r="A1508" t="s">
        <v>3051</v>
      </c>
      <c r="B1508">
        <v>6</v>
      </c>
      <c r="C1508">
        <v>0</v>
      </c>
      <c r="D1508">
        <v>20.625299999999999</v>
      </c>
      <c r="I1508" t="s">
        <v>2334</v>
      </c>
      <c r="J1508" t="s">
        <v>2334</v>
      </c>
      <c r="K1508">
        <v>367098.47019999998</v>
      </c>
      <c r="L1508" t="s">
        <v>3052</v>
      </c>
    </row>
    <row r="1509" spans="1:12" x14ac:dyDescent="0.25">
      <c r="A1509" t="s">
        <v>3053</v>
      </c>
      <c r="B1509">
        <v>13</v>
      </c>
      <c r="C1509">
        <v>0</v>
      </c>
      <c r="D1509">
        <v>60.644399999999997</v>
      </c>
      <c r="I1509" t="s">
        <v>2334</v>
      </c>
      <c r="J1509" t="s">
        <v>2334</v>
      </c>
      <c r="K1509">
        <v>56911.945500000002</v>
      </c>
      <c r="L1509" t="s">
        <v>1777</v>
      </c>
    </row>
    <row r="1510" spans="1:12" x14ac:dyDescent="0.25">
      <c r="A1510" t="s">
        <v>3054</v>
      </c>
      <c r="B1510">
        <v>1</v>
      </c>
      <c r="C1510">
        <v>0</v>
      </c>
      <c r="D1510">
        <v>5.4534000000000002</v>
      </c>
      <c r="I1510" t="s">
        <v>2334</v>
      </c>
      <c r="J1510" t="s">
        <v>2334</v>
      </c>
      <c r="K1510">
        <v>211323.4952</v>
      </c>
      <c r="L1510" t="s">
        <v>3055</v>
      </c>
    </row>
    <row r="1511" spans="1:12" x14ac:dyDescent="0.25">
      <c r="A1511" t="s">
        <v>3056</v>
      </c>
      <c r="B1511">
        <v>1</v>
      </c>
      <c r="C1511">
        <v>0</v>
      </c>
      <c r="D1511">
        <v>9.9496000000000002</v>
      </c>
      <c r="I1511" t="s">
        <v>2334</v>
      </c>
      <c r="J1511" t="s">
        <v>2334</v>
      </c>
      <c r="K1511">
        <v>32521.543000000001</v>
      </c>
      <c r="L1511" t="s">
        <v>3057</v>
      </c>
    </row>
    <row r="1512" spans="1:12" x14ac:dyDescent="0.25">
      <c r="A1512" t="s">
        <v>3058</v>
      </c>
      <c r="B1512">
        <v>1</v>
      </c>
      <c r="C1512">
        <v>0</v>
      </c>
      <c r="D1512">
        <v>4.4325999999999999</v>
      </c>
      <c r="I1512" t="s">
        <v>2334</v>
      </c>
      <c r="J1512" t="s">
        <v>2334</v>
      </c>
      <c r="K1512">
        <v>109748.1885</v>
      </c>
      <c r="L1512" t="s">
        <v>3059</v>
      </c>
    </row>
    <row r="1513" spans="1:12" x14ac:dyDescent="0.25">
      <c r="A1513" t="s">
        <v>3060</v>
      </c>
      <c r="B1513">
        <v>1</v>
      </c>
      <c r="C1513">
        <v>0</v>
      </c>
      <c r="D1513">
        <v>4.0880999999999998</v>
      </c>
      <c r="I1513" t="s">
        <v>2334</v>
      </c>
      <c r="J1513" t="s">
        <v>2334</v>
      </c>
      <c r="K1513">
        <v>133525.83429999999</v>
      </c>
      <c r="L1513" t="s">
        <v>3061</v>
      </c>
    </row>
    <row r="1514" spans="1:12" x14ac:dyDescent="0.25">
      <c r="A1514" t="s">
        <v>3062</v>
      </c>
      <c r="B1514">
        <v>3</v>
      </c>
      <c r="C1514">
        <v>0</v>
      </c>
      <c r="D1514">
        <v>13.049799999999999</v>
      </c>
      <c r="I1514" t="s">
        <v>2334</v>
      </c>
      <c r="J1514" t="s">
        <v>2334</v>
      </c>
      <c r="K1514">
        <v>102030.36109999999</v>
      </c>
      <c r="L1514" t="s">
        <v>3063</v>
      </c>
    </row>
    <row r="1515" spans="1:12" x14ac:dyDescent="0.25">
      <c r="A1515" t="s">
        <v>3064</v>
      </c>
      <c r="B1515">
        <v>1</v>
      </c>
      <c r="C1515">
        <v>0</v>
      </c>
      <c r="D1515">
        <v>10.3142</v>
      </c>
      <c r="I1515" t="s">
        <v>2334</v>
      </c>
      <c r="J1515" t="s">
        <v>2334</v>
      </c>
      <c r="K1515">
        <v>89650.148199999996</v>
      </c>
      <c r="L1515" t="s">
        <v>3065</v>
      </c>
    </row>
    <row r="1516" spans="1:12" x14ac:dyDescent="0.25">
      <c r="A1516" t="s">
        <v>3066</v>
      </c>
      <c r="B1516">
        <v>1</v>
      </c>
      <c r="C1516">
        <v>0</v>
      </c>
      <c r="D1516">
        <v>4.2576999999999998</v>
      </c>
      <c r="I1516" t="s">
        <v>2334</v>
      </c>
      <c r="J1516" t="s">
        <v>2334</v>
      </c>
      <c r="K1516">
        <v>48277.7209</v>
      </c>
      <c r="L1516" t="s">
        <v>3067</v>
      </c>
    </row>
    <row r="1517" spans="1:12" x14ac:dyDescent="0.25">
      <c r="A1517" t="s">
        <v>3068</v>
      </c>
      <c r="B1517">
        <v>2</v>
      </c>
      <c r="C1517">
        <v>0</v>
      </c>
      <c r="D1517">
        <v>8.9649000000000001</v>
      </c>
      <c r="I1517" t="s">
        <v>2334</v>
      </c>
      <c r="J1517" t="s">
        <v>2334</v>
      </c>
      <c r="K1517">
        <v>137904.04089999999</v>
      </c>
      <c r="L1517" t="s">
        <v>3069</v>
      </c>
    </row>
    <row r="1518" spans="1:12" x14ac:dyDescent="0.25">
      <c r="A1518" t="s">
        <v>3070</v>
      </c>
      <c r="B1518">
        <v>6</v>
      </c>
      <c r="C1518">
        <v>0</v>
      </c>
      <c r="D1518">
        <v>30.474599999999999</v>
      </c>
      <c r="I1518" t="s">
        <v>2334</v>
      </c>
      <c r="J1518" t="s">
        <v>2334</v>
      </c>
      <c r="K1518">
        <v>88542.767800000001</v>
      </c>
      <c r="L1518" t="s">
        <v>3071</v>
      </c>
    </row>
    <row r="1519" spans="1:12" x14ac:dyDescent="0.25">
      <c r="A1519" t="s">
        <v>3072</v>
      </c>
      <c r="B1519">
        <v>1</v>
      </c>
      <c r="C1519">
        <v>0</v>
      </c>
      <c r="D1519">
        <v>4.2535999999999996</v>
      </c>
      <c r="I1519" t="s">
        <v>2334</v>
      </c>
      <c r="J1519" t="s">
        <v>2334</v>
      </c>
      <c r="K1519">
        <v>93477.214999999997</v>
      </c>
      <c r="L1519" t="s">
        <v>3073</v>
      </c>
    </row>
    <row r="1520" spans="1:12" x14ac:dyDescent="0.25">
      <c r="A1520" t="s">
        <v>3074</v>
      </c>
      <c r="B1520">
        <v>1</v>
      </c>
      <c r="C1520">
        <v>0</v>
      </c>
      <c r="D1520">
        <v>4.7272999999999996</v>
      </c>
      <c r="I1520" t="s">
        <v>2334</v>
      </c>
      <c r="J1520" t="s">
        <v>2334</v>
      </c>
      <c r="K1520">
        <v>51570.580800000003</v>
      </c>
      <c r="L1520" t="s">
        <v>3075</v>
      </c>
    </row>
    <row r="1521" spans="1:12" x14ac:dyDescent="0.25">
      <c r="A1521" t="s">
        <v>3076</v>
      </c>
      <c r="B1521">
        <v>1</v>
      </c>
      <c r="C1521">
        <v>0</v>
      </c>
      <c r="D1521">
        <v>5.3240999999999996</v>
      </c>
      <c r="I1521" t="s">
        <v>2334</v>
      </c>
      <c r="J1521" t="s">
        <v>2334</v>
      </c>
      <c r="K1521">
        <v>9087.4336999999996</v>
      </c>
      <c r="L1521" t="s">
        <v>3077</v>
      </c>
    </row>
    <row r="1522" spans="1:12" x14ac:dyDescent="0.25">
      <c r="A1522" t="s">
        <v>3078</v>
      </c>
      <c r="B1522">
        <v>2</v>
      </c>
      <c r="C1522">
        <v>0</v>
      </c>
      <c r="D1522">
        <v>8.7217000000000002</v>
      </c>
      <c r="I1522" t="s">
        <v>2334</v>
      </c>
      <c r="J1522" t="s">
        <v>2334</v>
      </c>
      <c r="K1522">
        <v>56005.341200000003</v>
      </c>
      <c r="L1522" t="s">
        <v>3079</v>
      </c>
    </row>
    <row r="1523" spans="1:12" x14ac:dyDescent="0.25">
      <c r="A1523" t="s">
        <v>3080</v>
      </c>
      <c r="B1523">
        <v>2</v>
      </c>
      <c r="C1523">
        <v>0</v>
      </c>
      <c r="D1523">
        <v>13.368600000000001</v>
      </c>
      <c r="I1523" t="s">
        <v>2334</v>
      </c>
      <c r="J1523" t="s">
        <v>2334</v>
      </c>
      <c r="K1523">
        <v>96137.627500000002</v>
      </c>
      <c r="L1523" t="s">
        <v>3081</v>
      </c>
    </row>
    <row r="1524" spans="1:12" x14ac:dyDescent="0.25">
      <c r="A1524" t="s">
        <v>3082</v>
      </c>
      <c r="B1524">
        <v>3</v>
      </c>
      <c r="C1524">
        <v>0</v>
      </c>
      <c r="D1524">
        <v>14.205500000000001</v>
      </c>
      <c r="I1524" t="s">
        <v>2334</v>
      </c>
      <c r="J1524" t="s">
        <v>2334</v>
      </c>
      <c r="K1524">
        <v>114001.3028</v>
      </c>
      <c r="L1524" t="s">
        <v>3083</v>
      </c>
    </row>
    <row r="1525" spans="1:12" x14ac:dyDescent="0.25">
      <c r="A1525" t="s">
        <v>3084</v>
      </c>
      <c r="B1525">
        <v>1</v>
      </c>
      <c r="C1525">
        <v>0</v>
      </c>
      <c r="D1525">
        <v>4.9233000000000002</v>
      </c>
      <c r="I1525" t="s">
        <v>2334</v>
      </c>
      <c r="J1525" t="s">
        <v>2334</v>
      </c>
      <c r="K1525">
        <v>62013.657099999997</v>
      </c>
      <c r="L1525" t="s">
        <v>3085</v>
      </c>
    </row>
    <row r="1526" spans="1:12" x14ac:dyDescent="0.25">
      <c r="A1526" t="s">
        <v>3086</v>
      </c>
      <c r="B1526">
        <v>4</v>
      </c>
      <c r="C1526">
        <v>0</v>
      </c>
      <c r="D1526">
        <v>21.625699999999998</v>
      </c>
      <c r="I1526" t="s">
        <v>2334</v>
      </c>
      <c r="J1526" t="s">
        <v>2334</v>
      </c>
      <c r="K1526">
        <v>50691.451099999998</v>
      </c>
      <c r="L1526" t="s">
        <v>3087</v>
      </c>
    </row>
    <row r="1527" spans="1:12" x14ac:dyDescent="0.25">
      <c r="A1527" t="s">
        <v>3088</v>
      </c>
      <c r="B1527">
        <v>1</v>
      </c>
      <c r="C1527">
        <v>0</v>
      </c>
      <c r="D1527">
        <v>4.8510999999999997</v>
      </c>
      <c r="I1527" t="s">
        <v>2334</v>
      </c>
      <c r="J1527" t="s">
        <v>2334</v>
      </c>
      <c r="K1527">
        <v>26066.549200000001</v>
      </c>
      <c r="L1527" t="s">
        <v>3089</v>
      </c>
    </row>
    <row r="1528" spans="1:12" x14ac:dyDescent="0.25">
      <c r="A1528" t="s">
        <v>3090</v>
      </c>
      <c r="B1528">
        <v>4</v>
      </c>
      <c r="C1528">
        <v>0</v>
      </c>
      <c r="D1528">
        <v>16.6599</v>
      </c>
      <c r="I1528" t="s">
        <v>2334</v>
      </c>
      <c r="J1528" t="s">
        <v>2334</v>
      </c>
      <c r="K1528">
        <v>134046.64720000001</v>
      </c>
      <c r="L1528" t="s">
        <v>3091</v>
      </c>
    </row>
    <row r="1529" spans="1:12" x14ac:dyDescent="0.25">
      <c r="A1529" t="s">
        <v>3092</v>
      </c>
      <c r="B1529">
        <v>2</v>
      </c>
      <c r="C1529">
        <v>0</v>
      </c>
      <c r="D1529">
        <v>8.9380000000000006</v>
      </c>
      <c r="I1529" t="s">
        <v>2334</v>
      </c>
      <c r="J1529" t="s">
        <v>2334</v>
      </c>
      <c r="K1529">
        <v>51075.35</v>
      </c>
      <c r="L1529" t="s">
        <v>3093</v>
      </c>
    </row>
    <row r="1530" spans="1:12" x14ac:dyDescent="0.25">
      <c r="A1530" t="s">
        <v>3094</v>
      </c>
      <c r="B1530">
        <v>2</v>
      </c>
      <c r="C1530">
        <v>0</v>
      </c>
      <c r="D1530">
        <v>12.388299999999999</v>
      </c>
      <c r="I1530" t="s">
        <v>2334</v>
      </c>
      <c r="J1530" t="s">
        <v>2334</v>
      </c>
      <c r="K1530">
        <v>17989.492200000001</v>
      </c>
      <c r="L1530" t="s">
        <v>3095</v>
      </c>
    </row>
    <row r="1531" spans="1:12" x14ac:dyDescent="0.25">
      <c r="A1531" t="s">
        <v>3096</v>
      </c>
      <c r="B1531">
        <v>48</v>
      </c>
      <c r="C1531">
        <v>0</v>
      </c>
      <c r="D1531">
        <v>245.62270000000001</v>
      </c>
      <c r="I1531" t="s">
        <v>2334</v>
      </c>
      <c r="J1531" t="s">
        <v>2334</v>
      </c>
      <c r="K1531">
        <v>490797.89789999998</v>
      </c>
      <c r="L1531" t="s">
        <v>3097</v>
      </c>
    </row>
    <row r="1532" spans="1:12" x14ac:dyDescent="0.25">
      <c r="A1532" t="s">
        <v>3098</v>
      </c>
      <c r="B1532">
        <v>3</v>
      </c>
      <c r="C1532">
        <v>0</v>
      </c>
      <c r="D1532">
        <v>17.0916</v>
      </c>
      <c r="I1532" t="s">
        <v>2334</v>
      </c>
      <c r="J1532" t="s">
        <v>2334</v>
      </c>
      <c r="K1532">
        <v>67901.054000000004</v>
      </c>
      <c r="L1532" t="s">
        <v>3099</v>
      </c>
    </row>
    <row r="1533" spans="1:12" x14ac:dyDescent="0.25">
      <c r="A1533" t="s">
        <v>3100</v>
      </c>
      <c r="B1533">
        <v>3</v>
      </c>
      <c r="C1533">
        <v>0</v>
      </c>
      <c r="D1533">
        <v>11.771800000000001</v>
      </c>
      <c r="I1533" t="s">
        <v>2334</v>
      </c>
      <c r="J1533" t="s">
        <v>2334</v>
      </c>
      <c r="K1533">
        <v>246684.27770000001</v>
      </c>
      <c r="L1533" t="s">
        <v>3101</v>
      </c>
    </row>
    <row r="1534" spans="1:12" x14ac:dyDescent="0.25">
      <c r="A1534" t="s">
        <v>3102</v>
      </c>
      <c r="B1534">
        <v>4</v>
      </c>
      <c r="C1534">
        <v>0</v>
      </c>
      <c r="D1534">
        <v>24.175000000000001</v>
      </c>
      <c r="I1534" t="s">
        <v>2334</v>
      </c>
      <c r="J1534" t="s">
        <v>2334</v>
      </c>
      <c r="K1534">
        <v>110614.54519999999</v>
      </c>
      <c r="L1534" t="s">
        <v>3103</v>
      </c>
    </row>
    <row r="1535" spans="1:12" x14ac:dyDescent="0.25">
      <c r="A1535" t="s">
        <v>3104</v>
      </c>
      <c r="B1535">
        <v>8</v>
      </c>
      <c r="C1535">
        <v>0</v>
      </c>
      <c r="D1535">
        <v>33.372399999999999</v>
      </c>
      <c r="I1535" t="s">
        <v>2334</v>
      </c>
      <c r="J1535" t="s">
        <v>2334</v>
      </c>
      <c r="K1535">
        <v>174224.30290000001</v>
      </c>
      <c r="L1535" t="s">
        <v>3105</v>
      </c>
    </row>
    <row r="1536" spans="1:12" x14ac:dyDescent="0.25">
      <c r="A1536" t="s">
        <v>3106</v>
      </c>
      <c r="B1536">
        <v>2</v>
      </c>
      <c r="C1536">
        <v>0</v>
      </c>
      <c r="D1536">
        <v>8.8905999999999992</v>
      </c>
      <c r="I1536" t="s">
        <v>2334</v>
      </c>
      <c r="J1536" t="s">
        <v>2334</v>
      </c>
      <c r="K1536">
        <v>53629.792600000001</v>
      </c>
      <c r="L1536" t="s">
        <v>3107</v>
      </c>
    </row>
    <row r="1537" spans="1:12" x14ac:dyDescent="0.25">
      <c r="A1537" t="s">
        <v>3108</v>
      </c>
      <c r="B1537">
        <v>10</v>
      </c>
      <c r="C1537">
        <v>0</v>
      </c>
      <c r="D1537">
        <v>43.509399999999999</v>
      </c>
      <c r="I1537" t="s">
        <v>2334</v>
      </c>
      <c r="J1537" t="s">
        <v>2334</v>
      </c>
      <c r="K1537">
        <v>143502.7352</v>
      </c>
      <c r="L1537" t="s">
        <v>3109</v>
      </c>
    </row>
    <row r="1538" spans="1:12" x14ac:dyDescent="0.25">
      <c r="A1538" t="s">
        <v>3110</v>
      </c>
      <c r="B1538">
        <v>2</v>
      </c>
      <c r="C1538">
        <v>0</v>
      </c>
      <c r="D1538">
        <v>14.6591</v>
      </c>
      <c r="I1538" t="s">
        <v>2334</v>
      </c>
      <c r="J1538" t="s">
        <v>2334</v>
      </c>
      <c r="K1538">
        <v>113336.6925</v>
      </c>
      <c r="L1538" t="s">
        <v>3111</v>
      </c>
    </row>
    <row r="1539" spans="1:12" x14ac:dyDescent="0.25">
      <c r="A1539" t="s">
        <v>3112</v>
      </c>
      <c r="B1539">
        <v>2</v>
      </c>
      <c r="C1539">
        <v>0</v>
      </c>
      <c r="D1539">
        <v>9.4132999999999996</v>
      </c>
      <c r="I1539" t="s">
        <v>2334</v>
      </c>
      <c r="J1539" t="s">
        <v>2334</v>
      </c>
      <c r="K1539">
        <v>64555.436099999999</v>
      </c>
      <c r="L1539" t="s">
        <v>3113</v>
      </c>
    </row>
    <row r="1540" spans="1:12" x14ac:dyDescent="0.25">
      <c r="A1540" t="s">
        <v>3114</v>
      </c>
      <c r="B1540">
        <v>2</v>
      </c>
      <c r="C1540">
        <v>0</v>
      </c>
      <c r="D1540">
        <v>10.214700000000001</v>
      </c>
      <c r="I1540" t="s">
        <v>2334</v>
      </c>
      <c r="J1540" t="s">
        <v>2334</v>
      </c>
      <c r="K1540">
        <v>61038.911399999997</v>
      </c>
      <c r="L1540" t="s">
        <v>3115</v>
      </c>
    </row>
    <row r="1541" spans="1:12" x14ac:dyDescent="0.25">
      <c r="A1541" t="s">
        <v>3116</v>
      </c>
      <c r="B1541">
        <v>4</v>
      </c>
      <c r="C1541">
        <v>0</v>
      </c>
      <c r="D1541">
        <v>13.728899999999999</v>
      </c>
      <c r="I1541" t="s">
        <v>2334</v>
      </c>
      <c r="J1541" t="s">
        <v>2334</v>
      </c>
      <c r="K1541">
        <v>119281.7616</v>
      </c>
      <c r="L1541" t="s">
        <v>3117</v>
      </c>
    </row>
    <row r="1542" spans="1:12" x14ac:dyDescent="0.25">
      <c r="A1542" t="s">
        <v>3118</v>
      </c>
      <c r="B1542">
        <v>9</v>
      </c>
      <c r="C1542">
        <v>0</v>
      </c>
      <c r="D1542">
        <v>43.9086</v>
      </c>
      <c r="I1542" t="s">
        <v>2334</v>
      </c>
      <c r="J1542" t="s">
        <v>2334</v>
      </c>
      <c r="K1542">
        <v>101233.1202</v>
      </c>
      <c r="L1542" t="s">
        <v>3119</v>
      </c>
    </row>
    <row r="1543" spans="1:12" x14ac:dyDescent="0.25">
      <c r="A1543" t="s">
        <v>3120</v>
      </c>
      <c r="B1543">
        <v>1</v>
      </c>
      <c r="C1543">
        <v>0</v>
      </c>
      <c r="D1543">
        <v>5.2076000000000002</v>
      </c>
      <c r="I1543" t="s">
        <v>2334</v>
      </c>
      <c r="J1543" t="s">
        <v>2334</v>
      </c>
      <c r="K1543">
        <v>13114.9707</v>
      </c>
      <c r="L1543" t="s">
        <v>3121</v>
      </c>
    </row>
    <row r="1544" spans="1:12" x14ac:dyDescent="0.25">
      <c r="A1544" t="s">
        <v>3122</v>
      </c>
      <c r="B1544">
        <v>5</v>
      </c>
      <c r="C1544">
        <v>0</v>
      </c>
      <c r="D1544">
        <v>33.394500000000001</v>
      </c>
      <c r="I1544" t="s">
        <v>2334</v>
      </c>
      <c r="J1544" t="s">
        <v>2334</v>
      </c>
      <c r="K1544">
        <v>11424.683499999999</v>
      </c>
      <c r="L1544" t="s">
        <v>3123</v>
      </c>
    </row>
    <row r="1545" spans="1:12" x14ac:dyDescent="0.25">
      <c r="A1545" t="s">
        <v>3124</v>
      </c>
      <c r="B1545">
        <v>1</v>
      </c>
      <c r="C1545">
        <v>0</v>
      </c>
      <c r="D1545">
        <v>4.7497999999999996</v>
      </c>
      <c r="I1545" t="s">
        <v>2334</v>
      </c>
      <c r="J1545" t="s">
        <v>2334</v>
      </c>
      <c r="K1545">
        <v>35317.114399999999</v>
      </c>
      <c r="L1545" t="s">
        <v>3125</v>
      </c>
    </row>
    <row r="1546" spans="1:12" x14ac:dyDescent="0.25">
      <c r="A1546" t="s">
        <v>3126</v>
      </c>
      <c r="B1546">
        <v>4</v>
      </c>
      <c r="C1546">
        <v>0</v>
      </c>
      <c r="D1546">
        <v>18.6219</v>
      </c>
      <c r="I1546" t="s">
        <v>2334</v>
      </c>
      <c r="J1546" t="s">
        <v>2334</v>
      </c>
      <c r="K1546">
        <v>91245.933600000004</v>
      </c>
      <c r="L1546" t="s">
        <v>3127</v>
      </c>
    </row>
    <row r="1547" spans="1:12" x14ac:dyDescent="0.25">
      <c r="A1547" t="s">
        <v>3128</v>
      </c>
      <c r="B1547">
        <v>3</v>
      </c>
      <c r="C1547">
        <v>0</v>
      </c>
      <c r="D1547">
        <v>13.8416</v>
      </c>
      <c r="I1547" t="s">
        <v>2334</v>
      </c>
      <c r="J1547" t="s">
        <v>2334</v>
      </c>
      <c r="K1547">
        <v>56891.064100000003</v>
      </c>
      <c r="L1547" t="s">
        <v>3129</v>
      </c>
    </row>
    <row r="1548" spans="1:12" x14ac:dyDescent="0.25">
      <c r="A1548" t="s">
        <v>3130</v>
      </c>
      <c r="B1548">
        <v>1</v>
      </c>
      <c r="C1548">
        <v>0</v>
      </c>
      <c r="D1548">
        <v>4.4650999999999996</v>
      </c>
      <c r="I1548" t="s">
        <v>2334</v>
      </c>
      <c r="J1548" t="s">
        <v>2334</v>
      </c>
      <c r="K1548">
        <v>68495.148300000001</v>
      </c>
      <c r="L1548" t="s">
        <v>3131</v>
      </c>
    </row>
    <row r="1549" spans="1:12" x14ac:dyDescent="0.25">
      <c r="A1549" t="s">
        <v>3132</v>
      </c>
      <c r="B1549">
        <v>1</v>
      </c>
      <c r="C1549">
        <v>0</v>
      </c>
      <c r="D1549">
        <v>3.8521000000000001</v>
      </c>
      <c r="I1549" t="s">
        <v>2334</v>
      </c>
      <c r="J1549" t="s">
        <v>2334</v>
      </c>
      <c r="K1549">
        <v>168195.11319999999</v>
      </c>
      <c r="L1549" t="s">
        <v>3133</v>
      </c>
    </row>
    <row r="1550" spans="1:12" x14ac:dyDescent="0.25">
      <c r="A1550" t="s">
        <v>3134</v>
      </c>
      <c r="B1550">
        <v>9</v>
      </c>
      <c r="C1550">
        <v>0</v>
      </c>
      <c r="D1550">
        <v>36.590699999999998</v>
      </c>
      <c r="I1550" t="s">
        <v>2334</v>
      </c>
      <c r="J1550" t="s">
        <v>2334</v>
      </c>
      <c r="K1550">
        <v>64080.8488</v>
      </c>
      <c r="L1550" t="s">
        <v>3135</v>
      </c>
    </row>
    <row r="1551" spans="1:12" x14ac:dyDescent="0.25">
      <c r="A1551" t="s">
        <v>3136</v>
      </c>
      <c r="B1551">
        <v>3</v>
      </c>
      <c r="C1551">
        <v>0</v>
      </c>
      <c r="D1551">
        <v>13.0634</v>
      </c>
      <c r="I1551" t="s">
        <v>2334</v>
      </c>
      <c r="J1551" t="s">
        <v>2334</v>
      </c>
      <c r="K1551">
        <v>66118.2791</v>
      </c>
      <c r="L1551" t="s">
        <v>3137</v>
      </c>
    </row>
    <row r="1552" spans="1:12" x14ac:dyDescent="0.25">
      <c r="A1552" t="s">
        <v>3138</v>
      </c>
      <c r="B1552">
        <v>1</v>
      </c>
      <c r="C1552">
        <v>0</v>
      </c>
      <c r="D1552">
        <v>4.3410000000000002</v>
      </c>
      <c r="I1552" t="s">
        <v>2334</v>
      </c>
      <c r="J1552" t="s">
        <v>2334</v>
      </c>
      <c r="K1552">
        <v>47943.864200000004</v>
      </c>
      <c r="L1552" t="s">
        <v>3139</v>
      </c>
    </row>
    <row r="1553" spans="1:12" x14ac:dyDescent="0.25">
      <c r="A1553" t="s">
        <v>3140</v>
      </c>
      <c r="B1553">
        <v>3</v>
      </c>
      <c r="C1553">
        <v>0</v>
      </c>
      <c r="D1553">
        <v>16.233799999999999</v>
      </c>
      <c r="I1553" t="s">
        <v>2334</v>
      </c>
      <c r="J1553" t="s">
        <v>2334</v>
      </c>
      <c r="K1553">
        <v>13199.133099999999</v>
      </c>
      <c r="L1553" t="s">
        <v>3141</v>
      </c>
    </row>
    <row r="1554" spans="1:12" x14ac:dyDescent="0.25">
      <c r="A1554" t="s">
        <v>3142</v>
      </c>
      <c r="B1554">
        <v>4</v>
      </c>
      <c r="C1554">
        <v>0</v>
      </c>
      <c r="D1554">
        <v>21.398099999999999</v>
      </c>
      <c r="I1554" t="s">
        <v>2334</v>
      </c>
      <c r="J1554" t="s">
        <v>2334</v>
      </c>
      <c r="K1554">
        <v>92034.422500000001</v>
      </c>
      <c r="L1554" t="s">
        <v>3143</v>
      </c>
    </row>
    <row r="1555" spans="1:12" x14ac:dyDescent="0.25">
      <c r="A1555" t="s">
        <v>3144</v>
      </c>
      <c r="B1555">
        <v>10</v>
      </c>
      <c r="C1555">
        <v>0</v>
      </c>
      <c r="D1555">
        <v>45.970700000000001</v>
      </c>
      <c r="I1555" t="s">
        <v>2334</v>
      </c>
      <c r="J1555" t="s">
        <v>2334</v>
      </c>
      <c r="K1555">
        <v>271879.28100000002</v>
      </c>
      <c r="L1555" t="s">
        <v>3145</v>
      </c>
    </row>
    <row r="1556" spans="1:12" x14ac:dyDescent="0.25">
      <c r="A1556" t="s">
        <v>3146</v>
      </c>
      <c r="B1556">
        <v>2</v>
      </c>
      <c r="C1556">
        <v>0</v>
      </c>
      <c r="D1556">
        <v>8.907</v>
      </c>
      <c r="I1556" t="s">
        <v>2334</v>
      </c>
      <c r="J1556" t="s">
        <v>2334</v>
      </c>
      <c r="K1556">
        <v>93672.204400000002</v>
      </c>
      <c r="L1556" t="s">
        <v>3147</v>
      </c>
    </row>
    <row r="1557" spans="1:12" x14ac:dyDescent="0.25">
      <c r="A1557" t="s">
        <v>3148</v>
      </c>
      <c r="B1557">
        <v>4</v>
      </c>
      <c r="C1557">
        <v>0</v>
      </c>
      <c r="D1557">
        <v>14.414899999999999</v>
      </c>
      <c r="I1557" t="s">
        <v>2334</v>
      </c>
      <c r="J1557" t="s">
        <v>2334</v>
      </c>
      <c r="K1557">
        <v>60068.825599999996</v>
      </c>
      <c r="L1557" t="s">
        <v>3149</v>
      </c>
    </row>
    <row r="1558" spans="1:12" x14ac:dyDescent="0.25">
      <c r="A1558" t="s">
        <v>3150</v>
      </c>
      <c r="B1558">
        <v>15</v>
      </c>
      <c r="C1558">
        <v>0</v>
      </c>
      <c r="D1558">
        <v>67.987300000000005</v>
      </c>
      <c r="I1558" t="s">
        <v>2334</v>
      </c>
      <c r="J1558" t="s">
        <v>2334</v>
      </c>
      <c r="K1558">
        <v>166551.21950000001</v>
      </c>
      <c r="L1558" t="s">
        <v>3151</v>
      </c>
    </row>
    <row r="1559" spans="1:12" x14ac:dyDescent="0.25">
      <c r="A1559" t="s">
        <v>3152</v>
      </c>
      <c r="B1559">
        <v>5</v>
      </c>
      <c r="C1559">
        <v>0</v>
      </c>
      <c r="D1559">
        <v>26.441199999999998</v>
      </c>
      <c r="I1559" t="s">
        <v>2334</v>
      </c>
      <c r="J1559" t="s">
        <v>2334</v>
      </c>
      <c r="K1559">
        <v>137829.26500000001</v>
      </c>
      <c r="L1559" t="s">
        <v>3153</v>
      </c>
    </row>
    <row r="1560" spans="1:12" x14ac:dyDescent="0.25">
      <c r="A1560" t="s">
        <v>3154</v>
      </c>
      <c r="B1560">
        <v>1</v>
      </c>
      <c r="C1560">
        <v>0</v>
      </c>
      <c r="D1560">
        <v>3.8536999999999999</v>
      </c>
      <c r="I1560" t="s">
        <v>2334</v>
      </c>
      <c r="J1560" t="s">
        <v>2334</v>
      </c>
      <c r="K1560">
        <v>215851.33869999999</v>
      </c>
      <c r="L1560" t="s">
        <v>3155</v>
      </c>
    </row>
    <row r="1561" spans="1:12" x14ac:dyDescent="0.25">
      <c r="A1561" t="s">
        <v>3156</v>
      </c>
      <c r="B1561">
        <v>4</v>
      </c>
      <c r="C1561">
        <v>0</v>
      </c>
      <c r="D1561">
        <v>22.124199999999998</v>
      </c>
      <c r="I1561" t="s">
        <v>2334</v>
      </c>
      <c r="J1561" t="s">
        <v>2334</v>
      </c>
      <c r="K1561">
        <v>154996.77249999999</v>
      </c>
      <c r="L1561" t="s">
        <v>3157</v>
      </c>
    </row>
    <row r="1562" spans="1:12" x14ac:dyDescent="0.25">
      <c r="A1562" t="s">
        <v>3158</v>
      </c>
      <c r="B1562">
        <v>1</v>
      </c>
      <c r="C1562">
        <v>0</v>
      </c>
      <c r="D1562">
        <v>4.0530999999999997</v>
      </c>
      <c r="I1562" t="s">
        <v>2334</v>
      </c>
      <c r="J1562" t="s">
        <v>2334</v>
      </c>
      <c r="K1562">
        <v>200896.4693</v>
      </c>
      <c r="L1562" t="s">
        <v>3159</v>
      </c>
    </row>
    <row r="1563" spans="1:12" x14ac:dyDescent="0.25">
      <c r="A1563" t="s">
        <v>3160</v>
      </c>
      <c r="B1563">
        <v>6</v>
      </c>
      <c r="C1563">
        <v>0</v>
      </c>
      <c r="D1563">
        <v>33.544899999999998</v>
      </c>
      <c r="I1563" t="s">
        <v>2334</v>
      </c>
      <c r="J1563" t="s">
        <v>2334</v>
      </c>
      <c r="K1563">
        <v>99505.846300000005</v>
      </c>
      <c r="L1563" t="s">
        <v>3161</v>
      </c>
    </row>
    <row r="1564" spans="1:12" x14ac:dyDescent="0.25">
      <c r="A1564" t="s">
        <v>3162</v>
      </c>
      <c r="B1564">
        <v>2</v>
      </c>
      <c r="C1564">
        <v>0</v>
      </c>
      <c r="D1564">
        <v>7.8093000000000004</v>
      </c>
      <c r="I1564" t="s">
        <v>2334</v>
      </c>
      <c r="J1564" t="s">
        <v>2334</v>
      </c>
      <c r="K1564">
        <v>107137.89539999999</v>
      </c>
      <c r="L1564" t="s">
        <v>3163</v>
      </c>
    </row>
    <row r="1565" spans="1:12" x14ac:dyDescent="0.25">
      <c r="A1565" t="s">
        <v>3164</v>
      </c>
      <c r="B1565">
        <v>1</v>
      </c>
      <c r="C1565">
        <v>0</v>
      </c>
      <c r="D1565">
        <v>11.816000000000001</v>
      </c>
      <c r="I1565" t="s">
        <v>2334</v>
      </c>
      <c r="J1565" t="s">
        <v>2334</v>
      </c>
      <c r="K1565">
        <v>26649.2209</v>
      </c>
      <c r="L1565" t="s">
        <v>3165</v>
      </c>
    </row>
    <row r="1566" spans="1:12" x14ac:dyDescent="0.25">
      <c r="A1566" t="s">
        <v>3166</v>
      </c>
      <c r="B1566">
        <v>2</v>
      </c>
      <c r="C1566">
        <v>0</v>
      </c>
      <c r="D1566">
        <v>9.0276999999999994</v>
      </c>
      <c r="I1566" t="s">
        <v>2334</v>
      </c>
      <c r="J1566" t="s">
        <v>2334</v>
      </c>
      <c r="K1566">
        <v>165265.51240000001</v>
      </c>
      <c r="L1566" t="s">
        <v>3167</v>
      </c>
    </row>
    <row r="1567" spans="1:12" x14ac:dyDescent="0.25">
      <c r="A1567" t="s">
        <v>3168</v>
      </c>
      <c r="B1567">
        <v>5</v>
      </c>
      <c r="C1567">
        <v>0</v>
      </c>
      <c r="D1567">
        <v>21.703700000000001</v>
      </c>
      <c r="I1567" t="s">
        <v>2334</v>
      </c>
      <c r="J1567" t="s">
        <v>2334</v>
      </c>
      <c r="K1567">
        <v>191614.4577</v>
      </c>
      <c r="L1567" t="s">
        <v>3169</v>
      </c>
    </row>
    <row r="1568" spans="1:12" x14ac:dyDescent="0.25">
      <c r="A1568" t="s">
        <v>3170</v>
      </c>
      <c r="B1568">
        <v>3</v>
      </c>
      <c r="C1568">
        <v>0</v>
      </c>
      <c r="D1568">
        <v>13.997299999999999</v>
      </c>
      <c r="I1568" t="s">
        <v>2334</v>
      </c>
      <c r="J1568" t="s">
        <v>2334</v>
      </c>
      <c r="K1568">
        <v>28382.920099999999</v>
      </c>
      <c r="L1568" t="s">
        <v>3171</v>
      </c>
    </row>
    <row r="1569" spans="1:12" x14ac:dyDescent="0.25">
      <c r="A1569" t="s">
        <v>3172</v>
      </c>
      <c r="B1569">
        <v>1</v>
      </c>
      <c r="C1569">
        <v>0</v>
      </c>
      <c r="D1569">
        <v>4.1429</v>
      </c>
      <c r="I1569" t="s">
        <v>2334</v>
      </c>
      <c r="J1569" t="s">
        <v>2334</v>
      </c>
      <c r="K1569">
        <v>83129.373699999996</v>
      </c>
      <c r="L1569" t="s">
        <v>3173</v>
      </c>
    </row>
    <row r="1570" spans="1:12" x14ac:dyDescent="0.25">
      <c r="A1570" t="s">
        <v>3174</v>
      </c>
      <c r="B1570">
        <v>1</v>
      </c>
      <c r="C1570">
        <v>0</v>
      </c>
      <c r="D1570">
        <v>4.4462000000000002</v>
      </c>
      <c r="I1570" t="s">
        <v>2334</v>
      </c>
      <c r="J1570" t="s">
        <v>2334</v>
      </c>
      <c r="K1570">
        <v>53903.669099999999</v>
      </c>
      <c r="L1570" t="s">
        <v>3175</v>
      </c>
    </row>
    <row r="1571" spans="1:12" x14ac:dyDescent="0.25">
      <c r="A1571" t="s">
        <v>3176</v>
      </c>
      <c r="B1571">
        <v>1</v>
      </c>
      <c r="C1571">
        <v>0</v>
      </c>
      <c r="D1571">
        <v>3.5712999999999999</v>
      </c>
      <c r="I1571" t="s">
        <v>2334</v>
      </c>
      <c r="J1571" t="s">
        <v>2334</v>
      </c>
      <c r="K1571">
        <v>31983.8171</v>
      </c>
      <c r="L1571" t="s">
        <v>3177</v>
      </c>
    </row>
    <row r="1572" spans="1:12" x14ac:dyDescent="0.25">
      <c r="A1572" t="s">
        <v>3178</v>
      </c>
      <c r="B1572">
        <v>1</v>
      </c>
      <c r="C1572">
        <v>0</v>
      </c>
      <c r="D1572">
        <v>5.2229999999999999</v>
      </c>
      <c r="I1572" t="s">
        <v>2334</v>
      </c>
      <c r="J1572" t="s">
        <v>2334</v>
      </c>
      <c r="K1572">
        <v>57556.059699999998</v>
      </c>
      <c r="L1572" t="s">
        <v>3179</v>
      </c>
    </row>
    <row r="1573" spans="1:12" x14ac:dyDescent="0.25">
      <c r="A1573" t="s">
        <v>3180</v>
      </c>
      <c r="B1573">
        <v>1</v>
      </c>
      <c r="C1573">
        <v>0</v>
      </c>
      <c r="D1573">
        <v>5.3949999999999996</v>
      </c>
      <c r="I1573" t="s">
        <v>2334</v>
      </c>
      <c r="J1573" t="s">
        <v>2334</v>
      </c>
      <c r="K1573">
        <v>15252.421</v>
      </c>
      <c r="L1573" t="s">
        <v>3181</v>
      </c>
    </row>
    <row r="1574" spans="1:12" x14ac:dyDescent="0.25">
      <c r="A1574" t="s">
        <v>3182</v>
      </c>
      <c r="B1574">
        <v>1</v>
      </c>
      <c r="C1574">
        <v>0</v>
      </c>
      <c r="D1574">
        <v>4.0984999999999996</v>
      </c>
      <c r="I1574" t="s">
        <v>2334</v>
      </c>
      <c r="J1574" t="s">
        <v>2334</v>
      </c>
      <c r="K1574">
        <v>33883.996400000004</v>
      </c>
      <c r="L1574" t="s">
        <v>3183</v>
      </c>
    </row>
    <row r="1575" spans="1:12" x14ac:dyDescent="0.25">
      <c r="A1575" t="s">
        <v>3184</v>
      </c>
      <c r="B1575">
        <v>3</v>
      </c>
      <c r="C1575">
        <v>0</v>
      </c>
      <c r="D1575">
        <v>13.0047</v>
      </c>
      <c r="I1575" t="s">
        <v>2334</v>
      </c>
      <c r="J1575" t="s">
        <v>2334</v>
      </c>
      <c r="K1575">
        <v>78857.0815</v>
      </c>
      <c r="L1575" t="s">
        <v>3185</v>
      </c>
    </row>
    <row r="1576" spans="1:12" x14ac:dyDescent="0.25">
      <c r="A1576" t="s">
        <v>3186</v>
      </c>
      <c r="B1576">
        <v>3</v>
      </c>
      <c r="C1576">
        <v>0</v>
      </c>
      <c r="D1576">
        <v>9.7036999999999995</v>
      </c>
      <c r="I1576" t="s">
        <v>2334</v>
      </c>
      <c r="J1576" t="s">
        <v>2334</v>
      </c>
      <c r="K1576">
        <v>240128.63639999999</v>
      </c>
      <c r="L1576" t="s">
        <v>3187</v>
      </c>
    </row>
    <row r="1577" spans="1:12" x14ac:dyDescent="0.25">
      <c r="A1577" t="s">
        <v>3188</v>
      </c>
      <c r="B1577">
        <v>1</v>
      </c>
      <c r="C1577">
        <v>0</v>
      </c>
      <c r="D1577">
        <v>3.8188</v>
      </c>
      <c r="I1577" t="s">
        <v>2334</v>
      </c>
      <c r="J1577" t="s">
        <v>2334</v>
      </c>
      <c r="K1577">
        <v>60198.186500000003</v>
      </c>
      <c r="L1577" t="s">
        <v>3189</v>
      </c>
    </row>
    <row r="1578" spans="1:12" x14ac:dyDescent="0.25">
      <c r="A1578" t="s">
        <v>3190</v>
      </c>
      <c r="B1578">
        <v>2</v>
      </c>
      <c r="C1578">
        <v>0</v>
      </c>
      <c r="D1578">
        <v>13.4215</v>
      </c>
      <c r="I1578" t="s">
        <v>2334</v>
      </c>
      <c r="J1578" t="s">
        <v>2334</v>
      </c>
      <c r="K1578">
        <v>168282.5416</v>
      </c>
      <c r="L1578" t="s">
        <v>3191</v>
      </c>
    </row>
    <row r="1579" spans="1:12" x14ac:dyDescent="0.25">
      <c r="A1579" t="s">
        <v>3192</v>
      </c>
      <c r="B1579">
        <v>11</v>
      </c>
      <c r="C1579">
        <v>0</v>
      </c>
      <c r="D1579">
        <v>49.0779</v>
      </c>
      <c r="I1579" t="s">
        <v>2334</v>
      </c>
      <c r="J1579" t="s">
        <v>2334</v>
      </c>
      <c r="K1579">
        <v>189456.209</v>
      </c>
      <c r="L1579" t="s">
        <v>3193</v>
      </c>
    </row>
    <row r="1580" spans="1:12" x14ac:dyDescent="0.25">
      <c r="A1580" t="s">
        <v>3194</v>
      </c>
      <c r="B1580">
        <v>1</v>
      </c>
      <c r="C1580">
        <v>0</v>
      </c>
      <c r="D1580">
        <v>4.9222000000000001</v>
      </c>
      <c r="I1580" t="s">
        <v>2334</v>
      </c>
      <c r="J1580" t="s">
        <v>2334</v>
      </c>
      <c r="K1580">
        <v>211015.57930000001</v>
      </c>
      <c r="L1580" t="s">
        <v>3195</v>
      </c>
    </row>
    <row r="1581" spans="1:12" x14ac:dyDescent="0.25">
      <c r="A1581" t="s">
        <v>3196</v>
      </c>
      <c r="B1581">
        <v>4</v>
      </c>
      <c r="C1581">
        <v>0</v>
      </c>
      <c r="D1581">
        <v>16.493600000000001</v>
      </c>
      <c r="I1581" t="s">
        <v>2334</v>
      </c>
      <c r="J1581" t="s">
        <v>2334</v>
      </c>
      <c r="K1581">
        <v>125725.9926</v>
      </c>
      <c r="L1581" t="s">
        <v>3197</v>
      </c>
    </row>
    <row r="1582" spans="1:12" x14ac:dyDescent="0.25">
      <c r="A1582" t="s">
        <v>3198</v>
      </c>
      <c r="B1582">
        <v>1</v>
      </c>
      <c r="C1582">
        <v>0</v>
      </c>
      <c r="D1582">
        <v>4.2213000000000003</v>
      </c>
      <c r="I1582" t="s">
        <v>2334</v>
      </c>
      <c r="J1582" t="s">
        <v>2334</v>
      </c>
      <c r="K1582">
        <v>96158.881200000003</v>
      </c>
      <c r="L1582" t="s">
        <v>3199</v>
      </c>
    </row>
    <row r="1583" spans="1:12" x14ac:dyDescent="0.25">
      <c r="A1583" t="s">
        <v>3200</v>
      </c>
      <c r="B1583">
        <v>1</v>
      </c>
      <c r="C1583">
        <v>0</v>
      </c>
      <c r="D1583">
        <v>4.9941000000000004</v>
      </c>
      <c r="I1583" t="s">
        <v>2334</v>
      </c>
      <c r="J1583" t="s">
        <v>2334</v>
      </c>
      <c r="K1583">
        <v>53674.361299999997</v>
      </c>
      <c r="L1583" t="s">
        <v>3201</v>
      </c>
    </row>
    <row r="1584" spans="1:12" x14ac:dyDescent="0.25">
      <c r="A1584" t="s">
        <v>3202</v>
      </c>
      <c r="B1584">
        <v>1</v>
      </c>
      <c r="C1584">
        <v>0</v>
      </c>
      <c r="D1584">
        <v>5.5983999999999998</v>
      </c>
      <c r="I1584" t="s">
        <v>2334</v>
      </c>
      <c r="J1584" t="s">
        <v>2334</v>
      </c>
      <c r="K1584">
        <v>30773.452600000001</v>
      </c>
      <c r="L1584" t="s">
        <v>3203</v>
      </c>
    </row>
    <row r="1585" spans="1:12" x14ac:dyDescent="0.25">
      <c r="A1585" t="s">
        <v>3204</v>
      </c>
      <c r="B1585">
        <v>2</v>
      </c>
      <c r="C1585">
        <v>0</v>
      </c>
      <c r="D1585">
        <v>9.3605999999999998</v>
      </c>
      <c r="I1585" t="s">
        <v>2334</v>
      </c>
      <c r="J1585" t="s">
        <v>2334</v>
      </c>
      <c r="K1585">
        <v>88624.162500000006</v>
      </c>
      <c r="L1585" t="s">
        <v>3205</v>
      </c>
    </row>
    <row r="1586" spans="1:12" x14ac:dyDescent="0.25">
      <c r="A1586" t="s">
        <v>3206</v>
      </c>
      <c r="B1586">
        <v>3</v>
      </c>
      <c r="C1586">
        <v>0</v>
      </c>
      <c r="D1586">
        <v>10.8599</v>
      </c>
      <c r="I1586" t="s">
        <v>2334</v>
      </c>
      <c r="J1586" t="s">
        <v>2334</v>
      </c>
      <c r="K1586">
        <v>72441.320500000002</v>
      </c>
      <c r="L1586" t="s">
        <v>3207</v>
      </c>
    </row>
    <row r="1587" spans="1:12" x14ac:dyDescent="0.25">
      <c r="A1587" t="s">
        <v>3208</v>
      </c>
      <c r="B1587">
        <v>1</v>
      </c>
      <c r="C1587">
        <v>0</v>
      </c>
      <c r="D1587">
        <v>5.1440999999999999</v>
      </c>
      <c r="I1587" t="s">
        <v>2334</v>
      </c>
      <c r="J1587" t="s">
        <v>2334</v>
      </c>
      <c r="K1587">
        <v>89311.547699999996</v>
      </c>
      <c r="L1587" t="s">
        <v>3209</v>
      </c>
    </row>
    <row r="1588" spans="1:12" x14ac:dyDescent="0.25">
      <c r="A1588" t="s">
        <v>3210</v>
      </c>
      <c r="B1588">
        <v>1</v>
      </c>
      <c r="C1588">
        <v>0</v>
      </c>
      <c r="D1588">
        <v>6.0026999999999999</v>
      </c>
      <c r="I1588" t="s">
        <v>2334</v>
      </c>
      <c r="J1588" t="s">
        <v>2334</v>
      </c>
      <c r="K1588">
        <v>9277.3870000000006</v>
      </c>
      <c r="L1588" t="s">
        <v>3211</v>
      </c>
    </row>
    <row r="1589" spans="1:12" x14ac:dyDescent="0.25">
      <c r="A1589" t="s">
        <v>3212</v>
      </c>
      <c r="B1589">
        <v>1</v>
      </c>
      <c r="C1589">
        <v>0</v>
      </c>
      <c r="D1589">
        <v>4.4242999999999997</v>
      </c>
      <c r="I1589" t="s">
        <v>2334</v>
      </c>
      <c r="J1589" t="s">
        <v>2334</v>
      </c>
      <c r="K1589">
        <v>46889.830999999998</v>
      </c>
      <c r="L1589" t="s">
        <v>3213</v>
      </c>
    </row>
    <row r="1590" spans="1:12" x14ac:dyDescent="0.25">
      <c r="A1590" t="s">
        <v>3214</v>
      </c>
      <c r="B1590">
        <v>2</v>
      </c>
      <c r="C1590">
        <v>0</v>
      </c>
      <c r="D1590">
        <v>7.4070999999999998</v>
      </c>
      <c r="I1590" t="s">
        <v>2334</v>
      </c>
      <c r="J1590" t="s">
        <v>2334</v>
      </c>
      <c r="K1590">
        <v>55371.093699999998</v>
      </c>
      <c r="L1590" t="s">
        <v>3215</v>
      </c>
    </row>
    <row r="1591" spans="1:12" x14ac:dyDescent="0.25">
      <c r="A1591" t="s">
        <v>3216</v>
      </c>
      <c r="B1591">
        <v>2</v>
      </c>
      <c r="C1591">
        <v>0</v>
      </c>
      <c r="D1591">
        <v>9.8481000000000005</v>
      </c>
      <c r="I1591" t="s">
        <v>2334</v>
      </c>
      <c r="J1591" t="s">
        <v>2334</v>
      </c>
      <c r="K1591">
        <v>36637.477599999998</v>
      </c>
      <c r="L1591" t="s">
        <v>3217</v>
      </c>
    </row>
    <row r="1592" spans="1:12" x14ac:dyDescent="0.25">
      <c r="A1592" t="s">
        <v>3218</v>
      </c>
      <c r="B1592">
        <v>2</v>
      </c>
      <c r="C1592">
        <v>0</v>
      </c>
      <c r="D1592">
        <v>13.4735</v>
      </c>
      <c r="I1592" t="s">
        <v>2334</v>
      </c>
      <c r="J1592" t="s">
        <v>2334</v>
      </c>
      <c r="K1592">
        <v>52489.287199999999</v>
      </c>
      <c r="L1592" t="s">
        <v>3219</v>
      </c>
    </row>
    <row r="1593" spans="1:12" x14ac:dyDescent="0.25">
      <c r="A1593" t="s">
        <v>3220</v>
      </c>
      <c r="B1593">
        <v>9</v>
      </c>
      <c r="C1593">
        <v>0</v>
      </c>
      <c r="D1593">
        <v>39.901699999999998</v>
      </c>
      <c r="I1593" t="s">
        <v>2334</v>
      </c>
      <c r="J1593" t="s">
        <v>2334</v>
      </c>
      <c r="K1593">
        <v>162759.636</v>
      </c>
      <c r="L1593" t="s">
        <v>3221</v>
      </c>
    </row>
    <row r="1594" spans="1:12" x14ac:dyDescent="0.25">
      <c r="A1594" t="s">
        <v>3222</v>
      </c>
      <c r="B1594">
        <v>4</v>
      </c>
      <c r="C1594">
        <v>0</v>
      </c>
      <c r="D1594">
        <v>17.1113</v>
      </c>
      <c r="I1594" t="s">
        <v>2334</v>
      </c>
      <c r="J1594" t="s">
        <v>2334</v>
      </c>
      <c r="K1594">
        <v>107099.8279</v>
      </c>
      <c r="L1594" t="s">
        <v>3223</v>
      </c>
    </row>
    <row r="1595" spans="1:12" x14ac:dyDescent="0.25">
      <c r="A1595" t="s">
        <v>3224</v>
      </c>
      <c r="B1595">
        <v>2</v>
      </c>
      <c r="C1595">
        <v>0</v>
      </c>
      <c r="D1595">
        <v>7.8376999999999999</v>
      </c>
      <c r="I1595" t="s">
        <v>2334</v>
      </c>
      <c r="J1595" t="s">
        <v>2334</v>
      </c>
      <c r="K1595">
        <v>37478.761500000001</v>
      </c>
      <c r="L1595" t="s">
        <v>3225</v>
      </c>
    </row>
    <row r="1596" spans="1:12" x14ac:dyDescent="0.25">
      <c r="A1596" t="s">
        <v>3226</v>
      </c>
      <c r="B1596">
        <v>2</v>
      </c>
      <c r="C1596">
        <v>0</v>
      </c>
      <c r="D1596">
        <v>10.196400000000001</v>
      </c>
      <c r="I1596" t="s">
        <v>2334</v>
      </c>
      <c r="J1596" t="s">
        <v>2334</v>
      </c>
      <c r="K1596">
        <v>49645.494400000003</v>
      </c>
      <c r="L1596" t="s">
        <v>3227</v>
      </c>
    </row>
    <row r="1597" spans="1:12" x14ac:dyDescent="0.25">
      <c r="A1597" t="s">
        <v>3228</v>
      </c>
      <c r="B1597">
        <v>1</v>
      </c>
      <c r="C1597">
        <v>0</v>
      </c>
      <c r="D1597">
        <v>4.1889000000000003</v>
      </c>
      <c r="I1597" t="s">
        <v>2334</v>
      </c>
      <c r="J1597" t="s">
        <v>2334</v>
      </c>
      <c r="K1597">
        <v>30535.032599999999</v>
      </c>
      <c r="L1597" t="s">
        <v>3229</v>
      </c>
    </row>
    <row r="1598" spans="1:12" x14ac:dyDescent="0.25">
      <c r="A1598" t="s">
        <v>3230</v>
      </c>
      <c r="B1598">
        <v>1</v>
      </c>
      <c r="C1598">
        <v>0</v>
      </c>
      <c r="D1598">
        <v>4.3059000000000003</v>
      </c>
      <c r="I1598" t="s">
        <v>2334</v>
      </c>
      <c r="J1598" t="s">
        <v>2334</v>
      </c>
      <c r="K1598">
        <v>34935.111299999997</v>
      </c>
      <c r="L1598" t="s">
        <v>3231</v>
      </c>
    </row>
    <row r="1599" spans="1:12" x14ac:dyDescent="0.25">
      <c r="A1599" t="s">
        <v>3232</v>
      </c>
      <c r="B1599">
        <v>31</v>
      </c>
      <c r="C1599">
        <v>0</v>
      </c>
      <c r="D1599">
        <v>136.5051</v>
      </c>
      <c r="I1599" t="s">
        <v>2334</v>
      </c>
      <c r="J1599" t="s">
        <v>2334</v>
      </c>
      <c r="K1599">
        <v>295101.26160000003</v>
      </c>
      <c r="L1599" t="s">
        <v>3233</v>
      </c>
    </row>
    <row r="1600" spans="1:12" x14ac:dyDescent="0.25">
      <c r="A1600" t="s">
        <v>3234</v>
      </c>
      <c r="B1600">
        <v>1</v>
      </c>
      <c r="C1600">
        <v>0</v>
      </c>
      <c r="D1600">
        <v>4.4355000000000002</v>
      </c>
      <c r="I1600" t="s">
        <v>2334</v>
      </c>
      <c r="J1600" t="s">
        <v>2334</v>
      </c>
      <c r="K1600">
        <v>57488.675000000003</v>
      </c>
      <c r="L1600" t="s">
        <v>3235</v>
      </c>
    </row>
    <row r="1601" spans="1:12" x14ac:dyDescent="0.25">
      <c r="A1601" t="s">
        <v>3236</v>
      </c>
      <c r="B1601">
        <v>2</v>
      </c>
      <c r="C1601">
        <v>0</v>
      </c>
      <c r="D1601">
        <v>12.495900000000001</v>
      </c>
      <c r="I1601" t="s">
        <v>2334</v>
      </c>
      <c r="J1601" t="s">
        <v>2334</v>
      </c>
      <c r="K1601">
        <v>55907.378900000003</v>
      </c>
      <c r="L1601" t="s">
        <v>3237</v>
      </c>
    </row>
    <row r="1602" spans="1:12" x14ac:dyDescent="0.25">
      <c r="A1602" t="s">
        <v>3238</v>
      </c>
      <c r="B1602">
        <v>1</v>
      </c>
      <c r="C1602">
        <v>0</v>
      </c>
      <c r="D1602">
        <v>5.2504999999999997</v>
      </c>
      <c r="I1602" t="s">
        <v>2334</v>
      </c>
      <c r="J1602" t="s">
        <v>2334</v>
      </c>
      <c r="K1602">
        <v>21242.961500000001</v>
      </c>
      <c r="L1602" t="s">
        <v>3239</v>
      </c>
    </row>
    <row r="1603" spans="1:12" x14ac:dyDescent="0.25">
      <c r="A1603" t="s">
        <v>3240</v>
      </c>
      <c r="B1603">
        <v>1</v>
      </c>
      <c r="C1603">
        <v>0</v>
      </c>
      <c r="D1603">
        <v>4.1478999999999999</v>
      </c>
      <c r="I1603" t="s">
        <v>2334</v>
      </c>
      <c r="J1603" t="s">
        <v>2334</v>
      </c>
      <c r="K1603">
        <v>81868.932100000005</v>
      </c>
      <c r="L1603" t="s">
        <v>3241</v>
      </c>
    </row>
    <row r="1604" spans="1:12" x14ac:dyDescent="0.25">
      <c r="A1604" t="s">
        <v>3242</v>
      </c>
      <c r="B1604">
        <v>2</v>
      </c>
      <c r="C1604">
        <v>0</v>
      </c>
      <c r="D1604">
        <v>9.9329000000000001</v>
      </c>
      <c r="I1604" t="s">
        <v>2334</v>
      </c>
      <c r="J1604" t="s">
        <v>2334</v>
      </c>
      <c r="K1604">
        <v>47774.602200000001</v>
      </c>
      <c r="L1604" t="s">
        <v>3243</v>
      </c>
    </row>
    <row r="1605" spans="1:12" x14ac:dyDescent="0.25">
      <c r="A1605" t="s">
        <v>3244</v>
      </c>
      <c r="B1605">
        <v>1</v>
      </c>
      <c r="C1605">
        <v>0</v>
      </c>
      <c r="D1605">
        <v>3.8822999999999999</v>
      </c>
      <c r="I1605" t="s">
        <v>2334</v>
      </c>
      <c r="J1605" t="s">
        <v>2334</v>
      </c>
      <c r="K1605">
        <v>73234.916800000006</v>
      </c>
      <c r="L1605" t="s">
        <v>3245</v>
      </c>
    </row>
    <row r="1606" spans="1:12" x14ac:dyDescent="0.25">
      <c r="A1606" t="s">
        <v>3246</v>
      </c>
      <c r="B1606">
        <v>1</v>
      </c>
      <c r="C1606">
        <v>0</v>
      </c>
      <c r="D1606">
        <v>5.3648999999999996</v>
      </c>
      <c r="I1606" t="s">
        <v>2334</v>
      </c>
      <c r="J1606" t="s">
        <v>2334</v>
      </c>
      <c r="K1606">
        <v>66173.967399999994</v>
      </c>
      <c r="L1606" t="s">
        <v>3247</v>
      </c>
    </row>
    <row r="1607" spans="1:12" x14ac:dyDescent="0.25">
      <c r="A1607" t="s">
        <v>3248</v>
      </c>
      <c r="B1607">
        <v>3</v>
      </c>
      <c r="C1607">
        <v>0</v>
      </c>
      <c r="D1607">
        <v>16.101600000000001</v>
      </c>
      <c r="I1607" t="s">
        <v>2334</v>
      </c>
      <c r="J1607" t="s">
        <v>2334</v>
      </c>
      <c r="K1607">
        <v>83302.553199999995</v>
      </c>
      <c r="L1607" t="s">
        <v>3249</v>
      </c>
    </row>
    <row r="1608" spans="1:12" x14ac:dyDescent="0.25">
      <c r="A1608" t="s">
        <v>3250</v>
      </c>
      <c r="B1608">
        <v>4</v>
      </c>
      <c r="C1608">
        <v>0</v>
      </c>
      <c r="D1608">
        <v>21.410299999999999</v>
      </c>
      <c r="I1608" t="s">
        <v>2334</v>
      </c>
      <c r="J1608" t="s">
        <v>2334</v>
      </c>
      <c r="K1608">
        <v>125683.89750000001</v>
      </c>
      <c r="L1608" t="s">
        <v>3251</v>
      </c>
    </row>
    <row r="1609" spans="1:12" x14ac:dyDescent="0.25">
      <c r="A1609" t="s">
        <v>3252</v>
      </c>
      <c r="B1609">
        <v>4</v>
      </c>
      <c r="C1609">
        <v>0</v>
      </c>
      <c r="D1609">
        <v>19.847300000000001</v>
      </c>
      <c r="I1609" t="s">
        <v>2334</v>
      </c>
      <c r="J1609" t="s">
        <v>2334</v>
      </c>
      <c r="K1609">
        <v>73581.913700000005</v>
      </c>
      <c r="L1609" t="s">
        <v>3253</v>
      </c>
    </row>
    <row r="1610" spans="1:12" x14ac:dyDescent="0.25">
      <c r="A1610" t="s">
        <v>3254</v>
      </c>
      <c r="B1610">
        <v>86</v>
      </c>
      <c r="C1610">
        <v>0</v>
      </c>
      <c r="D1610">
        <v>823.12030000000004</v>
      </c>
      <c r="I1610" t="s">
        <v>2334</v>
      </c>
      <c r="J1610" t="s">
        <v>2334</v>
      </c>
      <c r="K1610">
        <v>143281.04010000001</v>
      </c>
      <c r="L1610" t="s">
        <v>3255</v>
      </c>
    </row>
    <row r="1611" spans="1:12" x14ac:dyDescent="0.25">
      <c r="A1611" t="s">
        <v>3256</v>
      </c>
      <c r="B1611">
        <v>1</v>
      </c>
      <c r="C1611">
        <v>0</v>
      </c>
      <c r="D1611">
        <v>10.156599999999999</v>
      </c>
      <c r="I1611" t="s">
        <v>2334</v>
      </c>
      <c r="J1611" t="s">
        <v>2334</v>
      </c>
      <c r="K1611">
        <v>27801.465400000001</v>
      </c>
      <c r="L1611" t="s">
        <v>3257</v>
      </c>
    </row>
    <row r="1612" spans="1:12" x14ac:dyDescent="0.25">
      <c r="A1612" t="s">
        <v>3258</v>
      </c>
      <c r="B1612">
        <v>1</v>
      </c>
      <c r="C1612">
        <v>0</v>
      </c>
      <c r="D1612">
        <v>4.3159000000000001</v>
      </c>
      <c r="I1612" t="s">
        <v>2334</v>
      </c>
      <c r="J1612" t="s">
        <v>2334</v>
      </c>
      <c r="K1612">
        <v>46211.675199999998</v>
      </c>
      <c r="L1612" t="s">
        <v>3259</v>
      </c>
    </row>
    <row r="1613" spans="1:12" x14ac:dyDescent="0.25">
      <c r="A1613" t="s">
        <v>3260</v>
      </c>
      <c r="B1613">
        <v>3</v>
      </c>
      <c r="C1613">
        <v>0</v>
      </c>
      <c r="D1613">
        <v>10.5768</v>
      </c>
      <c r="I1613" t="s">
        <v>2334</v>
      </c>
      <c r="J1613" t="s">
        <v>2334</v>
      </c>
      <c r="K1613">
        <v>99856.262700000007</v>
      </c>
      <c r="L1613" t="s">
        <v>3261</v>
      </c>
    </row>
    <row r="1614" spans="1:12" x14ac:dyDescent="0.25">
      <c r="A1614" t="s">
        <v>3262</v>
      </c>
      <c r="B1614">
        <v>4</v>
      </c>
      <c r="C1614">
        <v>0</v>
      </c>
      <c r="D1614">
        <v>22.1235</v>
      </c>
      <c r="I1614" t="s">
        <v>2334</v>
      </c>
      <c r="J1614" t="s">
        <v>2334</v>
      </c>
      <c r="K1614">
        <v>224630.65340000001</v>
      </c>
      <c r="L1614" t="s">
        <v>3263</v>
      </c>
    </row>
    <row r="1615" spans="1:12" x14ac:dyDescent="0.25">
      <c r="A1615" t="s">
        <v>3264</v>
      </c>
      <c r="B1615">
        <v>2</v>
      </c>
      <c r="C1615">
        <v>0</v>
      </c>
      <c r="D1615">
        <v>11.9574</v>
      </c>
      <c r="I1615" t="s">
        <v>2334</v>
      </c>
      <c r="J1615" t="s">
        <v>2334</v>
      </c>
      <c r="K1615">
        <v>26372.791700000002</v>
      </c>
      <c r="L1615" t="s">
        <v>3265</v>
      </c>
    </row>
    <row r="1616" spans="1:12" x14ac:dyDescent="0.25">
      <c r="A1616" t="s">
        <v>3266</v>
      </c>
      <c r="B1616">
        <v>4</v>
      </c>
      <c r="C1616">
        <v>0</v>
      </c>
      <c r="D1616">
        <v>17.1065</v>
      </c>
      <c r="I1616" t="s">
        <v>2334</v>
      </c>
      <c r="J1616" t="s">
        <v>2334</v>
      </c>
      <c r="K1616">
        <v>106157.45510000001</v>
      </c>
      <c r="L1616" t="s">
        <v>3267</v>
      </c>
    </row>
    <row r="1617" spans="1:12" x14ac:dyDescent="0.25">
      <c r="A1617" t="s">
        <v>3268</v>
      </c>
      <c r="B1617">
        <v>3</v>
      </c>
      <c r="C1617">
        <v>0</v>
      </c>
      <c r="D1617">
        <v>14.416499999999999</v>
      </c>
      <c r="I1617" t="s">
        <v>2334</v>
      </c>
      <c r="J1617" t="s">
        <v>2334</v>
      </c>
      <c r="K1617">
        <v>63743.467400000001</v>
      </c>
      <c r="L1617" t="s">
        <v>3269</v>
      </c>
    </row>
    <row r="1618" spans="1:12" x14ac:dyDescent="0.25">
      <c r="A1618" t="s">
        <v>3270</v>
      </c>
      <c r="B1618">
        <v>1</v>
      </c>
      <c r="C1618">
        <v>0</v>
      </c>
      <c r="D1618">
        <v>4.8052999999999999</v>
      </c>
      <c r="I1618" t="s">
        <v>2334</v>
      </c>
      <c r="J1618" t="s">
        <v>2334</v>
      </c>
      <c r="K1618">
        <v>76535.687600000005</v>
      </c>
      <c r="L1618" t="s">
        <v>3271</v>
      </c>
    </row>
    <row r="1619" spans="1:12" x14ac:dyDescent="0.25">
      <c r="A1619" t="s">
        <v>3272</v>
      </c>
      <c r="B1619">
        <v>3</v>
      </c>
      <c r="C1619">
        <v>0</v>
      </c>
      <c r="D1619">
        <v>12.4518</v>
      </c>
      <c r="I1619" t="s">
        <v>2334</v>
      </c>
      <c r="J1619" t="s">
        <v>2334</v>
      </c>
      <c r="K1619">
        <v>132325.06969999999</v>
      </c>
      <c r="L1619" t="s">
        <v>3273</v>
      </c>
    </row>
    <row r="1620" spans="1:12" x14ac:dyDescent="0.25">
      <c r="A1620" t="s">
        <v>3274</v>
      </c>
      <c r="B1620">
        <v>1</v>
      </c>
      <c r="C1620">
        <v>0</v>
      </c>
      <c r="D1620">
        <v>3.8820000000000001</v>
      </c>
      <c r="I1620" t="s">
        <v>2334</v>
      </c>
      <c r="J1620" t="s">
        <v>2334</v>
      </c>
      <c r="K1620">
        <v>12498.2322</v>
      </c>
      <c r="L1620" t="s">
        <v>3275</v>
      </c>
    </row>
    <row r="1621" spans="1:12" x14ac:dyDescent="0.25">
      <c r="A1621" t="s">
        <v>3276</v>
      </c>
      <c r="B1621">
        <v>3</v>
      </c>
      <c r="C1621">
        <v>0</v>
      </c>
      <c r="D1621">
        <v>14.3627</v>
      </c>
      <c r="I1621" t="s">
        <v>2334</v>
      </c>
      <c r="J1621" t="s">
        <v>2334</v>
      </c>
      <c r="K1621">
        <v>94693.856499999994</v>
      </c>
      <c r="L1621" t="s">
        <v>3277</v>
      </c>
    </row>
    <row r="1622" spans="1:12" x14ac:dyDescent="0.25">
      <c r="A1622" t="s">
        <v>3278</v>
      </c>
      <c r="B1622">
        <v>2</v>
      </c>
      <c r="C1622">
        <v>0</v>
      </c>
      <c r="D1622">
        <v>8.4823000000000004</v>
      </c>
      <c r="I1622" t="s">
        <v>2334</v>
      </c>
      <c r="J1622" t="s">
        <v>2334</v>
      </c>
      <c r="K1622">
        <v>129884.5861</v>
      </c>
      <c r="L1622" t="s">
        <v>3279</v>
      </c>
    </row>
    <row r="1623" spans="1:12" x14ac:dyDescent="0.25">
      <c r="A1623" t="s">
        <v>3280</v>
      </c>
      <c r="B1623">
        <v>5</v>
      </c>
      <c r="C1623">
        <v>0</v>
      </c>
      <c r="D1623">
        <v>22.421600000000002</v>
      </c>
      <c r="I1623" t="s">
        <v>2334</v>
      </c>
      <c r="J1623" t="s">
        <v>2334</v>
      </c>
      <c r="K1623">
        <v>79373.028699999995</v>
      </c>
      <c r="L1623" t="s">
        <v>3281</v>
      </c>
    </row>
    <row r="1624" spans="1:12" x14ac:dyDescent="0.25">
      <c r="A1624" t="s">
        <v>3282</v>
      </c>
      <c r="B1624">
        <v>3</v>
      </c>
      <c r="C1624">
        <v>0</v>
      </c>
      <c r="D1624">
        <v>16.6389</v>
      </c>
      <c r="I1624" t="s">
        <v>2334</v>
      </c>
      <c r="J1624" t="s">
        <v>2334</v>
      </c>
      <c r="K1624">
        <v>108701.64049999999</v>
      </c>
      <c r="L1624" t="s">
        <v>3283</v>
      </c>
    </row>
    <row r="1625" spans="1:12" x14ac:dyDescent="0.25">
      <c r="A1625" t="s">
        <v>3284</v>
      </c>
      <c r="B1625">
        <v>1</v>
      </c>
      <c r="C1625">
        <v>0</v>
      </c>
      <c r="D1625">
        <v>3.9762</v>
      </c>
      <c r="I1625" t="s">
        <v>2334</v>
      </c>
      <c r="J1625" t="s">
        <v>2334</v>
      </c>
      <c r="K1625">
        <v>53831.596899999997</v>
      </c>
      <c r="L1625" t="s">
        <v>3285</v>
      </c>
    </row>
    <row r="1626" spans="1:12" x14ac:dyDescent="0.25">
      <c r="A1626" t="s">
        <v>3286</v>
      </c>
      <c r="B1626">
        <v>2</v>
      </c>
      <c r="C1626">
        <v>0</v>
      </c>
      <c r="D1626">
        <v>9.6227999999999998</v>
      </c>
      <c r="I1626" t="s">
        <v>2334</v>
      </c>
      <c r="J1626" t="s">
        <v>2334</v>
      </c>
      <c r="K1626">
        <v>56389.590900000003</v>
      </c>
      <c r="L1626" t="s">
        <v>3287</v>
      </c>
    </row>
    <row r="1627" spans="1:12" x14ac:dyDescent="0.25">
      <c r="A1627" t="s">
        <v>3288</v>
      </c>
      <c r="B1627">
        <v>1</v>
      </c>
      <c r="C1627">
        <v>0</v>
      </c>
      <c r="D1627">
        <v>4.9337</v>
      </c>
      <c r="I1627" t="s">
        <v>2334</v>
      </c>
      <c r="J1627" t="s">
        <v>2334</v>
      </c>
      <c r="K1627">
        <v>11437.7696</v>
      </c>
      <c r="L1627" t="s">
        <v>3289</v>
      </c>
    </row>
    <row r="1628" spans="1:12" x14ac:dyDescent="0.25">
      <c r="A1628" t="s">
        <v>3290</v>
      </c>
      <c r="B1628">
        <v>3</v>
      </c>
      <c r="C1628">
        <v>0</v>
      </c>
      <c r="D1628">
        <v>13.644500000000001</v>
      </c>
      <c r="I1628" t="s">
        <v>2334</v>
      </c>
      <c r="J1628" t="s">
        <v>2334</v>
      </c>
      <c r="K1628">
        <v>75550.606899999999</v>
      </c>
      <c r="L1628" t="s">
        <v>3291</v>
      </c>
    </row>
    <row r="1629" spans="1:12" x14ac:dyDescent="0.25">
      <c r="A1629" t="s">
        <v>3292</v>
      </c>
      <c r="B1629">
        <v>1</v>
      </c>
      <c r="C1629">
        <v>0</v>
      </c>
      <c r="D1629">
        <v>4.3929999999999998</v>
      </c>
      <c r="I1629" t="s">
        <v>2334</v>
      </c>
      <c r="J1629" t="s">
        <v>2334</v>
      </c>
      <c r="K1629">
        <v>53603.596599999997</v>
      </c>
      <c r="L1629" t="s">
        <v>3293</v>
      </c>
    </row>
    <row r="1630" spans="1:12" x14ac:dyDescent="0.25">
      <c r="A1630" t="s">
        <v>3294</v>
      </c>
      <c r="B1630">
        <v>1</v>
      </c>
      <c r="C1630">
        <v>0</v>
      </c>
      <c r="D1630">
        <v>8.8331999999999997</v>
      </c>
      <c r="I1630" t="s">
        <v>2334</v>
      </c>
      <c r="J1630" t="s">
        <v>2334</v>
      </c>
      <c r="K1630">
        <v>15106.2965</v>
      </c>
      <c r="L1630" t="s">
        <v>3295</v>
      </c>
    </row>
    <row r="1631" spans="1:12" x14ac:dyDescent="0.25">
      <c r="A1631" t="s">
        <v>3296</v>
      </c>
      <c r="B1631">
        <v>1</v>
      </c>
      <c r="C1631">
        <v>0</v>
      </c>
      <c r="D1631">
        <v>4.3526999999999996</v>
      </c>
      <c r="I1631" t="s">
        <v>2334</v>
      </c>
      <c r="J1631" t="s">
        <v>2334</v>
      </c>
      <c r="K1631">
        <v>27909.874800000001</v>
      </c>
      <c r="L1631" t="s">
        <v>3297</v>
      </c>
    </row>
    <row r="1632" spans="1:12" x14ac:dyDescent="0.25">
      <c r="A1632" t="s">
        <v>3298</v>
      </c>
      <c r="B1632">
        <v>1</v>
      </c>
      <c r="C1632">
        <v>0</v>
      </c>
      <c r="D1632">
        <v>4.3552999999999997</v>
      </c>
      <c r="I1632" t="s">
        <v>2334</v>
      </c>
      <c r="J1632" t="s">
        <v>2334</v>
      </c>
      <c r="K1632">
        <v>90958.160499999998</v>
      </c>
      <c r="L1632" t="s">
        <v>3299</v>
      </c>
    </row>
    <row r="1633" spans="1:12" x14ac:dyDescent="0.25">
      <c r="A1633" t="s">
        <v>3300</v>
      </c>
      <c r="B1633">
        <v>2</v>
      </c>
      <c r="C1633">
        <v>0</v>
      </c>
      <c r="D1633">
        <v>10.161</v>
      </c>
      <c r="I1633" t="s">
        <v>2334</v>
      </c>
      <c r="J1633" t="s">
        <v>2334</v>
      </c>
      <c r="K1633">
        <v>20270.664400000001</v>
      </c>
      <c r="L1633" t="s">
        <v>3301</v>
      </c>
    </row>
    <row r="1634" spans="1:12" x14ac:dyDescent="0.25">
      <c r="A1634" t="s">
        <v>3302</v>
      </c>
      <c r="B1634">
        <v>1</v>
      </c>
      <c r="C1634">
        <v>0</v>
      </c>
      <c r="D1634">
        <v>3.92</v>
      </c>
      <c r="I1634" t="s">
        <v>2334</v>
      </c>
      <c r="J1634" t="s">
        <v>2334</v>
      </c>
      <c r="K1634">
        <v>14849.6324</v>
      </c>
      <c r="L1634" t="s">
        <v>3303</v>
      </c>
    </row>
    <row r="1635" spans="1:12" x14ac:dyDescent="0.25">
      <c r="A1635" t="s">
        <v>3304</v>
      </c>
      <c r="B1635">
        <v>1</v>
      </c>
      <c r="C1635">
        <v>0</v>
      </c>
      <c r="D1635">
        <v>4.2188999999999997</v>
      </c>
      <c r="I1635" t="s">
        <v>2334</v>
      </c>
      <c r="J1635" t="s">
        <v>2334</v>
      </c>
      <c r="K1635">
        <v>91433.077399999995</v>
      </c>
      <c r="L1635" t="s">
        <v>3305</v>
      </c>
    </row>
    <row r="1636" spans="1:12" x14ac:dyDescent="0.25">
      <c r="A1636" t="s">
        <v>3306</v>
      </c>
      <c r="B1636">
        <v>1</v>
      </c>
      <c r="C1636">
        <v>0</v>
      </c>
      <c r="D1636">
        <v>4.2740999999999998</v>
      </c>
      <c r="I1636" t="s">
        <v>2334</v>
      </c>
      <c r="J1636" t="s">
        <v>2334</v>
      </c>
      <c r="K1636">
        <v>37597.690600000002</v>
      </c>
      <c r="L1636" t="s">
        <v>3307</v>
      </c>
    </row>
    <row r="1637" spans="1:12" x14ac:dyDescent="0.25">
      <c r="A1637" t="s">
        <v>3308</v>
      </c>
      <c r="B1637">
        <v>1</v>
      </c>
      <c r="C1637">
        <v>0</v>
      </c>
      <c r="D1637">
        <v>3.7934000000000001</v>
      </c>
      <c r="I1637" t="s">
        <v>2334</v>
      </c>
      <c r="J1637" t="s">
        <v>2334</v>
      </c>
      <c r="K1637">
        <v>27004.080999999998</v>
      </c>
      <c r="L1637" t="s">
        <v>3309</v>
      </c>
    </row>
    <row r="1638" spans="1:12" x14ac:dyDescent="0.25">
      <c r="A1638" t="s">
        <v>3310</v>
      </c>
      <c r="B1638">
        <v>2</v>
      </c>
      <c r="C1638">
        <v>0</v>
      </c>
      <c r="D1638">
        <v>9.8763000000000005</v>
      </c>
      <c r="I1638" t="s">
        <v>2334</v>
      </c>
      <c r="J1638" t="s">
        <v>2334</v>
      </c>
      <c r="K1638">
        <v>18288.881000000001</v>
      </c>
      <c r="L1638" t="s">
        <v>3311</v>
      </c>
    </row>
    <row r="1639" spans="1:12" x14ac:dyDescent="0.25">
      <c r="A1639" t="s">
        <v>3312</v>
      </c>
      <c r="B1639">
        <v>1</v>
      </c>
      <c r="C1639">
        <v>0</v>
      </c>
      <c r="D1639">
        <v>4.0654000000000003</v>
      </c>
      <c r="I1639" t="s">
        <v>2334</v>
      </c>
      <c r="J1639" t="s">
        <v>2334</v>
      </c>
      <c r="K1639">
        <v>19531.985000000001</v>
      </c>
      <c r="L1639" t="s">
        <v>3313</v>
      </c>
    </row>
    <row r="1640" spans="1:12" x14ac:dyDescent="0.25">
      <c r="A1640" t="s">
        <v>3314</v>
      </c>
      <c r="B1640">
        <v>1</v>
      </c>
      <c r="C1640">
        <v>0</v>
      </c>
      <c r="D1640">
        <v>4.3939000000000004</v>
      </c>
      <c r="I1640" t="s">
        <v>2334</v>
      </c>
      <c r="J1640" t="s">
        <v>2334</v>
      </c>
      <c r="K1640">
        <v>68182.530100000004</v>
      </c>
      <c r="L1640" t="s">
        <v>3315</v>
      </c>
    </row>
    <row r="1641" spans="1:12" x14ac:dyDescent="0.25">
      <c r="A1641" t="s">
        <v>3316</v>
      </c>
      <c r="B1641">
        <v>1</v>
      </c>
      <c r="C1641">
        <v>0</v>
      </c>
      <c r="D1641">
        <v>4.6082000000000001</v>
      </c>
      <c r="I1641" t="s">
        <v>2334</v>
      </c>
      <c r="J1641" t="s">
        <v>2334</v>
      </c>
      <c r="K1641">
        <v>27010.504000000001</v>
      </c>
      <c r="L1641" t="s">
        <v>3317</v>
      </c>
    </row>
    <row r="1642" spans="1:12" x14ac:dyDescent="0.25">
      <c r="A1642" t="s">
        <v>3318</v>
      </c>
      <c r="B1642">
        <v>1</v>
      </c>
      <c r="C1642">
        <v>0</v>
      </c>
      <c r="D1642">
        <v>4.3884999999999996</v>
      </c>
      <c r="I1642" t="s">
        <v>2334</v>
      </c>
      <c r="J1642" t="s">
        <v>2334</v>
      </c>
      <c r="K1642">
        <v>90651.105800000005</v>
      </c>
      <c r="L1642" t="s">
        <v>3319</v>
      </c>
    </row>
    <row r="1643" spans="1:12" x14ac:dyDescent="0.25">
      <c r="A1643" t="s">
        <v>3320</v>
      </c>
      <c r="B1643">
        <v>2</v>
      </c>
      <c r="C1643">
        <v>0</v>
      </c>
      <c r="D1643">
        <v>9.5587999999999997</v>
      </c>
      <c r="I1643" t="s">
        <v>2334</v>
      </c>
      <c r="J1643" t="s">
        <v>2334</v>
      </c>
      <c r="K1643">
        <v>36308.169699999999</v>
      </c>
      <c r="L1643" t="s">
        <v>3321</v>
      </c>
    </row>
    <row r="1644" spans="1:12" x14ac:dyDescent="0.25">
      <c r="A1644" t="s">
        <v>3322</v>
      </c>
      <c r="B1644">
        <v>1</v>
      </c>
      <c r="C1644">
        <v>0</v>
      </c>
      <c r="D1644">
        <v>4.6843000000000004</v>
      </c>
      <c r="I1644" t="s">
        <v>2334</v>
      </c>
      <c r="J1644" t="s">
        <v>2334</v>
      </c>
      <c r="K1644">
        <v>28743.8524</v>
      </c>
      <c r="L1644" t="s">
        <v>3323</v>
      </c>
    </row>
    <row r="1645" spans="1:12" x14ac:dyDescent="0.25">
      <c r="A1645" t="s">
        <v>3324</v>
      </c>
      <c r="B1645">
        <v>1</v>
      </c>
      <c r="C1645">
        <v>0</v>
      </c>
      <c r="D1645">
        <v>4.8723999999999998</v>
      </c>
      <c r="I1645" t="s">
        <v>2334</v>
      </c>
      <c r="J1645" t="s">
        <v>2334</v>
      </c>
      <c r="K1645">
        <v>119661.31230000001</v>
      </c>
      <c r="L1645" t="s">
        <v>3325</v>
      </c>
    </row>
    <row r="1646" spans="1:12" x14ac:dyDescent="0.25">
      <c r="A1646" t="s">
        <v>3326</v>
      </c>
      <c r="B1646">
        <v>2</v>
      </c>
      <c r="C1646">
        <v>0</v>
      </c>
      <c r="D1646">
        <v>8.8667999999999996</v>
      </c>
      <c r="I1646" t="s">
        <v>2334</v>
      </c>
      <c r="J1646" t="s">
        <v>2334</v>
      </c>
      <c r="K1646">
        <v>39035.682099999998</v>
      </c>
      <c r="L1646" t="s">
        <v>3327</v>
      </c>
    </row>
    <row r="1647" spans="1:12" x14ac:dyDescent="0.25">
      <c r="A1647" t="s">
        <v>3328</v>
      </c>
      <c r="B1647">
        <v>1</v>
      </c>
      <c r="C1647">
        <v>0</v>
      </c>
      <c r="D1647">
        <v>4.7729999999999997</v>
      </c>
      <c r="I1647" t="s">
        <v>2334</v>
      </c>
      <c r="J1647" t="s">
        <v>2334</v>
      </c>
      <c r="K1647">
        <v>24157.821899999999</v>
      </c>
      <c r="L1647" t="s">
        <v>3329</v>
      </c>
    </row>
    <row r="1648" spans="1:12" x14ac:dyDescent="0.25">
      <c r="A1648" t="s">
        <v>3330</v>
      </c>
      <c r="B1648">
        <v>1</v>
      </c>
      <c r="C1648">
        <v>0</v>
      </c>
      <c r="D1648">
        <v>4.4617000000000004</v>
      </c>
      <c r="I1648" t="s">
        <v>2334</v>
      </c>
      <c r="J1648" t="s">
        <v>2334</v>
      </c>
      <c r="K1648">
        <v>12416.230100000001</v>
      </c>
      <c r="L1648" t="s">
        <v>3331</v>
      </c>
    </row>
    <row r="1649" spans="1:12" x14ac:dyDescent="0.25">
      <c r="A1649" t="s">
        <v>3332</v>
      </c>
      <c r="B1649">
        <v>1</v>
      </c>
      <c r="C1649">
        <v>0</v>
      </c>
      <c r="D1649">
        <v>4.2911999999999999</v>
      </c>
      <c r="I1649" t="s">
        <v>2334</v>
      </c>
      <c r="J1649" t="s">
        <v>2334</v>
      </c>
      <c r="K1649">
        <v>36999.784</v>
      </c>
      <c r="L1649" t="s">
        <v>3333</v>
      </c>
    </row>
    <row r="1650" spans="1:12" x14ac:dyDescent="0.25">
      <c r="A1650" t="s">
        <v>3334</v>
      </c>
      <c r="B1650">
        <v>1</v>
      </c>
      <c r="C1650">
        <v>0</v>
      </c>
      <c r="D1650">
        <v>4.9592999999999998</v>
      </c>
      <c r="I1650" t="s">
        <v>2334</v>
      </c>
      <c r="J1650" t="s">
        <v>2334</v>
      </c>
      <c r="K1650">
        <v>40097.278200000001</v>
      </c>
      <c r="L1650" t="s">
        <v>3335</v>
      </c>
    </row>
    <row r="1651" spans="1:12" x14ac:dyDescent="0.25">
      <c r="A1651" t="s">
        <v>3336</v>
      </c>
      <c r="B1651">
        <v>1</v>
      </c>
      <c r="C1651">
        <v>0</v>
      </c>
      <c r="D1651">
        <v>7.5415999999999999</v>
      </c>
      <c r="I1651" t="s">
        <v>2334</v>
      </c>
      <c r="J1651" t="s">
        <v>2334</v>
      </c>
      <c r="K1651">
        <v>65019.575199999999</v>
      </c>
      <c r="L1651" t="s">
        <v>3337</v>
      </c>
    </row>
    <row r="1652" spans="1:12" x14ac:dyDescent="0.25">
      <c r="A1652" t="s">
        <v>3338</v>
      </c>
      <c r="B1652">
        <v>1</v>
      </c>
      <c r="C1652">
        <v>0</v>
      </c>
      <c r="D1652">
        <v>4.4005999999999998</v>
      </c>
      <c r="I1652" t="s">
        <v>2334</v>
      </c>
      <c r="J1652" t="s">
        <v>2334</v>
      </c>
      <c r="K1652">
        <v>26182.995599999998</v>
      </c>
      <c r="L1652" t="s">
        <v>3339</v>
      </c>
    </row>
    <row r="1653" spans="1:12" x14ac:dyDescent="0.25">
      <c r="A1653" t="s">
        <v>3340</v>
      </c>
      <c r="B1653">
        <v>4</v>
      </c>
      <c r="C1653">
        <v>0</v>
      </c>
      <c r="D1653">
        <v>16.410699999999999</v>
      </c>
      <c r="I1653" t="s">
        <v>2334</v>
      </c>
      <c r="J1653" t="s">
        <v>2334</v>
      </c>
      <c r="K1653">
        <v>56457.320899999999</v>
      </c>
      <c r="L1653" t="s">
        <v>3341</v>
      </c>
    </row>
    <row r="1654" spans="1:12" x14ac:dyDescent="0.25">
      <c r="A1654" t="s">
        <v>3342</v>
      </c>
      <c r="B1654">
        <v>3</v>
      </c>
      <c r="C1654">
        <v>0</v>
      </c>
      <c r="D1654">
        <v>15.461600000000001</v>
      </c>
      <c r="I1654" t="s">
        <v>2334</v>
      </c>
      <c r="J1654" t="s">
        <v>2334</v>
      </c>
      <c r="K1654">
        <v>37333.767200000002</v>
      </c>
      <c r="L1654" t="s">
        <v>3343</v>
      </c>
    </row>
    <row r="1655" spans="1:12" x14ac:dyDescent="0.25">
      <c r="A1655" t="s">
        <v>3344</v>
      </c>
      <c r="B1655">
        <v>1</v>
      </c>
      <c r="C1655">
        <v>0</v>
      </c>
      <c r="D1655">
        <v>4.0663999999999998</v>
      </c>
      <c r="I1655" t="s">
        <v>2334</v>
      </c>
      <c r="J1655" t="s">
        <v>2334</v>
      </c>
      <c r="K1655">
        <v>23543.140800000001</v>
      </c>
      <c r="L1655" t="s">
        <v>3345</v>
      </c>
    </row>
    <row r="1656" spans="1:12" x14ac:dyDescent="0.25">
      <c r="A1656" t="s">
        <v>3346</v>
      </c>
      <c r="B1656">
        <v>3</v>
      </c>
      <c r="C1656">
        <v>0</v>
      </c>
      <c r="D1656">
        <v>14.055999999999999</v>
      </c>
      <c r="I1656" t="s">
        <v>2334</v>
      </c>
      <c r="J1656" t="s">
        <v>2334</v>
      </c>
      <c r="K1656">
        <v>93034.024799999999</v>
      </c>
      <c r="L1656" t="s">
        <v>3347</v>
      </c>
    </row>
    <row r="1657" spans="1:12" x14ac:dyDescent="0.25">
      <c r="A1657" t="s">
        <v>3348</v>
      </c>
      <c r="B1657">
        <v>2</v>
      </c>
      <c r="C1657">
        <v>0</v>
      </c>
      <c r="D1657">
        <v>9.1783000000000001</v>
      </c>
      <c r="I1657" t="s">
        <v>2334</v>
      </c>
      <c r="J1657" t="s">
        <v>2334</v>
      </c>
      <c r="K1657">
        <v>102843.2689</v>
      </c>
      <c r="L1657" t="s">
        <v>3349</v>
      </c>
    </row>
    <row r="1658" spans="1:12" x14ac:dyDescent="0.25">
      <c r="A1658" t="s">
        <v>3350</v>
      </c>
      <c r="B1658">
        <v>2</v>
      </c>
      <c r="C1658">
        <v>0</v>
      </c>
      <c r="D1658">
        <v>9.6829999999999998</v>
      </c>
      <c r="I1658" t="s">
        <v>2334</v>
      </c>
      <c r="J1658" t="s">
        <v>2334</v>
      </c>
      <c r="K1658">
        <v>48947.141300000003</v>
      </c>
      <c r="L1658" t="s">
        <v>3351</v>
      </c>
    </row>
    <row r="1659" spans="1:12" x14ac:dyDescent="0.25">
      <c r="A1659" t="s">
        <v>3352</v>
      </c>
      <c r="B1659">
        <v>1</v>
      </c>
      <c r="C1659">
        <v>0</v>
      </c>
      <c r="D1659">
        <v>4.2533000000000003</v>
      </c>
      <c r="I1659" t="s">
        <v>2334</v>
      </c>
      <c r="J1659" t="s">
        <v>2334</v>
      </c>
      <c r="K1659">
        <v>36699.503199999999</v>
      </c>
      <c r="L1659" t="s">
        <v>3353</v>
      </c>
    </row>
    <row r="1660" spans="1:12" x14ac:dyDescent="0.25">
      <c r="A1660" t="s">
        <v>3354</v>
      </c>
      <c r="B1660">
        <v>1</v>
      </c>
      <c r="C1660">
        <v>0</v>
      </c>
      <c r="D1660">
        <v>3.8731</v>
      </c>
      <c r="I1660" t="s">
        <v>2334</v>
      </c>
      <c r="J1660" t="s">
        <v>2334</v>
      </c>
      <c r="K1660">
        <v>62518.533199999998</v>
      </c>
      <c r="L1660" t="s">
        <v>3355</v>
      </c>
    </row>
    <row r="1661" spans="1:12" x14ac:dyDescent="0.25">
      <c r="A1661" t="s">
        <v>3356</v>
      </c>
      <c r="B1661">
        <v>1</v>
      </c>
      <c r="C1661">
        <v>0</v>
      </c>
      <c r="D1661">
        <v>4.2027999999999999</v>
      </c>
      <c r="I1661" t="s">
        <v>2334</v>
      </c>
      <c r="J1661" t="s">
        <v>2334</v>
      </c>
      <c r="K1661">
        <v>30149.884699999999</v>
      </c>
      <c r="L1661" t="s">
        <v>3357</v>
      </c>
    </row>
    <row r="1662" spans="1:12" x14ac:dyDescent="0.25">
      <c r="A1662" t="s">
        <v>3358</v>
      </c>
      <c r="B1662">
        <v>1</v>
      </c>
      <c r="C1662">
        <v>0</v>
      </c>
      <c r="D1662">
        <v>4.9451999999999998</v>
      </c>
      <c r="I1662" t="s">
        <v>2334</v>
      </c>
      <c r="J1662" t="s">
        <v>2334</v>
      </c>
      <c r="K1662">
        <v>38228.480100000001</v>
      </c>
      <c r="L1662" t="s">
        <v>3359</v>
      </c>
    </row>
    <row r="1663" spans="1:12" x14ac:dyDescent="0.25">
      <c r="A1663" t="s">
        <v>3360</v>
      </c>
      <c r="B1663">
        <v>5</v>
      </c>
      <c r="C1663">
        <v>0</v>
      </c>
      <c r="D1663">
        <v>24.347300000000001</v>
      </c>
      <c r="I1663" t="s">
        <v>2334</v>
      </c>
      <c r="J1663" t="s">
        <v>2334</v>
      </c>
      <c r="K1663">
        <v>132123.5385</v>
      </c>
      <c r="L1663" t="s">
        <v>3361</v>
      </c>
    </row>
    <row r="1664" spans="1:12" x14ac:dyDescent="0.25">
      <c r="A1664" t="s">
        <v>3362</v>
      </c>
      <c r="B1664">
        <v>1</v>
      </c>
      <c r="C1664">
        <v>0</v>
      </c>
      <c r="D1664">
        <v>11.162599999999999</v>
      </c>
      <c r="I1664" t="s">
        <v>2334</v>
      </c>
      <c r="J1664" t="s">
        <v>2334</v>
      </c>
      <c r="K1664">
        <v>17686.976500000001</v>
      </c>
      <c r="L1664" t="s">
        <v>3363</v>
      </c>
    </row>
    <row r="1665" spans="1:12" x14ac:dyDescent="0.25">
      <c r="A1665" t="s">
        <v>3364</v>
      </c>
      <c r="B1665">
        <v>1</v>
      </c>
      <c r="C1665">
        <v>0</v>
      </c>
      <c r="D1665">
        <v>4.5972999999999997</v>
      </c>
      <c r="I1665" t="s">
        <v>2334</v>
      </c>
      <c r="J1665" t="s">
        <v>2334</v>
      </c>
      <c r="K1665">
        <v>37721.432399999998</v>
      </c>
      <c r="L1665" t="s">
        <v>3365</v>
      </c>
    </row>
    <row r="1666" spans="1:12" x14ac:dyDescent="0.25">
      <c r="A1666" t="s">
        <v>3366</v>
      </c>
      <c r="B1666">
        <v>1</v>
      </c>
      <c r="C1666">
        <v>0</v>
      </c>
      <c r="D1666">
        <v>4.5702999999999996</v>
      </c>
      <c r="I1666" t="s">
        <v>2334</v>
      </c>
      <c r="J1666" t="s">
        <v>2334</v>
      </c>
      <c r="K1666">
        <v>23135.1584</v>
      </c>
      <c r="L1666" t="s">
        <v>3367</v>
      </c>
    </row>
    <row r="1667" spans="1:12" x14ac:dyDescent="0.25">
      <c r="A1667" t="s">
        <v>3368</v>
      </c>
      <c r="B1667">
        <v>1</v>
      </c>
      <c r="C1667">
        <v>0</v>
      </c>
      <c r="D1667">
        <v>4.3769</v>
      </c>
      <c r="I1667" t="s">
        <v>2334</v>
      </c>
      <c r="J1667" t="s">
        <v>2334</v>
      </c>
      <c r="K1667">
        <v>12530.2804</v>
      </c>
      <c r="L1667" t="s">
        <v>3369</v>
      </c>
    </row>
    <row r="1668" spans="1:12" x14ac:dyDescent="0.25">
      <c r="A1668" t="s">
        <v>3370</v>
      </c>
      <c r="B1668">
        <v>2</v>
      </c>
      <c r="C1668">
        <v>0</v>
      </c>
      <c r="D1668">
        <v>10.955399999999999</v>
      </c>
      <c r="I1668" t="s">
        <v>2334</v>
      </c>
      <c r="J1668" t="s">
        <v>2334</v>
      </c>
      <c r="K1668">
        <v>9319.8745999999992</v>
      </c>
      <c r="L1668" t="s">
        <v>3371</v>
      </c>
    </row>
    <row r="1669" spans="1:12" x14ac:dyDescent="0.25">
      <c r="A1669" t="s">
        <v>3372</v>
      </c>
      <c r="B1669">
        <v>1</v>
      </c>
      <c r="C1669">
        <v>0</v>
      </c>
      <c r="D1669">
        <v>5.4939</v>
      </c>
      <c r="I1669" t="s">
        <v>2334</v>
      </c>
      <c r="J1669" t="s">
        <v>2334</v>
      </c>
      <c r="K1669">
        <v>60693.549200000001</v>
      </c>
      <c r="L1669" t="s">
        <v>3373</v>
      </c>
    </row>
    <row r="1670" spans="1:12" x14ac:dyDescent="0.25">
      <c r="A1670" t="s">
        <v>3374</v>
      </c>
      <c r="B1670">
        <v>1</v>
      </c>
      <c r="C1670">
        <v>0</v>
      </c>
      <c r="D1670">
        <v>4.21</v>
      </c>
      <c r="I1670" t="s">
        <v>2334</v>
      </c>
      <c r="J1670" t="s">
        <v>2334</v>
      </c>
      <c r="K1670">
        <v>131756.75889999999</v>
      </c>
      <c r="L1670" t="s">
        <v>3375</v>
      </c>
    </row>
    <row r="1671" spans="1:12" x14ac:dyDescent="0.25">
      <c r="A1671" t="s">
        <v>3376</v>
      </c>
      <c r="B1671">
        <v>2</v>
      </c>
      <c r="C1671">
        <v>0</v>
      </c>
      <c r="D1671">
        <v>3.8031000000000001</v>
      </c>
      <c r="I1671" t="s">
        <v>2334</v>
      </c>
      <c r="J1671" t="s">
        <v>2334</v>
      </c>
      <c r="K1671">
        <v>82570.332399999999</v>
      </c>
      <c r="L1671" t="s">
        <v>3377</v>
      </c>
    </row>
    <row r="1672" spans="1:12" x14ac:dyDescent="0.25">
      <c r="A1672" t="s">
        <v>3378</v>
      </c>
      <c r="B1672">
        <v>1</v>
      </c>
      <c r="C1672">
        <v>0</v>
      </c>
      <c r="D1672">
        <v>6.3337000000000003</v>
      </c>
      <c r="I1672" t="s">
        <v>2334</v>
      </c>
      <c r="J1672" t="s">
        <v>2334</v>
      </c>
      <c r="K1672">
        <v>6930.0946999999996</v>
      </c>
      <c r="L1672" t="s">
        <v>3379</v>
      </c>
    </row>
    <row r="1673" spans="1:12" x14ac:dyDescent="0.25">
      <c r="A1673" t="s">
        <v>3380</v>
      </c>
      <c r="B1673">
        <v>1</v>
      </c>
      <c r="C1673">
        <v>0</v>
      </c>
      <c r="D1673">
        <v>5.1578999999999997</v>
      </c>
      <c r="I1673" t="s">
        <v>2334</v>
      </c>
      <c r="J1673" t="s">
        <v>2334</v>
      </c>
      <c r="K1673">
        <v>22100.093000000001</v>
      </c>
      <c r="L1673" t="s">
        <v>3381</v>
      </c>
    </row>
    <row r="1674" spans="1:12" x14ac:dyDescent="0.25">
      <c r="A1674" t="s">
        <v>3382</v>
      </c>
      <c r="B1674">
        <v>3</v>
      </c>
      <c r="C1674">
        <v>0</v>
      </c>
      <c r="D1674">
        <v>14.109500000000001</v>
      </c>
      <c r="I1674" t="s">
        <v>2334</v>
      </c>
      <c r="J1674" t="s">
        <v>2334</v>
      </c>
      <c r="K1674">
        <v>32860.773200000003</v>
      </c>
      <c r="L1674" t="s">
        <v>3383</v>
      </c>
    </row>
    <row r="1675" spans="1:12" x14ac:dyDescent="0.25">
      <c r="A1675" t="s">
        <v>3384</v>
      </c>
      <c r="B1675">
        <v>1</v>
      </c>
      <c r="C1675">
        <v>0</v>
      </c>
      <c r="D1675">
        <v>3.5438000000000001</v>
      </c>
      <c r="I1675" t="s">
        <v>2334</v>
      </c>
      <c r="J1675" t="s">
        <v>2334</v>
      </c>
      <c r="K1675">
        <v>14071.9288</v>
      </c>
      <c r="L1675" t="s">
        <v>3385</v>
      </c>
    </row>
    <row r="1676" spans="1:12" x14ac:dyDescent="0.25">
      <c r="A1676" t="s">
        <v>3386</v>
      </c>
      <c r="B1676">
        <v>1</v>
      </c>
      <c r="C1676">
        <v>0</v>
      </c>
      <c r="D1676">
        <v>5.3369</v>
      </c>
      <c r="I1676" t="s">
        <v>2334</v>
      </c>
      <c r="J1676" t="s">
        <v>2334</v>
      </c>
      <c r="K1676">
        <v>219731.39670000001</v>
      </c>
      <c r="L1676" t="s">
        <v>3387</v>
      </c>
    </row>
    <row r="1677" spans="1:12" x14ac:dyDescent="0.25">
      <c r="A1677" t="s">
        <v>3388</v>
      </c>
      <c r="B1677">
        <v>2</v>
      </c>
      <c r="C1677">
        <v>0</v>
      </c>
      <c r="D1677">
        <v>10.1944</v>
      </c>
      <c r="I1677" t="s">
        <v>2334</v>
      </c>
      <c r="J1677" t="s">
        <v>2334</v>
      </c>
      <c r="K1677">
        <v>54972.775099999999</v>
      </c>
      <c r="L1677" t="s">
        <v>3389</v>
      </c>
    </row>
    <row r="1678" spans="1:12" x14ac:dyDescent="0.25">
      <c r="A1678" t="s">
        <v>3390</v>
      </c>
      <c r="B1678">
        <v>3</v>
      </c>
      <c r="C1678">
        <v>0</v>
      </c>
      <c r="D1678">
        <v>14.724299999999999</v>
      </c>
      <c r="I1678" t="s">
        <v>2334</v>
      </c>
      <c r="J1678" t="s">
        <v>2334</v>
      </c>
      <c r="K1678">
        <v>22766.992699999999</v>
      </c>
      <c r="L1678" t="s">
        <v>3391</v>
      </c>
    </row>
    <row r="1679" spans="1:12" x14ac:dyDescent="0.25">
      <c r="A1679" t="s">
        <v>3392</v>
      </c>
      <c r="B1679">
        <v>1</v>
      </c>
      <c r="C1679">
        <v>0</v>
      </c>
      <c r="D1679">
        <v>4.0296000000000003</v>
      </c>
      <c r="I1679" t="s">
        <v>2334</v>
      </c>
      <c r="J1679" t="s">
        <v>2334</v>
      </c>
      <c r="K1679">
        <v>59482.911099999998</v>
      </c>
      <c r="L1679" t="s">
        <v>3393</v>
      </c>
    </row>
    <row r="1680" spans="1:12" x14ac:dyDescent="0.25">
      <c r="A1680" t="s">
        <v>3394</v>
      </c>
      <c r="B1680">
        <v>1</v>
      </c>
      <c r="C1680">
        <v>0</v>
      </c>
      <c r="D1680">
        <v>4.0407000000000002</v>
      </c>
      <c r="I1680" t="s">
        <v>2334</v>
      </c>
      <c r="J1680" t="s">
        <v>2334</v>
      </c>
      <c r="K1680">
        <v>17344.1175</v>
      </c>
      <c r="L1680" t="s">
        <v>3395</v>
      </c>
    </row>
    <row r="1681" spans="1:12" x14ac:dyDescent="0.25">
      <c r="A1681" t="s">
        <v>3396</v>
      </c>
      <c r="B1681">
        <v>1</v>
      </c>
      <c r="C1681">
        <v>0</v>
      </c>
      <c r="D1681">
        <v>5.4485999999999999</v>
      </c>
      <c r="I1681" t="s">
        <v>2334</v>
      </c>
      <c r="J1681" t="s">
        <v>2334</v>
      </c>
      <c r="K1681">
        <v>3282.5828000000001</v>
      </c>
      <c r="L1681" t="s">
        <v>3397</v>
      </c>
    </row>
    <row r="1682" spans="1:12" x14ac:dyDescent="0.25">
      <c r="A1682" t="s">
        <v>3398</v>
      </c>
      <c r="B1682">
        <v>1</v>
      </c>
      <c r="C1682">
        <v>0</v>
      </c>
      <c r="D1682">
        <v>5.3026999999999997</v>
      </c>
      <c r="I1682" t="s">
        <v>2334</v>
      </c>
      <c r="J1682" t="s">
        <v>2334</v>
      </c>
      <c r="K1682">
        <v>41622.043899999997</v>
      </c>
      <c r="L1682" t="s">
        <v>3399</v>
      </c>
    </row>
    <row r="1683" spans="1:12" x14ac:dyDescent="0.25">
      <c r="A1683" t="s">
        <v>3400</v>
      </c>
      <c r="B1683">
        <v>1</v>
      </c>
      <c r="C1683">
        <v>0</v>
      </c>
      <c r="D1683">
        <v>4.3939000000000004</v>
      </c>
      <c r="I1683" t="s">
        <v>2334</v>
      </c>
      <c r="J1683" t="s">
        <v>2334</v>
      </c>
      <c r="K1683">
        <v>14807.3374</v>
      </c>
      <c r="L1683" t="s">
        <v>3401</v>
      </c>
    </row>
    <row r="1684" spans="1:12" x14ac:dyDescent="0.25">
      <c r="A1684" t="s">
        <v>3402</v>
      </c>
      <c r="B1684">
        <v>9</v>
      </c>
      <c r="C1684">
        <v>0</v>
      </c>
      <c r="D1684">
        <v>44.719299999999997</v>
      </c>
      <c r="I1684" t="s">
        <v>2334</v>
      </c>
      <c r="J1684" t="s">
        <v>2334</v>
      </c>
      <c r="K1684">
        <v>109675.3118</v>
      </c>
      <c r="L1684" t="s">
        <v>3403</v>
      </c>
    </row>
    <row r="1685" spans="1:12" x14ac:dyDescent="0.25">
      <c r="A1685" t="s">
        <v>3404</v>
      </c>
      <c r="B1685">
        <v>3</v>
      </c>
      <c r="C1685">
        <v>0</v>
      </c>
      <c r="D1685">
        <v>12.7037</v>
      </c>
      <c r="I1685" t="s">
        <v>2334</v>
      </c>
      <c r="J1685" t="s">
        <v>2334</v>
      </c>
      <c r="K1685">
        <v>62317.754699999998</v>
      </c>
      <c r="L1685" t="s">
        <v>3405</v>
      </c>
    </row>
    <row r="1686" spans="1:12" x14ac:dyDescent="0.25">
      <c r="A1686" t="s">
        <v>3406</v>
      </c>
      <c r="B1686">
        <v>1</v>
      </c>
      <c r="C1686">
        <v>0</v>
      </c>
      <c r="D1686">
        <v>3.8795000000000002</v>
      </c>
      <c r="I1686" t="s">
        <v>2334</v>
      </c>
      <c r="J1686" t="s">
        <v>2334</v>
      </c>
      <c r="K1686">
        <v>64334.651599999997</v>
      </c>
      <c r="L1686" t="s">
        <v>3407</v>
      </c>
    </row>
    <row r="1687" spans="1:12" x14ac:dyDescent="0.25">
      <c r="A1687" t="s">
        <v>3408</v>
      </c>
      <c r="B1687">
        <v>1</v>
      </c>
      <c r="C1687">
        <v>0</v>
      </c>
      <c r="D1687">
        <v>4.6787999999999998</v>
      </c>
      <c r="I1687" t="s">
        <v>2334</v>
      </c>
      <c r="J1687" t="s">
        <v>2334</v>
      </c>
      <c r="K1687">
        <v>108619.0672</v>
      </c>
      <c r="L1687" t="s">
        <v>3409</v>
      </c>
    </row>
    <row r="1688" spans="1:12" x14ac:dyDescent="0.25">
      <c r="A1688" t="s">
        <v>3410</v>
      </c>
      <c r="B1688">
        <v>4</v>
      </c>
      <c r="C1688">
        <v>0</v>
      </c>
      <c r="D1688">
        <v>17.043700000000001</v>
      </c>
      <c r="I1688" t="s">
        <v>2334</v>
      </c>
      <c r="J1688" t="s">
        <v>2334</v>
      </c>
      <c r="K1688">
        <v>60882.077899999997</v>
      </c>
      <c r="L1688" t="s">
        <v>3411</v>
      </c>
    </row>
    <row r="1689" spans="1:12" x14ac:dyDescent="0.25">
      <c r="A1689" t="s">
        <v>3412</v>
      </c>
      <c r="B1689">
        <v>2</v>
      </c>
      <c r="C1689">
        <v>0</v>
      </c>
      <c r="D1689">
        <v>5.1260000000000003</v>
      </c>
      <c r="I1689" t="s">
        <v>2334</v>
      </c>
      <c r="J1689" t="s">
        <v>2334</v>
      </c>
      <c r="K1689">
        <v>19539.4103</v>
      </c>
      <c r="L1689" t="s">
        <v>3413</v>
      </c>
    </row>
    <row r="1690" spans="1:12" x14ac:dyDescent="0.25">
      <c r="A1690" t="s">
        <v>3414</v>
      </c>
      <c r="B1690">
        <v>1</v>
      </c>
      <c r="C1690">
        <v>0</v>
      </c>
      <c r="D1690">
        <v>5.0269000000000004</v>
      </c>
      <c r="I1690" t="s">
        <v>2334</v>
      </c>
      <c r="J1690" t="s">
        <v>2334</v>
      </c>
      <c r="K1690">
        <v>41518.607199999999</v>
      </c>
      <c r="L1690" t="s">
        <v>3415</v>
      </c>
    </row>
    <row r="1691" spans="1:12" x14ac:dyDescent="0.25">
      <c r="A1691" t="s">
        <v>3416</v>
      </c>
      <c r="B1691">
        <v>1</v>
      </c>
      <c r="C1691">
        <v>0</v>
      </c>
      <c r="D1691">
        <v>4.7611999999999997</v>
      </c>
      <c r="I1691" t="s">
        <v>2334</v>
      </c>
      <c r="J1691" t="s">
        <v>2334</v>
      </c>
      <c r="K1691">
        <v>16617.8832</v>
      </c>
      <c r="L1691" t="s">
        <v>3417</v>
      </c>
    </row>
    <row r="1692" spans="1:12" x14ac:dyDescent="0.25">
      <c r="A1692" t="s">
        <v>3418</v>
      </c>
      <c r="B1692">
        <v>1</v>
      </c>
      <c r="C1692">
        <v>0</v>
      </c>
      <c r="D1692">
        <v>4.5388000000000002</v>
      </c>
      <c r="I1692" t="s">
        <v>2334</v>
      </c>
      <c r="J1692" t="s">
        <v>2334</v>
      </c>
      <c r="K1692">
        <v>84777.613899999997</v>
      </c>
      <c r="L1692" t="s">
        <v>3419</v>
      </c>
    </row>
    <row r="1693" spans="1:12" x14ac:dyDescent="0.25">
      <c r="A1693" t="s">
        <v>3420</v>
      </c>
      <c r="B1693">
        <v>5</v>
      </c>
      <c r="C1693">
        <v>0</v>
      </c>
      <c r="D1693">
        <v>33.185200000000002</v>
      </c>
      <c r="I1693" t="s">
        <v>2334</v>
      </c>
      <c r="J1693" t="s">
        <v>2334</v>
      </c>
      <c r="K1693">
        <v>145944.0197</v>
      </c>
      <c r="L1693" t="s">
        <v>3421</v>
      </c>
    </row>
    <row r="1694" spans="1:12" x14ac:dyDescent="0.25">
      <c r="A1694" t="s">
        <v>3422</v>
      </c>
      <c r="B1694">
        <v>1</v>
      </c>
      <c r="C1694">
        <v>0</v>
      </c>
      <c r="D1694">
        <v>8.9559999999999995</v>
      </c>
      <c r="I1694" t="s">
        <v>2334</v>
      </c>
      <c r="J1694" t="s">
        <v>2334</v>
      </c>
      <c r="K1694">
        <v>72880.193199999994</v>
      </c>
      <c r="L1694" t="s">
        <v>3423</v>
      </c>
    </row>
    <row r="1695" spans="1:12" x14ac:dyDescent="0.25">
      <c r="A1695" t="s">
        <v>3424</v>
      </c>
      <c r="B1695">
        <v>1</v>
      </c>
      <c r="C1695">
        <v>0</v>
      </c>
      <c r="D1695">
        <v>4.3708</v>
      </c>
      <c r="I1695" t="s">
        <v>2334</v>
      </c>
      <c r="J1695" t="s">
        <v>2334</v>
      </c>
      <c r="K1695">
        <v>132681.3898</v>
      </c>
      <c r="L1695" t="s">
        <v>3425</v>
      </c>
    </row>
    <row r="1696" spans="1:12" x14ac:dyDescent="0.25">
      <c r="A1696" t="s">
        <v>3426</v>
      </c>
      <c r="B1696">
        <v>2</v>
      </c>
      <c r="C1696">
        <v>0</v>
      </c>
      <c r="D1696">
        <v>9.1684000000000001</v>
      </c>
      <c r="I1696" t="s">
        <v>2334</v>
      </c>
      <c r="J1696" t="s">
        <v>2334</v>
      </c>
      <c r="K1696">
        <v>134801.54329999999</v>
      </c>
      <c r="L1696" t="s">
        <v>3427</v>
      </c>
    </row>
    <row r="1697" spans="1:12" x14ac:dyDescent="0.25">
      <c r="A1697" t="s">
        <v>3428</v>
      </c>
      <c r="B1697">
        <v>74</v>
      </c>
      <c r="C1697">
        <v>0</v>
      </c>
      <c r="D1697">
        <v>706.9597</v>
      </c>
      <c r="I1697" t="s">
        <v>2334</v>
      </c>
      <c r="J1697" t="s">
        <v>2334</v>
      </c>
      <c r="K1697">
        <v>126126.78019999999</v>
      </c>
      <c r="L1697" t="s">
        <v>3255</v>
      </c>
    </row>
    <row r="1698" spans="1:12" x14ac:dyDescent="0.25">
      <c r="A1698" t="s">
        <v>3429</v>
      </c>
      <c r="B1698">
        <v>2</v>
      </c>
      <c r="C1698">
        <v>0</v>
      </c>
      <c r="D1698">
        <v>9.4086999999999996</v>
      </c>
      <c r="I1698" t="s">
        <v>2334</v>
      </c>
      <c r="J1698" t="s">
        <v>2334</v>
      </c>
      <c r="K1698">
        <v>83223.872099999993</v>
      </c>
      <c r="L1698" t="s">
        <v>3430</v>
      </c>
    </row>
    <row r="1699" spans="1:12" x14ac:dyDescent="0.25">
      <c r="A1699" t="s">
        <v>3431</v>
      </c>
      <c r="B1699">
        <v>1</v>
      </c>
      <c r="C1699">
        <v>0</v>
      </c>
      <c r="D1699">
        <v>10.337</v>
      </c>
      <c r="I1699" t="s">
        <v>2334</v>
      </c>
      <c r="J1699" t="s">
        <v>2334</v>
      </c>
      <c r="K1699">
        <v>53079.577700000002</v>
      </c>
      <c r="L1699" t="s">
        <v>3432</v>
      </c>
    </row>
    <row r="1700" spans="1:12" x14ac:dyDescent="0.25">
      <c r="A1700" t="s">
        <v>3433</v>
      </c>
      <c r="B1700">
        <v>1</v>
      </c>
      <c r="C1700">
        <v>0</v>
      </c>
      <c r="D1700">
        <v>3.1817000000000002</v>
      </c>
      <c r="I1700" t="s">
        <v>2334</v>
      </c>
      <c r="J1700" t="s">
        <v>2334</v>
      </c>
      <c r="K1700">
        <v>82479.100600000005</v>
      </c>
      <c r="L1700" t="s">
        <v>3434</v>
      </c>
    </row>
    <row r="1701" spans="1:12" x14ac:dyDescent="0.25">
      <c r="A1701" t="s">
        <v>3435</v>
      </c>
      <c r="B1701">
        <v>1</v>
      </c>
      <c r="C1701">
        <v>0</v>
      </c>
      <c r="D1701">
        <v>3.9775999999999998</v>
      </c>
      <c r="I1701" t="s">
        <v>2334</v>
      </c>
      <c r="J1701" t="s">
        <v>2334</v>
      </c>
      <c r="K1701">
        <v>54947.194799999997</v>
      </c>
      <c r="L1701" t="s">
        <v>3436</v>
      </c>
    </row>
    <row r="1702" spans="1:12" x14ac:dyDescent="0.25">
      <c r="A1702" t="s">
        <v>3437</v>
      </c>
      <c r="B1702">
        <v>3</v>
      </c>
      <c r="C1702">
        <v>0</v>
      </c>
      <c r="D1702">
        <v>18.831800000000001</v>
      </c>
      <c r="I1702" t="s">
        <v>2334</v>
      </c>
      <c r="J1702" t="s">
        <v>2334</v>
      </c>
      <c r="K1702">
        <v>24356.428899999999</v>
      </c>
      <c r="L1702" t="s">
        <v>3438</v>
      </c>
    </row>
    <row r="1703" spans="1:12" x14ac:dyDescent="0.25">
      <c r="A1703" t="s">
        <v>3439</v>
      </c>
      <c r="B1703">
        <v>2</v>
      </c>
      <c r="C1703">
        <v>0</v>
      </c>
      <c r="D1703">
        <v>8.9336000000000002</v>
      </c>
      <c r="I1703" t="s">
        <v>2334</v>
      </c>
      <c r="J1703" t="s">
        <v>2334</v>
      </c>
      <c r="K1703">
        <v>69495.422399999996</v>
      </c>
      <c r="L1703" t="s">
        <v>3440</v>
      </c>
    </row>
    <row r="1704" spans="1:12" x14ac:dyDescent="0.25">
      <c r="A1704" t="s">
        <v>3441</v>
      </c>
      <c r="B1704">
        <v>16</v>
      </c>
      <c r="C1704">
        <v>0</v>
      </c>
      <c r="D1704">
        <v>72.950400000000002</v>
      </c>
      <c r="I1704" t="s">
        <v>2334</v>
      </c>
      <c r="J1704" t="s">
        <v>2334</v>
      </c>
      <c r="K1704">
        <v>186846.45120000001</v>
      </c>
      <c r="L1704" t="s">
        <v>2707</v>
      </c>
    </row>
    <row r="1705" spans="1:12" x14ac:dyDescent="0.25">
      <c r="A1705" t="s">
        <v>3442</v>
      </c>
      <c r="B1705">
        <v>2</v>
      </c>
      <c r="C1705">
        <v>0</v>
      </c>
      <c r="D1705">
        <v>9.1578999999999997</v>
      </c>
      <c r="I1705" t="s">
        <v>2334</v>
      </c>
      <c r="J1705" t="s">
        <v>2334</v>
      </c>
      <c r="K1705">
        <v>148450.81409999999</v>
      </c>
      <c r="L1705" t="s">
        <v>3443</v>
      </c>
    </row>
    <row r="1706" spans="1:12" x14ac:dyDescent="0.25">
      <c r="A1706" t="s">
        <v>3444</v>
      </c>
      <c r="B1706">
        <v>2</v>
      </c>
      <c r="C1706">
        <v>0</v>
      </c>
      <c r="D1706">
        <v>8.8742000000000001</v>
      </c>
      <c r="I1706" t="s">
        <v>2334</v>
      </c>
      <c r="J1706" t="s">
        <v>2334</v>
      </c>
      <c r="K1706">
        <v>59963.553500000002</v>
      </c>
      <c r="L1706" t="s">
        <v>3445</v>
      </c>
    </row>
    <row r="1707" spans="1:12" x14ac:dyDescent="0.25">
      <c r="A1707" t="s">
        <v>3446</v>
      </c>
      <c r="B1707">
        <v>4</v>
      </c>
      <c r="C1707">
        <v>0</v>
      </c>
      <c r="D1707">
        <v>24.918399999999998</v>
      </c>
      <c r="I1707" t="s">
        <v>2334</v>
      </c>
      <c r="J1707" t="s">
        <v>2334</v>
      </c>
      <c r="K1707">
        <v>92866.394</v>
      </c>
      <c r="L1707" t="s">
        <v>3447</v>
      </c>
    </row>
    <row r="1708" spans="1:12" x14ac:dyDescent="0.25">
      <c r="A1708" t="s">
        <v>3448</v>
      </c>
      <c r="B1708">
        <v>5</v>
      </c>
      <c r="C1708">
        <v>0</v>
      </c>
      <c r="D1708">
        <v>21.9511</v>
      </c>
      <c r="I1708" t="s">
        <v>2334</v>
      </c>
      <c r="J1708" t="s">
        <v>2334</v>
      </c>
      <c r="K1708">
        <v>143494.16380000001</v>
      </c>
      <c r="L1708" t="s">
        <v>3449</v>
      </c>
    </row>
    <row r="1709" spans="1:12" x14ac:dyDescent="0.25">
      <c r="A1709" t="s">
        <v>3450</v>
      </c>
      <c r="B1709">
        <v>5</v>
      </c>
      <c r="C1709">
        <v>0</v>
      </c>
      <c r="D1709">
        <v>30.127700000000001</v>
      </c>
      <c r="I1709" t="s">
        <v>2334</v>
      </c>
      <c r="J1709" t="s">
        <v>2334</v>
      </c>
      <c r="K1709">
        <v>129507.5983</v>
      </c>
      <c r="L1709" t="s">
        <v>3451</v>
      </c>
    </row>
    <row r="1710" spans="1:12" x14ac:dyDescent="0.25">
      <c r="A1710" t="s">
        <v>3452</v>
      </c>
      <c r="B1710">
        <v>1</v>
      </c>
      <c r="C1710">
        <v>0</v>
      </c>
      <c r="D1710">
        <v>4.9493</v>
      </c>
      <c r="I1710" t="s">
        <v>2334</v>
      </c>
      <c r="J1710" t="s">
        <v>2334</v>
      </c>
      <c r="K1710">
        <v>41666.664400000001</v>
      </c>
      <c r="L1710" t="s">
        <v>3453</v>
      </c>
    </row>
    <row r="1711" spans="1:12" x14ac:dyDescent="0.25">
      <c r="A1711" t="s">
        <v>3454</v>
      </c>
      <c r="B1711">
        <v>3</v>
      </c>
      <c r="C1711">
        <v>0</v>
      </c>
      <c r="D1711">
        <v>13.7751</v>
      </c>
      <c r="I1711" t="s">
        <v>2334</v>
      </c>
      <c r="J1711" t="s">
        <v>2334</v>
      </c>
      <c r="K1711">
        <v>74953.399399999995</v>
      </c>
      <c r="L1711" t="s">
        <v>3455</v>
      </c>
    </row>
    <row r="1712" spans="1:12" x14ac:dyDescent="0.25">
      <c r="A1712" t="s">
        <v>3456</v>
      </c>
      <c r="B1712">
        <v>3</v>
      </c>
      <c r="C1712">
        <v>0</v>
      </c>
      <c r="D1712">
        <v>11.775</v>
      </c>
      <c r="I1712" t="s">
        <v>2334</v>
      </c>
      <c r="J1712" t="s">
        <v>2334</v>
      </c>
      <c r="K1712">
        <v>60727.876199999999</v>
      </c>
      <c r="L1712" t="s">
        <v>3457</v>
      </c>
    </row>
    <row r="1713" spans="1:12" x14ac:dyDescent="0.25">
      <c r="A1713" t="s">
        <v>3458</v>
      </c>
      <c r="B1713">
        <v>3</v>
      </c>
      <c r="C1713">
        <v>0</v>
      </c>
      <c r="D1713">
        <v>14.836600000000001</v>
      </c>
      <c r="I1713" t="s">
        <v>2334</v>
      </c>
      <c r="J1713" t="s">
        <v>2334</v>
      </c>
      <c r="K1713">
        <v>282527.16149999999</v>
      </c>
      <c r="L1713" t="s">
        <v>3459</v>
      </c>
    </row>
    <row r="1714" spans="1:12" x14ac:dyDescent="0.25">
      <c r="A1714" t="s">
        <v>3460</v>
      </c>
      <c r="B1714">
        <v>1</v>
      </c>
      <c r="C1714">
        <v>0</v>
      </c>
      <c r="D1714">
        <v>4.4431000000000003</v>
      </c>
      <c r="I1714" t="s">
        <v>2334</v>
      </c>
      <c r="J1714" t="s">
        <v>2334</v>
      </c>
      <c r="K1714">
        <v>38096.213799999998</v>
      </c>
      <c r="L1714" t="s">
        <v>3461</v>
      </c>
    </row>
    <row r="1715" spans="1:12" x14ac:dyDescent="0.25">
      <c r="A1715" t="s">
        <v>3462</v>
      </c>
      <c r="B1715">
        <v>3</v>
      </c>
      <c r="C1715">
        <v>0</v>
      </c>
      <c r="D1715">
        <v>14.5747</v>
      </c>
      <c r="I1715" t="s">
        <v>2334</v>
      </c>
      <c r="J1715" t="s">
        <v>2334</v>
      </c>
      <c r="K1715">
        <v>107076.04180000001</v>
      </c>
      <c r="L1715" t="s">
        <v>3463</v>
      </c>
    </row>
    <row r="1716" spans="1:12" x14ac:dyDescent="0.25">
      <c r="A1716" t="s">
        <v>3464</v>
      </c>
      <c r="B1716">
        <v>1</v>
      </c>
      <c r="C1716">
        <v>0</v>
      </c>
      <c r="D1716">
        <v>5.0427</v>
      </c>
      <c r="I1716" t="s">
        <v>2334</v>
      </c>
      <c r="J1716" t="s">
        <v>2334</v>
      </c>
      <c r="K1716">
        <v>16225.532300000001</v>
      </c>
      <c r="L1716" t="s">
        <v>3465</v>
      </c>
    </row>
    <row r="1717" spans="1:12" x14ac:dyDescent="0.25">
      <c r="A1717" t="s">
        <v>3466</v>
      </c>
      <c r="B1717">
        <v>1</v>
      </c>
      <c r="C1717">
        <v>0</v>
      </c>
      <c r="D1717">
        <v>4.3951000000000002</v>
      </c>
      <c r="I1717" t="s">
        <v>2334</v>
      </c>
      <c r="J1717" t="s">
        <v>2334</v>
      </c>
      <c r="K1717">
        <v>102702.6888</v>
      </c>
      <c r="L1717" t="s">
        <v>3467</v>
      </c>
    </row>
    <row r="1718" spans="1:12" x14ac:dyDescent="0.25">
      <c r="A1718" t="s">
        <v>3468</v>
      </c>
      <c r="B1718">
        <v>4</v>
      </c>
      <c r="C1718">
        <v>0</v>
      </c>
      <c r="D1718">
        <v>18.0565</v>
      </c>
      <c r="I1718" t="s">
        <v>2334</v>
      </c>
      <c r="J1718" t="s">
        <v>2334</v>
      </c>
      <c r="K1718">
        <v>82371.506099999999</v>
      </c>
      <c r="L1718" t="s">
        <v>3469</v>
      </c>
    </row>
    <row r="1719" spans="1:12" x14ac:dyDescent="0.25">
      <c r="A1719" t="s">
        <v>3470</v>
      </c>
      <c r="B1719">
        <v>3</v>
      </c>
      <c r="C1719">
        <v>0</v>
      </c>
      <c r="D1719">
        <v>15.607799999999999</v>
      </c>
      <c r="I1719" t="s">
        <v>2334</v>
      </c>
      <c r="J1719" t="s">
        <v>2334</v>
      </c>
      <c r="K1719">
        <v>81956.807199999996</v>
      </c>
      <c r="L1719" t="s">
        <v>3471</v>
      </c>
    </row>
    <row r="1720" spans="1:12" x14ac:dyDescent="0.25">
      <c r="A1720" t="s">
        <v>3472</v>
      </c>
      <c r="B1720">
        <v>4</v>
      </c>
      <c r="C1720">
        <v>0</v>
      </c>
      <c r="D1720">
        <v>19.894600000000001</v>
      </c>
      <c r="I1720" t="s">
        <v>2334</v>
      </c>
      <c r="J1720" t="s">
        <v>2334</v>
      </c>
      <c r="K1720">
        <v>137279.12049999999</v>
      </c>
      <c r="L1720" t="s">
        <v>3473</v>
      </c>
    </row>
    <row r="1721" spans="1:12" x14ac:dyDescent="0.25">
      <c r="A1721" t="s">
        <v>3474</v>
      </c>
      <c r="B1721">
        <v>2</v>
      </c>
      <c r="C1721">
        <v>0</v>
      </c>
      <c r="D1721">
        <v>10.680099999999999</v>
      </c>
      <c r="I1721" t="s">
        <v>2334</v>
      </c>
      <c r="J1721" t="s">
        <v>2334</v>
      </c>
      <c r="K1721">
        <v>91877.635299999994</v>
      </c>
      <c r="L1721" t="s">
        <v>3475</v>
      </c>
    </row>
    <row r="1722" spans="1:12" x14ac:dyDescent="0.25">
      <c r="A1722" t="s">
        <v>3476</v>
      </c>
      <c r="B1722">
        <v>3</v>
      </c>
      <c r="C1722">
        <v>0</v>
      </c>
      <c r="D1722">
        <v>13.8972</v>
      </c>
      <c r="I1722" t="s">
        <v>2334</v>
      </c>
      <c r="J1722" t="s">
        <v>2334</v>
      </c>
      <c r="K1722">
        <v>34764.723400000003</v>
      </c>
      <c r="L1722" t="s">
        <v>3477</v>
      </c>
    </row>
    <row r="1723" spans="1:12" x14ac:dyDescent="0.25">
      <c r="A1723" t="s">
        <v>3478</v>
      </c>
      <c r="B1723">
        <v>3</v>
      </c>
      <c r="C1723">
        <v>0</v>
      </c>
      <c r="D1723">
        <v>15.924799999999999</v>
      </c>
      <c r="I1723" t="s">
        <v>2334</v>
      </c>
      <c r="J1723" t="s">
        <v>2334</v>
      </c>
      <c r="K1723">
        <v>27756.133000000002</v>
      </c>
      <c r="L1723" t="s">
        <v>3479</v>
      </c>
    </row>
    <row r="1724" spans="1:12" x14ac:dyDescent="0.25">
      <c r="A1724" t="s">
        <v>3480</v>
      </c>
      <c r="B1724">
        <v>3</v>
      </c>
      <c r="C1724">
        <v>0</v>
      </c>
      <c r="D1724">
        <v>17.5718</v>
      </c>
      <c r="I1724" t="s">
        <v>2334</v>
      </c>
      <c r="J1724" t="s">
        <v>2334</v>
      </c>
      <c r="K1724">
        <v>62592.8917</v>
      </c>
      <c r="L1724" t="s">
        <v>3481</v>
      </c>
    </row>
    <row r="1725" spans="1:12" x14ac:dyDescent="0.25">
      <c r="A1725" t="s">
        <v>3482</v>
      </c>
      <c r="B1725">
        <v>1</v>
      </c>
      <c r="C1725">
        <v>0</v>
      </c>
      <c r="D1725">
        <v>5.0201000000000002</v>
      </c>
      <c r="I1725" t="s">
        <v>2334</v>
      </c>
      <c r="J1725" t="s">
        <v>2334</v>
      </c>
      <c r="K1725">
        <v>23680.115699999998</v>
      </c>
      <c r="L1725" t="s">
        <v>3483</v>
      </c>
    </row>
    <row r="1726" spans="1:12" x14ac:dyDescent="0.25">
      <c r="A1726" t="s">
        <v>3484</v>
      </c>
      <c r="B1726">
        <v>3</v>
      </c>
      <c r="C1726">
        <v>0</v>
      </c>
      <c r="D1726">
        <v>12.8835</v>
      </c>
      <c r="I1726" t="s">
        <v>2334</v>
      </c>
      <c r="J1726" t="s">
        <v>2334</v>
      </c>
      <c r="K1726">
        <v>50206.713199999998</v>
      </c>
      <c r="L1726" t="s">
        <v>3485</v>
      </c>
    </row>
    <row r="1727" spans="1:12" x14ac:dyDescent="0.25">
      <c r="A1727" t="s">
        <v>3486</v>
      </c>
      <c r="B1727">
        <v>1</v>
      </c>
      <c r="C1727">
        <v>0</v>
      </c>
      <c r="D1727">
        <v>3.7046999999999999</v>
      </c>
      <c r="I1727" t="s">
        <v>2334</v>
      </c>
      <c r="J1727" t="s">
        <v>2334</v>
      </c>
      <c r="K1727">
        <v>44088.340400000001</v>
      </c>
      <c r="L1727" t="s">
        <v>3487</v>
      </c>
    </row>
    <row r="1728" spans="1:12" x14ac:dyDescent="0.25">
      <c r="A1728" t="s">
        <v>3488</v>
      </c>
      <c r="B1728">
        <v>3</v>
      </c>
      <c r="C1728">
        <v>0</v>
      </c>
      <c r="D1728">
        <v>14.2807</v>
      </c>
      <c r="I1728" t="s">
        <v>2334</v>
      </c>
      <c r="J1728" t="s">
        <v>2334</v>
      </c>
      <c r="K1728">
        <v>110066.9616</v>
      </c>
      <c r="L1728" t="s">
        <v>3489</v>
      </c>
    </row>
    <row r="1729" spans="1:12" x14ac:dyDescent="0.25">
      <c r="A1729" t="s">
        <v>3490</v>
      </c>
      <c r="B1729">
        <v>3</v>
      </c>
      <c r="C1729">
        <v>0</v>
      </c>
      <c r="D1729">
        <v>12.137499999999999</v>
      </c>
      <c r="I1729" t="s">
        <v>2334</v>
      </c>
      <c r="J1729" t="s">
        <v>2334</v>
      </c>
      <c r="K1729">
        <v>96829.1541</v>
      </c>
      <c r="L1729" t="s">
        <v>3491</v>
      </c>
    </row>
    <row r="1730" spans="1:12" x14ac:dyDescent="0.25">
      <c r="A1730" t="s">
        <v>3492</v>
      </c>
      <c r="B1730">
        <v>9</v>
      </c>
      <c r="C1730">
        <v>0</v>
      </c>
      <c r="D1730">
        <v>42.2121</v>
      </c>
      <c r="I1730" t="s">
        <v>2334</v>
      </c>
      <c r="J1730" t="s">
        <v>2334</v>
      </c>
      <c r="K1730">
        <v>161007.24969999999</v>
      </c>
      <c r="L1730" t="s">
        <v>1777</v>
      </c>
    </row>
    <row r="1731" spans="1:12" x14ac:dyDescent="0.25">
      <c r="A1731" t="s">
        <v>3493</v>
      </c>
      <c r="B1731">
        <v>2</v>
      </c>
      <c r="C1731">
        <v>0</v>
      </c>
      <c r="D1731">
        <v>8.9575999999999993</v>
      </c>
      <c r="I1731" t="s">
        <v>2334</v>
      </c>
      <c r="J1731" t="s">
        <v>2334</v>
      </c>
      <c r="K1731">
        <v>80607.650999999998</v>
      </c>
      <c r="L1731" t="s">
        <v>3494</v>
      </c>
    </row>
    <row r="1732" spans="1:12" x14ac:dyDescent="0.25">
      <c r="A1732" t="s">
        <v>3495</v>
      </c>
      <c r="B1732">
        <v>8</v>
      </c>
      <c r="C1732">
        <v>0</v>
      </c>
      <c r="D1732">
        <v>36.423499999999997</v>
      </c>
      <c r="I1732" t="s">
        <v>2334</v>
      </c>
      <c r="J1732" t="s">
        <v>2334</v>
      </c>
      <c r="K1732">
        <v>232688.06289999999</v>
      </c>
      <c r="L1732" t="s">
        <v>1777</v>
      </c>
    </row>
    <row r="1733" spans="1:12" x14ac:dyDescent="0.25">
      <c r="A1733" t="s">
        <v>3496</v>
      </c>
      <c r="B1733">
        <v>2</v>
      </c>
      <c r="C1733">
        <v>0</v>
      </c>
      <c r="D1733">
        <v>15.4215</v>
      </c>
      <c r="I1733" t="s">
        <v>2334</v>
      </c>
      <c r="J1733" t="s">
        <v>2334</v>
      </c>
      <c r="K1733">
        <v>6752.5172000000002</v>
      </c>
      <c r="L1733" t="s">
        <v>3497</v>
      </c>
    </row>
    <row r="1734" spans="1:12" x14ac:dyDescent="0.25">
      <c r="A1734" t="s">
        <v>3498</v>
      </c>
      <c r="B1734">
        <v>4</v>
      </c>
      <c r="C1734">
        <v>0</v>
      </c>
      <c r="D1734">
        <v>23.839500000000001</v>
      </c>
      <c r="I1734" t="s">
        <v>2334</v>
      </c>
      <c r="J1734" t="s">
        <v>2334</v>
      </c>
      <c r="K1734">
        <v>28888.57</v>
      </c>
      <c r="L1734" t="s">
        <v>3499</v>
      </c>
    </row>
    <row r="1735" spans="1:12" x14ac:dyDescent="0.25">
      <c r="A1735" t="s">
        <v>3500</v>
      </c>
      <c r="B1735">
        <v>1</v>
      </c>
      <c r="C1735">
        <v>0</v>
      </c>
      <c r="D1735">
        <v>5.0627000000000004</v>
      </c>
      <c r="I1735" t="s">
        <v>2334</v>
      </c>
      <c r="J1735" t="s">
        <v>2334</v>
      </c>
      <c r="K1735">
        <v>46916.189200000001</v>
      </c>
      <c r="L1735" t="s">
        <v>3501</v>
      </c>
    </row>
    <row r="1736" spans="1:12" x14ac:dyDescent="0.25">
      <c r="A1736" t="s">
        <v>3502</v>
      </c>
      <c r="B1736">
        <v>4</v>
      </c>
      <c r="C1736">
        <v>0</v>
      </c>
      <c r="D1736">
        <v>17.1632</v>
      </c>
      <c r="I1736" t="s">
        <v>2334</v>
      </c>
      <c r="J1736" t="s">
        <v>2334</v>
      </c>
      <c r="K1736">
        <v>48451.566700000003</v>
      </c>
      <c r="L1736" t="s">
        <v>3503</v>
      </c>
    </row>
    <row r="1737" spans="1:12" x14ac:dyDescent="0.25">
      <c r="A1737" t="s">
        <v>3504</v>
      </c>
      <c r="B1737">
        <v>3</v>
      </c>
      <c r="C1737">
        <v>0</v>
      </c>
      <c r="D1737">
        <v>17.5107</v>
      </c>
      <c r="I1737" t="s">
        <v>2334</v>
      </c>
      <c r="J1737" t="s">
        <v>2334</v>
      </c>
      <c r="K1737">
        <v>143065.53020000001</v>
      </c>
      <c r="L1737" t="s">
        <v>3505</v>
      </c>
    </row>
    <row r="1738" spans="1:12" x14ac:dyDescent="0.25">
      <c r="A1738" t="s">
        <v>3506</v>
      </c>
      <c r="B1738">
        <v>3</v>
      </c>
      <c r="C1738">
        <v>0</v>
      </c>
      <c r="D1738">
        <v>16.4467</v>
      </c>
      <c r="I1738" t="s">
        <v>2334</v>
      </c>
      <c r="J1738" t="s">
        <v>2334</v>
      </c>
      <c r="K1738">
        <v>90873.997300000003</v>
      </c>
      <c r="L1738" t="s">
        <v>3507</v>
      </c>
    </row>
    <row r="1739" spans="1:12" x14ac:dyDescent="0.25">
      <c r="A1739" t="s">
        <v>3508</v>
      </c>
      <c r="B1739">
        <v>1</v>
      </c>
      <c r="C1739">
        <v>0</v>
      </c>
      <c r="D1739">
        <v>4.4367000000000001</v>
      </c>
      <c r="I1739" t="s">
        <v>2334</v>
      </c>
      <c r="J1739" t="s">
        <v>2334</v>
      </c>
      <c r="K1739">
        <v>23587.679499999998</v>
      </c>
      <c r="L1739" t="s">
        <v>3509</v>
      </c>
    </row>
    <row r="1740" spans="1:12" x14ac:dyDescent="0.25">
      <c r="A1740" t="s">
        <v>3510</v>
      </c>
      <c r="B1740">
        <v>1</v>
      </c>
      <c r="C1740">
        <v>0</v>
      </c>
      <c r="D1740">
        <v>4.5726000000000004</v>
      </c>
      <c r="I1740" t="s">
        <v>2334</v>
      </c>
      <c r="J1740" t="s">
        <v>2334</v>
      </c>
      <c r="K1740">
        <v>71861.582599999994</v>
      </c>
      <c r="L1740" t="s">
        <v>3511</v>
      </c>
    </row>
    <row r="1741" spans="1:12" x14ac:dyDescent="0.25">
      <c r="A1741" t="s">
        <v>3512</v>
      </c>
      <c r="B1741">
        <v>1</v>
      </c>
      <c r="C1741">
        <v>0</v>
      </c>
      <c r="D1741">
        <v>4.9683999999999999</v>
      </c>
      <c r="I1741" t="s">
        <v>2334</v>
      </c>
      <c r="J1741" t="s">
        <v>2334</v>
      </c>
      <c r="K1741">
        <v>13474.260399999999</v>
      </c>
      <c r="L1741" t="s">
        <v>3513</v>
      </c>
    </row>
    <row r="1742" spans="1:12" x14ac:dyDescent="0.25">
      <c r="A1742" t="s">
        <v>3514</v>
      </c>
      <c r="B1742">
        <v>1</v>
      </c>
      <c r="C1742">
        <v>0</v>
      </c>
      <c r="D1742">
        <v>4.1580000000000004</v>
      </c>
      <c r="I1742" t="s">
        <v>2334</v>
      </c>
      <c r="J1742" t="s">
        <v>2334</v>
      </c>
      <c r="K1742">
        <v>77025.016399999993</v>
      </c>
      <c r="L1742" t="s">
        <v>3515</v>
      </c>
    </row>
    <row r="1743" spans="1:12" x14ac:dyDescent="0.25">
      <c r="A1743" t="s">
        <v>3516</v>
      </c>
      <c r="B1743">
        <v>1</v>
      </c>
      <c r="C1743">
        <v>0</v>
      </c>
      <c r="D1743">
        <v>4.4272</v>
      </c>
      <c r="I1743" t="s">
        <v>2334</v>
      </c>
      <c r="J1743" t="s">
        <v>2334</v>
      </c>
      <c r="K1743">
        <v>6967.8110999999999</v>
      </c>
      <c r="L1743" t="s">
        <v>3517</v>
      </c>
    </row>
    <row r="1744" spans="1:12" x14ac:dyDescent="0.25">
      <c r="A1744" t="s">
        <v>3518</v>
      </c>
      <c r="B1744">
        <v>2</v>
      </c>
      <c r="C1744">
        <v>0</v>
      </c>
      <c r="D1744">
        <v>8.5083000000000002</v>
      </c>
      <c r="I1744" t="s">
        <v>2334</v>
      </c>
      <c r="J1744" t="s">
        <v>2334</v>
      </c>
      <c r="K1744">
        <v>131980.9068</v>
      </c>
      <c r="L1744" t="s">
        <v>3519</v>
      </c>
    </row>
    <row r="1745" spans="1:12" x14ac:dyDescent="0.25">
      <c r="A1745" t="s">
        <v>3520</v>
      </c>
      <c r="B1745">
        <v>1</v>
      </c>
      <c r="C1745">
        <v>0</v>
      </c>
      <c r="D1745">
        <v>4.0148999999999999</v>
      </c>
      <c r="I1745" t="s">
        <v>2334</v>
      </c>
      <c r="J1745" t="s">
        <v>2334</v>
      </c>
      <c r="K1745">
        <v>108195.1777</v>
      </c>
      <c r="L1745" t="s">
        <v>3521</v>
      </c>
    </row>
    <row r="1746" spans="1:12" x14ac:dyDescent="0.25">
      <c r="A1746" t="s">
        <v>3522</v>
      </c>
      <c r="B1746">
        <v>1</v>
      </c>
      <c r="C1746">
        <v>0</v>
      </c>
      <c r="D1746">
        <v>4.6845999999999997</v>
      </c>
      <c r="I1746" t="s">
        <v>2334</v>
      </c>
      <c r="J1746" t="s">
        <v>2334</v>
      </c>
      <c r="K1746">
        <v>43032.466099999998</v>
      </c>
      <c r="L1746" t="s">
        <v>3523</v>
      </c>
    </row>
    <row r="1747" spans="1:12" x14ac:dyDescent="0.25">
      <c r="A1747" t="s">
        <v>3524</v>
      </c>
      <c r="B1747">
        <v>1</v>
      </c>
      <c r="C1747">
        <v>0</v>
      </c>
      <c r="D1747">
        <v>11.681800000000001</v>
      </c>
      <c r="I1747" t="s">
        <v>2334</v>
      </c>
      <c r="J1747" t="s">
        <v>2334</v>
      </c>
      <c r="K1747">
        <v>14315.0155</v>
      </c>
      <c r="L1747" t="s">
        <v>3525</v>
      </c>
    </row>
    <row r="1748" spans="1:12" x14ac:dyDescent="0.25">
      <c r="A1748" t="s">
        <v>3526</v>
      </c>
      <c r="B1748">
        <v>2</v>
      </c>
      <c r="C1748">
        <v>0</v>
      </c>
      <c r="D1748">
        <v>10.2029</v>
      </c>
      <c r="I1748" t="s">
        <v>2334</v>
      </c>
      <c r="J1748" t="s">
        <v>2334</v>
      </c>
      <c r="K1748">
        <v>43749.2981</v>
      </c>
      <c r="L1748" t="s">
        <v>3527</v>
      </c>
    </row>
    <row r="1749" spans="1:12" x14ac:dyDescent="0.25">
      <c r="A1749" t="s">
        <v>3528</v>
      </c>
      <c r="B1749">
        <v>1</v>
      </c>
      <c r="C1749">
        <v>0</v>
      </c>
      <c r="D1749">
        <v>4.7920999999999996</v>
      </c>
      <c r="I1749" t="s">
        <v>2334</v>
      </c>
      <c r="J1749" t="s">
        <v>2334</v>
      </c>
      <c r="K1749">
        <v>8982.1465000000007</v>
      </c>
      <c r="L1749" t="s">
        <v>3529</v>
      </c>
    </row>
    <row r="1750" spans="1:12" x14ac:dyDescent="0.25">
      <c r="A1750" t="s">
        <v>3530</v>
      </c>
      <c r="B1750">
        <v>1</v>
      </c>
      <c r="C1750">
        <v>0</v>
      </c>
      <c r="D1750">
        <v>4.0675999999999997</v>
      </c>
      <c r="I1750" t="s">
        <v>2334</v>
      </c>
      <c r="J1750" t="s">
        <v>2334</v>
      </c>
      <c r="K1750">
        <v>99804.080799999996</v>
      </c>
      <c r="L1750" t="s">
        <v>3531</v>
      </c>
    </row>
    <row r="1751" spans="1:12" x14ac:dyDescent="0.25">
      <c r="A1751" t="s">
        <v>3532</v>
      </c>
      <c r="B1751">
        <v>1</v>
      </c>
      <c r="C1751">
        <v>0</v>
      </c>
      <c r="D1751">
        <v>5.3398000000000003</v>
      </c>
      <c r="I1751" t="s">
        <v>2334</v>
      </c>
      <c r="J1751" t="s">
        <v>2334</v>
      </c>
      <c r="K1751">
        <v>82847.127200000003</v>
      </c>
      <c r="L1751" t="s">
        <v>3533</v>
      </c>
    </row>
    <row r="1752" spans="1:12" x14ac:dyDescent="0.25">
      <c r="A1752" t="s">
        <v>3534</v>
      </c>
      <c r="B1752">
        <v>5</v>
      </c>
      <c r="C1752">
        <v>0</v>
      </c>
      <c r="D1752">
        <v>28.08</v>
      </c>
      <c r="I1752" t="s">
        <v>2334</v>
      </c>
      <c r="J1752" t="s">
        <v>2334</v>
      </c>
      <c r="K1752">
        <v>54500.331299999998</v>
      </c>
      <c r="L1752" t="s">
        <v>3535</v>
      </c>
    </row>
    <row r="1753" spans="1:12" x14ac:dyDescent="0.25">
      <c r="A1753" t="s">
        <v>3536</v>
      </c>
      <c r="B1753">
        <v>2</v>
      </c>
      <c r="C1753">
        <v>0</v>
      </c>
      <c r="D1753">
        <v>9.7444000000000006</v>
      </c>
      <c r="I1753" t="s">
        <v>2334</v>
      </c>
      <c r="J1753" t="s">
        <v>2334</v>
      </c>
      <c r="K1753">
        <v>48484.721899999997</v>
      </c>
      <c r="L1753" t="s">
        <v>3537</v>
      </c>
    </row>
    <row r="1754" spans="1:12" x14ac:dyDescent="0.25">
      <c r="A1754" t="s">
        <v>3538</v>
      </c>
      <c r="B1754">
        <v>2</v>
      </c>
      <c r="C1754">
        <v>0</v>
      </c>
      <c r="D1754">
        <v>7.8838999999999997</v>
      </c>
      <c r="I1754" t="s">
        <v>2334</v>
      </c>
      <c r="J1754" t="s">
        <v>2334</v>
      </c>
      <c r="K1754">
        <v>70846.866599999994</v>
      </c>
      <c r="L1754" t="s">
        <v>3539</v>
      </c>
    </row>
    <row r="1755" spans="1:12" x14ac:dyDescent="0.25">
      <c r="A1755" t="s">
        <v>3540</v>
      </c>
      <c r="B1755">
        <v>3</v>
      </c>
      <c r="C1755">
        <v>0</v>
      </c>
      <c r="D1755">
        <v>12.5832</v>
      </c>
      <c r="I1755" t="s">
        <v>2334</v>
      </c>
      <c r="J1755" t="s">
        <v>2334</v>
      </c>
      <c r="K1755">
        <v>55780.772400000002</v>
      </c>
      <c r="L1755" t="s">
        <v>3541</v>
      </c>
    </row>
    <row r="1756" spans="1:12" x14ac:dyDescent="0.25">
      <c r="A1756" t="s">
        <v>3542</v>
      </c>
      <c r="B1756">
        <v>1</v>
      </c>
      <c r="C1756">
        <v>0</v>
      </c>
      <c r="D1756">
        <v>3.8521000000000001</v>
      </c>
      <c r="I1756" t="s">
        <v>2334</v>
      </c>
      <c r="J1756" t="s">
        <v>2334</v>
      </c>
      <c r="K1756">
        <v>40672.578999999998</v>
      </c>
      <c r="L1756" t="s">
        <v>3543</v>
      </c>
    </row>
    <row r="1757" spans="1:12" x14ac:dyDescent="0.25">
      <c r="A1757" t="s">
        <v>3544</v>
      </c>
      <c r="B1757">
        <v>1</v>
      </c>
      <c r="C1757">
        <v>0</v>
      </c>
      <c r="D1757">
        <v>4.3501000000000003</v>
      </c>
      <c r="I1757" t="s">
        <v>2334</v>
      </c>
      <c r="J1757" t="s">
        <v>2334</v>
      </c>
      <c r="K1757">
        <v>226068.71890000001</v>
      </c>
      <c r="L1757" t="s">
        <v>3545</v>
      </c>
    </row>
    <row r="1758" spans="1:12" x14ac:dyDescent="0.25">
      <c r="A1758" t="s">
        <v>3546</v>
      </c>
      <c r="B1758">
        <v>4</v>
      </c>
      <c r="C1758">
        <v>0</v>
      </c>
      <c r="D1758">
        <v>16.773099999999999</v>
      </c>
      <c r="I1758" t="s">
        <v>2334</v>
      </c>
      <c r="J1758" t="s">
        <v>2334</v>
      </c>
      <c r="K1758">
        <v>135028.3003</v>
      </c>
      <c r="L1758" t="s">
        <v>3547</v>
      </c>
    </row>
    <row r="1759" spans="1:12" x14ac:dyDescent="0.25">
      <c r="A1759" t="s">
        <v>3548</v>
      </c>
      <c r="B1759">
        <v>2</v>
      </c>
      <c r="C1759">
        <v>0</v>
      </c>
      <c r="D1759">
        <v>9.7629000000000001</v>
      </c>
      <c r="I1759" t="s">
        <v>2334</v>
      </c>
      <c r="J1759" t="s">
        <v>2334</v>
      </c>
      <c r="K1759">
        <v>54474.272100000002</v>
      </c>
      <c r="L1759" t="s">
        <v>3549</v>
      </c>
    </row>
    <row r="1760" spans="1:12" x14ac:dyDescent="0.25">
      <c r="A1760" t="s">
        <v>3550</v>
      </c>
      <c r="B1760">
        <v>2</v>
      </c>
      <c r="C1760">
        <v>0</v>
      </c>
      <c r="D1760">
        <v>8.202</v>
      </c>
      <c r="I1760" t="s">
        <v>2334</v>
      </c>
      <c r="J1760" t="s">
        <v>2334</v>
      </c>
      <c r="K1760">
        <v>45141.816500000001</v>
      </c>
      <c r="L1760" t="s">
        <v>3551</v>
      </c>
    </row>
    <row r="1761" spans="1:12" x14ac:dyDescent="0.25">
      <c r="A1761" t="s">
        <v>3552</v>
      </c>
      <c r="B1761">
        <v>3</v>
      </c>
      <c r="C1761">
        <v>0</v>
      </c>
      <c r="D1761">
        <v>13.9376</v>
      </c>
      <c r="I1761" t="s">
        <v>2334</v>
      </c>
      <c r="J1761" t="s">
        <v>2334</v>
      </c>
      <c r="K1761">
        <v>47073.732300000003</v>
      </c>
      <c r="L1761" t="s">
        <v>3553</v>
      </c>
    </row>
    <row r="1762" spans="1:12" x14ac:dyDescent="0.25">
      <c r="A1762" t="s">
        <v>3554</v>
      </c>
      <c r="B1762">
        <v>1</v>
      </c>
      <c r="C1762">
        <v>0</v>
      </c>
      <c r="D1762">
        <v>4.9226000000000001</v>
      </c>
      <c r="I1762" t="s">
        <v>2334</v>
      </c>
      <c r="J1762" t="s">
        <v>2334</v>
      </c>
      <c r="K1762">
        <v>102393.7369</v>
      </c>
      <c r="L1762" t="s">
        <v>3555</v>
      </c>
    </row>
    <row r="1763" spans="1:12" x14ac:dyDescent="0.25">
      <c r="A1763" t="s">
        <v>3556</v>
      </c>
      <c r="B1763">
        <v>1</v>
      </c>
      <c r="C1763">
        <v>0</v>
      </c>
      <c r="D1763">
        <v>4.0713999999999997</v>
      </c>
      <c r="I1763" t="s">
        <v>2334</v>
      </c>
      <c r="J1763" t="s">
        <v>2334</v>
      </c>
      <c r="K1763">
        <v>28543.9221</v>
      </c>
      <c r="L1763" t="s">
        <v>3557</v>
      </c>
    </row>
    <row r="1764" spans="1:12" x14ac:dyDescent="0.25">
      <c r="A1764" t="s">
        <v>3558</v>
      </c>
      <c r="B1764">
        <v>1</v>
      </c>
      <c r="C1764">
        <v>0</v>
      </c>
      <c r="D1764">
        <v>12.829800000000001</v>
      </c>
      <c r="I1764" t="s">
        <v>2334</v>
      </c>
      <c r="J1764" t="s">
        <v>2334</v>
      </c>
      <c r="K1764">
        <v>15746.317499999999</v>
      </c>
      <c r="L1764" t="s">
        <v>3559</v>
      </c>
    </row>
    <row r="1765" spans="1:12" x14ac:dyDescent="0.25">
      <c r="A1765" t="s">
        <v>3560</v>
      </c>
      <c r="B1765">
        <v>4</v>
      </c>
      <c r="C1765">
        <v>0</v>
      </c>
      <c r="D1765">
        <v>21.8034</v>
      </c>
      <c r="I1765" t="s">
        <v>2334</v>
      </c>
      <c r="J1765" t="s">
        <v>2334</v>
      </c>
      <c r="K1765">
        <v>82227.430500000002</v>
      </c>
      <c r="L1765" t="s">
        <v>3561</v>
      </c>
    </row>
    <row r="1766" spans="1:12" x14ac:dyDescent="0.25">
      <c r="A1766" t="s">
        <v>3562</v>
      </c>
      <c r="B1766">
        <v>1</v>
      </c>
      <c r="C1766">
        <v>0</v>
      </c>
      <c r="D1766">
        <v>3.7890999999999999</v>
      </c>
      <c r="I1766" t="s">
        <v>2334</v>
      </c>
      <c r="J1766" t="s">
        <v>2334</v>
      </c>
      <c r="K1766">
        <v>20211.910500000002</v>
      </c>
      <c r="L1766" t="s">
        <v>3563</v>
      </c>
    </row>
    <row r="1767" spans="1:12" x14ac:dyDescent="0.25">
      <c r="A1767" t="s">
        <v>3564</v>
      </c>
      <c r="B1767">
        <v>1</v>
      </c>
      <c r="C1767">
        <v>0</v>
      </c>
      <c r="D1767">
        <v>3.4279999999999999</v>
      </c>
      <c r="I1767" t="s">
        <v>2334</v>
      </c>
      <c r="J1767" t="s">
        <v>2334</v>
      </c>
      <c r="K1767">
        <v>101551.8726</v>
      </c>
      <c r="L1767" t="s">
        <v>3565</v>
      </c>
    </row>
    <row r="1768" spans="1:12" x14ac:dyDescent="0.25">
      <c r="A1768" t="s">
        <v>3566</v>
      </c>
      <c r="B1768">
        <v>1</v>
      </c>
      <c r="C1768">
        <v>0</v>
      </c>
      <c r="D1768">
        <v>4.2881</v>
      </c>
      <c r="I1768" t="s">
        <v>2334</v>
      </c>
      <c r="J1768" t="s">
        <v>2334</v>
      </c>
      <c r="K1768">
        <v>15745.026099999999</v>
      </c>
      <c r="L1768" t="s">
        <v>3567</v>
      </c>
    </row>
    <row r="1769" spans="1:12" x14ac:dyDescent="0.25">
      <c r="A1769" t="s">
        <v>3568</v>
      </c>
      <c r="B1769">
        <v>3</v>
      </c>
      <c r="C1769">
        <v>0</v>
      </c>
      <c r="D1769">
        <v>14.4215</v>
      </c>
      <c r="I1769" t="s">
        <v>2334</v>
      </c>
      <c r="J1769" t="s">
        <v>2334</v>
      </c>
      <c r="K1769">
        <v>23587.5622</v>
      </c>
      <c r="L1769" t="s">
        <v>3569</v>
      </c>
    </row>
    <row r="1770" spans="1:12" x14ac:dyDescent="0.25">
      <c r="A1770" t="s">
        <v>3570</v>
      </c>
      <c r="B1770">
        <v>1</v>
      </c>
      <c r="C1770">
        <v>0</v>
      </c>
      <c r="D1770">
        <v>5.1165000000000003</v>
      </c>
      <c r="I1770" t="s">
        <v>2334</v>
      </c>
      <c r="J1770" t="s">
        <v>2334</v>
      </c>
      <c r="K1770">
        <v>17767.015500000001</v>
      </c>
      <c r="L1770" t="s">
        <v>3571</v>
      </c>
    </row>
    <row r="1771" spans="1:12" x14ac:dyDescent="0.25">
      <c r="A1771" t="s">
        <v>3572</v>
      </c>
      <c r="B1771">
        <v>2</v>
      </c>
      <c r="C1771">
        <v>0</v>
      </c>
      <c r="D1771">
        <v>11.0451</v>
      </c>
      <c r="I1771" t="s">
        <v>2334</v>
      </c>
      <c r="J1771" t="s">
        <v>2334</v>
      </c>
      <c r="K1771">
        <v>19807.7497</v>
      </c>
      <c r="L1771" t="s">
        <v>3573</v>
      </c>
    </row>
    <row r="1772" spans="1:12" x14ac:dyDescent="0.25">
      <c r="A1772" t="s">
        <v>3574</v>
      </c>
      <c r="B1772">
        <v>1</v>
      </c>
      <c r="C1772">
        <v>0</v>
      </c>
      <c r="D1772">
        <v>3.4058999999999999</v>
      </c>
      <c r="I1772" t="s">
        <v>2334</v>
      </c>
      <c r="J1772" t="s">
        <v>2334</v>
      </c>
      <c r="K1772">
        <v>212876.54500000001</v>
      </c>
      <c r="L1772" t="s">
        <v>3575</v>
      </c>
    </row>
    <row r="1773" spans="1:12" x14ac:dyDescent="0.25">
      <c r="A1773" t="s">
        <v>3576</v>
      </c>
      <c r="B1773">
        <v>1</v>
      </c>
      <c r="C1773">
        <v>0</v>
      </c>
      <c r="D1773">
        <v>5.2127999999999997</v>
      </c>
      <c r="I1773" t="s">
        <v>2334</v>
      </c>
      <c r="J1773" t="s">
        <v>2334</v>
      </c>
      <c r="K1773">
        <v>36560.508600000001</v>
      </c>
      <c r="L1773" t="s">
        <v>3577</v>
      </c>
    </row>
    <row r="1774" spans="1:12" x14ac:dyDescent="0.25">
      <c r="A1774" t="s">
        <v>3578</v>
      </c>
      <c r="B1774">
        <v>1</v>
      </c>
      <c r="C1774">
        <v>0</v>
      </c>
      <c r="D1774">
        <v>5.0382999999999996</v>
      </c>
      <c r="I1774" t="s">
        <v>2334</v>
      </c>
      <c r="J1774" t="s">
        <v>2334</v>
      </c>
      <c r="K1774">
        <v>18754.533800000001</v>
      </c>
      <c r="L1774" t="s">
        <v>3579</v>
      </c>
    </row>
    <row r="1775" spans="1:12" x14ac:dyDescent="0.25">
      <c r="A1775" t="s">
        <v>3580</v>
      </c>
      <c r="B1775">
        <v>2</v>
      </c>
      <c r="C1775">
        <v>0</v>
      </c>
      <c r="D1775">
        <v>9.1553000000000004</v>
      </c>
      <c r="I1775" t="s">
        <v>2334</v>
      </c>
      <c r="J1775" t="s">
        <v>2334</v>
      </c>
      <c r="K1775">
        <v>41270.817499999997</v>
      </c>
      <c r="L1775" t="s">
        <v>3581</v>
      </c>
    </row>
    <row r="1776" spans="1:12" x14ac:dyDescent="0.25">
      <c r="A1776" t="s">
        <v>3582</v>
      </c>
      <c r="B1776">
        <v>2</v>
      </c>
      <c r="C1776">
        <v>0</v>
      </c>
      <c r="D1776">
        <v>9.3153000000000006</v>
      </c>
      <c r="I1776" t="s">
        <v>2334</v>
      </c>
      <c r="J1776" t="s">
        <v>2334</v>
      </c>
      <c r="K1776">
        <v>89898.441699999996</v>
      </c>
      <c r="L1776" t="s">
        <v>3583</v>
      </c>
    </row>
    <row r="1777" spans="1:12" x14ac:dyDescent="0.25">
      <c r="A1777" t="s">
        <v>3584</v>
      </c>
      <c r="B1777">
        <v>1</v>
      </c>
      <c r="C1777">
        <v>0</v>
      </c>
      <c r="D1777">
        <v>11.3588</v>
      </c>
      <c r="I1777" t="s">
        <v>2334</v>
      </c>
      <c r="J1777" t="s">
        <v>2334</v>
      </c>
      <c r="K1777">
        <v>14113.761200000001</v>
      </c>
      <c r="L1777" t="s">
        <v>3585</v>
      </c>
    </row>
    <row r="1778" spans="1:12" x14ac:dyDescent="0.25">
      <c r="A1778" t="s">
        <v>3586</v>
      </c>
      <c r="B1778">
        <v>2</v>
      </c>
      <c r="C1778">
        <v>0</v>
      </c>
      <c r="D1778">
        <v>9.4255999999999993</v>
      </c>
      <c r="I1778" t="s">
        <v>2334</v>
      </c>
      <c r="J1778" t="s">
        <v>2334</v>
      </c>
      <c r="K1778">
        <v>63511.832300000002</v>
      </c>
      <c r="L1778" t="s">
        <v>3587</v>
      </c>
    </row>
    <row r="1779" spans="1:12" x14ac:dyDescent="0.25">
      <c r="A1779" t="s">
        <v>3588</v>
      </c>
      <c r="B1779">
        <v>5</v>
      </c>
      <c r="C1779">
        <v>0</v>
      </c>
      <c r="D1779">
        <v>25.117999999999999</v>
      </c>
      <c r="I1779" t="s">
        <v>2334</v>
      </c>
      <c r="J1779" t="s">
        <v>2334</v>
      </c>
      <c r="K1779">
        <v>211239.51459999999</v>
      </c>
      <c r="L1779" t="s">
        <v>3589</v>
      </c>
    </row>
    <row r="1780" spans="1:12" x14ac:dyDescent="0.25">
      <c r="A1780" t="s">
        <v>3590</v>
      </c>
      <c r="B1780">
        <v>2</v>
      </c>
      <c r="C1780">
        <v>0</v>
      </c>
      <c r="D1780">
        <v>9.0974000000000004</v>
      </c>
      <c r="I1780" t="s">
        <v>2334</v>
      </c>
      <c r="J1780" t="s">
        <v>2334</v>
      </c>
      <c r="K1780">
        <v>22753.726200000001</v>
      </c>
      <c r="L1780" t="s">
        <v>3591</v>
      </c>
    </row>
    <row r="1781" spans="1:12" x14ac:dyDescent="0.25">
      <c r="A1781" t="s">
        <v>3592</v>
      </c>
      <c r="B1781">
        <v>1</v>
      </c>
      <c r="C1781">
        <v>0</v>
      </c>
      <c r="D1781">
        <v>4.8141999999999996</v>
      </c>
      <c r="I1781" t="s">
        <v>2334</v>
      </c>
      <c r="J1781" t="s">
        <v>2334</v>
      </c>
      <c r="K1781">
        <v>84200.720400000006</v>
      </c>
      <c r="L1781" t="s">
        <v>3593</v>
      </c>
    </row>
    <row r="1782" spans="1:12" x14ac:dyDescent="0.25">
      <c r="A1782" t="s">
        <v>3594</v>
      </c>
      <c r="B1782">
        <v>3</v>
      </c>
      <c r="C1782">
        <v>0</v>
      </c>
      <c r="D1782">
        <v>14.402699999999999</v>
      </c>
      <c r="I1782" t="s">
        <v>2334</v>
      </c>
      <c r="J1782" t="s">
        <v>2334</v>
      </c>
      <c r="K1782">
        <v>76001.0726</v>
      </c>
      <c r="L1782" t="s">
        <v>3595</v>
      </c>
    </row>
    <row r="1783" spans="1:12" x14ac:dyDescent="0.25">
      <c r="A1783" t="s">
        <v>3596</v>
      </c>
      <c r="B1783">
        <v>1</v>
      </c>
      <c r="C1783">
        <v>0</v>
      </c>
      <c r="D1783">
        <v>4.9531000000000001</v>
      </c>
      <c r="I1783" t="s">
        <v>2334</v>
      </c>
      <c r="J1783" t="s">
        <v>2334</v>
      </c>
      <c r="K1783">
        <v>19049.923999999999</v>
      </c>
      <c r="L1783" t="s">
        <v>3597</v>
      </c>
    </row>
    <row r="1784" spans="1:12" x14ac:dyDescent="0.25">
      <c r="A1784" t="s">
        <v>3598</v>
      </c>
      <c r="B1784">
        <v>1</v>
      </c>
      <c r="C1784">
        <v>0</v>
      </c>
      <c r="D1784">
        <v>4.8700999999999999</v>
      </c>
      <c r="I1784" t="s">
        <v>2334</v>
      </c>
      <c r="J1784" t="s">
        <v>2334</v>
      </c>
      <c r="K1784">
        <v>15820.152</v>
      </c>
      <c r="L1784" t="s">
        <v>3599</v>
      </c>
    </row>
    <row r="1785" spans="1:12" x14ac:dyDescent="0.25">
      <c r="A1785" t="s">
        <v>3600</v>
      </c>
      <c r="B1785">
        <v>1</v>
      </c>
      <c r="C1785">
        <v>0</v>
      </c>
      <c r="D1785">
        <v>4.6703999999999999</v>
      </c>
      <c r="I1785" t="s">
        <v>2334</v>
      </c>
      <c r="J1785" t="s">
        <v>2334</v>
      </c>
      <c r="K1785">
        <v>93904.865600000005</v>
      </c>
      <c r="L1785" t="s">
        <v>3601</v>
      </c>
    </row>
    <row r="1786" spans="1:12" x14ac:dyDescent="0.25">
      <c r="A1786" t="s">
        <v>3602</v>
      </c>
      <c r="B1786">
        <v>4</v>
      </c>
      <c r="C1786">
        <v>0</v>
      </c>
      <c r="D1786">
        <v>19.220300000000002</v>
      </c>
      <c r="I1786" t="s">
        <v>2334</v>
      </c>
      <c r="J1786" t="s">
        <v>2334</v>
      </c>
      <c r="K1786">
        <v>100620.30039999999</v>
      </c>
      <c r="L1786" t="s">
        <v>3603</v>
      </c>
    </row>
    <row r="1787" spans="1:12" x14ac:dyDescent="0.25">
      <c r="A1787" t="s">
        <v>3604</v>
      </c>
      <c r="B1787">
        <v>2</v>
      </c>
      <c r="C1787">
        <v>0</v>
      </c>
      <c r="D1787">
        <v>8.2204999999999995</v>
      </c>
      <c r="I1787" t="s">
        <v>2334</v>
      </c>
      <c r="J1787" t="s">
        <v>2334</v>
      </c>
      <c r="K1787">
        <v>43243.845600000001</v>
      </c>
      <c r="L1787" t="s">
        <v>3605</v>
      </c>
    </row>
    <row r="1788" spans="1:12" x14ac:dyDescent="0.25">
      <c r="A1788" t="s">
        <v>3606</v>
      </c>
      <c r="B1788">
        <v>3</v>
      </c>
      <c r="C1788">
        <v>0</v>
      </c>
      <c r="D1788">
        <v>12.9712</v>
      </c>
      <c r="I1788" t="s">
        <v>2334</v>
      </c>
      <c r="J1788" t="s">
        <v>2334</v>
      </c>
      <c r="K1788">
        <v>27821.949100000002</v>
      </c>
      <c r="L1788" t="s">
        <v>3607</v>
      </c>
    </row>
    <row r="1789" spans="1:12" x14ac:dyDescent="0.25">
      <c r="A1789" t="s">
        <v>3608</v>
      </c>
      <c r="B1789">
        <v>4</v>
      </c>
      <c r="C1789">
        <v>0</v>
      </c>
      <c r="D1789">
        <v>28.584599999999998</v>
      </c>
      <c r="I1789" t="s">
        <v>2334</v>
      </c>
      <c r="J1789" t="s">
        <v>2334</v>
      </c>
      <c r="K1789">
        <v>90680.951400000005</v>
      </c>
      <c r="L1789" t="s">
        <v>3609</v>
      </c>
    </row>
    <row r="1790" spans="1:12" x14ac:dyDescent="0.25">
      <c r="A1790" t="s">
        <v>3610</v>
      </c>
      <c r="B1790">
        <v>1</v>
      </c>
      <c r="C1790">
        <v>0</v>
      </c>
      <c r="D1790">
        <v>3.2896000000000001</v>
      </c>
      <c r="I1790" t="s">
        <v>2334</v>
      </c>
      <c r="J1790" t="s">
        <v>2334</v>
      </c>
      <c r="K1790">
        <v>150885.56419999999</v>
      </c>
      <c r="L1790" t="s">
        <v>3611</v>
      </c>
    </row>
    <row r="1791" spans="1:12" x14ac:dyDescent="0.25">
      <c r="A1791" t="s">
        <v>3612</v>
      </c>
      <c r="B1791">
        <v>1</v>
      </c>
      <c r="C1791">
        <v>0</v>
      </c>
      <c r="D1791">
        <v>4.4980000000000002</v>
      </c>
      <c r="I1791" t="s">
        <v>2334</v>
      </c>
      <c r="J1791" t="s">
        <v>2334</v>
      </c>
      <c r="K1791">
        <v>25482.8534</v>
      </c>
      <c r="L1791" t="s">
        <v>3613</v>
      </c>
    </row>
    <row r="1792" spans="1:12" x14ac:dyDescent="0.25">
      <c r="A1792" t="s">
        <v>3614</v>
      </c>
      <c r="B1792">
        <v>5</v>
      </c>
      <c r="C1792">
        <v>0</v>
      </c>
      <c r="D1792">
        <v>28.859500000000001</v>
      </c>
      <c r="I1792" t="s">
        <v>2334</v>
      </c>
      <c r="J1792" t="s">
        <v>2334</v>
      </c>
      <c r="K1792">
        <v>50630.351900000001</v>
      </c>
      <c r="L1792" t="s">
        <v>3615</v>
      </c>
    </row>
    <row r="1793" spans="1:12" x14ac:dyDescent="0.25">
      <c r="A1793" t="s">
        <v>3616</v>
      </c>
      <c r="B1793">
        <v>1</v>
      </c>
      <c r="C1793">
        <v>0</v>
      </c>
      <c r="D1793">
        <v>4.3775000000000004</v>
      </c>
      <c r="I1793" t="s">
        <v>2334</v>
      </c>
      <c r="J1793" t="s">
        <v>2334</v>
      </c>
      <c r="K1793">
        <v>22055.303899999999</v>
      </c>
      <c r="L1793" t="s">
        <v>3617</v>
      </c>
    </row>
    <row r="1794" spans="1:12" x14ac:dyDescent="0.25">
      <c r="A1794" t="s">
        <v>3618</v>
      </c>
      <c r="B1794">
        <v>4</v>
      </c>
      <c r="C1794">
        <v>0</v>
      </c>
      <c r="D1794">
        <v>22.3809</v>
      </c>
      <c r="I1794" t="s">
        <v>2334</v>
      </c>
      <c r="J1794" t="s">
        <v>2334</v>
      </c>
      <c r="K1794">
        <v>84210.526199999993</v>
      </c>
      <c r="L1794" t="s">
        <v>3619</v>
      </c>
    </row>
    <row r="1795" spans="1:12" x14ac:dyDescent="0.25">
      <c r="A1795" t="s">
        <v>3620</v>
      </c>
      <c r="B1795">
        <v>3</v>
      </c>
      <c r="C1795">
        <v>0</v>
      </c>
      <c r="D1795">
        <v>12.932499999999999</v>
      </c>
      <c r="I1795" t="s">
        <v>2334</v>
      </c>
      <c r="J1795" t="s">
        <v>2334</v>
      </c>
      <c r="K1795">
        <v>152347.51060000001</v>
      </c>
      <c r="L1795" t="s">
        <v>3621</v>
      </c>
    </row>
    <row r="1796" spans="1:12" x14ac:dyDescent="0.25">
      <c r="A1796" t="s">
        <v>3622</v>
      </c>
      <c r="B1796">
        <v>1</v>
      </c>
      <c r="C1796">
        <v>0</v>
      </c>
      <c r="D1796">
        <v>4.4759000000000002</v>
      </c>
      <c r="I1796" t="s">
        <v>2334</v>
      </c>
      <c r="J1796" t="s">
        <v>2334</v>
      </c>
      <c r="K1796">
        <v>82263.145799999998</v>
      </c>
      <c r="L1796" t="s">
        <v>3623</v>
      </c>
    </row>
    <row r="1797" spans="1:12" x14ac:dyDescent="0.25">
      <c r="A1797" t="s">
        <v>3624</v>
      </c>
      <c r="B1797">
        <v>6</v>
      </c>
      <c r="C1797">
        <v>0</v>
      </c>
      <c r="D1797">
        <v>29.630700000000001</v>
      </c>
      <c r="I1797" t="s">
        <v>2334</v>
      </c>
      <c r="J1797" t="s">
        <v>2334</v>
      </c>
      <c r="K1797">
        <v>186224.20619999999</v>
      </c>
      <c r="L1797" t="s">
        <v>3625</v>
      </c>
    </row>
    <row r="1798" spans="1:12" x14ac:dyDescent="0.25">
      <c r="A1798" t="s">
        <v>3626</v>
      </c>
      <c r="B1798">
        <v>1</v>
      </c>
      <c r="C1798">
        <v>0</v>
      </c>
      <c r="D1798">
        <v>5.0713999999999997</v>
      </c>
      <c r="I1798" t="s">
        <v>2334</v>
      </c>
      <c r="J1798" t="s">
        <v>2334</v>
      </c>
      <c r="K1798">
        <v>56088.163200000003</v>
      </c>
      <c r="L1798" t="s">
        <v>3627</v>
      </c>
    </row>
    <row r="1799" spans="1:12" x14ac:dyDescent="0.25">
      <c r="A1799" t="s">
        <v>3628</v>
      </c>
      <c r="B1799">
        <v>2</v>
      </c>
      <c r="C1799">
        <v>0</v>
      </c>
      <c r="D1799">
        <v>9.5223999999999993</v>
      </c>
      <c r="I1799" t="s">
        <v>2334</v>
      </c>
      <c r="J1799" t="s">
        <v>2334</v>
      </c>
      <c r="K1799">
        <v>101163.37239999999</v>
      </c>
      <c r="L1799" t="s">
        <v>3629</v>
      </c>
    </row>
    <row r="1800" spans="1:12" x14ac:dyDescent="0.25">
      <c r="A1800" t="s">
        <v>3630</v>
      </c>
      <c r="B1800">
        <v>2</v>
      </c>
      <c r="C1800">
        <v>0</v>
      </c>
      <c r="D1800">
        <v>5.0518999999999998</v>
      </c>
      <c r="I1800" t="s">
        <v>2334</v>
      </c>
      <c r="J1800" t="s">
        <v>2334</v>
      </c>
      <c r="K1800">
        <v>59580.214899999999</v>
      </c>
      <c r="L1800" t="s">
        <v>3631</v>
      </c>
    </row>
    <row r="1801" spans="1:12" x14ac:dyDescent="0.25">
      <c r="A1801" t="s">
        <v>3632</v>
      </c>
      <c r="B1801">
        <v>1</v>
      </c>
      <c r="C1801">
        <v>0</v>
      </c>
      <c r="D1801">
        <v>3.9112</v>
      </c>
      <c r="I1801" t="s">
        <v>2334</v>
      </c>
      <c r="J1801" t="s">
        <v>2334</v>
      </c>
      <c r="K1801">
        <v>60024.097399999999</v>
      </c>
      <c r="L1801" t="s">
        <v>3633</v>
      </c>
    </row>
    <row r="1802" spans="1:12" x14ac:dyDescent="0.25">
      <c r="A1802" t="s">
        <v>3634</v>
      </c>
      <c r="B1802">
        <v>2</v>
      </c>
      <c r="C1802">
        <v>0</v>
      </c>
      <c r="D1802">
        <v>11.007899999999999</v>
      </c>
      <c r="I1802" t="s">
        <v>2334</v>
      </c>
      <c r="J1802" t="s">
        <v>2334</v>
      </c>
      <c r="K1802">
        <v>16827.849900000001</v>
      </c>
      <c r="L1802" t="s">
        <v>3635</v>
      </c>
    </row>
    <row r="1803" spans="1:12" x14ac:dyDescent="0.25">
      <c r="A1803" t="s">
        <v>3636</v>
      </c>
      <c r="B1803">
        <v>2</v>
      </c>
      <c r="C1803">
        <v>0</v>
      </c>
      <c r="D1803">
        <v>8.8911999999999995</v>
      </c>
      <c r="I1803" t="s">
        <v>2334</v>
      </c>
      <c r="J1803" t="s">
        <v>2334</v>
      </c>
      <c r="K1803">
        <v>34916.045700000002</v>
      </c>
      <c r="L1803" t="s">
        <v>3637</v>
      </c>
    </row>
    <row r="1804" spans="1:12" x14ac:dyDescent="0.25">
      <c r="A1804" t="s">
        <v>3638</v>
      </c>
      <c r="B1804">
        <v>1</v>
      </c>
      <c r="C1804">
        <v>0</v>
      </c>
      <c r="D1804">
        <v>3.9872000000000001</v>
      </c>
      <c r="I1804" t="s">
        <v>2334</v>
      </c>
      <c r="J1804" t="s">
        <v>2334</v>
      </c>
      <c r="K1804">
        <v>16758.822</v>
      </c>
      <c r="L1804" t="s">
        <v>3639</v>
      </c>
    </row>
    <row r="1805" spans="1:12" x14ac:dyDescent="0.25">
      <c r="A1805" t="s">
        <v>3640</v>
      </c>
      <c r="B1805">
        <v>2</v>
      </c>
      <c r="C1805">
        <v>0</v>
      </c>
      <c r="D1805">
        <v>8.1396999999999995</v>
      </c>
      <c r="I1805" t="s">
        <v>2334</v>
      </c>
      <c r="J1805" t="s">
        <v>2334</v>
      </c>
      <c r="K1805">
        <v>93652.266699999993</v>
      </c>
      <c r="L1805" t="s">
        <v>3641</v>
      </c>
    </row>
    <row r="1806" spans="1:12" x14ac:dyDescent="0.25">
      <c r="A1806" t="s">
        <v>3642</v>
      </c>
      <c r="B1806">
        <v>1</v>
      </c>
      <c r="C1806">
        <v>0</v>
      </c>
      <c r="D1806">
        <v>9.3564000000000007</v>
      </c>
      <c r="I1806" t="s">
        <v>2334</v>
      </c>
      <c r="J1806" t="s">
        <v>2334</v>
      </c>
      <c r="K1806">
        <v>33736.5697</v>
      </c>
      <c r="L1806" t="s">
        <v>3643</v>
      </c>
    </row>
    <row r="1807" spans="1:12" x14ac:dyDescent="0.25">
      <c r="A1807" t="s">
        <v>3644</v>
      </c>
      <c r="B1807">
        <v>3</v>
      </c>
      <c r="C1807">
        <v>0</v>
      </c>
      <c r="D1807">
        <v>13.8941</v>
      </c>
      <c r="I1807" t="s">
        <v>2334</v>
      </c>
      <c r="J1807" t="s">
        <v>2334</v>
      </c>
      <c r="K1807">
        <v>77633.689199999993</v>
      </c>
      <c r="L1807" t="s">
        <v>3645</v>
      </c>
    </row>
    <row r="1808" spans="1:12" x14ac:dyDescent="0.25">
      <c r="A1808" t="s">
        <v>3646</v>
      </c>
      <c r="B1808">
        <v>1</v>
      </c>
      <c r="C1808">
        <v>0</v>
      </c>
      <c r="D1808">
        <v>4.7352999999999996</v>
      </c>
      <c r="I1808" t="s">
        <v>2334</v>
      </c>
      <c r="J1808" t="s">
        <v>2334</v>
      </c>
      <c r="K1808">
        <v>59145.256399999998</v>
      </c>
      <c r="L1808" t="s">
        <v>3647</v>
      </c>
    </row>
    <row r="1809" spans="1:12" x14ac:dyDescent="0.25">
      <c r="A1809" t="s">
        <v>3648</v>
      </c>
      <c r="B1809">
        <v>1</v>
      </c>
      <c r="C1809">
        <v>0</v>
      </c>
      <c r="D1809">
        <v>4.4649999999999999</v>
      </c>
      <c r="I1809" t="s">
        <v>2334</v>
      </c>
      <c r="J1809" t="s">
        <v>2334</v>
      </c>
      <c r="K1809">
        <v>46546.540200000003</v>
      </c>
      <c r="L1809" t="s">
        <v>3649</v>
      </c>
    </row>
    <row r="1810" spans="1:12" x14ac:dyDescent="0.25">
      <c r="A1810" t="s">
        <v>3650</v>
      </c>
      <c r="B1810">
        <v>4</v>
      </c>
      <c r="C1810">
        <v>0</v>
      </c>
      <c r="D1810">
        <v>22.606400000000001</v>
      </c>
      <c r="I1810" t="s">
        <v>2334</v>
      </c>
      <c r="J1810" t="s">
        <v>2334</v>
      </c>
      <c r="K1810">
        <v>117777.14629999999</v>
      </c>
      <c r="L1810" t="s">
        <v>3651</v>
      </c>
    </row>
    <row r="1811" spans="1:12" x14ac:dyDescent="0.25">
      <c r="A1811" t="s">
        <v>3652</v>
      </c>
      <c r="B1811">
        <v>4</v>
      </c>
      <c r="C1811">
        <v>0</v>
      </c>
      <c r="D1811">
        <v>15.952999999999999</v>
      </c>
      <c r="I1811" t="s">
        <v>2334</v>
      </c>
      <c r="J1811" t="s">
        <v>2334</v>
      </c>
      <c r="K1811">
        <v>79021.731499999994</v>
      </c>
      <c r="L1811" t="s">
        <v>3653</v>
      </c>
    </row>
    <row r="1812" spans="1:12" x14ac:dyDescent="0.25">
      <c r="A1812" t="s">
        <v>3654</v>
      </c>
      <c r="B1812">
        <v>51</v>
      </c>
      <c r="C1812">
        <v>0</v>
      </c>
      <c r="D1812">
        <v>230.64490000000001</v>
      </c>
      <c r="I1812" t="s">
        <v>2334</v>
      </c>
      <c r="J1812" t="s">
        <v>2334</v>
      </c>
      <c r="K1812">
        <v>350265.6446</v>
      </c>
      <c r="L1812" t="s">
        <v>3655</v>
      </c>
    </row>
    <row r="1813" spans="1:12" x14ac:dyDescent="0.25">
      <c r="A1813" t="s">
        <v>3656</v>
      </c>
      <c r="B1813">
        <v>2</v>
      </c>
      <c r="C1813">
        <v>0</v>
      </c>
      <c r="D1813">
        <v>8.6996000000000002</v>
      </c>
      <c r="I1813" t="s">
        <v>2334</v>
      </c>
      <c r="J1813" t="s">
        <v>2334</v>
      </c>
      <c r="K1813">
        <v>24745.786700000001</v>
      </c>
      <c r="L1813" t="s">
        <v>3657</v>
      </c>
    </row>
    <row r="1814" spans="1:12" x14ac:dyDescent="0.25">
      <c r="A1814" t="s">
        <v>3658</v>
      </c>
      <c r="B1814">
        <v>3</v>
      </c>
      <c r="C1814">
        <v>0</v>
      </c>
      <c r="D1814">
        <v>11.9041</v>
      </c>
      <c r="I1814" t="s">
        <v>2334</v>
      </c>
      <c r="J1814" t="s">
        <v>2334</v>
      </c>
      <c r="K1814">
        <v>102879.7432</v>
      </c>
      <c r="L1814" t="s">
        <v>3659</v>
      </c>
    </row>
    <row r="1815" spans="1:12" x14ac:dyDescent="0.25">
      <c r="A1815" t="s">
        <v>3660</v>
      </c>
      <c r="B1815">
        <v>1</v>
      </c>
      <c r="C1815">
        <v>0</v>
      </c>
      <c r="D1815">
        <v>4.1009000000000002</v>
      </c>
      <c r="I1815" t="s">
        <v>2334</v>
      </c>
      <c r="J1815" t="s">
        <v>2334</v>
      </c>
      <c r="K1815">
        <v>15988.2912</v>
      </c>
      <c r="L1815" t="s">
        <v>3661</v>
      </c>
    </row>
    <row r="1816" spans="1:12" x14ac:dyDescent="0.25">
      <c r="A1816" t="s">
        <v>3662</v>
      </c>
      <c r="B1816">
        <v>1</v>
      </c>
      <c r="C1816">
        <v>0</v>
      </c>
      <c r="D1816">
        <v>4.7499000000000002</v>
      </c>
      <c r="I1816" t="s">
        <v>2334</v>
      </c>
      <c r="J1816" t="s">
        <v>2334</v>
      </c>
      <c r="K1816">
        <v>27962.8406</v>
      </c>
      <c r="L1816" t="s">
        <v>3663</v>
      </c>
    </row>
    <row r="1817" spans="1:12" x14ac:dyDescent="0.25">
      <c r="A1817" t="s">
        <v>3664</v>
      </c>
      <c r="B1817">
        <v>2</v>
      </c>
      <c r="C1817">
        <v>0</v>
      </c>
      <c r="D1817">
        <v>9.1484000000000005</v>
      </c>
      <c r="I1817" t="s">
        <v>2334</v>
      </c>
      <c r="J1817" t="s">
        <v>2334</v>
      </c>
      <c r="K1817">
        <v>37033.72</v>
      </c>
      <c r="L1817" t="s">
        <v>3665</v>
      </c>
    </row>
    <row r="1818" spans="1:12" x14ac:dyDescent="0.25">
      <c r="A1818" t="s">
        <v>3666</v>
      </c>
      <c r="B1818">
        <v>1</v>
      </c>
      <c r="C1818">
        <v>0</v>
      </c>
      <c r="D1818">
        <v>4.8015999999999996</v>
      </c>
      <c r="I1818" t="s">
        <v>2334</v>
      </c>
      <c r="J1818" t="s">
        <v>2334</v>
      </c>
      <c r="K1818">
        <v>92197.819000000003</v>
      </c>
      <c r="L1818" t="s">
        <v>3667</v>
      </c>
    </row>
    <row r="1819" spans="1:12" x14ac:dyDescent="0.25">
      <c r="A1819" t="s">
        <v>3668</v>
      </c>
      <c r="B1819">
        <v>1</v>
      </c>
      <c r="C1819">
        <v>0</v>
      </c>
      <c r="D1819">
        <v>4.2698</v>
      </c>
      <c r="I1819" t="s">
        <v>2334</v>
      </c>
      <c r="J1819" t="s">
        <v>2334</v>
      </c>
      <c r="K1819">
        <v>16069.1397</v>
      </c>
      <c r="L1819" t="s">
        <v>3669</v>
      </c>
    </row>
    <row r="1820" spans="1:12" x14ac:dyDescent="0.25">
      <c r="A1820" t="s">
        <v>3670</v>
      </c>
      <c r="B1820">
        <v>2</v>
      </c>
      <c r="C1820">
        <v>0</v>
      </c>
      <c r="D1820">
        <v>9.1348000000000003</v>
      </c>
      <c r="I1820" t="s">
        <v>2334</v>
      </c>
      <c r="J1820" t="s">
        <v>2334</v>
      </c>
      <c r="K1820">
        <v>6831.5991999999997</v>
      </c>
      <c r="L1820" t="s">
        <v>3671</v>
      </c>
    </row>
    <row r="1821" spans="1:12" x14ac:dyDescent="0.25">
      <c r="A1821" t="s">
        <v>3672</v>
      </c>
      <c r="B1821">
        <v>1</v>
      </c>
      <c r="C1821">
        <v>0</v>
      </c>
      <c r="D1821">
        <v>4.0376000000000003</v>
      </c>
      <c r="I1821" t="s">
        <v>2334</v>
      </c>
      <c r="J1821" t="s">
        <v>2334</v>
      </c>
      <c r="K1821">
        <v>18773.226299999998</v>
      </c>
      <c r="L1821" t="s">
        <v>3673</v>
      </c>
    </row>
    <row r="1822" spans="1:12" x14ac:dyDescent="0.25">
      <c r="A1822" t="s">
        <v>3674</v>
      </c>
      <c r="B1822">
        <v>2</v>
      </c>
      <c r="C1822">
        <v>0</v>
      </c>
      <c r="D1822">
        <v>10.5082</v>
      </c>
      <c r="I1822" t="s">
        <v>2334</v>
      </c>
      <c r="J1822" t="s">
        <v>2334</v>
      </c>
      <c r="K1822">
        <v>9175.3904999999995</v>
      </c>
      <c r="L1822" t="s">
        <v>3675</v>
      </c>
    </row>
    <row r="1823" spans="1:12" x14ac:dyDescent="0.25">
      <c r="A1823" t="s">
        <v>3676</v>
      </c>
      <c r="B1823">
        <v>1</v>
      </c>
      <c r="C1823">
        <v>0</v>
      </c>
      <c r="D1823">
        <v>9.5274000000000001</v>
      </c>
      <c r="I1823" t="s">
        <v>2334</v>
      </c>
      <c r="J1823" t="s">
        <v>2334</v>
      </c>
      <c r="K1823">
        <v>5419.9601000000002</v>
      </c>
      <c r="L1823" t="s">
        <v>3677</v>
      </c>
    </row>
    <row r="1824" spans="1:12" x14ac:dyDescent="0.25">
      <c r="A1824" t="s">
        <v>3678</v>
      </c>
      <c r="B1824">
        <v>2</v>
      </c>
      <c r="C1824">
        <v>0</v>
      </c>
      <c r="D1824">
        <v>8.4095999999999993</v>
      </c>
      <c r="I1824" t="s">
        <v>2334</v>
      </c>
      <c r="J1824" t="s">
        <v>2334</v>
      </c>
      <c r="K1824">
        <v>9685.2425000000003</v>
      </c>
      <c r="L1824" t="s">
        <v>3679</v>
      </c>
    </row>
    <row r="1825" spans="1:12" x14ac:dyDescent="0.25">
      <c r="A1825" t="s">
        <v>3680</v>
      </c>
      <c r="B1825">
        <v>1</v>
      </c>
      <c r="C1825">
        <v>0</v>
      </c>
      <c r="D1825">
        <v>5.9263000000000003</v>
      </c>
      <c r="I1825" t="s">
        <v>2334</v>
      </c>
      <c r="J1825" t="s">
        <v>2334</v>
      </c>
      <c r="K1825">
        <v>59531.536399999997</v>
      </c>
      <c r="L1825" t="s">
        <v>3681</v>
      </c>
    </row>
    <row r="1826" spans="1:12" x14ac:dyDescent="0.25">
      <c r="A1826" t="s">
        <v>3682</v>
      </c>
      <c r="B1826">
        <v>1</v>
      </c>
      <c r="C1826">
        <v>0</v>
      </c>
      <c r="D1826">
        <v>5.2632000000000003</v>
      </c>
      <c r="I1826" t="s">
        <v>2334</v>
      </c>
      <c r="J1826" t="s">
        <v>2334</v>
      </c>
      <c r="K1826">
        <v>14612.2264</v>
      </c>
      <c r="L1826" t="s">
        <v>3683</v>
      </c>
    </row>
    <row r="1827" spans="1:12" x14ac:dyDescent="0.25">
      <c r="A1827" t="s">
        <v>3684</v>
      </c>
      <c r="B1827">
        <v>1</v>
      </c>
      <c r="C1827">
        <v>0</v>
      </c>
      <c r="D1827">
        <v>9.2335999999999991</v>
      </c>
      <c r="I1827" t="s">
        <v>2334</v>
      </c>
      <c r="J1827" t="s">
        <v>2334</v>
      </c>
      <c r="K1827">
        <v>14917.280199999999</v>
      </c>
      <c r="L1827" t="s">
        <v>3685</v>
      </c>
    </row>
    <row r="1828" spans="1:12" x14ac:dyDescent="0.25">
      <c r="A1828" t="s">
        <v>3686</v>
      </c>
      <c r="B1828">
        <v>1</v>
      </c>
      <c r="C1828">
        <v>0</v>
      </c>
      <c r="D1828">
        <v>14.349</v>
      </c>
      <c r="I1828" t="s">
        <v>2334</v>
      </c>
      <c r="J1828" t="s">
        <v>2334</v>
      </c>
      <c r="K1828">
        <v>16839.3053</v>
      </c>
      <c r="L1828" t="s">
        <v>3687</v>
      </c>
    </row>
    <row r="1829" spans="1:12" x14ac:dyDescent="0.25">
      <c r="A1829" t="s">
        <v>3688</v>
      </c>
      <c r="B1829">
        <v>2</v>
      </c>
      <c r="C1829">
        <v>0</v>
      </c>
      <c r="D1829">
        <v>16.031600000000001</v>
      </c>
      <c r="I1829" t="s">
        <v>2334</v>
      </c>
      <c r="J1829" t="s">
        <v>2334</v>
      </c>
      <c r="K1829">
        <v>45683.953500000003</v>
      </c>
      <c r="L1829" t="s">
        <v>3689</v>
      </c>
    </row>
    <row r="1830" spans="1:12" x14ac:dyDescent="0.25">
      <c r="A1830" t="s">
        <v>3690</v>
      </c>
      <c r="B1830">
        <v>6</v>
      </c>
      <c r="C1830">
        <v>0</v>
      </c>
      <c r="D1830">
        <v>25.491399999999999</v>
      </c>
      <c r="I1830" t="s">
        <v>2334</v>
      </c>
      <c r="J1830" t="s">
        <v>2334</v>
      </c>
      <c r="K1830">
        <v>147759.4994</v>
      </c>
      <c r="L1830" t="s">
        <v>3691</v>
      </c>
    </row>
    <row r="1831" spans="1:12" x14ac:dyDescent="0.25">
      <c r="A1831" t="s">
        <v>3692</v>
      </c>
      <c r="B1831">
        <v>2</v>
      </c>
      <c r="C1831">
        <v>0</v>
      </c>
      <c r="D1831">
        <v>8.1245999999999992</v>
      </c>
      <c r="I1831" t="s">
        <v>2334</v>
      </c>
      <c r="J1831" t="s">
        <v>2334</v>
      </c>
      <c r="K1831">
        <v>18250.859499999999</v>
      </c>
      <c r="L1831" t="s">
        <v>3693</v>
      </c>
    </row>
    <row r="1832" spans="1:12" x14ac:dyDescent="0.25">
      <c r="A1832" t="s">
        <v>3694</v>
      </c>
      <c r="B1832">
        <v>1</v>
      </c>
      <c r="C1832">
        <v>0</v>
      </c>
      <c r="D1832">
        <v>4.5311000000000003</v>
      </c>
      <c r="I1832" t="s">
        <v>2334</v>
      </c>
      <c r="J1832" t="s">
        <v>2334</v>
      </c>
      <c r="K1832">
        <v>14765.4166</v>
      </c>
      <c r="L1832" t="s">
        <v>3695</v>
      </c>
    </row>
    <row r="1833" spans="1:12" x14ac:dyDescent="0.25">
      <c r="A1833" t="s">
        <v>3696</v>
      </c>
      <c r="B1833">
        <v>1</v>
      </c>
      <c r="C1833">
        <v>0</v>
      </c>
      <c r="D1833">
        <v>4.1192000000000002</v>
      </c>
      <c r="I1833" t="s">
        <v>2334</v>
      </c>
      <c r="J1833" t="s">
        <v>2334</v>
      </c>
      <c r="K1833">
        <v>60030.897900000004</v>
      </c>
      <c r="L1833" t="s">
        <v>3697</v>
      </c>
    </row>
    <row r="1834" spans="1:12" x14ac:dyDescent="0.25">
      <c r="A1834" t="s">
        <v>3698</v>
      </c>
      <c r="B1834">
        <v>2</v>
      </c>
      <c r="C1834">
        <v>0</v>
      </c>
      <c r="D1834">
        <v>16.3596</v>
      </c>
      <c r="I1834" t="s">
        <v>2334</v>
      </c>
      <c r="J1834" t="s">
        <v>2334</v>
      </c>
      <c r="K1834">
        <v>27701.575000000001</v>
      </c>
      <c r="L1834" t="s">
        <v>3699</v>
      </c>
    </row>
    <row r="1835" spans="1:12" x14ac:dyDescent="0.25">
      <c r="A1835" t="s">
        <v>3700</v>
      </c>
      <c r="B1835">
        <v>3</v>
      </c>
      <c r="C1835">
        <v>0</v>
      </c>
      <c r="D1835">
        <v>11.950900000000001</v>
      </c>
      <c r="I1835" t="s">
        <v>2334</v>
      </c>
      <c r="J1835" t="s">
        <v>2334</v>
      </c>
      <c r="K1835">
        <v>97254.466400000005</v>
      </c>
      <c r="L1835" t="s">
        <v>3701</v>
      </c>
    </row>
    <row r="1836" spans="1:12" x14ac:dyDescent="0.25">
      <c r="A1836" t="s">
        <v>3702</v>
      </c>
      <c r="B1836">
        <v>3</v>
      </c>
      <c r="C1836">
        <v>0</v>
      </c>
      <c r="D1836">
        <v>14.8383</v>
      </c>
      <c r="I1836" t="s">
        <v>2334</v>
      </c>
      <c r="J1836" t="s">
        <v>2334</v>
      </c>
      <c r="K1836">
        <v>120858.1119</v>
      </c>
      <c r="L1836" t="s">
        <v>3703</v>
      </c>
    </row>
    <row r="1837" spans="1:12" x14ac:dyDescent="0.25">
      <c r="A1837" t="s">
        <v>3704</v>
      </c>
      <c r="B1837">
        <v>3</v>
      </c>
      <c r="C1837">
        <v>0</v>
      </c>
      <c r="D1837">
        <v>10.5388</v>
      </c>
      <c r="I1837" t="s">
        <v>2334</v>
      </c>
      <c r="J1837" t="s">
        <v>2334</v>
      </c>
      <c r="K1837">
        <v>121888.81819999999</v>
      </c>
      <c r="L1837" t="s">
        <v>3705</v>
      </c>
    </row>
    <row r="1838" spans="1:12" x14ac:dyDescent="0.25">
      <c r="A1838" t="s">
        <v>3706</v>
      </c>
      <c r="B1838">
        <v>1</v>
      </c>
      <c r="C1838">
        <v>0</v>
      </c>
      <c r="D1838">
        <v>4.5579999999999998</v>
      </c>
      <c r="I1838" t="s">
        <v>2334</v>
      </c>
      <c r="J1838" t="s">
        <v>2334</v>
      </c>
      <c r="K1838">
        <v>41948.614099999999</v>
      </c>
      <c r="L1838" t="s">
        <v>3707</v>
      </c>
    </row>
    <row r="1839" spans="1:12" x14ac:dyDescent="0.25">
      <c r="A1839" t="s">
        <v>3708</v>
      </c>
      <c r="B1839">
        <v>3</v>
      </c>
      <c r="C1839">
        <v>0</v>
      </c>
      <c r="D1839">
        <v>13.4438</v>
      </c>
      <c r="I1839" t="s">
        <v>2334</v>
      </c>
      <c r="J1839" t="s">
        <v>2334</v>
      </c>
      <c r="K1839">
        <v>152673.58590000001</v>
      </c>
      <c r="L1839" t="s">
        <v>3709</v>
      </c>
    </row>
    <row r="1840" spans="1:12" x14ac:dyDescent="0.25">
      <c r="A1840" t="s">
        <v>3710</v>
      </c>
      <c r="B1840">
        <v>1</v>
      </c>
      <c r="C1840">
        <v>0</v>
      </c>
      <c r="D1840">
        <v>11.363799999999999</v>
      </c>
      <c r="I1840" t="s">
        <v>2334</v>
      </c>
      <c r="J1840" t="s">
        <v>2334</v>
      </c>
      <c r="K1840">
        <v>9178.4282999999996</v>
      </c>
      <c r="L1840" t="s">
        <v>3711</v>
      </c>
    </row>
    <row r="1841" spans="1:12" x14ac:dyDescent="0.25">
      <c r="A1841" t="s">
        <v>3712</v>
      </c>
      <c r="B1841">
        <v>1</v>
      </c>
      <c r="C1841">
        <v>0</v>
      </c>
      <c r="D1841">
        <v>4.1234999999999999</v>
      </c>
      <c r="I1841" t="s">
        <v>2334</v>
      </c>
      <c r="J1841" t="s">
        <v>2334</v>
      </c>
      <c r="K1841">
        <v>37193.4254</v>
      </c>
      <c r="L1841" t="s">
        <v>3713</v>
      </c>
    </row>
    <row r="1842" spans="1:12" x14ac:dyDescent="0.25">
      <c r="A1842" t="s">
        <v>3714</v>
      </c>
      <c r="B1842">
        <v>1</v>
      </c>
      <c r="C1842">
        <v>0</v>
      </c>
      <c r="D1842">
        <v>4.5339</v>
      </c>
      <c r="I1842" t="s">
        <v>2334</v>
      </c>
      <c r="J1842" t="s">
        <v>2334</v>
      </c>
      <c r="K1842">
        <v>21198.164199999999</v>
      </c>
      <c r="L1842" t="s">
        <v>3715</v>
      </c>
    </row>
    <row r="1843" spans="1:12" x14ac:dyDescent="0.25">
      <c r="A1843" t="s">
        <v>3716</v>
      </c>
      <c r="B1843">
        <v>1</v>
      </c>
      <c r="C1843">
        <v>0</v>
      </c>
      <c r="D1843">
        <v>8.593</v>
      </c>
      <c r="I1843" t="s">
        <v>2334</v>
      </c>
      <c r="J1843" t="s">
        <v>2334</v>
      </c>
      <c r="K1843">
        <v>14844.926799999999</v>
      </c>
      <c r="L1843" t="s">
        <v>3717</v>
      </c>
    </row>
    <row r="1844" spans="1:12" x14ac:dyDescent="0.25">
      <c r="A1844" t="s">
        <v>3718</v>
      </c>
      <c r="B1844">
        <v>1</v>
      </c>
      <c r="C1844">
        <v>0</v>
      </c>
      <c r="D1844">
        <v>4.5202999999999998</v>
      </c>
      <c r="I1844" t="s">
        <v>2334</v>
      </c>
      <c r="J1844" t="s">
        <v>2334</v>
      </c>
      <c r="K1844">
        <v>28269.0861</v>
      </c>
      <c r="L1844" t="s">
        <v>3719</v>
      </c>
    </row>
    <row r="1845" spans="1:12" x14ac:dyDescent="0.25">
      <c r="A1845" t="s">
        <v>3720</v>
      </c>
      <c r="B1845">
        <v>1</v>
      </c>
      <c r="C1845">
        <v>0</v>
      </c>
      <c r="D1845">
        <v>4.2885</v>
      </c>
      <c r="I1845" t="s">
        <v>2334</v>
      </c>
      <c r="J1845" t="s">
        <v>2334</v>
      </c>
      <c r="K1845">
        <v>26240.489300000001</v>
      </c>
      <c r="L1845" t="s">
        <v>3721</v>
      </c>
    </row>
    <row r="1846" spans="1:12" x14ac:dyDescent="0.25">
      <c r="A1846" t="s">
        <v>3722</v>
      </c>
      <c r="B1846">
        <v>11</v>
      </c>
      <c r="C1846">
        <v>0</v>
      </c>
      <c r="D1846">
        <v>83.566900000000004</v>
      </c>
      <c r="I1846" t="s">
        <v>2334</v>
      </c>
      <c r="J1846" t="s">
        <v>2334</v>
      </c>
      <c r="K1846">
        <v>71982.291200000007</v>
      </c>
      <c r="L1846" t="s">
        <v>3723</v>
      </c>
    </row>
    <row r="1847" spans="1:12" x14ac:dyDescent="0.25">
      <c r="A1847" t="s">
        <v>3724</v>
      </c>
      <c r="B1847">
        <v>1</v>
      </c>
      <c r="C1847">
        <v>0</v>
      </c>
      <c r="D1847">
        <v>3.2323</v>
      </c>
      <c r="I1847" t="s">
        <v>2334</v>
      </c>
      <c r="J1847" t="s">
        <v>2334</v>
      </c>
      <c r="K1847">
        <v>127809.30349999999</v>
      </c>
      <c r="L1847" t="s">
        <v>3725</v>
      </c>
    </row>
    <row r="1848" spans="1:12" x14ac:dyDescent="0.25">
      <c r="A1848" t="s">
        <v>3726</v>
      </c>
      <c r="B1848">
        <v>1</v>
      </c>
      <c r="C1848">
        <v>0</v>
      </c>
      <c r="D1848">
        <v>10.834</v>
      </c>
      <c r="I1848" t="s">
        <v>2334</v>
      </c>
      <c r="J1848" t="s">
        <v>2334</v>
      </c>
      <c r="K1848">
        <v>8229.2327000000005</v>
      </c>
      <c r="L1848" t="s">
        <v>3727</v>
      </c>
    </row>
    <row r="1849" spans="1:12" x14ac:dyDescent="0.25">
      <c r="A1849" t="s">
        <v>3728</v>
      </c>
      <c r="B1849">
        <v>2</v>
      </c>
      <c r="C1849">
        <v>0</v>
      </c>
      <c r="D1849">
        <v>9.5121000000000002</v>
      </c>
      <c r="I1849" t="s">
        <v>2334</v>
      </c>
      <c r="J1849" t="s">
        <v>2334</v>
      </c>
      <c r="K1849">
        <v>88878.881899999993</v>
      </c>
      <c r="L1849" t="s">
        <v>3729</v>
      </c>
    </row>
    <row r="1850" spans="1:12" x14ac:dyDescent="0.25">
      <c r="A1850" t="s">
        <v>3730</v>
      </c>
      <c r="B1850">
        <v>1</v>
      </c>
      <c r="C1850">
        <v>0</v>
      </c>
      <c r="D1850">
        <v>3.9691000000000001</v>
      </c>
      <c r="I1850" t="s">
        <v>2334</v>
      </c>
      <c r="J1850" t="s">
        <v>2334</v>
      </c>
      <c r="K1850">
        <v>31132.034599999999</v>
      </c>
      <c r="L1850" t="s">
        <v>3731</v>
      </c>
    </row>
    <row r="1851" spans="1:12" x14ac:dyDescent="0.25">
      <c r="A1851" t="s">
        <v>3732</v>
      </c>
      <c r="B1851">
        <v>2</v>
      </c>
      <c r="C1851">
        <v>0</v>
      </c>
      <c r="D1851">
        <v>10.2454</v>
      </c>
      <c r="I1851" t="s">
        <v>2334</v>
      </c>
      <c r="J1851" t="s">
        <v>2334</v>
      </c>
      <c r="K1851">
        <v>117385.55190000001</v>
      </c>
      <c r="L1851" t="s">
        <v>3733</v>
      </c>
    </row>
    <row r="1852" spans="1:12" x14ac:dyDescent="0.25">
      <c r="A1852" t="s">
        <v>3734</v>
      </c>
      <c r="B1852">
        <v>1</v>
      </c>
      <c r="C1852">
        <v>0</v>
      </c>
      <c r="D1852">
        <v>4.4724000000000004</v>
      </c>
      <c r="I1852" t="s">
        <v>2334</v>
      </c>
      <c r="J1852" t="s">
        <v>2334</v>
      </c>
      <c r="K1852">
        <v>143940.24540000001</v>
      </c>
      <c r="L1852" t="s">
        <v>3735</v>
      </c>
    </row>
    <row r="1853" spans="1:12" x14ac:dyDescent="0.25">
      <c r="A1853" t="s">
        <v>3736</v>
      </c>
      <c r="B1853">
        <v>2</v>
      </c>
      <c r="C1853">
        <v>0</v>
      </c>
      <c r="D1853">
        <v>9.5802999999999994</v>
      </c>
      <c r="I1853" t="s">
        <v>2334</v>
      </c>
      <c r="J1853" t="s">
        <v>2334</v>
      </c>
      <c r="K1853">
        <v>69617.968900000007</v>
      </c>
      <c r="L1853" t="s">
        <v>3737</v>
      </c>
    </row>
    <row r="1854" spans="1:12" x14ac:dyDescent="0.25">
      <c r="A1854" t="s">
        <v>3738</v>
      </c>
      <c r="B1854">
        <v>4</v>
      </c>
      <c r="C1854">
        <v>0</v>
      </c>
      <c r="D1854">
        <v>18.429600000000001</v>
      </c>
      <c r="I1854" t="s">
        <v>2334</v>
      </c>
      <c r="J1854" t="s">
        <v>2334</v>
      </c>
      <c r="K1854">
        <v>34772.981599999999</v>
      </c>
      <c r="L1854" t="s">
        <v>3739</v>
      </c>
    </row>
    <row r="1855" spans="1:12" x14ac:dyDescent="0.25">
      <c r="A1855" t="s">
        <v>3740</v>
      </c>
      <c r="B1855">
        <v>2</v>
      </c>
      <c r="C1855">
        <v>0</v>
      </c>
      <c r="D1855">
        <v>9.8439999999999994</v>
      </c>
      <c r="I1855" t="s">
        <v>2334</v>
      </c>
      <c r="J1855" t="s">
        <v>2334</v>
      </c>
      <c r="K1855">
        <v>5998.9032999999999</v>
      </c>
      <c r="L1855" t="s">
        <v>3741</v>
      </c>
    </row>
    <row r="1856" spans="1:12" x14ac:dyDescent="0.25">
      <c r="A1856" t="s">
        <v>3742</v>
      </c>
      <c r="B1856">
        <v>1</v>
      </c>
      <c r="C1856">
        <v>0</v>
      </c>
      <c r="D1856">
        <v>4.2374000000000001</v>
      </c>
      <c r="I1856" t="s">
        <v>2334</v>
      </c>
      <c r="J1856" t="s">
        <v>2334</v>
      </c>
      <c r="K1856">
        <v>16737.790300000001</v>
      </c>
      <c r="L1856" t="s">
        <v>3743</v>
      </c>
    </row>
    <row r="1857" spans="1:12" x14ac:dyDescent="0.25">
      <c r="A1857" t="s">
        <v>3744</v>
      </c>
      <c r="B1857">
        <v>1</v>
      </c>
      <c r="C1857">
        <v>0</v>
      </c>
      <c r="D1857">
        <v>5.0796999999999999</v>
      </c>
      <c r="I1857" t="s">
        <v>2334</v>
      </c>
      <c r="J1857" t="s">
        <v>2334</v>
      </c>
      <c r="K1857">
        <v>18499.661199999999</v>
      </c>
      <c r="L1857" t="s">
        <v>3745</v>
      </c>
    </row>
    <row r="1858" spans="1:12" x14ac:dyDescent="0.25">
      <c r="A1858" t="s">
        <v>3746</v>
      </c>
      <c r="B1858">
        <v>4</v>
      </c>
      <c r="C1858">
        <v>0</v>
      </c>
      <c r="D1858">
        <v>17.403600000000001</v>
      </c>
      <c r="I1858" t="s">
        <v>2334</v>
      </c>
      <c r="J1858" t="s">
        <v>2334</v>
      </c>
      <c r="K1858">
        <v>45356.905299999999</v>
      </c>
      <c r="L1858" t="s">
        <v>3655</v>
      </c>
    </row>
    <row r="1859" spans="1:12" x14ac:dyDescent="0.25">
      <c r="A1859" t="s">
        <v>3747</v>
      </c>
      <c r="B1859">
        <v>1</v>
      </c>
      <c r="C1859">
        <v>0</v>
      </c>
      <c r="D1859">
        <v>8.8468</v>
      </c>
      <c r="I1859" t="s">
        <v>2334</v>
      </c>
      <c r="J1859" t="s">
        <v>2334</v>
      </c>
      <c r="K1859">
        <v>15444.865</v>
      </c>
      <c r="L1859" t="s">
        <v>3748</v>
      </c>
    </row>
    <row r="1860" spans="1:12" x14ac:dyDescent="0.25">
      <c r="A1860" t="s">
        <v>3749</v>
      </c>
      <c r="B1860">
        <v>1</v>
      </c>
      <c r="C1860">
        <v>0</v>
      </c>
      <c r="D1860">
        <v>8.5953999999999997</v>
      </c>
      <c r="I1860" t="s">
        <v>2334</v>
      </c>
      <c r="J1860" t="s">
        <v>2334</v>
      </c>
      <c r="K1860">
        <v>103847.9001</v>
      </c>
      <c r="L1860" t="s">
        <v>3750</v>
      </c>
    </row>
    <row r="1861" spans="1:12" x14ac:dyDescent="0.25">
      <c r="A1861" t="s">
        <v>3751</v>
      </c>
      <c r="B1861">
        <v>2</v>
      </c>
      <c r="C1861">
        <v>0</v>
      </c>
      <c r="D1861">
        <v>7.8971999999999998</v>
      </c>
      <c r="I1861" t="s">
        <v>2334</v>
      </c>
      <c r="J1861" t="s">
        <v>2334</v>
      </c>
      <c r="K1861">
        <v>64562.055899999999</v>
      </c>
      <c r="L1861" t="s">
        <v>3752</v>
      </c>
    </row>
    <row r="1862" spans="1:12" x14ac:dyDescent="0.25">
      <c r="A1862" t="s">
        <v>3753</v>
      </c>
      <c r="B1862">
        <v>1</v>
      </c>
      <c r="C1862">
        <v>0</v>
      </c>
      <c r="D1862">
        <v>4.3925000000000001</v>
      </c>
      <c r="I1862" t="s">
        <v>2334</v>
      </c>
      <c r="J1862" t="s">
        <v>2334</v>
      </c>
      <c r="K1862">
        <v>35825.298900000002</v>
      </c>
      <c r="L1862" t="s">
        <v>3754</v>
      </c>
    </row>
    <row r="1863" spans="1:12" x14ac:dyDescent="0.25">
      <c r="A1863" t="s">
        <v>3755</v>
      </c>
      <c r="B1863">
        <v>72</v>
      </c>
      <c r="C1863">
        <v>0</v>
      </c>
      <c r="D1863">
        <v>768.15610000000004</v>
      </c>
      <c r="I1863" t="s">
        <v>2334</v>
      </c>
      <c r="J1863" t="s">
        <v>2334</v>
      </c>
      <c r="K1863">
        <v>98397.877500000002</v>
      </c>
      <c r="L1863" t="s">
        <v>3756</v>
      </c>
    </row>
    <row r="1864" spans="1:12" x14ac:dyDescent="0.25">
      <c r="A1864" t="s">
        <v>3757</v>
      </c>
      <c r="B1864">
        <v>1</v>
      </c>
      <c r="C1864">
        <v>0</v>
      </c>
      <c r="D1864">
        <v>5.7495000000000003</v>
      </c>
      <c r="I1864" t="s">
        <v>2334</v>
      </c>
      <c r="J1864" t="s">
        <v>2334</v>
      </c>
      <c r="K1864">
        <v>17249.506600000001</v>
      </c>
      <c r="L1864" t="s">
        <v>3758</v>
      </c>
    </row>
    <row r="1865" spans="1:12" x14ac:dyDescent="0.25">
      <c r="A1865" t="s">
        <v>3759</v>
      </c>
      <c r="B1865">
        <v>1</v>
      </c>
      <c r="C1865">
        <v>0</v>
      </c>
      <c r="D1865">
        <v>4.0625999999999998</v>
      </c>
      <c r="I1865" t="s">
        <v>2334</v>
      </c>
      <c r="J1865" t="s">
        <v>2334</v>
      </c>
      <c r="K1865">
        <v>21881.276999999998</v>
      </c>
      <c r="L1865" t="s">
        <v>3760</v>
      </c>
    </row>
    <row r="1866" spans="1:12" x14ac:dyDescent="0.25">
      <c r="A1866" t="s">
        <v>3761</v>
      </c>
      <c r="B1866">
        <v>1</v>
      </c>
      <c r="C1866">
        <v>0</v>
      </c>
      <c r="D1866">
        <v>4.1852999999999998</v>
      </c>
      <c r="I1866" t="s">
        <v>2334</v>
      </c>
      <c r="J1866" t="s">
        <v>2334</v>
      </c>
      <c r="K1866">
        <v>10192.597599999999</v>
      </c>
      <c r="L1866" t="s">
        <v>3762</v>
      </c>
    </row>
    <row r="1867" spans="1:12" x14ac:dyDescent="0.25">
      <c r="A1867" t="s">
        <v>3763</v>
      </c>
      <c r="B1867">
        <v>1</v>
      </c>
      <c r="C1867">
        <v>0</v>
      </c>
      <c r="D1867">
        <v>8.7187999999999999</v>
      </c>
      <c r="I1867" t="s">
        <v>2334</v>
      </c>
      <c r="J1867" t="s">
        <v>2334</v>
      </c>
      <c r="K1867">
        <v>12503.4108</v>
      </c>
      <c r="L1867" t="s">
        <v>3764</v>
      </c>
    </row>
    <row r="1868" spans="1:12" x14ac:dyDescent="0.25">
      <c r="A1868" t="s">
        <v>3765</v>
      </c>
      <c r="B1868">
        <v>2</v>
      </c>
      <c r="C1868">
        <v>0</v>
      </c>
      <c r="D1868">
        <v>9.3086000000000002</v>
      </c>
      <c r="I1868" t="s">
        <v>2334</v>
      </c>
      <c r="J1868" t="s">
        <v>2334</v>
      </c>
      <c r="K1868">
        <v>26795.275900000001</v>
      </c>
      <c r="L1868" t="s">
        <v>3766</v>
      </c>
    </row>
    <row r="1869" spans="1:12" x14ac:dyDescent="0.25">
      <c r="A1869" t="s">
        <v>3767</v>
      </c>
      <c r="B1869">
        <v>1</v>
      </c>
      <c r="C1869">
        <v>0</v>
      </c>
      <c r="D1869">
        <v>4.4755000000000003</v>
      </c>
      <c r="I1869" t="s">
        <v>2334</v>
      </c>
      <c r="J1869" t="s">
        <v>2334</v>
      </c>
      <c r="K1869">
        <v>23544.096399999999</v>
      </c>
      <c r="L1869" t="s">
        <v>3768</v>
      </c>
    </row>
    <row r="1870" spans="1:12" x14ac:dyDescent="0.25">
      <c r="A1870" t="s">
        <v>3769</v>
      </c>
      <c r="B1870">
        <v>1</v>
      </c>
      <c r="C1870">
        <v>0</v>
      </c>
      <c r="D1870">
        <v>3.7679999999999998</v>
      </c>
      <c r="I1870" t="s">
        <v>2334</v>
      </c>
      <c r="J1870" t="s">
        <v>2334</v>
      </c>
      <c r="K1870">
        <v>91921.412899999996</v>
      </c>
      <c r="L1870" t="s">
        <v>3770</v>
      </c>
    </row>
    <row r="1871" spans="1:12" x14ac:dyDescent="0.25">
      <c r="A1871" t="s">
        <v>3771</v>
      </c>
      <c r="B1871">
        <v>1</v>
      </c>
      <c r="C1871">
        <v>0</v>
      </c>
      <c r="D1871">
        <v>4.8330000000000002</v>
      </c>
      <c r="I1871" t="s">
        <v>2334</v>
      </c>
      <c r="J1871" t="s">
        <v>2334</v>
      </c>
      <c r="K1871">
        <v>53989.854200000002</v>
      </c>
      <c r="L1871" t="s">
        <v>3772</v>
      </c>
    </row>
    <row r="1872" spans="1:12" x14ac:dyDescent="0.25">
      <c r="A1872" t="s">
        <v>3773</v>
      </c>
      <c r="B1872">
        <v>2</v>
      </c>
      <c r="C1872">
        <v>0</v>
      </c>
      <c r="D1872">
        <v>13.5184</v>
      </c>
      <c r="I1872" t="s">
        <v>2334</v>
      </c>
      <c r="J1872" t="s">
        <v>2334</v>
      </c>
      <c r="K1872">
        <v>16977.619699999999</v>
      </c>
      <c r="L1872" t="s">
        <v>3774</v>
      </c>
    </row>
    <row r="1873" spans="1:12" x14ac:dyDescent="0.25">
      <c r="A1873" t="s">
        <v>3775</v>
      </c>
      <c r="B1873">
        <v>1</v>
      </c>
      <c r="C1873">
        <v>0</v>
      </c>
      <c r="D1873">
        <v>5.0613999999999999</v>
      </c>
      <c r="I1873" t="s">
        <v>2334</v>
      </c>
      <c r="J1873" t="s">
        <v>2334</v>
      </c>
      <c r="K1873">
        <v>13185.2963</v>
      </c>
      <c r="L1873" t="s">
        <v>3776</v>
      </c>
    </row>
    <row r="1874" spans="1:12" x14ac:dyDescent="0.25">
      <c r="A1874" t="s">
        <v>3777</v>
      </c>
      <c r="B1874">
        <v>5</v>
      </c>
      <c r="C1874">
        <v>0</v>
      </c>
      <c r="D1874">
        <v>20.322399999999998</v>
      </c>
      <c r="I1874" t="s">
        <v>2334</v>
      </c>
      <c r="J1874" t="s">
        <v>2334</v>
      </c>
      <c r="K1874">
        <v>118154.2341</v>
      </c>
      <c r="L1874" t="s">
        <v>3778</v>
      </c>
    </row>
    <row r="1875" spans="1:12" x14ac:dyDescent="0.25">
      <c r="A1875" t="s">
        <v>3779</v>
      </c>
      <c r="B1875">
        <v>1</v>
      </c>
      <c r="C1875">
        <v>0</v>
      </c>
      <c r="D1875">
        <v>5.8212999999999999</v>
      </c>
      <c r="I1875" t="s">
        <v>2334</v>
      </c>
      <c r="J1875" t="s">
        <v>2334</v>
      </c>
      <c r="K1875">
        <v>85073.502399999998</v>
      </c>
      <c r="L1875" t="s">
        <v>3780</v>
      </c>
    </row>
    <row r="1876" spans="1:12" x14ac:dyDescent="0.25">
      <c r="A1876" t="s">
        <v>3781</v>
      </c>
      <c r="B1876">
        <v>2</v>
      </c>
      <c r="C1876">
        <v>0</v>
      </c>
      <c r="D1876">
        <v>12.1586</v>
      </c>
      <c r="I1876" t="s">
        <v>2334</v>
      </c>
      <c r="J1876" t="s">
        <v>2334</v>
      </c>
      <c r="K1876">
        <v>133496.18169999999</v>
      </c>
      <c r="L1876" t="s">
        <v>3782</v>
      </c>
    </row>
    <row r="1877" spans="1:12" x14ac:dyDescent="0.25">
      <c r="A1877" t="s">
        <v>3783</v>
      </c>
      <c r="B1877">
        <v>1</v>
      </c>
      <c r="C1877">
        <v>0</v>
      </c>
      <c r="D1877">
        <v>4.1981999999999999</v>
      </c>
      <c r="I1877" t="s">
        <v>2334</v>
      </c>
      <c r="J1877" t="s">
        <v>2334</v>
      </c>
      <c r="K1877">
        <v>9450.7255999999998</v>
      </c>
      <c r="L1877" t="s">
        <v>3784</v>
      </c>
    </row>
    <row r="1878" spans="1:12" x14ac:dyDescent="0.25">
      <c r="A1878" t="s">
        <v>3785</v>
      </c>
      <c r="B1878">
        <v>4</v>
      </c>
      <c r="C1878">
        <v>0</v>
      </c>
      <c r="D1878">
        <v>16.564900000000002</v>
      </c>
      <c r="I1878" t="s">
        <v>2334</v>
      </c>
      <c r="J1878" t="s">
        <v>2334</v>
      </c>
      <c r="K1878">
        <v>133112.80619999999</v>
      </c>
      <c r="L1878" t="s">
        <v>3786</v>
      </c>
    </row>
    <row r="1879" spans="1:12" x14ac:dyDescent="0.25">
      <c r="A1879" t="s">
        <v>3787</v>
      </c>
      <c r="B1879">
        <v>3</v>
      </c>
      <c r="C1879">
        <v>0</v>
      </c>
      <c r="D1879">
        <v>15.461600000000001</v>
      </c>
      <c r="I1879" t="s">
        <v>2334</v>
      </c>
      <c r="J1879" t="s">
        <v>2334</v>
      </c>
      <c r="K1879">
        <v>103922.51240000001</v>
      </c>
      <c r="L1879" t="s">
        <v>3788</v>
      </c>
    </row>
    <row r="1880" spans="1:12" x14ac:dyDescent="0.25">
      <c r="A1880" t="s">
        <v>3789</v>
      </c>
      <c r="B1880">
        <v>1</v>
      </c>
      <c r="C1880">
        <v>0</v>
      </c>
      <c r="D1880">
        <v>5.1859999999999999</v>
      </c>
      <c r="I1880" t="s">
        <v>2334</v>
      </c>
      <c r="J1880" t="s">
        <v>2334</v>
      </c>
      <c r="K1880">
        <v>40194.817799999997</v>
      </c>
      <c r="L1880" t="s">
        <v>3790</v>
      </c>
    </row>
    <row r="1881" spans="1:12" x14ac:dyDescent="0.25">
      <c r="A1881" t="s">
        <v>3791</v>
      </c>
      <c r="B1881">
        <v>2</v>
      </c>
      <c r="C1881">
        <v>0</v>
      </c>
      <c r="D1881">
        <v>9.4987999999999992</v>
      </c>
      <c r="I1881" t="s">
        <v>2334</v>
      </c>
      <c r="J1881" t="s">
        <v>2334</v>
      </c>
      <c r="K1881">
        <v>47431.731699999997</v>
      </c>
      <c r="L1881" t="s">
        <v>3792</v>
      </c>
    </row>
    <row r="1882" spans="1:12" x14ac:dyDescent="0.25">
      <c r="A1882" t="s">
        <v>3793</v>
      </c>
      <c r="B1882">
        <v>2</v>
      </c>
      <c r="C1882">
        <v>0</v>
      </c>
      <c r="D1882">
        <v>12.595499999999999</v>
      </c>
      <c r="I1882" t="s">
        <v>2334</v>
      </c>
      <c r="J1882" t="s">
        <v>2334</v>
      </c>
      <c r="K1882">
        <v>26642.204099999999</v>
      </c>
      <c r="L1882" t="s">
        <v>3794</v>
      </c>
    </row>
    <row r="1883" spans="1:12" x14ac:dyDescent="0.25">
      <c r="A1883" t="s">
        <v>3795</v>
      </c>
      <c r="B1883">
        <v>3</v>
      </c>
      <c r="C1883">
        <v>0</v>
      </c>
      <c r="D1883">
        <v>13.9748</v>
      </c>
      <c r="I1883" t="s">
        <v>2334</v>
      </c>
      <c r="J1883" t="s">
        <v>2334</v>
      </c>
      <c r="K1883">
        <v>43034.742899999997</v>
      </c>
      <c r="L1883" t="s">
        <v>3796</v>
      </c>
    </row>
    <row r="1884" spans="1:12" x14ac:dyDescent="0.25">
      <c r="A1884" t="s">
        <v>3797</v>
      </c>
      <c r="B1884">
        <v>5</v>
      </c>
      <c r="C1884">
        <v>0</v>
      </c>
      <c r="D1884">
        <v>23.935700000000001</v>
      </c>
      <c r="I1884" t="s">
        <v>2334</v>
      </c>
      <c r="J1884" t="s">
        <v>2334</v>
      </c>
      <c r="K1884">
        <v>103989.0395</v>
      </c>
      <c r="L1884" t="s">
        <v>3798</v>
      </c>
    </row>
    <row r="1885" spans="1:12" x14ac:dyDescent="0.25">
      <c r="A1885" t="s">
        <v>3799</v>
      </c>
      <c r="B1885">
        <v>1</v>
      </c>
      <c r="C1885">
        <v>0</v>
      </c>
      <c r="D1885">
        <v>4.782</v>
      </c>
      <c r="I1885" t="s">
        <v>2334</v>
      </c>
      <c r="J1885" t="s">
        <v>2334</v>
      </c>
      <c r="K1885">
        <v>33195.889199999998</v>
      </c>
      <c r="L1885" t="s">
        <v>3800</v>
      </c>
    </row>
    <row r="1886" spans="1:12" x14ac:dyDescent="0.25">
      <c r="A1886" t="s">
        <v>3801</v>
      </c>
      <c r="B1886">
        <v>1</v>
      </c>
      <c r="C1886">
        <v>0</v>
      </c>
      <c r="D1886">
        <v>4.9036999999999997</v>
      </c>
      <c r="I1886" t="s">
        <v>2334</v>
      </c>
      <c r="J1886" t="s">
        <v>2334</v>
      </c>
      <c r="K1886">
        <v>188651.79370000001</v>
      </c>
      <c r="L1886" t="s">
        <v>3802</v>
      </c>
    </row>
    <row r="1887" spans="1:12" x14ac:dyDescent="0.25">
      <c r="A1887" t="s">
        <v>3803</v>
      </c>
      <c r="B1887">
        <v>3</v>
      </c>
      <c r="C1887">
        <v>0</v>
      </c>
      <c r="D1887">
        <v>12.0532</v>
      </c>
      <c r="I1887" t="s">
        <v>2334</v>
      </c>
      <c r="J1887" t="s">
        <v>2334</v>
      </c>
      <c r="K1887">
        <v>50400.322500000002</v>
      </c>
      <c r="L1887" t="s">
        <v>3804</v>
      </c>
    </row>
    <row r="1888" spans="1:12" x14ac:dyDescent="0.25">
      <c r="A1888" t="s">
        <v>3805</v>
      </c>
      <c r="B1888">
        <v>7</v>
      </c>
      <c r="C1888">
        <v>0</v>
      </c>
      <c r="D1888">
        <v>38.7483</v>
      </c>
      <c r="I1888" t="s">
        <v>2334</v>
      </c>
      <c r="J1888" t="s">
        <v>2334</v>
      </c>
      <c r="K1888">
        <v>25173.030999999999</v>
      </c>
      <c r="L1888" t="s">
        <v>3806</v>
      </c>
    </row>
    <row r="1889" spans="1:12" x14ac:dyDescent="0.25">
      <c r="A1889" t="s">
        <v>3807</v>
      </c>
      <c r="B1889">
        <v>1</v>
      </c>
      <c r="C1889">
        <v>0</v>
      </c>
      <c r="D1889">
        <v>3.8281000000000001</v>
      </c>
      <c r="I1889" t="s">
        <v>2334</v>
      </c>
      <c r="J1889" t="s">
        <v>2334</v>
      </c>
      <c r="K1889">
        <v>80412.645499999999</v>
      </c>
      <c r="L1889" t="s">
        <v>3808</v>
      </c>
    </row>
    <row r="1890" spans="1:12" x14ac:dyDescent="0.25">
      <c r="A1890" t="s">
        <v>3809</v>
      </c>
      <c r="B1890">
        <v>4</v>
      </c>
      <c r="C1890">
        <v>0</v>
      </c>
      <c r="D1890">
        <v>14.3474</v>
      </c>
      <c r="I1890" t="s">
        <v>2334</v>
      </c>
      <c r="J1890" t="s">
        <v>2334</v>
      </c>
      <c r="K1890">
        <v>33327.945299999999</v>
      </c>
      <c r="L1890" t="s">
        <v>3810</v>
      </c>
    </row>
    <row r="1891" spans="1:12" x14ac:dyDescent="0.25">
      <c r="A1891" t="s">
        <v>3811</v>
      </c>
      <c r="B1891">
        <v>1</v>
      </c>
      <c r="C1891">
        <v>0</v>
      </c>
      <c r="D1891">
        <v>4.5622999999999996</v>
      </c>
      <c r="I1891" t="s">
        <v>2334</v>
      </c>
      <c r="J1891" t="s">
        <v>2334</v>
      </c>
      <c r="K1891">
        <v>17448.686300000001</v>
      </c>
      <c r="L1891" t="s">
        <v>3812</v>
      </c>
    </row>
    <row r="1892" spans="1:12" x14ac:dyDescent="0.25">
      <c r="A1892" t="s">
        <v>3813</v>
      </c>
      <c r="B1892">
        <v>1</v>
      </c>
      <c r="C1892">
        <v>0</v>
      </c>
      <c r="D1892">
        <v>4.0449999999999999</v>
      </c>
      <c r="I1892" t="s">
        <v>2334</v>
      </c>
      <c r="J1892" t="s">
        <v>2334</v>
      </c>
      <c r="K1892">
        <v>62505.641300000003</v>
      </c>
      <c r="L1892" t="s">
        <v>3814</v>
      </c>
    </row>
    <row r="1893" spans="1:12" x14ac:dyDescent="0.25">
      <c r="A1893" t="s">
        <v>3815</v>
      </c>
      <c r="B1893">
        <v>3</v>
      </c>
      <c r="C1893">
        <v>0</v>
      </c>
      <c r="D1893">
        <v>20.205200000000001</v>
      </c>
      <c r="I1893" t="s">
        <v>2334</v>
      </c>
      <c r="J1893" t="s">
        <v>2334</v>
      </c>
      <c r="K1893">
        <v>83664.517800000001</v>
      </c>
      <c r="L1893" t="s">
        <v>3816</v>
      </c>
    </row>
    <row r="1894" spans="1:12" x14ac:dyDescent="0.25">
      <c r="A1894" t="s">
        <v>3817</v>
      </c>
      <c r="B1894">
        <v>1</v>
      </c>
      <c r="C1894">
        <v>0</v>
      </c>
      <c r="D1894">
        <v>4.1698000000000004</v>
      </c>
      <c r="I1894" t="s">
        <v>2334</v>
      </c>
      <c r="J1894" t="s">
        <v>2334</v>
      </c>
      <c r="K1894">
        <v>14819.7809</v>
      </c>
      <c r="L1894" t="s">
        <v>3818</v>
      </c>
    </row>
    <row r="1895" spans="1:12" x14ac:dyDescent="0.25">
      <c r="A1895" t="s">
        <v>3819</v>
      </c>
      <c r="B1895">
        <v>1</v>
      </c>
      <c r="C1895">
        <v>0</v>
      </c>
      <c r="D1895">
        <v>4.0770999999999997</v>
      </c>
      <c r="I1895" t="s">
        <v>2334</v>
      </c>
      <c r="J1895" t="s">
        <v>2334</v>
      </c>
      <c r="K1895">
        <v>14653.483200000001</v>
      </c>
      <c r="L1895" t="s">
        <v>3820</v>
      </c>
    </row>
    <row r="1896" spans="1:12" x14ac:dyDescent="0.25">
      <c r="A1896" t="s">
        <v>3821</v>
      </c>
      <c r="B1896">
        <v>2</v>
      </c>
      <c r="C1896">
        <v>0</v>
      </c>
      <c r="D1896">
        <v>8.9285999999999994</v>
      </c>
      <c r="I1896" t="s">
        <v>2334</v>
      </c>
      <c r="J1896" t="s">
        <v>2334</v>
      </c>
      <c r="K1896">
        <v>28236.634399999999</v>
      </c>
      <c r="L1896" t="s">
        <v>3822</v>
      </c>
    </row>
    <row r="1897" spans="1:12" x14ac:dyDescent="0.25">
      <c r="A1897" t="s">
        <v>3823</v>
      </c>
      <c r="B1897">
        <v>1</v>
      </c>
      <c r="C1897">
        <v>0</v>
      </c>
      <c r="D1897">
        <v>4.8543000000000003</v>
      </c>
      <c r="I1897" t="s">
        <v>2334</v>
      </c>
      <c r="J1897" t="s">
        <v>2334</v>
      </c>
      <c r="K1897">
        <v>16800.069299999999</v>
      </c>
      <c r="L1897" t="s">
        <v>3824</v>
      </c>
    </row>
    <row r="1898" spans="1:12" x14ac:dyDescent="0.25">
      <c r="A1898" t="s">
        <v>3825</v>
      </c>
      <c r="B1898">
        <v>1</v>
      </c>
      <c r="C1898">
        <v>0</v>
      </c>
      <c r="D1898">
        <v>4.6521999999999997</v>
      </c>
      <c r="I1898" t="s">
        <v>2334</v>
      </c>
      <c r="J1898" t="s">
        <v>2334</v>
      </c>
      <c r="K1898">
        <v>21256.270199999999</v>
      </c>
      <c r="L1898" t="s">
        <v>3826</v>
      </c>
    </row>
    <row r="1899" spans="1:12" x14ac:dyDescent="0.25">
      <c r="A1899" t="s">
        <v>3827</v>
      </c>
      <c r="B1899">
        <v>1</v>
      </c>
      <c r="C1899">
        <v>0</v>
      </c>
      <c r="D1899">
        <v>5.2329999999999997</v>
      </c>
      <c r="I1899" t="s">
        <v>2334</v>
      </c>
      <c r="J1899" t="s">
        <v>2334</v>
      </c>
      <c r="K1899">
        <v>10576.584000000001</v>
      </c>
      <c r="L1899" t="s">
        <v>3828</v>
      </c>
    </row>
    <row r="1900" spans="1:12" x14ac:dyDescent="0.25">
      <c r="A1900" t="s">
        <v>3829</v>
      </c>
      <c r="B1900">
        <v>1</v>
      </c>
      <c r="C1900">
        <v>0</v>
      </c>
      <c r="D1900">
        <v>4.0860000000000003</v>
      </c>
      <c r="I1900" t="s">
        <v>2334</v>
      </c>
      <c r="J1900" t="s">
        <v>2334</v>
      </c>
      <c r="K1900">
        <v>25014.901699999999</v>
      </c>
      <c r="L1900" t="s">
        <v>3830</v>
      </c>
    </row>
    <row r="1901" spans="1:12" x14ac:dyDescent="0.25">
      <c r="A1901" t="s">
        <v>3831</v>
      </c>
      <c r="B1901">
        <v>1</v>
      </c>
      <c r="C1901">
        <v>0</v>
      </c>
      <c r="D1901">
        <v>5.4962999999999997</v>
      </c>
      <c r="I1901" t="s">
        <v>2334</v>
      </c>
      <c r="J1901" t="s">
        <v>2334</v>
      </c>
      <c r="K1901">
        <v>11039.412399999999</v>
      </c>
      <c r="L1901" t="s">
        <v>3832</v>
      </c>
    </row>
    <row r="1902" spans="1:12" x14ac:dyDescent="0.25">
      <c r="A1902" t="s">
        <v>3833</v>
      </c>
      <c r="B1902">
        <v>2</v>
      </c>
      <c r="C1902">
        <v>0</v>
      </c>
      <c r="D1902">
        <v>13.471299999999999</v>
      </c>
      <c r="I1902" t="s">
        <v>2334</v>
      </c>
      <c r="J1902" t="s">
        <v>2334</v>
      </c>
      <c r="K1902">
        <v>25268.5327</v>
      </c>
      <c r="L1902" t="s">
        <v>3834</v>
      </c>
    </row>
    <row r="1903" spans="1:12" x14ac:dyDescent="0.25">
      <c r="A1903" t="s">
        <v>3835</v>
      </c>
      <c r="B1903">
        <v>1</v>
      </c>
      <c r="C1903">
        <v>0</v>
      </c>
      <c r="D1903">
        <v>5.3010999999999999</v>
      </c>
      <c r="I1903" t="s">
        <v>2334</v>
      </c>
      <c r="J1903" t="s">
        <v>2334</v>
      </c>
      <c r="K1903">
        <v>12763.6104</v>
      </c>
      <c r="L1903" t="s">
        <v>3836</v>
      </c>
    </row>
    <row r="1904" spans="1:12" x14ac:dyDescent="0.25">
      <c r="A1904" t="s">
        <v>3837</v>
      </c>
      <c r="B1904">
        <v>1</v>
      </c>
      <c r="C1904">
        <v>0</v>
      </c>
      <c r="D1904">
        <v>4.2275</v>
      </c>
      <c r="I1904" t="s">
        <v>2334</v>
      </c>
      <c r="J1904" t="s">
        <v>2334</v>
      </c>
      <c r="K1904">
        <v>22564.659299999999</v>
      </c>
      <c r="L1904" t="s">
        <v>3838</v>
      </c>
    </row>
    <row r="1905" spans="1:12" x14ac:dyDescent="0.25">
      <c r="A1905" t="s">
        <v>3839</v>
      </c>
      <c r="B1905">
        <v>3</v>
      </c>
      <c r="C1905">
        <v>0</v>
      </c>
      <c r="D1905">
        <v>14.3964</v>
      </c>
      <c r="I1905" t="s">
        <v>2334</v>
      </c>
      <c r="J1905" t="s">
        <v>2334</v>
      </c>
      <c r="K1905">
        <v>70678.578999999998</v>
      </c>
      <c r="L1905" t="s">
        <v>2707</v>
      </c>
    </row>
    <row r="1906" spans="1:12" x14ac:dyDescent="0.25">
      <c r="A1906" t="s">
        <v>3840</v>
      </c>
      <c r="B1906">
        <v>5</v>
      </c>
      <c r="C1906">
        <v>0</v>
      </c>
      <c r="D1906">
        <v>31.031400000000001</v>
      </c>
      <c r="I1906" t="s">
        <v>2334</v>
      </c>
      <c r="J1906" t="s">
        <v>2334</v>
      </c>
      <c r="K1906">
        <v>75033.958899999998</v>
      </c>
      <c r="L1906" t="s">
        <v>3841</v>
      </c>
    </row>
    <row r="1907" spans="1:12" x14ac:dyDescent="0.25">
      <c r="A1907" t="s">
        <v>3842</v>
      </c>
      <c r="B1907">
        <v>2</v>
      </c>
      <c r="C1907">
        <v>0</v>
      </c>
      <c r="D1907">
        <v>8.9640000000000004</v>
      </c>
      <c r="I1907" t="s">
        <v>2334</v>
      </c>
      <c r="J1907" t="s">
        <v>2334</v>
      </c>
      <c r="K1907">
        <v>56911.133099999999</v>
      </c>
      <c r="L1907" t="s">
        <v>3843</v>
      </c>
    </row>
    <row r="1908" spans="1:12" x14ac:dyDescent="0.25">
      <c r="A1908" t="s">
        <v>3844</v>
      </c>
      <c r="B1908">
        <v>1</v>
      </c>
      <c r="C1908">
        <v>0</v>
      </c>
      <c r="D1908">
        <v>4.9462999999999999</v>
      </c>
      <c r="I1908" t="s">
        <v>2334</v>
      </c>
      <c r="J1908" t="s">
        <v>2334</v>
      </c>
      <c r="K1908">
        <v>8857.2232000000004</v>
      </c>
      <c r="L1908" t="s">
        <v>3845</v>
      </c>
    </row>
    <row r="1909" spans="1:12" x14ac:dyDescent="0.25">
      <c r="A1909" t="s">
        <v>3846</v>
      </c>
      <c r="B1909">
        <v>3</v>
      </c>
      <c r="C1909">
        <v>0</v>
      </c>
      <c r="D1909">
        <v>14.523</v>
      </c>
      <c r="I1909" t="s">
        <v>2334</v>
      </c>
      <c r="J1909" t="s">
        <v>2334</v>
      </c>
      <c r="K1909">
        <v>25648.542700000002</v>
      </c>
      <c r="L1909" t="s">
        <v>3847</v>
      </c>
    </row>
    <row r="1910" spans="1:12" x14ac:dyDescent="0.25">
      <c r="A1910" t="s">
        <v>3848</v>
      </c>
      <c r="B1910">
        <v>1</v>
      </c>
      <c r="C1910">
        <v>0</v>
      </c>
      <c r="D1910">
        <v>4.4913999999999996</v>
      </c>
      <c r="I1910" t="s">
        <v>2334</v>
      </c>
      <c r="J1910" t="s">
        <v>2334</v>
      </c>
      <c r="K1910">
        <v>37094.867700000003</v>
      </c>
      <c r="L1910" t="s">
        <v>3849</v>
      </c>
    </row>
    <row r="1911" spans="1:12" x14ac:dyDescent="0.25">
      <c r="A1911" t="s">
        <v>3850</v>
      </c>
      <c r="B1911">
        <v>1</v>
      </c>
      <c r="C1911">
        <v>0</v>
      </c>
      <c r="D1911">
        <v>3.8416000000000001</v>
      </c>
      <c r="I1911" t="s">
        <v>2334</v>
      </c>
      <c r="J1911" t="s">
        <v>2334</v>
      </c>
      <c r="K1911">
        <v>65826.867800000007</v>
      </c>
      <c r="L1911" t="s">
        <v>3851</v>
      </c>
    </row>
    <row r="1912" spans="1:12" x14ac:dyDescent="0.25">
      <c r="A1912" t="s">
        <v>3852</v>
      </c>
      <c r="B1912">
        <v>10</v>
      </c>
      <c r="C1912">
        <v>0</v>
      </c>
      <c r="D1912">
        <v>108.1747</v>
      </c>
      <c r="I1912" t="s">
        <v>2334</v>
      </c>
      <c r="J1912" t="s">
        <v>2334</v>
      </c>
      <c r="K1912">
        <v>11691.292100000001</v>
      </c>
      <c r="L1912" t="s">
        <v>3853</v>
      </c>
    </row>
    <row r="1913" spans="1:12" x14ac:dyDescent="0.25">
      <c r="A1913" t="s">
        <v>3854</v>
      </c>
      <c r="B1913">
        <v>3</v>
      </c>
      <c r="C1913">
        <v>0</v>
      </c>
      <c r="D1913">
        <v>14.712400000000001</v>
      </c>
      <c r="I1913" t="s">
        <v>2334</v>
      </c>
      <c r="J1913" t="s">
        <v>2334</v>
      </c>
      <c r="K1913">
        <v>21702.625100000001</v>
      </c>
      <c r="L1913" t="s">
        <v>3855</v>
      </c>
    </row>
    <row r="1914" spans="1:12" x14ac:dyDescent="0.25">
      <c r="A1914" t="s">
        <v>3856</v>
      </c>
      <c r="B1914">
        <v>1</v>
      </c>
      <c r="C1914">
        <v>0</v>
      </c>
      <c r="D1914">
        <v>4.8498000000000001</v>
      </c>
      <c r="I1914" t="s">
        <v>2334</v>
      </c>
      <c r="J1914" t="s">
        <v>2334</v>
      </c>
      <c r="K1914">
        <v>30900.108100000001</v>
      </c>
      <c r="L1914" t="s">
        <v>3857</v>
      </c>
    </row>
    <row r="1915" spans="1:12" x14ac:dyDescent="0.25">
      <c r="A1915" t="s">
        <v>3858</v>
      </c>
      <c r="B1915">
        <v>1</v>
      </c>
      <c r="C1915">
        <v>0</v>
      </c>
      <c r="D1915">
        <v>10.1142</v>
      </c>
      <c r="I1915" t="s">
        <v>2334</v>
      </c>
      <c r="J1915" t="s">
        <v>2334</v>
      </c>
      <c r="K1915">
        <v>7665.5735999999997</v>
      </c>
      <c r="L1915" t="s">
        <v>3859</v>
      </c>
    </row>
    <row r="1916" spans="1:12" x14ac:dyDescent="0.25">
      <c r="A1916" t="s">
        <v>3860</v>
      </c>
      <c r="B1916">
        <v>3</v>
      </c>
      <c r="C1916">
        <v>0</v>
      </c>
      <c r="D1916">
        <v>14.4016</v>
      </c>
      <c r="I1916" t="s">
        <v>2334</v>
      </c>
      <c r="J1916" t="s">
        <v>2334</v>
      </c>
      <c r="K1916">
        <v>90419.631899999993</v>
      </c>
      <c r="L1916" t="s">
        <v>3861</v>
      </c>
    </row>
    <row r="1917" spans="1:12" x14ac:dyDescent="0.25">
      <c r="A1917" t="s">
        <v>3862</v>
      </c>
      <c r="B1917">
        <v>1</v>
      </c>
      <c r="C1917">
        <v>0</v>
      </c>
      <c r="D1917">
        <v>10.091200000000001</v>
      </c>
      <c r="I1917" t="s">
        <v>2334</v>
      </c>
      <c r="J1917" t="s">
        <v>2334</v>
      </c>
      <c r="K1917">
        <v>6287.9507999999996</v>
      </c>
      <c r="L1917" t="s">
        <v>3863</v>
      </c>
    </row>
    <row r="1918" spans="1:12" x14ac:dyDescent="0.25">
      <c r="A1918" t="s">
        <v>3864</v>
      </c>
      <c r="B1918">
        <v>1</v>
      </c>
      <c r="C1918">
        <v>0</v>
      </c>
      <c r="D1918">
        <v>4.0293000000000001</v>
      </c>
      <c r="I1918" t="s">
        <v>2334</v>
      </c>
      <c r="J1918" t="s">
        <v>2334</v>
      </c>
      <c r="K1918">
        <v>16586.749299999999</v>
      </c>
      <c r="L1918" t="s">
        <v>3865</v>
      </c>
    </row>
    <row r="1919" spans="1:12" x14ac:dyDescent="0.25">
      <c r="A1919" t="s">
        <v>3866</v>
      </c>
      <c r="B1919">
        <v>2</v>
      </c>
      <c r="C1919">
        <v>0</v>
      </c>
      <c r="D1919">
        <v>9.0195000000000007</v>
      </c>
      <c r="I1919" t="s">
        <v>2334</v>
      </c>
      <c r="J1919" t="s">
        <v>2334</v>
      </c>
      <c r="K1919">
        <v>32230.0108</v>
      </c>
      <c r="L1919" t="s">
        <v>3867</v>
      </c>
    </row>
    <row r="1920" spans="1:12" x14ac:dyDescent="0.25">
      <c r="A1920" t="s">
        <v>3868</v>
      </c>
      <c r="B1920">
        <v>1</v>
      </c>
      <c r="C1920">
        <v>0</v>
      </c>
      <c r="D1920">
        <v>5.1673</v>
      </c>
      <c r="I1920" t="s">
        <v>2334</v>
      </c>
      <c r="J1920" t="s">
        <v>2334</v>
      </c>
      <c r="K1920">
        <v>29402.148799999999</v>
      </c>
      <c r="L1920" t="s">
        <v>3869</v>
      </c>
    </row>
    <row r="1921" spans="1:12" x14ac:dyDescent="0.25">
      <c r="A1921" t="s">
        <v>3870</v>
      </c>
      <c r="B1921">
        <v>2</v>
      </c>
      <c r="C1921">
        <v>0</v>
      </c>
      <c r="D1921">
        <v>8.6268999999999991</v>
      </c>
      <c r="I1921" t="s">
        <v>2334</v>
      </c>
      <c r="J1921" t="s">
        <v>2334</v>
      </c>
      <c r="K1921">
        <v>68364.669099999999</v>
      </c>
      <c r="L1921" t="s">
        <v>3871</v>
      </c>
    </row>
    <row r="1922" spans="1:12" x14ac:dyDescent="0.25">
      <c r="A1922" t="s">
        <v>3872</v>
      </c>
      <c r="B1922">
        <v>1</v>
      </c>
      <c r="C1922">
        <v>0</v>
      </c>
      <c r="D1922">
        <v>6.399</v>
      </c>
      <c r="I1922" t="s">
        <v>2334</v>
      </c>
      <c r="J1922" t="s">
        <v>2334</v>
      </c>
      <c r="K1922">
        <v>1385.6483000000001</v>
      </c>
      <c r="L1922" t="s">
        <v>3873</v>
      </c>
    </row>
    <row r="1923" spans="1:12" x14ac:dyDescent="0.25">
      <c r="A1923" t="s">
        <v>3874</v>
      </c>
      <c r="B1923">
        <v>1</v>
      </c>
      <c r="C1923">
        <v>0</v>
      </c>
      <c r="D1923">
        <v>4.0185000000000004</v>
      </c>
      <c r="I1923" t="s">
        <v>2334</v>
      </c>
      <c r="J1923" t="s">
        <v>2334</v>
      </c>
      <c r="K1923">
        <v>29580.869200000001</v>
      </c>
      <c r="L1923" t="s">
        <v>3875</v>
      </c>
    </row>
    <row r="1924" spans="1:12" x14ac:dyDescent="0.25">
      <c r="A1924" t="s">
        <v>3876</v>
      </c>
      <c r="B1924">
        <v>2</v>
      </c>
      <c r="C1924">
        <v>0</v>
      </c>
      <c r="D1924">
        <v>8.4039999999999999</v>
      </c>
      <c r="I1924" t="s">
        <v>2334</v>
      </c>
      <c r="J1924" t="s">
        <v>2334</v>
      </c>
      <c r="K1924">
        <v>121890.6528</v>
      </c>
      <c r="L1924" t="s">
        <v>3877</v>
      </c>
    </row>
    <row r="1925" spans="1:12" x14ac:dyDescent="0.25">
      <c r="A1925" t="s">
        <v>3878</v>
      </c>
      <c r="B1925">
        <v>3</v>
      </c>
      <c r="C1925">
        <v>0</v>
      </c>
      <c r="D1925">
        <v>10.7614</v>
      </c>
      <c r="I1925" t="s">
        <v>2334</v>
      </c>
      <c r="J1925" t="s">
        <v>2334</v>
      </c>
      <c r="K1925">
        <v>103337.48330000001</v>
      </c>
      <c r="L1925" t="s">
        <v>3879</v>
      </c>
    </row>
    <row r="1926" spans="1:12" x14ac:dyDescent="0.25">
      <c r="A1926" t="s">
        <v>3880</v>
      </c>
      <c r="B1926">
        <v>2</v>
      </c>
      <c r="C1926">
        <v>0</v>
      </c>
      <c r="D1926">
        <v>12.354900000000001</v>
      </c>
      <c r="I1926" t="s">
        <v>2334</v>
      </c>
      <c r="J1926" t="s">
        <v>2334</v>
      </c>
      <c r="K1926">
        <v>117304.8683</v>
      </c>
      <c r="L1926" t="s">
        <v>3881</v>
      </c>
    </row>
    <row r="1927" spans="1:12" x14ac:dyDescent="0.25">
      <c r="A1927" t="s">
        <v>3882</v>
      </c>
      <c r="B1927">
        <v>1</v>
      </c>
      <c r="C1927">
        <v>0</v>
      </c>
      <c r="D1927">
        <v>0</v>
      </c>
      <c r="I1927" t="s">
        <v>2334</v>
      </c>
      <c r="J1927" t="s">
        <v>2334</v>
      </c>
      <c r="K1927">
        <v>69560.277400000006</v>
      </c>
      <c r="L1927" t="s">
        <v>3883</v>
      </c>
    </row>
    <row r="1928" spans="1:12" x14ac:dyDescent="0.25">
      <c r="A1928" t="s">
        <v>3884</v>
      </c>
      <c r="B1928">
        <v>3</v>
      </c>
      <c r="C1928">
        <v>0</v>
      </c>
      <c r="D1928">
        <v>19.139399999999998</v>
      </c>
      <c r="I1928" t="s">
        <v>2334</v>
      </c>
      <c r="J1928" t="s">
        <v>2334</v>
      </c>
      <c r="K1928">
        <v>55226.227599999998</v>
      </c>
      <c r="L1928" t="s">
        <v>3885</v>
      </c>
    </row>
    <row r="1929" spans="1:12" x14ac:dyDescent="0.25">
      <c r="A1929" t="s">
        <v>3886</v>
      </c>
      <c r="B1929">
        <v>3</v>
      </c>
      <c r="C1929">
        <v>0</v>
      </c>
      <c r="D1929">
        <v>16.538599999999999</v>
      </c>
      <c r="I1929" t="s">
        <v>2334</v>
      </c>
      <c r="J1929" t="s">
        <v>2334</v>
      </c>
      <c r="K1929">
        <v>107427.9133</v>
      </c>
      <c r="L1929" t="s">
        <v>3887</v>
      </c>
    </row>
    <row r="1930" spans="1:12" x14ac:dyDescent="0.25">
      <c r="A1930" t="s">
        <v>3888</v>
      </c>
      <c r="B1930">
        <v>1</v>
      </c>
      <c r="C1930">
        <v>0</v>
      </c>
      <c r="D1930">
        <v>4.3848000000000003</v>
      </c>
      <c r="I1930" t="s">
        <v>2334</v>
      </c>
      <c r="J1930" t="s">
        <v>2334</v>
      </c>
      <c r="K1930">
        <v>109713.5025</v>
      </c>
      <c r="L1930" t="s">
        <v>3889</v>
      </c>
    </row>
    <row r="1931" spans="1:12" x14ac:dyDescent="0.25">
      <c r="A1931" t="s">
        <v>3890</v>
      </c>
      <c r="B1931">
        <v>2</v>
      </c>
      <c r="C1931">
        <v>0</v>
      </c>
      <c r="D1931">
        <v>8.9969999999999999</v>
      </c>
      <c r="I1931" t="s">
        <v>2334</v>
      </c>
      <c r="J1931" t="s">
        <v>2334</v>
      </c>
      <c r="K1931">
        <v>64927.5726</v>
      </c>
      <c r="L1931" t="s">
        <v>3891</v>
      </c>
    </row>
    <row r="1932" spans="1:12" x14ac:dyDescent="0.25">
      <c r="A1932" t="s">
        <v>3892</v>
      </c>
      <c r="B1932">
        <v>2</v>
      </c>
      <c r="C1932">
        <v>0</v>
      </c>
      <c r="D1932">
        <v>8.3363999999999994</v>
      </c>
      <c r="I1932" t="s">
        <v>2334</v>
      </c>
      <c r="J1932" t="s">
        <v>2334</v>
      </c>
      <c r="K1932">
        <v>51039.5147</v>
      </c>
      <c r="L1932" t="s">
        <v>3893</v>
      </c>
    </row>
    <row r="1933" spans="1:12" x14ac:dyDescent="0.25">
      <c r="A1933" t="s">
        <v>3894</v>
      </c>
      <c r="B1933">
        <v>9</v>
      </c>
      <c r="C1933">
        <v>0</v>
      </c>
      <c r="D1933">
        <v>51.380699999999997</v>
      </c>
      <c r="I1933" t="s">
        <v>2334</v>
      </c>
      <c r="J1933" t="s">
        <v>2334</v>
      </c>
      <c r="K1933">
        <v>186935.14259999999</v>
      </c>
      <c r="L1933" t="s">
        <v>3895</v>
      </c>
    </row>
    <row r="1934" spans="1:12" x14ac:dyDescent="0.25">
      <c r="A1934" t="s">
        <v>3896</v>
      </c>
      <c r="B1934">
        <v>1</v>
      </c>
      <c r="C1934">
        <v>0</v>
      </c>
      <c r="D1934">
        <v>5.0701999999999998</v>
      </c>
      <c r="I1934" t="s">
        <v>2334</v>
      </c>
      <c r="J1934" t="s">
        <v>2334</v>
      </c>
      <c r="K1934">
        <v>22457.525000000001</v>
      </c>
      <c r="L1934" t="s">
        <v>3897</v>
      </c>
    </row>
    <row r="1935" spans="1:12" x14ac:dyDescent="0.25">
      <c r="A1935" t="s">
        <v>3898</v>
      </c>
      <c r="B1935">
        <v>1</v>
      </c>
      <c r="C1935">
        <v>0</v>
      </c>
      <c r="D1935">
        <v>3.8774999999999999</v>
      </c>
      <c r="I1935" t="s">
        <v>2334</v>
      </c>
      <c r="J1935" t="s">
        <v>2334</v>
      </c>
      <c r="K1935">
        <v>62505.020900000003</v>
      </c>
      <c r="L1935" t="s">
        <v>3899</v>
      </c>
    </row>
    <row r="1936" spans="1:12" x14ac:dyDescent="0.25">
      <c r="A1936" t="s">
        <v>3900</v>
      </c>
      <c r="B1936">
        <v>3</v>
      </c>
      <c r="C1936">
        <v>0</v>
      </c>
      <c r="D1936">
        <v>11.8064</v>
      </c>
      <c r="I1936" t="s">
        <v>2334</v>
      </c>
      <c r="J1936" t="s">
        <v>2334</v>
      </c>
      <c r="K1936">
        <v>138525.0367</v>
      </c>
      <c r="L1936" t="s">
        <v>3901</v>
      </c>
    </row>
    <row r="1937" spans="1:12" x14ac:dyDescent="0.25">
      <c r="A1937" t="s">
        <v>3902</v>
      </c>
      <c r="B1937">
        <v>3</v>
      </c>
      <c r="C1937">
        <v>0</v>
      </c>
      <c r="D1937">
        <v>11.9962</v>
      </c>
      <c r="I1937" t="s">
        <v>2334</v>
      </c>
      <c r="J1937" t="s">
        <v>2334</v>
      </c>
      <c r="K1937">
        <v>89569.577000000005</v>
      </c>
      <c r="L1937" t="s">
        <v>3903</v>
      </c>
    </row>
    <row r="1938" spans="1:12" x14ac:dyDescent="0.25">
      <c r="A1938" t="s">
        <v>3904</v>
      </c>
      <c r="B1938">
        <v>3</v>
      </c>
      <c r="C1938">
        <v>0</v>
      </c>
      <c r="D1938">
        <v>19.798200000000001</v>
      </c>
      <c r="I1938" t="s">
        <v>2334</v>
      </c>
      <c r="J1938" t="s">
        <v>2334</v>
      </c>
      <c r="K1938">
        <v>197828.32010000001</v>
      </c>
      <c r="L1938" t="s">
        <v>3905</v>
      </c>
    </row>
    <row r="1939" spans="1:12" x14ac:dyDescent="0.25">
      <c r="A1939" t="s">
        <v>3906</v>
      </c>
      <c r="B1939">
        <v>4</v>
      </c>
      <c r="C1939">
        <v>0</v>
      </c>
      <c r="D1939">
        <v>12.566000000000001</v>
      </c>
      <c r="I1939" t="s">
        <v>2334</v>
      </c>
      <c r="J1939" t="s">
        <v>2334</v>
      </c>
      <c r="K1939">
        <v>212313.2359</v>
      </c>
      <c r="L1939" t="s">
        <v>3907</v>
      </c>
    </row>
    <row r="1940" spans="1:12" x14ac:dyDescent="0.25">
      <c r="A1940" t="s">
        <v>3908</v>
      </c>
      <c r="B1940">
        <v>2</v>
      </c>
      <c r="C1940">
        <v>0</v>
      </c>
      <c r="D1940">
        <v>8.4384999999999994</v>
      </c>
      <c r="I1940" t="s">
        <v>2334</v>
      </c>
      <c r="J1940" t="s">
        <v>2334</v>
      </c>
      <c r="K1940">
        <v>67327.525099999999</v>
      </c>
      <c r="L1940" t="s">
        <v>3909</v>
      </c>
    </row>
    <row r="1941" spans="1:12" x14ac:dyDescent="0.25">
      <c r="A1941" t="s">
        <v>3910</v>
      </c>
      <c r="B1941">
        <v>3</v>
      </c>
      <c r="C1941">
        <v>0</v>
      </c>
      <c r="D1941">
        <v>12.641500000000001</v>
      </c>
      <c r="I1941" t="s">
        <v>2334</v>
      </c>
      <c r="J1941" t="s">
        <v>2334</v>
      </c>
      <c r="K1941">
        <v>599948.40159999998</v>
      </c>
      <c r="L1941" t="s">
        <v>3911</v>
      </c>
    </row>
    <row r="1942" spans="1:12" x14ac:dyDescent="0.25">
      <c r="A1942" t="s">
        <v>3912</v>
      </c>
      <c r="B1942">
        <v>1</v>
      </c>
      <c r="C1942">
        <v>0</v>
      </c>
      <c r="D1942">
        <v>8.0388000000000002</v>
      </c>
      <c r="I1942" t="s">
        <v>2334</v>
      </c>
      <c r="J1942" t="s">
        <v>2334</v>
      </c>
      <c r="K1942">
        <v>44938.817900000002</v>
      </c>
      <c r="L1942" t="s">
        <v>3913</v>
      </c>
    </row>
    <row r="1943" spans="1:12" x14ac:dyDescent="0.25">
      <c r="A1943" t="s">
        <v>3914</v>
      </c>
      <c r="B1943">
        <v>8</v>
      </c>
      <c r="C1943">
        <v>0</v>
      </c>
      <c r="D1943">
        <v>34.283000000000001</v>
      </c>
      <c r="I1943" t="s">
        <v>2334</v>
      </c>
      <c r="J1943" t="s">
        <v>2334</v>
      </c>
      <c r="K1943">
        <v>47941.225100000003</v>
      </c>
      <c r="L1943" t="s">
        <v>3915</v>
      </c>
    </row>
    <row r="1944" spans="1:12" x14ac:dyDescent="0.25">
      <c r="A1944" t="s">
        <v>3916</v>
      </c>
      <c r="B1944">
        <v>6</v>
      </c>
      <c r="C1944">
        <v>0</v>
      </c>
      <c r="D1944">
        <v>38.969799999999999</v>
      </c>
      <c r="I1944" t="s">
        <v>2334</v>
      </c>
      <c r="J1944" t="s">
        <v>2334</v>
      </c>
      <c r="K1944">
        <v>52337.0507</v>
      </c>
      <c r="L1944" t="s">
        <v>3917</v>
      </c>
    </row>
    <row r="1945" spans="1:12" x14ac:dyDescent="0.25">
      <c r="A1945" t="s">
        <v>3918</v>
      </c>
      <c r="B1945">
        <v>2</v>
      </c>
      <c r="C1945">
        <v>0</v>
      </c>
      <c r="D1945">
        <v>8.1271000000000004</v>
      </c>
      <c r="I1945" t="s">
        <v>2334</v>
      </c>
      <c r="J1945" t="s">
        <v>2334</v>
      </c>
      <c r="K1945">
        <v>73368.311799999996</v>
      </c>
      <c r="L1945" t="s">
        <v>3919</v>
      </c>
    </row>
    <row r="1946" spans="1:12" x14ac:dyDescent="0.25">
      <c r="A1946" t="s">
        <v>3920</v>
      </c>
      <c r="B1946">
        <v>1</v>
      </c>
      <c r="C1946">
        <v>0</v>
      </c>
      <c r="D1946">
        <v>5.0186000000000002</v>
      </c>
      <c r="I1946" t="s">
        <v>2334</v>
      </c>
      <c r="J1946" t="s">
        <v>2334</v>
      </c>
      <c r="K1946">
        <v>128650.64569999999</v>
      </c>
      <c r="L1946" t="s">
        <v>3921</v>
      </c>
    </row>
    <row r="1947" spans="1:12" x14ac:dyDescent="0.25">
      <c r="A1947" t="s">
        <v>3922</v>
      </c>
      <c r="B1947">
        <v>1</v>
      </c>
      <c r="C1947">
        <v>0</v>
      </c>
      <c r="D1947">
        <v>9.6562000000000001</v>
      </c>
      <c r="I1947" t="s">
        <v>2334</v>
      </c>
      <c r="J1947" t="s">
        <v>2334</v>
      </c>
      <c r="K1947">
        <v>35887.133000000002</v>
      </c>
      <c r="L1947" t="s">
        <v>3923</v>
      </c>
    </row>
    <row r="1948" spans="1:12" x14ac:dyDescent="0.25">
      <c r="A1948" t="s">
        <v>3924</v>
      </c>
      <c r="B1948">
        <v>14</v>
      </c>
      <c r="C1948">
        <v>0</v>
      </c>
      <c r="D1948">
        <v>58.755000000000003</v>
      </c>
      <c r="I1948" t="s">
        <v>2334</v>
      </c>
      <c r="J1948" t="s">
        <v>2334</v>
      </c>
      <c r="K1948">
        <v>182788.98300000001</v>
      </c>
      <c r="L1948" t="s">
        <v>3925</v>
      </c>
    </row>
    <row r="1949" spans="1:12" x14ac:dyDescent="0.25">
      <c r="A1949" t="s">
        <v>3926</v>
      </c>
      <c r="B1949">
        <v>4</v>
      </c>
      <c r="C1949">
        <v>0</v>
      </c>
      <c r="D1949">
        <v>24.679099999999998</v>
      </c>
      <c r="I1949" t="s">
        <v>2334</v>
      </c>
      <c r="J1949" t="s">
        <v>2334</v>
      </c>
      <c r="K1949">
        <v>157637.75870000001</v>
      </c>
      <c r="L1949" t="s">
        <v>3927</v>
      </c>
    </row>
    <row r="1950" spans="1:12" x14ac:dyDescent="0.25">
      <c r="A1950" t="s">
        <v>3928</v>
      </c>
      <c r="B1950">
        <v>1</v>
      </c>
      <c r="C1950">
        <v>0</v>
      </c>
      <c r="D1950">
        <v>4.3247</v>
      </c>
      <c r="I1950" t="s">
        <v>2334</v>
      </c>
      <c r="J1950" t="s">
        <v>2334</v>
      </c>
      <c r="K1950">
        <v>87487.739400000006</v>
      </c>
      <c r="L1950" t="s">
        <v>3929</v>
      </c>
    </row>
    <row r="1951" spans="1:12" x14ac:dyDescent="0.25">
      <c r="A1951" t="s">
        <v>3930</v>
      </c>
      <c r="B1951">
        <v>4</v>
      </c>
      <c r="C1951">
        <v>0</v>
      </c>
      <c r="D1951">
        <v>16.805399999999999</v>
      </c>
      <c r="I1951" t="s">
        <v>2334</v>
      </c>
      <c r="J1951" t="s">
        <v>2334</v>
      </c>
      <c r="K1951">
        <v>39067.701300000001</v>
      </c>
      <c r="L1951" t="s">
        <v>3931</v>
      </c>
    </row>
    <row r="1952" spans="1:12" x14ac:dyDescent="0.25">
      <c r="A1952" t="s">
        <v>3932</v>
      </c>
      <c r="B1952">
        <v>2</v>
      </c>
      <c r="C1952">
        <v>0</v>
      </c>
      <c r="D1952">
        <v>9.1478999999999999</v>
      </c>
      <c r="I1952" t="s">
        <v>2334</v>
      </c>
      <c r="J1952" t="s">
        <v>2334</v>
      </c>
      <c r="K1952">
        <v>36163.346400000002</v>
      </c>
      <c r="L1952" t="s">
        <v>3933</v>
      </c>
    </row>
    <row r="1953" spans="1:12" x14ac:dyDescent="0.25">
      <c r="A1953" t="s">
        <v>3934</v>
      </c>
      <c r="B1953">
        <v>4</v>
      </c>
      <c r="C1953">
        <v>0</v>
      </c>
      <c r="D1953">
        <v>16.476900000000001</v>
      </c>
      <c r="I1953" t="s">
        <v>2334</v>
      </c>
      <c r="J1953" t="s">
        <v>2334</v>
      </c>
      <c r="K1953">
        <v>127484.18580000001</v>
      </c>
      <c r="L1953" t="s">
        <v>3935</v>
      </c>
    </row>
    <row r="1954" spans="1:12" x14ac:dyDescent="0.25">
      <c r="A1954" t="s">
        <v>3936</v>
      </c>
      <c r="B1954">
        <v>4</v>
      </c>
      <c r="C1954">
        <v>0</v>
      </c>
      <c r="D1954">
        <v>23.178999999999998</v>
      </c>
      <c r="I1954" t="s">
        <v>2334</v>
      </c>
      <c r="J1954" t="s">
        <v>2334</v>
      </c>
      <c r="K1954">
        <v>115680.0276</v>
      </c>
      <c r="L1954" t="s">
        <v>3937</v>
      </c>
    </row>
    <row r="1955" spans="1:12" x14ac:dyDescent="0.25">
      <c r="A1955" t="s">
        <v>3938</v>
      </c>
      <c r="B1955">
        <v>3</v>
      </c>
      <c r="C1955">
        <v>0</v>
      </c>
      <c r="D1955">
        <v>14.3552</v>
      </c>
      <c r="I1955" t="s">
        <v>2334</v>
      </c>
      <c r="J1955" t="s">
        <v>2334</v>
      </c>
      <c r="K1955">
        <v>124526.7172</v>
      </c>
      <c r="L1955" t="s">
        <v>3939</v>
      </c>
    </row>
    <row r="1956" spans="1:12" x14ac:dyDescent="0.25">
      <c r="A1956" t="s">
        <v>3940</v>
      </c>
      <c r="B1956">
        <v>6</v>
      </c>
      <c r="C1956">
        <v>0</v>
      </c>
      <c r="D1956">
        <v>30.532299999999999</v>
      </c>
      <c r="I1956" t="s">
        <v>2334</v>
      </c>
      <c r="J1956" t="s">
        <v>2334</v>
      </c>
      <c r="K1956">
        <v>152809.3952</v>
      </c>
      <c r="L1956" t="s">
        <v>3941</v>
      </c>
    </row>
    <row r="1957" spans="1:12" x14ac:dyDescent="0.25">
      <c r="A1957" t="s">
        <v>3942</v>
      </c>
      <c r="B1957">
        <v>2</v>
      </c>
      <c r="C1957">
        <v>0</v>
      </c>
      <c r="D1957">
        <v>11.6553</v>
      </c>
      <c r="I1957" t="s">
        <v>2334</v>
      </c>
      <c r="J1957" t="s">
        <v>2334</v>
      </c>
      <c r="K1957">
        <v>152445.79269999999</v>
      </c>
      <c r="L1957" t="s">
        <v>3943</v>
      </c>
    </row>
    <row r="1958" spans="1:12" x14ac:dyDescent="0.25">
      <c r="A1958" t="s">
        <v>3944</v>
      </c>
      <c r="B1958">
        <v>1</v>
      </c>
      <c r="C1958">
        <v>0</v>
      </c>
      <c r="D1958">
        <v>3.9676999999999998</v>
      </c>
      <c r="I1958" t="s">
        <v>2334</v>
      </c>
      <c r="J1958" t="s">
        <v>2334</v>
      </c>
      <c r="K1958">
        <v>205444.47899999999</v>
      </c>
      <c r="L1958" t="s">
        <v>3945</v>
      </c>
    </row>
    <row r="1959" spans="1:12" x14ac:dyDescent="0.25">
      <c r="A1959" t="s">
        <v>3946</v>
      </c>
      <c r="B1959">
        <v>8</v>
      </c>
      <c r="C1959">
        <v>0</v>
      </c>
      <c r="D1959">
        <v>29.894300000000001</v>
      </c>
      <c r="I1959" t="s">
        <v>2334</v>
      </c>
      <c r="J1959" t="s">
        <v>2334</v>
      </c>
      <c r="K1959">
        <v>117274.5367</v>
      </c>
      <c r="L1959" t="s">
        <v>3947</v>
      </c>
    </row>
    <row r="1960" spans="1:12" x14ac:dyDescent="0.25">
      <c r="A1960" t="s">
        <v>3948</v>
      </c>
      <c r="B1960">
        <v>3</v>
      </c>
      <c r="C1960">
        <v>0</v>
      </c>
      <c r="D1960">
        <v>18.045200000000001</v>
      </c>
      <c r="I1960" t="s">
        <v>2334</v>
      </c>
      <c r="J1960" t="s">
        <v>2334</v>
      </c>
      <c r="K1960">
        <v>146388.37419999999</v>
      </c>
      <c r="L1960" t="s">
        <v>3949</v>
      </c>
    </row>
    <row r="1961" spans="1:12" x14ac:dyDescent="0.25">
      <c r="A1961" t="s">
        <v>3950</v>
      </c>
      <c r="B1961">
        <v>3</v>
      </c>
      <c r="C1961">
        <v>0</v>
      </c>
      <c r="D1961">
        <v>12.5357</v>
      </c>
      <c r="I1961" t="s">
        <v>2334</v>
      </c>
      <c r="J1961" t="s">
        <v>2334</v>
      </c>
      <c r="K1961">
        <v>129420.9185</v>
      </c>
      <c r="L1961" t="s">
        <v>3951</v>
      </c>
    </row>
    <row r="1962" spans="1:12" x14ac:dyDescent="0.25">
      <c r="A1962" t="s">
        <v>3952</v>
      </c>
      <c r="B1962">
        <v>1</v>
      </c>
      <c r="C1962">
        <v>0</v>
      </c>
      <c r="D1962">
        <v>4.1578999999999997</v>
      </c>
      <c r="I1962" t="s">
        <v>2334</v>
      </c>
      <c r="J1962" t="s">
        <v>2334</v>
      </c>
      <c r="K1962">
        <v>110728.8762</v>
      </c>
      <c r="L1962" t="s">
        <v>3953</v>
      </c>
    </row>
    <row r="1963" spans="1:12" x14ac:dyDescent="0.25">
      <c r="A1963" t="s">
        <v>3954</v>
      </c>
      <c r="B1963">
        <v>6</v>
      </c>
      <c r="C1963">
        <v>0</v>
      </c>
      <c r="D1963">
        <v>24.8369</v>
      </c>
      <c r="I1963" t="s">
        <v>2334</v>
      </c>
      <c r="J1963" t="s">
        <v>2334</v>
      </c>
      <c r="K1963">
        <v>168560.1428</v>
      </c>
      <c r="L1963" t="s">
        <v>3955</v>
      </c>
    </row>
    <row r="1964" spans="1:12" x14ac:dyDescent="0.25">
      <c r="A1964" t="s">
        <v>3956</v>
      </c>
      <c r="B1964">
        <v>1</v>
      </c>
      <c r="C1964">
        <v>0</v>
      </c>
      <c r="D1964">
        <v>4.3878000000000004</v>
      </c>
      <c r="I1964" t="s">
        <v>2334</v>
      </c>
      <c r="J1964" t="s">
        <v>2334</v>
      </c>
      <c r="K1964">
        <v>61407.767999999996</v>
      </c>
      <c r="L1964" t="s">
        <v>3957</v>
      </c>
    </row>
    <row r="1965" spans="1:12" x14ac:dyDescent="0.25">
      <c r="A1965" t="s">
        <v>3958</v>
      </c>
      <c r="B1965">
        <v>1</v>
      </c>
      <c r="C1965">
        <v>0</v>
      </c>
      <c r="D1965">
        <v>4.3525999999999998</v>
      </c>
      <c r="I1965" t="s">
        <v>2334</v>
      </c>
      <c r="J1965" t="s">
        <v>2334</v>
      </c>
      <c r="K1965">
        <v>96477.822199999995</v>
      </c>
      <c r="L1965" t="s">
        <v>3959</v>
      </c>
    </row>
    <row r="1966" spans="1:12" x14ac:dyDescent="0.25">
      <c r="A1966" t="s">
        <v>3960</v>
      </c>
      <c r="B1966">
        <v>1</v>
      </c>
      <c r="C1966">
        <v>0</v>
      </c>
      <c r="D1966">
        <v>4.7606999999999999</v>
      </c>
      <c r="I1966" t="s">
        <v>2334</v>
      </c>
      <c r="J1966" t="s">
        <v>2334</v>
      </c>
      <c r="K1966">
        <v>62066.589099999997</v>
      </c>
      <c r="L1966" t="s">
        <v>3961</v>
      </c>
    </row>
    <row r="1967" spans="1:12" x14ac:dyDescent="0.25">
      <c r="A1967" t="s">
        <v>3962</v>
      </c>
      <c r="B1967">
        <v>3</v>
      </c>
      <c r="C1967">
        <v>0</v>
      </c>
      <c r="D1967">
        <v>12.2621</v>
      </c>
      <c r="I1967" t="s">
        <v>2334</v>
      </c>
      <c r="J1967" t="s">
        <v>2334</v>
      </c>
      <c r="K1967">
        <v>69466.142500000002</v>
      </c>
      <c r="L1967" t="s">
        <v>3963</v>
      </c>
    </row>
    <row r="1968" spans="1:12" x14ac:dyDescent="0.25">
      <c r="A1968" t="s">
        <v>3964</v>
      </c>
      <c r="B1968">
        <v>2</v>
      </c>
      <c r="C1968">
        <v>0</v>
      </c>
      <c r="D1968">
        <v>8.5610999999999997</v>
      </c>
      <c r="I1968" t="s">
        <v>2334</v>
      </c>
      <c r="J1968" t="s">
        <v>2334</v>
      </c>
      <c r="K1968">
        <v>118179.4344</v>
      </c>
      <c r="L1968" t="s">
        <v>3965</v>
      </c>
    </row>
    <row r="1969" spans="1:12" x14ac:dyDescent="0.25">
      <c r="A1969" t="s">
        <v>3966</v>
      </c>
      <c r="B1969">
        <v>1</v>
      </c>
      <c r="C1969">
        <v>0</v>
      </c>
      <c r="D1969">
        <v>4.3676000000000004</v>
      </c>
      <c r="I1969" t="s">
        <v>2334</v>
      </c>
      <c r="J1969" t="s">
        <v>2334</v>
      </c>
      <c r="K1969">
        <v>96722.491500000004</v>
      </c>
      <c r="L1969" t="s">
        <v>3967</v>
      </c>
    </row>
    <row r="1970" spans="1:12" x14ac:dyDescent="0.25">
      <c r="A1970" t="s">
        <v>3968</v>
      </c>
      <c r="B1970">
        <v>5</v>
      </c>
      <c r="C1970">
        <v>0</v>
      </c>
      <c r="D1970">
        <v>27.6858</v>
      </c>
      <c r="I1970" t="s">
        <v>2334</v>
      </c>
      <c r="J1970" t="s">
        <v>2334</v>
      </c>
      <c r="K1970">
        <v>28424.355899999999</v>
      </c>
      <c r="L1970" t="s">
        <v>3969</v>
      </c>
    </row>
    <row r="1971" spans="1:12" x14ac:dyDescent="0.25">
      <c r="A1971" t="s">
        <v>3970</v>
      </c>
      <c r="B1971">
        <v>1</v>
      </c>
      <c r="C1971">
        <v>0</v>
      </c>
      <c r="D1971">
        <v>3.5261</v>
      </c>
      <c r="I1971" t="s">
        <v>2334</v>
      </c>
      <c r="J1971" t="s">
        <v>2334</v>
      </c>
      <c r="K1971">
        <v>139397.38620000001</v>
      </c>
      <c r="L1971" t="s">
        <v>3971</v>
      </c>
    </row>
    <row r="1972" spans="1:12" x14ac:dyDescent="0.25">
      <c r="A1972" t="s">
        <v>3972</v>
      </c>
      <c r="B1972">
        <v>2</v>
      </c>
      <c r="C1972">
        <v>0</v>
      </c>
      <c r="D1972">
        <v>7.3048000000000002</v>
      </c>
      <c r="I1972" t="s">
        <v>2334</v>
      </c>
      <c r="J1972" t="s">
        <v>2334</v>
      </c>
      <c r="K1972">
        <v>170768.8444</v>
      </c>
      <c r="L1972" t="s">
        <v>3973</v>
      </c>
    </row>
    <row r="1973" spans="1:12" x14ac:dyDescent="0.25">
      <c r="A1973" t="s">
        <v>3974</v>
      </c>
      <c r="B1973">
        <v>1</v>
      </c>
      <c r="C1973">
        <v>0</v>
      </c>
      <c r="D1973">
        <v>4.7831999999999999</v>
      </c>
      <c r="I1973" t="s">
        <v>2334</v>
      </c>
      <c r="J1973" t="s">
        <v>2334</v>
      </c>
      <c r="K1973">
        <v>37492.681100000002</v>
      </c>
      <c r="L1973" t="s">
        <v>3975</v>
      </c>
    </row>
    <row r="1974" spans="1:12" x14ac:dyDescent="0.25">
      <c r="A1974" t="s">
        <v>3976</v>
      </c>
      <c r="B1974">
        <v>2</v>
      </c>
      <c r="C1974">
        <v>0</v>
      </c>
      <c r="D1974">
        <v>8.3516999999999992</v>
      </c>
      <c r="I1974" t="s">
        <v>2334</v>
      </c>
      <c r="J1974" t="s">
        <v>2334</v>
      </c>
      <c r="K1974">
        <v>104798.212</v>
      </c>
      <c r="L1974" t="s">
        <v>3977</v>
      </c>
    </row>
    <row r="1975" spans="1:12" x14ac:dyDescent="0.25">
      <c r="A1975" t="s">
        <v>3978</v>
      </c>
      <c r="B1975">
        <v>2</v>
      </c>
      <c r="C1975">
        <v>0</v>
      </c>
      <c r="D1975">
        <v>12.633900000000001</v>
      </c>
      <c r="I1975" t="s">
        <v>2334</v>
      </c>
      <c r="J1975" t="s">
        <v>2334</v>
      </c>
      <c r="K1975">
        <v>23147.831099999999</v>
      </c>
      <c r="L1975" t="s">
        <v>3979</v>
      </c>
    </row>
    <row r="1976" spans="1:12" x14ac:dyDescent="0.25">
      <c r="A1976" t="s">
        <v>3980</v>
      </c>
      <c r="B1976">
        <v>4</v>
      </c>
      <c r="C1976">
        <v>0</v>
      </c>
      <c r="D1976">
        <v>17.129200000000001</v>
      </c>
      <c r="I1976" t="s">
        <v>2334</v>
      </c>
      <c r="J1976" t="s">
        <v>2334</v>
      </c>
      <c r="K1976">
        <v>57017.344299999997</v>
      </c>
      <c r="L1976" t="s">
        <v>3981</v>
      </c>
    </row>
    <row r="1977" spans="1:12" x14ac:dyDescent="0.25">
      <c r="A1977" t="s">
        <v>3982</v>
      </c>
      <c r="B1977">
        <v>9</v>
      </c>
      <c r="C1977">
        <v>0</v>
      </c>
      <c r="D1977">
        <v>35.5867</v>
      </c>
      <c r="I1977" t="s">
        <v>2334</v>
      </c>
      <c r="J1977" t="s">
        <v>2334</v>
      </c>
      <c r="K1977">
        <v>201226.40700000001</v>
      </c>
      <c r="L1977" t="s">
        <v>3983</v>
      </c>
    </row>
    <row r="1978" spans="1:12" x14ac:dyDescent="0.25">
      <c r="A1978" t="s">
        <v>3984</v>
      </c>
      <c r="B1978">
        <v>6</v>
      </c>
      <c r="C1978">
        <v>0</v>
      </c>
      <c r="D1978">
        <v>25.407699999999998</v>
      </c>
      <c r="I1978" t="s">
        <v>2334</v>
      </c>
      <c r="J1978" t="s">
        <v>2334</v>
      </c>
      <c r="K1978">
        <v>106688.96769999999</v>
      </c>
      <c r="L1978" t="s">
        <v>3985</v>
      </c>
    </row>
    <row r="1979" spans="1:12" x14ac:dyDescent="0.25">
      <c r="A1979" t="s">
        <v>3986</v>
      </c>
      <c r="B1979">
        <v>3</v>
      </c>
      <c r="C1979">
        <v>0</v>
      </c>
      <c r="D1979">
        <v>14.8323</v>
      </c>
      <c r="I1979" t="s">
        <v>2334</v>
      </c>
      <c r="J1979" t="s">
        <v>2334</v>
      </c>
      <c r="K1979">
        <v>71631.679300000003</v>
      </c>
      <c r="L1979" t="s">
        <v>3987</v>
      </c>
    </row>
    <row r="1980" spans="1:12" x14ac:dyDescent="0.25">
      <c r="A1980" t="s">
        <v>3988</v>
      </c>
      <c r="B1980">
        <v>1</v>
      </c>
      <c r="C1980">
        <v>0</v>
      </c>
      <c r="D1980">
        <v>4.5065999999999997</v>
      </c>
      <c r="I1980" t="s">
        <v>2334</v>
      </c>
      <c r="J1980" t="s">
        <v>2334</v>
      </c>
      <c r="K1980">
        <v>109493.8085</v>
      </c>
      <c r="L1980" t="s">
        <v>3989</v>
      </c>
    </row>
    <row r="1981" spans="1:12" x14ac:dyDescent="0.25">
      <c r="A1981" t="s">
        <v>3990</v>
      </c>
      <c r="B1981">
        <v>7</v>
      </c>
      <c r="C1981">
        <v>0</v>
      </c>
      <c r="D1981">
        <v>38.401699999999998</v>
      </c>
      <c r="I1981" t="s">
        <v>2334</v>
      </c>
      <c r="J1981" t="s">
        <v>2334</v>
      </c>
      <c r="K1981">
        <v>90426.010899999994</v>
      </c>
      <c r="L1981" t="s">
        <v>3991</v>
      </c>
    </row>
    <row r="1982" spans="1:12" x14ac:dyDescent="0.25">
      <c r="A1982" t="s">
        <v>3992</v>
      </c>
      <c r="B1982">
        <v>1</v>
      </c>
      <c r="C1982">
        <v>0</v>
      </c>
      <c r="D1982">
        <v>8.9276</v>
      </c>
      <c r="I1982" t="s">
        <v>2334</v>
      </c>
      <c r="J1982" t="s">
        <v>2334</v>
      </c>
      <c r="K1982">
        <v>51353.9879</v>
      </c>
      <c r="L1982" t="s">
        <v>3993</v>
      </c>
    </row>
    <row r="1983" spans="1:12" x14ac:dyDescent="0.25">
      <c r="A1983" t="s">
        <v>3994</v>
      </c>
      <c r="B1983">
        <v>4</v>
      </c>
      <c r="C1983">
        <v>0</v>
      </c>
      <c r="D1983">
        <v>16.343599999999999</v>
      </c>
      <c r="I1983" t="s">
        <v>2334</v>
      </c>
      <c r="J1983" t="s">
        <v>2334</v>
      </c>
      <c r="K1983">
        <v>125473.5033</v>
      </c>
      <c r="L1983" t="s">
        <v>3995</v>
      </c>
    </row>
    <row r="1984" spans="1:12" x14ac:dyDescent="0.25">
      <c r="A1984" t="s">
        <v>3996</v>
      </c>
      <c r="B1984">
        <v>2</v>
      </c>
      <c r="C1984">
        <v>0</v>
      </c>
      <c r="D1984">
        <v>8.9628999999999994</v>
      </c>
      <c r="I1984" t="s">
        <v>2334</v>
      </c>
      <c r="J1984" t="s">
        <v>2334</v>
      </c>
      <c r="K1984">
        <v>59988.755799999999</v>
      </c>
      <c r="L1984" t="s">
        <v>3997</v>
      </c>
    </row>
    <row r="1985" spans="1:12" x14ac:dyDescent="0.25">
      <c r="A1985" t="s">
        <v>3998</v>
      </c>
      <c r="B1985">
        <v>4</v>
      </c>
      <c r="C1985">
        <v>0</v>
      </c>
      <c r="D1985">
        <v>23.049199999999999</v>
      </c>
      <c r="I1985" t="s">
        <v>2334</v>
      </c>
      <c r="J1985" t="s">
        <v>2334</v>
      </c>
      <c r="K1985">
        <v>60110.360399999998</v>
      </c>
      <c r="L1985" t="s">
        <v>3999</v>
      </c>
    </row>
    <row r="1986" spans="1:12" x14ac:dyDescent="0.25">
      <c r="A1986" t="s">
        <v>4000</v>
      </c>
      <c r="B1986">
        <v>14</v>
      </c>
      <c r="C1986">
        <v>0</v>
      </c>
      <c r="D1986">
        <v>74.636600000000001</v>
      </c>
      <c r="I1986" t="s">
        <v>2334</v>
      </c>
      <c r="J1986" t="s">
        <v>2334</v>
      </c>
      <c r="K1986">
        <v>177793.073</v>
      </c>
      <c r="L1986" t="s">
        <v>4001</v>
      </c>
    </row>
    <row r="1987" spans="1:12" x14ac:dyDescent="0.25">
      <c r="A1987" t="s">
        <v>4002</v>
      </c>
      <c r="B1987">
        <v>2</v>
      </c>
      <c r="C1987">
        <v>0</v>
      </c>
      <c r="D1987">
        <v>8.6944999999999997</v>
      </c>
      <c r="I1987" t="s">
        <v>2334</v>
      </c>
      <c r="J1987" t="s">
        <v>2334</v>
      </c>
      <c r="K1987">
        <v>313904.75429999997</v>
      </c>
      <c r="L1987" t="s">
        <v>4003</v>
      </c>
    </row>
    <row r="1988" spans="1:12" x14ac:dyDescent="0.25">
      <c r="A1988" t="s">
        <v>4004</v>
      </c>
      <c r="B1988">
        <v>6</v>
      </c>
      <c r="C1988">
        <v>0</v>
      </c>
      <c r="D1988">
        <v>23.837700000000002</v>
      </c>
      <c r="I1988" t="s">
        <v>2334</v>
      </c>
      <c r="J1988" t="s">
        <v>2334</v>
      </c>
      <c r="K1988">
        <v>40858.753100000002</v>
      </c>
      <c r="L1988" t="s">
        <v>4005</v>
      </c>
    </row>
    <row r="1989" spans="1:12" x14ac:dyDescent="0.25">
      <c r="A1989" t="s">
        <v>4006</v>
      </c>
      <c r="B1989">
        <v>2</v>
      </c>
      <c r="C1989">
        <v>0</v>
      </c>
      <c r="D1989">
        <v>9.1321999999999992</v>
      </c>
      <c r="I1989" t="s">
        <v>2334</v>
      </c>
      <c r="J1989" t="s">
        <v>2334</v>
      </c>
      <c r="K1989">
        <v>43143.234900000003</v>
      </c>
      <c r="L1989" t="s">
        <v>4007</v>
      </c>
    </row>
    <row r="1990" spans="1:12" x14ac:dyDescent="0.25">
      <c r="A1990" t="s">
        <v>4008</v>
      </c>
      <c r="B1990">
        <v>3</v>
      </c>
      <c r="C1990">
        <v>0</v>
      </c>
      <c r="D1990">
        <v>12.0937</v>
      </c>
      <c r="I1990" t="s">
        <v>2334</v>
      </c>
      <c r="J1990" t="s">
        <v>2334</v>
      </c>
      <c r="K1990">
        <v>72291.040299999993</v>
      </c>
      <c r="L1990" t="s">
        <v>4009</v>
      </c>
    </row>
    <row r="1991" spans="1:12" x14ac:dyDescent="0.25">
      <c r="A1991" t="s">
        <v>4010</v>
      </c>
      <c r="B1991">
        <v>4</v>
      </c>
      <c r="C1991">
        <v>0</v>
      </c>
      <c r="D1991">
        <v>17.364000000000001</v>
      </c>
      <c r="I1991" t="s">
        <v>2334</v>
      </c>
      <c r="J1991" t="s">
        <v>2334</v>
      </c>
      <c r="K1991">
        <v>123515.9841</v>
      </c>
      <c r="L1991" t="s">
        <v>4011</v>
      </c>
    </row>
    <row r="1992" spans="1:12" x14ac:dyDescent="0.25">
      <c r="A1992" t="s">
        <v>4012</v>
      </c>
      <c r="B1992">
        <v>7</v>
      </c>
      <c r="C1992">
        <v>0</v>
      </c>
      <c r="D1992">
        <v>30.8249</v>
      </c>
      <c r="I1992" t="s">
        <v>2334</v>
      </c>
      <c r="J1992" t="s">
        <v>2334</v>
      </c>
      <c r="K1992">
        <v>105310.44839999999</v>
      </c>
      <c r="L1992" t="s">
        <v>4013</v>
      </c>
    </row>
    <row r="1993" spans="1:12" x14ac:dyDescent="0.25">
      <c r="A1993" t="s">
        <v>4014</v>
      </c>
      <c r="B1993">
        <v>7</v>
      </c>
      <c r="C1993">
        <v>0</v>
      </c>
      <c r="D1993">
        <v>40.122100000000003</v>
      </c>
      <c r="I1993" t="s">
        <v>2334</v>
      </c>
      <c r="J1993" t="s">
        <v>2334</v>
      </c>
      <c r="K1993">
        <v>86423.162700000001</v>
      </c>
      <c r="L1993" t="s">
        <v>4015</v>
      </c>
    </row>
    <row r="1994" spans="1:12" x14ac:dyDescent="0.25">
      <c r="A1994" t="s">
        <v>4016</v>
      </c>
      <c r="B1994">
        <v>2</v>
      </c>
      <c r="C1994">
        <v>0</v>
      </c>
      <c r="D1994">
        <v>10.338200000000001</v>
      </c>
      <c r="I1994" t="s">
        <v>2334</v>
      </c>
      <c r="J1994" t="s">
        <v>2334</v>
      </c>
      <c r="K1994">
        <v>47242.426399999997</v>
      </c>
      <c r="L1994" t="s">
        <v>4017</v>
      </c>
    </row>
    <row r="1995" spans="1:12" x14ac:dyDescent="0.25">
      <c r="A1995" t="s">
        <v>4018</v>
      </c>
      <c r="B1995">
        <v>1</v>
      </c>
      <c r="C1995">
        <v>0</v>
      </c>
      <c r="D1995">
        <v>4.4070999999999998</v>
      </c>
      <c r="I1995" t="s">
        <v>2334</v>
      </c>
      <c r="J1995" t="s">
        <v>2334</v>
      </c>
      <c r="K1995">
        <v>31071.18</v>
      </c>
      <c r="L1995" t="s">
        <v>4019</v>
      </c>
    </row>
    <row r="1996" spans="1:12" x14ac:dyDescent="0.25">
      <c r="A1996" t="s">
        <v>4020</v>
      </c>
      <c r="B1996">
        <v>2</v>
      </c>
      <c r="C1996">
        <v>0</v>
      </c>
      <c r="D1996">
        <v>8.3009000000000004</v>
      </c>
      <c r="I1996" t="s">
        <v>2334</v>
      </c>
      <c r="J1996" t="s">
        <v>2334</v>
      </c>
      <c r="K1996">
        <v>116989.9467</v>
      </c>
      <c r="L1996" t="s">
        <v>4021</v>
      </c>
    </row>
    <row r="1997" spans="1:12" x14ac:dyDescent="0.25">
      <c r="A1997" t="s">
        <v>4022</v>
      </c>
      <c r="B1997">
        <v>3</v>
      </c>
      <c r="C1997">
        <v>0</v>
      </c>
      <c r="D1997">
        <v>12.0227</v>
      </c>
      <c r="I1997" t="s">
        <v>2334</v>
      </c>
      <c r="J1997" t="s">
        <v>2334</v>
      </c>
      <c r="K1997">
        <v>143893.7157</v>
      </c>
      <c r="L1997" t="s">
        <v>4023</v>
      </c>
    </row>
    <row r="1998" spans="1:12" x14ac:dyDescent="0.25">
      <c r="A1998" t="s">
        <v>4024</v>
      </c>
      <c r="B1998">
        <v>1</v>
      </c>
      <c r="C1998">
        <v>0</v>
      </c>
      <c r="D1998">
        <v>4.2114000000000003</v>
      </c>
      <c r="I1998" t="s">
        <v>2334</v>
      </c>
      <c r="J1998" t="s">
        <v>2334</v>
      </c>
      <c r="K1998">
        <v>46776.800600000002</v>
      </c>
      <c r="L1998" t="s">
        <v>4025</v>
      </c>
    </row>
    <row r="1999" spans="1:12" x14ac:dyDescent="0.25">
      <c r="A1999" t="s">
        <v>4026</v>
      </c>
      <c r="B1999">
        <v>8</v>
      </c>
      <c r="C1999">
        <v>0</v>
      </c>
      <c r="D1999">
        <v>32.926000000000002</v>
      </c>
      <c r="I1999" t="s">
        <v>2334</v>
      </c>
      <c r="J1999" t="s">
        <v>2334</v>
      </c>
      <c r="K1999">
        <v>110860.1689</v>
      </c>
      <c r="L1999" t="s">
        <v>4027</v>
      </c>
    </row>
    <row r="2000" spans="1:12" x14ac:dyDescent="0.25">
      <c r="A2000" t="s">
        <v>4028</v>
      </c>
      <c r="B2000">
        <v>4</v>
      </c>
      <c r="C2000">
        <v>0</v>
      </c>
      <c r="D2000">
        <v>21.567699999999999</v>
      </c>
      <c r="I2000" t="s">
        <v>2334</v>
      </c>
      <c r="J2000" t="s">
        <v>2334</v>
      </c>
      <c r="K2000">
        <v>162089.5435</v>
      </c>
      <c r="L2000" t="s">
        <v>4029</v>
      </c>
    </row>
    <row r="2001" spans="1:12" x14ac:dyDescent="0.25">
      <c r="A2001" t="s">
        <v>4030</v>
      </c>
      <c r="B2001">
        <v>3</v>
      </c>
      <c r="C2001">
        <v>0</v>
      </c>
      <c r="D2001">
        <v>10.4582</v>
      </c>
      <c r="I2001" t="s">
        <v>2334</v>
      </c>
      <c r="J2001" t="s">
        <v>2334</v>
      </c>
      <c r="K2001">
        <v>116584.3251</v>
      </c>
      <c r="L2001" t="s">
        <v>4031</v>
      </c>
    </row>
    <row r="2002" spans="1:12" x14ac:dyDescent="0.25">
      <c r="A2002" t="s">
        <v>4032</v>
      </c>
      <c r="B2002">
        <v>1</v>
      </c>
      <c r="C2002">
        <v>0</v>
      </c>
      <c r="D2002">
        <v>9.7370000000000001</v>
      </c>
      <c r="I2002" t="s">
        <v>2334</v>
      </c>
      <c r="J2002" t="s">
        <v>2334</v>
      </c>
      <c r="K2002">
        <v>25422.570500000002</v>
      </c>
      <c r="L2002" t="s">
        <v>4033</v>
      </c>
    </row>
    <row r="2003" spans="1:12" x14ac:dyDescent="0.25">
      <c r="A2003" t="s">
        <v>4034</v>
      </c>
      <c r="B2003">
        <v>10</v>
      </c>
      <c r="C2003">
        <v>0</v>
      </c>
      <c r="D2003">
        <v>36.608800000000002</v>
      </c>
      <c r="I2003" t="s">
        <v>2334</v>
      </c>
      <c r="J2003" t="s">
        <v>2334</v>
      </c>
      <c r="K2003">
        <v>110065.29949999999</v>
      </c>
      <c r="L2003" t="s">
        <v>4035</v>
      </c>
    </row>
    <row r="2004" spans="1:12" x14ac:dyDescent="0.25">
      <c r="A2004" t="s">
        <v>4036</v>
      </c>
      <c r="B2004">
        <v>4</v>
      </c>
      <c r="C2004">
        <v>0</v>
      </c>
      <c r="D2004">
        <v>20.4419</v>
      </c>
      <c r="I2004" t="s">
        <v>2334</v>
      </c>
      <c r="J2004" t="s">
        <v>2334</v>
      </c>
      <c r="K2004">
        <v>228294.82339999999</v>
      </c>
      <c r="L2004" t="s">
        <v>4037</v>
      </c>
    </row>
    <row r="2005" spans="1:12" x14ac:dyDescent="0.25">
      <c r="A2005" t="s">
        <v>4038</v>
      </c>
      <c r="B2005">
        <v>2</v>
      </c>
      <c r="C2005">
        <v>0</v>
      </c>
      <c r="D2005">
        <v>8.8034999999999997</v>
      </c>
      <c r="I2005" t="s">
        <v>2334</v>
      </c>
      <c r="J2005" t="s">
        <v>2334</v>
      </c>
      <c r="K2005">
        <v>172379.11120000001</v>
      </c>
      <c r="L2005" t="s">
        <v>4039</v>
      </c>
    </row>
    <row r="2006" spans="1:12" x14ac:dyDescent="0.25">
      <c r="A2006" t="s">
        <v>4040</v>
      </c>
      <c r="B2006">
        <v>7</v>
      </c>
      <c r="C2006">
        <v>0</v>
      </c>
      <c r="D2006">
        <v>31.5669</v>
      </c>
      <c r="I2006" t="s">
        <v>2334</v>
      </c>
      <c r="J2006" t="s">
        <v>2334</v>
      </c>
      <c r="K2006">
        <v>181761.70259999999</v>
      </c>
      <c r="L2006" t="s">
        <v>4041</v>
      </c>
    </row>
    <row r="2007" spans="1:12" x14ac:dyDescent="0.25">
      <c r="A2007" t="s">
        <v>4042</v>
      </c>
      <c r="B2007">
        <v>3</v>
      </c>
      <c r="C2007">
        <v>0</v>
      </c>
      <c r="D2007">
        <v>10.1912</v>
      </c>
      <c r="I2007" t="s">
        <v>2334</v>
      </c>
      <c r="J2007" t="s">
        <v>2334</v>
      </c>
      <c r="K2007">
        <v>169912.60490000001</v>
      </c>
      <c r="L2007" t="s">
        <v>4043</v>
      </c>
    </row>
    <row r="2008" spans="1:12" x14ac:dyDescent="0.25">
      <c r="A2008" t="s">
        <v>4044</v>
      </c>
      <c r="B2008">
        <v>4</v>
      </c>
      <c r="C2008">
        <v>0</v>
      </c>
      <c r="D2008">
        <v>22.464400000000001</v>
      </c>
      <c r="I2008" t="s">
        <v>2334</v>
      </c>
      <c r="J2008" t="s">
        <v>2334</v>
      </c>
      <c r="K2008">
        <v>101354.4094</v>
      </c>
      <c r="L2008" t="s">
        <v>4045</v>
      </c>
    </row>
    <row r="2009" spans="1:12" x14ac:dyDescent="0.25">
      <c r="A2009" t="s">
        <v>4046</v>
      </c>
      <c r="B2009">
        <v>2</v>
      </c>
      <c r="C2009">
        <v>0</v>
      </c>
      <c r="D2009">
        <v>7.5163000000000002</v>
      </c>
      <c r="I2009" t="s">
        <v>2334</v>
      </c>
      <c r="J2009" t="s">
        <v>2334</v>
      </c>
      <c r="K2009">
        <v>165643.29879999999</v>
      </c>
      <c r="L2009" t="s">
        <v>4047</v>
      </c>
    </row>
    <row r="2010" spans="1:12" x14ac:dyDescent="0.25">
      <c r="A2010" t="s">
        <v>4048</v>
      </c>
      <c r="B2010">
        <v>5</v>
      </c>
      <c r="C2010">
        <v>0</v>
      </c>
      <c r="D2010">
        <v>23.316099999999999</v>
      </c>
      <c r="I2010" t="s">
        <v>2334</v>
      </c>
      <c r="J2010" t="s">
        <v>2334</v>
      </c>
      <c r="K2010">
        <v>187067.80480000001</v>
      </c>
      <c r="L2010" t="s">
        <v>4049</v>
      </c>
    </row>
    <row r="2011" spans="1:12" x14ac:dyDescent="0.25">
      <c r="A2011" t="s">
        <v>4050</v>
      </c>
      <c r="B2011">
        <v>2</v>
      </c>
      <c r="C2011">
        <v>0</v>
      </c>
      <c r="D2011">
        <v>7.3070000000000004</v>
      </c>
      <c r="I2011" t="s">
        <v>2334</v>
      </c>
      <c r="J2011" t="s">
        <v>2334</v>
      </c>
      <c r="K2011">
        <v>106199.4654</v>
      </c>
      <c r="L2011" t="s">
        <v>4051</v>
      </c>
    </row>
    <row r="2012" spans="1:12" x14ac:dyDescent="0.25">
      <c r="A2012" t="s">
        <v>4052</v>
      </c>
      <c r="B2012">
        <v>17</v>
      </c>
      <c r="C2012">
        <v>0</v>
      </c>
      <c r="D2012">
        <v>58.075499999999998</v>
      </c>
      <c r="I2012" t="s">
        <v>2334</v>
      </c>
      <c r="J2012" t="s">
        <v>2334</v>
      </c>
      <c r="K2012">
        <v>224027.82670000001</v>
      </c>
      <c r="L2012" t="s">
        <v>4053</v>
      </c>
    </row>
    <row r="2013" spans="1:12" x14ac:dyDescent="0.25">
      <c r="A2013" t="s">
        <v>4054</v>
      </c>
      <c r="B2013">
        <v>5</v>
      </c>
      <c r="C2013">
        <v>0</v>
      </c>
      <c r="D2013">
        <v>25.901700000000002</v>
      </c>
      <c r="I2013" t="s">
        <v>2334</v>
      </c>
      <c r="J2013" t="s">
        <v>2334</v>
      </c>
      <c r="K2013">
        <v>178536.58730000001</v>
      </c>
      <c r="L2013" t="s">
        <v>4055</v>
      </c>
    </row>
    <row r="2014" spans="1:12" x14ac:dyDescent="0.25">
      <c r="A2014" t="s">
        <v>4056</v>
      </c>
      <c r="B2014">
        <v>1</v>
      </c>
      <c r="C2014">
        <v>0</v>
      </c>
      <c r="D2014">
        <v>4.4904999999999999</v>
      </c>
      <c r="I2014" t="s">
        <v>2334</v>
      </c>
      <c r="J2014" t="s">
        <v>2334</v>
      </c>
      <c r="K2014">
        <v>103998.86</v>
      </c>
      <c r="L2014" t="s">
        <v>4057</v>
      </c>
    </row>
    <row r="2015" spans="1:12" x14ac:dyDescent="0.25">
      <c r="A2015" t="s">
        <v>4058</v>
      </c>
      <c r="B2015">
        <v>2</v>
      </c>
      <c r="C2015">
        <v>0</v>
      </c>
      <c r="D2015">
        <v>6.8779000000000003</v>
      </c>
      <c r="I2015" t="s">
        <v>2334</v>
      </c>
      <c r="J2015" t="s">
        <v>2334</v>
      </c>
      <c r="K2015">
        <v>66205.702300000004</v>
      </c>
      <c r="L2015" t="s">
        <v>4059</v>
      </c>
    </row>
    <row r="2016" spans="1:12" x14ac:dyDescent="0.25">
      <c r="A2016" t="s">
        <v>4060</v>
      </c>
      <c r="B2016">
        <v>1</v>
      </c>
      <c r="C2016">
        <v>0</v>
      </c>
      <c r="D2016">
        <v>3.7265000000000001</v>
      </c>
      <c r="I2016" t="s">
        <v>2334</v>
      </c>
      <c r="J2016" t="s">
        <v>2334</v>
      </c>
      <c r="K2016">
        <v>42291.936600000001</v>
      </c>
      <c r="L2016" t="s">
        <v>4061</v>
      </c>
    </row>
    <row r="2017" spans="1:12" x14ac:dyDescent="0.25">
      <c r="A2017" t="s">
        <v>4062</v>
      </c>
      <c r="B2017">
        <v>7</v>
      </c>
      <c r="C2017">
        <v>0</v>
      </c>
      <c r="D2017">
        <v>28.123899999999999</v>
      </c>
      <c r="I2017" t="s">
        <v>2334</v>
      </c>
      <c r="J2017" t="s">
        <v>2334</v>
      </c>
      <c r="K2017">
        <v>120857.0289</v>
      </c>
      <c r="L2017" t="s">
        <v>4063</v>
      </c>
    </row>
    <row r="2018" spans="1:12" x14ac:dyDescent="0.25">
      <c r="A2018" t="s">
        <v>4064</v>
      </c>
      <c r="B2018">
        <v>4</v>
      </c>
      <c r="C2018">
        <v>0</v>
      </c>
      <c r="D2018">
        <v>16.6266</v>
      </c>
      <c r="I2018" t="s">
        <v>2334</v>
      </c>
      <c r="J2018" t="s">
        <v>2334</v>
      </c>
      <c r="K2018">
        <v>92730.4666</v>
      </c>
      <c r="L2018" t="s">
        <v>4065</v>
      </c>
    </row>
    <row r="2019" spans="1:12" x14ac:dyDescent="0.25">
      <c r="A2019" t="s">
        <v>4066</v>
      </c>
      <c r="B2019">
        <v>2</v>
      </c>
      <c r="C2019">
        <v>0</v>
      </c>
      <c r="D2019">
        <v>8.5327000000000002</v>
      </c>
      <c r="I2019" t="s">
        <v>2334</v>
      </c>
      <c r="J2019" t="s">
        <v>2334</v>
      </c>
      <c r="K2019">
        <v>47246.125800000002</v>
      </c>
      <c r="L2019" t="s">
        <v>4067</v>
      </c>
    </row>
    <row r="2020" spans="1:12" x14ac:dyDescent="0.25">
      <c r="A2020" t="s">
        <v>4068</v>
      </c>
      <c r="B2020">
        <v>1</v>
      </c>
      <c r="C2020">
        <v>0</v>
      </c>
      <c r="D2020">
        <v>3.7940999999999998</v>
      </c>
      <c r="I2020" t="s">
        <v>2334</v>
      </c>
      <c r="J2020" t="s">
        <v>2334</v>
      </c>
      <c r="K2020">
        <v>175649.51980000001</v>
      </c>
      <c r="L2020" t="s">
        <v>4069</v>
      </c>
    </row>
    <row r="2021" spans="1:12" x14ac:dyDescent="0.25">
      <c r="A2021" t="s">
        <v>4070</v>
      </c>
      <c r="B2021">
        <v>7</v>
      </c>
      <c r="C2021">
        <v>0</v>
      </c>
      <c r="D2021">
        <v>32.689799999999998</v>
      </c>
      <c r="I2021" t="s">
        <v>2334</v>
      </c>
      <c r="J2021" t="s">
        <v>2334</v>
      </c>
      <c r="K2021">
        <v>108740.45419999999</v>
      </c>
      <c r="L2021" t="s">
        <v>4071</v>
      </c>
    </row>
    <row r="2022" spans="1:12" x14ac:dyDescent="0.25">
      <c r="A2022" t="s">
        <v>4072</v>
      </c>
      <c r="B2022">
        <v>1</v>
      </c>
      <c r="C2022">
        <v>0</v>
      </c>
      <c r="D2022">
        <v>4.3517000000000001</v>
      </c>
      <c r="I2022" t="s">
        <v>2334</v>
      </c>
      <c r="J2022" t="s">
        <v>2334</v>
      </c>
      <c r="K2022">
        <v>45772.970699999998</v>
      </c>
      <c r="L2022" t="s">
        <v>4073</v>
      </c>
    </row>
    <row r="2023" spans="1:12" x14ac:dyDescent="0.25">
      <c r="A2023" t="s">
        <v>4074</v>
      </c>
      <c r="B2023">
        <v>1</v>
      </c>
      <c r="C2023">
        <v>0</v>
      </c>
      <c r="D2023">
        <v>3.3212000000000002</v>
      </c>
      <c r="I2023" t="s">
        <v>2334</v>
      </c>
      <c r="J2023" t="s">
        <v>2334</v>
      </c>
      <c r="K2023">
        <v>126310.7393</v>
      </c>
      <c r="L2023" t="s">
        <v>4075</v>
      </c>
    </row>
    <row r="2024" spans="1:12" x14ac:dyDescent="0.25">
      <c r="A2024" t="s">
        <v>4076</v>
      </c>
      <c r="B2024">
        <v>3</v>
      </c>
      <c r="C2024">
        <v>0</v>
      </c>
      <c r="D2024">
        <v>17.859000000000002</v>
      </c>
      <c r="I2024" t="s">
        <v>2334</v>
      </c>
      <c r="J2024" t="s">
        <v>2334</v>
      </c>
      <c r="K2024">
        <v>214354.93470000001</v>
      </c>
      <c r="L2024" t="s">
        <v>4077</v>
      </c>
    </row>
    <row r="2025" spans="1:12" x14ac:dyDescent="0.25">
      <c r="A2025" t="s">
        <v>4078</v>
      </c>
      <c r="B2025">
        <v>3</v>
      </c>
      <c r="C2025">
        <v>0</v>
      </c>
      <c r="D2025">
        <v>10.6486</v>
      </c>
      <c r="I2025" t="s">
        <v>2334</v>
      </c>
      <c r="J2025" t="s">
        <v>2334</v>
      </c>
      <c r="K2025">
        <v>136336.7323</v>
      </c>
      <c r="L2025" t="s">
        <v>4079</v>
      </c>
    </row>
    <row r="2026" spans="1:12" x14ac:dyDescent="0.25">
      <c r="A2026" t="s">
        <v>4080</v>
      </c>
      <c r="B2026">
        <v>4</v>
      </c>
      <c r="C2026">
        <v>0</v>
      </c>
      <c r="D2026">
        <v>17.883500000000002</v>
      </c>
      <c r="I2026" t="s">
        <v>2334</v>
      </c>
      <c r="J2026" t="s">
        <v>2334</v>
      </c>
      <c r="K2026">
        <v>46888.7768</v>
      </c>
      <c r="L2026" t="s">
        <v>4081</v>
      </c>
    </row>
    <row r="2027" spans="1:12" x14ac:dyDescent="0.25">
      <c r="A2027" t="s">
        <v>4082</v>
      </c>
      <c r="B2027">
        <v>5</v>
      </c>
      <c r="C2027">
        <v>0</v>
      </c>
      <c r="D2027">
        <v>21.353000000000002</v>
      </c>
      <c r="I2027" t="s">
        <v>2334</v>
      </c>
      <c r="J2027" t="s">
        <v>2334</v>
      </c>
      <c r="K2027">
        <v>173971.13819999999</v>
      </c>
      <c r="L2027" t="s">
        <v>4083</v>
      </c>
    </row>
    <row r="2028" spans="1:12" x14ac:dyDescent="0.25">
      <c r="A2028" t="s">
        <v>4084</v>
      </c>
      <c r="B2028">
        <v>15</v>
      </c>
      <c r="C2028">
        <v>0</v>
      </c>
      <c r="D2028">
        <v>76.035600000000002</v>
      </c>
      <c r="I2028" t="s">
        <v>2334</v>
      </c>
      <c r="J2028" t="s">
        <v>2334</v>
      </c>
      <c r="K2028">
        <v>101291.35189999999</v>
      </c>
      <c r="L2028" t="s">
        <v>4085</v>
      </c>
    </row>
    <row r="2029" spans="1:12" x14ac:dyDescent="0.25">
      <c r="A2029" t="s">
        <v>4086</v>
      </c>
      <c r="B2029">
        <v>21</v>
      </c>
      <c r="C2029">
        <v>0</v>
      </c>
      <c r="D2029">
        <v>103.89960000000001</v>
      </c>
      <c r="I2029" t="s">
        <v>2334</v>
      </c>
      <c r="J2029" t="s">
        <v>2334</v>
      </c>
      <c r="K2029">
        <v>141862.25839999999</v>
      </c>
      <c r="L2029" t="s">
        <v>4087</v>
      </c>
    </row>
    <row r="2030" spans="1:12" x14ac:dyDescent="0.25">
      <c r="A2030" t="s">
        <v>4088</v>
      </c>
      <c r="B2030">
        <v>8</v>
      </c>
      <c r="C2030">
        <v>0</v>
      </c>
      <c r="D2030">
        <v>34.995600000000003</v>
      </c>
      <c r="I2030" t="s">
        <v>2334</v>
      </c>
      <c r="J2030" t="s">
        <v>2334</v>
      </c>
      <c r="K2030">
        <v>79483.174499999994</v>
      </c>
      <c r="L2030" t="s">
        <v>4089</v>
      </c>
    </row>
    <row r="2031" spans="1:12" x14ac:dyDescent="0.25">
      <c r="A2031" t="s">
        <v>4090</v>
      </c>
      <c r="B2031">
        <v>2</v>
      </c>
      <c r="C2031">
        <v>0</v>
      </c>
      <c r="D2031">
        <v>8.7746999999999993</v>
      </c>
      <c r="I2031" t="s">
        <v>2334</v>
      </c>
      <c r="J2031" t="s">
        <v>2334</v>
      </c>
      <c r="K2031">
        <v>182917.9149</v>
      </c>
      <c r="L2031" t="s">
        <v>4091</v>
      </c>
    </row>
    <row r="2032" spans="1:12" x14ac:dyDescent="0.25">
      <c r="A2032" t="s">
        <v>4092</v>
      </c>
      <c r="B2032">
        <v>3</v>
      </c>
      <c r="C2032">
        <v>0</v>
      </c>
      <c r="D2032">
        <v>16.9343</v>
      </c>
      <c r="I2032" t="s">
        <v>2334</v>
      </c>
      <c r="J2032" t="s">
        <v>2334</v>
      </c>
      <c r="K2032">
        <v>120072.788</v>
      </c>
      <c r="L2032" t="s">
        <v>4093</v>
      </c>
    </row>
    <row r="2033" spans="1:12" x14ac:dyDescent="0.25">
      <c r="A2033" t="s">
        <v>4094</v>
      </c>
      <c r="B2033">
        <v>3</v>
      </c>
      <c r="C2033">
        <v>0</v>
      </c>
      <c r="D2033">
        <v>16.765699999999999</v>
      </c>
      <c r="I2033" t="s">
        <v>2334</v>
      </c>
      <c r="J2033" t="s">
        <v>2334</v>
      </c>
      <c r="K2033">
        <v>136739.33960000001</v>
      </c>
      <c r="L2033" t="s">
        <v>4095</v>
      </c>
    </row>
    <row r="2034" spans="1:12" x14ac:dyDescent="0.25">
      <c r="A2034" t="s">
        <v>4096</v>
      </c>
      <c r="B2034">
        <v>6</v>
      </c>
      <c r="C2034">
        <v>0</v>
      </c>
      <c r="D2034">
        <v>18.000299999999999</v>
      </c>
      <c r="I2034" t="s">
        <v>2334</v>
      </c>
      <c r="J2034" t="s">
        <v>2334</v>
      </c>
      <c r="K2034">
        <v>158852.92170000001</v>
      </c>
      <c r="L2034" t="s">
        <v>4097</v>
      </c>
    </row>
    <row r="2035" spans="1:12" x14ac:dyDescent="0.25">
      <c r="A2035" t="s">
        <v>4098</v>
      </c>
      <c r="B2035">
        <v>3</v>
      </c>
      <c r="C2035">
        <v>0</v>
      </c>
      <c r="D2035">
        <v>17.1586</v>
      </c>
      <c r="I2035" t="s">
        <v>2334</v>
      </c>
      <c r="J2035" t="s">
        <v>2334</v>
      </c>
      <c r="K2035">
        <v>122658.3844</v>
      </c>
      <c r="L2035" t="s">
        <v>4099</v>
      </c>
    </row>
    <row r="2036" spans="1:12" x14ac:dyDescent="0.25">
      <c r="A2036" t="s">
        <v>4100</v>
      </c>
      <c r="B2036">
        <v>5</v>
      </c>
      <c r="C2036">
        <v>0</v>
      </c>
      <c r="D2036">
        <v>19.0504</v>
      </c>
      <c r="I2036" t="s">
        <v>2334</v>
      </c>
      <c r="J2036" t="s">
        <v>2334</v>
      </c>
      <c r="K2036">
        <v>134150.1643</v>
      </c>
      <c r="L2036" t="s">
        <v>4101</v>
      </c>
    </row>
    <row r="2037" spans="1:12" x14ac:dyDescent="0.25">
      <c r="A2037" t="s">
        <v>4102</v>
      </c>
      <c r="B2037">
        <v>1</v>
      </c>
      <c r="C2037">
        <v>0</v>
      </c>
      <c r="D2037">
        <v>3.9036</v>
      </c>
      <c r="I2037" t="s">
        <v>2334</v>
      </c>
      <c r="J2037" t="s">
        <v>2334</v>
      </c>
      <c r="K2037">
        <v>59256.032399999996</v>
      </c>
      <c r="L2037" t="s">
        <v>4103</v>
      </c>
    </row>
    <row r="2038" spans="1:12" x14ac:dyDescent="0.25">
      <c r="A2038" t="s">
        <v>4104</v>
      </c>
      <c r="B2038">
        <v>6</v>
      </c>
      <c r="C2038">
        <v>0</v>
      </c>
      <c r="D2038">
        <v>27.8431</v>
      </c>
      <c r="I2038" t="s">
        <v>2334</v>
      </c>
      <c r="J2038" t="s">
        <v>2334</v>
      </c>
      <c r="K2038">
        <v>280331.40749999997</v>
      </c>
      <c r="L2038" t="s">
        <v>4105</v>
      </c>
    </row>
    <row r="2039" spans="1:12" x14ac:dyDescent="0.25">
      <c r="A2039" t="s">
        <v>4106</v>
      </c>
      <c r="B2039">
        <v>2</v>
      </c>
      <c r="C2039">
        <v>0</v>
      </c>
      <c r="D2039">
        <v>8.0609000000000002</v>
      </c>
      <c r="I2039" t="s">
        <v>2334</v>
      </c>
      <c r="J2039" t="s">
        <v>2334</v>
      </c>
      <c r="K2039">
        <v>81913.127399999998</v>
      </c>
      <c r="L2039" t="s">
        <v>4107</v>
      </c>
    </row>
    <row r="2040" spans="1:12" x14ac:dyDescent="0.25">
      <c r="A2040" t="s">
        <v>4108</v>
      </c>
      <c r="B2040">
        <v>1</v>
      </c>
      <c r="C2040">
        <v>0</v>
      </c>
      <c r="D2040">
        <v>0</v>
      </c>
      <c r="I2040" t="s">
        <v>2334</v>
      </c>
      <c r="J2040" t="s">
        <v>2334</v>
      </c>
      <c r="K2040">
        <v>110590.6005</v>
      </c>
      <c r="L2040" t="s">
        <v>4109</v>
      </c>
    </row>
    <row r="2041" spans="1:12" x14ac:dyDescent="0.25">
      <c r="A2041" t="s">
        <v>4110</v>
      </c>
      <c r="B2041">
        <v>6</v>
      </c>
      <c r="C2041">
        <v>0</v>
      </c>
      <c r="D2041">
        <v>31.3643</v>
      </c>
      <c r="I2041" t="s">
        <v>2334</v>
      </c>
      <c r="J2041" t="s">
        <v>2334</v>
      </c>
      <c r="K2041">
        <v>90435.843800000002</v>
      </c>
      <c r="L2041" t="s">
        <v>4111</v>
      </c>
    </row>
    <row r="2042" spans="1:12" x14ac:dyDescent="0.25">
      <c r="A2042" t="s">
        <v>4112</v>
      </c>
      <c r="B2042">
        <v>15</v>
      </c>
      <c r="C2042">
        <v>0</v>
      </c>
      <c r="D2042">
        <v>63.360300000000002</v>
      </c>
      <c r="I2042" t="s">
        <v>2334</v>
      </c>
      <c r="J2042" t="s">
        <v>2334</v>
      </c>
      <c r="K2042">
        <v>246161.86600000001</v>
      </c>
      <c r="L2042" t="s">
        <v>4113</v>
      </c>
    </row>
    <row r="2043" spans="1:12" x14ac:dyDescent="0.25">
      <c r="A2043" t="s">
        <v>4114</v>
      </c>
      <c r="B2043">
        <v>3</v>
      </c>
      <c r="C2043">
        <v>0</v>
      </c>
      <c r="D2043">
        <v>14.2271</v>
      </c>
      <c r="I2043" t="s">
        <v>2334</v>
      </c>
      <c r="J2043" t="s">
        <v>2334</v>
      </c>
      <c r="K2043">
        <v>48314.999199999998</v>
      </c>
      <c r="L2043" t="s">
        <v>4115</v>
      </c>
    </row>
    <row r="2044" spans="1:12" x14ac:dyDescent="0.25">
      <c r="A2044" t="s">
        <v>4116</v>
      </c>
      <c r="B2044">
        <v>1</v>
      </c>
      <c r="C2044">
        <v>0</v>
      </c>
      <c r="D2044">
        <v>9.7075999999999993</v>
      </c>
      <c r="I2044" t="s">
        <v>2334</v>
      </c>
      <c r="J2044" t="s">
        <v>2334</v>
      </c>
      <c r="K2044">
        <v>43210.5841</v>
      </c>
      <c r="L2044" t="s">
        <v>4117</v>
      </c>
    </row>
    <row r="2045" spans="1:12" x14ac:dyDescent="0.25">
      <c r="A2045" t="s">
        <v>4118</v>
      </c>
      <c r="B2045">
        <v>4</v>
      </c>
      <c r="C2045">
        <v>0</v>
      </c>
      <c r="D2045">
        <v>17.556000000000001</v>
      </c>
      <c r="I2045" t="s">
        <v>2334</v>
      </c>
      <c r="J2045" t="s">
        <v>2334</v>
      </c>
      <c r="K2045">
        <v>43103.9545</v>
      </c>
      <c r="L2045" t="s">
        <v>4119</v>
      </c>
    </row>
    <row r="2046" spans="1:12" x14ac:dyDescent="0.25">
      <c r="A2046" t="s">
        <v>4120</v>
      </c>
      <c r="B2046">
        <v>1</v>
      </c>
      <c r="C2046">
        <v>0</v>
      </c>
      <c r="D2046">
        <v>4.4398</v>
      </c>
      <c r="I2046" t="s">
        <v>2334</v>
      </c>
      <c r="J2046" t="s">
        <v>2334</v>
      </c>
      <c r="K2046">
        <v>75161.180999999997</v>
      </c>
      <c r="L2046" t="s">
        <v>4121</v>
      </c>
    </row>
    <row r="2047" spans="1:12" x14ac:dyDescent="0.25">
      <c r="A2047" t="s">
        <v>4122</v>
      </c>
      <c r="B2047">
        <v>3</v>
      </c>
      <c r="C2047">
        <v>0</v>
      </c>
      <c r="D2047">
        <v>12.222</v>
      </c>
      <c r="I2047" t="s">
        <v>2334</v>
      </c>
      <c r="J2047" t="s">
        <v>2334</v>
      </c>
      <c r="K2047">
        <v>167539.7997</v>
      </c>
      <c r="L2047" t="s">
        <v>4123</v>
      </c>
    </row>
    <row r="2048" spans="1:12" x14ac:dyDescent="0.25">
      <c r="A2048" t="s">
        <v>4124</v>
      </c>
      <c r="B2048">
        <v>3</v>
      </c>
      <c r="C2048">
        <v>0</v>
      </c>
      <c r="D2048">
        <v>12.1982</v>
      </c>
      <c r="I2048" t="s">
        <v>2334</v>
      </c>
      <c r="J2048" t="s">
        <v>2334</v>
      </c>
      <c r="K2048">
        <v>93535.183799999999</v>
      </c>
      <c r="L2048" t="s">
        <v>4125</v>
      </c>
    </row>
    <row r="2049" spans="1:12" x14ac:dyDescent="0.25">
      <c r="A2049" t="s">
        <v>4126</v>
      </c>
      <c r="B2049">
        <v>1</v>
      </c>
      <c r="C2049">
        <v>0</v>
      </c>
      <c r="D2049">
        <v>4.1040999999999999</v>
      </c>
      <c r="I2049" t="s">
        <v>2334</v>
      </c>
      <c r="J2049" t="s">
        <v>2334</v>
      </c>
      <c r="K2049">
        <v>35896.1976</v>
      </c>
      <c r="L2049" t="s">
        <v>4127</v>
      </c>
    </row>
    <row r="2050" spans="1:12" x14ac:dyDescent="0.25">
      <c r="A2050" t="s">
        <v>4128</v>
      </c>
      <c r="B2050">
        <v>24</v>
      </c>
      <c r="C2050">
        <v>0</v>
      </c>
      <c r="D2050">
        <v>142.6448</v>
      </c>
      <c r="I2050" t="s">
        <v>2334</v>
      </c>
      <c r="J2050" t="s">
        <v>2334</v>
      </c>
      <c r="K2050">
        <v>146219.28829999999</v>
      </c>
      <c r="L2050" t="s">
        <v>4129</v>
      </c>
    </row>
    <row r="2051" spans="1:12" x14ac:dyDescent="0.25">
      <c r="A2051" t="s">
        <v>4130</v>
      </c>
      <c r="B2051">
        <v>1</v>
      </c>
      <c r="C2051">
        <v>0</v>
      </c>
      <c r="D2051">
        <v>8.3824000000000005</v>
      </c>
      <c r="I2051" t="s">
        <v>2334</v>
      </c>
      <c r="J2051" t="s">
        <v>2334</v>
      </c>
      <c r="K2051">
        <v>44562.183100000002</v>
      </c>
      <c r="L2051" t="s">
        <v>4131</v>
      </c>
    </row>
    <row r="2052" spans="1:12" x14ac:dyDescent="0.25">
      <c r="A2052" t="s">
        <v>4132</v>
      </c>
      <c r="B2052">
        <v>5</v>
      </c>
      <c r="C2052">
        <v>0</v>
      </c>
      <c r="D2052">
        <v>23.245200000000001</v>
      </c>
      <c r="I2052" t="s">
        <v>2334</v>
      </c>
      <c r="J2052" t="s">
        <v>2334</v>
      </c>
      <c r="K2052">
        <v>95492.627399999998</v>
      </c>
      <c r="L2052" t="s">
        <v>4133</v>
      </c>
    </row>
    <row r="2053" spans="1:12" x14ac:dyDescent="0.25">
      <c r="A2053" t="s">
        <v>4134</v>
      </c>
      <c r="B2053">
        <v>1</v>
      </c>
      <c r="C2053">
        <v>0</v>
      </c>
      <c r="D2053">
        <v>4.5940000000000003</v>
      </c>
      <c r="I2053" t="s">
        <v>2334</v>
      </c>
      <c r="J2053" t="s">
        <v>2334</v>
      </c>
      <c r="K2053">
        <v>36226.961499999998</v>
      </c>
      <c r="L2053" t="s">
        <v>4135</v>
      </c>
    </row>
    <row r="2054" spans="1:12" x14ac:dyDescent="0.25">
      <c r="A2054" t="s">
        <v>4136</v>
      </c>
      <c r="B2054">
        <v>4</v>
      </c>
      <c r="C2054">
        <v>0</v>
      </c>
      <c r="D2054">
        <v>16.779199999999999</v>
      </c>
      <c r="I2054" t="s">
        <v>2334</v>
      </c>
      <c r="J2054" t="s">
        <v>2334</v>
      </c>
      <c r="K2054">
        <v>55200.673499999997</v>
      </c>
      <c r="L2054" t="s">
        <v>4137</v>
      </c>
    </row>
    <row r="2055" spans="1:12" x14ac:dyDescent="0.25">
      <c r="A2055" t="s">
        <v>4138</v>
      </c>
      <c r="B2055">
        <v>1</v>
      </c>
      <c r="C2055">
        <v>0</v>
      </c>
      <c r="D2055">
        <v>4.2864000000000004</v>
      </c>
      <c r="I2055" t="s">
        <v>2334</v>
      </c>
      <c r="J2055" t="s">
        <v>2334</v>
      </c>
      <c r="K2055">
        <v>32210.902900000001</v>
      </c>
      <c r="L2055" t="s">
        <v>4139</v>
      </c>
    </row>
    <row r="2056" spans="1:12" x14ac:dyDescent="0.25">
      <c r="A2056" t="s">
        <v>4140</v>
      </c>
      <c r="B2056">
        <v>4</v>
      </c>
      <c r="C2056">
        <v>0</v>
      </c>
      <c r="D2056">
        <v>17.2516</v>
      </c>
      <c r="I2056" t="s">
        <v>2334</v>
      </c>
      <c r="J2056" t="s">
        <v>2334</v>
      </c>
      <c r="K2056">
        <v>107861.7374</v>
      </c>
      <c r="L2056" t="s">
        <v>4141</v>
      </c>
    </row>
    <row r="2057" spans="1:12" x14ac:dyDescent="0.25">
      <c r="A2057" t="s">
        <v>4142</v>
      </c>
      <c r="B2057">
        <v>1</v>
      </c>
      <c r="C2057">
        <v>0</v>
      </c>
      <c r="D2057">
        <v>4.2304000000000004</v>
      </c>
      <c r="I2057" t="s">
        <v>2334</v>
      </c>
      <c r="J2057" t="s">
        <v>2334</v>
      </c>
      <c r="K2057">
        <v>75176.563399999999</v>
      </c>
      <c r="L2057" t="s">
        <v>4143</v>
      </c>
    </row>
    <row r="2058" spans="1:12" x14ac:dyDescent="0.25">
      <c r="A2058" t="s">
        <v>4144</v>
      </c>
      <c r="B2058">
        <v>5</v>
      </c>
      <c r="C2058">
        <v>0</v>
      </c>
      <c r="D2058">
        <v>19.314299999999999</v>
      </c>
      <c r="I2058" t="s">
        <v>2334</v>
      </c>
      <c r="J2058" t="s">
        <v>2334</v>
      </c>
      <c r="K2058">
        <v>77729.116200000004</v>
      </c>
      <c r="L2058" t="s">
        <v>4145</v>
      </c>
    </row>
    <row r="2059" spans="1:12" x14ac:dyDescent="0.25">
      <c r="A2059" t="s">
        <v>4146</v>
      </c>
      <c r="B2059">
        <v>10</v>
      </c>
      <c r="C2059">
        <v>0</v>
      </c>
      <c r="D2059">
        <v>58.8108</v>
      </c>
      <c r="I2059" t="s">
        <v>2334</v>
      </c>
      <c r="J2059" t="s">
        <v>2334</v>
      </c>
      <c r="K2059">
        <v>203232.59599999999</v>
      </c>
      <c r="L2059" t="s">
        <v>4147</v>
      </c>
    </row>
    <row r="2060" spans="1:12" x14ac:dyDescent="0.25">
      <c r="A2060" t="s">
        <v>4148</v>
      </c>
      <c r="B2060">
        <v>1</v>
      </c>
      <c r="C2060">
        <v>0</v>
      </c>
      <c r="D2060">
        <v>3.7235999999999998</v>
      </c>
      <c r="I2060" t="s">
        <v>2334</v>
      </c>
      <c r="J2060" t="s">
        <v>2334</v>
      </c>
      <c r="K2060">
        <v>81716.257899999997</v>
      </c>
      <c r="L2060" t="s">
        <v>4149</v>
      </c>
    </row>
    <row r="2061" spans="1:12" x14ac:dyDescent="0.25">
      <c r="A2061" t="s">
        <v>4150</v>
      </c>
      <c r="B2061">
        <v>14</v>
      </c>
      <c r="C2061">
        <v>0</v>
      </c>
      <c r="D2061">
        <v>61.4846</v>
      </c>
      <c r="I2061" t="s">
        <v>2334</v>
      </c>
      <c r="J2061" t="s">
        <v>2334</v>
      </c>
      <c r="K2061">
        <v>220943.47940000001</v>
      </c>
      <c r="L2061" t="s">
        <v>4151</v>
      </c>
    </row>
    <row r="2062" spans="1:12" x14ac:dyDescent="0.25">
      <c r="A2062" t="s">
        <v>4152</v>
      </c>
      <c r="B2062">
        <v>3</v>
      </c>
      <c r="C2062">
        <v>0</v>
      </c>
      <c r="D2062">
        <v>17.520099999999999</v>
      </c>
      <c r="I2062" t="s">
        <v>2334</v>
      </c>
      <c r="J2062" t="s">
        <v>2334</v>
      </c>
      <c r="K2062">
        <v>114549.70570000001</v>
      </c>
      <c r="L2062" t="s">
        <v>4153</v>
      </c>
    </row>
    <row r="2063" spans="1:12" x14ac:dyDescent="0.25">
      <c r="A2063" t="s">
        <v>4154</v>
      </c>
      <c r="B2063">
        <v>2</v>
      </c>
      <c r="C2063">
        <v>0</v>
      </c>
      <c r="D2063">
        <v>8.7303999999999995</v>
      </c>
      <c r="I2063" t="s">
        <v>2334</v>
      </c>
      <c r="J2063" t="s">
        <v>2334</v>
      </c>
      <c r="K2063">
        <v>90051.606799999994</v>
      </c>
      <c r="L2063" t="s">
        <v>4155</v>
      </c>
    </row>
    <row r="2064" spans="1:12" x14ac:dyDescent="0.25">
      <c r="A2064" t="s">
        <v>4156</v>
      </c>
      <c r="B2064">
        <v>6</v>
      </c>
      <c r="C2064">
        <v>0</v>
      </c>
      <c r="D2064">
        <v>26.959</v>
      </c>
      <c r="I2064" t="s">
        <v>2334</v>
      </c>
      <c r="J2064" t="s">
        <v>2334</v>
      </c>
      <c r="K2064">
        <v>125248.2227</v>
      </c>
      <c r="L2064" t="s">
        <v>4157</v>
      </c>
    </row>
    <row r="2065" spans="1:12" x14ac:dyDescent="0.25">
      <c r="A2065" t="s">
        <v>4158</v>
      </c>
      <c r="B2065">
        <v>1</v>
      </c>
      <c r="C2065">
        <v>0</v>
      </c>
      <c r="D2065">
        <v>4.5014000000000003</v>
      </c>
      <c r="I2065" t="s">
        <v>2334</v>
      </c>
      <c r="J2065" t="s">
        <v>2334</v>
      </c>
      <c r="K2065">
        <v>93609.109599999996</v>
      </c>
      <c r="L2065" t="s">
        <v>4159</v>
      </c>
    </row>
    <row r="2066" spans="1:12" x14ac:dyDescent="0.25">
      <c r="A2066" t="s">
        <v>4160</v>
      </c>
      <c r="B2066">
        <v>8</v>
      </c>
      <c r="C2066">
        <v>0</v>
      </c>
      <c r="D2066">
        <v>40.747500000000002</v>
      </c>
      <c r="I2066" t="s">
        <v>2334</v>
      </c>
      <c r="J2066" t="s">
        <v>2334</v>
      </c>
      <c r="K2066">
        <v>120801.0928</v>
      </c>
      <c r="L2066" t="s">
        <v>4161</v>
      </c>
    </row>
    <row r="2067" spans="1:12" x14ac:dyDescent="0.25">
      <c r="A2067" t="s">
        <v>4162</v>
      </c>
      <c r="B2067">
        <v>2</v>
      </c>
      <c r="C2067">
        <v>0</v>
      </c>
      <c r="D2067">
        <v>10.643599999999999</v>
      </c>
      <c r="I2067" t="s">
        <v>2334</v>
      </c>
      <c r="J2067" t="s">
        <v>2334</v>
      </c>
      <c r="K2067">
        <v>164713.0546</v>
      </c>
      <c r="L2067" t="s">
        <v>4163</v>
      </c>
    </row>
    <row r="2068" spans="1:12" x14ac:dyDescent="0.25">
      <c r="A2068" t="s">
        <v>4164</v>
      </c>
      <c r="B2068">
        <v>8</v>
      </c>
      <c r="C2068">
        <v>0</v>
      </c>
      <c r="D2068">
        <v>41.1676</v>
      </c>
      <c r="I2068" t="s">
        <v>2334</v>
      </c>
      <c r="J2068" t="s">
        <v>2334</v>
      </c>
      <c r="K2068">
        <v>342392.86060000001</v>
      </c>
      <c r="L2068" t="s">
        <v>4165</v>
      </c>
    </row>
    <row r="2069" spans="1:12" x14ac:dyDescent="0.25">
      <c r="A2069" t="s">
        <v>4166</v>
      </c>
      <c r="B2069">
        <v>2</v>
      </c>
      <c r="C2069">
        <v>0</v>
      </c>
      <c r="D2069">
        <v>7.1901999999999999</v>
      </c>
      <c r="I2069" t="s">
        <v>2334</v>
      </c>
      <c r="J2069" t="s">
        <v>2334</v>
      </c>
      <c r="K2069">
        <v>60106.319900000002</v>
      </c>
      <c r="L2069" t="s">
        <v>4167</v>
      </c>
    </row>
    <row r="2070" spans="1:12" x14ac:dyDescent="0.25">
      <c r="A2070" t="s">
        <v>4168</v>
      </c>
      <c r="B2070">
        <v>1</v>
      </c>
      <c r="C2070">
        <v>0</v>
      </c>
      <c r="D2070">
        <v>4.0308000000000002</v>
      </c>
      <c r="I2070" t="s">
        <v>2334</v>
      </c>
      <c r="J2070" t="s">
        <v>2334</v>
      </c>
      <c r="K2070">
        <v>133984.37460000001</v>
      </c>
      <c r="L2070" t="s">
        <v>4169</v>
      </c>
    </row>
    <row r="2071" spans="1:12" x14ac:dyDescent="0.25">
      <c r="A2071" t="s">
        <v>4170</v>
      </c>
      <c r="B2071">
        <v>8</v>
      </c>
      <c r="C2071">
        <v>0</v>
      </c>
      <c r="D2071">
        <v>43.4846</v>
      </c>
      <c r="I2071" t="s">
        <v>2334</v>
      </c>
      <c r="J2071" t="s">
        <v>2334</v>
      </c>
      <c r="K2071">
        <v>198021.86170000001</v>
      </c>
      <c r="L2071" t="s">
        <v>4171</v>
      </c>
    </row>
    <row r="2072" spans="1:12" x14ac:dyDescent="0.25">
      <c r="A2072" t="s">
        <v>4172</v>
      </c>
      <c r="B2072">
        <v>4</v>
      </c>
      <c r="C2072">
        <v>0</v>
      </c>
      <c r="D2072">
        <v>24.103899999999999</v>
      </c>
      <c r="I2072" t="s">
        <v>2334</v>
      </c>
      <c r="J2072" t="s">
        <v>2334</v>
      </c>
      <c r="K2072">
        <v>101511.0768</v>
      </c>
      <c r="L2072" t="s">
        <v>4173</v>
      </c>
    </row>
    <row r="2073" spans="1:12" x14ac:dyDescent="0.25">
      <c r="A2073" t="s">
        <v>4174</v>
      </c>
      <c r="B2073">
        <v>2</v>
      </c>
      <c r="C2073">
        <v>0</v>
      </c>
      <c r="D2073">
        <v>7.7564000000000002</v>
      </c>
      <c r="I2073" t="s">
        <v>2334</v>
      </c>
      <c r="J2073" t="s">
        <v>2334</v>
      </c>
      <c r="K2073">
        <v>62956.000399999997</v>
      </c>
      <c r="L2073" t="s">
        <v>4175</v>
      </c>
    </row>
    <row r="2074" spans="1:12" x14ac:dyDescent="0.25">
      <c r="A2074" t="s">
        <v>4176</v>
      </c>
      <c r="B2074">
        <v>6</v>
      </c>
      <c r="C2074">
        <v>0</v>
      </c>
      <c r="D2074">
        <v>31.2666</v>
      </c>
      <c r="I2074" t="s">
        <v>2334</v>
      </c>
      <c r="J2074" t="s">
        <v>2334</v>
      </c>
      <c r="K2074">
        <v>202389.34760000001</v>
      </c>
      <c r="L2074" t="s">
        <v>4177</v>
      </c>
    </row>
    <row r="2075" spans="1:12" x14ac:dyDescent="0.25">
      <c r="A2075" t="s">
        <v>4178</v>
      </c>
      <c r="B2075">
        <v>4</v>
      </c>
      <c r="C2075">
        <v>0</v>
      </c>
      <c r="D2075">
        <v>15.726699999999999</v>
      </c>
      <c r="I2075" t="s">
        <v>2334</v>
      </c>
      <c r="J2075" t="s">
        <v>2334</v>
      </c>
      <c r="K2075">
        <v>147553.73759999999</v>
      </c>
      <c r="L2075" t="s">
        <v>4179</v>
      </c>
    </row>
    <row r="2076" spans="1:12" x14ac:dyDescent="0.25">
      <c r="A2076" t="s">
        <v>4180</v>
      </c>
      <c r="B2076">
        <v>9</v>
      </c>
      <c r="C2076">
        <v>0</v>
      </c>
      <c r="D2076">
        <v>40.6021</v>
      </c>
      <c r="I2076" t="s">
        <v>2334</v>
      </c>
      <c r="J2076" t="s">
        <v>2334</v>
      </c>
      <c r="K2076">
        <v>151908.3026</v>
      </c>
      <c r="L2076" t="s">
        <v>4181</v>
      </c>
    </row>
    <row r="2077" spans="1:12" x14ac:dyDescent="0.25">
      <c r="A2077" t="s">
        <v>4182</v>
      </c>
      <c r="B2077">
        <v>4</v>
      </c>
      <c r="C2077">
        <v>0</v>
      </c>
      <c r="D2077">
        <v>18.483799999999999</v>
      </c>
      <c r="I2077" t="s">
        <v>2334</v>
      </c>
      <c r="J2077" t="s">
        <v>2334</v>
      </c>
      <c r="K2077">
        <v>101304.59639999999</v>
      </c>
      <c r="L2077" t="s">
        <v>4183</v>
      </c>
    </row>
    <row r="2078" spans="1:12" x14ac:dyDescent="0.25">
      <c r="A2078" t="s">
        <v>4184</v>
      </c>
      <c r="B2078">
        <v>11</v>
      </c>
      <c r="C2078">
        <v>0</v>
      </c>
      <c r="D2078">
        <v>60.673699999999997</v>
      </c>
      <c r="I2078" t="s">
        <v>2334</v>
      </c>
      <c r="J2078" t="s">
        <v>2334</v>
      </c>
      <c r="K2078">
        <v>210553.59220000001</v>
      </c>
      <c r="L2078" t="s">
        <v>4185</v>
      </c>
    </row>
    <row r="2079" spans="1:12" x14ac:dyDescent="0.25">
      <c r="A2079" t="s">
        <v>4186</v>
      </c>
      <c r="B2079">
        <v>3</v>
      </c>
      <c r="C2079">
        <v>0</v>
      </c>
      <c r="D2079">
        <v>10.966699999999999</v>
      </c>
      <c r="I2079" t="s">
        <v>2334</v>
      </c>
      <c r="J2079" t="s">
        <v>2334</v>
      </c>
      <c r="K2079">
        <v>91599.568499999994</v>
      </c>
      <c r="L2079" t="s">
        <v>4187</v>
      </c>
    </row>
    <row r="2080" spans="1:12" x14ac:dyDescent="0.25">
      <c r="A2080" t="s">
        <v>4188</v>
      </c>
      <c r="B2080">
        <v>2</v>
      </c>
      <c r="C2080">
        <v>0</v>
      </c>
      <c r="D2080">
        <v>10.8626</v>
      </c>
      <c r="I2080" t="s">
        <v>2334</v>
      </c>
      <c r="J2080" t="s">
        <v>2334</v>
      </c>
      <c r="K2080">
        <v>143807.505</v>
      </c>
      <c r="L2080" t="s">
        <v>4189</v>
      </c>
    </row>
    <row r="2081" spans="1:12" x14ac:dyDescent="0.25">
      <c r="A2081" t="s">
        <v>4190</v>
      </c>
      <c r="B2081">
        <v>4</v>
      </c>
      <c r="C2081">
        <v>0</v>
      </c>
      <c r="D2081">
        <v>18.481300000000001</v>
      </c>
      <c r="I2081" t="s">
        <v>2334</v>
      </c>
      <c r="J2081" t="s">
        <v>2334</v>
      </c>
      <c r="K2081">
        <v>63539.885799999996</v>
      </c>
      <c r="L2081" t="s">
        <v>4191</v>
      </c>
    </row>
    <row r="2082" spans="1:12" x14ac:dyDescent="0.25">
      <c r="A2082" t="s">
        <v>4192</v>
      </c>
      <c r="B2082">
        <v>4</v>
      </c>
      <c r="C2082">
        <v>0</v>
      </c>
      <c r="D2082">
        <v>18.3523</v>
      </c>
      <c r="I2082" t="s">
        <v>2334</v>
      </c>
      <c r="J2082" t="s">
        <v>2334</v>
      </c>
      <c r="K2082">
        <v>147548.0091</v>
      </c>
      <c r="L2082" t="s">
        <v>4193</v>
      </c>
    </row>
    <row r="2083" spans="1:12" x14ac:dyDescent="0.25">
      <c r="A2083" t="s">
        <v>4194</v>
      </c>
      <c r="B2083">
        <v>3</v>
      </c>
      <c r="C2083">
        <v>0</v>
      </c>
      <c r="D2083">
        <v>14.7668</v>
      </c>
      <c r="I2083" t="s">
        <v>2334</v>
      </c>
      <c r="J2083" t="s">
        <v>2334</v>
      </c>
      <c r="K2083">
        <v>136169.55799999999</v>
      </c>
      <c r="L2083" t="s">
        <v>4195</v>
      </c>
    </row>
    <row r="2084" spans="1:12" x14ac:dyDescent="0.25">
      <c r="A2084" t="s">
        <v>4196</v>
      </c>
      <c r="B2084">
        <v>3</v>
      </c>
      <c r="C2084">
        <v>0</v>
      </c>
      <c r="D2084">
        <v>8.5501000000000005</v>
      </c>
      <c r="I2084" t="s">
        <v>2334</v>
      </c>
      <c r="J2084" t="s">
        <v>2334</v>
      </c>
      <c r="K2084">
        <v>64924.710400000004</v>
      </c>
      <c r="L2084" t="s">
        <v>4197</v>
      </c>
    </row>
    <row r="2085" spans="1:12" x14ac:dyDescent="0.25">
      <c r="A2085" t="s">
        <v>4198</v>
      </c>
      <c r="B2085">
        <v>4</v>
      </c>
      <c r="C2085">
        <v>0</v>
      </c>
      <c r="D2085">
        <v>14.349500000000001</v>
      </c>
      <c r="I2085" t="s">
        <v>2334</v>
      </c>
      <c r="J2085" t="s">
        <v>2334</v>
      </c>
      <c r="K2085">
        <v>104834.7368</v>
      </c>
      <c r="L2085" t="s">
        <v>4199</v>
      </c>
    </row>
    <row r="2086" spans="1:12" x14ac:dyDescent="0.25">
      <c r="A2086" t="s">
        <v>4200</v>
      </c>
      <c r="B2086">
        <v>5</v>
      </c>
      <c r="C2086">
        <v>0</v>
      </c>
      <c r="D2086">
        <v>18.657299999999999</v>
      </c>
      <c r="I2086" t="s">
        <v>2334</v>
      </c>
      <c r="J2086" t="s">
        <v>2334</v>
      </c>
      <c r="K2086">
        <v>249571.5833</v>
      </c>
      <c r="L2086" t="s">
        <v>4201</v>
      </c>
    </row>
    <row r="2087" spans="1:12" x14ac:dyDescent="0.25">
      <c r="A2087" t="s">
        <v>4202</v>
      </c>
      <c r="B2087">
        <v>2</v>
      </c>
      <c r="C2087">
        <v>0</v>
      </c>
      <c r="D2087">
        <v>13.164999999999999</v>
      </c>
      <c r="I2087" t="s">
        <v>2334</v>
      </c>
      <c r="J2087" t="s">
        <v>2334</v>
      </c>
      <c r="K2087">
        <v>21595.501199999999</v>
      </c>
      <c r="L2087" t="s">
        <v>4203</v>
      </c>
    </row>
    <row r="2088" spans="1:12" x14ac:dyDescent="0.25">
      <c r="A2088" t="s">
        <v>4204</v>
      </c>
      <c r="B2088">
        <v>3</v>
      </c>
      <c r="C2088">
        <v>0</v>
      </c>
      <c r="D2088">
        <v>17.4848</v>
      </c>
      <c r="I2088" t="s">
        <v>2334</v>
      </c>
      <c r="J2088" t="s">
        <v>2334</v>
      </c>
      <c r="K2088">
        <v>122595.1465</v>
      </c>
      <c r="L2088" t="s">
        <v>4205</v>
      </c>
    </row>
    <row r="2089" spans="1:12" x14ac:dyDescent="0.25">
      <c r="A2089" t="s">
        <v>4206</v>
      </c>
      <c r="B2089">
        <v>5</v>
      </c>
      <c r="C2089">
        <v>0</v>
      </c>
      <c r="D2089">
        <v>35.847000000000001</v>
      </c>
      <c r="I2089" t="s">
        <v>2334</v>
      </c>
      <c r="J2089" t="s">
        <v>2334</v>
      </c>
      <c r="K2089">
        <v>42490.335700000003</v>
      </c>
      <c r="L2089" t="s">
        <v>4207</v>
      </c>
    </row>
    <row r="2090" spans="1:12" x14ac:dyDescent="0.25">
      <c r="A2090" t="s">
        <v>4208</v>
      </c>
      <c r="B2090">
        <v>4</v>
      </c>
      <c r="C2090">
        <v>0</v>
      </c>
      <c r="D2090">
        <v>15.6387</v>
      </c>
      <c r="I2090" t="s">
        <v>2334</v>
      </c>
      <c r="J2090" t="s">
        <v>2334</v>
      </c>
      <c r="K2090">
        <v>380832.03950000001</v>
      </c>
      <c r="L2090" t="s">
        <v>4209</v>
      </c>
    </row>
    <row r="2091" spans="1:12" x14ac:dyDescent="0.25">
      <c r="A2091" t="s">
        <v>4210</v>
      </c>
      <c r="B2091">
        <v>2</v>
      </c>
      <c r="C2091">
        <v>0</v>
      </c>
      <c r="D2091">
        <v>12.7729</v>
      </c>
      <c r="I2091" t="s">
        <v>2334</v>
      </c>
      <c r="J2091" t="s">
        <v>2334</v>
      </c>
      <c r="K2091">
        <v>88589.718800000002</v>
      </c>
      <c r="L2091" t="s">
        <v>4211</v>
      </c>
    </row>
    <row r="2092" spans="1:12" x14ac:dyDescent="0.25">
      <c r="A2092" t="s">
        <v>4212</v>
      </c>
      <c r="B2092">
        <v>7</v>
      </c>
      <c r="C2092">
        <v>0</v>
      </c>
      <c r="D2092">
        <v>36.035499999999999</v>
      </c>
      <c r="I2092" t="s">
        <v>2334</v>
      </c>
      <c r="J2092" t="s">
        <v>2334</v>
      </c>
      <c r="K2092">
        <v>59845.607100000001</v>
      </c>
      <c r="L2092" t="s">
        <v>4213</v>
      </c>
    </row>
    <row r="2093" spans="1:12" x14ac:dyDescent="0.25">
      <c r="A2093" t="s">
        <v>4214</v>
      </c>
      <c r="B2093">
        <v>2</v>
      </c>
      <c r="C2093">
        <v>0</v>
      </c>
      <c r="D2093">
        <v>12.395200000000001</v>
      </c>
      <c r="I2093" t="s">
        <v>2334</v>
      </c>
      <c r="J2093" t="s">
        <v>2334</v>
      </c>
      <c r="K2093">
        <v>31272.690600000002</v>
      </c>
      <c r="L2093" t="s">
        <v>4215</v>
      </c>
    </row>
    <row r="2094" spans="1:12" x14ac:dyDescent="0.25">
      <c r="A2094" t="s">
        <v>4216</v>
      </c>
      <c r="B2094">
        <v>1</v>
      </c>
      <c r="C2094">
        <v>0</v>
      </c>
      <c r="D2094">
        <v>3.9876</v>
      </c>
      <c r="I2094" t="s">
        <v>2334</v>
      </c>
      <c r="J2094" t="s">
        <v>2334</v>
      </c>
      <c r="K2094">
        <v>86121.367299999998</v>
      </c>
      <c r="L2094" t="s">
        <v>4217</v>
      </c>
    </row>
    <row r="2095" spans="1:12" x14ac:dyDescent="0.25">
      <c r="A2095" t="s">
        <v>4218</v>
      </c>
      <c r="B2095">
        <v>1</v>
      </c>
      <c r="C2095">
        <v>0</v>
      </c>
      <c r="D2095">
        <v>5.1513999999999998</v>
      </c>
      <c r="I2095" t="s">
        <v>2334</v>
      </c>
      <c r="J2095" t="s">
        <v>2334</v>
      </c>
      <c r="K2095">
        <v>45191.819300000003</v>
      </c>
      <c r="L2095" t="s">
        <v>4219</v>
      </c>
    </row>
    <row r="2096" spans="1:12" x14ac:dyDescent="0.25">
      <c r="A2096" t="s">
        <v>4220</v>
      </c>
      <c r="B2096">
        <v>1</v>
      </c>
      <c r="C2096">
        <v>0</v>
      </c>
      <c r="D2096">
        <v>4.5861999999999998</v>
      </c>
      <c r="I2096" t="s">
        <v>2334</v>
      </c>
      <c r="J2096" t="s">
        <v>2334</v>
      </c>
      <c r="K2096">
        <v>101586.5249</v>
      </c>
      <c r="L2096" t="s">
        <v>4221</v>
      </c>
    </row>
    <row r="2097" spans="1:12" x14ac:dyDescent="0.25">
      <c r="A2097" t="s">
        <v>4222</v>
      </c>
      <c r="B2097">
        <v>3</v>
      </c>
      <c r="C2097">
        <v>0</v>
      </c>
      <c r="D2097">
        <v>14.64</v>
      </c>
      <c r="I2097" t="s">
        <v>2334</v>
      </c>
      <c r="J2097" t="s">
        <v>2334</v>
      </c>
      <c r="K2097">
        <v>23943.055799999998</v>
      </c>
      <c r="L2097" t="s">
        <v>4223</v>
      </c>
    </row>
    <row r="2098" spans="1:12" x14ac:dyDescent="0.25">
      <c r="A2098" t="s">
        <v>4224</v>
      </c>
      <c r="B2098">
        <v>3</v>
      </c>
      <c r="C2098">
        <v>0</v>
      </c>
      <c r="D2098">
        <v>11.9893</v>
      </c>
      <c r="I2098" t="s">
        <v>2334</v>
      </c>
      <c r="J2098" t="s">
        <v>2334</v>
      </c>
      <c r="K2098">
        <v>55402.674299999999</v>
      </c>
      <c r="L2098" t="s">
        <v>4225</v>
      </c>
    </row>
    <row r="2099" spans="1:12" x14ac:dyDescent="0.25">
      <c r="A2099" t="s">
        <v>4226</v>
      </c>
      <c r="B2099">
        <v>1</v>
      </c>
      <c r="C2099">
        <v>0</v>
      </c>
      <c r="D2099">
        <v>4.4271000000000003</v>
      </c>
      <c r="I2099" t="s">
        <v>2334</v>
      </c>
      <c r="J2099" t="s">
        <v>2334</v>
      </c>
      <c r="K2099">
        <v>127383.15820000001</v>
      </c>
      <c r="L2099" t="s">
        <v>4227</v>
      </c>
    </row>
    <row r="2100" spans="1:12" x14ac:dyDescent="0.25">
      <c r="A2100" t="s">
        <v>4228</v>
      </c>
      <c r="B2100">
        <v>4</v>
      </c>
      <c r="C2100">
        <v>0</v>
      </c>
      <c r="D2100">
        <v>20.157900000000001</v>
      </c>
      <c r="I2100" t="s">
        <v>2334</v>
      </c>
      <c r="J2100" t="s">
        <v>2334</v>
      </c>
      <c r="K2100">
        <v>59610.976499999997</v>
      </c>
      <c r="L2100" t="s">
        <v>4229</v>
      </c>
    </row>
    <row r="2101" spans="1:12" x14ac:dyDescent="0.25">
      <c r="A2101" t="s">
        <v>4230</v>
      </c>
      <c r="B2101">
        <v>3</v>
      </c>
      <c r="C2101">
        <v>0</v>
      </c>
      <c r="D2101">
        <v>13.3513</v>
      </c>
      <c r="I2101" t="s">
        <v>2334</v>
      </c>
      <c r="J2101" t="s">
        <v>2334</v>
      </c>
      <c r="K2101">
        <v>63324.023099999999</v>
      </c>
      <c r="L2101" t="s">
        <v>4231</v>
      </c>
    </row>
    <row r="2102" spans="1:12" x14ac:dyDescent="0.25">
      <c r="A2102" t="s">
        <v>4232</v>
      </c>
      <c r="B2102">
        <v>5</v>
      </c>
      <c r="C2102">
        <v>0</v>
      </c>
      <c r="D2102">
        <v>26.069900000000001</v>
      </c>
      <c r="I2102" t="s">
        <v>2334</v>
      </c>
      <c r="J2102" t="s">
        <v>2334</v>
      </c>
      <c r="K2102">
        <v>72500.739400000006</v>
      </c>
      <c r="L2102" t="s">
        <v>4233</v>
      </c>
    </row>
    <row r="2103" spans="1:12" x14ac:dyDescent="0.25">
      <c r="A2103" t="s">
        <v>4234</v>
      </c>
      <c r="B2103">
        <v>2</v>
      </c>
      <c r="C2103">
        <v>0</v>
      </c>
      <c r="D2103">
        <v>7.8630000000000004</v>
      </c>
      <c r="I2103" t="s">
        <v>2334</v>
      </c>
      <c r="J2103" t="s">
        <v>2334</v>
      </c>
      <c r="K2103">
        <v>53202.251199999999</v>
      </c>
      <c r="L2103" t="s">
        <v>4235</v>
      </c>
    </row>
    <row r="2104" spans="1:12" x14ac:dyDescent="0.25">
      <c r="A2104" t="s">
        <v>4236</v>
      </c>
      <c r="B2104">
        <v>7</v>
      </c>
      <c r="C2104">
        <v>0</v>
      </c>
      <c r="D2104">
        <v>37.888599999999997</v>
      </c>
      <c r="I2104" t="s">
        <v>2334</v>
      </c>
      <c r="J2104" t="s">
        <v>2334</v>
      </c>
      <c r="K2104">
        <v>122936.39019999999</v>
      </c>
      <c r="L2104" t="s">
        <v>4237</v>
      </c>
    </row>
    <row r="2105" spans="1:12" x14ac:dyDescent="0.25">
      <c r="A2105" t="s">
        <v>4238</v>
      </c>
      <c r="B2105">
        <v>3</v>
      </c>
      <c r="C2105">
        <v>0</v>
      </c>
      <c r="D2105">
        <v>16.7529</v>
      </c>
      <c r="I2105" t="s">
        <v>2334</v>
      </c>
      <c r="J2105" t="s">
        <v>2334</v>
      </c>
      <c r="K2105">
        <v>65623.745599999995</v>
      </c>
      <c r="L2105" t="s">
        <v>4239</v>
      </c>
    </row>
    <row r="2106" spans="1:12" x14ac:dyDescent="0.25">
      <c r="A2106" t="s">
        <v>4240</v>
      </c>
      <c r="B2106">
        <v>1</v>
      </c>
      <c r="C2106">
        <v>0</v>
      </c>
      <c r="D2106">
        <v>9.3710000000000004</v>
      </c>
      <c r="I2106" t="s">
        <v>2334</v>
      </c>
      <c r="J2106" t="s">
        <v>2334</v>
      </c>
      <c r="K2106">
        <v>13589.071900000001</v>
      </c>
      <c r="L2106" t="s">
        <v>4241</v>
      </c>
    </row>
    <row r="2107" spans="1:12" x14ac:dyDescent="0.25">
      <c r="A2107" t="s">
        <v>4242</v>
      </c>
      <c r="B2107">
        <v>2</v>
      </c>
      <c r="C2107">
        <v>0</v>
      </c>
      <c r="D2107">
        <v>8.8546999999999993</v>
      </c>
      <c r="I2107" t="s">
        <v>2334</v>
      </c>
      <c r="J2107" t="s">
        <v>2334</v>
      </c>
      <c r="K2107">
        <v>53993.325100000002</v>
      </c>
      <c r="L2107" t="s">
        <v>4243</v>
      </c>
    </row>
    <row r="2108" spans="1:12" x14ac:dyDescent="0.25">
      <c r="A2108" t="s">
        <v>4244</v>
      </c>
      <c r="B2108">
        <v>4</v>
      </c>
      <c r="C2108">
        <v>0</v>
      </c>
      <c r="D2108">
        <v>19.010999999999999</v>
      </c>
      <c r="I2108" t="s">
        <v>2334</v>
      </c>
      <c r="J2108" t="s">
        <v>2334</v>
      </c>
      <c r="K2108">
        <v>92009.589200000002</v>
      </c>
      <c r="L2108" t="s">
        <v>4245</v>
      </c>
    </row>
    <row r="2109" spans="1:12" x14ac:dyDescent="0.25">
      <c r="A2109" t="s">
        <v>4246</v>
      </c>
      <c r="B2109">
        <v>1</v>
      </c>
      <c r="C2109">
        <v>0</v>
      </c>
      <c r="D2109">
        <v>5.3121</v>
      </c>
      <c r="I2109" t="s">
        <v>2334</v>
      </c>
      <c r="J2109" t="s">
        <v>2334</v>
      </c>
      <c r="K2109">
        <v>50643.955099999999</v>
      </c>
      <c r="L2109" t="s">
        <v>4247</v>
      </c>
    </row>
    <row r="2110" spans="1:12" x14ac:dyDescent="0.25">
      <c r="A2110" t="s">
        <v>4248</v>
      </c>
      <c r="B2110">
        <v>5</v>
      </c>
      <c r="C2110">
        <v>0</v>
      </c>
      <c r="D2110">
        <v>23.213799999999999</v>
      </c>
      <c r="I2110" t="s">
        <v>2334</v>
      </c>
      <c r="J2110" t="s">
        <v>2334</v>
      </c>
      <c r="K2110">
        <v>452405.07130000001</v>
      </c>
      <c r="L2110" t="s">
        <v>4249</v>
      </c>
    </row>
    <row r="2111" spans="1:12" x14ac:dyDescent="0.25">
      <c r="A2111" t="s">
        <v>4250</v>
      </c>
      <c r="B2111">
        <v>4</v>
      </c>
      <c r="C2111">
        <v>0</v>
      </c>
      <c r="D2111">
        <v>19.6221</v>
      </c>
      <c r="I2111" t="s">
        <v>2334</v>
      </c>
      <c r="J2111" t="s">
        <v>2334</v>
      </c>
      <c r="K2111">
        <v>123671.0956</v>
      </c>
      <c r="L2111" t="s">
        <v>4251</v>
      </c>
    </row>
    <row r="2112" spans="1:12" x14ac:dyDescent="0.25">
      <c r="A2112" t="s">
        <v>4252</v>
      </c>
      <c r="B2112">
        <v>1</v>
      </c>
      <c r="C2112">
        <v>0</v>
      </c>
      <c r="D2112">
        <v>3.9834999999999998</v>
      </c>
      <c r="I2112" t="s">
        <v>2334</v>
      </c>
      <c r="J2112" t="s">
        <v>2334</v>
      </c>
      <c r="K2112">
        <v>137699.25320000001</v>
      </c>
      <c r="L2112" t="s">
        <v>4253</v>
      </c>
    </row>
    <row r="2113" spans="1:12" x14ac:dyDescent="0.25">
      <c r="A2113" t="s">
        <v>4254</v>
      </c>
      <c r="B2113">
        <v>1</v>
      </c>
      <c r="C2113">
        <v>0</v>
      </c>
      <c r="D2113">
        <v>4.7237999999999998</v>
      </c>
      <c r="I2113" t="s">
        <v>2334</v>
      </c>
      <c r="J2113" t="s">
        <v>2334</v>
      </c>
      <c r="K2113">
        <v>23855.231299999999</v>
      </c>
      <c r="L2113" t="s">
        <v>4255</v>
      </c>
    </row>
    <row r="2114" spans="1:12" x14ac:dyDescent="0.25">
      <c r="A2114" t="s">
        <v>4256</v>
      </c>
      <c r="B2114">
        <v>6</v>
      </c>
      <c r="C2114">
        <v>0</v>
      </c>
      <c r="D2114">
        <v>22.444800000000001</v>
      </c>
      <c r="I2114" t="s">
        <v>2334</v>
      </c>
      <c r="J2114" t="s">
        <v>2334</v>
      </c>
      <c r="K2114">
        <v>84481.212499999994</v>
      </c>
      <c r="L2114" t="s">
        <v>4257</v>
      </c>
    </row>
    <row r="2115" spans="1:12" x14ac:dyDescent="0.25">
      <c r="A2115" t="s">
        <v>4258</v>
      </c>
      <c r="B2115">
        <v>14</v>
      </c>
      <c r="C2115">
        <v>0</v>
      </c>
      <c r="D2115">
        <v>59.664099999999998</v>
      </c>
      <c r="I2115" t="s">
        <v>2334</v>
      </c>
      <c r="J2115" t="s">
        <v>2334</v>
      </c>
      <c r="K2115">
        <v>36619.186300000001</v>
      </c>
      <c r="L2115" t="s">
        <v>4259</v>
      </c>
    </row>
    <row r="2116" spans="1:12" x14ac:dyDescent="0.25">
      <c r="A2116" t="s">
        <v>4260</v>
      </c>
      <c r="B2116">
        <v>9</v>
      </c>
      <c r="C2116">
        <v>0</v>
      </c>
      <c r="D2116">
        <v>48.740499999999997</v>
      </c>
      <c r="I2116" t="s">
        <v>2334</v>
      </c>
      <c r="J2116" t="s">
        <v>2334</v>
      </c>
      <c r="K2116">
        <v>42809.109299999996</v>
      </c>
      <c r="L2116" t="s">
        <v>4261</v>
      </c>
    </row>
    <row r="2117" spans="1:12" x14ac:dyDescent="0.25">
      <c r="A2117" t="s">
        <v>4262</v>
      </c>
      <c r="B2117">
        <v>6</v>
      </c>
      <c r="C2117">
        <v>0</v>
      </c>
      <c r="D2117">
        <v>31.268899999999999</v>
      </c>
      <c r="I2117" t="s">
        <v>2334</v>
      </c>
      <c r="J2117" t="s">
        <v>2334</v>
      </c>
      <c r="K2117">
        <v>139819.0619</v>
      </c>
      <c r="L2117" t="s">
        <v>4263</v>
      </c>
    </row>
    <row r="2118" spans="1:12" x14ac:dyDescent="0.25">
      <c r="A2118" t="s">
        <v>4264</v>
      </c>
      <c r="B2118">
        <v>3</v>
      </c>
      <c r="C2118">
        <v>0</v>
      </c>
      <c r="D2118">
        <v>13.539</v>
      </c>
      <c r="I2118" t="s">
        <v>2334</v>
      </c>
      <c r="J2118" t="s">
        <v>2334</v>
      </c>
      <c r="K2118">
        <v>74424.717999999993</v>
      </c>
      <c r="L2118" t="s">
        <v>4265</v>
      </c>
    </row>
    <row r="2119" spans="1:12" x14ac:dyDescent="0.25">
      <c r="A2119" t="s">
        <v>4266</v>
      </c>
      <c r="B2119">
        <v>8</v>
      </c>
      <c r="C2119">
        <v>0</v>
      </c>
      <c r="D2119">
        <v>39.716099999999997</v>
      </c>
      <c r="I2119" t="s">
        <v>2334</v>
      </c>
      <c r="J2119" t="s">
        <v>2334</v>
      </c>
      <c r="K2119">
        <v>56612.616699999999</v>
      </c>
      <c r="L2119" t="s">
        <v>4267</v>
      </c>
    </row>
    <row r="2120" spans="1:12" x14ac:dyDescent="0.25">
      <c r="A2120" t="s">
        <v>4268</v>
      </c>
      <c r="B2120">
        <v>4</v>
      </c>
      <c r="C2120">
        <v>0</v>
      </c>
      <c r="D2120">
        <v>21.140699999999999</v>
      </c>
      <c r="I2120" t="s">
        <v>2334</v>
      </c>
      <c r="J2120" t="s">
        <v>2334</v>
      </c>
      <c r="K2120">
        <v>52139.033799999997</v>
      </c>
      <c r="L2120" t="s">
        <v>4269</v>
      </c>
    </row>
    <row r="2121" spans="1:12" x14ac:dyDescent="0.25">
      <c r="A2121" t="s">
        <v>4270</v>
      </c>
      <c r="B2121">
        <v>4</v>
      </c>
      <c r="C2121">
        <v>0</v>
      </c>
      <c r="D2121">
        <v>22.328199999999999</v>
      </c>
      <c r="I2121" t="s">
        <v>2334</v>
      </c>
      <c r="J2121" t="s">
        <v>2334</v>
      </c>
      <c r="K2121">
        <v>26301.7408</v>
      </c>
      <c r="L2121" t="s">
        <v>4271</v>
      </c>
    </row>
    <row r="2122" spans="1:12" x14ac:dyDescent="0.25">
      <c r="A2122" t="s">
        <v>4272</v>
      </c>
      <c r="B2122">
        <v>21</v>
      </c>
      <c r="C2122">
        <v>0</v>
      </c>
      <c r="D2122">
        <v>101.5899</v>
      </c>
      <c r="I2122" t="s">
        <v>2334</v>
      </c>
      <c r="J2122" t="s">
        <v>2334</v>
      </c>
      <c r="K2122">
        <v>80063.929300000003</v>
      </c>
      <c r="L2122" t="s">
        <v>4273</v>
      </c>
    </row>
    <row r="2123" spans="1:12" x14ac:dyDescent="0.25">
      <c r="A2123" t="s">
        <v>4274</v>
      </c>
      <c r="B2123">
        <v>1</v>
      </c>
      <c r="C2123">
        <v>0</v>
      </c>
      <c r="D2123">
        <v>3.6286</v>
      </c>
      <c r="I2123" t="s">
        <v>2334</v>
      </c>
      <c r="J2123" t="s">
        <v>2334</v>
      </c>
      <c r="K2123">
        <v>72162.179999999993</v>
      </c>
      <c r="L2123" t="s">
        <v>4275</v>
      </c>
    </row>
    <row r="2124" spans="1:12" x14ac:dyDescent="0.25">
      <c r="A2124" t="s">
        <v>4276</v>
      </c>
      <c r="B2124">
        <v>4</v>
      </c>
      <c r="C2124">
        <v>0</v>
      </c>
      <c r="D2124">
        <v>17.573499999999999</v>
      </c>
      <c r="I2124" t="s">
        <v>2334</v>
      </c>
      <c r="J2124" t="s">
        <v>2334</v>
      </c>
      <c r="K2124">
        <v>59984.364999999998</v>
      </c>
      <c r="L2124" t="s">
        <v>4277</v>
      </c>
    </row>
    <row r="2125" spans="1:12" x14ac:dyDescent="0.25">
      <c r="A2125" t="s">
        <v>4278</v>
      </c>
      <c r="B2125">
        <v>2</v>
      </c>
      <c r="C2125">
        <v>0</v>
      </c>
      <c r="D2125">
        <v>7.4791999999999996</v>
      </c>
      <c r="I2125" t="s">
        <v>2334</v>
      </c>
      <c r="J2125" t="s">
        <v>2334</v>
      </c>
      <c r="K2125">
        <v>86800.012900000002</v>
      </c>
      <c r="L2125" t="s">
        <v>4279</v>
      </c>
    </row>
    <row r="2126" spans="1:12" x14ac:dyDescent="0.25">
      <c r="A2126" t="s">
        <v>4280</v>
      </c>
      <c r="B2126">
        <v>9</v>
      </c>
      <c r="C2126">
        <v>0</v>
      </c>
      <c r="D2126">
        <v>60.9634</v>
      </c>
      <c r="I2126" t="s">
        <v>2334</v>
      </c>
      <c r="J2126" t="s">
        <v>2334</v>
      </c>
      <c r="K2126">
        <v>60352.171000000002</v>
      </c>
      <c r="L2126" t="s">
        <v>4281</v>
      </c>
    </row>
    <row r="2127" spans="1:12" x14ac:dyDescent="0.25">
      <c r="A2127" t="s">
        <v>4282</v>
      </c>
      <c r="B2127">
        <v>1</v>
      </c>
      <c r="C2127">
        <v>0</v>
      </c>
      <c r="D2127">
        <v>8.4581999999999997</v>
      </c>
      <c r="I2127" t="s">
        <v>2334</v>
      </c>
      <c r="J2127" t="s">
        <v>2334</v>
      </c>
      <c r="K2127">
        <v>58391.267</v>
      </c>
      <c r="L2127" t="s">
        <v>4283</v>
      </c>
    </row>
    <row r="2128" spans="1:12" x14ac:dyDescent="0.25">
      <c r="A2128" t="s">
        <v>4284</v>
      </c>
      <c r="B2128">
        <v>1</v>
      </c>
      <c r="C2128">
        <v>0</v>
      </c>
      <c r="D2128">
        <v>5.2515999999999998</v>
      </c>
      <c r="I2128" t="s">
        <v>2334</v>
      </c>
      <c r="J2128" t="s">
        <v>2334</v>
      </c>
      <c r="K2128">
        <v>20902.129000000001</v>
      </c>
      <c r="L2128" t="s">
        <v>4285</v>
      </c>
    </row>
    <row r="2129" spans="1:12" x14ac:dyDescent="0.25">
      <c r="A2129" t="s">
        <v>4286</v>
      </c>
      <c r="B2129">
        <v>7</v>
      </c>
      <c r="C2129">
        <v>0</v>
      </c>
      <c r="D2129">
        <v>25.9617</v>
      </c>
      <c r="I2129" t="s">
        <v>2334</v>
      </c>
      <c r="J2129" t="s">
        <v>2334</v>
      </c>
      <c r="K2129">
        <v>114207.92600000001</v>
      </c>
      <c r="L2129" t="s">
        <v>4287</v>
      </c>
    </row>
    <row r="2130" spans="1:12" x14ac:dyDescent="0.25">
      <c r="A2130" t="s">
        <v>4288</v>
      </c>
      <c r="B2130">
        <v>2</v>
      </c>
      <c r="C2130">
        <v>0</v>
      </c>
      <c r="D2130">
        <v>5.4104000000000001</v>
      </c>
      <c r="I2130" t="s">
        <v>2334</v>
      </c>
      <c r="J2130" t="s">
        <v>2334</v>
      </c>
      <c r="K2130">
        <v>21560.7271</v>
      </c>
      <c r="L2130" t="s">
        <v>4289</v>
      </c>
    </row>
    <row r="2131" spans="1:12" x14ac:dyDescent="0.25">
      <c r="A2131" t="s">
        <v>4290</v>
      </c>
      <c r="B2131">
        <v>1</v>
      </c>
      <c r="C2131">
        <v>0</v>
      </c>
      <c r="D2131">
        <v>3.8548</v>
      </c>
      <c r="I2131" t="s">
        <v>2334</v>
      </c>
      <c r="J2131" t="s">
        <v>2334</v>
      </c>
      <c r="K2131">
        <v>159013.3983</v>
      </c>
      <c r="L2131" t="s">
        <v>4291</v>
      </c>
    </row>
    <row r="2132" spans="1:12" x14ac:dyDescent="0.25">
      <c r="A2132" t="s">
        <v>4292</v>
      </c>
      <c r="B2132">
        <v>2</v>
      </c>
      <c r="C2132">
        <v>0</v>
      </c>
      <c r="D2132">
        <v>8.8219999999999992</v>
      </c>
      <c r="I2132" t="s">
        <v>2334</v>
      </c>
      <c r="J2132" t="s">
        <v>2334</v>
      </c>
      <c r="K2132">
        <v>53177.087099999997</v>
      </c>
      <c r="L2132" t="s">
        <v>4293</v>
      </c>
    </row>
    <row r="2133" spans="1:12" x14ac:dyDescent="0.25">
      <c r="A2133" t="s">
        <v>4294</v>
      </c>
      <c r="B2133">
        <v>2</v>
      </c>
      <c r="C2133">
        <v>0</v>
      </c>
      <c r="D2133">
        <v>11.203799999999999</v>
      </c>
      <c r="I2133" t="s">
        <v>2334</v>
      </c>
      <c r="J2133" t="s">
        <v>2334</v>
      </c>
      <c r="K2133">
        <v>58999.448400000001</v>
      </c>
      <c r="L2133" t="s">
        <v>4295</v>
      </c>
    </row>
    <row r="2134" spans="1:12" x14ac:dyDescent="0.25">
      <c r="A2134" t="s">
        <v>4296</v>
      </c>
      <c r="B2134">
        <v>1</v>
      </c>
      <c r="C2134">
        <v>0</v>
      </c>
      <c r="D2134">
        <v>4.5974000000000004</v>
      </c>
      <c r="I2134" t="s">
        <v>2334</v>
      </c>
      <c r="J2134" t="s">
        <v>2334</v>
      </c>
      <c r="K2134">
        <v>172187.90830000001</v>
      </c>
      <c r="L2134" t="s">
        <v>4297</v>
      </c>
    </row>
    <row r="2135" spans="1:12" x14ac:dyDescent="0.25">
      <c r="A2135" t="s">
        <v>4298</v>
      </c>
      <c r="B2135">
        <v>3</v>
      </c>
      <c r="C2135">
        <v>0</v>
      </c>
      <c r="D2135">
        <v>13.8567</v>
      </c>
      <c r="I2135" t="s">
        <v>2334</v>
      </c>
      <c r="J2135" t="s">
        <v>2334</v>
      </c>
      <c r="K2135">
        <v>85059.057199999996</v>
      </c>
      <c r="L2135" t="s">
        <v>4299</v>
      </c>
    </row>
    <row r="2136" spans="1:12" x14ac:dyDescent="0.25">
      <c r="A2136" t="s">
        <v>4300</v>
      </c>
      <c r="B2136">
        <v>11</v>
      </c>
      <c r="C2136">
        <v>0</v>
      </c>
      <c r="D2136">
        <v>43.280200000000001</v>
      </c>
      <c r="I2136" t="s">
        <v>2334</v>
      </c>
      <c r="J2136" t="s">
        <v>2334</v>
      </c>
      <c r="K2136">
        <v>205281.1171</v>
      </c>
      <c r="L2136" t="s">
        <v>4301</v>
      </c>
    </row>
    <row r="2137" spans="1:12" x14ac:dyDescent="0.25">
      <c r="A2137" t="s">
        <v>4302</v>
      </c>
      <c r="B2137">
        <v>1</v>
      </c>
      <c r="C2137">
        <v>0</v>
      </c>
      <c r="D2137">
        <v>4.4320000000000004</v>
      </c>
      <c r="I2137" t="s">
        <v>2334</v>
      </c>
      <c r="J2137" t="s">
        <v>2334</v>
      </c>
      <c r="K2137">
        <v>68222.213199999998</v>
      </c>
      <c r="L2137" t="s">
        <v>4303</v>
      </c>
    </row>
    <row r="2138" spans="1:12" x14ac:dyDescent="0.25">
      <c r="A2138" t="s">
        <v>4304</v>
      </c>
      <c r="B2138">
        <v>1</v>
      </c>
      <c r="C2138">
        <v>0</v>
      </c>
      <c r="D2138">
        <v>4.1363000000000003</v>
      </c>
      <c r="I2138" t="s">
        <v>2334</v>
      </c>
      <c r="J2138" t="s">
        <v>2334</v>
      </c>
      <c r="K2138">
        <v>64940.313300000002</v>
      </c>
      <c r="L2138" t="s">
        <v>4305</v>
      </c>
    </row>
    <row r="2139" spans="1:12" x14ac:dyDescent="0.25">
      <c r="A2139" t="s">
        <v>4306</v>
      </c>
      <c r="B2139">
        <v>2</v>
      </c>
      <c r="C2139">
        <v>0</v>
      </c>
      <c r="D2139">
        <v>9.3744999999999994</v>
      </c>
      <c r="I2139" t="s">
        <v>2334</v>
      </c>
      <c r="J2139" t="s">
        <v>2334</v>
      </c>
      <c r="K2139">
        <v>74965.925199999998</v>
      </c>
      <c r="L2139" t="s">
        <v>4307</v>
      </c>
    </row>
    <row r="2140" spans="1:12" x14ac:dyDescent="0.25">
      <c r="A2140" t="s">
        <v>4308</v>
      </c>
      <c r="B2140">
        <v>4</v>
      </c>
      <c r="C2140">
        <v>0</v>
      </c>
      <c r="D2140">
        <v>19.523399999999999</v>
      </c>
      <c r="I2140" t="s">
        <v>2334</v>
      </c>
      <c r="J2140" t="s">
        <v>2334</v>
      </c>
      <c r="K2140">
        <v>86198.404699999999</v>
      </c>
      <c r="L2140" t="s">
        <v>4309</v>
      </c>
    </row>
    <row r="2141" spans="1:12" x14ac:dyDescent="0.25">
      <c r="A2141" t="s">
        <v>4310</v>
      </c>
      <c r="B2141">
        <v>1</v>
      </c>
      <c r="C2141">
        <v>0</v>
      </c>
      <c r="D2141">
        <v>4.7188999999999997</v>
      </c>
      <c r="I2141" t="s">
        <v>2334</v>
      </c>
      <c r="J2141" t="s">
        <v>2334</v>
      </c>
      <c r="K2141">
        <v>48240.737999999998</v>
      </c>
      <c r="L2141" t="s">
        <v>4311</v>
      </c>
    </row>
    <row r="2142" spans="1:12" x14ac:dyDescent="0.25">
      <c r="A2142" t="s">
        <v>4312</v>
      </c>
      <c r="B2142">
        <v>1</v>
      </c>
      <c r="C2142">
        <v>0</v>
      </c>
      <c r="D2142">
        <v>4.2051999999999996</v>
      </c>
      <c r="I2142" t="s">
        <v>2334</v>
      </c>
      <c r="J2142" t="s">
        <v>2334</v>
      </c>
      <c r="K2142">
        <v>40524.116199999997</v>
      </c>
      <c r="L2142" t="s">
        <v>4313</v>
      </c>
    </row>
    <row r="2143" spans="1:12" x14ac:dyDescent="0.25">
      <c r="A2143" t="s">
        <v>4314</v>
      </c>
      <c r="B2143">
        <v>11</v>
      </c>
      <c r="C2143">
        <v>0</v>
      </c>
      <c r="D2143">
        <v>71.662499999999994</v>
      </c>
      <c r="I2143" t="s">
        <v>2334</v>
      </c>
      <c r="J2143" t="s">
        <v>2334</v>
      </c>
      <c r="K2143">
        <v>40703.558199999999</v>
      </c>
      <c r="L2143" t="s">
        <v>4315</v>
      </c>
    </row>
    <row r="2144" spans="1:12" x14ac:dyDescent="0.25">
      <c r="A2144" t="s">
        <v>4316</v>
      </c>
      <c r="B2144">
        <v>1</v>
      </c>
      <c r="C2144">
        <v>0</v>
      </c>
      <c r="D2144">
        <v>3.6511999999999998</v>
      </c>
      <c r="I2144" t="s">
        <v>2334</v>
      </c>
      <c r="J2144" t="s">
        <v>2334</v>
      </c>
      <c r="K2144">
        <v>168750.92110000001</v>
      </c>
      <c r="L2144" t="s">
        <v>4317</v>
      </c>
    </row>
    <row r="2145" spans="1:12" x14ac:dyDescent="0.25">
      <c r="A2145" t="s">
        <v>4318</v>
      </c>
      <c r="B2145">
        <v>3</v>
      </c>
      <c r="C2145">
        <v>0</v>
      </c>
      <c r="D2145">
        <v>18.340800000000002</v>
      </c>
      <c r="I2145" t="s">
        <v>2334</v>
      </c>
      <c r="J2145" t="s">
        <v>2334</v>
      </c>
      <c r="K2145">
        <v>44106.070399999997</v>
      </c>
      <c r="L2145" t="s">
        <v>4319</v>
      </c>
    </row>
    <row r="2146" spans="1:12" x14ac:dyDescent="0.25">
      <c r="A2146" t="s">
        <v>4320</v>
      </c>
      <c r="B2146">
        <v>2</v>
      </c>
      <c r="C2146">
        <v>0</v>
      </c>
      <c r="D2146">
        <v>10.1366</v>
      </c>
      <c r="I2146" t="s">
        <v>2334</v>
      </c>
      <c r="J2146" t="s">
        <v>2334</v>
      </c>
      <c r="K2146">
        <v>69920.509000000005</v>
      </c>
      <c r="L2146" t="s">
        <v>4321</v>
      </c>
    </row>
    <row r="2147" spans="1:12" x14ac:dyDescent="0.25">
      <c r="A2147" t="s">
        <v>4322</v>
      </c>
      <c r="B2147">
        <v>1</v>
      </c>
      <c r="C2147">
        <v>0</v>
      </c>
      <c r="D2147">
        <v>4.2971000000000004</v>
      </c>
      <c r="I2147" t="s">
        <v>2334</v>
      </c>
      <c r="J2147" t="s">
        <v>2334</v>
      </c>
      <c r="K2147">
        <v>93151.462700000004</v>
      </c>
      <c r="L2147" t="s">
        <v>4323</v>
      </c>
    </row>
    <row r="2148" spans="1:12" x14ac:dyDescent="0.25">
      <c r="A2148" t="s">
        <v>4324</v>
      </c>
      <c r="B2148">
        <v>3</v>
      </c>
      <c r="C2148">
        <v>0</v>
      </c>
      <c r="D2148">
        <v>15.6767</v>
      </c>
      <c r="I2148" t="s">
        <v>2334</v>
      </c>
      <c r="J2148" t="s">
        <v>2334</v>
      </c>
      <c r="K2148">
        <v>36110.908199999998</v>
      </c>
      <c r="L2148" t="s">
        <v>4325</v>
      </c>
    </row>
    <row r="2149" spans="1:12" x14ac:dyDescent="0.25">
      <c r="A2149" t="s">
        <v>4326</v>
      </c>
      <c r="B2149">
        <v>2</v>
      </c>
      <c r="C2149">
        <v>0</v>
      </c>
      <c r="D2149">
        <v>7.9436</v>
      </c>
      <c r="I2149" t="s">
        <v>2334</v>
      </c>
      <c r="J2149" t="s">
        <v>2334</v>
      </c>
      <c r="K2149">
        <v>68383.859700000001</v>
      </c>
      <c r="L2149" t="s">
        <v>4327</v>
      </c>
    </row>
    <row r="2150" spans="1:12" x14ac:dyDescent="0.25">
      <c r="A2150" t="s">
        <v>4328</v>
      </c>
      <c r="B2150">
        <v>5</v>
      </c>
      <c r="C2150">
        <v>0</v>
      </c>
      <c r="D2150">
        <v>21.749099999999999</v>
      </c>
      <c r="I2150" t="s">
        <v>2334</v>
      </c>
      <c r="J2150" t="s">
        <v>2334</v>
      </c>
      <c r="K2150">
        <v>214076.84839999999</v>
      </c>
      <c r="L2150" t="s">
        <v>4329</v>
      </c>
    </row>
    <row r="2151" spans="1:12" x14ac:dyDescent="0.25">
      <c r="A2151" t="s">
        <v>4330</v>
      </c>
      <c r="B2151">
        <v>2</v>
      </c>
      <c r="C2151">
        <v>0</v>
      </c>
      <c r="D2151">
        <v>13.6744</v>
      </c>
      <c r="I2151" t="s">
        <v>2334</v>
      </c>
      <c r="J2151" t="s">
        <v>2334</v>
      </c>
      <c r="K2151">
        <v>25408.396000000001</v>
      </c>
      <c r="L2151" t="s">
        <v>4331</v>
      </c>
    </row>
    <row r="2152" spans="1:12" x14ac:dyDescent="0.25">
      <c r="A2152" t="s">
        <v>4332</v>
      </c>
      <c r="B2152">
        <v>40</v>
      </c>
      <c r="C2152">
        <v>0</v>
      </c>
      <c r="D2152">
        <v>414.38099999999997</v>
      </c>
      <c r="I2152" t="s">
        <v>2334</v>
      </c>
      <c r="J2152" t="s">
        <v>2334</v>
      </c>
      <c r="K2152">
        <v>50821.1852</v>
      </c>
      <c r="L2152" t="s">
        <v>4333</v>
      </c>
    </row>
    <row r="2153" spans="1:12" x14ac:dyDescent="0.25">
      <c r="A2153" t="s">
        <v>4334</v>
      </c>
      <c r="B2153">
        <v>4</v>
      </c>
      <c r="C2153">
        <v>0</v>
      </c>
      <c r="D2153">
        <v>9.1697000000000006</v>
      </c>
      <c r="I2153" t="s">
        <v>2334</v>
      </c>
      <c r="J2153" t="s">
        <v>2334</v>
      </c>
      <c r="K2153">
        <v>72412.046400000007</v>
      </c>
      <c r="L2153" t="s">
        <v>4335</v>
      </c>
    </row>
    <row r="2154" spans="1:12" x14ac:dyDescent="0.25">
      <c r="A2154" t="s">
        <v>4336</v>
      </c>
      <c r="B2154">
        <v>12</v>
      </c>
      <c r="C2154">
        <v>0</v>
      </c>
      <c r="D2154">
        <v>58.984999999999999</v>
      </c>
      <c r="I2154" t="s">
        <v>2334</v>
      </c>
      <c r="J2154" t="s">
        <v>2334</v>
      </c>
      <c r="K2154">
        <v>72447.110499999995</v>
      </c>
      <c r="L2154" t="s">
        <v>4337</v>
      </c>
    </row>
    <row r="2155" spans="1:12" x14ac:dyDescent="0.25">
      <c r="A2155" t="s">
        <v>4338</v>
      </c>
      <c r="B2155">
        <v>2</v>
      </c>
      <c r="C2155">
        <v>0</v>
      </c>
      <c r="D2155">
        <v>14.9603</v>
      </c>
      <c r="I2155" t="s">
        <v>2334</v>
      </c>
      <c r="J2155" t="s">
        <v>2334</v>
      </c>
      <c r="K2155">
        <v>97380.451799999995</v>
      </c>
      <c r="L2155" t="s">
        <v>4339</v>
      </c>
    </row>
    <row r="2156" spans="1:12" x14ac:dyDescent="0.25">
      <c r="A2156" t="s">
        <v>4340</v>
      </c>
      <c r="B2156">
        <v>1</v>
      </c>
      <c r="C2156">
        <v>0</v>
      </c>
      <c r="D2156">
        <v>4.6965000000000003</v>
      </c>
      <c r="I2156" t="s">
        <v>2334</v>
      </c>
      <c r="J2156" t="s">
        <v>2334</v>
      </c>
      <c r="K2156">
        <v>175126.7764</v>
      </c>
      <c r="L2156" t="s">
        <v>4341</v>
      </c>
    </row>
    <row r="2157" spans="1:12" x14ac:dyDescent="0.25">
      <c r="A2157" t="s">
        <v>4342</v>
      </c>
      <c r="B2157">
        <v>2</v>
      </c>
      <c r="C2157">
        <v>0</v>
      </c>
      <c r="D2157">
        <v>3.8445</v>
      </c>
      <c r="I2157" t="s">
        <v>2334</v>
      </c>
      <c r="J2157" t="s">
        <v>2334</v>
      </c>
      <c r="K2157">
        <v>40497.098700000002</v>
      </c>
      <c r="L2157" t="s">
        <v>4343</v>
      </c>
    </row>
    <row r="2158" spans="1:12" x14ac:dyDescent="0.25">
      <c r="A2158" t="s">
        <v>4344</v>
      </c>
      <c r="B2158">
        <v>5</v>
      </c>
      <c r="C2158">
        <v>0</v>
      </c>
      <c r="D2158">
        <v>23.040700000000001</v>
      </c>
      <c r="I2158" t="s">
        <v>2334</v>
      </c>
      <c r="J2158" t="s">
        <v>2334</v>
      </c>
      <c r="K2158">
        <v>55155.502699999997</v>
      </c>
      <c r="L2158" t="s">
        <v>4345</v>
      </c>
    </row>
    <row r="2159" spans="1:12" x14ac:dyDescent="0.25">
      <c r="A2159" t="s">
        <v>4346</v>
      </c>
      <c r="B2159">
        <v>2</v>
      </c>
      <c r="C2159">
        <v>0</v>
      </c>
      <c r="D2159">
        <v>9.0774000000000008</v>
      </c>
      <c r="I2159" t="s">
        <v>2334</v>
      </c>
      <c r="J2159" t="s">
        <v>2334</v>
      </c>
      <c r="K2159">
        <v>33958.012000000002</v>
      </c>
      <c r="L2159" t="s">
        <v>4347</v>
      </c>
    </row>
    <row r="2160" spans="1:12" x14ac:dyDescent="0.25">
      <c r="A2160" t="s">
        <v>4348</v>
      </c>
      <c r="B2160">
        <v>3</v>
      </c>
      <c r="C2160">
        <v>0</v>
      </c>
      <c r="D2160">
        <v>12.9512</v>
      </c>
      <c r="I2160" t="s">
        <v>2334</v>
      </c>
      <c r="J2160" t="s">
        <v>2334</v>
      </c>
      <c r="K2160">
        <v>70899.148000000001</v>
      </c>
      <c r="L2160" t="s">
        <v>4349</v>
      </c>
    </row>
    <row r="2161" spans="1:12" x14ac:dyDescent="0.25">
      <c r="A2161" t="s">
        <v>4350</v>
      </c>
      <c r="B2161">
        <v>1</v>
      </c>
      <c r="C2161">
        <v>0</v>
      </c>
      <c r="D2161">
        <v>4.2930999999999999</v>
      </c>
      <c r="I2161" t="s">
        <v>2334</v>
      </c>
      <c r="J2161" t="s">
        <v>2334</v>
      </c>
      <c r="K2161">
        <v>47436.0239</v>
      </c>
      <c r="L2161" t="s">
        <v>4351</v>
      </c>
    </row>
    <row r="2162" spans="1:12" x14ac:dyDescent="0.25">
      <c r="A2162" t="s">
        <v>4352</v>
      </c>
      <c r="B2162">
        <v>3</v>
      </c>
      <c r="C2162">
        <v>0</v>
      </c>
      <c r="D2162">
        <v>11.8552</v>
      </c>
      <c r="I2162" t="s">
        <v>2334</v>
      </c>
      <c r="J2162" t="s">
        <v>2334</v>
      </c>
      <c r="K2162">
        <v>78230.702699999994</v>
      </c>
      <c r="L2162" t="s">
        <v>4353</v>
      </c>
    </row>
    <row r="2163" spans="1:12" x14ac:dyDescent="0.25">
      <c r="A2163" t="s">
        <v>4354</v>
      </c>
      <c r="B2163">
        <v>1</v>
      </c>
      <c r="C2163">
        <v>0</v>
      </c>
      <c r="D2163">
        <v>3.7351999999999999</v>
      </c>
      <c r="I2163" t="s">
        <v>2334</v>
      </c>
      <c r="J2163" t="s">
        <v>2334</v>
      </c>
      <c r="K2163">
        <v>97912.469700000001</v>
      </c>
      <c r="L2163" t="s">
        <v>4355</v>
      </c>
    </row>
    <row r="2164" spans="1:12" x14ac:dyDescent="0.25">
      <c r="A2164" t="s">
        <v>4356</v>
      </c>
      <c r="B2164">
        <v>9</v>
      </c>
      <c r="C2164">
        <v>0</v>
      </c>
      <c r="D2164">
        <v>38.650100000000002</v>
      </c>
      <c r="I2164" t="s">
        <v>2334</v>
      </c>
      <c r="J2164" t="s">
        <v>2334</v>
      </c>
      <c r="K2164">
        <v>224115.3216</v>
      </c>
      <c r="L2164" t="s">
        <v>4357</v>
      </c>
    </row>
    <row r="2165" spans="1:12" x14ac:dyDescent="0.25">
      <c r="A2165" t="s">
        <v>4358</v>
      </c>
      <c r="B2165">
        <v>4</v>
      </c>
      <c r="C2165">
        <v>0</v>
      </c>
      <c r="D2165">
        <v>20.955500000000001</v>
      </c>
      <c r="I2165" t="s">
        <v>2334</v>
      </c>
      <c r="J2165" t="s">
        <v>2334</v>
      </c>
      <c r="K2165">
        <v>60348.097399999999</v>
      </c>
      <c r="L2165" t="s">
        <v>4359</v>
      </c>
    </row>
    <row r="2166" spans="1:12" x14ac:dyDescent="0.25">
      <c r="A2166" t="s">
        <v>4360</v>
      </c>
      <c r="B2166">
        <v>17</v>
      </c>
      <c r="C2166">
        <v>0</v>
      </c>
      <c r="D2166">
        <v>82.395600000000002</v>
      </c>
      <c r="I2166" t="s">
        <v>2334</v>
      </c>
      <c r="J2166" t="s">
        <v>2334</v>
      </c>
      <c r="K2166">
        <v>113174.42969999999</v>
      </c>
      <c r="L2166" t="s">
        <v>4361</v>
      </c>
    </row>
    <row r="2167" spans="1:12" x14ac:dyDescent="0.25">
      <c r="A2167" t="s">
        <v>4362</v>
      </c>
      <c r="B2167">
        <v>9</v>
      </c>
      <c r="C2167">
        <v>0</v>
      </c>
      <c r="D2167">
        <v>48.061199999999999</v>
      </c>
      <c r="I2167" t="s">
        <v>2334</v>
      </c>
      <c r="J2167" t="s">
        <v>2334</v>
      </c>
      <c r="K2167">
        <v>62606.561500000003</v>
      </c>
      <c r="L2167" t="s">
        <v>4363</v>
      </c>
    </row>
    <row r="2168" spans="1:12" x14ac:dyDescent="0.25">
      <c r="A2168" t="s">
        <v>4364</v>
      </c>
      <c r="B2168">
        <v>1</v>
      </c>
      <c r="C2168">
        <v>0</v>
      </c>
      <c r="D2168">
        <v>3.6526999999999998</v>
      </c>
      <c r="I2168" t="s">
        <v>2334</v>
      </c>
      <c r="J2168" t="s">
        <v>2334</v>
      </c>
      <c r="K2168">
        <v>61334.5216</v>
      </c>
      <c r="L2168" t="s">
        <v>4365</v>
      </c>
    </row>
    <row r="2169" spans="1:12" x14ac:dyDescent="0.25">
      <c r="A2169" t="s">
        <v>4366</v>
      </c>
      <c r="B2169">
        <v>10</v>
      </c>
      <c r="C2169">
        <v>0</v>
      </c>
      <c r="D2169">
        <v>48.337600000000002</v>
      </c>
      <c r="I2169" t="s">
        <v>2334</v>
      </c>
      <c r="J2169" t="s">
        <v>2334</v>
      </c>
      <c r="K2169">
        <v>70858.801399999997</v>
      </c>
      <c r="L2169" t="s">
        <v>4367</v>
      </c>
    </row>
    <row r="2170" spans="1:12" x14ac:dyDescent="0.25">
      <c r="A2170" t="s">
        <v>4368</v>
      </c>
      <c r="B2170">
        <v>5</v>
      </c>
      <c r="C2170">
        <v>0</v>
      </c>
      <c r="D2170">
        <v>21.786300000000001</v>
      </c>
      <c r="I2170" t="s">
        <v>2334</v>
      </c>
      <c r="J2170" t="s">
        <v>2334</v>
      </c>
      <c r="K2170">
        <v>58507.282599999999</v>
      </c>
      <c r="L2170" t="s">
        <v>4369</v>
      </c>
    </row>
    <row r="2171" spans="1:12" x14ac:dyDescent="0.25">
      <c r="A2171" t="s">
        <v>4370</v>
      </c>
      <c r="B2171">
        <v>1</v>
      </c>
      <c r="C2171">
        <v>0</v>
      </c>
      <c r="D2171">
        <v>10.4938</v>
      </c>
      <c r="I2171" t="s">
        <v>2334</v>
      </c>
      <c r="J2171" t="s">
        <v>2334</v>
      </c>
      <c r="K2171">
        <v>61362.851300000002</v>
      </c>
      <c r="L2171" t="s">
        <v>4371</v>
      </c>
    </row>
    <row r="2172" spans="1:12" x14ac:dyDescent="0.25">
      <c r="A2172" t="s">
        <v>4372</v>
      </c>
      <c r="B2172">
        <v>3</v>
      </c>
      <c r="C2172">
        <v>0</v>
      </c>
      <c r="D2172">
        <v>12.4057</v>
      </c>
      <c r="I2172" t="s">
        <v>2334</v>
      </c>
      <c r="J2172" t="s">
        <v>2334</v>
      </c>
      <c r="K2172">
        <v>109938.9497</v>
      </c>
      <c r="L2172" t="s">
        <v>4373</v>
      </c>
    </row>
    <row r="2173" spans="1:12" x14ac:dyDescent="0.25">
      <c r="A2173" t="s">
        <v>4374</v>
      </c>
      <c r="B2173">
        <v>1</v>
      </c>
      <c r="C2173">
        <v>0</v>
      </c>
      <c r="D2173">
        <v>8.7213999999999992</v>
      </c>
      <c r="I2173" t="s">
        <v>2334</v>
      </c>
      <c r="J2173" t="s">
        <v>2334</v>
      </c>
      <c r="K2173">
        <v>82050.983699999997</v>
      </c>
      <c r="L2173" t="s">
        <v>4375</v>
      </c>
    </row>
    <row r="2174" spans="1:12" x14ac:dyDescent="0.25">
      <c r="A2174" t="s">
        <v>4376</v>
      </c>
      <c r="B2174">
        <v>1</v>
      </c>
      <c r="C2174">
        <v>0</v>
      </c>
      <c r="D2174">
        <v>3.5632000000000001</v>
      </c>
      <c r="I2174" t="s">
        <v>2334</v>
      </c>
      <c r="J2174" t="s">
        <v>2334</v>
      </c>
      <c r="K2174">
        <v>44639.488400000002</v>
      </c>
      <c r="L2174" t="s">
        <v>4377</v>
      </c>
    </row>
    <row r="2175" spans="1:12" x14ac:dyDescent="0.25">
      <c r="A2175" t="s">
        <v>4378</v>
      </c>
      <c r="B2175">
        <v>1</v>
      </c>
      <c r="C2175">
        <v>0</v>
      </c>
      <c r="D2175">
        <v>4.3604000000000003</v>
      </c>
      <c r="I2175" t="s">
        <v>2334</v>
      </c>
      <c r="J2175" t="s">
        <v>2334</v>
      </c>
      <c r="K2175">
        <v>83434.769400000005</v>
      </c>
      <c r="L2175" t="s">
        <v>4379</v>
      </c>
    </row>
    <row r="2176" spans="1:12" x14ac:dyDescent="0.25">
      <c r="A2176" t="s">
        <v>4380</v>
      </c>
      <c r="B2176">
        <v>2</v>
      </c>
      <c r="C2176">
        <v>0</v>
      </c>
      <c r="D2176">
        <v>10.627000000000001</v>
      </c>
      <c r="I2176" t="s">
        <v>2334</v>
      </c>
      <c r="J2176" t="s">
        <v>2334</v>
      </c>
      <c r="K2176">
        <v>59708.720399999998</v>
      </c>
      <c r="L2176" t="s">
        <v>4381</v>
      </c>
    </row>
    <row r="2177" spans="1:12" x14ac:dyDescent="0.25">
      <c r="A2177" t="s">
        <v>4382</v>
      </c>
      <c r="B2177">
        <v>4</v>
      </c>
      <c r="C2177">
        <v>0</v>
      </c>
      <c r="D2177">
        <v>18.193899999999999</v>
      </c>
      <c r="I2177" t="s">
        <v>2334</v>
      </c>
      <c r="J2177" t="s">
        <v>2334</v>
      </c>
      <c r="K2177">
        <v>86281.7454</v>
      </c>
      <c r="L2177" t="s">
        <v>4383</v>
      </c>
    </row>
    <row r="2178" spans="1:12" x14ac:dyDescent="0.25">
      <c r="A2178" t="s">
        <v>4384</v>
      </c>
      <c r="B2178">
        <v>1</v>
      </c>
      <c r="C2178">
        <v>0</v>
      </c>
      <c r="D2178">
        <v>4.3009000000000004</v>
      </c>
      <c r="I2178" t="s">
        <v>2334</v>
      </c>
      <c r="J2178" t="s">
        <v>2334</v>
      </c>
      <c r="K2178">
        <v>47077.9588</v>
      </c>
      <c r="L2178" t="s">
        <v>4385</v>
      </c>
    </row>
    <row r="2179" spans="1:12" x14ac:dyDescent="0.25">
      <c r="A2179" t="s">
        <v>4386</v>
      </c>
      <c r="B2179">
        <v>3</v>
      </c>
      <c r="C2179">
        <v>0</v>
      </c>
      <c r="D2179">
        <v>14.4895</v>
      </c>
      <c r="I2179" t="s">
        <v>2334</v>
      </c>
      <c r="J2179" t="s">
        <v>2334</v>
      </c>
      <c r="K2179">
        <v>28229.6538</v>
      </c>
      <c r="L2179" t="s">
        <v>4387</v>
      </c>
    </row>
    <row r="2180" spans="1:12" x14ac:dyDescent="0.25">
      <c r="A2180" t="s">
        <v>4388</v>
      </c>
      <c r="B2180">
        <v>2</v>
      </c>
      <c r="C2180">
        <v>0</v>
      </c>
      <c r="D2180">
        <v>13.314399999999999</v>
      </c>
      <c r="I2180" t="s">
        <v>2334</v>
      </c>
      <c r="J2180" t="s">
        <v>2334</v>
      </c>
      <c r="K2180">
        <v>74282.593099999998</v>
      </c>
      <c r="L2180" t="s">
        <v>4389</v>
      </c>
    </row>
    <row r="2181" spans="1:12" x14ac:dyDescent="0.25">
      <c r="A2181" t="s">
        <v>4390</v>
      </c>
      <c r="B2181">
        <v>1</v>
      </c>
      <c r="C2181">
        <v>0</v>
      </c>
      <c r="D2181">
        <v>3.9516</v>
      </c>
      <c r="I2181" t="s">
        <v>2334</v>
      </c>
      <c r="J2181" t="s">
        <v>2334</v>
      </c>
      <c r="K2181">
        <v>230620.40410000001</v>
      </c>
      <c r="L2181" t="s">
        <v>4391</v>
      </c>
    </row>
    <row r="2182" spans="1:12" x14ac:dyDescent="0.25">
      <c r="A2182" t="s">
        <v>4392</v>
      </c>
      <c r="B2182">
        <v>10</v>
      </c>
      <c r="C2182">
        <v>0</v>
      </c>
      <c r="D2182">
        <v>44.091799999999999</v>
      </c>
      <c r="I2182" t="s">
        <v>2334</v>
      </c>
      <c r="J2182" t="s">
        <v>2334</v>
      </c>
      <c r="K2182">
        <v>152650.80809999999</v>
      </c>
      <c r="L2182" t="s">
        <v>4393</v>
      </c>
    </row>
    <row r="2183" spans="1:12" x14ac:dyDescent="0.25">
      <c r="A2183" t="s">
        <v>4394</v>
      </c>
      <c r="B2183">
        <v>5</v>
      </c>
      <c r="C2183">
        <v>0</v>
      </c>
      <c r="D2183">
        <v>26.4193</v>
      </c>
      <c r="I2183" t="s">
        <v>2334</v>
      </c>
      <c r="J2183" t="s">
        <v>2334</v>
      </c>
      <c r="K2183">
        <v>78557.881999999998</v>
      </c>
      <c r="L2183" t="s">
        <v>4395</v>
      </c>
    </row>
    <row r="2184" spans="1:12" x14ac:dyDescent="0.25">
      <c r="A2184" t="s">
        <v>4396</v>
      </c>
      <c r="B2184">
        <v>1</v>
      </c>
      <c r="C2184">
        <v>0</v>
      </c>
      <c r="D2184">
        <v>4.2821999999999996</v>
      </c>
      <c r="I2184" t="s">
        <v>2334</v>
      </c>
      <c r="J2184" t="s">
        <v>2334</v>
      </c>
      <c r="K2184">
        <v>91361.918000000005</v>
      </c>
      <c r="L2184" t="s">
        <v>4397</v>
      </c>
    </row>
    <row r="2185" spans="1:12" x14ac:dyDescent="0.25">
      <c r="A2185" t="s">
        <v>4398</v>
      </c>
      <c r="B2185">
        <v>1</v>
      </c>
      <c r="C2185">
        <v>0</v>
      </c>
      <c r="D2185">
        <v>5.8152999999999997</v>
      </c>
      <c r="I2185" t="s">
        <v>2334</v>
      </c>
      <c r="J2185" t="s">
        <v>2334</v>
      </c>
      <c r="K2185">
        <v>124369.8521</v>
      </c>
      <c r="L2185" t="s">
        <v>4399</v>
      </c>
    </row>
    <row r="2186" spans="1:12" x14ac:dyDescent="0.25">
      <c r="A2186" t="s">
        <v>4400</v>
      </c>
      <c r="B2186">
        <v>4</v>
      </c>
      <c r="C2186">
        <v>0</v>
      </c>
      <c r="D2186">
        <v>13.9185</v>
      </c>
      <c r="I2186" t="s">
        <v>2334</v>
      </c>
      <c r="J2186" t="s">
        <v>2334</v>
      </c>
      <c r="K2186">
        <v>54519.814700000003</v>
      </c>
      <c r="L2186" t="s">
        <v>4401</v>
      </c>
    </row>
    <row r="2187" spans="1:12" x14ac:dyDescent="0.25">
      <c r="A2187" t="s">
        <v>4402</v>
      </c>
      <c r="B2187">
        <v>3</v>
      </c>
      <c r="C2187">
        <v>0</v>
      </c>
      <c r="D2187">
        <v>7.9607000000000001</v>
      </c>
      <c r="I2187" t="s">
        <v>2334</v>
      </c>
      <c r="J2187" t="s">
        <v>2334</v>
      </c>
      <c r="K2187">
        <v>264229.97110000002</v>
      </c>
      <c r="L2187" t="s">
        <v>4403</v>
      </c>
    </row>
    <row r="2188" spans="1:12" x14ac:dyDescent="0.25">
      <c r="A2188" t="s">
        <v>4404</v>
      </c>
      <c r="B2188">
        <v>6</v>
      </c>
      <c r="C2188">
        <v>0</v>
      </c>
      <c r="D2188">
        <v>28.749400000000001</v>
      </c>
      <c r="I2188" t="s">
        <v>2334</v>
      </c>
      <c r="J2188" t="s">
        <v>2334</v>
      </c>
      <c r="K2188">
        <v>49439.929799999998</v>
      </c>
      <c r="L2188" t="s">
        <v>4405</v>
      </c>
    </row>
    <row r="2189" spans="1:12" x14ac:dyDescent="0.25">
      <c r="A2189" t="s">
        <v>4406</v>
      </c>
      <c r="B2189">
        <v>3</v>
      </c>
      <c r="C2189">
        <v>0</v>
      </c>
      <c r="D2189">
        <v>22.075299999999999</v>
      </c>
      <c r="I2189" t="s">
        <v>2334</v>
      </c>
      <c r="J2189" t="s">
        <v>2334</v>
      </c>
      <c r="K2189">
        <v>56543.307699999998</v>
      </c>
      <c r="L2189" t="s">
        <v>4407</v>
      </c>
    </row>
    <row r="2190" spans="1:12" x14ac:dyDescent="0.25">
      <c r="A2190" t="s">
        <v>4408</v>
      </c>
      <c r="B2190">
        <v>3</v>
      </c>
      <c r="C2190">
        <v>0</v>
      </c>
      <c r="D2190">
        <v>13.082700000000001</v>
      </c>
      <c r="I2190" t="s">
        <v>2334</v>
      </c>
      <c r="J2190" t="s">
        <v>2334</v>
      </c>
      <c r="K2190">
        <v>149843.96280000001</v>
      </c>
      <c r="L2190" t="s">
        <v>4409</v>
      </c>
    </row>
    <row r="2191" spans="1:12" x14ac:dyDescent="0.25">
      <c r="A2191" t="s">
        <v>4410</v>
      </c>
      <c r="B2191">
        <v>1</v>
      </c>
      <c r="C2191">
        <v>0</v>
      </c>
      <c r="D2191">
        <v>11.7818</v>
      </c>
      <c r="I2191" t="s">
        <v>2334</v>
      </c>
      <c r="J2191" t="s">
        <v>2334</v>
      </c>
      <c r="K2191">
        <v>11419.7907</v>
      </c>
      <c r="L2191" t="s">
        <v>4411</v>
      </c>
    </row>
    <row r="2192" spans="1:12" x14ac:dyDescent="0.25">
      <c r="A2192" t="s">
        <v>4412</v>
      </c>
      <c r="B2192">
        <v>8</v>
      </c>
      <c r="C2192">
        <v>0</v>
      </c>
      <c r="D2192">
        <v>33.558300000000003</v>
      </c>
      <c r="I2192" t="s">
        <v>2334</v>
      </c>
      <c r="J2192" t="s">
        <v>2334</v>
      </c>
      <c r="K2192">
        <v>60274.886599999998</v>
      </c>
      <c r="L2192" t="s">
        <v>4413</v>
      </c>
    </row>
    <row r="2193" spans="1:12" x14ac:dyDescent="0.25">
      <c r="A2193" t="s">
        <v>4414</v>
      </c>
      <c r="B2193">
        <v>1</v>
      </c>
      <c r="C2193">
        <v>0</v>
      </c>
      <c r="D2193">
        <v>4.5319000000000003</v>
      </c>
      <c r="I2193" t="s">
        <v>2334</v>
      </c>
      <c r="J2193" t="s">
        <v>2334</v>
      </c>
      <c r="K2193">
        <v>38730.637600000002</v>
      </c>
      <c r="L2193" t="s">
        <v>4415</v>
      </c>
    </row>
    <row r="2194" spans="1:12" x14ac:dyDescent="0.25">
      <c r="A2194" t="s">
        <v>4416</v>
      </c>
      <c r="B2194">
        <v>3</v>
      </c>
      <c r="C2194">
        <v>0</v>
      </c>
      <c r="D2194">
        <v>12.7818</v>
      </c>
      <c r="I2194" t="s">
        <v>2334</v>
      </c>
      <c r="J2194" t="s">
        <v>2334</v>
      </c>
      <c r="K2194">
        <v>130024.35370000001</v>
      </c>
      <c r="L2194" t="s">
        <v>4417</v>
      </c>
    </row>
    <row r="2195" spans="1:12" x14ac:dyDescent="0.25">
      <c r="A2195" t="s">
        <v>4418</v>
      </c>
      <c r="B2195">
        <v>5</v>
      </c>
      <c r="C2195">
        <v>0</v>
      </c>
      <c r="D2195">
        <v>20.582699999999999</v>
      </c>
      <c r="I2195" t="s">
        <v>2334</v>
      </c>
      <c r="J2195" t="s">
        <v>2334</v>
      </c>
      <c r="K2195">
        <v>129026.9537</v>
      </c>
      <c r="L2195" t="s">
        <v>4419</v>
      </c>
    </row>
    <row r="2196" spans="1:12" x14ac:dyDescent="0.25">
      <c r="A2196" t="s">
        <v>4420</v>
      </c>
      <c r="B2196">
        <v>5</v>
      </c>
      <c r="C2196">
        <v>0</v>
      </c>
      <c r="D2196">
        <v>18.440300000000001</v>
      </c>
      <c r="I2196" t="s">
        <v>2334</v>
      </c>
      <c r="J2196" t="s">
        <v>2334</v>
      </c>
      <c r="K2196">
        <v>184244.42980000001</v>
      </c>
      <c r="L2196" t="s">
        <v>4421</v>
      </c>
    </row>
    <row r="2197" spans="1:12" x14ac:dyDescent="0.25">
      <c r="A2197" t="s">
        <v>4422</v>
      </c>
      <c r="B2197">
        <v>4</v>
      </c>
      <c r="C2197">
        <v>0</v>
      </c>
      <c r="D2197">
        <v>16.804400000000001</v>
      </c>
      <c r="I2197" t="s">
        <v>2334</v>
      </c>
      <c r="J2197" t="s">
        <v>2334</v>
      </c>
      <c r="K2197">
        <v>283476.60859999998</v>
      </c>
      <c r="L2197" t="s">
        <v>4423</v>
      </c>
    </row>
    <row r="2198" spans="1:12" x14ac:dyDescent="0.25">
      <c r="A2198" t="s">
        <v>4424</v>
      </c>
      <c r="B2198">
        <v>2</v>
      </c>
      <c r="C2198">
        <v>0</v>
      </c>
      <c r="D2198">
        <v>9.7386999999999997</v>
      </c>
      <c r="I2198" t="s">
        <v>2334</v>
      </c>
      <c r="J2198" t="s">
        <v>2334</v>
      </c>
      <c r="K2198">
        <v>142093.62419999999</v>
      </c>
      <c r="L2198" t="s">
        <v>4425</v>
      </c>
    </row>
    <row r="2199" spans="1:12" x14ac:dyDescent="0.25">
      <c r="A2199" t="s">
        <v>4426</v>
      </c>
      <c r="B2199">
        <v>3</v>
      </c>
      <c r="C2199">
        <v>0</v>
      </c>
      <c r="D2199">
        <v>7.9394999999999998</v>
      </c>
      <c r="I2199" t="s">
        <v>2334</v>
      </c>
      <c r="J2199" t="s">
        <v>2334</v>
      </c>
      <c r="K2199">
        <v>91895.244300000006</v>
      </c>
      <c r="L2199" t="s">
        <v>4427</v>
      </c>
    </row>
    <row r="2200" spans="1:12" x14ac:dyDescent="0.25">
      <c r="A2200" t="s">
        <v>4428</v>
      </c>
      <c r="B2200">
        <v>1</v>
      </c>
      <c r="C2200">
        <v>0</v>
      </c>
      <c r="D2200">
        <v>4.5701999999999998</v>
      </c>
      <c r="I2200" t="s">
        <v>2334</v>
      </c>
      <c r="J2200" t="s">
        <v>2334</v>
      </c>
      <c r="K2200">
        <v>38195.003100000002</v>
      </c>
      <c r="L2200" t="s">
        <v>4429</v>
      </c>
    </row>
    <row r="2201" spans="1:12" x14ac:dyDescent="0.25">
      <c r="A2201" t="s">
        <v>4430</v>
      </c>
      <c r="B2201">
        <v>5</v>
      </c>
      <c r="C2201">
        <v>0</v>
      </c>
      <c r="D2201">
        <v>18.769100000000002</v>
      </c>
      <c r="I2201" t="s">
        <v>2334</v>
      </c>
      <c r="J2201" t="s">
        <v>2334</v>
      </c>
      <c r="K2201">
        <v>109021.9439</v>
      </c>
      <c r="L2201" t="s">
        <v>4431</v>
      </c>
    </row>
    <row r="2202" spans="1:12" x14ac:dyDescent="0.25">
      <c r="A2202" t="s">
        <v>4432</v>
      </c>
      <c r="B2202">
        <v>5</v>
      </c>
      <c r="C2202">
        <v>0</v>
      </c>
      <c r="D2202">
        <v>21.793299999999999</v>
      </c>
      <c r="I2202" t="s">
        <v>2334</v>
      </c>
      <c r="J2202" t="s">
        <v>2334</v>
      </c>
      <c r="K2202">
        <v>59678.079400000002</v>
      </c>
      <c r="L2202" t="s">
        <v>4433</v>
      </c>
    </row>
    <row r="2203" spans="1:12" x14ac:dyDescent="0.25">
      <c r="A2203" t="s">
        <v>4434</v>
      </c>
      <c r="B2203">
        <v>1</v>
      </c>
      <c r="C2203">
        <v>0</v>
      </c>
      <c r="D2203">
        <v>3.7902999999999998</v>
      </c>
      <c r="I2203" t="s">
        <v>2334</v>
      </c>
      <c r="J2203" t="s">
        <v>2334</v>
      </c>
      <c r="K2203">
        <v>58288.173699999999</v>
      </c>
      <c r="L2203" t="s">
        <v>4435</v>
      </c>
    </row>
    <row r="2204" spans="1:12" x14ac:dyDescent="0.25">
      <c r="A2204" t="s">
        <v>4436</v>
      </c>
      <c r="B2204">
        <v>1</v>
      </c>
      <c r="C2204">
        <v>0</v>
      </c>
      <c r="D2204">
        <v>3.8696999999999999</v>
      </c>
      <c r="I2204" t="s">
        <v>2334</v>
      </c>
      <c r="J2204" t="s">
        <v>2334</v>
      </c>
      <c r="K2204">
        <v>100944.5929</v>
      </c>
      <c r="L2204" t="s">
        <v>4437</v>
      </c>
    </row>
    <row r="2205" spans="1:12" x14ac:dyDescent="0.25">
      <c r="A2205" t="s">
        <v>4438</v>
      </c>
      <c r="B2205">
        <v>6</v>
      </c>
      <c r="C2205">
        <v>0</v>
      </c>
      <c r="D2205">
        <v>22.506799999999998</v>
      </c>
      <c r="I2205" t="s">
        <v>2334</v>
      </c>
      <c r="J2205" t="s">
        <v>2334</v>
      </c>
      <c r="K2205">
        <v>168977.18789999999</v>
      </c>
      <c r="L2205" t="s">
        <v>4439</v>
      </c>
    </row>
    <row r="2206" spans="1:12" x14ac:dyDescent="0.25">
      <c r="A2206" t="s">
        <v>4440</v>
      </c>
      <c r="B2206">
        <v>2</v>
      </c>
      <c r="C2206">
        <v>0</v>
      </c>
      <c r="D2206">
        <v>13.011200000000001</v>
      </c>
      <c r="I2206" t="s">
        <v>2334</v>
      </c>
      <c r="J2206" t="s">
        <v>2334</v>
      </c>
      <c r="K2206">
        <v>62806.3367</v>
      </c>
      <c r="L2206" t="s">
        <v>4441</v>
      </c>
    </row>
    <row r="2207" spans="1:12" x14ac:dyDescent="0.25">
      <c r="A2207" t="s">
        <v>4442</v>
      </c>
      <c r="B2207">
        <v>17</v>
      </c>
      <c r="C2207">
        <v>0</v>
      </c>
      <c r="D2207">
        <v>101.434</v>
      </c>
      <c r="I2207" t="s">
        <v>2334</v>
      </c>
      <c r="J2207" t="s">
        <v>2334</v>
      </c>
      <c r="K2207">
        <v>69435.226299999995</v>
      </c>
      <c r="L2207" t="s">
        <v>4443</v>
      </c>
    </row>
    <row r="2208" spans="1:12" x14ac:dyDescent="0.25">
      <c r="A2208" t="s">
        <v>4444</v>
      </c>
      <c r="B2208">
        <v>18</v>
      </c>
      <c r="C2208">
        <v>0</v>
      </c>
      <c r="D2208">
        <v>114.32769999999999</v>
      </c>
      <c r="I2208" t="s">
        <v>2334</v>
      </c>
      <c r="J2208" t="s">
        <v>2334</v>
      </c>
      <c r="K2208">
        <v>78539.924599999998</v>
      </c>
      <c r="L2208" t="s">
        <v>4445</v>
      </c>
    </row>
    <row r="2209" spans="1:12" x14ac:dyDescent="0.25">
      <c r="A2209" t="s">
        <v>4446</v>
      </c>
      <c r="B2209">
        <v>3</v>
      </c>
      <c r="C2209">
        <v>0</v>
      </c>
      <c r="D2209">
        <v>14.3177</v>
      </c>
      <c r="I2209" t="s">
        <v>2334</v>
      </c>
      <c r="J2209" t="s">
        <v>2334</v>
      </c>
      <c r="K2209">
        <v>127803.2208</v>
      </c>
      <c r="L2209" t="s">
        <v>4447</v>
      </c>
    </row>
    <row r="2210" spans="1:12" x14ac:dyDescent="0.25">
      <c r="A2210" t="s">
        <v>4448</v>
      </c>
      <c r="B2210">
        <v>2</v>
      </c>
      <c r="C2210">
        <v>0</v>
      </c>
      <c r="D2210">
        <v>10.1038</v>
      </c>
      <c r="I2210" t="s">
        <v>2334</v>
      </c>
      <c r="J2210" t="s">
        <v>2334</v>
      </c>
      <c r="K2210">
        <v>114326.7696</v>
      </c>
      <c r="L2210" t="s">
        <v>4449</v>
      </c>
    </row>
    <row r="2211" spans="1:12" x14ac:dyDescent="0.25">
      <c r="A2211" t="s">
        <v>4450</v>
      </c>
      <c r="B2211">
        <v>20</v>
      </c>
      <c r="C2211">
        <v>0</v>
      </c>
      <c r="D2211">
        <v>86.951800000000006</v>
      </c>
      <c r="I2211" t="s">
        <v>2334</v>
      </c>
      <c r="J2211" t="s">
        <v>2334</v>
      </c>
      <c r="K2211">
        <v>135102.1808</v>
      </c>
      <c r="L2211" t="s">
        <v>4451</v>
      </c>
    </row>
    <row r="2212" spans="1:12" x14ac:dyDescent="0.25">
      <c r="A2212" t="s">
        <v>4452</v>
      </c>
      <c r="B2212">
        <v>8</v>
      </c>
      <c r="C2212">
        <v>0</v>
      </c>
      <c r="D2212">
        <v>33.260899999999999</v>
      </c>
      <c r="I2212" t="s">
        <v>2334</v>
      </c>
      <c r="J2212" t="s">
        <v>2334</v>
      </c>
      <c r="K2212">
        <v>225727.27559999999</v>
      </c>
      <c r="L2212" t="s">
        <v>4453</v>
      </c>
    </row>
    <row r="2213" spans="1:12" x14ac:dyDescent="0.25">
      <c r="A2213" t="s">
        <v>4454</v>
      </c>
      <c r="B2213">
        <v>14</v>
      </c>
      <c r="C2213">
        <v>0</v>
      </c>
      <c r="D2213">
        <v>57.853200000000001</v>
      </c>
      <c r="I2213" t="s">
        <v>2334</v>
      </c>
      <c r="J2213" t="s">
        <v>2334</v>
      </c>
      <c r="K2213">
        <v>215786.77849999999</v>
      </c>
      <c r="L2213" t="s">
        <v>4455</v>
      </c>
    </row>
    <row r="2214" spans="1:12" x14ac:dyDescent="0.25">
      <c r="A2214" t="s">
        <v>4456</v>
      </c>
      <c r="B2214">
        <v>3</v>
      </c>
      <c r="C2214">
        <v>0</v>
      </c>
      <c r="D2214">
        <v>13.0893</v>
      </c>
      <c r="I2214" t="s">
        <v>2334</v>
      </c>
      <c r="J2214" t="s">
        <v>2334</v>
      </c>
      <c r="K2214">
        <v>163144.30100000001</v>
      </c>
      <c r="L2214" t="s">
        <v>4457</v>
      </c>
    </row>
    <row r="2215" spans="1:12" x14ac:dyDescent="0.25">
      <c r="A2215" t="s">
        <v>4458</v>
      </c>
      <c r="B2215">
        <v>4</v>
      </c>
      <c r="C2215">
        <v>0</v>
      </c>
      <c r="D2215">
        <v>12.5107</v>
      </c>
      <c r="I2215" t="s">
        <v>2334</v>
      </c>
      <c r="J2215" t="s">
        <v>2334</v>
      </c>
      <c r="K2215">
        <v>50064.279499999997</v>
      </c>
      <c r="L2215" t="s">
        <v>4459</v>
      </c>
    </row>
    <row r="2216" spans="1:12" x14ac:dyDescent="0.25">
      <c r="A2216" t="s">
        <v>4460</v>
      </c>
      <c r="B2216">
        <v>1</v>
      </c>
      <c r="C2216">
        <v>0</v>
      </c>
      <c r="D2216">
        <v>3.8201999999999998</v>
      </c>
      <c r="I2216" t="s">
        <v>2334</v>
      </c>
      <c r="J2216" t="s">
        <v>2334</v>
      </c>
      <c r="K2216">
        <v>139117.9645</v>
      </c>
      <c r="L2216" t="s">
        <v>4461</v>
      </c>
    </row>
    <row r="2217" spans="1:12" x14ac:dyDescent="0.25">
      <c r="A2217" t="s">
        <v>4462</v>
      </c>
      <c r="B2217">
        <v>5</v>
      </c>
      <c r="C2217">
        <v>0</v>
      </c>
      <c r="D2217">
        <v>22.0807</v>
      </c>
      <c r="I2217" t="s">
        <v>2334</v>
      </c>
      <c r="J2217" t="s">
        <v>2334</v>
      </c>
      <c r="K2217">
        <v>53366.799099999997</v>
      </c>
      <c r="L2217" t="s">
        <v>4463</v>
      </c>
    </row>
    <row r="2218" spans="1:12" x14ac:dyDescent="0.25">
      <c r="A2218" t="s">
        <v>4464</v>
      </c>
      <c r="B2218">
        <v>2</v>
      </c>
      <c r="C2218">
        <v>0</v>
      </c>
      <c r="D2218">
        <v>9.3167000000000009</v>
      </c>
      <c r="I2218" t="s">
        <v>2334</v>
      </c>
      <c r="J2218" t="s">
        <v>2334</v>
      </c>
      <c r="K2218">
        <v>55207.265200000002</v>
      </c>
      <c r="L2218" t="s">
        <v>4465</v>
      </c>
    </row>
    <row r="2219" spans="1:12" x14ac:dyDescent="0.25">
      <c r="A2219" t="s">
        <v>4466</v>
      </c>
      <c r="B2219">
        <v>2</v>
      </c>
      <c r="C2219">
        <v>0</v>
      </c>
      <c r="D2219">
        <v>8.9766999999999992</v>
      </c>
      <c r="I2219" t="s">
        <v>2334</v>
      </c>
      <c r="J2219" t="s">
        <v>2334</v>
      </c>
      <c r="K2219">
        <v>88711.461299999995</v>
      </c>
      <c r="L2219" t="s">
        <v>4467</v>
      </c>
    </row>
    <row r="2220" spans="1:12" x14ac:dyDescent="0.25">
      <c r="A2220" t="s">
        <v>4468</v>
      </c>
      <c r="B2220">
        <v>1</v>
      </c>
      <c r="C2220">
        <v>0</v>
      </c>
      <c r="D2220">
        <v>4.8308</v>
      </c>
      <c r="I2220" t="s">
        <v>2334</v>
      </c>
      <c r="J2220" t="s">
        <v>2334</v>
      </c>
      <c r="K2220">
        <v>67934.240300000005</v>
      </c>
      <c r="L2220" t="s">
        <v>4469</v>
      </c>
    </row>
    <row r="2221" spans="1:12" x14ac:dyDescent="0.25">
      <c r="A2221" t="s">
        <v>4470</v>
      </c>
      <c r="B2221">
        <v>11</v>
      </c>
      <c r="C2221">
        <v>0</v>
      </c>
      <c r="D2221">
        <v>52.830399999999997</v>
      </c>
      <c r="I2221" t="s">
        <v>2334</v>
      </c>
      <c r="J2221" t="s">
        <v>2334</v>
      </c>
      <c r="K2221">
        <v>106111.5431</v>
      </c>
      <c r="L2221" t="s">
        <v>4471</v>
      </c>
    </row>
    <row r="2222" spans="1:12" x14ac:dyDescent="0.25">
      <c r="A2222" t="s">
        <v>4472</v>
      </c>
      <c r="B2222">
        <v>7</v>
      </c>
      <c r="C2222">
        <v>0</v>
      </c>
      <c r="D2222">
        <v>29.998200000000001</v>
      </c>
      <c r="I2222" t="s">
        <v>2334</v>
      </c>
      <c r="J2222" t="s">
        <v>2334</v>
      </c>
      <c r="K2222">
        <v>185503.6133</v>
      </c>
      <c r="L2222" t="s">
        <v>4473</v>
      </c>
    </row>
    <row r="2223" spans="1:12" x14ac:dyDescent="0.25">
      <c r="A2223" t="s">
        <v>4474</v>
      </c>
      <c r="B2223">
        <v>17</v>
      </c>
      <c r="C2223">
        <v>0</v>
      </c>
      <c r="D2223">
        <v>78.810100000000006</v>
      </c>
      <c r="I2223" t="s">
        <v>2334</v>
      </c>
      <c r="J2223" t="s">
        <v>2334</v>
      </c>
      <c r="K2223">
        <v>82886.200599999996</v>
      </c>
      <c r="L2223" t="s">
        <v>4475</v>
      </c>
    </row>
    <row r="2224" spans="1:12" x14ac:dyDescent="0.25">
      <c r="A2224" t="s">
        <v>4476</v>
      </c>
      <c r="B2224">
        <v>1</v>
      </c>
      <c r="C2224">
        <v>0</v>
      </c>
      <c r="D2224">
        <v>5.3066000000000004</v>
      </c>
      <c r="I2224" t="s">
        <v>2334</v>
      </c>
      <c r="J2224" t="s">
        <v>2334</v>
      </c>
      <c r="K2224">
        <v>53785.641199999998</v>
      </c>
      <c r="L2224" t="s">
        <v>4477</v>
      </c>
    </row>
    <row r="2225" spans="1:12" x14ac:dyDescent="0.25">
      <c r="A2225" t="s">
        <v>4478</v>
      </c>
      <c r="B2225">
        <v>5</v>
      </c>
      <c r="C2225">
        <v>0</v>
      </c>
      <c r="D2225">
        <v>20.942599999999999</v>
      </c>
      <c r="I2225" t="s">
        <v>2334</v>
      </c>
      <c r="J2225" t="s">
        <v>2334</v>
      </c>
      <c r="K2225">
        <v>54457.7961</v>
      </c>
      <c r="L2225" t="s">
        <v>2613</v>
      </c>
    </row>
    <row r="2226" spans="1:12" x14ac:dyDescent="0.25">
      <c r="A2226" t="s">
        <v>4479</v>
      </c>
      <c r="B2226">
        <v>2</v>
      </c>
      <c r="C2226">
        <v>0</v>
      </c>
      <c r="D2226">
        <v>9.4779</v>
      </c>
      <c r="I2226" t="s">
        <v>2334</v>
      </c>
      <c r="J2226" t="s">
        <v>2334</v>
      </c>
      <c r="K2226">
        <v>39982.256200000003</v>
      </c>
      <c r="L2226" t="s">
        <v>4480</v>
      </c>
    </row>
    <row r="2227" spans="1:12" x14ac:dyDescent="0.25">
      <c r="A2227" t="s">
        <v>4481</v>
      </c>
      <c r="B2227">
        <v>9</v>
      </c>
      <c r="C2227">
        <v>0</v>
      </c>
      <c r="D2227">
        <v>40.647199999999998</v>
      </c>
      <c r="I2227" t="s">
        <v>2334</v>
      </c>
      <c r="J2227" t="s">
        <v>2334</v>
      </c>
      <c r="K2227">
        <v>133850.0056</v>
      </c>
      <c r="L2227" t="s">
        <v>4482</v>
      </c>
    </row>
    <row r="2228" spans="1:12" x14ac:dyDescent="0.25">
      <c r="A2228" t="s">
        <v>4483</v>
      </c>
      <c r="B2228">
        <v>6</v>
      </c>
      <c r="C2228">
        <v>0</v>
      </c>
      <c r="D2228">
        <v>19.1478</v>
      </c>
      <c r="I2228" t="s">
        <v>2334</v>
      </c>
      <c r="J2228" t="s">
        <v>2334</v>
      </c>
      <c r="K2228">
        <v>122215.8333</v>
      </c>
      <c r="L2228" t="s">
        <v>4484</v>
      </c>
    </row>
    <row r="2229" spans="1:12" x14ac:dyDescent="0.25">
      <c r="A2229" t="s">
        <v>4485</v>
      </c>
      <c r="B2229">
        <v>6</v>
      </c>
      <c r="C2229">
        <v>0</v>
      </c>
      <c r="D2229">
        <v>19.757400000000001</v>
      </c>
      <c r="I2229" t="s">
        <v>2334</v>
      </c>
      <c r="J2229" t="s">
        <v>2334</v>
      </c>
      <c r="K2229">
        <v>109749.33070000001</v>
      </c>
      <c r="L2229" t="s">
        <v>4486</v>
      </c>
    </row>
    <row r="2230" spans="1:12" x14ac:dyDescent="0.25">
      <c r="A2230" t="s">
        <v>4487</v>
      </c>
      <c r="B2230">
        <v>3</v>
      </c>
      <c r="C2230">
        <v>0</v>
      </c>
      <c r="D2230">
        <v>17.587599999999998</v>
      </c>
      <c r="I2230" t="s">
        <v>2334</v>
      </c>
      <c r="J2230" t="s">
        <v>2334</v>
      </c>
      <c r="K2230">
        <v>111784.613</v>
      </c>
      <c r="L2230" t="s">
        <v>4488</v>
      </c>
    </row>
    <row r="2231" spans="1:12" x14ac:dyDescent="0.25">
      <c r="A2231" t="s">
        <v>4489</v>
      </c>
      <c r="B2231">
        <v>2</v>
      </c>
      <c r="C2231">
        <v>0</v>
      </c>
      <c r="D2231">
        <v>7.9221000000000004</v>
      </c>
      <c r="I2231" t="s">
        <v>2334</v>
      </c>
      <c r="J2231" t="s">
        <v>2334</v>
      </c>
      <c r="K2231">
        <v>112770.66469999999</v>
      </c>
      <c r="L2231" t="s">
        <v>4490</v>
      </c>
    </row>
    <row r="2232" spans="1:12" x14ac:dyDescent="0.25">
      <c r="A2232" t="s">
        <v>4491</v>
      </c>
      <c r="B2232">
        <v>1</v>
      </c>
      <c r="C2232">
        <v>0</v>
      </c>
      <c r="D2232">
        <v>5.1294000000000004</v>
      </c>
      <c r="I2232" t="s">
        <v>2334</v>
      </c>
      <c r="J2232" t="s">
        <v>2334</v>
      </c>
      <c r="K2232">
        <v>67960.421799999996</v>
      </c>
      <c r="L2232" t="s">
        <v>4492</v>
      </c>
    </row>
    <row r="2233" spans="1:12" x14ac:dyDescent="0.25">
      <c r="A2233" t="s">
        <v>4493</v>
      </c>
      <c r="B2233">
        <v>6</v>
      </c>
      <c r="C2233">
        <v>0</v>
      </c>
      <c r="D2233">
        <v>25.905799999999999</v>
      </c>
      <c r="I2233" t="s">
        <v>2334</v>
      </c>
      <c r="J2233" t="s">
        <v>2334</v>
      </c>
      <c r="K2233">
        <v>194947.09289999999</v>
      </c>
      <c r="L2233" t="s">
        <v>4494</v>
      </c>
    </row>
    <row r="2234" spans="1:12" x14ac:dyDescent="0.25">
      <c r="A2234" t="s">
        <v>4495</v>
      </c>
      <c r="B2234">
        <v>7</v>
      </c>
      <c r="C2234">
        <v>0</v>
      </c>
      <c r="D2234">
        <v>32.249200000000002</v>
      </c>
      <c r="I2234" t="s">
        <v>2334</v>
      </c>
      <c r="J2234" t="s">
        <v>2334</v>
      </c>
      <c r="K2234">
        <v>162184.6839</v>
      </c>
      <c r="L2234" t="s">
        <v>4496</v>
      </c>
    </row>
    <row r="2235" spans="1:12" x14ac:dyDescent="0.25">
      <c r="A2235" t="s">
        <v>4497</v>
      </c>
      <c r="B2235">
        <v>2</v>
      </c>
      <c r="C2235">
        <v>0</v>
      </c>
      <c r="D2235">
        <v>10.451599999999999</v>
      </c>
      <c r="I2235" t="s">
        <v>2334</v>
      </c>
      <c r="J2235" t="s">
        <v>2334</v>
      </c>
      <c r="K2235">
        <v>45843.055200000003</v>
      </c>
      <c r="L2235" t="s">
        <v>4498</v>
      </c>
    </row>
    <row r="2236" spans="1:12" x14ac:dyDescent="0.25">
      <c r="A2236" t="s">
        <v>4499</v>
      </c>
      <c r="B2236">
        <v>2</v>
      </c>
      <c r="C2236">
        <v>0</v>
      </c>
      <c r="D2236">
        <v>7.8129</v>
      </c>
      <c r="I2236" t="s">
        <v>2334</v>
      </c>
      <c r="J2236" t="s">
        <v>2334</v>
      </c>
      <c r="K2236">
        <v>162339.12899999999</v>
      </c>
      <c r="L2236" t="s">
        <v>4500</v>
      </c>
    </row>
    <row r="2237" spans="1:12" x14ac:dyDescent="0.25">
      <c r="A2237" t="s">
        <v>4501</v>
      </c>
      <c r="B2237">
        <v>1</v>
      </c>
      <c r="C2237">
        <v>0</v>
      </c>
      <c r="D2237">
        <v>3.7791999999999999</v>
      </c>
      <c r="I2237" t="s">
        <v>2334</v>
      </c>
      <c r="J2237" t="s">
        <v>2334</v>
      </c>
      <c r="K2237">
        <v>44621.708100000003</v>
      </c>
      <c r="L2237" t="s">
        <v>4502</v>
      </c>
    </row>
    <row r="2238" spans="1:12" x14ac:dyDescent="0.25">
      <c r="A2238" t="s">
        <v>4503</v>
      </c>
      <c r="B2238">
        <v>1</v>
      </c>
      <c r="C2238">
        <v>0</v>
      </c>
      <c r="D2238">
        <v>4.5216000000000003</v>
      </c>
      <c r="I2238" t="s">
        <v>2334</v>
      </c>
      <c r="J2238" t="s">
        <v>2334</v>
      </c>
      <c r="K2238">
        <v>79525.274300000005</v>
      </c>
      <c r="L2238" t="s">
        <v>4504</v>
      </c>
    </row>
    <row r="2239" spans="1:12" x14ac:dyDescent="0.25">
      <c r="A2239" t="s">
        <v>4505</v>
      </c>
      <c r="B2239">
        <v>2</v>
      </c>
      <c r="C2239">
        <v>0</v>
      </c>
      <c r="D2239">
        <v>8.7303999999999995</v>
      </c>
      <c r="I2239" t="s">
        <v>2334</v>
      </c>
      <c r="J2239" t="s">
        <v>2334</v>
      </c>
      <c r="K2239">
        <v>28034.842499999999</v>
      </c>
      <c r="L2239" t="s">
        <v>4506</v>
      </c>
    </row>
    <row r="2240" spans="1:12" x14ac:dyDescent="0.25">
      <c r="A2240" t="s">
        <v>4507</v>
      </c>
      <c r="B2240">
        <v>1</v>
      </c>
      <c r="C2240">
        <v>0</v>
      </c>
      <c r="D2240">
        <v>4.1628999999999996</v>
      </c>
      <c r="I2240" t="s">
        <v>2334</v>
      </c>
      <c r="J2240" t="s">
        <v>2334</v>
      </c>
      <c r="K2240">
        <v>62229.456100000003</v>
      </c>
      <c r="L2240" t="s">
        <v>4508</v>
      </c>
    </row>
    <row r="2241" spans="1:12" x14ac:dyDescent="0.25">
      <c r="A2241" t="s">
        <v>4509</v>
      </c>
      <c r="B2241">
        <v>4</v>
      </c>
      <c r="C2241">
        <v>0</v>
      </c>
      <c r="D2241">
        <v>19.756</v>
      </c>
      <c r="I2241" t="s">
        <v>2334</v>
      </c>
      <c r="J2241" t="s">
        <v>2334</v>
      </c>
      <c r="K2241">
        <v>51210.127399999998</v>
      </c>
      <c r="L2241" t="s">
        <v>4510</v>
      </c>
    </row>
    <row r="2242" spans="1:12" x14ac:dyDescent="0.25">
      <c r="A2242" t="s">
        <v>4511</v>
      </c>
      <c r="B2242">
        <v>6</v>
      </c>
      <c r="C2242">
        <v>0</v>
      </c>
      <c r="D2242">
        <v>26.622</v>
      </c>
      <c r="I2242" t="s">
        <v>2334</v>
      </c>
      <c r="J2242" t="s">
        <v>2334</v>
      </c>
      <c r="K2242">
        <v>66435.102799999993</v>
      </c>
      <c r="L2242" t="s">
        <v>4512</v>
      </c>
    </row>
    <row r="2243" spans="1:12" x14ac:dyDescent="0.25">
      <c r="A2243" t="s">
        <v>4513</v>
      </c>
      <c r="B2243">
        <v>4</v>
      </c>
      <c r="C2243">
        <v>0</v>
      </c>
      <c r="D2243">
        <v>20.217099999999999</v>
      </c>
      <c r="I2243" t="s">
        <v>2334</v>
      </c>
      <c r="J2243" t="s">
        <v>2334</v>
      </c>
      <c r="K2243">
        <v>166080.31340000001</v>
      </c>
      <c r="L2243" t="s">
        <v>4514</v>
      </c>
    </row>
    <row r="2244" spans="1:12" x14ac:dyDescent="0.25">
      <c r="A2244" t="s">
        <v>4515</v>
      </c>
      <c r="B2244">
        <v>1</v>
      </c>
      <c r="C2244">
        <v>0</v>
      </c>
      <c r="D2244">
        <v>3.8378000000000001</v>
      </c>
      <c r="I2244" t="s">
        <v>2334</v>
      </c>
      <c r="J2244" t="s">
        <v>2334</v>
      </c>
      <c r="K2244">
        <v>56085.726999999999</v>
      </c>
      <c r="L2244" t="s">
        <v>4516</v>
      </c>
    </row>
    <row r="2245" spans="1:12" x14ac:dyDescent="0.25">
      <c r="A2245" t="s">
        <v>4517</v>
      </c>
      <c r="B2245">
        <v>4</v>
      </c>
      <c r="C2245">
        <v>0</v>
      </c>
      <c r="D2245">
        <v>20.360299999999999</v>
      </c>
      <c r="I2245" t="s">
        <v>2334</v>
      </c>
      <c r="J2245" t="s">
        <v>2334</v>
      </c>
      <c r="K2245">
        <v>65129.207600000002</v>
      </c>
      <c r="L2245" t="s">
        <v>4518</v>
      </c>
    </row>
    <row r="2246" spans="1:12" x14ac:dyDescent="0.25">
      <c r="A2246" t="s">
        <v>4519</v>
      </c>
      <c r="B2246">
        <v>8</v>
      </c>
      <c r="C2246">
        <v>0</v>
      </c>
      <c r="D2246">
        <v>36.193300000000001</v>
      </c>
      <c r="I2246" t="s">
        <v>2334</v>
      </c>
      <c r="J2246" t="s">
        <v>2334</v>
      </c>
      <c r="K2246">
        <v>140972.4215</v>
      </c>
      <c r="L2246" t="s">
        <v>4520</v>
      </c>
    </row>
    <row r="2247" spans="1:12" x14ac:dyDescent="0.25">
      <c r="A2247" t="s">
        <v>4521</v>
      </c>
      <c r="B2247">
        <v>3</v>
      </c>
      <c r="C2247">
        <v>0</v>
      </c>
      <c r="D2247">
        <v>9.4032999999999998</v>
      </c>
      <c r="I2247" t="s">
        <v>2334</v>
      </c>
      <c r="J2247" t="s">
        <v>2334</v>
      </c>
      <c r="K2247">
        <v>47674.265599999999</v>
      </c>
      <c r="L2247" t="s">
        <v>4522</v>
      </c>
    </row>
    <row r="2248" spans="1:12" x14ac:dyDescent="0.25">
      <c r="A2248" t="s">
        <v>4523</v>
      </c>
      <c r="B2248">
        <v>5</v>
      </c>
      <c r="C2248">
        <v>0</v>
      </c>
      <c r="D2248">
        <v>21.797899999999998</v>
      </c>
      <c r="I2248" t="s">
        <v>2334</v>
      </c>
      <c r="J2248" t="s">
        <v>2334</v>
      </c>
      <c r="K2248">
        <v>45105.506300000001</v>
      </c>
      <c r="L2248" t="s">
        <v>4524</v>
      </c>
    </row>
    <row r="2249" spans="1:12" x14ac:dyDescent="0.25">
      <c r="A2249" t="s">
        <v>4525</v>
      </c>
      <c r="B2249">
        <v>7</v>
      </c>
      <c r="C2249">
        <v>0</v>
      </c>
      <c r="D2249">
        <v>27.870799999999999</v>
      </c>
      <c r="I2249" t="s">
        <v>2334</v>
      </c>
      <c r="J2249" t="s">
        <v>2334</v>
      </c>
      <c r="K2249">
        <v>110426.4</v>
      </c>
      <c r="L2249" t="s">
        <v>4526</v>
      </c>
    </row>
    <row r="2250" spans="1:12" x14ac:dyDescent="0.25">
      <c r="A2250" t="s">
        <v>4527</v>
      </c>
      <c r="B2250">
        <v>2</v>
      </c>
      <c r="C2250">
        <v>0</v>
      </c>
      <c r="D2250">
        <v>13.9222</v>
      </c>
      <c r="I2250" t="s">
        <v>2334</v>
      </c>
      <c r="J2250" t="s">
        <v>2334</v>
      </c>
      <c r="K2250">
        <v>73196.773700000005</v>
      </c>
      <c r="L2250" t="s">
        <v>4528</v>
      </c>
    </row>
    <row r="2251" spans="1:12" x14ac:dyDescent="0.25">
      <c r="A2251" t="s">
        <v>4529</v>
      </c>
      <c r="B2251">
        <v>2</v>
      </c>
      <c r="C2251">
        <v>0</v>
      </c>
      <c r="D2251">
        <v>12.9451</v>
      </c>
      <c r="I2251" t="s">
        <v>2334</v>
      </c>
      <c r="J2251" t="s">
        <v>2334</v>
      </c>
      <c r="K2251">
        <v>98041.892300000007</v>
      </c>
      <c r="L2251" t="s">
        <v>4530</v>
      </c>
    </row>
    <row r="2252" spans="1:12" x14ac:dyDescent="0.25">
      <c r="A2252" t="s">
        <v>4531</v>
      </c>
      <c r="B2252">
        <v>3</v>
      </c>
      <c r="C2252">
        <v>0</v>
      </c>
      <c r="D2252">
        <v>15.3605</v>
      </c>
      <c r="I2252" t="s">
        <v>2334</v>
      </c>
      <c r="J2252" t="s">
        <v>2334</v>
      </c>
      <c r="K2252">
        <v>70774.342699999994</v>
      </c>
      <c r="L2252" t="s">
        <v>4532</v>
      </c>
    </row>
    <row r="2253" spans="1:12" x14ac:dyDescent="0.25">
      <c r="A2253" t="s">
        <v>4533</v>
      </c>
      <c r="B2253">
        <v>4</v>
      </c>
      <c r="C2253">
        <v>0</v>
      </c>
      <c r="D2253">
        <v>18.811</v>
      </c>
      <c r="I2253" t="s">
        <v>2334</v>
      </c>
      <c r="J2253" t="s">
        <v>2334</v>
      </c>
      <c r="K2253">
        <v>95186.510999999999</v>
      </c>
      <c r="L2253" t="s">
        <v>4534</v>
      </c>
    </row>
    <row r="2254" spans="1:12" x14ac:dyDescent="0.25">
      <c r="A2254" t="s">
        <v>4535</v>
      </c>
      <c r="B2254">
        <v>5</v>
      </c>
      <c r="C2254">
        <v>0</v>
      </c>
      <c r="D2254">
        <v>15.0586</v>
      </c>
      <c r="I2254" t="s">
        <v>2334</v>
      </c>
      <c r="J2254" t="s">
        <v>2334</v>
      </c>
      <c r="K2254">
        <v>33327.249000000003</v>
      </c>
      <c r="L2254" t="s">
        <v>4536</v>
      </c>
    </row>
    <row r="2255" spans="1:12" x14ac:dyDescent="0.25">
      <c r="A2255" t="s">
        <v>4537</v>
      </c>
      <c r="B2255">
        <v>1</v>
      </c>
      <c r="C2255">
        <v>0</v>
      </c>
      <c r="D2255">
        <v>4.6273999999999997</v>
      </c>
      <c r="I2255" t="s">
        <v>2334</v>
      </c>
      <c r="J2255" t="s">
        <v>2334</v>
      </c>
      <c r="K2255">
        <v>160882.45869999999</v>
      </c>
      <c r="L2255" t="s">
        <v>4538</v>
      </c>
    </row>
    <row r="2256" spans="1:12" x14ac:dyDescent="0.25">
      <c r="A2256" t="s">
        <v>4539</v>
      </c>
      <c r="B2256">
        <v>1</v>
      </c>
      <c r="C2256">
        <v>0</v>
      </c>
      <c r="D2256">
        <v>4.2366999999999999</v>
      </c>
      <c r="I2256" t="s">
        <v>2334</v>
      </c>
      <c r="J2256" t="s">
        <v>2334</v>
      </c>
      <c r="K2256">
        <v>100755.80989999999</v>
      </c>
      <c r="L2256" t="s">
        <v>4540</v>
      </c>
    </row>
    <row r="2257" spans="1:12" x14ac:dyDescent="0.25">
      <c r="A2257" t="s">
        <v>4541</v>
      </c>
      <c r="B2257">
        <v>9</v>
      </c>
      <c r="C2257">
        <v>0</v>
      </c>
      <c r="D2257">
        <v>43.98</v>
      </c>
      <c r="I2257" t="s">
        <v>2334</v>
      </c>
      <c r="J2257" t="s">
        <v>2334</v>
      </c>
      <c r="K2257">
        <v>128768.0379</v>
      </c>
      <c r="L2257" t="s">
        <v>4542</v>
      </c>
    </row>
    <row r="2258" spans="1:12" x14ac:dyDescent="0.25">
      <c r="A2258" t="s">
        <v>4543</v>
      </c>
      <c r="B2258">
        <v>6</v>
      </c>
      <c r="C2258">
        <v>0</v>
      </c>
      <c r="D2258">
        <v>31.8431</v>
      </c>
      <c r="I2258" t="s">
        <v>2334</v>
      </c>
      <c r="J2258" t="s">
        <v>2334</v>
      </c>
      <c r="K2258">
        <v>231025.18460000001</v>
      </c>
      <c r="L2258" t="s">
        <v>4544</v>
      </c>
    </row>
    <row r="2259" spans="1:12" x14ac:dyDescent="0.25">
      <c r="A2259" t="s">
        <v>4545</v>
      </c>
      <c r="B2259">
        <v>2</v>
      </c>
      <c r="C2259">
        <v>0</v>
      </c>
      <c r="D2259">
        <v>8.7317999999999998</v>
      </c>
      <c r="I2259" t="s">
        <v>2334</v>
      </c>
      <c r="J2259" t="s">
        <v>2334</v>
      </c>
      <c r="K2259">
        <v>60641.500399999997</v>
      </c>
      <c r="L2259" t="s">
        <v>4546</v>
      </c>
    </row>
    <row r="2260" spans="1:12" x14ac:dyDescent="0.25">
      <c r="A2260" t="s">
        <v>4547</v>
      </c>
      <c r="B2260">
        <v>4</v>
      </c>
      <c r="C2260">
        <v>0</v>
      </c>
      <c r="D2260">
        <v>16.1921</v>
      </c>
      <c r="I2260" t="s">
        <v>2334</v>
      </c>
      <c r="J2260" t="s">
        <v>2334</v>
      </c>
      <c r="K2260">
        <v>69993.065400000007</v>
      </c>
      <c r="L2260" t="s">
        <v>4548</v>
      </c>
    </row>
    <row r="2261" spans="1:12" x14ac:dyDescent="0.25">
      <c r="A2261" t="s">
        <v>4549</v>
      </c>
      <c r="B2261">
        <v>1</v>
      </c>
      <c r="C2261">
        <v>0</v>
      </c>
      <c r="D2261">
        <v>3.7126000000000001</v>
      </c>
      <c r="I2261" t="s">
        <v>2334</v>
      </c>
      <c r="J2261" t="s">
        <v>2334</v>
      </c>
      <c r="K2261">
        <v>176931.05009999999</v>
      </c>
      <c r="L2261" t="s">
        <v>4550</v>
      </c>
    </row>
    <row r="2262" spans="1:12" x14ac:dyDescent="0.25">
      <c r="A2262" t="s">
        <v>4551</v>
      </c>
      <c r="B2262">
        <v>26</v>
      </c>
      <c r="C2262">
        <v>0</v>
      </c>
      <c r="D2262">
        <v>138.75149999999999</v>
      </c>
      <c r="I2262" t="s">
        <v>2334</v>
      </c>
      <c r="J2262" t="s">
        <v>2334</v>
      </c>
      <c r="K2262">
        <v>227787.2475</v>
      </c>
      <c r="L2262" t="s">
        <v>4552</v>
      </c>
    </row>
    <row r="2263" spans="1:12" x14ac:dyDescent="0.25">
      <c r="A2263" t="s">
        <v>4553</v>
      </c>
      <c r="B2263">
        <v>23</v>
      </c>
      <c r="C2263">
        <v>0</v>
      </c>
      <c r="D2263">
        <v>118.8138</v>
      </c>
      <c r="I2263" t="s">
        <v>2334</v>
      </c>
      <c r="J2263" t="s">
        <v>2334</v>
      </c>
      <c r="K2263">
        <v>229968.92310000001</v>
      </c>
      <c r="L2263" t="s">
        <v>4554</v>
      </c>
    </row>
    <row r="2264" spans="1:12" x14ac:dyDescent="0.25">
      <c r="A2264" t="s">
        <v>4555</v>
      </c>
      <c r="B2264">
        <v>5</v>
      </c>
      <c r="C2264">
        <v>0</v>
      </c>
      <c r="D2264">
        <v>19.845700000000001</v>
      </c>
      <c r="I2264" t="s">
        <v>2334</v>
      </c>
      <c r="J2264" t="s">
        <v>2334</v>
      </c>
      <c r="K2264">
        <v>103342.7828</v>
      </c>
      <c r="L2264" t="s">
        <v>4556</v>
      </c>
    </row>
    <row r="2265" spans="1:12" x14ac:dyDescent="0.25">
      <c r="A2265" t="s">
        <v>4557</v>
      </c>
      <c r="B2265">
        <v>2</v>
      </c>
      <c r="C2265">
        <v>0</v>
      </c>
      <c r="D2265">
        <v>13.314399999999999</v>
      </c>
      <c r="I2265" t="s">
        <v>2334</v>
      </c>
      <c r="J2265" t="s">
        <v>2334</v>
      </c>
      <c r="K2265">
        <v>104424.2806</v>
      </c>
      <c r="L2265" t="s">
        <v>4558</v>
      </c>
    </row>
    <row r="2266" spans="1:12" x14ac:dyDescent="0.25">
      <c r="A2266" t="s">
        <v>4559</v>
      </c>
      <c r="B2266">
        <v>4</v>
      </c>
      <c r="C2266">
        <v>0</v>
      </c>
      <c r="D2266">
        <v>15.075699999999999</v>
      </c>
      <c r="I2266" t="s">
        <v>2334</v>
      </c>
      <c r="J2266" t="s">
        <v>2334</v>
      </c>
      <c r="K2266">
        <v>48543.722600000001</v>
      </c>
      <c r="L2266" t="s">
        <v>4560</v>
      </c>
    </row>
    <row r="2267" spans="1:12" x14ac:dyDescent="0.25">
      <c r="A2267" t="s">
        <v>4561</v>
      </c>
      <c r="B2267">
        <v>1</v>
      </c>
      <c r="C2267">
        <v>0</v>
      </c>
      <c r="D2267">
        <v>3.2852000000000001</v>
      </c>
      <c r="I2267" t="s">
        <v>2334</v>
      </c>
      <c r="J2267" t="s">
        <v>2334</v>
      </c>
      <c r="K2267">
        <v>153408.9319</v>
      </c>
      <c r="L2267" t="s">
        <v>4562</v>
      </c>
    </row>
    <row r="2268" spans="1:12" x14ac:dyDescent="0.25">
      <c r="A2268" t="s">
        <v>4563</v>
      </c>
      <c r="B2268">
        <v>1</v>
      </c>
      <c r="C2268">
        <v>0</v>
      </c>
      <c r="D2268">
        <v>4.6822999999999997</v>
      </c>
      <c r="I2268" t="s">
        <v>2334</v>
      </c>
      <c r="J2268" t="s">
        <v>2334</v>
      </c>
      <c r="K2268">
        <v>50950.414700000001</v>
      </c>
      <c r="L2268" t="s">
        <v>4564</v>
      </c>
    </row>
    <row r="2269" spans="1:12" x14ac:dyDescent="0.25">
      <c r="A2269" t="s">
        <v>4565</v>
      </c>
      <c r="B2269">
        <v>1</v>
      </c>
      <c r="C2269">
        <v>0</v>
      </c>
      <c r="D2269">
        <v>4.5197000000000003</v>
      </c>
      <c r="I2269" t="s">
        <v>2334</v>
      </c>
      <c r="J2269" t="s">
        <v>2334</v>
      </c>
      <c r="K2269">
        <v>42556.598299999998</v>
      </c>
      <c r="L2269" t="s">
        <v>4566</v>
      </c>
    </row>
    <row r="2270" spans="1:12" x14ac:dyDescent="0.25">
      <c r="A2270" t="s">
        <v>4567</v>
      </c>
      <c r="B2270">
        <v>4</v>
      </c>
      <c r="C2270">
        <v>0</v>
      </c>
      <c r="D2270">
        <v>16.870200000000001</v>
      </c>
      <c r="I2270" t="s">
        <v>2334</v>
      </c>
      <c r="J2270" t="s">
        <v>2334</v>
      </c>
      <c r="K2270">
        <v>125898.5463</v>
      </c>
      <c r="L2270" t="s">
        <v>4568</v>
      </c>
    </row>
    <row r="2271" spans="1:12" x14ac:dyDescent="0.25">
      <c r="A2271" t="s">
        <v>4569</v>
      </c>
      <c r="B2271">
        <v>3</v>
      </c>
      <c r="C2271">
        <v>0</v>
      </c>
      <c r="D2271">
        <v>13.007899999999999</v>
      </c>
      <c r="I2271" t="s">
        <v>2334</v>
      </c>
      <c r="J2271" t="s">
        <v>2334</v>
      </c>
      <c r="K2271">
        <v>47156.285100000001</v>
      </c>
      <c r="L2271" t="s">
        <v>4570</v>
      </c>
    </row>
    <row r="2272" spans="1:12" x14ac:dyDescent="0.25">
      <c r="A2272" t="s">
        <v>4571</v>
      </c>
      <c r="B2272">
        <v>2</v>
      </c>
      <c r="C2272">
        <v>0</v>
      </c>
      <c r="D2272">
        <v>4.4665999999999997</v>
      </c>
      <c r="I2272" t="s">
        <v>2334</v>
      </c>
      <c r="J2272" t="s">
        <v>2334</v>
      </c>
      <c r="K2272">
        <v>110061.6387</v>
      </c>
      <c r="L2272" t="s">
        <v>4572</v>
      </c>
    </row>
    <row r="2273" spans="1:12" x14ac:dyDescent="0.25">
      <c r="A2273" t="s">
        <v>4573</v>
      </c>
      <c r="B2273">
        <v>4</v>
      </c>
      <c r="C2273">
        <v>0</v>
      </c>
      <c r="D2273">
        <v>19.055099999999999</v>
      </c>
      <c r="I2273" t="s">
        <v>2334</v>
      </c>
      <c r="J2273" t="s">
        <v>2334</v>
      </c>
      <c r="K2273">
        <v>18404.475200000001</v>
      </c>
      <c r="L2273" t="s">
        <v>4574</v>
      </c>
    </row>
    <row r="2274" spans="1:12" x14ac:dyDescent="0.25">
      <c r="A2274" t="s">
        <v>4575</v>
      </c>
      <c r="B2274">
        <v>4</v>
      </c>
      <c r="C2274">
        <v>0</v>
      </c>
      <c r="D2274">
        <v>27.6614</v>
      </c>
      <c r="I2274" t="s">
        <v>2334</v>
      </c>
      <c r="J2274" t="s">
        <v>2334</v>
      </c>
      <c r="K2274">
        <v>61472.523500000003</v>
      </c>
      <c r="L2274" t="s">
        <v>4576</v>
      </c>
    </row>
    <row r="2275" spans="1:12" x14ac:dyDescent="0.25">
      <c r="A2275" t="s">
        <v>4577</v>
      </c>
      <c r="B2275">
        <v>2</v>
      </c>
      <c r="C2275">
        <v>0</v>
      </c>
      <c r="D2275">
        <v>11.664300000000001</v>
      </c>
      <c r="I2275" t="s">
        <v>2334</v>
      </c>
      <c r="J2275" t="s">
        <v>2334</v>
      </c>
      <c r="K2275">
        <v>21256.975299999998</v>
      </c>
      <c r="L2275" t="s">
        <v>4578</v>
      </c>
    </row>
    <row r="2276" spans="1:12" x14ac:dyDescent="0.25">
      <c r="A2276" t="s">
        <v>4579</v>
      </c>
      <c r="B2276">
        <v>5</v>
      </c>
      <c r="C2276">
        <v>0</v>
      </c>
      <c r="D2276">
        <v>21.1769</v>
      </c>
      <c r="I2276" t="s">
        <v>2334</v>
      </c>
      <c r="J2276" t="s">
        <v>2334</v>
      </c>
      <c r="K2276">
        <v>76062.400899999993</v>
      </c>
      <c r="L2276" t="s">
        <v>4580</v>
      </c>
    </row>
    <row r="2277" spans="1:12" x14ac:dyDescent="0.25">
      <c r="A2277" t="s">
        <v>4581</v>
      </c>
      <c r="B2277">
        <v>7</v>
      </c>
      <c r="C2277">
        <v>0</v>
      </c>
      <c r="D2277">
        <v>38.786200000000001</v>
      </c>
      <c r="I2277" t="s">
        <v>2334</v>
      </c>
      <c r="J2277" t="s">
        <v>2334</v>
      </c>
      <c r="K2277">
        <v>118831.47930000001</v>
      </c>
      <c r="L2277" t="s">
        <v>4582</v>
      </c>
    </row>
    <row r="2278" spans="1:12" x14ac:dyDescent="0.25">
      <c r="A2278" t="s">
        <v>4583</v>
      </c>
      <c r="B2278">
        <v>8</v>
      </c>
      <c r="C2278">
        <v>0</v>
      </c>
      <c r="D2278">
        <v>38.554600000000001</v>
      </c>
      <c r="I2278" t="s">
        <v>2334</v>
      </c>
      <c r="J2278" t="s">
        <v>2334</v>
      </c>
      <c r="K2278">
        <v>73948.606199999995</v>
      </c>
      <c r="L2278" t="s">
        <v>4584</v>
      </c>
    </row>
    <row r="2279" spans="1:12" x14ac:dyDescent="0.25">
      <c r="A2279" t="s">
        <v>4585</v>
      </c>
      <c r="B2279">
        <v>2</v>
      </c>
      <c r="C2279">
        <v>0</v>
      </c>
      <c r="D2279">
        <v>6.2172000000000001</v>
      </c>
      <c r="I2279" t="s">
        <v>2334</v>
      </c>
      <c r="J2279" t="s">
        <v>2334</v>
      </c>
      <c r="K2279">
        <v>239397.1856</v>
      </c>
      <c r="L2279" t="s">
        <v>4586</v>
      </c>
    </row>
    <row r="2280" spans="1:12" x14ac:dyDescent="0.25">
      <c r="A2280" t="s">
        <v>4587</v>
      </c>
      <c r="B2280">
        <v>2</v>
      </c>
      <c r="C2280">
        <v>0</v>
      </c>
      <c r="D2280">
        <v>11.557600000000001</v>
      </c>
      <c r="I2280" t="s">
        <v>2334</v>
      </c>
      <c r="J2280" t="s">
        <v>2334</v>
      </c>
      <c r="K2280">
        <v>129369.6559</v>
      </c>
      <c r="L2280" t="s">
        <v>4588</v>
      </c>
    </row>
    <row r="2281" spans="1:12" x14ac:dyDescent="0.25">
      <c r="A2281" t="s">
        <v>4589</v>
      </c>
      <c r="B2281">
        <v>21</v>
      </c>
      <c r="C2281">
        <v>0</v>
      </c>
      <c r="D2281">
        <v>99.255600000000001</v>
      </c>
      <c r="I2281" t="s">
        <v>2334</v>
      </c>
      <c r="J2281" t="s">
        <v>2334</v>
      </c>
      <c r="K2281">
        <v>125169</v>
      </c>
      <c r="L2281" t="s">
        <v>4590</v>
      </c>
    </row>
    <row r="2282" spans="1:12" x14ac:dyDescent="0.25">
      <c r="A2282" t="s">
        <v>4591</v>
      </c>
      <c r="B2282">
        <v>24</v>
      </c>
      <c r="C2282">
        <v>0</v>
      </c>
      <c r="D2282">
        <v>116.2272</v>
      </c>
      <c r="I2282" t="s">
        <v>2334</v>
      </c>
      <c r="J2282" t="s">
        <v>2334</v>
      </c>
      <c r="K2282">
        <v>159102.90770000001</v>
      </c>
      <c r="L2282" t="s">
        <v>4592</v>
      </c>
    </row>
    <row r="2283" spans="1:12" x14ac:dyDescent="0.25">
      <c r="A2283" t="s">
        <v>4593</v>
      </c>
      <c r="B2283">
        <v>3</v>
      </c>
      <c r="C2283">
        <v>0</v>
      </c>
      <c r="D2283">
        <v>12.188700000000001</v>
      </c>
      <c r="I2283" t="s">
        <v>2334</v>
      </c>
      <c r="J2283" t="s">
        <v>2334</v>
      </c>
      <c r="K2283">
        <v>21084.110700000001</v>
      </c>
      <c r="L2283" t="s">
        <v>4594</v>
      </c>
    </row>
    <row r="2284" spans="1:12" x14ac:dyDescent="0.25">
      <c r="A2284" t="s">
        <v>4595</v>
      </c>
      <c r="B2284">
        <v>5</v>
      </c>
      <c r="C2284">
        <v>0</v>
      </c>
      <c r="D2284">
        <v>27.286899999999999</v>
      </c>
      <c r="I2284" t="s">
        <v>2334</v>
      </c>
      <c r="J2284" t="s">
        <v>2334</v>
      </c>
      <c r="K2284">
        <v>159369.21590000001</v>
      </c>
      <c r="L2284" t="s">
        <v>4596</v>
      </c>
    </row>
    <row r="2285" spans="1:12" x14ac:dyDescent="0.25">
      <c r="A2285" t="s">
        <v>4597</v>
      </c>
      <c r="B2285">
        <v>4</v>
      </c>
      <c r="C2285">
        <v>0</v>
      </c>
      <c r="D2285">
        <v>17.947399999999998</v>
      </c>
      <c r="I2285" t="s">
        <v>2334</v>
      </c>
      <c r="J2285" t="s">
        <v>2334</v>
      </c>
      <c r="K2285">
        <v>105484.63069999999</v>
      </c>
      <c r="L2285" t="s">
        <v>4598</v>
      </c>
    </row>
    <row r="2286" spans="1:12" x14ac:dyDescent="0.25">
      <c r="A2286" t="s">
        <v>4599</v>
      </c>
      <c r="B2286">
        <v>7</v>
      </c>
      <c r="C2286">
        <v>0</v>
      </c>
      <c r="D2286">
        <v>31.909500000000001</v>
      </c>
      <c r="I2286" t="s">
        <v>2334</v>
      </c>
      <c r="J2286" t="s">
        <v>2334</v>
      </c>
      <c r="K2286">
        <v>81366.116399999999</v>
      </c>
      <c r="L2286" t="s">
        <v>4600</v>
      </c>
    </row>
    <row r="2287" spans="1:12" x14ac:dyDescent="0.25">
      <c r="A2287" t="s">
        <v>4601</v>
      </c>
      <c r="B2287">
        <v>5</v>
      </c>
      <c r="C2287">
        <v>0</v>
      </c>
      <c r="D2287">
        <v>20.661999999999999</v>
      </c>
      <c r="I2287" t="s">
        <v>2334</v>
      </c>
      <c r="J2287" t="s">
        <v>2334</v>
      </c>
      <c r="K2287">
        <v>70841.898799999995</v>
      </c>
      <c r="L2287" t="s">
        <v>4602</v>
      </c>
    </row>
    <row r="2288" spans="1:12" x14ac:dyDescent="0.25">
      <c r="A2288" t="s">
        <v>4603</v>
      </c>
      <c r="B2288">
        <v>6</v>
      </c>
      <c r="C2288">
        <v>0</v>
      </c>
      <c r="D2288">
        <v>30.1999</v>
      </c>
      <c r="I2288" t="s">
        <v>2334</v>
      </c>
      <c r="J2288" t="s">
        <v>2334</v>
      </c>
      <c r="K2288">
        <v>150369.27369999999</v>
      </c>
      <c r="L2288" t="s">
        <v>4604</v>
      </c>
    </row>
    <row r="2289" spans="1:12" x14ac:dyDescent="0.25">
      <c r="A2289" t="s">
        <v>4605</v>
      </c>
      <c r="B2289">
        <v>4</v>
      </c>
      <c r="C2289">
        <v>0</v>
      </c>
      <c r="D2289">
        <v>24.077300000000001</v>
      </c>
      <c r="I2289" t="s">
        <v>2334</v>
      </c>
      <c r="J2289" t="s">
        <v>2334</v>
      </c>
      <c r="K2289">
        <v>104502.30039999999</v>
      </c>
      <c r="L2289" t="s">
        <v>4606</v>
      </c>
    </row>
    <row r="2290" spans="1:12" x14ac:dyDescent="0.25">
      <c r="A2290" t="s">
        <v>4607</v>
      </c>
      <c r="B2290">
        <v>2</v>
      </c>
      <c r="C2290">
        <v>0</v>
      </c>
      <c r="D2290">
        <v>9.7093000000000007</v>
      </c>
      <c r="I2290" t="s">
        <v>2334</v>
      </c>
      <c r="J2290" t="s">
        <v>2334</v>
      </c>
      <c r="K2290">
        <v>48755.321300000003</v>
      </c>
      <c r="L2290" t="s">
        <v>4608</v>
      </c>
    </row>
    <row r="2291" spans="1:12" x14ac:dyDescent="0.25">
      <c r="A2291" t="s">
        <v>4609</v>
      </c>
      <c r="B2291">
        <v>3</v>
      </c>
      <c r="C2291">
        <v>0</v>
      </c>
      <c r="D2291">
        <v>14.0844</v>
      </c>
      <c r="I2291" t="s">
        <v>2334</v>
      </c>
      <c r="J2291" t="s">
        <v>2334</v>
      </c>
      <c r="K2291">
        <v>88711.279500000004</v>
      </c>
      <c r="L2291" t="s">
        <v>4610</v>
      </c>
    </row>
    <row r="2292" spans="1:12" x14ac:dyDescent="0.25">
      <c r="A2292" t="s">
        <v>4611</v>
      </c>
      <c r="B2292">
        <v>7</v>
      </c>
      <c r="C2292">
        <v>0</v>
      </c>
      <c r="D2292">
        <v>27.833300000000001</v>
      </c>
      <c r="I2292" t="s">
        <v>2334</v>
      </c>
      <c r="J2292" t="s">
        <v>2334</v>
      </c>
      <c r="K2292">
        <v>106085.19379999999</v>
      </c>
      <c r="L2292" t="s">
        <v>4612</v>
      </c>
    </row>
    <row r="2293" spans="1:12" x14ac:dyDescent="0.25">
      <c r="A2293" t="s">
        <v>4613</v>
      </c>
      <c r="B2293">
        <v>3</v>
      </c>
      <c r="C2293">
        <v>0</v>
      </c>
      <c r="D2293">
        <v>12.152799999999999</v>
      </c>
      <c r="I2293" t="s">
        <v>2334</v>
      </c>
      <c r="J2293" t="s">
        <v>2334</v>
      </c>
      <c r="K2293">
        <v>46452.789100000002</v>
      </c>
      <c r="L2293" t="s">
        <v>4614</v>
      </c>
    </row>
    <row r="2294" spans="1:12" x14ac:dyDescent="0.25">
      <c r="A2294" t="s">
        <v>4615</v>
      </c>
      <c r="B2294">
        <v>10</v>
      </c>
      <c r="C2294">
        <v>0</v>
      </c>
      <c r="D2294">
        <v>63.814100000000003</v>
      </c>
      <c r="I2294" t="s">
        <v>2334</v>
      </c>
      <c r="J2294" t="s">
        <v>2334</v>
      </c>
      <c r="K2294">
        <v>60310.173999999999</v>
      </c>
      <c r="L2294" t="s">
        <v>4616</v>
      </c>
    </row>
    <row r="2295" spans="1:12" x14ac:dyDescent="0.25">
      <c r="A2295" t="s">
        <v>4617</v>
      </c>
      <c r="B2295">
        <v>1</v>
      </c>
      <c r="C2295">
        <v>0</v>
      </c>
      <c r="D2295">
        <v>4.9374000000000002</v>
      </c>
      <c r="I2295" t="s">
        <v>2334</v>
      </c>
      <c r="J2295" t="s">
        <v>2334</v>
      </c>
      <c r="K2295">
        <v>51984.569199999998</v>
      </c>
      <c r="L2295" t="s">
        <v>4618</v>
      </c>
    </row>
    <row r="2296" spans="1:12" x14ac:dyDescent="0.25">
      <c r="A2296" t="s">
        <v>4619</v>
      </c>
      <c r="B2296">
        <v>1</v>
      </c>
      <c r="C2296">
        <v>0</v>
      </c>
      <c r="D2296">
        <v>3.6274999999999999</v>
      </c>
      <c r="I2296" t="s">
        <v>2334</v>
      </c>
      <c r="J2296" t="s">
        <v>2334</v>
      </c>
      <c r="K2296">
        <v>92295.691500000001</v>
      </c>
      <c r="L2296" t="s">
        <v>4620</v>
      </c>
    </row>
    <row r="2297" spans="1:12" x14ac:dyDescent="0.25">
      <c r="A2297" t="s">
        <v>4621</v>
      </c>
      <c r="B2297">
        <v>1</v>
      </c>
      <c r="C2297">
        <v>0</v>
      </c>
      <c r="D2297">
        <v>4.0842999999999998</v>
      </c>
      <c r="I2297" t="s">
        <v>2334</v>
      </c>
      <c r="J2297" t="s">
        <v>2334</v>
      </c>
      <c r="K2297">
        <v>33554.141000000003</v>
      </c>
      <c r="L2297" t="s">
        <v>4622</v>
      </c>
    </row>
    <row r="2298" spans="1:12" x14ac:dyDescent="0.25">
      <c r="A2298" t="s">
        <v>4623</v>
      </c>
      <c r="B2298">
        <v>2</v>
      </c>
      <c r="C2298">
        <v>0</v>
      </c>
      <c r="D2298">
        <v>13.188499999999999</v>
      </c>
      <c r="I2298" t="s">
        <v>2334</v>
      </c>
      <c r="J2298" t="s">
        <v>2334</v>
      </c>
      <c r="K2298">
        <v>76428.015700000004</v>
      </c>
      <c r="L2298" t="s">
        <v>4624</v>
      </c>
    </row>
    <row r="2299" spans="1:12" x14ac:dyDescent="0.25">
      <c r="A2299" t="s">
        <v>4625</v>
      </c>
      <c r="B2299">
        <v>5</v>
      </c>
      <c r="C2299">
        <v>0</v>
      </c>
      <c r="D2299">
        <v>27.0656</v>
      </c>
      <c r="I2299" t="s">
        <v>2334</v>
      </c>
      <c r="J2299" t="s">
        <v>2334</v>
      </c>
      <c r="K2299">
        <v>107551.9859</v>
      </c>
      <c r="L2299" t="s">
        <v>4626</v>
      </c>
    </row>
    <row r="2300" spans="1:12" x14ac:dyDescent="0.25">
      <c r="A2300" t="s">
        <v>4627</v>
      </c>
      <c r="B2300">
        <v>1</v>
      </c>
      <c r="C2300">
        <v>0</v>
      </c>
      <c r="D2300">
        <v>9.1904000000000003</v>
      </c>
      <c r="I2300" t="s">
        <v>2334</v>
      </c>
      <c r="J2300" t="s">
        <v>2334</v>
      </c>
      <c r="K2300">
        <v>59290.616800000003</v>
      </c>
      <c r="L2300" t="s">
        <v>4628</v>
      </c>
    </row>
    <row r="2301" spans="1:12" x14ac:dyDescent="0.25">
      <c r="A2301" t="s">
        <v>4629</v>
      </c>
      <c r="B2301">
        <v>3</v>
      </c>
      <c r="C2301">
        <v>0</v>
      </c>
      <c r="D2301">
        <v>13.1891</v>
      </c>
      <c r="I2301" t="s">
        <v>2334</v>
      </c>
      <c r="J2301" t="s">
        <v>2334</v>
      </c>
      <c r="K2301">
        <v>50001.991800000003</v>
      </c>
      <c r="L2301" t="s">
        <v>4630</v>
      </c>
    </row>
    <row r="2302" spans="1:12" x14ac:dyDescent="0.25">
      <c r="A2302" t="s">
        <v>4631</v>
      </c>
      <c r="B2302">
        <v>1</v>
      </c>
      <c r="C2302">
        <v>0</v>
      </c>
      <c r="D2302">
        <v>5.1208</v>
      </c>
      <c r="I2302" t="s">
        <v>2334</v>
      </c>
      <c r="J2302" t="s">
        <v>2334</v>
      </c>
      <c r="K2302">
        <v>22212.648000000001</v>
      </c>
      <c r="L2302" t="s">
        <v>4632</v>
      </c>
    </row>
    <row r="2303" spans="1:12" x14ac:dyDescent="0.25">
      <c r="A2303" t="s">
        <v>4633</v>
      </c>
      <c r="B2303">
        <v>2</v>
      </c>
      <c r="C2303">
        <v>0</v>
      </c>
      <c r="D2303">
        <v>7.8715000000000002</v>
      </c>
      <c r="I2303" t="s">
        <v>2334</v>
      </c>
      <c r="J2303" t="s">
        <v>2334</v>
      </c>
      <c r="K2303">
        <v>70789.465500000006</v>
      </c>
      <c r="L2303" t="s">
        <v>4634</v>
      </c>
    </row>
    <row r="2304" spans="1:12" x14ac:dyDescent="0.25">
      <c r="A2304" t="s">
        <v>4635</v>
      </c>
      <c r="B2304">
        <v>3</v>
      </c>
      <c r="C2304">
        <v>0</v>
      </c>
      <c r="D2304">
        <v>9.4833999999999996</v>
      </c>
      <c r="I2304" t="s">
        <v>2334</v>
      </c>
      <c r="J2304" t="s">
        <v>2334</v>
      </c>
      <c r="K2304">
        <v>100527.80160000001</v>
      </c>
      <c r="L2304" t="s">
        <v>4636</v>
      </c>
    </row>
    <row r="2305" spans="1:12" x14ac:dyDescent="0.25">
      <c r="A2305" t="s">
        <v>4637</v>
      </c>
      <c r="B2305">
        <v>1</v>
      </c>
      <c r="C2305">
        <v>0</v>
      </c>
      <c r="D2305">
        <v>4.2062999999999997</v>
      </c>
      <c r="I2305" t="s">
        <v>2334</v>
      </c>
      <c r="J2305" t="s">
        <v>2334</v>
      </c>
      <c r="K2305">
        <v>155535.29019999999</v>
      </c>
      <c r="L2305" t="s">
        <v>4638</v>
      </c>
    </row>
    <row r="2306" spans="1:12" x14ac:dyDescent="0.25">
      <c r="A2306" t="s">
        <v>4639</v>
      </c>
      <c r="B2306">
        <v>1</v>
      </c>
      <c r="C2306">
        <v>0</v>
      </c>
      <c r="D2306">
        <v>3.9470999999999998</v>
      </c>
      <c r="I2306" t="s">
        <v>2334</v>
      </c>
      <c r="J2306" t="s">
        <v>2334</v>
      </c>
      <c r="K2306">
        <v>202718.3793</v>
      </c>
      <c r="L2306" t="s">
        <v>4640</v>
      </c>
    </row>
    <row r="2307" spans="1:12" x14ac:dyDescent="0.25">
      <c r="A2307" t="s">
        <v>4641</v>
      </c>
      <c r="B2307">
        <v>1</v>
      </c>
      <c r="C2307">
        <v>0</v>
      </c>
      <c r="D2307">
        <v>3.6116000000000001</v>
      </c>
      <c r="I2307" t="s">
        <v>2334</v>
      </c>
      <c r="J2307" t="s">
        <v>2334</v>
      </c>
      <c r="K2307">
        <v>77456.881500000003</v>
      </c>
      <c r="L2307" t="s">
        <v>4642</v>
      </c>
    </row>
    <row r="2308" spans="1:12" x14ac:dyDescent="0.25">
      <c r="A2308" t="s">
        <v>4643</v>
      </c>
      <c r="B2308">
        <v>6</v>
      </c>
      <c r="C2308">
        <v>0</v>
      </c>
      <c r="D2308">
        <v>23.044899999999998</v>
      </c>
      <c r="I2308" t="s">
        <v>2334</v>
      </c>
      <c r="J2308" t="s">
        <v>2334</v>
      </c>
      <c r="K2308">
        <v>114389.8308</v>
      </c>
      <c r="L2308" t="s">
        <v>4644</v>
      </c>
    </row>
    <row r="2309" spans="1:12" x14ac:dyDescent="0.25">
      <c r="A2309" t="s">
        <v>4645</v>
      </c>
      <c r="B2309">
        <v>2</v>
      </c>
      <c r="C2309">
        <v>0</v>
      </c>
      <c r="D2309">
        <v>9.4974000000000007</v>
      </c>
      <c r="I2309" t="s">
        <v>2334</v>
      </c>
      <c r="J2309" t="s">
        <v>2334</v>
      </c>
      <c r="K2309">
        <v>51119.559600000001</v>
      </c>
      <c r="L2309" t="s">
        <v>4646</v>
      </c>
    </row>
    <row r="2310" spans="1:12" x14ac:dyDescent="0.25">
      <c r="A2310" t="s">
        <v>4647</v>
      </c>
      <c r="B2310">
        <v>2</v>
      </c>
      <c r="C2310">
        <v>0</v>
      </c>
      <c r="D2310">
        <v>8.6006999999999998</v>
      </c>
      <c r="I2310" t="s">
        <v>2334</v>
      </c>
      <c r="J2310" t="s">
        <v>2334</v>
      </c>
      <c r="K2310">
        <v>43337.2932</v>
      </c>
      <c r="L2310" t="s">
        <v>4648</v>
      </c>
    </row>
    <row r="2311" spans="1:12" x14ac:dyDescent="0.25">
      <c r="A2311" t="s">
        <v>4649</v>
      </c>
      <c r="B2311">
        <v>1</v>
      </c>
      <c r="C2311">
        <v>0</v>
      </c>
      <c r="D2311">
        <v>4.4409999999999998</v>
      </c>
      <c r="I2311" t="s">
        <v>2334</v>
      </c>
      <c r="J2311" t="s">
        <v>2334</v>
      </c>
      <c r="K2311">
        <v>68203.270099999994</v>
      </c>
      <c r="L2311" t="s">
        <v>4650</v>
      </c>
    </row>
    <row r="2312" spans="1:12" x14ac:dyDescent="0.25">
      <c r="A2312" t="s">
        <v>4651</v>
      </c>
      <c r="B2312">
        <v>4</v>
      </c>
      <c r="C2312">
        <v>0</v>
      </c>
      <c r="D2312">
        <v>16.030899999999999</v>
      </c>
      <c r="I2312" t="s">
        <v>2334</v>
      </c>
      <c r="J2312" t="s">
        <v>2334</v>
      </c>
      <c r="K2312">
        <v>51841.553099999997</v>
      </c>
      <c r="L2312" t="s">
        <v>4652</v>
      </c>
    </row>
    <row r="2313" spans="1:12" x14ac:dyDescent="0.25">
      <c r="A2313" t="s">
        <v>4653</v>
      </c>
      <c r="B2313">
        <v>1</v>
      </c>
      <c r="C2313">
        <v>0</v>
      </c>
      <c r="D2313">
        <v>3.8126000000000002</v>
      </c>
      <c r="I2313" t="s">
        <v>2334</v>
      </c>
      <c r="J2313" t="s">
        <v>2334</v>
      </c>
      <c r="K2313">
        <v>185216.266</v>
      </c>
      <c r="L2313" t="s">
        <v>4654</v>
      </c>
    </row>
    <row r="2314" spans="1:12" x14ac:dyDescent="0.25">
      <c r="A2314" t="s">
        <v>4655</v>
      </c>
      <c r="B2314">
        <v>3</v>
      </c>
      <c r="C2314">
        <v>0</v>
      </c>
      <c r="D2314">
        <v>12.860099999999999</v>
      </c>
      <c r="I2314" t="s">
        <v>2334</v>
      </c>
      <c r="J2314" t="s">
        <v>2334</v>
      </c>
      <c r="K2314">
        <v>57895.8822</v>
      </c>
      <c r="L2314" t="s">
        <v>4656</v>
      </c>
    </row>
    <row r="2315" spans="1:12" x14ac:dyDescent="0.25">
      <c r="A2315" t="s">
        <v>4657</v>
      </c>
      <c r="B2315">
        <v>6</v>
      </c>
      <c r="C2315">
        <v>0</v>
      </c>
      <c r="D2315">
        <v>30.0961</v>
      </c>
      <c r="I2315" t="s">
        <v>2334</v>
      </c>
      <c r="J2315" t="s">
        <v>2334</v>
      </c>
      <c r="K2315">
        <v>210728.7579</v>
      </c>
      <c r="L2315" t="s">
        <v>4658</v>
      </c>
    </row>
    <row r="2316" spans="1:12" x14ac:dyDescent="0.25">
      <c r="A2316" t="s">
        <v>4659</v>
      </c>
      <c r="B2316">
        <v>2</v>
      </c>
      <c r="C2316">
        <v>0</v>
      </c>
      <c r="D2316">
        <v>11.2562</v>
      </c>
      <c r="I2316" t="s">
        <v>2334</v>
      </c>
      <c r="J2316" t="s">
        <v>2334</v>
      </c>
      <c r="K2316">
        <v>60796.321199999998</v>
      </c>
      <c r="L2316" t="s">
        <v>4660</v>
      </c>
    </row>
    <row r="2317" spans="1:12" x14ac:dyDescent="0.25">
      <c r="A2317" t="s">
        <v>4661</v>
      </c>
      <c r="B2317">
        <v>2</v>
      </c>
      <c r="C2317">
        <v>0</v>
      </c>
      <c r="D2317">
        <v>8.5776000000000003</v>
      </c>
      <c r="I2317" t="s">
        <v>2334</v>
      </c>
      <c r="J2317" t="s">
        <v>2334</v>
      </c>
      <c r="K2317">
        <v>211195.8051</v>
      </c>
      <c r="L2317" t="s">
        <v>4662</v>
      </c>
    </row>
    <row r="2318" spans="1:12" x14ac:dyDescent="0.25">
      <c r="A2318" t="s">
        <v>4663</v>
      </c>
      <c r="B2318">
        <v>3</v>
      </c>
      <c r="C2318">
        <v>0</v>
      </c>
      <c r="D2318">
        <v>15.1972</v>
      </c>
      <c r="I2318" t="s">
        <v>2334</v>
      </c>
      <c r="J2318" t="s">
        <v>2334</v>
      </c>
      <c r="K2318">
        <v>50420.065600000002</v>
      </c>
      <c r="L2318" t="s">
        <v>4664</v>
      </c>
    </row>
    <row r="2319" spans="1:12" x14ac:dyDescent="0.25">
      <c r="A2319" t="s">
        <v>4665</v>
      </c>
      <c r="B2319">
        <v>1</v>
      </c>
      <c r="C2319">
        <v>0</v>
      </c>
      <c r="D2319">
        <v>4.8022999999999998</v>
      </c>
      <c r="I2319" t="s">
        <v>2334</v>
      </c>
      <c r="J2319" t="s">
        <v>2334</v>
      </c>
      <c r="K2319">
        <v>42316.112300000001</v>
      </c>
      <c r="L2319" t="s">
        <v>4666</v>
      </c>
    </row>
    <row r="2320" spans="1:12" x14ac:dyDescent="0.25">
      <c r="A2320" t="s">
        <v>4667</v>
      </c>
      <c r="B2320">
        <v>1</v>
      </c>
      <c r="C2320">
        <v>0</v>
      </c>
      <c r="D2320">
        <v>5.1143000000000001</v>
      </c>
      <c r="I2320" t="s">
        <v>2334</v>
      </c>
      <c r="J2320" t="s">
        <v>2334</v>
      </c>
      <c r="K2320">
        <v>102543.80499999999</v>
      </c>
      <c r="L2320" t="s">
        <v>4668</v>
      </c>
    </row>
    <row r="2321" spans="1:12" x14ac:dyDescent="0.25">
      <c r="A2321" t="s">
        <v>4669</v>
      </c>
      <c r="B2321">
        <v>1</v>
      </c>
      <c r="C2321">
        <v>0</v>
      </c>
      <c r="D2321">
        <v>4.7061000000000002</v>
      </c>
      <c r="I2321" t="s">
        <v>2334</v>
      </c>
      <c r="J2321" t="s">
        <v>2334</v>
      </c>
      <c r="K2321">
        <v>92667.220700000005</v>
      </c>
      <c r="L2321" t="s">
        <v>4670</v>
      </c>
    </row>
    <row r="2322" spans="1:12" x14ac:dyDescent="0.25">
      <c r="A2322" t="s">
        <v>4671</v>
      </c>
      <c r="B2322">
        <v>1</v>
      </c>
      <c r="C2322">
        <v>0</v>
      </c>
      <c r="D2322">
        <v>4.5039999999999996</v>
      </c>
      <c r="I2322" t="s">
        <v>2334</v>
      </c>
      <c r="J2322" t="s">
        <v>2334</v>
      </c>
      <c r="K2322">
        <v>41724.503100000002</v>
      </c>
      <c r="L2322" t="s">
        <v>4672</v>
      </c>
    </row>
    <row r="2323" spans="1:12" x14ac:dyDescent="0.25">
      <c r="A2323" t="s">
        <v>4673</v>
      </c>
      <c r="B2323">
        <v>3</v>
      </c>
      <c r="C2323">
        <v>0</v>
      </c>
      <c r="D2323">
        <v>14.382999999999999</v>
      </c>
      <c r="I2323" t="s">
        <v>2334</v>
      </c>
      <c r="J2323" t="s">
        <v>2334</v>
      </c>
      <c r="K2323">
        <v>103805.7619</v>
      </c>
      <c r="L2323" t="s">
        <v>4674</v>
      </c>
    </row>
    <row r="2324" spans="1:12" x14ac:dyDescent="0.25">
      <c r="A2324" t="s">
        <v>4675</v>
      </c>
      <c r="B2324">
        <v>3</v>
      </c>
      <c r="C2324">
        <v>0</v>
      </c>
      <c r="D2324">
        <v>16.206199999999999</v>
      </c>
      <c r="I2324" t="s">
        <v>2334</v>
      </c>
      <c r="J2324" t="s">
        <v>2334</v>
      </c>
      <c r="K2324">
        <v>28248.758300000001</v>
      </c>
      <c r="L2324" t="s">
        <v>4676</v>
      </c>
    </row>
    <row r="2325" spans="1:12" x14ac:dyDescent="0.25">
      <c r="A2325" t="s">
        <v>4677</v>
      </c>
      <c r="B2325">
        <v>15</v>
      </c>
      <c r="C2325">
        <v>0</v>
      </c>
      <c r="D2325">
        <v>61.305799999999998</v>
      </c>
      <c r="I2325" t="s">
        <v>2334</v>
      </c>
      <c r="J2325" t="s">
        <v>2334</v>
      </c>
      <c r="K2325">
        <v>198720.15760000001</v>
      </c>
      <c r="L2325" t="s">
        <v>4678</v>
      </c>
    </row>
    <row r="2326" spans="1:12" x14ac:dyDescent="0.25">
      <c r="A2326" t="s">
        <v>4679</v>
      </c>
      <c r="B2326">
        <v>6</v>
      </c>
      <c r="C2326">
        <v>0</v>
      </c>
      <c r="D2326">
        <v>28.202300000000001</v>
      </c>
      <c r="I2326" t="s">
        <v>2334</v>
      </c>
      <c r="J2326" t="s">
        <v>2334</v>
      </c>
      <c r="K2326">
        <v>33713.679900000003</v>
      </c>
      <c r="L2326" t="s">
        <v>4680</v>
      </c>
    </row>
    <row r="2327" spans="1:12" x14ac:dyDescent="0.25">
      <c r="A2327" t="s">
        <v>4681</v>
      </c>
      <c r="B2327">
        <v>4</v>
      </c>
      <c r="C2327">
        <v>0</v>
      </c>
      <c r="D2327">
        <v>16.666699999999999</v>
      </c>
      <c r="I2327" t="s">
        <v>2334</v>
      </c>
      <c r="J2327" t="s">
        <v>2334</v>
      </c>
      <c r="K2327">
        <v>162042.29070000001</v>
      </c>
      <c r="L2327" t="s">
        <v>4682</v>
      </c>
    </row>
    <row r="2328" spans="1:12" x14ac:dyDescent="0.25">
      <c r="A2328" t="s">
        <v>4683</v>
      </c>
      <c r="B2328">
        <v>7</v>
      </c>
      <c r="C2328">
        <v>0</v>
      </c>
      <c r="D2328">
        <v>38.857399999999998</v>
      </c>
      <c r="I2328" t="s">
        <v>2334</v>
      </c>
      <c r="J2328" t="s">
        <v>2334</v>
      </c>
      <c r="K2328">
        <v>108282.98420000001</v>
      </c>
      <c r="L2328" t="s">
        <v>4684</v>
      </c>
    </row>
    <row r="2329" spans="1:12" x14ac:dyDescent="0.25">
      <c r="A2329" t="s">
        <v>4685</v>
      </c>
      <c r="B2329">
        <v>4</v>
      </c>
      <c r="C2329">
        <v>0</v>
      </c>
      <c r="D2329">
        <v>22.952100000000002</v>
      </c>
      <c r="I2329" t="s">
        <v>2334</v>
      </c>
      <c r="J2329" t="s">
        <v>2334</v>
      </c>
      <c r="K2329">
        <v>233005.76620000001</v>
      </c>
      <c r="L2329" t="s">
        <v>4686</v>
      </c>
    </row>
    <row r="2330" spans="1:12" x14ac:dyDescent="0.25">
      <c r="A2330" t="s">
        <v>4687</v>
      </c>
      <c r="B2330">
        <v>4</v>
      </c>
      <c r="C2330">
        <v>0</v>
      </c>
      <c r="D2330">
        <v>16.210100000000001</v>
      </c>
      <c r="I2330" t="s">
        <v>2334</v>
      </c>
      <c r="J2330" t="s">
        <v>2334</v>
      </c>
      <c r="K2330">
        <v>113318.04270000001</v>
      </c>
      <c r="L2330" t="s">
        <v>4688</v>
      </c>
    </row>
    <row r="2331" spans="1:12" x14ac:dyDescent="0.25">
      <c r="A2331" t="s">
        <v>4689</v>
      </c>
      <c r="B2331">
        <v>3</v>
      </c>
      <c r="C2331">
        <v>0</v>
      </c>
      <c r="D2331">
        <v>13.6798</v>
      </c>
      <c r="I2331" t="s">
        <v>2334</v>
      </c>
      <c r="J2331" t="s">
        <v>2334</v>
      </c>
      <c r="K2331">
        <v>106686.0773</v>
      </c>
      <c r="L2331" t="s">
        <v>4690</v>
      </c>
    </row>
    <row r="2332" spans="1:12" x14ac:dyDescent="0.25">
      <c r="A2332" t="s">
        <v>4691</v>
      </c>
      <c r="B2332">
        <v>8</v>
      </c>
      <c r="C2332">
        <v>0</v>
      </c>
      <c r="D2332">
        <v>34.290799999999997</v>
      </c>
      <c r="I2332" t="s">
        <v>2334</v>
      </c>
      <c r="J2332" t="s">
        <v>2334</v>
      </c>
      <c r="K2332">
        <v>96994.3465</v>
      </c>
      <c r="L2332" t="s">
        <v>4692</v>
      </c>
    </row>
    <row r="2333" spans="1:12" x14ac:dyDescent="0.25">
      <c r="A2333" t="s">
        <v>4693</v>
      </c>
      <c r="B2333">
        <v>1</v>
      </c>
      <c r="C2333">
        <v>0</v>
      </c>
      <c r="D2333">
        <v>3.9382999999999999</v>
      </c>
      <c r="I2333" t="s">
        <v>2334</v>
      </c>
      <c r="J2333" t="s">
        <v>2334</v>
      </c>
      <c r="K2333">
        <v>61480.185100000002</v>
      </c>
      <c r="L2333" t="s">
        <v>4694</v>
      </c>
    </row>
    <row r="2334" spans="1:12" x14ac:dyDescent="0.25">
      <c r="A2334" t="s">
        <v>4695</v>
      </c>
      <c r="B2334">
        <v>2</v>
      </c>
      <c r="C2334">
        <v>0</v>
      </c>
      <c r="D2334">
        <v>9.0365000000000002</v>
      </c>
      <c r="I2334" t="s">
        <v>2334</v>
      </c>
      <c r="J2334" t="s">
        <v>2334</v>
      </c>
      <c r="K2334">
        <v>111513.9586</v>
      </c>
      <c r="L2334" t="s">
        <v>4696</v>
      </c>
    </row>
    <row r="2335" spans="1:12" x14ac:dyDescent="0.25">
      <c r="A2335" t="s">
        <v>4697</v>
      </c>
      <c r="B2335">
        <v>1</v>
      </c>
      <c r="C2335">
        <v>0</v>
      </c>
      <c r="D2335">
        <v>4.4927999999999999</v>
      </c>
      <c r="I2335" t="s">
        <v>2334</v>
      </c>
      <c r="J2335" t="s">
        <v>2334</v>
      </c>
      <c r="K2335">
        <v>57148.794399999999</v>
      </c>
      <c r="L2335" t="s">
        <v>4698</v>
      </c>
    </row>
    <row r="2336" spans="1:12" x14ac:dyDescent="0.25">
      <c r="A2336" t="s">
        <v>4699</v>
      </c>
      <c r="B2336">
        <v>2</v>
      </c>
      <c r="C2336">
        <v>0</v>
      </c>
      <c r="D2336">
        <v>10.064299999999999</v>
      </c>
      <c r="I2336" t="s">
        <v>2334</v>
      </c>
      <c r="J2336" t="s">
        <v>2334</v>
      </c>
      <c r="K2336">
        <v>54967.663800000002</v>
      </c>
      <c r="L2336" t="s">
        <v>4700</v>
      </c>
    </row>
    <row r="2337" spans="1:12" x14ac:dyDescent="0.25">
      <c r="A2337" t="s">
        <v>4701</v>
      </c>
      <c r="B2337">
        <v>2</v>
      </c>
      <c r="C2337">
        <v>0</v>
      </c>
      <c r="D2337">
        <v>8.5854999999999997</v>
      </c>
      <c r="I2337" t="s">
        <v>2334</v>
      </c>
      <c r="J2337" t="s">
        <v>2334</v>
      </c>
      <c r="K2337">
        <v>69006.146699999998</v>
      </c>
      <c r="L2337" t="s">
        <v>4702</v>
      </c>
    </row>
    <row r="2338" spans="1:12" x14ac:dyDescent="0.25">
      <c r="A2338" t="s">
        <v>4703</v>
      </c>
      <c r="B2338">
        <v>3</v>
      </c>
      <c r="C2338">
        <v>0</v>
      </c>
      <c r="D2338">
        <v>13.1411</v>
      </c>
      <c r="I2338" t="s">
        <v>2334</v>
      </c>
      <c r="J2338" t="s">
        <v>2334</v>
      </c>
      <c r="K2338">
        <v>34904.1469</v>
      </c>
      <c r="L2338" t="s">
        <v>4704</v>
      </c>
    </row>
    <row r="2339" spans="1:12" x14ac:dyDescent="0.25">
      <c r="A2339" t="s">
        <v>4705</v>
      </c>
      <c r="B2339">
        <v>1</v>
      </c>
      <c r="C2339">
        <v>0</v>
      </c>
      <c r="D2339">
        <v>4.6852999999999998</v>
      </c>
      <c r="I2339" t="s">
        <v>2334</v>
      </c>
      <c r="J2339" t="s">
        <v>2334</v>
      </c>
      <c r="K2339">
        <v>36053.806100000002</v>
      </c>
      <c r="L2339" t="s">
        <v>4706</v>
      </c>
    </row>
    <row r="2340" spans="1:12" x14ac:dyDescent="0.25">
      <c r="A2340" t="s">
        <v>4707</v>
      </c>
      <c r="B2340">
        <v>5</v>
      </c>
      <c r="C2340">
        <v>0</v>
      </c>
      <c r="D2340">
        <v>21.097300000000001</v>
      </c>
      <c r="I2340" t="s">
        <v>2334</v>
      </c>
      <c r="J2340" t="s">
        <v>2334</v>
      </c>
      <c r="K2340">
        <v>33571.628799999999</v>
      </c>
      <c r="L2340" t="s">
        <v>4708</v>
      </c>
    </row>
    <row r="2341" spans="1:12" x14ac:dyDescent="0.25">
      <c r="A2341" t="s">
        <v>4709</v>
      </c>
      <c r="B2341">
        <v>3</v>
      </c>
      <c r="C2341">
        <v>0</v>
      </c>
      <c r="D2341">
        <v>17.238499999999998</v>
      </c>
      <c r="I2341" t="s">
        <v>2334</v>
      </c>
      <c r="J2341" t="s">
        <v>2334</v>
      </c>
      <c r="K2341">
        <v>34672.169000000002</v>
      </c>
      <c r="L2341" t="s">
        <v>4710</v>
      </c>
    </row>
    <row r="2342" spans="1:12" x14ac:dyDescent="0.25">
      <c r="A2342" t="s">
        <v>4711</v>
      </c>
      <c r="B2342">
        <v>3</v>
      </c>
      <c r="C2342">
        <v>0</v>
      </c>
      <c r="D2342">
        <v>14.4658</v>
      </c>
      <c r="I2342" t="s">
        <v>2334</v>
      </c>
      <c r="J2342" t="s">
        <v>2334</v>
      </c>
      <c r="K2342">
        <v>102313.46400000001</v>
      </c>
      <c r="L2342" t="s">
        <v>4712</v>
      </c>
    </row>
    <row r="2343" spans="1:12" x14ac:dyDescent="0.25">
      <c r="A2343" t="s">
        <v>4713</v>
      </c>
      <c r="B2343">
        <v>2</v>
      </c>
      <c r="C2343">
        <v>0</v>
      </c>
      <c r="D2343">
        <v>9.0679999999999996</v>
      </c>
      <c r="I2343" t="s">
        <v>2334</v>
      </c>
      <c r="J2343" t="s">
        <v>2334</v>
      </c>
      <c r="K2343">
        <v>49458.178099999997</v>
      </c>
      <c r="L2343" t="s">
        <v>4714</v>
      </c>
    </row>
    <row r="2344" spans="1:12" x14ac:dyDescent="0.25">
      <c r="A2344" t="s">
        <v>4715</v>
      </c>
      <c r="B2344">
        <v>10</v>
      </c>
      <c r="C2344">
        <v>0</v>
      </c>
      <c r="D2344">
        <v>43.652500000000003</v>
      </c>
      <c r="I2344" t="s">
        <v>2334</v>
      </c>
      <c r="J2344" t="s">
        <v>2334</v>
      </c>
      <c r="K2344">
        <v>80427.035399999993</v>
      </c>
      <c r="L2344" t="s">
        <v>4716</v>
      </c>
    </row>
    <row r="2345" spans="1:12" x14ac:dyDescent="0.25">
      <c r="A2345" t="s">
        <v>4717</v>
      </c>
      <c r="B2345">
        <v>2</v>
      </c>
      <c r="C2345">
        <v>0</v>
      </c>
      <c r="D2345">
        <v>8.0114000000000001</v>
      </c>
      <c r="I2345" t="s">
        <v>2334</v>
      </c>
      <c r="J2345" t="s">
        <v>2334</v>
      </c>
      <c r="K2345">
        <v>75320.356199999995</v>
      </c>
      <c r="L2345" t="s">
        <v>4718</v>
      </c>
    </row>
    <row r="2346" spans="1:12" x14ac:dyDescent="0.25">
      <c r="A2346" t="s">
        <v>4719</v>
      </c>
      <c r="B2346">
        <v>3</v>
      </c>
      <c r="C2346">
        <v>0</v>
      </c>
      <c r="D2346">
        <v>12.211</v>
      </c>
      <c r="I2346" t="s">
        <v>2334</v>
      </c>
      <c r="J2346" t="s">
        <v>2334</v>
      </c>
      <c r="K2346">
        <v>46177.187299999998</v>
      </c>
      <c r="L2346" t="s">
        <v>4720</v>
      </c>
    </row>
    <row r="2347" spans="1:12" x14ac:dyDescent="0.25">
      <c r="A2347" t="s">
        <v>4721</v>
      </c>
      <c r="B2347">
        <v>4</v>
      </c>
      <c r="C2347">
        <v>0</v>
      </c>
      <c r="D2347">
        <v>15.2737</v>
      </c>
      <c r="I2347" t="s">
        <v>2334</v>
      </c>
      <c r="J2347" t="s">
        <v>2334</v>
      </c>
      <c r="K2347">
        <v>182637.2052</v>
      </c>
      <c r="L2347" t="s">
        <v>4722</v>
      </c>
    </row>
    <row r="2348" spans="1:12" x14ac:dyDescent="0.25">
      <c r="A2348" t="s">
        <v>4723</v>
      </c>
      <c r="B2348">
        <v>4</v>
      </c>
      <c r="C2348">
        <v>0</v>
      </c>
      <c r="D2348">
        <v>19.127600000000001</v>
      </c>
      <c r="I2348" t="s">
        <v>2334</v>
      </c>
      <c r="J2348" t="s">
        <v>2334</v>
      </c>
      <c r="K2348">
        <v>120060.48050000001</v>
      </c>
      <c r="L2348" t="s">
        <v>4724</v>
      </c>
    </row>
    <row r="2349" spans="1:12" x14ac:dyDescent="0.25">
      <c r="A2349" t="s">
        <v>4725</v>
      </c>
      <c r="B2349">
        <v>3</v>
      </c>
      <c r="C2349">
        <v>0</v>
      </c>
      <c r="D2349">
        <v>13.2402</v>
      </c>
      <c r="I2349" t="s">
        <v>2334</v>
      </c>
      <c r="J2349" t="s">
        <v>2334</v>
      </c>
      <c r="K2349">
        <v>108786.49219999999</v>
      </c>
      <c r="L2349" t="s">
        <v>4726</v>
      </c>
    </row>
    <row r="2350" spans="1:12" x14ac:dyDescent="0.25">
      <c r="A2350" t="s">
        <v>4727</v>
      </c>
      <c r="B2350">
        <v>2</v>
      </c>
      <c r="C2350">
        <v>0</v>
      </c>
      <c r="D2350">
        <v>8.8523999999999994</v>
      </c>
      <c r="I2350" t="s">
        <v>2334</v>
      </c>
      <c r="J2350" t="s">
        <v>2334</v>
      </c>
      <c r="K2350">
        <v>34413.341699999997</v>
      </c>
      <c r="L2350" t="s">
        <v>4728</v>
      </c>
    </row>
    <row r="2351" spans="1:12" x14ac:dyDescent="0.25">
      <c r="A2351" t="s">
        <v>4729</v>
      </c>
      <c r="B2351">
        <v>6</v>
      </c>
      <c r="C2351">
        <v>0</v>
      </c>
      <c r="D2351">
        <v>22.005199999999999</v>
      </c>
      <c r="I2351" t="s">
        <v>2334</v>
      </c>
      <c r="J2351" t="s">
        <v>2334</v>
      </c>
      <c r="K2351">
        <v>112929.78509999999</v>
      </c>
      <c r="L2351" t="s">
        <v>4730</v>
      </c>
    </row>
    <row r="2352" spans="1:12" x14ac:dyDescent="0.25">
      <c r="A2352" t="s">
        <v>4731</v>
      </c>
      <c r="B2352">
        <v>9</v>
      </c>
      <c r="C2352">
        <v>0</v>
      </c>
      <c r="D2352">
        <v>35.808900000000001</v>
      </c>
      <c r="I2352" t="s">
        <v>2334</v>
      </c>
      <c r="J2352" t="s">
        <v>2334</v>
      </c>
      <c r="K2352">
        <v>258396.45319999999</v>
      </c>
      <c r="L2352" t="s">
        <v>4732</v>
      </c>
    </row>
    <row r="2353" spans="1:12" x14ac:dyDescent="0.25">
      <c r="A2353" t="s">
        <v>4733</v>
      </c>
      <c r="B2353">
        <v>2</v>
      </c>
      <c r="C2353">
        <v>0</v>
      </c>
      <c r="D2353">
        <v>11.6166</v>
      </c>
      <c r="I2353" t="s">
        <v>2334</v>
      </c>
      <c r="J2353" t="s">
        <v>2334</v>
      </c>
      <c r="K2353">
        <v>95017.047699999996</v>
      </c>
      <c r="L2353" t="s">
        <v>4734</v>
      </c>
    </row>
    <row r="2354" spans="1:12" x14ac:dyDescent="0.25">
      <c r="A2354" t="s">
        <v>4735</v>
      </c>
      <c r="B2354">
        <v>4</v>
      </c>
      <c r="C2354">
        <v>0</v>
      </c>
      <c r="D2354">
        <v>15.853899999999999</v>
      </c>
      <c r="I2354" t="s">
        <v>2334</v>
      </c>
      <c r="J2354" t="s">
        <v>2334</v>
      </c>
      <c r="K2354">
        <v>87044.402100000007</v>
      </c>
      <c r="L2354" t="s">
        <v>4736</v>
      </c>
    </row>
    <row r="2355" spans="1:12" x14ac:dyDescent="0.25">
      <c r="A2355" t="s">
        <v>4737</v>
      </c>
      <c r="B2355">
        <v>3</v>
      </c>
      <c r="C2355">
        <v>0</v>
      </c>
      <c r="D2355">
        <v>13.692</v>
      </c>
      <c r="I2355" t="s">
        <v>2334</v>
      </c>
      <c r="J2355" t="s">
        <v>2334</v>
      </c>
      <c r="K2355">
        <v>56322.544300000001</v>
      </c>
      <c r="L2355" t="s">
        <v>4738</v>
      </c>
    </row>
    <row r="2356" spans="1:12" x14ac:dyDescent="0.25">
      <c r="A2356" t="s">
        <v>4739</v>
      </c>
      <c r="B2356">
        <v>20</v>
      </c>
      <c r="C2356">
        <v>0</v>
      </c>
      <c r="D2356">
        <v>88.483099999999993</v>
      </c>
      <c r="I2356" t="s">
        <v>2334</v>
      </c>
      <c r="J2356" t="s">
        <v>2334</v>
      </c>
      <c r="K2356">
        <v>467947.29800000001</v>
      </c>
      <c r="L2356" t="s">
        <v>4740</v>
      </c>
    </row>
    <row r="2357" spans="1:12" x14ac:dyDescent="0.25">
      <c r="A2357" t="s">
        <v>4741</v>
      </c>
      <c r="B2357">
        <v>12</v>
      </c>
      <c r="C2357">
        <v>0</v>
      </c>
      <c r="D2357">
        <v>62.7029</v>
      </c>
      <c r="I2357" t="s">
        <v>2334</v>
      </c>
      <c r="J2357" t="s">
        <v>2334</v>
      </c>
      <c r="K2357">
        <v>540720.25379999995</v>
      </c>
      <c r="L2357" t="s">
        <v>4742</v>
      </c>
    </row>
    <row r="2358" spans="1:12" x14ac:dyDescent="0.25">
      <c r="A2358" t="s">
        <v>4743</v>
      </c>
      <c r="B2358">
        <v>4</v>
      </c>
      <c r="C2358">
        <v>0</v>
      </c>
      <c r="D2358">
        <v>16.1081</v>
      </c>
      <c r="I2358" t="s">
        <v>2334</v>
      </c>
      <c r="J2358" t="s">
        <v>2334</v>
      </c>
      <c r="K2358">
        <v>57825.497100000001</v>
      </c>
      <c r="L2358" t="s">
        <v>4744</v>
      </c>
    </row>
    <row r="2359" spans="1:12" x14ac:dyDescent="0.25">
      <c r="A2359" t="s">
        <v>4745</v>
      </c>
      <c r="B2359">
        <v>3</v>
      </c>
      <c r="C2359">
        <v>0</v>
      </c>
      <c r="D2359">
        <v>8.8096999999999994</v>
      </c>
      <c r="I2359" t="s">
        <v>2334</v>
      </c>
      <c r="J2359" t="s">
        <v>2334</v>
      </c>
      <c r="K2359">
        <v>107758.5958</v>
      </c>
      <c r="L2359" t="s">
        <v>4746</v>
      </c>
    </row>
    <row r="2360" spans="1:12" x14ac:dyDescent="0.25">
      <c r="A2360" t="s">
        <v>4747</v>
      </c>
      <c r="B2360">
        <v>1</v>
      </c>
      <c r="C2360">
        <v>0</v>
      </c>
      <c r="D2360">
        <v>3.8357000000000001</v>
      </c>
      <c r="I2360" t="s">
        <v>2334</v>
      </c>
      <c r="J2360" t="s">
        <v>2334</v>
      </c>
      <c r="K2360">
        <v>103874.93399999999</v>
      </c>
      <c r="L2360" t="s">
        <v>4748</v>
      </c>
    </row>
    <row r="2361" spans="1:12" x14ac:dyDescent="0.25">
      <c r="A2361" t="s">
        <v>4749</v>
      </c>
      <c r="B2361">
        <v>9</v>
      </c>
      <c r="C2361">
        <v>0</v>
      </c>
      <c r="D2361">
        <v>46.077199999999998</v>
      </c>
      <c r="I2361" t="s">
        <v>2334</v>
      </c>
      <c r="J2361" t="s">
        <v>2334</v>
      </c>
      <c r="K2361">
        <v>138695.14850000001</v>
      </c>
      <c r="L2361" t="s">
        <v>4750</v>
      </c>
    </row>
    <row r="2362" spans="1:12" x14ac:dyDescent="0.25">
      <c r="A2362" t="s">
        <v>4751</v>
      </c>
      <c r="B2362">
        <v>4</v>
      </c>
      <c r="C2362">
        <v>0</v>
      </c>
      <c r="D2362">
        <v>18.706900000000001</v>
      </c>
      <c r="I2362" t="s">
        <v>2334</v>
      </c>
      <c r="J2362" t="s">
        <v>2334</v>
      </c>
      <c r="K2362">
        <v>130191.8198</v>
      </c>
      <c r="L2362" t="s">
        <v>4752</v>
      </c>
    </row>
    <row r="2363" spans="1:12" x14ac:dyDescent="0.25">
      <c r="A2363" t="s">
        <v>4753</v>
      </c>
      <c r="B2363">
        <v>1</v>
      </c>
      <c r="C2363">
        <v>0</v>
      </c>
      <c r="D2363">
        <v>3.4317000000000002</v>
      </c>
      <c r="I2363" t="s">
        <v>2334</v>
      </c>
      <c r="J2363" t="s">
        <v>2334</v>
      </c>
      <c r="K2363">
        <v>89437.808199999999</v>
      </c>
      <c r="L2363" t="s">
        <v>4754</v>
      </c>
    </row>
    <row r="2364" spans="1:12" x14ac:dyDescent="0.25">
      <c r="A2364" t="s">
        <v>4755</v>
      </c>
      <c r="B2364">
        <v>28</v>
      </c>
      <c r="C2364">
        <v>0</v>
      </c>
      <c r="D2364">
        <v>121.8905</v>
      </c>
      <c r="I2364" t="s">
        <v>2334</v>
      </c>
      <c r="J2364" t="s">
        <v>2334</v>
      </c>
      <c r="K2364">
        <v>404172.36180000001</v>
      </c>
      <c r="L2364" t="s">
        <v>4756</v>
      </c>
    </row>
    <row r="2365" spans="1:12" x14ac:dyDescent="0.25">
      <c r="A2365" t="s">
        <v>4757</v>
      </c>
      <c r="B2365">
        <v>3</v>
      </c>
      <c r="C2365">
        <v>0</v>
      </c>
      <c r="D2365">
        <v>8.6715</v>
      </c>
      <c r="I2365" t="s">
        <v>2334</v>
      </c>
      <c r="J2365" t="s">
        <v>2334</v>
      </c>
      <c r="K2365">
        <v>135761.75</v>
      </c>
      <c r="L2365" t="s">
        <v>4758</v>
      </c>
    </row>
    <row r="2366" spans="1:12" x14ac:dyDescent="0.25">
      <c r="A2366" t="s">
        <v>4759</v>
      </c>
      <c r="B2366">
        <v>5</v>
      </c>
      <c r="C2366">
        <v>0</v>
      </c>
      <c r="D2366">
        <v>22.200700000000001</v>
      </c>
      <c r="I2366" t="s">
        <v>2334</v>
      </c>
      <c r="J2366" t="s">
        <v>2334</v>
      </c>
      <c r="K2366">
        <v>149649.6771</v>
      </c>
      <c r="L2366" t="s">
        <v>4760</v>
      </c>
    </row>
    <row r="2367" spans="1:12" x14ac:dyDescent="0.25">
      <c r="A2367" t="s">
        <v>4761</v>
      </c>
      <c r="B2367">
        <v>3</v>
      </c>
      <c r="C2367">
        <v>0</v>
      </c>
      <c r="D2367">
        <v>18.0792</v>
      </c>
      <c r="I2367" t="s">
        <v>2334</v>
      </c>
      <c r="J2367" t="s">
        <v>2334</v>
      </c>
      <c r="K2367">
        <v>91159.082800000004</v>
      </c>
      <c r="L2367" t="s">
        <v>4762</v>
      </c>
    </row>
    <row r="2368" spans="1:12" x14ac:dyDescent="0.25">
      <c r="A2368" t="s">
        <v>4763</v>
      </c>
      <c r="B2368">
        <v>4</v>
      </c>
      <c r="C2368">
        <v>0</v>
      </c>
      <c r="D2368">
        <v>17.6172</v>
      </c>
      <c r="I2368" t="s">
        <v>2334</v>
      </c>
      <c r="J2368" t="s">
        <v>2334</v>
      </c>
      <c r="K2368">
        <v>84335.858600000007</v>
      </c>
      <c r="L2368" t="s">
        <v>4764</v>
      </c>
    </row>
    <row r="2369" spans="1:12" x14ac:dyDescent="0.25">
      <c r="A2369" t="s">
        <v>4765</v>
      </c>
      <c r="B2369">
        <v>3</v>
      </c>
      <c r="C2369">
        <v>0</v>
      </c>
      <c r="D2369">
        <v>17.547899999999998</v>
      </c>
      <c r="I2369" t="s">
        <v>2334</v>
      </c>
      <c r="J2369" t="s">
        <v>2334</v>
      </c>
      <c r="K2369">
        <v>99459.486000000004</v>
      </c>
      <c r="L2369" t="s">
        <v>4766</v>
      </c>
    </row>
    <row r="2370" spans="1:12" x14ac:dyDescent="0.25">
      <c r="A2370" t="s">
        <v>4767</v>
      </c>
      <c r="B2370">
        <v>5</v>
      </c>
      <c r="C2370">
        <v>0</v>
      </c>
      <c r="D2370">
        <v>20.585599999999999</v>
      </c>
      <c r="I2370" t="s">
        <v>2334</v>
      </c>
      <c r="J2370" t="s">
        <v>2334</v>
      </c>
      <c r="K2370">
        <v>110319.3944</v>
      </c>
      <c r="L2370" t="s">
        <v>4768</v>
      </c>
    </row>
    <row r="2371" spans="1:12" x14ac:dyDescent="0.25">
      <c r="A2371" t="s">
        <v>4769</v>
      </c>
      <c r="B2371">
        <v>6</v>
      </c>
      <c r="C2371">
        <v>0</v>
      </c>
      <c r="D2371">
        <v>25.8462</v>
      </c>
      <c r="I2371" t="s">
        <v>2334</v>
      </c>
      <c r="J2371" t="s">
        <v>2334</v>
      </c>
      <c r="K2371">
        <v>147865.35200000001</v>
      </c>
      <c r="L2371" t="s">
        <v>4770</v>
      </c>
    </row>
    <row r="2372" spans="1:12" x14ac:dyDescent="0.25">
      <c r="A2372" t="s">
        <v>4771</v>
      </c>
      <c r="B2372">
        <v>1</v>
      </c>
      <c r="C2372">
        <v>0</v>
      </c>
      <c r="D2372">
        <v>3.3041</v>
      </c>
      <c r="I2372" t="s">
        <v>2334</v>
      </c>
      <c r="J2372" t="s">
        <v>2334</v>
      </c>
      <c r="K2372">
        <v>190713.66759999999</v>
      </c>
      <c r="L2372" t="s">
        <v>4772</v>
      </c>
    </row>
    <row r="2373" spans="1:12" x14ac:dyDescent="0.25">
      <c r="A2373" t="s">
        <v>4773</v>
      </c>
      <c r="B2373">
        <v>1</v>
      </c>
      <c r="C2373">
        <v>0</v>
      </c>
      <c r="D2373">
        <v>4.4623999999999997</v>
      </c>
      <c r="I2373" t="s">
        <v>2334</v>
      </c>
      <c r="J2373" t="s">
        <v>2334</v>
      </c>
      <c r="K2373">
        <v>226620.83379999999</v>
      </c>
      <c r="L2373" t="s">
        <v>4774</v>
      </c>
    </row>
    <row r="2374" spans="1:12" x14ac:dyDescent="0.25">
      <c r="A2374" t="s">
        <v>4775</v>
      </c>
      <c r="B2374">
        <v>2</v>
      </c>
      <c r="C2374">
        <v>0</v>
      </c>
      <c r="D2374">
        <v>7.4656000000000002</v>
      </c>
      <c r="I2374" t="s">
        <v>2334</v>
      </c>
      <c r="J2374" t="s">
        <v>2334</v>
      </c>
      <c r="K2374">
        <v>151499.7127</v>
      </c>
      <c r="L2374" t="s">
        <v>4776</v>
      </c>
    </row>
    <row r="2375" spans="1:12" x14ac:dyDescent="0.25">
      <c r="A2375" t="s">
        <v>4777</v>
      </c>
      <c r="B2375">
        <v>1</v>
      </c>
      <c r="C2375">
        <v>0</v>
      </c>
      <c r="D2375">
        <v>3.7801999999999998</v>
      </c>
      <c r="I2375" t="s">
        <v>2334</v>
      </c>
      <c r="J2375" t="s">
        <v>2334</v>
      </c>
      <c r="K2375">
        <v>189193.8603</v>
      </c>
      <c r="L2375" t="s">
        <v>4778</v>
      </c>
    </row>
    <row r="2376" spans="1:12" x14ac:dyDescent="0.25">
      <c r="A2376" t="s">
        <v>4779</v>
      </c>
      <c r="B2376">
        <v>2</v>
      </c>
      <c r="C2376">
        <v>0</v>
      </c>
      <c r="D2376">
        <v>8.4464000000000006</v>
      </c>
      <c r="I2376" t="s">
        <v>2334</v>
      </c>
      <c r="J2376" t="s">
        <v>2334</v>
      </c>
      <c r="K2376">
        <v>79613.675900000002</v>
      </c>
      <c r="L2376" t="s">
        <v>4780</v>
      </c>
    </row>
    <row r="2377" spans="1:12" x14ac:dyDescent="0.25">
      <c r="A2377" t="s">
        <v>4781</v>
      </c>
      <c r="B2377">
        <v>1</v>
      </c>
      <c r="C2377">
        <v>0</v>
      </c>
      <c r="D2377">
        <v>4.1398000000000001</v>
      </c>
      <c r="I2377" t="s">
        <v>2334</v>
      </c>
      <c r="J2377" t="s">
        <v>2334</v>
      </c>
      <c r="K2377">
        <v>78462.064899999998</v>
      </c>
      <c r="L2377" t="s">
        <v>4782</v>
      </c>
    </row>
    <row r="2378" spans="1:12" x14ac:dyDescent="0.25">
      <c r="A2378" t="s">
        <v>4783</v>
      </c>
      <c r="B2378">
        <v>4</v>
      </c>
      <c r="C2378">
        <v>0</v>
      </c>
      <c r="D2378">
        <v>14.5494</v>
      </c>
      <c r="I2378" t="s">
        <v>2334</v>
      </c>
      <c r="J2378" t="s">
        <v>2334</v>
      </c>
      <c r="K2378">
        <v>210562.8394</v>
      </c>
      <c r="L2378" t="s">
        <v>4784</v>
      </c>
    </row>
    <row r="2379" spans="1:12" x14ac:dyDescent="0.25">
      <c r="A2379" t="s">
        <v>4785</v>
      </c>
      <c r="B2379">
        <v>6</v>
      </c>
      <c r="C2379">
        <v>0</v>
      </c>
      <c r="D2379">
        <v>26.707599999999999</v>
      </c>
      <c r="I2379" t="s">
        <v>2334</v>
      </c>
      <c r="J2379" t="s">
        <v>2334</v>
      </c>
      <c r="K2379">
        <v>139897.02849999999</v>
      </c>
      <c r="L2379" t="s">
        <v>4786</v>
      </c>
    </row>
    <row r="2380" spans="1:12" x14ac:dyDescent="0.25">
      <c r="A2380" t="s">
        <v>4787</v>
      </c>
      <c r="B2380">
        <v>4</v>
      </c>
      <c r="C2380">
        <v>0</v>
      </c>
      <c r="D2380">
        <v>26.308299999999999</v>
      </c>
      <c r="I2380" t="s">
        <v>2334</v>
      </c>
      <c r="J2380" t="s">
        <v>2334</v>
      </c>
      <c r="K2380">
        <v>77436.104300000006</v>
      </c>
      <c r="L2380" t="s">
        <v>4788</v>
      </c>
    </row>
    <row r="2381" spans="1:12" x14ac:dyDescent="0.25">
      <c r="A2381" t="s">
        <v>4789</v>
      </c>
      <c r="B2381">
        <v>2</v>
      </c>
      <c r="C2381">
        <v>0</v>
      </c>
      <c r="D2381">
        <v>7.5726000000000004</v>
      </c>
      <c r="I2381" t="s">
        <v>2334</v>
      </c>
      <c r="J2381" t="s">
        <v>2334</v>
      </c>
      <c r="K2381">
        <v>141139.77040000001</v>
      </c>
      <c r="L2381" t="s">
        <v>4790</v>
      </c>
    </row>
    <row r="2382" spans="1:12" x14ac:dyDescent="0.25">
      <c r="A2382" t="s">
        <v>4791</v>
      </c>
      <c r="B2382">
        <v>2</v>
      </c>
      <c r="C2382">
        <v>0</v>
      </c>
      <c r="D2382">
        <v>8.9268999999999998</v>
      </c>
      <c r="I2382" t="s">
        <v>2334</v>
      </c>
      <c r="J2382" t="s">
        <v>2334</v>
      </c>
      <c r="K2382">
        <v>89359.469899999996</v>
      </c>
      <c r="L2382" t="s">
        <v>4792</v>
      </c>
    </row>
    <row r="2383" spans="1:12" x14ac:dyDescent="0.25">
      <c r="A2383" t="s">
        <v>4793</v>
      </c>
      <c r="B2383">
        <v>3</v>
      </c>
      <c r="C2383">
        <v>0</v>
      </c>
      <c r="D2383">
        <v>10.382</v>
      </c>
      <c r="I2383" t="s">
        <v>2334</v>
      </c>
      <c r="J2383" t="s">
        <v>2334</v>
      </c>
      <c r="K2383">
        <v>328189.36690000002</v>
      </c>
      <c r="L2383" t="s">
        <v>4794</v>
      </c>
    </row>
    <row r="2384" spans="1:12" x14ac:dyDescent="0.25">
      <c r="A2384" t="s">
        <v>4795</v>
      </c>
      <c r="B2384">
        <v>2</v>
      </c>
      <c r="C2384">
        <v>0</v>
      </c>
      <c r="D2384">
        <v>8.2163000000000004</v>
      </c>
      <c r="I2384" t="s">
        <v>2334</v>
      </c>
      <c r="J2384" t="s">
        <v>2334</v>
      </c>
      <c r="K2384">
        <v>100958.2099</v>
      </c>
      <c r="L2384" t="s">
        <v>4796</v>
      </c>
    </row>
    <row r="2385" spans="1:12" x14ac:dyDescent="0.25">
      <c r="A2385" t="s">
        <v>4797</v>
      </c>
      <c r="B2385">
        <v>1</v>
      </c>
      <c r="C2385">
        <v>0</v>
      </c>
      <c r="D2385">
        <v>3.9355000000000002</v>
      </c>
      <c r="I2385" t="s">
        <v>2334</v>
      </c>
      <c r="J2385" t="s">
        <v>2334</v>
      </c>
      <c r="K2385">
        <v>56956.174800000001</v>
      </c>
      <c r="L2385" t="s">
        <v>4798</v>
      </c>
    </row>
    <row r="2386" spans="1:12" x14ac:dyDescent="0.25">
      <c r="A2386" t="s">
        <v>4799</v>
      </c>
      <c r="B2386">
        <v>7</v>
      </c>
      <c r="C2386">
        <v>0</v>
      </c>
      <c r="D2386">
        <v>28.4269</v>
      </c>
      <c r="I2386" t="s">
        <v>2334</v>
      </c>
      <c r="J2386" t="s">
        <v>2334</v>
      </c>
      <c r="K2386">
        <v>102430.22990000001</v>
      </c>
      <c r="L2386" t="s">
        <v>4800</v>
      </c>
    </row>
    <row r="2387" spans="1:12" x14ac:dyDescent="0.25">
      <c r="A2387" t="s">
        <v>4801</v>
      </c>
      <c r="B2387">
        <v>31</v>
      </c>
      <c r="C2387">
        <v>0</v>
      </c>
      <c r="D2387">
        <v>152.91810000000001</v>
      </c>
      <c r="I2387" t="s">
        <v>2334</v>
      </c>
      <c r="J2387" t="s">
        <v>2334</v>
      </c>
      <c r="K2387">
        <v>216726.22390000001</v>
      </c>
      <c r="L2387" t="s">
        <v>4802</v>
      </c>
    </row>
    <row r="2388" spans="1:12" x14ac:dyDescent="0.25">
      <c r="A2388" t="s">
        <v>4803</v>
      </c>
      <c r="B2388">
        <v>3</v>
      </c>
      <c r="C2388">
        <v>0</v>
      </c>
      <c r="D2388">
        <v>18.6495</v>
      </c>
      <c r="I2388" t="s">
        <v>2334</v>
      </c>
      <c r="J2388" t="s">
        <v>2334</v>
      </c>
      <c r="K2388">
        <v>29609.86</v>
      </c>
      <c r="L2388" t="s">
        <v>4804</v>
      </c>
    </row>
    <row r="2389" spans="1:12" x14ac:dyDescent="0.25">
      <c r="A2389" t="s">
        <v>4805</v>
      </c>
      <c r="B2389">
        <v>3</v>
      </c>
      <c r="C2389">
        <v>0</v>
      </c>
      <c r="D2389">
        <v>12.895799999999999</v>
      </c>
      <c r="I2389" t="s">
        <v>2334</v>
      </c>
      <c r="J2389" t="s">
        <v>2334</v>
      </c>
      <c r="K2389">
        <v>67183.878700000001</v>
      </c>
      <c r="L2389" t="s">
        <v>4806</v>
      </c>
    </row>
    <row r="2390" spans="1:12" x14ac:dyDescent="0.25">
      <c r="A2390" t="s">
        <v>4807</v>
      </c>
      <c r="B2390">
        <v>3</v>
      </c>
      <c r="C2390">
        <v>0</v>
      </c>
      <c r="D2390">
        <v>15.8924</v>
      </c>
      <c r="I2390" t="s">
        <v>2334</v>
      </c>
      <c r="J2390" t="s">
        <v>2334</v>
      </c>
      <c r="K2390">
        <v>136403.88459999999</v>
      </c>
      <c r="L2390" t="s">
        <v>4808</v>
      </c>
    </row>
    <row r="2391" spans="1:12" x14ac:dyDescent="0.25">
      <c r="A2391" t="s">
        <v>4809</v>
      </c>
      <c r="B2391">
        <v>8</v>
      </c>
      <c r="C2391">
        <v>0</v>
      </c>
      <c r="D2391">
        <v>34.459000000000003</v>
      </c>
      <c r="I2391" t="s">
        <v>2334</v>
      </c>
      <c r="J2391" t="s">
        <v>2334</v>
      </c>
      <c r="K2391">
        <v>97518.295499999993</v>
      </c>
      <c r="L2391" t="s">
        <v>4810</v>
      </c>
    </row>
    <row r="2392" spans="1:12" x14ac:dyDescent="0.25">
      <c r="A2392" t="s">
        <v>4811</v>
      </c>
      <c r="B2392">
        <v>5</v>
      </c>
      <c r="C2392">
        <v>0</v>
      </c>
      <c r="D2392">
        <v>19.938300000000002</v>
      </c>
      <c r="I2392" t="s">
        <v>2334</v>
      </c>
      <c r="J2392" t="s">
        <v>2334</v>
      </c>
      <c r="K2392">
        <v>140743.88810000001</v>
      </c>
      <c r="L2392" t="s">
        <v>4812</v>
      </c>
    </row>
    <row r="2393" spans="1:12" x14ac:dyDescent="0.25">
      <c r="A2393" t="s">
        <v>4813</v>
      </c>
      <c r="B2393">
        <v>3</v>
      </c>
      <c r="C2393">
        <v>0</v>
      </c>
      <c r="D2393">
        <v>9.2018000000000004</v>
      </c>
      <c r="I2393" t="s">
        <v>2334</v>
      </c>
      <c r="J2393" t="s">
        <v>2334</v>
      </c>
      <c r="K2393">
        <v>53659.6037</v>
      </c>
      <c r="L2393" t="s">
        <v>4814</v>
      </c>
    </row>
    <row r="2394" spans="1:12" x14ac:dyDescent="0.25">
      <c r="A2394" t="s">
        <v>4815</v>
      </c>
      <c r="B2394">
        <v>16</v>
      </c>
      <c r="C2394">
        <v>0</v>
      </c>
      <c r="D2394">
        <v>62.280099999999997</v>
      </c>
      <c r="I2394" t="s">
        <v>2334</v>
      </c>
      <c r="J2394" t="s">
        <v>2334</v>
      </c>
      <c r="K2394">
        <v>404940.53460000001</v>
      </c>
      <c r="L2394" t="s">
        <v>4816</v>
      </c>
    </row>
    <row r="2395" spans="1:12" x14ac:dyDescent="0.25">
      <c r="A2395" t="s">
        <v>4817</v>
      </c>
      <c r="B2395">
        <v>4</v>
      </c>
      <c r="C2395">
        <v>0</v>
      </c>
      <c r="D2395">
        <v>17.148099999999999</v>
      </c>
      <c r="I2395" t="s">
        <v>2334</v>
      </c>
      <c r="J2395" t="s">
        <v>2334</v>
      </c>
      <c r="K2395">
        <v>96347.876300000004</v>
      </c>
      <c r="L2395" t="s">
        <v>4818</v>
      </c>
    </row>
    <row r="2396" spans="1:12" x14ac:dyDescent="0.25">
      <c r="A2396" t="s">
        <v>4819</v>
      </c>
      <c r="B2396">
        <v>12</v>
      </c>
      <c r="C2396">
        <v>0</v>
      </c>
      <c r="D2396">
        <v>54.308</v>
      </c>
      <c r="I2396" t="s">
        <v>2334</v>
      </c>
      <c r="J2396" t="s">
        <v>2334</v>
      </c>
      <c r="K2396">
        <v>222506.37390000001</v>
      </c>
      <c r="L2396" t="s">
        <v>4820</v>
      </c>
    </row>
    <row r="2397" spans="1:12" x14ac:dyDescent="0.25">
      <c r="A2397" t="s">
        <v>4821</v>
      </c>
      <c r="B2397">
        <v>1</v>
      </c>
      <c r="C2397">
        <v>0</v>
      </c>
      <c r="D2397">
        <v>4.7205000000000004</v>
      </c>
      <c r="I2397" t="s">
        <v>2334</v>
      </c>
      <c r="J2397" t="s">
        <v>2334</v>
      </c>
      <c r="K2397">
        <v>102767.644</v>
      </c>
      <c r="L2397" t="s">
        <v>4822</v>
      </c>
    </row>
    <row r="2398" spans="1:12" x14ac:dyDescent="0.25">
      <c r="A2398" t="s">
        <v>4823</v>
      </c>
      <c r="B2398">
        <v>3</v>
      </c>
      <c r="C2398">
        <v>0</v>
      </c>
      <c r="D2398">
        <v>12.988099999999999</v>
      </c>
      <c r="I2398" t="s">
        <v>2334</v>
      </c>
      <c r="J2398" t="s">
        <v>2334</v>
      </c>
      <c r="K2398">
        <v>67976.8842</v>
      </c>
      <c r="L2398" t="s">
        <v>4824</v>
      </c>
    </row>
    <row r="2399" spans="1:12" x14ac:dyDescent="0.25">
      <c r="A2399" t="s">
        <v>4825</v>
      </c>
      <c r="B2399">
        <v>4</v>
      </c>
      <c r="C2399">
        <v>0</v>
      </c>
      <c r="D2399">
        <v>14.942500000000001</v>
      </c>
      <c r="I2399" t="s">
        <v>2334</v>
      </c>
      <c r="J2399" t="s">
        <v>2334</v>
      </c>
      <c r="K2399">
        <v>119988.747</v>
      </c>
      <c r="L2399" t="s">
        <v>4826</v>
      </c>
    </row>
    <row r="2400" spans="1:12" x14ac:dyDescent="0.25">
      <c r="A2400" t="s">
        <v>4827</v>
      </c>
      <c r="B2400">
        <v>1</v>
      </c>
      <c r="C2400">
        <v>0</v>
      </c>
      <c r="D2400">
        <v>4.6193999999999997</v>
      </c>
      <c r="I2400" t="s">
        <v>2334</v>
      </c>
      <c r="J2400" t="s">
        <v>2334</v>
      </c>
      <c r="K2400">
        <v>245979.54209999999</v>
      </c>
      <c r="L2400" t="s">
        <v>4828</v>
      </c>
    </row>
    <row r="2401" spans="1:12" x14ac:dyDescent="0.25">
      <c r="A2401" t="s">
        <v>4829</v>
      </c>
      <c r="B2401">
        <v>6</v>
      </c>
      <c r="C2401">
        <v>0</v>
      </c>
      <c r="D2401">
        <v>25.388999999999999</v>
      </c>
      <c r="I2401" t="s">
        <v>2334</v>
      </c>
      <c r="J2401" t="s">
        <v>2334</v>
      </c>
      <c r="K2401">
        <v>230083.5226</v>
      </c>
      <c r="L2401" t="s">
        <v>4830</v>
      </c>
    </row>
    <row r="2402" spans="1:12" x14ac:dyDescent="0.25">
      <c r="A2402" t="s">
        <v>4831</v>
      </c>
      <c r="B2402">
        <v>7</v>
      </c>
      <c r="C2402">
        <v>0</v>
      </c>
      <c r="D2402">
        <v>34.715600000000002</v>
      </c>
      <c r="I2402" t="s">
        <v>2334</v>
      </c>
      <c r="J2402" t="s">
        <v>2334</v>
      </c>
      <c r="K2402">
        <v>101936.75750000001</v>
      </c>
      <c r="L2402" t="s">
        <v>4832</v>
      </c>
    </row>
    <row r="2403" spans="1:12" x14ac:dyDescent="0.25">
      <c r="A2403" t="s">
        <v>4833</v>
      </c>
      <c r="B2403">
        <v>5</v>
      </c>
      <c r="C2403">
        <v>0</v>
      </c>
      <c r="D2403">
        <v>32.441400000000002</v>
      </c>
      <c r="I2403" t="s">
        <v>2334</v>
      </c>
      <c r="J2403" t="s">
        <v>2334</v>
      </c>
      <c r="K2403">
        <v>108367.0529</v>
      </c>
      <c r="L2403" t="s">
        <v>4834</v>
      </c>
    </row>
    <row r="2404" spans="1:12" x14ac:dyDescent="0.25">
      <c r="A2404" t="s">
        <v>4835</v>
      </c>
      <c r="B2404">
        <v>7</v>
      </c>
      <c r="C2404">
        <v>0</v>
      </c>
      <c r="D2404">
        <v>30.618099999999998</v>
      </c>
      <c r="I2404" t="s">
        <v>2334</v>
      </c>
      <c r="J2404" t="s">
        <v>2334</v>
      </c>
      <c r="K2404">
        <v>200976.77249999999</v>
      </c>
      <c r="L2404" t="s">
        <v>4836</v>
      </c>
    </row>
    <row r="2405" spans="1:12" x14ac:dyDescent="0.25">
      <c r="A2405" t="s">
        <v>4837</v>
      </c>
      <c r="B2405">
        <v>3</v>
      </c>
      <c r="C2405">
        <v>0</v>
      </c>
      <c r="D2405">
        <v>15.542400000000001</v>
      </c>
      <c r="I2405" t="s">
        <v>2334</v>
      </c>
      <c r="J2405" t="s">
        <v>2334</v>
      </c>
      <c r="K2405">
        <v>101015.57030000001</v>
      </c>
      <c r="L2405" t="s">
        <v>4838</v>
      </c>
    </row>
    <row r="2406" spans="1:12" x14ac:dyDescent="0.25">
      <c r="A2406" t="s">
        <v>4839</v>
      </c>
      <c r="B2406">
        <v>2</v>
      </c>
      <c r="C2406">
        <v>0</v>
      </c>
      <c r="D2406">
        <v>14.2254</v>
      </c>
      <c r="I2406" t="s">
        <v>2334</v>
      </c>
      <c r="J2406" t="s">
        <v>2334</v>
      </c>
      <c r="K2406">
        <v>147480.64120000001</v>
      </c>
      <c r="L2406" t="s">
        <v>4840</v>
      </c>
    </row>
    <row r="2407" spans="1:12" x14ac:dyDescent="0.25">
      <c r="A2407" t="s">
        <v>4841</v>
      </c>
      <c r="B2407">
        <v>6</v>
      </c>
      <c r="C2407">
        <v>0</v>
      </c>
      <c r="D2407">
        <v>25.6067</v>
      </c>
      <c r="I2407" t="s">
        <v>2334</v>
      </c>
      <c r="J2407" t="s">
        <v>2334</v>
      </c>
      <c r="K2407">
        <v>158291.3854</v>
      </c>
      <c r="L2407" t="s">
        <v>4842</v>
      </c>
    </row>
    <row r="2408" spans="1:12" x14ac:dyDescent="0.25">
      <c r="A2408" t="s">
        <v>4843</v>
      </c>
      <c r="B2408">
        <v>6</v>
      </c>
      <c r="C2408">
        <v>0</v>
      </c>
      <c r="D2408">
        <v>28.700800000000001</v>
      </c>
      <c r="I2408" t="s">
        <v>2334</v>
      </c>
      <c r="J2408" t="s">
        <v>2334</v>
      </c>
      <c r="K2408">
        <v>111655.00199999999</v>
      </c>
      <c r="L2408" t="s">
        <v>4844</v>
      </c>
    </row>
    <row r="2409" spans="1:12" x14ac:dyDescent="0.25">
      <c r="A2409" t="s">
        <v>4845</v>
      </c>
      <c r="B2409">
        <v>2</v>
      </c>
      <c r="C2409">
        <v>0</v>
      </c>
      <c r="D2409">
        <v>8.2513000000000005</v>
      </c>
      <c r="I2409" t="s">
        <v>2334</v>
      </c>
      <c r="J2409" t="s">
        <v>2334</v>
      </c>
      <c r="K2409">
        <v>185821.08059999999</v>
      </c>
      <c r="L2409" t="s">
        <v>4846</v>
      </c>
    </row>
    <row r="2410" spans="1:12" x14ac:dyDescent="0.25">
      <c r="A2410" t="s">
        <v>4847</v>
      </c>
      <c r="B2410">
        <v>13</v>
      </c>
      <c r="C2410">
        <v>0</v>
      </c>
      <c r="D2410">
        <v>61.697800000000001</v>
      </c>
      <c r="I2410" t="s">
        <v>2334</v>
      </c>
      <c r="J2410" t="s">
        <v>2334</v>
      </c>
      <c r="K2410">
        <v>127653.79700000001</v>
      </c>
      <c r="L2410" t="s">
        <v>4848</v>
      </c>
    </row>
    <row r="2411" spans="1:12" x14ac:dyDescent="0.25">
      <c r="A2411" t="s">
        <v>4849</v>
      </c>
      <c r="B2411">
        <v>6</v>
      </c>
      <c r="C2411">
        <v>0</v>
      </c>
      <c r="D2411">
        <v>24.749600000000001</v>
      </c>
      <c r="I2411" t="s">
        <v>2334</v>
      </c>
      <c r="J2411" t="s">
        <v>2334</v>
      </c>
      <c r="K2411">
        <v>119269.46400000001</v>
      </c>
      <c r="L2411" t="s">
        <v>4850</v>
      </c>
    </row>
    <row r="2412" spans="1:12" x14ac:dyDescent="0.25">
      <c r="A2412" t="s">
        <v>4851</v>
      </c>
      <c r="B2412">
        <v>2</v>
      </c>
      <c r="C2412">
        <v>0</v>
      </c>
      <c r="D2412">
        <v>8.4337999999999997</v>
      </c>
      <c r="I2412" t="s">
        <v>2334</v>
      </c>
      <c r="J2412" t="s">
        <v>2334</v>
      </c>
      <c r="K2412">
        <v>98256.781000000003</v>
      </c>
      <c r="L2412" t="s">
        <v>4852</v>
      </c>
    </row>
    <row r="2413" spans="1:12" x14ac:dyDescent="0.25">
      <c r="A2413" t="s">
        <v>4853</v>
      </c>
      <c r="B2413">
        <v>11</v>
      </c>
      <c r="C2413">
        <v>0</v>
      </c>
      <c r="D2413">
        <v>42.878900000000002</v>
      </c>
      <c r="I2413" t="s">
        <v>2334</v>
      </c>
      <c r="J2413" t="s">
        <v>2334</v>
      </c>
      <c r="K2413">
        <v>84868.329500000007</v>
      </c>
      <c r="L2413" t="s">
        <v>4854</v>
      </c>
    </row>
    <row r="2414" spans="1:12" x14ac:dyDescent="0.25">
      <c r="A2414" t="s">
        <v>4855</v>
      </c>
      <c r="B2414">
        <v>6</v>
      </c>
      <c r="C2414">
        <v>0</v>
      </c>
      <c r="D2414">
        <v>28.612300000000001</v>
      </c>
      <c r="I2414" t="s">
        <v>2334</v>
      </c>
      <c r="J2414" t="s">
        <v>2334</v>
      </c>
      <c r="K2414">
        <v>90770.532699999996</v>
      </c>
      <c r="L2414" t="s">
        <v>4856</v>
      </c>
    </row>
    <row r="2415" spans="1:12" x14ac:dyDescent="0.25">
      <c r="A2415" t="s">
        <v>4857</v>
      </c>
      <c r="B2415">
        <v>6</v>
      </c>
      <c r="C2415">
        <v>0</v>
      </c>
      <c r="D2415">
        <v>35.069800000000001</v>
      </c>
      <c r="I2415" t="s">
        <v>2334</v>
      </c>
      <c r="J2415" t="s">
        <v>2334</v>
      </c>
      <c r="K2415">
        <v>169150.54180000001</v>
      </c>
      <c r="L2415" t="s">
        <v>4858</v>
      </c>
    </row>
    <row r="2416" spans="1:12" x14ac:dyDescent="0.25">
      <c r="A2416" t="s">
        <v>4859</v>
      </c>
      <c r="B2416">
        <v>2</v>
      </c>
      <c r="C2416">
        <v>0</v>
      </c>
      <c r="D2416">
        <v>8.8231000000000002</v>
      </c>
      <c r="I2416" t="s">
        <v>2334</v>
      </c>
      <c r="J2416" t="s">
        <v>2334</v>
      </c>
      <c r="K2416">
        <v>41281.190999999999</v>
      </c>
      <c r="L2416" t="s">
        <v>4860</v>
      </c>
    </row>
    <row r="2417" spans="1:12" x14ac:dyDescent="0.25">
      <c r="A2417" t="s">
        <v>4861</v>
      </c>
      <c r="B2417">
        <v>2</v>
      </c>
      <c r="C2417">
        <v>0</v>
      </c>
      <c r="D2417">
        <v>7.2190000000000003</v>
      </c>
      <c r="I2417" t="s">
        <v>2334</v>
      </c>
      <c r="J2417" t="s">
        <v>2334</v>
      </c>
      <c r="K2417">
        <v>131625.3291</v>
      </c>
      <c r="L2417" t="s">
        <v>4862</v>
      </c>
    </row>
    <row r="2418" spans="1:12" x14ac:dyDescent="0.25">
      <c r="A2418" t="s">
        <v>4863</v>
      </c>
      <c r="B2418">
        <v>1</v>
      </c>
      <c r="C2418">
        <v>0</v>
      </c>
      <c r="D2418">
        <v>4.7488000000000001</v>
      </c>
      <c r="I2418" t="s">
        <v>2334</v>
      </c>
      <c r="J2418" t="s">
        <v>2334</v>
      </c>
      <c r="K2418">
        <v>51730.509599999998</v>
      </c>
      <c r="L2418" t="s">
        <v>4864</v>
      </c>
    </row>
    <row r="2419" spans="1:12" x14ac:dyDescent="0.25">
      <c r="A2419" t="s">
        <v>4865</v>
      </c>
      <c r="B2419">
        <v>3</v>
      </c>
      <c r="C2419">
        <v>0</v>
      </c>
      <c r="D2419">
        <v>16.023399999999999</v>
      </c>
      <c r="I2419" t="s">
        <v>2334</v>
      </c>
      <c r="J2419" t="s">
        <v>2334</v>
      </c>
      <c r="K2419">
        <v>160231.4253</v>
      </c>
      <c r="L2419" t="s">
        <v>4866</v>
      </c>
    </row>
    <row r="2420" spans="1:12" x14ac:dyDescent="0.25">
      <c r="A2420" t="s">
        <v>4867</v>
      </c>
      <c r="B2420">
        <v>4</v>
      </c>
      <c r="C2420">
        <v>0</v>
      </c>
      <c r="D2420">
        <v>18.633900000000001</v>
      </c>
      <c r="I2420" t="s">
        <v>2334</v>
      </c>
      <c r="J2420" t="s">
        <v>2334</v>
      </c>
      <c r="K2420">
        <v>172208.21059999999</v>
      </c>
      <c r="L2420" t="s">
        <v>4868</v>
      </c>
    </row>
    <row r="2421" spans="1:12" x14ac:dyDescent="0.25">
      <c r="A2421" t="s">
        <v>4869</v>
      </c>
      <c r="B2421">
        <v>7</v>
      </c>
      <c r="C2421">
        <v>0</v>
      </c>
      <c r="D2421">
        <v>28.441199999999998</v>
      </c>
      <c r="I2421" t="s">
        <v>2334</v>
      </c>
      <c r="J2421" t="s">
        <v>2334</v>
      </c>
      <c r="K2421">
        <v>363514.02049999998</v>
      </c>
      <c r="L2421" t="s">
        <v>4870</v>
      </c>
    </row>
    <row r="2422" spans="1:12" x14ac:dyDescent="0.25">
      <c r="A2422" t="s">
        <v>4871</v>
      </c>
      <c r="B2422">
        <v>6</v>
      </c>
      <c r="C2422">
        <v>0</v>
      </c>
      <c r="D2422">
        <v>29.700199999999999</v>
      </c>
      <c r="I2422" t="s">
        <v>2334</v>
      </c>
      <c r="J2422" t="s">
        <v>2334</v>
      </c>
      <c r="K2422">
        <v>134143.2071</v>
      </c>
      <c r="L2422" t="s">
        <v>4872</v>
      </c>
    </row>
    <row r="2423" spans="1:12" x14ac:dyDescent="0.25">
      <c r="A2423" t="s">
        <v>4873</v>
      </c>
      <c r="B2423">
        <v>1</v>
      </c>
      <c r="C2423">
        <v>0</v>
      </c>
      <c r="D2423">
        <v>4.1729000000000003</v>
      </c>
      <c r="I2423" t="s">
        <v>2334</v>
      </c>
      <c r="J2423" t="s">
        <v>2334</v>
      </c>
      <c r="K2423">
        <v>26783.7749</v>
      </c>
      <c r="L2423" t="s">
        <v>4874</v>
      </c>
    </row>
    <row r="2424" spans="1:12" x14ac:dyDescent="0.25">
      <c r="A2424" t="s">
        <v>4875</v>
      </c>
      <c r="B2424">
        <v>2</v>
      </c>
      <c r="C2424">
        <v>0</v>
      </c>
      <c r="D2424">
        <v>9.2223000000000006</v>
      </c>
      <c r="I2424" t="s">
        <v>2334</v>
      </c>
      <c r="J2424" t="s">
        <v>2334</v>
      </c>
      <c r="K2424">
        <v>117218.9798</v>
      </c>
      <c r="L2424" t="s">
        <v>4876</v>
      </c>
    </row>
    <row r="2425" spans="1:12" x14ac:dyDescent="0.25">
      <c r="A2425" t="s">
        <v>4877</v>
      </c>
      <c r="B2425">
        <v>3</v>
      </c>
      <c r="C2425">
        <v>0</v>
      </c>
      <c r="D2425">
        <v>11.0924</v>
      </c>
      <c r="I2425" t="s">
        <v>2334</v>
      </c>
      <c r="J2425" t="s">
        <v>2334</v>
      </c>
      <c r="K2425">
        <v>84796.343399999998</v>
      </c>
      <c r="L2425" t="s">
        <v>4878</v>
      </c>
    </row>
    <row r="2426" spans="1:12" x14ac:dyDescent="0.25">
      <c r="A2426" t="s">
        <v>4879</v>
      </c>
      <c r="B2426">
        <v>2</v>
      </c>
      <c r="C2426">
        <v>0</v>
      </c>
      <c r="D2426">
        <v>8.9751999999999992</v>
      </c>
      <c r="I2426" t="s">
        <v>2334</v>
      </c>
      <c r="J2426" t="s">
        <v>2334</v>
      </c>
      <c r="K2426">
        <v>45028.811199999996</v>
      </c>
      <c r="L2426" t="s">
        <v>4880</v>
      </c>
    </row>
    <row r="2427" spans="1:12" x14ac:dyDescent="0.25">
      <c r="A2427" t="s">
        <v>4881</v>
      </c>
      <c r="B2427">
        <v>9</v>
      </c>
      <c r="C2427">
        <v>0</v>
      </c>
      <c r="D2427">
        <v>47.3645</v>
      </c>
      <c r="I2427" t="s">
        <v>2334</v>
      </c>
      <c r="J2427" t="s">
        <v>2334</v>
      </c>
      <c r="K2427">
        <v>104191.193</v>
      </c>
      <c r="L2427" t="s">
        <v>4882</v>
      </c>
    </row>
    <row r="2428" spans="1:12" x14ac:dyDescent="0.25">
      <c r="A2428" t="s">
        <v>4883</v>
      </c>
      <c r="B2428">
        <v>4</v>
      </c>
      <c r="C2428">
        <v>0</v>
      </c>
      <c r="D2428">
        <v>17.9254</v>
      </c>
      <c r="I2428" t="s">
        <v>2334</v>
      </c>
      <c r="J2428" t="s">
        <v>2334</v>
      </c>
      <c r="K2428">
        <v>63088.614699999998</v>
      </c>
      <c r="L2428" t="s">
        <v>4884</v>
      </c>
    </row>
    <row r="2429" spans="1:12" x14ac:dyDescent="0.25">
      <c r="A2429" t="s">
        <v>4885</v>
      </c>
      <c r="B2429">
        <v>1</v>
      </c>
      <c r="C2429">
        <v>0</v>
      </c>
      <c r="D2429">
        <v>4.2956000000000003</v>
      </c>
      <c r="I2429" t="s">
        <v>2334</v>
      </c>
      <c r="J2429" t="s">
        <v>2334</v>
      </c>
      <c r="K2429">
        <v>51087.599199999997</v>
      </c>
      <c r="L2429" t="s">
        <v>4886</v>
      </c>
    </row>
    <row r="2430" spans="1:12" x14ac:dyDescent="0.25">
      <c r="A2430" t="s">
        <v>4887</v>
      </c>
      <c r="B2430">
        <v>4</v>
      </c>
      <c r="C2430">
        <v>0</v>
      </c>
      <c r="D2430">
        <v>31.4648</v>
      </c>
      <c r="I2430" t="s">
        <v>2334</v>
      </c>
      <c r="J2430" t="s">
        <v>2334</v>
      </c>
      <c r="K2430">
        <v>39484.814599999998</v>
      </c>
      <c r="L2430" t="s">
        <v>4888</v>
      </c>
    </row>
    <row r="2431" spans="1:12" x14ac:dyDescent="0.25">
      <c r="A2431" t="s">
        <v>4889</v>
      </c>
      <c r="B2431">
        <v>4</v>
      </c>
      <c r="C2431">
        <v>0</v>
      </c>
      <c r="D2431">
        <v>15.393800000000001</v>
      </c>
      <c r="I2431" t="s">
        <v>2334</v>
      </c>
      <c r="J2431" t="s">
        <v>2334</v>
      </c>
      <c r="K2431">
        <v>106666.4761</v>
      </c>
      <c r="L2431" t="s">
        <v>4890</v>
      </c>
    </row>
    <row r="2432" spans="1:12" x14ac:dyDescent="0.25">
      <c r="A2432" t="s">
        <v>4891</v>
      </c>
      <c r="B2432">
        <v>1</v>
      </c>
      <c r="C2432">
        <v>0</v>
      </c>
      <c r="D2432">
        <v>4.4438000000000004</v>
      </c>
      <c r="I2432" t="s">
        <v>2334</v>
      </c>
      <c r="J2432" t="s">
        <v>2334</v>
      </c>
      <c r="K2432">
        <v>59802.433299999997</v>
      </c>
      <c r="L2432" t="s">
        <v>4892</v>
      </c>
    </row>
    <row r="2433" spans="1:12" x14ac:dyDescent="0.25">
      <c r="A2433" t="s">
        <v>4893</v>
      </c>
      <c r="B2433">
        <v>3</v>
      </c>
      <c r="C2433">
        <v>0</v>
      </c>
      <c r="D2433">
        <v>11.577199999999999</v>
      </c>
      <c r="I2433" t="s">
        <v>2334</v>
      </c>
      <c r="J2433" t="s">
        <v>2334</v>
      </c>
      <c r="K2433">
        <v>39935.730300000003</v>
      </c>
      <c r="L2433" t="s">
        <v>4894</v>
      </c>
    </row>
    <row r="2434" spans="1:12" x14ac:dyDescent="0.25">
      <c r="A2434" t="s">
        <v>4895</v>
      </c>
      <c r="B2434">
        <v>15</v>
      </c>
      <c r="C2434">
        <v>0</v>
      </c>
      <c r="D2434">
        <v>65.524100000000004</v>
      </c>
      <c r="I2434" t="s">
        <v>2334</v>
      </c>
      <c r="J2434" t="s">
        <v>2334</v>
      </c>
      <c r="K2434">
        <v>170103.25889999999</v>
      </c>
      <c r="L2434" t="s">
        <v>4896</v>
      </c>
    </row>
    <row r="2435" spans="1:12" x14ac:dyDescent="0.25">
      <c r="A2435" t="s">
        <v>4897</v>
      </c>
      <c r="B2435">
        <v>1</v>
      </c>
      <c r="C2435">
        <v>0</v>
      </c>
      <c r="D2435">
        <v>9.2091999999999992</v>
      </c>
      <c r="I2435" t="s">
        <v>2334</v>
      </c>
      <c r="J2435" t="s">
        <v>2334</v>
      </c>
      <c r="K2435">
        <v>20097.5396</v>
      </c>
      <c r="L2435" t="s">
        <v>4898</v>
      </c>
    </row>
    <row r="2436" spans="1:12" x14ac:dyDescent="0.25">
      <c r="A2436" t="s">
        <v>4899</v>
      </c>
      <c r="B2436">
        <v>1</v>
      </c>
      <c r="C2436">
        <v>0</v>
      </c>
      <c r="D2436">
        <v>4.3940000000000001</v>
      </c>
      <c r="I2436" t="s">
        <v>2334</v>
      </c>
      <c r="J2436" t="s">
        <v>2334</v>
      </c>
      <c r="K2436">
        <v>21366.407599999999</v>
      </c>
      <c r="L2436" t="s">
        <v>4900</v>
      </c>
    </row>
    <row r="2437" spans="1:12" x14ac:dyDescent="0.25">
      <c r="A2437" t="s">
        <v>4901</v>
      </c>
      <c r="B2437">
        <v>4</v>
      </c>
      <c r="C2437">
        <v>0</v>
      </c>
      <c r="D2437">
        <v>21.251100000000001</v>
      </c>
      <c r="I2437" t="s">
        <v>2334</v>
      </c>
      <c r="J2437" t="s">
        <v>2334</v>
      </c>
      <c r="K2437">
        <v>65961.679999999993</v>
      </c>
      <c r="L2437" t="s">
        <v>4902</v>
      </c>
    </row>
    <row r="2438" spans="1:12" x14ac:dyDescent="0.25">
      <c r="A2438" t="s">
        <v>4903</v>
      </c>
      <c r="B2438">
        <v>1</v>
      </c>
      <c r="C2438">
        <v>0</v>
      </c>
      <c r="D2438">
        <v>4.1368</v>
      </c>
      <c r="I2438" t="s">
        <v>2334</v>
      </c>
      <c r="J2438" t="s">
        <v>2334</v>
      </c>
      <c r="K2438">
        <v>27465.425800000001</v>
      </c>
      <c r="L2438" t="s">
        <v>4904</v>
      </c>
    </row>
    <row r="2439" spans="1:12" x14ac:dyDescent="0.25">
      <c r="A2439" t="s">
        <v>4905</v>
      </c>
      <c r="B2439">
        <v>1</v>
      </c>
      <c r="C2439">
        <v>0</v>
      </c>
      <c r="D2439">
        <v>4.2289000000000003</v>
      </c>
      <c r="I2439" t="s">
        <v>2334</v>
      </c>
      <c r="J2439" t="s">
        <v>2334</v>
      </c>
      <c r="K2439">
        <v>135398.92449999999</v>
      </c>
      <c r="L2439" t="s">
        <v>4906</v>
      </c>
    </row>
    <row r="2440" spans="1:12" x14ac:dyDescent="0.25">
      <c r="A2440" t="s">
        <v>4907</v>
      </c>
      <c r="B2440">
        <v>20</v>
      </c>
      <c r="C2440">
        <v>0</v>
      </c>
      <c r="D2440">
        <v>108.8954</v>
      </c>
      <c r="I2440" t="s">
        <v>2334</v>
      </c>
      <c r="J2440" t="s">
        <v>2334</v>
      </c>
      <c r="K2440">
        <v>103588.5768</v>
      </c>
      <c r="L2440" t="s">
        <v>4908</v>
      </c>
    </row>
    <row r="2441" spans="1:12" x14ac:dyDescent="0.25">
      <c r="A2441" t="s">
        <v>4909</v>
      </c>
      <c r="B2441">
        <v>1</v>
      </c>
      <c r="C2441">
        <v>0</v>
      </c>
      <c r="D2441">
        <v>3.5684999999999998</v>
      </c>
      <c r="I2441" t="s">
        <v>2334</v>
      </c>
      <c r="J2441" t="s">
        <v>2334</v>
      </c>
      <c r="K2441">
        <v>97320.411600000007</v>
      </c>
      <c r="L2441" t="s">
        <v>4910</v>
      </c>
    </row>
    <row r="2442" spans="1:12" x14ac:dyDescent="0.25">
      <c r="A2442" t="s">
        <v>4911</v>
      </c>
      <c r="B2442">
        <v>3</v>
      </c>
      <c r="C2442">
        <v>0</v>
      </c>
      <c r="D2442">
        <v>13.089499999999999</v>
      </c>
      <c r="I2442" t="s">
        <v>2334</v>
      </c>
      <c r="J2442" t="s">
        <v>2334</v>
      </c>
      <c r="K2442">
        <v>67536.655100000004</v>
      </c>
      <c r="L2442" t="s">
        <v>4912</v>
      </c>
    </row>
    <row r="2443" spans="1:12" x14ac:dyDescent="0.25">
      <c r="A2443" t="s">
        <v>4913</v>
      </c>
      <c r="B2443">
        <v>3</v>
      </c>
      <c r="C2443">
        <v>0</v>
      </c>
      <c r="D2443">
        <v>12.0038</v>
      </c>
      <c r="I2443" t="s">
        <v>2334</v>
      </c>
      <c r="J2443" t="s">
        <v>2334</v>
      </c>
      <c r="K2443">
        <v>93986.227299999999</v>
      </c>
      <c r="L2443" t="s">
        <v>4914</v>
      </c>
    </row>
    <row r="2444" spans="1:12" x14ac:dyDescent="0.25">
      <c r="A2444" t="s">
        <v>4915</v>
      </c>
      <c r="B2444">
        <v>7</v>
      </c>
      <c r="C2444">
        <v>0</v>
      </c>
      <c r="D2444">
        <v>18.872900000000001</v>
      </c>
      <c r="I2444" t="s">
        <v>2334</v>
      </c>
      <c r="J2444" t="s">
        <v>2334</v>
      </c>
      <c r="K2444">
        <v>162456.52739999999</v>
      </c>
      <c r="L2444" t="s">
        <v>4916</v>
      </c>
    </row>
    <row r="2445" spans="1:12" x14ac:dyDescent="0.25">
      <c r="A2445" t="s">
        <v>4917</v>
      </c>
      <c r="B2445">
        <v>1</v>
      </c>
      <c r="C2445">
        <v>0</v>
      </c>
      <c r="D2445">
        <v>8.9757999999999996</v>
      </c>
      <c r="I2445" t="s">
        <v>2334</v>
      </c>
      <c r="J2445" t="s">
        <v>2334</v>
      </c>
      <c r="K2445">
        <v>40391.9764</v>
      </c>
      <c r="L2445" t="s">
        <v>4918</v>
      </c>
    </row>
    <row r="2446" spans="1:12" x14ac:dyDescent="0.25">
      <c r="A2446" t="s">
        <v>4919</v>
      </c>
      <c r="B2446">
        <v>2</v>
      </c>
      <c r="C2446">
        <v>0</v>
      </c>
      <c r="D2446">
        <v>10.8729</v>
      </c>
      <c r="I2446" t="s">
        <v>2334</v>
      </c>
      <c r="J2446" t="s">
        <v>2334</v>
      </c>
      <c r="K2446">
        <v>55876.483800000002</v>
      </c>
      <c r="L2446" t="s">
        <v>4265</v>
      </c>
    </row>
    <row r="2447" spans="1:12" x14ac:dyDescent="0.25">
      <c r="A2447" t="s">
        <v>4920</v>
      </c>
      <c r="B2447">
        <v>1</v>
      </c>
      <c r="C2447">
        <v>0</v>
      </c>
      <c r="D2447">
        <v>4.2153</v>
      </c>
      <c r="I2447" t="s">
        <v>2334</v>
      </c>
      <c r="J2447" t="s">
        <v>2334</v>
      </c>
      <c r="K2447">
        <v>28576.289499999999</v>
      </c>
      <c r="L2447" t="s">
        <v>4921</v>
      </c>
    </row>
    <row r="2448" spans="1:12" x14ac:dyDescent="0.25">
      <c r="A2448" t="s">
        <v>4922</v>
      </c>
      <c r="B2448">
        <v>1</v>
      </c>
      <c r="C2448">
        <v>0</v>
      </c>
      <c r="D2448">
        <v>4.0265000000000004</v>
      </c>
      <c r="I2448" t="s">
        <v>2334</v>
      </c>
      <c r="J2448" t="s">
        <v>2334</v>
      </c>
      <c r="K2448">
        <v>115097.39690000001</v>
      </c>
      <c r="L2448" t="s">
        <v>4923</v>
      </c>
    </row>
    <row r="2449" spans="1:12" x14ac:dyDescent="0.25">
      <c r="A2449" t="s">
        <v>4924</v>
      </c>
      <c r="B2449">
        <v>1</v>
      </c>
      <c r="C2449">
        <v>0</v>
      </c>
      <c r="D2449">
        <v>4.1338999999999997</v>
      </c>
      <c r="I2449" t="s">
        <v>2334</v>
      </c>
      <c r="J2449" t="s">
        <v>2334</v>
      </c>
      <c r="K2449">
        <v>8479.7484000000004</v>
      </c>
      <c r="L2449" t="s">
        <v>4925</v>
      </c>
    </row>
    <row r="2450" spans="1:12" x14ac:dyDescent="0.25">
      <c r="A2450" t="s">
        <v>4926</v>
      </c>
      <c r="B2450">
        <v>2</v>
      </c>
      <c r="C2450">
        <v>0</v>
      </c>
      <c r="D2450">
        <v>5.3741000000000003</v>
      </c>
      <c r="I2450" t="s">
        <v>2334</v>
      </c>
      <c r="J2450" t="s">
        <v>2334</v>
      </c>
      <c r="K2450">
        <v>244016.56529999999</v>
      </c>
      <c r="L2450" t="s">
        <v>4927</v>
      </c>
    </row>
    <row r="2451" spans="1:12" x14ac:dyDescent="0.25">
      <c r="A2451" t="s">
        <v>4928</v>
      </c>
      <c r="B2451">
        <v>1</v>
      </c>
      <c r="C2451">
        <v>0</v>
      </c>
      <c r="D2451">
        <v>4.4417</v>
      </c>
      <c r="I2451" t="s">
        <v>2334</v>
      </c>
      <c r="J2451" t="s">
        <v>2334</v>
      </c>
      <c r="K2451">
        <v>76674.481599999999</v>
      </c>
      <c r="L2451" t="s">
        <v>4929</v>
      </c>
    </row>
    <row r="2452" spans="1:12" x14ac:dyDescent="0.25">
      <c r="A2452" t="s">
        <v>4930</v>
      </c>
      <c r="B2452">
        <v>1</v>
      </c>
      <c r="C2452">
        <v>0</v>
      </c>
      <c r="D2452">
        <v>5.1772999999999998</v>
      </c>
      <c r="I2452" t="s">
        <v>2334</v>
      </c>
      <c r="J2452" t="s">
        <v>2334</v>
      </c>
      <c r="K2452">
        <v>135114.17129999999</v>
      </c>
      <c r="L2452" t="s">
        <v>4931</v>
      </c>
    </row>
    <row r="2453" spans="1:12" x14ac:dyDescent="0.25">
      <c r="A2453" t="s">
        <v>4932</v>
      </c>
      <c r="B2453">
        <v>2</v>
      </c>
      <c r="C2453">
        <v>0</v>
      </c>
      <c r="D2453">
        <v>10.1317</v>
      </c>
      <c r="I2453" t="s">
        <v>2334</v>
      </c>
      <c r="J2453" t="s">
        <v>2334</v>
      </c>
      <c r="K2453">
        <v>47418.913699999997</v>
      </c>
      <c r="L2453" t="s">
        <v>4933</v>
      </c>
    </row>
    <row r="2454" spans="1:12" x14ac:dyDescent="0.25">
      <c r="A2454" t="s">
        <v>4934</v>
      </c>
      <c r="B2454">
        <v>1</v>
      </c>
      <c r="C2454">
        <v>0</v>
      </c>
      <c r="D2454">
        <v>3.8628999999999998</v>
      </c>
      <c r="I2454" t="s">
        <v>2334</v>
      </c>
      <c r="J2454" t="s">
        <v>2334</v>
      </c>
      <c r="K2454">
        <v>156476.02480000001</v>
      </c>
      <c r="L2454" t="s">
        <v>4935</v>
      </c>
    </row>
    <row r="2455" spans="1:12" x14ac:dyDescent="0.25">
      <c r="A2455" t="s">
        <v>4936</v>
      </c>
      <c r="B2455">
        <v>5</v>
      </c>
      <c r="C2455">
        <v>0</v>
      </c>
      <c r="D2455">
        <v>17.0976</v>
      </c>
      <c r="I2455" t="s">
        <v>2334</v>
      </c>
      <c r="J2455" t="s">
        <v>2334</v>
      </c>
      <c r="K2455">
        <v>134827.1875</v>
      </c>
      <c r="L2455" t="s">
        <v>4937</v>
      </c>
    </row>
    <row r="2456" spans="1:12" x14ac:dyDescent="0.25">
      <c r="A2456" t="s">
        <v>4938</v>
      </c>
      <c r="B2456">
        <v>3</v>
      </c>
      <c r="C2456">
        <v>0</v>
      </c>
      <c r="D2456">
        <v>14.1023</v>
      </c>
      <c r="I2456" t="s">
        <v>2334</v>
      </c>
      <c r="J2456" t="s">
        <v>2334</v>
      </c>
      <c r="K2456">
        <v>95314.1348</v>
      </c>
      <c r="L2456" t="s">
        <v>4939</v>
      </c>
    </row>
    <row r="2457" spans="1:12" x14ac:dyDescent="0.25">
      <c r="A2457" t="s">
        <v>4940</v>
      </c>
      <c r="B2457">
        <v>3</v>
      </c>
      <c r="C2457">
        <v>0</v>
      </c>
      <c r="D2457">
        <v>10.858700000000001</v>
      </c>
      <c r="I2457" t="s">
        <v>2334</v>
      </c>
      <c r="J2457" t="s">
        <v>2334</v>
      </c>
      <c r="K2457">
        <v>163329.95180000001</v>
      </c>
      <c r="L2457" t="s">
        <v>4941</v>
      </c>
    </row>
    <row r="2458" spans="1:12" x14ac:dyDescent="0.25">
      <c r="A2458" t="s">
        <v>4942</v>
      </c>
      <c r="B2458">
        <v>16</v>
      </c>
      <c r="C2458">
        <v>0</v>
      </c>
      <c r="D2458">
        <v>70.353700000000003</v>
      </c>
      <c r="I2458" t="s">
        <v>2334</v>
      </c>
      <c r="J2458" t="s">
        <v>2334</v>
      </c>
      <c r="K2458">
        <v>211802.63579999999</v>
      </c>
      <c r="L2458" t="s">
        <v>4943</v>
      </c>
    </row>
    <row r="2459" spans="1:12" x14ac:dyDescent="0.25">
      <c r="A2459" t="s">
        <v>4944</v>
      </c>
      <c r="B2459">
        <v>5</v>
      </c>
      <c r="C2459">
        <v>0</v>
      </c>
      <c r="D2459">
        <v>20.111699999999999</v>
      </c>
      <c r="I2459" t="s">
        <v>2334</v>
      </c>
      <c r="J2459" t="s">
        <v>2334</v>
      </c>
      <c r="K2459">
        <v>98538.6198</v>
      </c>
      <c r="L2459" t="s">
        <v>4945</v>
      </c>
    </row>
    <row r="2460" spans="1:12" x14ac:dyDescent="0.25">
      <c r="A2460" t="s">
        <v>4946</v>
      </c>
      <c r="B2460">
        <v>3</v>
      </c>
      <c r="C2460">
        <v>0</v>
      </c>
      <c r="D2460">
        <v>12.882400000000001</v>
      </c>
      <c r="I2460" t="s">
        <v>2334</v>
      </c>
      <c r="J2460" t="s">
        <v>2334</v>
      </c>
      <c r="K2460">
        <v>85443.933399999994</v>
      </c>
      <c r="L2460" t="s">
        <v>4947</v>
      </c>
    </row>
    <row r="2461" spans="1:12" x14ac:dyDescent="0.25">
      <c r="A2461" t="s">
        <v>4948</v>
      </c>
      <c r="B2461">
        <v>2</v>
      </c>
      <c r="C2461">
        <v>0</v>
      </c>
      <c r="D2461">
        <v>8.6262000000000008</v>
      </c>
      <c r="I2461" t="s">
        <v>2334</v>
      </c>
      <c r="J2461" t="s">
        <v>2334</v>
      </c>
      <c r="K2461">
        <v>118903.4366</v>
      </c>
      <c r="L2461" t="s">
        <v>4949</v>
      </c>
    </row>
    <row r="2462" spans="1:12" x14ac:dyDescent="0.25">
      <c r="A2462" t="s">
        <v>4950</v>
      </c>
      <c r="B2462">
        <v>9</v>
      </c>
      <c r="C2462">
        <v>0</v>
      </c>
      <c r="D2462">
        <v>37.885300000000001</v>
      </c>
      <c r="I2462" t="s">
        <v>2334</v>
      </c>
      <c r="J2462" t="s">
        <v>2334</v>
      </c>
      <c r="K2462">
        <v>91960.813399999999</v>
      </c>
      <c r="L2462" t="s">
        <v>4951</v>
      </c>
    </row>
    <row r="2463" spans="1:12" x14ac:dyDescent="0.25">
      <c r="A2463" t="s">
        <v>4952</v>
      </c>
      <c r="B2463">
        <v>1</v>
      </c>
      <c r="C2463">
        <v>0</v>
      </c>
      <c r="D2463">
        <v>4.5377999999999998</v>
      </c>
      <c r="I2463" t="s">
        <v>2334</v>
      </c>
      <c r="J2463" t="s">
        <v>2334</v>
      </c>
      <c r="K2463">
        <v>65944.837599999999</v>
      </c>
      <c r="L2463" t="s">
        <v>4953</v>
      </c>
    </row>
    <row r="2464" spans="1:12" x14ac:dyDescent="0.25">
      <c r="A2464" t="s">
        <v>4954</v>
      </c>
      <c r="B2464">
        <v>3</v>
      </c>
      <c r="C2464">
        <v>0</v>
      </c>
      <c r="D2464">
        <v>14.2003</v>
      </c>
      <c r="I2464" t="s">
        <v>2334</v>
      </c>
      <c r="J2464" t="s">
        <v>2334</v>
      </c>
      <c r="K2464">
        <v>132594.98250000001</v>
      </c>
      <c r="L2464" t="s">
        <v>4955</v>
      </c>
    </row>
    <row r="2465" spans="1:12" x14ac:dyDescent="0.25">
      <c r="A2465" t="s">
        <v>4956</v>
      </c>
      <c r="B2465">
        <v>4</v>
      </c>
      <c r="C2465">
        <v>0</v>
      </c>
      <c r="D2465">
        <v>15.5144</v>
      </c>
      <c r="I2465" t="s">
        <v>2334</v>
      </c>
      <c r="J2465" t="s">
        <v>2334</v>
      </c>
      <c r="K2465">
        <v>53174.132899999997</v>
      </c>
      <c r="L2465" t="s">
        <v>4957</v>
      </c>
    </row>
    <row r="2466" spans="1:12" x14ac:dyDescent="0.25">
      <c r="A2466" t="s">
        <v>4958</v>
      </c>
      <c r="B2466">
        <v>2</v>
      </c>
      <c r="C2466">
        <v>0</v>
      </c>
      <c r="D2466">
        <v>9.2812000000000001</v>
      </c>
      <c r="I2466" t="s">
        <v>2334</v>
      </c>
      <c r="J2466" t="s">
        <v>2334</v>
      </c>
      <c r="K2466">
        <v>30839.142100000001</v>
      </c>
      <c r="L2466" t="s">
        <v>4959</v>
      </c>
    </row>
    <row r="2467" spans="1:12" x14ac:dyDescent="0.25">
      <c r="A2467" t="s">
        <v>4960</v>
      </c>
      <c r="B2467">
        <v>8</v>
      </c>
      <c r="C2467">
        <v>0</v>
      </c>
      <c r="D2467">
        <v>42.964300000000001</v>
      </c>
      <c r="I2467" t="s">
        <v>2334</v>
      </c>
      <c r="J2467" t="s">
        <v>2334</v>
      </c>
      <c r="K2467">
        <v>167312.19130000001</v>
      </c>
      <c r="L2467" t="s">
        <v>4961</v>
      </c>
    </row>
    <row r="2468" spans="1:12" x14ac:dyDescent="0.25">
      <c r="A2468" t="s">
        <v>4962</v>
      </c>
      <c r="B2468">
        <v>23</v>
      </c>
      <c r="C2468">
        <v>0</v>
      </c>
      <c r="D2468">
        <v>100.45650000000001</v>
      </c>
      <c r="I2468" t="s">
        <v>2334</v>
      </c>
      <c r="J2468" t="s">
        <v>2334</v>
      </c>
      <c r="K2468">
        <v>206116.2188</v>
      </c>
      <c r="L2468" t="s">
        <v>4963</v>
      </c>
    </row>
    <row r="2469" spans="1:12" x14ac:dyDescent="0.25">
      <c r="A2469" t="s">
        <v>4964</v>
      </c>
      <c r="B2469">
        <v>13</v>
      </c>
      <c r="C2469">
        <v>0</v>
      </c>
      <c r="D2469">
        <v>64.258300000000006</v>
      </c>
      <c r="I2469" t="s">
        <v>2334</v>
      </c>
      <c r="J2469" t="s">
        <v>2334</v>
      </c>
      <c r="K2469">
        <v>173396.4908</v>
      </c>
      <c r="L2469" t="s">
        <v>4965</v>
      </c>
    </row>
    <row r="2470" spans="1:12" x14ac:dyDescent="0.25">
      <c r="A2470" t="s">
        <v>4966</v>
      </c>
      <c r="B2470">
        <v>1</v>
      </c>
      <c r="C2470">
        <v>0</v>
      </c>
      <c r="D2470">
        <v>4.1295000000000002</v>
      </c>
      <c r="I2470" t="s">
        <v>2334</v>
      </c>
      <c r="J2470" t="s">
        <v>2334</v>
      </c>
      <c r="K2470">
        <v>127687.36719999999</v>
      </c>
      <c r="L2470" t="s">
        <v>4967</v>
      </c>
    </row>
    <row r="2471" spans="1:12" x14ac:dyDescent="0.25">
      <c r="A2471" t="s">
        <v>4968</v>
      </c>
      <c r="B2471">
        <v>9</v>
      </c>
      <c r="C2471">
        <v>0</v>
      </c>
      <c r="D2471">
        <v>36.241900000000001</v>
      </c>
      <c r="I2471" t="s">
        <v>2334</v>
      </c>
      <c r="J2471" t="s">
        <v>2334</v>
      </c>
      <c r="K2471">
        <v>215049.09179999999</v>
      </c>
      <c r="L2471" t="s">
        <v>4969</v>
      </c>
    </row>
    <row r="2472" spans="1:12" x14ac:dyDescent="0.25">
      <c r="A2472" t="s">
        <v>4970</v>
      </c>
      <c r="B2472">
        <v>2</v>
      </c>
      <c r="C2472">
        <v>0</v>
      </c>
      <c r="D2472">
        <v>10.092599999999999</v>
      </c>
      <c r="I2472" t="s">
        <v>2334</v>
      </c>
      <c r="J2472" t="s">
        <v>2334</v>
      </c>
      <c r="K2472">
        <v>176267.02050000001</v>
      </c>
      <c r="L2472" t="s">
        <v>4971</v>
      </c>
    </row>
    <row r="2473" spans="1:12" x14ac:dyDescent="0.25">
      <c r="A2473" t="s">
        <v>4972</v>
      </c>
      <c r="B2473">
        <v>4</v>
      </c>
      <c r="C2473">
        <v>0</v>
      </c>
      <c r="D2473">
        <v>15.885300000000001</v>
      </c>
      <c r="I2473" t="s">
        <v>2334</v>
      </c>
      <c r="J2473" t="s">
        <v>2334</v>
      </c>
      <c r="K2473">
        <v>43706.794000000002</v>
      </c>
      <c r="L2473" t="s">
        <v>4973</v>
      </c>
    </row>
    <row r="2474" spans="1:12" x14ac:dyDescent="0.25">
      <c r="A2474" t="s">
        <v>4974</v>
      </c>
      <c r="B2474">
        <v>3</v>
      </c>
      <c r="C2474">
        <v>0</v>
      </c>
      <c r="D2474">
        <v>13.824</v>
      </c>
      <c r="I2474" t="s">
        <v>2334</v>
      </c>
      <c r="J2474" t="s">
        <v>2334</v>
      </c>
      <c r="K2474">
        <v>50465.391499999998</v>
      </c>
      <c r="L2474" t="s">
        <v>4975</v>
      </c>
    </row>
    <row r="2475" spans="1:12" x14ac:dyDescent="0.25">
      <c r="A2475" t="s">
        <v>4976</v>
      </c>
      <c r="B2475">
        <v>4</v>
      </c>
      <c r="C2475">
        <v>0</v>
      </c>
      <c r="D2475">
        <v>33.768700000000003</v>
      </c>
      <c r="I2475" t="s">
        <v>2334</v>
      </c>
      <c r="J2475" t="s">
        <v>2334</v>
      </c>
      <c r="K2475">
        <v>168384.12789999999</v>
      </c>
      <c r="L2475" t="s">
        <v>4977</v>
      </c>
    </row>
    <row r="2476" spans="1:12" x14ac:dyDescent="0.25">
      <c r="A2476" t="s">
        <v>4978</v>
      </c>
      <c r="B2476">
        <v>3</v>
      </c>
      <c r="C2476">
        <v>0</v>
      </c>
      <c r="D2476">
        <v>12.728899999999999</v>
      </c>
      <c r="I2476" t="s">
        <v>2334</v>
      </c>
      <c r="J2476" t="s">
        <v>2334</v>
      </c>
      <c r="K2476">
        <v>100451.0496</v>
      </c>
      <c r="L2476" t="s">
        <v>4979</v>
      </c>
    </row>
    <row r="2477" spans="1:12" x14ac:dyDescent="0.25">
      <c r="A2477" t="s">
        <v>4980</v>
      </c>
      <c r="B2477">
        <v>5</v>
      </c>
      <c r="C2477">
        <v>0</v>
      </c>
      <c r="D2477">
        <v>23.991599999999998</v>
      </c>
      <c r="I2477" t="s">
        <v>2334</v>
      </c>
      <c r="J2477" t="s">
        <v>2334</v>
      </c>
      <c r="K2477">
        <v>156228.95120000001</v>
      </c>
      <c r="L2477" t="s">
        <v>4981</v>
      </c>
    </row>
    <row r="2478" spans="1:12" x14ac:dyDescent="0.25">
      <c r="A2478" t="s">
        <v>4982</v>
      </c>
      <c r="B2478">
        <v>2</v>
      </c>
      <c r="C2478">
        <v>0</v>
      </c>
      <c r="D2478">
        <v>8.9763000000000002</v>
      </c>
      <c r="I2478" t="s">
        <v>2334</v>
      </c>
      <c r="J2478" t="s">
        <v>2334</v>
      </c>
      <c r="K2478">
        <v>231714.13879999999</v>
      </c>
      <c r="L2478" t="s">
        <v>2593</v>
      </c>
    </row>
    <row r="2479" spans="1:12" x14ac:dyDescent="0.25">
      <c r="A2479" t="s">
        <v>4983</v>
      </c>
      <c r="B2479">
        <v>1</v>
      </c>
      <c r="C2479">
        <v>0</v>
      </c>
      <c r="D2479">
        <v>4.6711</v>
      </c>
      <c r="I2479" t="s">
        <v>2334</v>
      </c>
      <c r="J2479" t="s">
        <v>2334</v>
      </c>
      <c r="K2479">
        <v>66807.410600000003</v>
      </c>
      <c r="L2479" t="s">
        <v>4984</v>
      </c>
    </row>
    <row r="2480" spans="1:12" x14ac:dyDescent="0.25">
      <c r="A2480" t="s">
        <v>4985</v>
      </c>
      <c r="B2480">
        <v>1</v>
      </c>
      <c r="C2480">
        <v>0</v>
      </c>
      <c r="D2480">
        <v>3.7972999999999999</v>
      </c>
      <c r="I2480" t="s">
        <v>2334</v>
      </c>
      <c r="J2480" t="s">
        <v>2334</v>
      </c>
      <c r="K2480">
        <v>40364.643199999999</v>
      </c>
      <c r="L2480" t="s">
        <v>4986</v>
      </c>
    </row>
    <row r="2481" spans="1:12" x14ac:dyDescent="0.25">
      <c r="A2481" t="s">
        <v>4987</v>
      </c>
      <c r="B2481">
        <v>4</v>
      </c>
      <c r="C2481">
        <v>0</v>
      </c>
      <c r="D2481">
        <v>18.0472</v>
      </c>
      <c r="I2481" t="s">
        <v>2334</v>
      </c>
      <c r="J2481" t="s">
        <v>2334</v>
      </c>
      <c r="K2481">
        <v>35959.601199999997</v>
      </c>
      <c r="L2481" t="s">
        <v>4988</v>
      </c>
    </row>
    <row r="2482" spans="1:12" x14ac:dyDescent="0.25">
      <c r="A2482" t="s">
        <v>4989</v>
      </c>
      <c r="B2482">
        <v>4</v>
      </c>
      <c r="C2482">
        <v>0</v>
      </c>
      <c r="D2482">
        <v>28.515999999999998</v>
      </c>
      <c r="I2482" t="s">
        <v>2334</v>
      </c>
      <c r="J2482" t="s">
        <v>2334</v>
      </c>
      <c r="K2482">
        <v>126552.326</v>
      </c>
      <c r="L2482" t="s">
        <v>4990</v>
      </c>
    </row>
    <row r="2483" spans="1:12" x14ac:dyDescent="0.25">
      <c r="A2483" t="s">
        <v>4991</v>
      </c>
      <c r="B2483">
        <v>7</v>
      </c>
      <c r="C2483">
        <v>0</v>
      </c>
      <c r="D2483">
        <v>34.428199999999997</v>
      </c>
      <c r="I2483" t="s">
        <v>2334</v>
      </c>
      <c r="J2483" t="s">
        <v>2334</v>
      </c>
      <c r="K2483">
        <v>69968.149799999999</v>
      </c>
      <c r="L2483" t="s">
        <v>4992</v>
      </c>
    </row>
    <row r="2484" spans="1:12" x14ac:dyDescent="0.25">
      <c r="A2484" t="s">
        <v>4993</v>
      </c>
      <c r="B2484">
        <v>1</v>
      </c>
      <c r="C2484">
        <v>0</v>
      </c>
      <c r="D2484">
        <v>9.6750000000000007</v>
      </c>
      <c r="I2484" t="s">
        <v>2334</v>
      </c>
      <c r="J2484" t="s">
        <v>2334</v>
      </c>
      <c r="K2484">
        <v>55350.597800000003</v>
      </c>
      <c r="L2484" t="s">
        <v>4994</v>
      </c>
    </row>
    <row r="2485" spans="1:12" x14ac:dyDescent="0.25">
      <c r="A2485" t="s">
        <v>4995</v>
      </c>
      <c r="B2485">
        <v>7</v>
      </c>
      <c r="C2485">
        <v>0</v>
      </c>
      <c r="D2485">
        <v>35.9861</v>
      </c>
      <c r="I2485" t="s">
        <v>2334</v>
      </c>
      <c r="J2485" t="s">
        <v>2334</v>
      </c>
      <c r="K2485">
        <v>226377.67879999999</v>
      </c>
      <c r="L2485" t="s">
        <v>4996</v>
      </c>
    </row>
    <row r="2486" spans="1:12" x14ac:dyDescent="0.25">
      <c r="A2486" t="s">
        <v>4997</v>
      </c>
      <c r="B2486">
        <v>20</v>
      </c>
      <c r="C2486">
        <v>0</v>
      </c>
      <c r="D2486">
        <v>112.0938</v>
      </c>
      <c r="I2486" t="s">
        <v>2334</v>
      </c>
      <c r="J2486" t="s">
        <v>2334</v>
      </c>
      <c r="K2486">
        <v>312576.28830000001</v>
      </c>
      <c r="L2486" t="s">
        <v>4998</v>
      </c>
    </row>
    <row r="2487" spans="1:12" x14ac:dyDescent="0.25">
      <c r="A2487" t="s">
        <v>4999</v>
      </c>
      <c r="B2487">
        <v>1</v>
      </c>
      <c r="C2487">
        <v>0</v>
      </c>
      <c r="D2487">
        <v>4.5582000000000003</v>
      </c>
      <c r="I2487" t="s">
        <v>2334</v>
      </c>
      <c r="J2487" t="s">
        <v>2334</v>
      </c>
      <c r="K2487">
        <v>111281.076</v>
      </c>
      <c r="L2487" t="s">
        <v>5000</v>
      </c>
    </row>
    <row r="2488" spans="1:12" x14ac:dyDescent="0.25">
      <c r="A2488" t="s">
        <v>5001</v>
      </c>
      <c r="B2488">
        <v>8</v>
      </c>
      <c r="C2488">
        <v>0</v>
      </c>
      <c r="D2488">
        <v>38.471400000000003</v>
      </c>
      <c r="I2488" t="s">
        <v>2334</v>
      </c>
      <c r="J2488" t="s">
        <v>2334</v>
      </c>
      <c r="K2488">
        <v>102488.7019</v>
      </c>
      <c r="L2488" t="s">
        <v>5002</v>
      </c>
    </row>
    <row r="2489" spans="1:12" x14ac:dyDescent="0.25">
      <c r="A2489" t="s">
        <v>5003</v>
      </c>
      <c r="B2489">
        <v>2</v>
      </c>
      <c r="C2489">
        <v>0</v>
      </c>
      <c r="D2489">
        <v>7.2704000000000004</v>
      </c>
      <c r="I2489" t="s">
        <v>2334</v>
      </c>
      <c r="J2489" t="s">
        <v>2334</v>
      </c>
      <c r="K2489">
        <v>72653.218200000003</v>
      </c>
      <c r="L2489" t="s">
        <v>5004</v>
      </c>
    </row>
    <row r="2490" spans="1:12" x14ac:dyDescent="0.25">
      <c r="A2490" t="s">
        <v>5005</v>
      </c>
      <c r="B2490">
        <v>5</v>
      </c>
      <c r="C2490">
        <v>0</v>
      </c>
      <c r="D2490">
        <v>34.4467</v>
      </c>
      <c r="I2490" t="s">
        <v>2334</v>
      </c>
      <c r="J2490" t="s">
        <v>2334</v>
      </c>
      <c r="K2490">
        <v>91444.88</v>
      </c>
      <c r="L2490" t="s">
        <v>5006</v>
      </c>
    </row>
    <row r="2491" spans="1:12" x14ac:dyDescent="0.25">
      <c r="A2491" t="s">
        <v>5007</v>
      </c>
      <c r="B2491">
        <v>2</v>
      </c>
      <c r="C2491">
        <v>0</v>
      </c>
      <c r="D2491">
        <v>8.5211000000000006</v>
      </c>
      <c r="I2491" t="s">
        <v>2334</v>
      </c>
      <c r="J2491" t="s">
        <v>2334</v>
      </c>
      <c r="K2491">
        <v>67503.971000000005</v>
      </c>
      <c r="L2491" t="s">
        <v>5008</v>
      </c>
    </row>
    <row r="2492" spans="1:12" x14ac:dyDescent="0.25">
      <c r="A2492" t="s">
        <v>5009</v>
      </c>
      <c r="B2492">
        <v>4</v>
      </c>
      <c r="C2492">
        <v>0</v>
      </c>
      <c r="D2492">
        <v>13.9384</v>
      </c>
      <c r="I2492" t="s">
        <v>2334</v>
      </c>
      <c r="J2492" t="s">
        <v>2334</v>
      </c>
      <c r="K2492">
        <v>88740.022899999996</v>
      </c>
      <c r="L2492" t="s">
        <v>5010</v>
      </c>
    </row>
    <row r="2493" spans="1:12" x14ac:dyDescent="0.25">
      <c r="A2493" t="s">
        <v>5011</v>
      </c>
      <c r="B2493">
        <v>8</v>
      </c>
      <c r="C2493">
        <v>0</v>
      </c>
      <c r="D2493">
        <v>33.075499999999998</v>
      </c>
      <c r="I2493" t="s">
        <v>2334</v>
      </c>
      <c r="J2493" t="s">
        <v>2334</v>
      </c>
      <c r="K2493">
        <v>100535.6698</v>
      </c>
      <c r="L2493" t="s">
        <v>5012</v>
      </c>
    </row>
    <row r="2494" spans="1:12" x14ac:dyDescent="0.25">
      <c r="A2494" t="s">
        <v>5013</v>
      </c>
      <c r="B2494">
        <v>10</v>
      </c>
      <c r="C2494">
        <v>0</v>
      </c>
      <c r="D2494">
        <v>50.313099999999999</v>
      </c>
      <c r="I2494" t="s">
        <v>2334</v>
      </c>
      <c r="J2494" t="s">
        <v>2334</v>
      </c>
      <c r="K2494">
        <v>164962.80290000001</v>
      </c>
      <c r="L2494" t="s">
        <v>5014</v>
      </c>
    </row>
    <row r="2495" spans="1:12" x14ac:dyDescent="0.25">
      <c r="A2495" t="s">
        <v>5015</v>
      </c>
      <c r="B2495">
        <v>2</v>
      </c>
      <c r="C2495">
        <v>0</v>
      </c>
      <c r="D2495">
        <v>8.7591999999999999</v>
      </c>
      <c r="I2495" t="s">
        <v>2334</v>
      </c>
      <c r="J2495" t="s">
        <v>2334</v>
      </c>
      <c r="K2495">
        <v>62538.205900000001</v>
      </c>
      <c r="L2495" t="s">
        <v>5016</v>
      </c>
    </row>
    <row r="2496" spans="1:12" x14ac:dyDescent="0.25">
      <c r="A2496" t="s">
        <v>5017</v>
      </c>
      <c r="B2496">
        <v>3</v>
      </c>
      <c r="C2496">
        <v>0</v>
      </c>
      <c r="D2496">
        <v>13.870900000000001</v>
      </c>
      <c r="I2496" t="s">
        <v>2334</v>
      </c>
      <c r="J2496" t="s">
        <v>2334</v>
      </c>
      <c r="K2496">
        <v>78461.9185</v>
      </c>
      <c r="L2496" t="s">
        <v>5018</v>
      </c>
    </row>
    <row r="2497" spans="1:12" x14ac:dyDescent="0.25">
      <c r="A2497" t="s">
        <v>5019</v>
      </c>
      <c r="B2497">
        <v>5</v>
      </c>
      <c r="C2497">
        <v>0</v>
      </c>
      <c r="D2497">
        <v>31.104099999999999</v>
      </c>
      <c r="I2497" t="s">
        <v>2334</v>
      </c>
      <c r="J2497" t="s">
        <v>2334</v>
      </c>
      <c r="K2497">
        <v>153087.13190000001</v>
      </c>
      <c r="L2497" t="s">
        <v>5020</v>
      </c>
    </row>
    <row r="2498" spans="1:12" x14ac:dyDescent="0.25">
      <c r="A2498" t="s">
        <v>5021</v>
      </c>
      <c r="B2498">
        <v>2</v>
      </c>
      <c r="C2498">
        <v>0</v>
      </c>
      <c r="D2498">
        <v>4.6344000000000003</v>
      </c>
      <c r="I2498" t="s">
        <v>2334</v>
      </c>
      <c r="J2498" t="s">
        <v>2334</v>
      </c>
      <c r="K2498">
        <v>86323.589000000007</v>
      </c>
      <c r="L2498" t="s">
        <v>5022</v>
      </c>
    </row>
    <row r="2499" spans="1:12" x14ac:dyDescent="0.25">
      <c r="A2499" t="s">
        <v>5023</v>
      </c>
      <c r="B2499">
        <v>5</v>
      </c>
      <c r="C2499">
        <v>0</v>
      </c>
      <c r="D2499">
        <v>19.232700000000001</v>
      </c>
      <c r="I2499" t="s">
        <v>2334</v>
      </c>
      <c r="J2499" t="s">
        <v>2334</v>
      </c>
      <c r="K2499">
        <v>274912.54719999997</v>
      </c>
      <c r="L2499" t="s">
        <v>5024</v>
      </c>
    </row>
    <row r="2500" spans="1:12" x14ac:dyDescent="0.25">
      <c r="A2500" t="s">
        <v>5025</v>
      </c>
      <c r="B2500">
        <v>1</v>
      </c>
      <c r="C2500">
        <v>0</v>
      </c>
      <c r="D2500">
        <v>4.7088000000000001</v>
      </c>
      <c r="I2500" t="s">
        <v>2334</v>
      </c>
      <c r="J2500" t="s">
        <v>2334</v>
      </c>
      <c r="K2500">
        <v>90597.739499999996</v>
      </c>
      <c r="L2500" t="s">
        <v>5026</v>
      </c>
    </row>
    <row r="2501" spans="1:12" x14ac:dyDescent="0.25">
      <c r="A2501" t="s">
        <v>5027</v>
      </c>
      <c r="B2501">
        <v>1</v>
      </c>
      <c r="C2501">
        <v>0</v>
      </c>
      <c r="D2501">
        <v>2.7894999999999999</v>
      </c>
      <c r="I2501" t="s">
        <v>2334</v>
      </c>
      <c r="J2501" t="s">
        <v>2334</v>
      </c>
      <c r="K2501">
        <v>443561.37290000002</v>
      </c>
      <c r="L2501" t="s">
        <v>5028</v>
      </c>
    </row>
    <row r="2502" spans="1:12" x14ac:dyDescent="0.25">
      <c r="A2502" t="s">
        <v>5029</v>
      </c>
      <c r="B2502">
        <v>1</v>
      </c>
      <c r="C2502">
        <v>0</v>
      </c>
      <c r="D2502">
        <v>4.6718999999999999</v>
      </c>
      <c r="I2502" t="s">
        <v>2334</v>
      </c>
      <c r="J2502" t="s">
        <v>2334</v>
      </c>
      <c r="K2502">
        <v>68923.934200000003</v>
      </c>
      <c r="L2502" t="s">
        <v>5030</v>
      </c>
    </row>
    <row r="2503" spans="1:12" x14ac:dyDescent="0.25">
      <c r="A2503" t="s">
        <v>5031</v>
      </c>
      <c r="B2503">
        <v>2</v>
      </c>
      <c r="C2503">
        <v>0</v>
      </c>
      <c r="D2503">
        <v>8.1280000000000001</v>
      </c>
      <c r="I2503" t="s">
        <v>2334</v>
      </c>
      <c r="J2503" t="s">
        <v>2334</v>
      </c>
      <c r="K2503">
        <v>78945.735799999995</v>
      </c>
      <c r="L2503" t="s">
        <v>5032</v>
      </c>
    </row>
    <row r="2504" spans="1:12" x14ac:dyDescent="0.25">
      <c r="A2504" t="s">
        <v>5033</v>
      </c>
      <c r="B2504">
        <v>3</v>
      </c>
      <c r="C2504">
        <v>0</v>
      </c>
      <c r="D2504">
        <v>10.7538</v>
      </c>
      <c r="I2504" t="s">
        <v>2334</v>
      </c>
      <c r="J2504" t="s">
        <v>2334</v>
      </c>
      <c r="K2504">
        <v>157201.32920000001</v>
      </c>
      <c r="L2504" t="s">
        <v>5034</v>
      </c>
    </row>
    <row r="2505" spans="1:12" x14ac:dyDescent="0.25">
      <c r="A2505" t="s">
        <v>5035</v>
      </c>
      <c r="B2505">
        <v>2</v>
      </c>
      <c r="C2505">
        <v>0</v>
      </c>
      <c r="D2505">
        <v>9.5190000000000001</v>
      </c>
      <c r="I2505" t="s">
        <v>2334</v>
      </c>
      <c r="J2505" t="s">
        <v>2334</v>
      </c>
      <c r="K2505">
        <v>111146.2203</v>
      </c>
      <c r="L2505" t="s">
        <v>5036</v>
      </c>
    </row>
    <row r="2506" spans="1:12" x14ac:dyDescent="0.25">
      <c r="A2506" t="s">
        <v>5037</v>
      </c>
      <c r="B2506">
        <v>2</v>
      </c>
      <c r="C2506">
        <v>0</v>
      </c>
      <c r="D2506">
        <v>8.5115999999999996</v>
      </c>
      <c r="I2506" t="s">
        <v>2334</v>
      </c>
      <c r="J2506" t="s">
        <v>2334</v>
      </c>
      <c r="K2506">
        <v>55592.413800000002</v>
      </c>
      <c r="L2506" t="s">
        <v>5038</v>
      </c>
    </row>
    <row r="2507" spans="1:12" x14ac:dyDescent="0.25">
      <c r="A2507" t="s">
        <v>5039</v>
      </c>
      <c r="B2507">
        <v>3</v>
      </c>
      <c r="C2507">
        <v>0</v>
      </c>
      <c r="D2507">
        <v>13.0776</v>
      </c>
      <c r="I2507" t="s">
        <v>2334</v>
      </c>
      <c r="J2507" t="s">
        <v>2334</v>
      </c>
      <c r="K2507">
        <v>92580.233200000002</v>
      </c>
      <c r="L2507" t="s">
        <v>5040</v>
      </c>
    </row>
    <row r="2508" spans="1:12" x14ac:dyDescent="0.25">
      <c r="A2508" t="s">
        <v>5041</v>
      </c>
      <c r="B2508">
        <v>4</v>
      </c>
      <c r="C2508">
        <v>0</v>
      </c>
      <c r="D2508">
        <v>18.420300000000001</v>
      </c>
      <c r="I2508" t="s">
        <v>2334</v>
      </c>
      <c r="J2508" t="s">
        <v>2334</v>
      </c>
      <c r="K2508">
        <v>161346.18890000001</v>
      </c>
      <c r="L2508" t="s">
        <v>5042</v>
      </c>
    </row>
    <row r="2509" spans="1:12" x14ac:dyDescent="0.25">
      <c r="A2509" t="s">
        <v>5043</v>
      </c>
      <c r="B2509">
        <v>1</v>
      </c>
      <c r="C2509">
        <v>0</v>
      </c>
      <c r="D2509">
        <v>4.1205999999999996</v>
      </c>
      <c r="I2509" t="s">
        <v>2334</v>
      </c>
      <c r="J2509" t="s">
        <v>2334</v>
      </c>
      <c r="K2509">
        <v>243766.67939999999</v>
      </c>
      <c r="L2509" t="s">
        <v>5044</v>
      </c>
    </row>
    <row r="2510" spans="1:12" x14ac:dyDescent="0.25">
      <c r="A2510" t="s">
        <v>5045</v>
      </c>
      <c r="B2510">
        <v>20</v>
      </c>
      <c r="C2510">
        <v>0</v>
      </c>
      <c r="D2510">
        <v>96.555899999999994</v>
      </c>
      <c r="I2510" t="s">
        <v>2334</v>
      </c>
      <c r="J2510" t="s">
        <v>2334</v>
      </c>
      <c r="K2510">
        <v>123909.6692</v>
      </c>
      <c r="L2510" t="s">
        <v>5046</v>
      </c>
    </row>
    <row r="2511" spans="1:12" x14ac:dyDescent="0.25">
      <c r="A2511" t="s">
        <v>5047</v>
      </c>
      <c r="B2511">
        <v>3</v>
      </c>
      <c r="C2511">
        <v>0</v>
      </c>
      <c r="D2511">
        <v>5.4523000000000001</v>
      </c>
      <c r="I2511" t="s">
        <v>2334</v>
      </c>
      <c r="J2511" t="s">
        <v>2334</v>
      </c>
      <c r="K2511">
        <v>38716.902199999997</v>
      </c>
      <c r="L2511" t="s">
        <v>5048</v>
      </c>
    </row>
    <row r="2512" spans="1:12" x14ac:dyDescent="0.25">
      <c r="A2512" t="s">
        <v>5049</v>
      </c>
      <c r="B2512">
        <v>2</v>
      </c>
      <c r="C2512">
        <v>0</v>
      </c>
      <c r="D2512">
        <v>7.5829000000000004</v>
      </c>
      <c r="I2512" t="s">
        <v>2334</v>
      </c>
      <c r="J2512" t="s">
        <v>2334</v>
      </c>
      <c r="K2512">
        <v>35968.655400000003</v>
      </c>
      <c r="L2512" t="s">
        <v>5050</v>
      </c>
    </row>
    <row r="2513" spans="1:12" x14ac:dyDescent="0.25">
      <c r="A2513" t="s">
        <v>5051</v>
      </c>
      <c r="B2513">
        <v>1</v>
      </c>
      <c r="C2513">
        <v>0</v>
      </c>
      <c r="D2513">
        <v>3.6273</v>
      </c>
      <c r="I2513" t="s">
        <v>2334</v>
      </c>
      <c r="J2513" t="s">
        <v>2334</v>
      </c>
      <c r="K2513">
        <v>16018.1857</v>
      </c>
      <c r="L2513" t="s">
        <v>5052</v>
      </c>
    </row>
    <row r="2514" spans="1:12" x14ac:dyDescent="0.25">
      <c r="A2514" t="s">
        <v>5053</v>
      </c>
      <c r="B2514">
        <v>2</v>
      </c>
      <c r="C2514">
        <v>0</v>
      </c>
      <c r="D2514">
        <v>13.255699999999999</v>
      </c>
      <c r="I2514" t="s">
        <v>2334</v>
      </c>
      <c r="J2514" t="s">
        <v>2334</v>
      </c>
      <c r="K2514">
        <v>153548.22719999999</v>
      </c>
      <c r="L2514" t="s">
        <v>5054</v>
      </c>
    </row>
    <row r="2515" spans="1:12" x14ac:dyDescent="0.25">
      <c r="A2515" t="s">
        <v>5055</v>
      </c>
      <c r="B2515">
        <v>2</v>
      </c>
      <c r="C2515">
        <v>0</v>
      </c>
      <c r="D2515">
        <v>7.0585000000000004</v>
      </c>
      <c r="I2515" t="s">
        <v>2334</v>
      </c>
      <c r="J2515" t="s">
        <v>2334</v>
      </c>
      <c r="K2515">
        <v>76607.6158</v>
      </c>
      <c r="L2515" t="s">
        <v>5056</v>
      </c>
    </row>
    <row r="2516" spans="1:12" x14ac:dyDescent="0.25">
      <c r="A2516" t="s">
        <v>5057</v>
      </c>
      <c r="B2516">
        <v>4</v>
      </c>
      <c r="C2516">
        <v>0</v>
      </c>
      <c r="D2516">
        <v>15.788500000000001</v>
      </c>
      <c r="I2516" t="s">
        <v>2334</v>
      </c>
      <c r="J2516" t="s">
        <v>2334</v>
      </c>
      <c r="K2516">
        <v>154178.8659</v>
      </c>
      <c r="L2516" t="s">
        <v>5058</v>
      </c>
    </row>
    <row r="2517" spans="1:12" x14ac:dyDescent="0.25">
      <c r="A2517" t="s">
        <v>5059</v>
      </c>
      <c r="B2517">
        <v>6</v>
      </c>
      <c r="C2517">
        <v>0</v>
      </c>
      <c r="D2517">
        <v>31.7026</v>
      </c>
      <c r="I2517" t="s">
        <v>2334</v>
      </c>
      <c r="J2517" t="s">
        <v>2334</v>
      </c>
      <c r="K2517">
        <v>127144.08719999999</v>
      </c>
      <c r="L2517" t="s">
        <v>5060</v>
      </c>
    </row>
    <row r="2518" spans="1:12" x14ac:dyDescent="0.25">
      <c r="A2518" t="s">
        <v>5061</v>
      </c>
      <c r="B2518">
        <v>6</v>
      </c>
      <c r="C2518">
        <v>0</v>
      </c>
      <c r="D2518">
        <v>23.086600000000001</v>
      </c>
      <c r="I2518" t="s">
        <v>2334</v>
      </c>
      <c r="J2518" t="s">
        <v>2334</v>
      </c>
      <c r="K2518">
        <v>74910.015100000004</v>
      </c>
      <c r="L2518" t="s">
        <v>5062</v>
      </c>
    </row>
    <row r="2519" spans="1:12" x14ac:dyDescent="0.25">
      <c r="A2519" t="s">
        <v>5063</v>
      </c>
      <c r="B2519">
        <v>2</v>
      </c>
      <c r="C2519">
        <v>0</v>
      </c>
      <c r="D2519">
        <v>8.0717999999999996</v>
      </c>
      <c r="I2519" t="s">
        <v>2334</v>
      </c>
      <c r="J2519" t="s">
        <v>2334</v>
      </c>
      <c r="K2519">
        <v>58293.601799999997</v>
      </c>
      <c r="L2519" t="s">
        <v>5064</v>
      </c>
    </row>
    <row r="2520" spans="1:12" x14ac:dyDescent="0.25">
      <c r="A2520" t="s">
        <v>5065</v>
      </c>
      <c r="B2520">
        <v>1</v>
      </c>
      <c r="C2520">
        <v>0</v>
      </c>
      <c r="D2520">
        <v>4.7487000000000004</v>
      </c>
      <c r="I2520" t="s">
        <v>2334</v>
      </c>
      <c r="J2520" t="s">
        <v>2334</v>
      </c>
      <c r="K2520">
        <v>32230.843400000002</v>
      </c>
      <c r="L2520" t="s">
        <v>5066</v>
      </c>
    </row>
    <row r="2521" spans="1:12" x14ac:dyDescent="0.25">
      <c r="A2521" t="s">
        <v>5067</v>
      </c>
      <c r="B2521">
        <v>2</v>
      </c>
      <c r="C2521">
        <v>0</v>
      </c>
      <c r="D2521">
        <v>9.4556000000000004</v>
      </c>
      <c r="I2521" t="s">
        <v>2334</v>
      </c>
      <c r="J2521" t="s">
        <v>2334</v>
      </c>
      <c r="K2521">
        <v>40440.720099999999</v>
      </c>
      <c r="L2521" t="s">
        <v>5068</v>
      </c>
    </row>
    <row r="2522" spans="1:12" x14ac:dyDescent="0.25">
      <c r="A2522" t="s">
        <v>5069</v>
      </c>
      <c r="B2522">
        <v>3</v>
      </c>
      <c r="C2522">
        <v>0</v>
      </c>
      <c r="D2522">
        <v>12.312200000000001</v>
      </c>
      <c r="I2522" t="s">
        <v>2334</v>
      </c>
      <c r="J2522" t="s">
        <v>2334</v>
      </c>
      <c r="K2522">
        <v>74500.609200000006</v>
      </c>
      <c r="L2522" t="s">
        <v>5070</v>
      </c>
    </row>
    <row r="2523" spans="1:12" x14ac:dyDescent="0.25">
      <c r="A2523" t="s">
        <v>5071</v>
      </c>
      <c r="B2523">
        <v>2</v>
      </c>
      <c r="C2523">
        <v>0</v>
      </c>
      <c r="D2523">
        <v>8.5783000000000005</v>
      </c>
      <c r="I2523" t="s">
        <v>2334</v>
      </c>
      <c r="J2523" t="s">
        <v>2334</v>
      </c>
      <c r="K2523">
        <v>125144.7558</v>
      </c>
      <c r="L2523" t="s">
        <v>5072</v>
      </c>
    </row>
    <row r="2524" spans="1:12" x14ac:dyDescent="0.25">
      <c r="A2524" t="s">
        <v>5073</v>
      </c>
      <c r="B2524">
        <v>1</v>
      </c>
      <c r="C2524">
        <v>0</v>
      </c>
      <c r="D2524">
        <v>0</v>
      </c>
      <c r="I2524" t="s">
        <v>2334</v>
      </c>
      <c r="J2524" t="s">
        <v>2334</v>
      </c>
      <c r="K2524">
        <v>25368.8652</v>
      </c>
      <c r="L2524" t="s">
        <v>5074</v>
      </c>
    </row>
    <row r="2525" spans="1:12" x14ac:dyDescent="0.25">
      <c r="A2525" t="s">
        <v>5075</v>
      </c>
      <c r="B2525">
        <v>2</v>
      </c>
      <c r="C2525">
        <v>0</v>
      </c>
      <c r="D2525">
        <v>7.8745000000000003</v>
      </c>
      <c r="I2525" t="s">
        <v>2334</v>
      </c>
      <c r="J2525" t="s">
        <v>2334</v>
      </c>
      <c r="K2525">
        <v>546622.25989999995</v>
      </c>
      <c r="L2525" t="s">
        <v>5076</v>
      </c>
    </row>
    <row r="2526" spans="1:12" x14ac:dyDescent="0.25">
      <c r="A2526" t="s">
        <v>5077</v>
      </c>
      <c r="B2526">
        <v>3</v>
      </c>
      <c r="C2526">
        <v>0</v>
      </c>
      <c r="D2526">
        <v>12.523199999999999</v>
      </c>
      <c r="I2526" t="s">
        <v>2334</v>
      </c>
      <c r="J2526" t="s">
        <v>2334</v>
      </c>
      <c r="K2526">
        <v>372167.70880000002</v>
      </c>
      <c r="L2526" t="s">
        <v>5078</v>
      </c>
    </row>
    <row r="2527" spans="1:12" x14ac:dyDescent="0.25">
      <c r="A2527" t="s">
        <v>5079</v>
      </c>
      <c r="B2527">
        <v>2</v>
      </c>
      <c r="C2527">
        <v>0</v>
      </c>
      <c r="D2527">
        <v>7.6814</v>
      </c>
      <c r="I2527" t="s">
        <v>2334</v>
      </c>
      <c r="J2527" t="s">
        <v>2334</v>
      </c>
      <c r="K2527">
        <v>68055.182100000005</v>
      </c>
      <c r="L2527" t="s">
        <v>5080</v>
      </c>
    </row>
    <row r="2528" spans="1:12" x14ac:dyDescent="0.25">
      <c r="A2528" t="s">
        <v>5081</v>
      </c>
      <c r="B2528">
        <v>3</v>
      </c>
      <c r="C2528">
        <v>0</v>
      </c>
      <c r="D2528">
        <v>13.2819</v>
      </c>
      <c r="I2528" t="s">
        <v>2334</v>
      </c>
      <c r="J2528" t="s">
        <v>2334</v>
      </c>
      <c r="K2528">
        <v>105297.8078</v>
      </c>
      <c r="L2528" t="s">
        <v>5082</v>
      </c>
    </row>
    <row r="2529" spans="1:12" x14ac:dyDescent="0.25">
      <c r="A2529" t="s">
        <v>5083</v>
      </c>
      <c r="B2529">
        <v>6</v>
      </c>
      <c r="C2529">
        <v>0</v>
      </c>
      <c r="D2529">
        <v>28.7319</v>
      </c>
      <c r="I2529" t="s">
        <v>2334</v>
      </c>
      <c r="J2529" t="s">
        <v>2334</v>
      </c>
      <c r="K2529">
        <v>193728.62590000001</v>
      </c>
      <c r="L2529" t="s">
        <v>5084</v>
      </c>
    </row>
    <row r="2530" spans="1:12" x14ac:dyDescent="0.25">
      <c r="A2530" t="s">
        <v>5085</v>
      </c>
      <c r="B2530">
        <v>17</v>
      </c>
      <c r="C2530">
        <v>0</v>
      </c>
      <c r="D2530">
        <v>81.286699999999996</v>
      </c>
      <c r="I2530" t="s">
        <v>2334</v>
      </c>
      <c r="J2530" t="s">
        <v>2334</v>
      </c>
      <c r="K2530">
        <v>117331.7139</v>
      </c>
      <c r="L2530" t="s">
        <v>5086</v>
      </c>
    </row>
    <row r="2531" spans="1:12" x14ac:dyDescent="0.25">
      <c r="A2531" t="s">
        <v>5087</v>
      </c>
      <c r="B2531">
        <v>3</v>
      </c>
      <c r="C2531">
        <v>0</v>
      </c>
      <c r="D2531">
        <v>12.423</v>
      </c>
      <c r="I2531" t="s">
        <v>2334</v>
      </c>
      <c r="J2531" t="s">
        <v>2334</v>
      </c>
      <c r="K2531">
        <v>293119.48560000001</v>
      </c>
      <c r="L2531" t="s">
        <v>5088</v>
      </c>
    </row>
    <row r="2532" spans="1:12" x14ac:dyDescent="0.25">
      <c r="A2532" t="s">
        <v>5089</v>
      </c>
      <c r="B2532">
        <v>9</v>
      </c>
      <c r="C2532">
        <v>0</v>
      </c>
      <c r="D2532">
        <v>40.791699999999999</v>
      </c>
      <c r="I2532" t="s">
        <v>2334</v>
      </c>
      <c r="J2532" t="s">
        <v>2334</v>
      </c>
      <c r="K2532">
        <v>106688.5116</v>
      </c>
      <c r="L2532" t="s">
        <v>5090</v>
      </c>
    </row>
    <row r="2533" spans="1:12" x14ac:dyDescent="0.25">
      <c r="A2533" t="s">
        <v>5091</v>
      </c>
      <c r="B2533">
        <v>8</v>
      </c>
      <c r="C2533">
        <v>0</v>
      </c>
      <c r="D2533">
        <v>35.717399999999998</v>
      </c>
      <c r="I2533" t="s">
        <v>2334</v>
      </c>
      <c r="J2533" t="s">
        <v>2334</v>
      </c>
      <c r="K2533">
        <v>178830.05350000001</v>
      </c>
      <c r="L2533" t="s">
        <v>5092</v>
      </c>
    </row>
    <row r="2534" spans="1:12" x14ac:dyDescent="0.25">
      <c r="A2534" t="s">
        <v>5093</v>
      </c>
      <c r="B2534">
        <v>11</v>
      </c>
      <c r="C2534">
        <v>0</v>
      </c>
      <c r="D2534">
        <v>41.459800000000001</v>
      </c>
      <c r="I2534" t="s">
        <v>2334</v>
      </c>
      <c r="J2534" t="s">
        <v>2334</v>
      </c>
      <c r="K2534">
        <v>162601.7488</v>
      </c>
      <c r="L2534" t="s">
        <v>5094</v>
      </c>
    </row>
    <row r="2535" spans="1:12" x14ac:dyDescent="0.25">
      <c r="A2535" t="s">
        <v>5095</v>
      </c>
      <c r="B2535">
        <v>1</v>
      </c>
      <c r="C2535">
        <v>0</v>
      </c>
      <c r="D2535">
        <v>8.6476000000000006</v>
      </c>
      <c r="I2535" t="s">
        <v>2334</v>
      </c>
      <c r="J2535" t="s">
        <v>2334</v>
      </c>
      <c r="K2535">
        <v>132023.28229999999</v>
      </c>
      <c r="L2535" t="s">
        <v>5096</v>
      </c>
    </row>
    <row r="2536" spans="1:12" x14ac:dyDescent="0.25">
      <c r="A2536" t="s">
        <v>5097</v>
      </c>
      <c r="B2536">
        <v>5</v>
      </c>
      <c r="C2536">
        <v>0</v>
      </c>
      <c r="D2536">
        <v>24.978300000000001</v>
      </c>
      <c r="I2536" t="s">
        <v>2334</v>
      </c>
      <c r="J2536" t="s">
        <v>2334</v>
      </c>
      <c r="K2536">
        <v>148748.9325</v>
      </c>
      <c r="L2536" t="s">
        <v>5098</v>
      </c>
    </row>
    <row r="2537" spans="1:12" x14ac:dyDescent="0.25">
      <c r="A2537" t="s">
        <v>5099</v>
      </c>
      <c r="B2537">
        <v>3</v>
      </c>
      <c r="C2537">
        <v>0</v>
      </c>
      <c r="D2537">
        <v>12.846399999999999</v>
      </c>
      <c r="I2537" t="s">
        <v>2334</v>
      </c>
      <c r="J2537" t="s">
        <v>2334</v>
      </c>
      <c r="K2537">
        <v>76825.021999999997</v>
      </c>
      <c r="L2537" t="s">
        <v>5100</v>
      </c>
    </row>
    <row r="2538" spans="1:12" x14ac:dyDescent="0.25">
      <c r="A2538" t="s">
        <v>5101</v>
      </c>
      <c r="B2538">
        <v>1</v>
      </c>
      <c r="C2538">
        <v>0</v>
      </c>
      <c r="D2538">
        <v>4.1912000000000003</v>
      </c>
      <c r="I2538" t="s">
        <v>2334</v>
      </c>
      <c r="J2538" t="s">
        <v>2334</v>
      </c>
      <c r="K2538">
        <v>110173.3029</v>
      </c>
      <c r="L2538" t="s">
        <v>5102</v>
      </c>
    </row>
    <row r="2539" spans="1:12" x14ac:dyDescent="0.25">
      <c r="A2539" t="s">
        <v>5103</v>
      </c>
      <c r="B2539">
        <v>14</v>
      </c>
      <c r="C2539">
        <v>0</v>
      </c>
      <c r="D2539">
        <v>60.8367</v>
      </c>
      <c r="I2539" t="s">
        <v>2334</v>
      </c>
      <c r="J2539" t="s">
        <v>2334</v>
      </c>
      <c r="K2539">
        <v>119313.4973</v>
      </c>
      <c r="L2539" t="s">
        <v>5104</v>
      </c>
    </row>
    <row r="2540" spans="1:12" x14ac:dyDescent="0.25">
      <c r="A2540" t="s">
        <v>5105</v>
      </c>
      <c r="B2540">
        <v>2</v>
      </c>
      <c r="C2540">
        <v>0</v>
      </c>
      <c r="D2540">
        <v>9.4864999999999995</v>
      </c>
      <c r="I2540" t="s">
        <v>2334</v>
      </c>
      <c r="J2540" t="s">
        <v>2334</v>
      </c>
      <c r="K2540">
        <v>65297.008399999999</v>
      </c>
      <c r="L2540" t="s">
        <v>5106</v>
      </c>
    </row>
    <row r="2541" spans="1:12" x14ac:dyDescent="0.25">
      <c r="A2541" t="s">
        <v>5107</v>
      </c>
      <c r="B2541">
        <v>8</v>
      </c>
      <c r="C2541">
        <v>0</v>
      </c>
      <c r="D2541">
        <v>39.706099999999999</v>
      </c>
      <c r="I2541" t="s">
        <v>2334</v>
      </c>
      <c r="J2541" t="s">
        <v>2334</v>
      </c>
      <c r="K2541">
        <v>167288.01389999999</v>
      </c>
      <c r="L2541" t="s">
        <v>5108</v>
      </c>
    </row>
    <row r="2542" spans="1:12" x14ac:dyDescent="0.25">
      <c r="A2542" t="s">
        <v>5109</v>
      </c>
      <c r="B2542">
        <v>10</v>
      </c>
      <c r="C2542">
        <v>0</v>
      </c>
      <c r="D2542">
        <v>50.474699999999999</v>
      </c>
      <c r="I2542" t="s">
        <v>2334</v>
      </c>
      <c r="J2542" t="s">
        <v>2334</v>
      </c>
      <c r="K2542">
        <v>126478.2216</v>
      </c>
      <c r="L2542" t="s">
        <v>5110</v>
      </c>
    </row>
    <row r="2543" spans="1:12" x14ac:dyDescent="0.25">
      <c r="A2543" t="s">
        <v>5111</v>
      </c>
      <c r="B2543">
        <v>1</v>
      </c>
      <c r="C2543">
        <v>0</v>
      </c>
      <c r="D2543">
        <v>3.7744</v>
      </c>
      <c r="I2543" t="s">
        <v>2334</v>
      </c>
      <c r="J2543" t="s">
        <v>2334</v>
      </c>
      <c r="K2543">
        <v>72229.331600000005</v>
      </c>
      <c r="L2543" t="s">
        <v>5112</v>
      </c>
    </row>
    <row r="2544" spans="1:12" x14ac:dyDescent="0.25">
      <c r="A2544" t="s">
        <v>5113</v>
      </c>
      <c r="B2544">
        <v>3</v>
      </c>
      <c r="C2544">
        <v>0</v>
      </c>
      <c r="D2544">
        <v>18.952300000000001</v>
      </c>
      <c r="I2544" t="s">
        <v>2334</v>
      </c>
      <c r="J2544" t="s">
        <v>2334</v>
      </c>
      <c r="K2544">
        <v>152669.18350000001</v>
      </c>
      <c r="L2544" t="s">
        <v>5114</v>
      </c>
    </row>
    <row r="2545" spans="1:12" x14ac:dyDescent="0.25">
      <c r="A2545" t="s">
        <v>5115</v>
      </c>
      <c r="B2545">
        <v>2</v>
      </c>
      <c r="C2545">
        <v>0</v>
      </c>
      <c r="D2545">
        <v>9.6248000000000005</v>
      </c>
      <c r="I2545" t="s">
        <v>2334</v>
      </c>
      <c r="J2545" t="s">
        <v>2334</v>
      </c>
      <c r="K2545">
        <v>144426.67370000001</v>
      </c>
      <c r="L2545" t="s">
        <v>5116</v>
      </c>
    </row>
    <row r="2546" spans="1:12" x14ac:dyDescent="0.25">
      <c r="A2546" t="s">
        <v>5117</v>
      </c>
      <c r="B2546">
        <v>1</v>
      </c>
      <c r="C2546">
        <v>0</v>
      </c>
      <c r="D2546">
        <v>5.1695000000000002</v>
      </c>
      <c r="I2546" t="s">
        <v>2334</v>
      </c>
      <c r="J2546" t="s">
        <v>2334</v>
      </c>
      <c r="K2546">
        <v>216026.44500000001</v>
      </c>
      <c r="L2546" t="s">
        <v>5118</v>
      </c>
    </row>
    <row r="2547" spans="1:12" x14ac:dyDescent="0.25">
      <c r="A2547" t="s">
        <v>5119</v>
      </c>
      <c r="B2547">
        <v>11</v>
      </c>
      <c r="C2547">
        <v>0</v>
      </c>
      <c r="D2547">
        <v>48.9848</v>
      </c>
      <c r="I2547" t="s">
        <v>2334</v>
      </c>
      <c r="J2547" t="s">
        <v>2334</v>
      </c>
      <c r="K2547">
        <v>98376.267099999997</v>
      </c>
      <c r="L2547" t="s">
        <v>5120</v>
      </c>
    </row>
    <row r="2548" spans="1:12" x14ac:dyDescent="0.25">
      <c r="A2548" t="s">
        <v>5121</v>
      </c>
      <c r="B2548">
        <v>7</v>
      </c>
      <c r="C2548">
        <v>0</v>
      </c>
      <c r="D2548">
        <v>30.627800000000001</v>
      </c>
      <c r="I2548" t="s">
        <v>2334</v>
      </c>
      <c r="J2548" t="s">
        <v>2334</v>
      </c>
      <c r="K2548">
        <v>128642.5769</v>
      </c>
      <c r="L2548" t="s">
        <v>5122</v>
      </c>
    </row>
    <row r="2549" spans="1:12" x14ac:dyDescent="0.25">
      <c r="A2549" t="s">
        <v>5123</v>
      </c>
      <c r="B2549">
        <v>2</v>
      </c>
      <c r="C2549">
        <v>0</v>
      </c>
      <c r="D2549">
        <v>9.8894000000000002</v>
      </c>
      <c r="I2549" t="s">
        <v>2334</v>
      </c>
      <c r="J2549" t="s">
        <v>2334</v>
      </c>
      <c r="K2549">
        <v>31457.911400000001</v>
      </c>
      <c r="L2549" t="s">
        <v>5124</v>
      </c>
    </row>
    <row r="2550" spans="1:12" x14ac:dyDescent="0.25">
      <c r="A2550" t="s">
        <v>5125</v>
      </c>
      <c r="B2550">
        <v>1</v>
      </c>
      <c r="C2550">
        <v>0</v>
      </c>
      <c r="D2550">
        <v>4.8125999999999998</v>
      </c>
      <c r="I2550" t="s">
        <v>2334</v>
      </c>
      <c r="J2550" t="s">
        <v>2334</v>
      </c>
      <c r="K2550">
        <v>57838.177300000003</v>
      </c>
      <c r="L2550" t="s">
        <v>5126</v>
      </c>
    </row>
    <row r="2551" spans="1:12" x14ac:dyDescent="0.25">
      <c r="A2551" t="s">
        <v>5127</v>
      </c>
      <c r="B2551">
        <v>3</v>
      </c>
      <c r="C2551">
        <v>0</v>
      </c>
      <c r="D2551">
        <v>11.289099999999999</v>
      </c>
      <c r="I2551" t="s">
        <v>2334</v>
      </c>
      <c r="J2551" t="s">
        <v>2334</v>
      </c>
      <c r="K2551">
        <v>97568.9277</v>
      </c>
      <c r="L2551" t="s">
        <v>5128</v>
      </c>
    </row>
    <row r="2552" spans="1:12" x14ac:dyDescent="0.25">
      <c r="A2552" t="s">
        <v>5129</v>
      </c>
      <c r="B2552">
        <v>2</v>
      </c>
      <c r="C2552">
        <v>0</v>
      </c>
      <c r="D2552">
        <v>8.4475999999999996</v>
      </c>
      <c r="I2552" t="s">
        <v>2334</v>
      </c>
      <c r="J2552" t="s">
        <v>2334</v>
      </c>
      <c r="K2552">
        <v>80477.149699999994</v>
      </c>
      <c r="L2552" t="s">
        <v>5130</v>
      </c>
    </row>
    <row r="2553" spans="1:12" x14ac:dyDescent="0.25">
      <c r="A2553" t="s">
        <v>5131</v>
      </c>
      <c r="B2553">
        <v>6</v>
      </c>
      <c r="C2553">
        <v>0</v>
      </c>
      <c r="D2553">
        <v>29.827300000000001</v>
      </c>
      <c r="I2553" t="s">
        <v>2334</v>
      </c>
      <c r="J2553" t="s">
        <v>2334</v>
      </c>
      <c r="K2553">
        <v>200327.6488</v>
      </c>
      <c r="L2553" t="s">
        <v>5132</v>
      </c>
    </row>
    <row r="2554" spans="1:12" x14ac:dyDescent="0.25">
      <c r="A2554" t="s">
        <v>5133</v>
      </c>
      <c r="B2554">
        <v>1</v>
      </c>
      <c r="C2554">
        <v>0</v>
      </c>
      <c r="D2554">
        <v>3.6438999999999999</v>
      </c>
      <c r="I2554" t="s">
        <v>2334</v>
      </c>
      <c r="J2554" t="s">
        <v>2334</v>
      </c>
      <c r="K2554">
        <v>59673.580600000001</v>
      </c>
      <c r="L2554" t="s">
        <v>5134</v>
      </c>
    </row>
    <row r="2555" spans="1:12" x14ac:dyDescent="0.25">
      <c r="A2555" t="s">
        <v>5135</v>
      </c>
      <c r="B2555">
        <v>2</v>
      </c>
      <c r="C2555">
        <v>0</v>
      </c>
      <c r="D2555">
        <v>8.8143999999999991</v>
      </c>
      <c r="I2555" t="s">
        <v>2334</v>
      </c>
      <c r="J2555" t="s">
        <v>2334</v>
      </c>
      <c r="K2555">
        <v>117875.519</v>
      </c>
      <c r="L2555" t="s">
        <v>5136</v>
      </c>
    </row>
    <row r="2556" spans="1:12" x14ac:dyDescent="0.25">
      <c r="A2556" t="s">
        <v>5137</v>
      </c>
      <c r="B2556">
        <v>9</v>
      </c>
      <c r="C2556">
        <v>0</v>
      </c>
      <c r="D2556">
        <v>34.078899999999997</v>
      </c>
      <c r="I2556" t="s">
        <v>2334</v>
      </c>
      <c r="J2556" t="s">
        <v>2334</v>
      </c>
      <c r="K2556">
        <v>146836.5092</v>
      </c>
      <c r="L2556" t="s">
        <v>5138</v>
      </c>
    </row>
    <row r="2557" spans="1:12" x14ac:dyDescent="0.25">
      <c r="A2557" t="s">
        <v>5139</v>
      </c>
      <c r="B2557">
        <v>2</v>
      </c>
      <c r="C2557">
        <v>0</v>
      </c>
      <c r="D2557">
        <v>7.8929999999999998</v>
      </c>
      <c r="I2557" t="s">
        <v>2334</v>
      </c>
      <c r="J2557" t="s">
        <v>2334</v>
      </c>
      <c r="K2557">
        <v>70996.949900000007</v>
      </c>
      <c r="L2557" t="s">
        <v>5140</v>
      </c>
    </row>
    <row r="2558" spans="1:12" x14ac:dyDescent="0.25">
      <c r="A2558" t="s">
        <v>5141</v>
      </c>
      <c r="B2558">
        <v>2</v>
      </c>
      <c r="C2558">
        <v>0</v>
      </c>
      <c r="D2558">
        <v>8.3460000000000001</v>
      </c>
      <c r="I2558" t="s">
        <v>2334</v>
      </c>
      <c r="J2558" t="s">
        <v>2334</v>
      </c>
      <c r="K2558">
        <v>58393.249499999998</v>
      </c>
      <c r="L2558" t="s">
        <v>5142</v>
      </c>
    </row>
    <row r="2559" spans="1:12" x14ac:dyDescent="0.25">
      <c r="A2559" t="s">
        <v>5143</v>
      </c>
      <c r="B2559">
        <v>2</v>
      </c>
      <c r="C2559">
        <v>0</v>
      </c>
      <c r="D2559">
        <v>7.6493000000000002</v>
      </c>
      <c r="I2559" t="s">
        <v>2334</v>
      </c>
      <c r="J2559" t="s">
        <v>2334</v>
      </c>
      <c r="K2559">
        <v>193291.87729999999</v>
      </c>
      <c r="L2559" t="s">
        <v>5144</v>
      </c>
    </row>
    <row r="2560" spans="1:12" x14ac:dyDescent="0.25">
      <c r="A2560" t="s">
        <v>5145</v>
      </c>
      <c r="B2560">
        <v>3</v>
      </c>
      <c r="C2560">
        <v>0</v>
      </c>
      <c r="D2560">
        <v>14.684200000000001</v>
      </c>
      <c r="I2560" t="s">
        <v>2334</v>
      </c>
      <c r="J2560" t="s">
        <v>2334</v>
      </c>
      <c r="K2560">
        <v>46996.566099999996</v>
      </c>
      <c r="L2560" t="s">
        <v>5146</v>
      </c>
    </row>
    <row r="2561" spans="1:12" x14ac:dyDescent="0.25">
      <c r="A2561" t="s">
        <v>5147</v>
      </c>
      <c r="B2561">
        <v>1</v>
      </c>
      <c r="C2561">
        <v>0</v>
      </c>
      <c r="D2561">
        <v>4.5480999999999998</v>
      </c>
      <c r="I2561" t="s">
        <v>2334</v>
      </c>
      <c r="J2561" t="s">
        <v>2334</v>
      </c>
      <c r="K2561">
        <v>127176.2689</v>
      </c>
      <c r="L2561" t="s">
        <v>5148</v>
      </c>
    </row>
    <row r="2562" spans="1:12" x14ac:dyDescent="0.25">
      <c r="A2562" t="s">
        <v>5149</v>
      </c>
      <c r="B2562">
        <v>3</v>
      </c>
      <c r="C2562">
        <v>0</v>
      </c>
      <c r="D2562">
        <v>17.732800000000001</v>
      </c>
      <c r="I2562" t="s">
        <v>2334</v>
      </c>
      <c r="J2562" t="s">
        <v>2334</v>
      </c>
      <c r="K2562">
        <v>84009.486099999995</v>
      </c>
      <c r="L2562" t="s">
        <v>5150</v>
      </c>
    </row>
    <row r="2563" spans="1:12" x14ac:dyDescent="0.25">
      <c r="A2563" t="s">
        <v>5151</v>
      </c>
      <c r="B2563">
        <v>5</v>
      </c>
      <c r="C2563">
        <v>0</v>
      </c>
      <c r="D2563">
        <v>25.244299999999999</v>
      </c>
      <c r="I2563" t="s">
        <v>2334</v>
      </c>
      <c r="J2563" t="s">
        <v>2334</v>
      </c>
      <c r="K2563">
        <v>129225.1087</v>
      </c>
      <c r="L2563" t="s">
        <v>5152</v>
      </c>
    </row>
    <row r="2564" spans="1:12" x14ac:dyDescent="0.25">
      <c r="A2564" t="s">
        <v>5153</v>
      </c>
      <c r="B2564">
        <v>1</v>
      </c>
      <c r="C2564">
        <v>0</v>
      </c>
      <c r="D2564">
        <v>4.2968000000000002</v>
      </c>
      <c r="I2564" t="s">
        <v>2334</v>
      </c>
      <c r="J2564" t="s">
        <v>2334</v>
      </c>
      <c r="K2564">
        <v>21595.8138</v>
      </c>
      <c r="L2564" t="s">
        <v>5154</v>
      </c>
    </row>
    <row r="2565" spans="1:12" x14ac:dyDescent="0.25">
      <c r="A2565" t="s">
        <v>5155</v>
      </c>
      <c r="B2565">
        <v>2</v>
      </c>
      <c r="C2565">
        <v>0</v>
      </c>
      <c r="D2565">
        <v>7.8716999999999997</v>
      </c>
      <c r="I2565" t="s">
        <v>2334</v>
      </c>
      <c r="J2565" t="s">
        <v>2334</v>
      </c>
      <c r="K2565">
        <v>39403.536</v>
      </c>
      <c r="L2565" t="s">
        <v>5156</v>
      </c>
    </row>
    <row r="2566" spans="1:12" x14ac:dyDescent="0.25">
      <c r="A2566" t="s">
        <v>5157</v>
      </c>
      <c r="B2566">
        <v>3</v>
      </c>
      <c r="C2566">
        <v>0</v>
      </c>
      <c r="D2566">
        <v>12.6609</v>
      </c>
      <c r="I2566" t="s">
        <v>2334</v>
      </c>
      <c r="J2566" t="s">
        <v>2334</v>
      </c>
      <c r="K2566">
        <v>92560.1587</v>
      </c>
      <c r="L2566" t="s">
        <v>5158</v>
      </c>
    </row>
    <row r="2567" spans="1:12" x14ac:dyDescent="0.25">
      <c r="A2567" t="s">
        <v>5159</v>
      </c>
      <c r="B2567">
        <v>10</v>
      </c>
      <c r="C2567">
        <v>0</v>
      </c>
      <c r="D2567">
        <v>41.944299999999998</v>
      </c>
      <c r="I2567" t="s">
        <v>2334</v>
      </c>
      <c r="J2567" t="s">
        <v>2334</v>
      </c>
      <c r="K2567">
        <v>198771.63440000001</v>
      </c>
      <c r="L2567" t="s">
        <v>5160</v>
      </c>
    </row>
    <row r="2568" spans="1:12" x14ac:dyDescent="0.25">
      <c r="A2568" t="s">
        <v>5161</v>
      </c>
      <c r="B2568">
        <v>3</v>
      </c>
      <c r="C2568">
        <v>0</v>
      </c>
      <c r="D2568">
        <v>21.2927</v>
      </c>
      <c r="I2568" t="s">
        <v>2334</v>
      </c>
      <c r="J2568" t="s">
        <v>2334</v>
      </c>
      <c r="K2568">
        <v>171298.8621</v>
      </c>
      <c r="L2568" t="s">
        <v>5162</v>
      </c>
    </row>
    <row r="2569" spans="1:12" x14ac:dyDescent="0.25">
      <c r="A2569" t="s">
        <v>5163</v>
      </c>
      <c r="B2569">
        <v>4</v>
      </c>
      <c r="C2569">
        <v>0</v>
      </c>
      <c r="D2569">
        <v>22.9529</v>
      </c>
      <c r="I2569" t="s">
        <v>2334</v>
      </c>
      <c r="J2569" t="s">
        <v>2334</v>
      </c>
      <c r="K2569">
        <v>51194.766100000001</v>
      </c>
      <c r="L2569" t="s">
        <v>5164</v>
      </c>
    </row>
    <row r="2570" spans="1:12" x14ac:dyDescent="0.25">
      <c r="A2570" t="s">
        <v>5165</v>
      </c>
      <c r="B2570">
        <v>4</v>
      </c>
      <c r="C2570">
        <v>0</v>
      </c>
      <c r="D2570">
        <v>22.715399999999999</v>
      </c>
      <c r="I2570" t="s">
        <v>2334</v>
      </c>
      <c r="J2570" t="s">
        <v>2334</v>
      </c>
      <c r="K2570">
        <v>50449.706400000003</v>
      </c>
      <c r="L2570" t="s">
        <v>5166</v>
      </c>
    </row>
    <row r="2571" spans="1:12" x14ac:dyDescent="0.25">
      <c r="A2571" t="s">
        <v>5167</v>
      </c>
      <c r="B2571">
        <v>4</v>
      </c>
      <c r="C2571">
        <v>0</v>
      </c>
      <c r="D2571">
        <v>23.315200000000001</v>
      </c>
      <c r="I2571" t="s">
        <v>2334</v>
      </c>
      <c r="J2571" t="s">
        <v>2334</v>
      </c>
      <c r="K2571">
        <v>49888.267999999996</v>
      </c>
      <c r="L2571" t="s">
        <v>5168</v>
      </c>
    </row>
    <row r="2572" spans="1:12" x14ac:dyDescent="0.25">
      <c r="A2572" t="s">
        <v>5169</v>
      </c>
      <c r="B2572">
        <v>3</v>
      </c>
      <c r="C2572">
        <v>0</v>
      </c>
      <c r="D2572">
        <v>10.9908</v>
      </c>
      <c r="I2572" t="s">
        <v>2334</v>
      </c>
      <c r="J2572" t="s">
        <v>2334</v>
      </c>
      <c r="K2572">
        <v>97900.346799999999</v>
      </c>
      <c r="L2572" t="s">
        <v>5170</v>
      </c>
    </row>
    <row r="2573" spans="1:12" x14ac:dyDescent="0.25">
      <c r="A2573" t="s">
        <v>5171</v>
      </c>
      <c r="B2573">
        <v>3</v>
      </c>
      <c r="C2573">
        <v>0</v>
      </c>
      <c r="D2573">
        <v>5.3967000000000001</v>
      </c>
      <c r="I2573" t="s">
        <v>2334</v>
      </c>
      <c r="J2573" t="s">
        <v>2334</v>
      </c>
      <c r="K2573">
        <v>53820.323900000003</v>
      </c>
      <c r="L2573" t="s">
        <v>5172</v>
      </c>
    </row>
    <row r="2574" spans="1:12" x14ac:dyDescent="0.25">
      <c r="A2574" t="s">
        <v>5173</v>
      </c>
      <c r="B2574">
        <v>9</v>
      </c>
      <c r="C2574">
        <v>0</v>
      </c>
      <c r="D2574">
        <v>47.529600000000002</v>
      </c>
      <c r="I2574" t="s">
        <v>2334</v>
      </c>
      <c r="J2574" t="s">
        <v>2334</v>
      </c>
      <c r="K2574">
        <v>152476.9443</v>
      </c>
      <c r="L2574" t="s">
        <v>5174</v>
      </c>
    </row>
    <row r="2575" spans="1:12" x14ac:dyDescent="0.25">
      <c r="A2575" t="s">
        <v>5175</v>
      </c>
      <c r="B2575">
        <v>23</v>
      </c>
      <c r="C2575">
        <v>0</v>
      </c>
      <c r="D2575">
        <v>104.2647</v>
      </c>
      <c r="I2575" t="s">
        <v>2334</v>
      </c>
      <c r="J2575" t="s">
        <v>2334</v>
      </c>
      <c r="K2575">
        <v>186822.19260000001</v>
      </c>
      <c r="L2575" t="s">
        <v>5176</v>
      </c>
    </row>
    <row r="2576" spans="1:12" x14ac:dyDescent="0.25">
      <c r="A2576" t="s">
        <v>5177</v>
      </c>
      <c r="B2576">
        <v>2</v>
      </c>
      <c r="C2576">
        <v>0</v>
      </c>
      <c r="D2576">
        <v>13.6793</v>
      </c>
      <c r="I2576" t="s">
        <v>2334</v>
      </c>
      <c r="J2576" t="s">
        <v>2334</v>
      </c>
      <c r="K2576">
        <v>41346.680699999997</v>
      </c>
      <c r="L2576" t="s">
        <v>5178</v>
      </c>
    </row>
    <row r="2577" spans="1:12" x14ac:dyDescent="0.25">
      <c r="A2577" t="s">
        <v>5179</v>
      </c>
      <c r="B2577">
        <v>1</v>
      </c>
      <c r="C2577">
        <v>0</v>
      </c>
      <c r="D2577">
        <v>8.5681999999999992</v>
      </c>
      <c r="I2577" t="s">
        <v>2334</v>
      </c>
      <c r="J2577" t="s">
        <v>2334</v>
      </c>
      <c r="K2577">
        <v>101390.6761</v>
      </c>
      <c r="L2577" t="s">
        <v>5180</v>
      </c>
    </row>
    <row r="2578" spans="1:12" x14ac:dyDescent="0.25">
      <c r="A2578" t="s">
        <v>5181</v>
      </c>
      <c r="B2578">
        <v>3</v>
      </c>
      <c r="C2578">
        <v>0</v>
      </c>
      <c r="D2578">
        <v>13.230499999999999</v>
      </c>
      <c r="I2578" t="s">
        <v>2334</v>
      </c>
      <c r="J2578" t="s">
        <v>2334</v>
      </c>
      <c r="K2578">
        <v>119722.7904</v>
      </c>
      <c r="L2578" t="s">
        <v>5182</v>
      </c>
    </row>
    <row r="2579" spans="1:12" x14ac:dyDescent="0.25">
      <c r="A2579" t="s">
        <v>5183</v>
      </c>
      <c r="B2579">
        <v>5</v>
      </c>
      <c r="C2579">
        <v>0</v>
      </c>
      <c r="D2579">
        <v>29.485299999999999</v>
      </c>
      <c r="I2579" t="s">
        <v>2334</v>
      </c>
      <c r="J2579" t="s">
        <v>2334</v>
      </c>
      <c r="K2579">
        <v>131521.27799999999</v>
      </c>
      <c r="L2579" t="s">
        <v>5184</v>
      </c>
    </row>
    <row r="2580" spans="1:12" x14ac:dyDescent="0.25">
      <c r="A2580" t="s">
        <v>5185</v>
      </c>
      <c r="B2580">
        <v>71</v>
      </c>
      <c r="C2580">
        <v>0</v>
      </c>
      <c r="D2580">
        <v>312.22460000000001</v>
      </c>
      <c r="I2580" t="s">
        <v>2334</v>
      </c>
      <c r="J2580" t="s">
        <v>2334</v>
      </c>
      <c r="K2580">
        <v>270026.51199999999</v>
      </c>
      <c r="L2580" t="s">
        <v>5186</v>
      </c>
    </row>
    <row r="2581" spans="1:12" x14ac:dyDescent="0.25">
      <c r="A2581" t="s">
        <v>5187</v>
      </c>
      <c r="B2581">
        <v>7</v>
      </c>
      <c r="C2581">
        <v>0</v>
      </c>
      <c r="D2581">
        <v>30.006</v>
      </c>
      <c r="I2581" t="s">
        <v>2334</v>
      </c>
      <c r="J2581" t="s">
        <v>2334</v>
      </c>
      <c r="K2581">
        <v>138622.5852</v>
      </c>
      <c r="L2581" t="s">
        <v>5188</v>
      </c>
    </row>
    <row r="2582" spans="1:12" x14ac:dyDescent="0.25">
      <c r="A2582" t="s">
        <v>5189</v>
      </c>
      <c r="B2582">
        <v>1</v>
      </c>
      <c r="C2582">
        <v>0</v>
      </c>
      <c r="D2582">
        <v>4.7552000000000003</v>
      </c>
      <c r="I2582" t="s">
        <v>2334</v>
      </c>
      <c r="J2582" t="s">
        <v>2334</v>
      </c>
      <c r="K2582">
        <v>89538.304000000004</v>
      </c>
      <c r="L2582" t="s">
        <v>5190</v>
      </c>
    </row>
    <row r="2583" spans="1:12" x14ac:dyDescent="0.25">
      <c r="A2583" t="s">
        <v>5191</v>
      </c>
      <c r="B2583">
        <v>2</v>
      </c>
      <c r="C2583">
        <v>0</v>
      </c>
      <c r="D2583">
        <v>8.4539000000000009</v>
      </c>
      <c r="I2583" t="s">
        <v>2334</v>
      </c>
      <c r="J2583" t="s">
        <v>2334</v>
      </c>
      <c r="K2583">
        <v>84554.155100000004</v>
      </c>
      <c r="L2583" t="s">
        <v>5192</v>
      </c>
    </row>
    <row r="2584" spans="1:12" x14ac:dyDescent="0.25">
      <c r="A2584" t="s">
        <v>5193</v>
      </c>
      <c r="B2584">
        <v>10</v>
      </c>
      <c r="C2584">
        <v>0</v>
      </c>
      <c r="D2584">
        <v>61.992400000000004</v>
      </c>
      <c r="I2584" t="s">
        <v>2334</v>
      </c>
      <c r="J2584" t="s">
        <v>2334</v>
      </c>
      <c r="K2584">
        <v>168865.51019999999</v>
      </c>
      <c r="L2584" t="s">
        <v>5194</v>
      </c>
    </row>
    <row r="2585" spans="1:12" x14ac:dyDescent="0.25">
      <c r="A2585" t="s">
        <v>5195</v>
      </c>
      <c r="B2585">
        <v>1</v>
      </c>
      <c r="C2585">
        <v>0</v>
      </c>
      <c r="D2585">
        <v>5.0016999999999996</v>
      </c>
      <c r="I2585" t="s">
        <v>2334</v>
      </c>
      <c r="J2585" t="s">
        <v>2334</v>
      </c>
      <c r="K2585">
        <v>17441.873100000001</v>
      </c>
      <c r="L2585" t="s">
        <v>5196</v>
      </c>
    </row>
    <row r="2586" spans="1:12" x14ac:dyDescent="0.25">
      <c r="A2586" t="s">
        <v>5197</v>
      </c>
      <c r="B2586">
        <v>1</v>
      </c>
      <c r="C2586">
        <v>0</v>
      </c>
      <c r="D2586">
        <v>3.6333000000000002</v>
      </c>
      <c r="I2586" t="s">
        <v>2334</v>
      </c>
      <c r="J2586" t="s">
        <v>2334</v>
      </c>
      <c r="K2586">
        <v>198175.00380000001</v>
      </c>
      <c r="L2586" t="s">
        <v>5198</v>
      </c>
    </row>
    <row r="2587" spans="1:12" x14ac:dyDescent="0.25">
      <c r="A2587" t="s">
        <v>5199</v>
      </c>
      <c r="B2587">
        <v>1</v>
      </c>
      <c r="C2587">
        <v>0</v>
      </c>
      <c r="D2587">
        <v>4.7995999999999999</v>
      </c>
      <c r="I2587" t="s">
        <v>2334</v>
      </c>
      <c r="J2587" t="s">
        <v>2334</v>
      </c>
      <c r="K2587">
        <v>170477.29699999999</v>
      </c>
      <c r="L2587" t="s">
        <v>5200</v>
      </c>
    </row>
    <row r="2588" spans="1:12" x14ac:dyDescent="0.25">
      <c r="A2588" t="s">
        <v>5201</v>
      </c>
      <c r="B2588">
        <v>6</v>
      </c>
      <c r="C2588">
        <v>0</v>
      </c>
      <c r="D2588">
        <v>26.98</v>
      </c>
      <c r="I2588" t="s">
        <v>2334</v>
      </c>
      <c r="J2588" t="s">
        <v>2334</v>
      </c>
      <c r="K2588">
        <v>152062.00219999999</v>
      </c>
      <c r="L2588" t="s">
        <v>5202</v>
      </c>
    </row>
    <row r="2589" spans="1:12" x14ac:dyDescent="0.25">
      <c r="A2589" t="s">
        <v>5203</v>
      </c>
      <c r="B2589">
        <v>1</v>
      </c>
      <c r="C2589">
        <v>0</v>
      </c>
      <c r="D2589">
        <v>3.9279000000000002</v>
      </c>
      <c r="I2589" t="s">
        <v>2334</v>
      </c>
      <c r="J2589" t="s">
        <v>2334</v>
      </c>
      <c r="K2589">
        <v>69723.204599999997</v>
      </c>
      <c r="L2589" t="s">
        <v>5204</v>
      </c>
    </row>
    <row r="2590" spans="1:12" x14ac:dyDescent="0.25">
      <c r="A2590" t="s">
        <v>5205</v>
      </c>
      <c r="B2590">
        <v>3</v>
      </c>
      <c r="C2590">
        <v>0</v>
      </c>
      <c r="D2590">
        <v>14.551399999999999</v>
      </c>
      <c r="I2590" t="s">
        <v>2334</v>
      </c>
      <c r="J2590" t="s">
        <v>2334</v>
      </c>
      <c r="K2590">
        <v>182206.70490000001</v>
      </c>
      <c r="L2590" t="s">
        <v>5206</v>
      </c>
    </row>
    <row r="2591" spans="1:12" x14ac:dyDescent="0.25">
      <c r="A2591" t="s">
        <v>5207</v>
      </c>
      <c r="B2591">
        <v>5</v>
      </c>
      <c r="C2591">
        <v>0</v>
      </c>
      <c r="D2591">
        <v>21.761299999999999</v>
      </c>
      <c r="I2591" t="s">
        <v>2334</v>
      </c>
      <c r="J2591" t="s">
        <v>2334</v>
      </c>
      <c r="K2591">
        <v>87269.255499999999</v>
      </c>
      <c r="L2591" t="s">
        <v>5208</v>
      </c>
    </row>
    <row r="2592" spans="1:12" x14ac:dyDescent="0.25">
      <c r="A2592" t="s">
        <v>5209</v>
      </c>
      <c r="B2592">
        <v>4</v>
      </c>
      <c r="C2592">
        <v>0</v>
      </c>
      <c r="D2592">
        <v>16.5519</v>
      </c>
      <c r="I2592" t="s">
        <v>2334</v>
      </c>
      <c r="J2592" t="s">
        <v>2334</v>
      </c>
      <c r="K2592">
        <v>82667.986399999994</v>
      </c>
      <c r="L2592" t="s">
        <v>5210</v>
      </c>
    </row>
    <row r="2593" spans="1:12" x14ac:dyDescent="0.25">
      <c r="A2593" t="s">
        <v>5211</v>
      </c>
      <c r="B2593">
        <v>1</v>
      </c>
      <c r="C2593">
        <v>0</v>
      </c>
      <c r="D2593">
        <v>10.308</v>
      </c>
      <c r="I2593" t="s">
        <v>2334</v>
      </c>
      <c r="J2593" t="s">
        <v>2334</v>
      </c>
      <c r="K2593">
        <v>32451.076700000001</v>
      </c>
      <c r="L2593" t="s">
        <v>5212</v>
      </c>
    </row>
    <row r="2594" spans="1:12" x14ac:dyDescent="0.25">
      <c r="A2594" t="s">
        <v>5213</v>
      </c>
      <c r="B2594">
        <v>3</v>
      </c>
      <c r="C2594">
        <v>0</v>
      </c>
      <c r="D2594">
        <v>12.825200000000001</v>
      </c>
      <c r="I2594" t="s">
        <v>2334</v>
      </c>
      <c r="J2594" t="s">
        <v>2334</v>
      </c>
      <c r="K2594">
        <v>149845.38130000001</v>
      </c>
      <c r="L2594" t="s">
        <v>5214</v>
      </c>
    </row>
    <row r="2595" spans="1:12" x14ac:dyDescent="0.25">
      <c r="A2595" t="s">
        <v>5215</v>
      </c>
      <c r="B2595">
        <v>2</v>
      </c>
      <c r="C2595">
        <v>0</v>
      </c>
      <c r="D2595">
        <v>9.2800999999999991</v>
      </c>
      <c r="I2595" t="s">
        <v>2334</v>
      </c>
      <c r="J2595" t="s">
        <v>2334</v>
      </c>
      <c r="K2595">
        <v>66341.144499999995</v>
      </c>
      <c r="L2595" t="s">
        <v>5216</v>
      </c>
    </row>
    <row r="2596" spans="1:12" x14ac:dyDescent="0.25">
      <c r="A2596" t="s">
        <v>5217</v>
      </c>
      <c r="B2596">
        <v>6</v>
      </c>
      <c r="C2596">
        <v>0</v>
      </c>
      <c r="D2596">
        <v>27.6</v>
      </c>
      <c r="I2596" t="s">
        <v>2334</v>
      </c>
      <c r="J2596" t="s">
        <v>2334</v>
      </c>
      <c r="K2596">
        <v>191756.84359999999</v>
      </c>
      <c r="L2596" t="s">
        <v>5218</v>
      </c>
    </row>
    <row r="2597" spans="1:12" x14ac:dyDescent="0.25">
      <c r="A2597" t="s">
        <v>5219</v>
      </c>
      <c r="B2597">
        <v>5</v>
      </c>
      <c r="C2597">
        <v>0</v>
      </c>
      <c r="D2597">
        <v>29.316099999999999</v>
      </c>
      <c r="I2597" t="s">
        <v>2334</v>
      </c>
      <c r="J2597" t="s">
        <v>2334</v>
      </c>
      <c r="K2597">
        <v>116623.9569</v>
      </c>
      <c r="L2597" t="s">
        <v>5220</v>
      </c>
    </row>
    <row r="2598" spans="1:12" x14ac:dyDescent="0.25">
      <c r="A2598" t="s">
        <v>5221</v>
      </c>
      <c r="B2598">
        <v>3</v>
      </c>
      <c r="C2598">
        <v>0</v>
      </c>
      <c r="D2598">
        <v>17.856300000000001</v>
      </c>
      <c r="I2598" t="s">
        <v>2334</v>
      </c>
      <c r="J2598" t="s">
        <v>2334</v>
      </c>
      <c r="K2598">
        <v>58172.944600000003</v>
      </c>
      <c r="L2598" t="s">
        <v>5222</v>
      </c>
    </row>
    <row r="2599" spans="1:12" x14ac:dyDescent="0.25">
      <c r="A2599" t="s">
        <v>5223</v>
      </c>
      <c r="B2599">
        <v>3</v>
      </c>
      <c r="C2599">
        <v>0</v>
      </c>
      <c r="D2599">
        <v>13.1701</v>
      </c>
      <c r="I2599" t="s">
        <v>2334</v>
      </c>
      <c r="J2599" t="s">
        <v>2334</v>
      </c>
      <c r="K2599">
        <v>55243.110699999997</v>
      </c>
      <c r="L2599" t="s">
        <v>5224</v>
      </c>
    </row>
    <row r="2600" spans="1:12" x14ac:dyDescent="0.25">
      <c r="A2600" t="s">
        <v>5225</v>
      </c>
      <c r="B2600">
        <v>13</v>
      </c>
      <c r="C2600">
        <v>0</v>
      </c>
      <c r="D2600">
        <v>58.337899999999998</v>
      </c>
      <c r="I2600" t="s">
        <v>2334</v>
      </c>
      <c r="J2600" t="s">
        <v>2334</v>
      </c>
      <c r="K2600">
        <v>116609.2003</v>
      </c>
      <c r="L2600" t="s">
        <v>5226</v>
      </c>
    </row>
    <row r="2601" spans="1:12" x14ac:dyDescent="0.25">
      <c r="A2601" t="s">
        <v>5227</v>
      </c>
      <c r="B2601">
        <v>8</v>
      </c>
      <c r="C2601">
        <v>0</v>
      </c>
      <c r="D2601">
        <v>43.025500000000001</v>
      </c>
      <c r="I2601" t="s">
        <v>2334</v>
      </c>
      <c r="J2601" t="s">
        <v>2334</v>
      </c>
      <c r="K2601">
        <v>97836.574200000003</v>
      </c>
      <c r="L2601" t="s">
        <v>5228</v>
      </c>
    </row>
    <row r="2602" spans="1:12" x14ac:dyDescent="0.25">
      <c r="A2602" t="s">
        <v>5229</v>
      </c>
      <c r="B2602">
        <v>1</v>
      </c>
      <c r="C2602">
        <v>0</v>
      </c>
      <c r="D2602">
        <v>3.9096000000000002</v>
      </c>
      <c r="I2602" t="s">
        <v>2334</v>
      </c>
      <c r="J2602" t="s">
        <v>2334</v>
      </c>
      <c r="K2602">
        <v>95414.629700000005</v>
      </c>
      <c r="L2602" t="s">
        <v>5230</v>
      </c>
    </row>
    <row r="2603" spans="1:12" x14ac:dyDescent="0.25">
      <c r="A2603" t="s">
        <v>5231</v>
      </c>
      <c r="B2603">
        <v>1</v>
      </c>
      <c r="C2603">
        <v>0</v>
      </c>
      <c r="D2603">
        <v>4.4447999999999999</v>
      </c>
      <c r="I2603" t="s">
        <v>2334</v>
      </c>
      <c r="J2603" t="s">
        <v>2334</v>
      </c>
      <c r="K2603">
        <v>95981.608399999997</v>
      </c>
      <c r="L2603" t="s">
        <v>5232</v>
      </c>
    </row>
    <row r="2604" spans="1:12" x14ac:dyDescent="0.25">
      <c r="A2604" t="s">
        <v>5233</v>
      </c>
      <c r="B2604">
        <v>2</v>
      </c>
      <c r="C2604">
        <v>0</v>
      </c>
      <c r="D2604">
        <v>11.7806</v>
      </c>
      <c r="I2604" t="s">
        <v>2334</v>
      </c>
      <c r="J2604" t="s">
        <v>2334</v>
      </c>
      <c r="K2604">
        <v>169212.55360000001</v>
      </c>
      <c r="L2604" t="s">
        <v>5234</v>
      </c>
    </row>
    <row r="2605" spans="1:12" x14ac:dyDescent="0.25">
      <c r="A2605" t="s">
        <v>5235</v>
      </c>
      <c r="B2605">
        <v>3</v>
      </c>
      <c r="C2605">
        <v>0</v>
      </c>
      <c r="D2605">
        <v>12.8169</v>
      </c>
      <c r="I2605" t="s">
        <v>2334</v>
      </c>
      <c r="J2605" t="s">
        <v>2334</v>
      </c>
      <c r="K2605">
        <v>61083.973400000003</v>
      </c>
      <c r="L2605" t="s">
        <v>5236</v>
      </c>
    </row>
    <row r="2606" spans="1:12" x14ac:dyDescent="0.25">
      <c r="A2606" t="s">
        <v>5237</v>
      </c>
      <c r="B2606">
        <v>5</v>
      </c>
      <c r="C2606">
        <v>0</v>
      </c>
      <c r="D2606">
        <v>23.565000000000001</v>
      </c>
      <c r="I2606" t="s">
        <v>2334</v>
      </c>
      <c r="J2606" t="s">
        <v>2334</v>
      </c>
      <c r="K2606">
        <v>103961.2638</v>
      </c>
      <c r="L2606" t="s">
        <v>5238</v>
      </c>
    </row>
    <row r="2607" spans="1:12" x14ac:dyDescent="0.25">
      <c r="A2607" t="s">
        <v>5239</v>
      </c>
      <c r="B2607">
        <v>1</v>
      </c>
      <c r="C2607">
        <v>0</v>
      </c>
      <c r="D2607">
        <v>5.2106000000000003</v>
      </c>
      <c r="I2607" t="s">
        <v>2334</v>
      </c>
      <c r="J2607" t="s">
        <v>2334</v>
      </c>
      <c r="K2607">
        <v>26625.5461</v>
      </c>
      <c r="L2607" t="s">
        <v>5240</v>
      </c>
    </row>
    <row r="2608" spans="1:12" x14ac:dyDescent="0.25">
      <c r="A2608" t="s">
        <v>5241</v>
      </c>
      <c r="B2608">
        <v>1</v>
      </c>
      <c r="C2608">
        <v>0</v>
      </c>
      <c r="D2608">
        <v>3.1215999999999999</v>
      </c>
      <c r="I2608" t="s">
        <v>2334</v>
      </c>
      <c r="J2608" t="s">
        <v>2334</v>
      </c>
      <c r="K2608">
        <v>203960.1642</v>
      </c>
      <c r="L2608" t="s">
        <v>5242</v>
      </c>
    </row>
    <row r="2609" spans="1:12" x14ac:dyDescent="0.25">
      <c r="A2609" t="s">
        <v>5243</v>
      </c>
      <c r="B2609">
        <v>3</v>
      </c>
      <c r="C2609">
        <v>0</v>
      </c>
      <c r="D2609">
        <v>14.0207</v>
      </c>
      <c r="I2609" t="s">
        <v>2334</v>
      </c>
      <c r="J2609" t="s">
        <v>2334</v>
      </c>
      <c r="K2609">
        <v>184007.0012</v>
      </c>
      <c r="L2609" t="s">
        <v>5244</v>
      </c>
    </row>
    <row r="2610" spans="1:12" x14ac:dyDescent="0.25">
      <c r="A2610" t="s">
        <v>5245</v>
      </c>
      <c r="B2610">
        <v>2</v>
      </c>
      <c r="C2610">
        <v>0</v>
      </c>
      <c r="D2610">
        <v>9.8682999999999996</v>
      </c>
      <c r="I2610" t="s">
        <v>2334</v>
      </c>
      <c r="J2610" t="s">
        <v>2334</v>
      </c>
      <c r="K2610">
        <v>85710.318599999999</v>
      </c>
      <c r="L2610" t="s">
        <v>5246</v>
      </c>
    </row>
    <row r="2611" spans="1:12" x14ac:dyDescent="0.25">
      <c r="A2611" t="s">
        <v>5247</v>
      </c>
      <c r="B2611">
        <v>3</v>
      </c>
      <c r="C2611">
        <v>0</v>
      </c>
      <c r="D2611">
        <v>17.285499999999999</v>
      </c>
      <c r="I2611" t="s">
        <v>2334</v>
      </c>
      <c r="J2611" t="s">
        <v>2334</v>
      </c>
      <c r="K2611">
        <v>72585.069499999998</v>
      </c>
      <c r="L2611" t="s">
        <v>5248</v>
      </c>
    </row>
    <row r="2612" spans="1:12" x14ac:dyDescent="0.25">
      <c r="A2612" t="s">
        <v>5249</v>
      </c>
      <c r="B2612">
        <v>3</v>
      </c>
      <c r="C2612">
        <v>0</v>
      </c>
      <c r="D2612">
        <v>14.7029</v>
      </c>
      <c r="I2612" t="s">
        <v>2334</v>
      </c>
      <c r="J2612" t="s">
        <v>2334</v>
      </c>
      <c r="K2612">
        <v>89871.863700000002</v>
      </c>
      <c r="L2612" t="s">
        <v>5250</v>
      </c>
    </row>
    <row r="2613" spans="1:12" x14ac:dyDescent="0.25">
      <c r="A2613" t="s">
        <v>5251</v>
      </c>
      <c r="B2613">
        <v>2</v>
      </c>
      <c r="C2613">
        <v>0</v>
      </c>
      <c r="D2613">
        <v>13.5267</v>
      </c>
      <c r="I2613" t="s">
        <v>2334</v>
      </c>
      <c r="J2613" t="s">
        <v>2334</v>
      </c>
      <c r="K2613">
        <v>92391.439700000003</v>
      </c>
      <c r="L2613" t="s">
        <v>5252</v>
      </c>
    </row>
    <row r="2614" spans="1:12" x14ac:dyDescent="0.25">
      <c r="A2614" t="s">
        <v>5253</v>
      </c>
      <c r="B2614">
        <v>1</v>
      </c>
      <c r="C2614">
        <v>0</v>
      </c>
      <c r="D2614">
        <v>3.6671999999999998</v>
      </c>
      <c r="I2614" t="s">
        <v>2334</v>
      </c>
      <c r="J2614" t="s">
        <v>2334</v>
      </c>
      <c r="K2614">
        <v>167085.7525</v>
      </c>
      <c r="L2614" t="s">
        <v>5254</v>
      </c>
    </row>
    <row r="2615" spans="1:12" x14ac:dyDescent="0.25">
      <c r="A2615" t="s">
        <v>5255</v>
      </c>
      <c r="B2615">
        <v>4</v>
      </c>
      <c r="C2615">
        <v>0</v>
      </c>
      <c r="D2615">
        <v>17.6204</v>
      </c>
      <c r="I2615" t="s">
        <v>2334</v>
      </c>
      <c r="J2615" t="s">
        <v>2334</v>
      </c>
      <c r="K2615">
        <v>67132.401899999997</v>
      </c>
      <c r="L2615" t="s">
        <v>5256</v>
      </c>
    </row>
    <row r="2616" spans="1:12" x14ac:dyDescent="0.25">
      <c r="A2616" t="s">
        <v>5257</v>
      </c>
      <c r="B2616">
        <v>1</v>
      </c>
      <c r="C2616">
        <v>0</v>
      </c>
      <c r="D2616">
        <v>4.3120000000000003</v>
      </c>
      <c r="I2616" t="s">
        <v>2334</v>
      </c>
      <c r="J2616" t="s">
        <v>2334</v>
      </c>
      <c r="K2616">
        <v>97369.926900000006</v>
      </c>
      <c r="L2616" t="s">
        <v>5258</v>
      </c>
    </row>
    <row r="2617" spans="1:12" x14ac:dyDescent="0.25">
      <c r="A2617" t="s">
        <v>5259</v>
      </c>
      <c r="B2617">
        <v>4</v>
      </c>
      <c r="C2617">
        <v>0</v>
      </c>
      <c r="D2617">
        <v>12.756500000000001</v>
      </c>
      <c r="I2617" t="s">
        <v>2334</v>
      </c>
      <c r="J2617" t="s">
        <v>2334</v>
      </c>
      <c r="K2617">
        <v>71673.473299999998</v>
      </c>
      <c r="L2617" t="s">
        <v>5260</v>
      </c>
    </row>
    <row r="2618" spans="1:12" x14ac:dyDescent="0.25">
      <c r="A2618" t="s">
        <v>5261</v>
      </c>
      <c r="B2618">
        <v>5</v>
      </c>
      <c r="C2618">
        <v>0</v>
      </c>
      <c r="D2618">
        <v>27.300899999999999</v>
      </c>
      <c r="I2618" t="s">
        <v>2334</v>
      </c>
      <c r="J2618" t="s">
        <v>2334</v>
      </c>
      <c r="K2618">
        <v>201837.0062</v>
      </c>
      <c r="L2618" t="s">
        <v>5262</v>
      </c>
    </row>
    <row r="2619" spans="1:12" x14ac:dyDescent="0.25">
      <c r="A2619" t="s">
        <v>5263</v>
      </c>
      <c r="B2619">
        <v>9</v>
      </c>
      <c r="C2619">
        <v>0</v>
      </c>
      <c r="D2619">
        <v>42.974200000000003</v>
      </c>
      <c r="I2619" t="s">
        <v>2334</v>
      </c>
      <c r="J2619" t="s">
        <v>2334</v>
      </c>
      <c r="K2619">
        <v>144195.34359999999</v>
      </c>
      <c r="L2619" t="s">
        <v>5264</v>
      </c>
    </row>
    <row r="2620" spans="1:12" x14ac:dyDescent="0.25">
      <c r="A2620" t="s">
        <v>5265</v>
      </c>
      <c r="B2620">
        <v>3</v>
      </c>
      <c r="C2620">
        <v>0</v>
      </c>
      <c r="D2620">
        <v>15.2784</v>
      </c>
      <c r="I2620" t="s">
        <v>2334</v>
      </c>
      <c r="J2620" t="s">
        <v>2334</v>
      </c>
      <c r="K2620">
        <v>67027.185100000002</v>
      </c>
      <c r="L2620" t="s">
        <v>5266</v>
      </c>
    </row>
    <row r="2621" spans="1:12" x14ac:dyDescent="0.25">
      <c r="A2621" t="s">
        <v>5267</v>
      </c>
      <c r="B2621">
        <v>3</v>
      </c>
      <c r="C2621">
        <v>0</v>
      </c>
      <c r="D2621">
        <v>10.9246</v>
      </c>
      <c r="I2621" t="s">
        <v>2334</v>
      </c>
      <c r="J2621" t="s">
        <v>2334</v>
      </c>
      <c r="K2621">
        <v>234986.16</v>
      </c>
      <c r="L2621" t="s">
        <v>5268</v>
      </c>
    </row>
    <row r="2622" spans="1:12" x14ac:dyDescent="0.25">
      <c r="A2622" t="s">
        <v>5269</v>
      </c>
      <c r="B2622">
        <v>10</v>
      </c>
      <c r="C2622">
        <v>0</v>
      </c>
      <c r="D2622">
        <v>31.9712</v>
      </c>
      <c r="I2622" t="s">
        <v>2334</v>
      </c>
      <c r="J2622" t="s">
        <v>2334</v>
      </c>
      <c r="K2622">
        <v>113205.9008</v>
      </c>
      <c r="L2622" t="s">
        <v>5270</v>
      </c>
    </row>
    <row r="2623" spans="1:12" x14ac:dyDescent="0.25">
      <c r="A2623" t="s">
        <v>5271</v>
      </c>
      <c r="B2623">
        <v>6</v>
      </c>
      <c r="C2623">
        <v>0</v>
      </c>
      <c r="D2623">
        <v>34.171100000000003</v>
      </c>
      <c r="I2623" t="s">
        <v>2334</v>
      </c>
      <c r="J2623" t="s">
        <v>2334</v>
      </c>
      <c r="K2623">
        <v>79430.315900000001</v>
      </c>
      <c r="L2623" t="s">
        <v>5272</v>
      </c>
    </row>
    <row r="2624" spans="1:12" x14ac:dyDescent="0.25">
      <c r="A2624" t="s">
        <v>5273</v>
      </c>
      <c r="B2624">
        <v>1</v>
      </c>
      <c r="C2624">
        <v>0</v>
      </c>
      <c r="D2624">
        <v>4.4824999999999999</v>
      </c>
      <c r="I2624" t="s">
        <v>2334</v>
      </c>
      <c r="J2624" t="s">
        <v>2334</v>
      </c>
      <c r="K2624">
        <v>91221.194499999998</v>
      </c>
      <c r="L2624" t="s">
        <v>5274</v>
      </c>
    </row>
    <row r="2625" spans="1:12" x14ac:dyDescent="0.25">
      <c r="A2625" t="s">
        <v>5275</v>
      </c>
      <c r="B2625">
        <v>5</v>
      </c>
      <c r="C2625">
        <v>0</v>
      </c>
      <c r="D2625">
        <v>24.690300000000001</v>
      </c>
      <c r="I2625" t="s">
        <v>2334</v>
      </c>
      <c r="J2625" t="s">
        <v>2334</v>
      </c>
      <c r="K2625">
        <v>56195.096899999997</v>
      </c>
      <c r="L2625" t="s">
        <v>5276</v>
      </c>
    </row>
    <row r="2626" spans="1:12" x14ac:dyDescent="0.25">
      <c r="A2626" t="s">
        <v>5277</v>
      </c>
      <c r="B2626">
        <v>11</v>
      </c>
      <c r="C2626">
        <v>0</v>
      </c>
      <c r="D2626">
        <v>64.710800000000006</v>
      </c>
      <c r="I2626" t="s">
        <v>2334</v>
      </c>
      <c r="J2626" t="s">
        <v>2334</v>
      </c>
      <c r="K2626">
        <v>49951.404600000002</v>
      </c>
      <c r="L2626" t="s">
        <v>5278</v>
      </c>
    </row>
    <row r="2627" spans="1:12" x14ac:dyDescent="0.25">
      <c r="A2627" t="s">
        <v>5279</v>
      </c>
      <c r="B2627">
        <v>1</v>
      </c>
      <c r="C2627">
        <v>0</v>
      </c>
      <c r="D2627">
        <v>4.3220000000000001</v>
      </c>
      <c r="I2627" t="s">
        <v>2334</v>
      </c>
      <c r="J2627" t="s">
        <v>2334</v>
      </c>
      <c r="K2627">
        <v>39671.464200000002</v>
      </c>
      <c r="L2627" t="s">
        <v>5280</v>
      </c>
    </row>
    <row r="2628" spans="1:12" x14ac:dyDescent="0.25">
      <c r="A2628" t="s">
        <v>5281</v>
      </c>
      <c r="B2628">
        <v>2</v>
      </c>
      <c r="C2628">
        <v>0</v>
      </c>
      <c r="D2628">
        <v>8.6579999999999995</v>
      </c>
      <c r="I2628" t="s">
        <v>2334</v>
      </c>
      <c r="J2628" t="s">
        <v>2334</v>
      </c>
      <c r="K2628">
        <v>306979.51569999999</v>
      </c>
      <c r="L2628" t="s">
        <v>5282</v>
      </c>
    </row>
    <row r="2629" spans="1:12" x14ac:dyDescent="0.25">
      <c r="A2629" t="s">
        <v>5283</v>
      </c>
      <c r="B2629">
        <v>4</v>
      </c>
      <c r="C2629">
        <v>0</v>
      </c>
      <c r="D2629">
        <v>19.441800000000001</v>
      </c>
      <c r="I2629" t="s">
        <v>2334</v>
      </c>
      <c r="J2629" t="s">
        <v>2334</v>
      </c>
      <c r="K2629">
        <v>51847.065699999999</v>
      </c>
      <c r="L2629" t="s">
        <v>5284</v>
      </c>
    </row>
    <row r="2630" spans="1:12" x14ac:dyDescent="0.25">
      <c r="A2630" t="s">
        <v>5285</v>
      </c>
      <c r="B2630">
        <v>3</v>
      </c>
      <c r="C2630">
        <v>0</v>
      </c>
      <c r="D2630">
        <v>11.9762</v>
      </c>
      <c r="I2630" t="s">
        <v>2334</v>
      </c>
      <c r="J2630" t="s">
        <v>2334</v>
      </c>
      <c r="K2630">
        <v>69068.186600000001</v>
      </c>
      <c r="L2630" t="s">
        <v>5286</v>
      </c>
    </row>
    <row r="2631" spans="1:12" x14ac:dyDescent="0.25">
      <c r="A2631" t="s">
        <v>5287</v>
      </c>
      <c r="B2631">
        <v>1</v>
      </c>
      <c r="C2631">
        <v>0</v>
      </c>
      <c r="D2631">
        <v>3.7258</v>
      </c>
      <c r="I2631" t="s">
        <v>2334</v>
      </c>
      <c r="J2631" t="s">
        <v>2334</v>
      </c>
      <c r="K2631">
        <v>83620.679000000004</v>
      </c>
      <c r="L2631" t="s">
        <v>5288</v>
      </c>
    </row>
    <row r="2632" spans="1:12" x14ac:dyDescent="0.25">
      <c r="A2632" t="s">
        <v>5289</v>
      </c>
      <c r="B2632">
        <v>1</v>
      </c>
      <c r="C2632">
        <v>0</v>
      </c>
      <c r="D2632">
        <v>3.6659999999999999</v>
      </c>
      <c r="I2632" t="s">
        <v>2334</v>
      </c>
      <c r="J2632" t="s">
        <v>2334</v>
      </c>
      <c r="K2632">
        <v>116741.38189999999</v>
      </c>
      <c r="L2632" t="s">
        <v>5290</v>
      </c>
    </row>
    <row r="2633" spans="1:12" x14ac:dyDescent="0.25">
      <c r="A2633" t="s">
        <v>5291</v>
      </c>
      <c r="B2633">
        <v>3</v>
      </c>
      <c r="C2633">
        <v>0</v>
      </c>
      <c r="D2633">
        <v>11.8307</v>
      </c>
      <c r="I2633" t="s">
        <v>2334</v>
      </c>
      <c r="J2633" t="s">
        <v>2334</v>
      </c>
      <c r="K2633">
        <v>187748.07740000001</v>
      </c>
      <c r="L2633" t="s">
        <v>5292</v>
      </c>
    </row>
    <row r="2634" spans="1:12" x14ac:dyDescent="0.25">
      <c r="A2634" t="s">
        <v>5293</v>
      </c>
      <c r="B2634">
        <v>7</v>
      </c>
      <c r="C2634">
        <v>0</v>
      </c>
      <c r="D2634">
        <v>32.799399999999999</v>
      </c>
      <c r="I2634" t="s">
        <v>2334</v>
      </c>
      <c r="J2634" t="s">
        <v>2334</v>
      </c>
      <c r="K2634">
        <v>207018.15410000001</v>
      </c>
      <c r="L2634" t="s">
        <v>5294</v>
      </c>
    </row>
    <row r="2635" spans="1:12" x14ac:dyDescent="0.25">
      <c r="A2635" t="s">
        <v>5295</v>
      </c>
      <c r="B2635">
        <v>8</v>
      </c>
      <c r="C2635">
        <v>0</v>
      </c>
      <c r="D2635">
        <v>40.778599999999997</v>
      </c>
      <c r="I2635" t="s">
        <v>2334</v>
      </c>
      <c r="J2635" t="s">
        <v>2334</v>
      </c>
      <c r="K2635">
        <v>195647.32550000001</v>
      </c>
      <c r="L2635" t="s">
        <v>5296</v>
      </c>
    </row>
    <row r="2636" spans="1:12" x14ac:dyDescent="0.25">
      <c r="A2636" t="s">
        <v>5297</v>
      </c>
      <c r="B2636">
        <v>1</v>
      </c>
      <c r="C2636">
        <v>0</v>
      </c>
      <c r="D2636">
        <v>4.9938000000000002</v>
      </c>
      <c r="I2636" t="s">
        <v>2334</v>
      </c>
      <c r="J2636" t="s">
        <v>2334</v>
      </c>
      <c r="K2636">
        <v>67025.184899999993</v>
      </c>
      <c r="L2636" t="s">
        <v>5298</v>
      </c>
    </row>
    <row r="2637" spans="1:12" x14ac:dyDescent="0.25">
      <c r="A2637" t="s">
        <v>5299</v>
      </c>
      <c r="B2637">
        <v>1</v>
      </c>
      <c r="C2637">
        <v>0</v>
      </c>
      <c r="D2637">
        <v>4.0095000000000001</v>
      </c>
      <c r="I2637" t="s">
        <v>2334</v>
      </c>
      <c r="J2637" t="s">
        <v>2334</v>
      </c>
      <c r="K2637">
        <v>27577.900699999998</v>
      </c>
      <c r="L2637" t="s">
        <v>5300</v>
      </c>
    </row>
    <row r="2638" spans="1:12" x14ac:dyDescent="0.25">
      <c r="A2638" t="s">
        <v>5301</v>
      </c>
      <c r="B2638">
        <v>13</v>
      </c>
      <c r="C2638">
        <v>0</v>
      </c>
      <c r="D2638">
        <v>50.1417</v>
      </c>
      <c r="I2638" t="s">
        <v>2334</v>
      </c>
      <c r="J2638" t="s">
        <v>2334</v>
      </c>
      <c r="K2638">
        <v>399764.2108</v>
      </c>
      <c r="L2638" t="s">
        <v>5302</v>
      </c>
    </row>
    <row r="2639" spans="1:12" x14ac:dyDescent="0.25">
      <c r="A2639" t="s">
        <v>5303</v>
      </c>
      <c r="B2639">
        <v>7</v>
      </c>
      <c r="C2639">
        <v>0</v>
      </c>
      <c r="D2639">
        <v>29.6815</v>
      </c>
      <c r="I2639" t="s">
        <v>2334</v>
      </c>
      <c r="J2639" t="s">
        <v>2334</v>
      </c>
      <c r="K2639">
        <v>150212.7248</v>
      </c>
      <c r="L2639" t="s">
        <v>5304</v>
      </c>
    </row>
    <row r="2640" spans="1:12" x14ac:dyDescent="0.25">
      <c r="A2640" t="s">
        <v>5305</v>
      </c>
      <c r="B2640">
        <v>1</v>
      </c>
      <c r="C2640">
        <v>0</v>
      </c>
      <c r="D2640">
        <v>4.7202999999999999</v>
      </c>
      <c r="I2640" t="s">
        <v>2334</v>
      </c>
      <c r="J2640" t="s">
        <v>2334</v>
      </c>
      <c r="K2640">
        <v>39511.081100000003</v>
      </c>
      <c r="L2640" t="s">
        <v>5306</v>
      </c>
    </row>
    <row r="2641" spans="1:12" x14ac:dyDescent="0.25">
      <c r="A2641" t="s">
        <v>5307</v>
      </c>
      <c r="B2641">
        <v>2</v>
      </c>
      <c r="C2641">
        <v>0</v>
      </c>
      <c r="D2641">
        <v>9.2257999999999996</v>
      </c>
      <c r="I2641" t="s">
        <v>2334</v>
      </c>
      <c r="J2641" t="s">
        <v>2334</v>
      </c>
      <c r="K2641">
        <v>42928.588100000001</v>
      </c>
      <c r="L2641" t="s">
        <v>5308</v>
      </c>
    </row>
    <row r="2642" spans="1:12" x14ac:dyDescent="0.25">
      <c r="A2642" t="s">
        <v>5309</v>
      </c>
      <c r="B2642">
        <v>2</v>
      </c>
      <c r="C2642">
        <v>0</v>
      </c>
      <c r="D2642">
        <v>7.5191999999999997</v>
      </c>
      <c r="I2642" t="s">
        <v>2334</v>
      </c>
      <c r="J2642" t="s">
        <v>2334</v>
      </c>
      <c r="K2642">
        <v>38872.672400000003</v>
      </c>
      <c r="L2642" t="s">
        <v>5310</v>
      </c>
    </row>
    <row r="2643" spans="1:12" x14ac:dyDescent="0.25">
      <c r="A2643" t="s">
        <v>5311</v>
      </c>
      <c r="B2643">
        <v>5</v>
      </c>
      <c r="C2643">
        <v>0</v>
      </c>
      <c r="D2643">
        <v>23.6023</v>
      </c>
      <c r="I2643" t="s">
        <v>2334</v>
      </c>
      <c r="J2643" t="s">
        <v>2334</v>
      </c>
      <c r="K2643">
        <v>96606.768299999996</v>
      </c>
      <c r="L2643" t="s">
        <v>5312</v>
      </c>
    </row>
    <row r="2644" spans="1:12" x14ac:dyDescent="0.25">
      <c r="A2644" t="s">
        <v>5313</v>
      </c>
      <c r="B2644">
        <v>1</v>
      </c>
      <c r="C2644">
        <v>0</v>
      </c>
      <c r="D2644">
        <v>5.1485000000000003</v>
      </c>
      <c r="I2644" t="s">
        <v>2334</v>
      </c>
      <c r="J2644" t="s">
        <v>2334</v>
      </c>
      <c r="K2644">
        <v>34328.945599999999</v>
      </c>
      <c r="L2644" t="s">
        <v>5314</v>
      </c>
    </row>
    <row r="2645" spans="1:12" x14ac:dyDescent="0.25">
      <c r="A2645" t="s">
        <v>5315</v>
      </c>
      <c r="B2645">
        <v>6</v>
      </c>
      <c r="C2645">
        <v>0</v>
      </c>
      <c r="D2645">
        <v>32.353700000000003</v>
      </c>
      <c r="I2645" t="s">
        <v>2334</v>
      </c>
      <c r="J2645" t="s">
        <v>2334</v>
      </c>
      <c r="K2645">
        <v>76506.062699999995</v>
      </c>
      <c r="L2645" t="s">
        <v>5316</v>
      </c>
    </row>
    <row r="2646" spans="1:12" x14ac:dyDescent="0.25">
      <c r="A2646" t="s">
        <v>5317</v>
      </c>
      <c r="B2646">
        <v>3</v>
      </c>
      <c r="C2646">
        <v>0</v>
      </c>
      <c r="D2646">
        <v>4.0256999999999996</v>
      </c>
      <c r="I2646" t="s">
        <v>2334</v>
      </c>
      <c r="J2646" t="s">
        <v>2334</v>
      </c>
      <c r="K2646">
        <v>179111.201</v>
      </c>
      <c r="L2646" t="s">
        <v>5318</v>
      </c>
    </row>
    <row r="2647" spans="1:12" x14ac:dyDescent="0.25">
      <c r="A2647" t="s">
        <v>5319</v>
      </c>
      <c r="B2647">
        <v>2</v>
      </c>
      <c r="C2647">
        <v>0</v>
      </c>
      <c r="D2647">
        <v>9.6256000000000004</v>
      </c>
      <c r="I2647" t="s">
        <v>2334</v>
      </c>
      <c r="J2647" t="s">
        <v>2334</v>
      </c>
      <c r="K2647">
        <v>97280.8024</v>
      </c>
      <c r="L2647" t="s">
        <v>5320</v>
      </c>
    </row>
    <row r="2648" spans="1:12" x14ac:dyDescent="0.25">
      <c r="A2648" t="s">
        <v>5321</v>
      </c>
      <c r="B2648">
        <v>1</v>
      </c>
      <c r="C2648">
        <v>0</v>
      </c>
      <c r="D2648">
        <v>4.5656999999999996</v>
      </c>
      <c r="I2648" t="s">
        <v>2334</v>
      </c>
      <c r="J2648" t="s">
        <v>2334</v>
      </c>
      <c r="K2648">
        <v>182559.70079999999</v>
      </c>
      <c r="L2648" t="s">
        <v>5322</v>
      </c>
    </row>
    <row r="2649" spans="1:12" x14ac:dyDescent="0.25">
      <c r="A2649" t="s">
        <v>5323</v>
      </c>
      <c r="B2649">
        <v>5</v>
      </c>
      <c r="C2649">
        <v>0</v>
      </c>
      <c r="D2649">
        <v>20.497699999999998</v>
      </c>
      <c r="I2649" t="s">
        <v>2334</v>
      </c>
      <c r="J2649" t="s">
        <v>2334</v>
      </c>
      <c r="K2649">
        <v>253057.54319999999</v>
      </c>
      <c r="L2649" t="s">
        <v>5324</v>
      </c>
    </row>
    <row r="2650" spans="1:12" x14ac:dyDescent="0.25">
      <c r="A2650" t="s">
        <v>5325</v>
      </c>
      <c r="B2650">
        <v>2</v>
      </c>
      <c r="C2650">
        <v>0</v>
      </c>
      <c r="D2650">
        <v>8.5313999999999997</v>
      </c>
      <c r="I2650" t="s">
        <v>2334</v>
      </c>
      <c r="J2650" t="s">
        <v>2334</v>
      </c>
      <c r="K2650">
        <v>77172.060200000007</v>
      </c>
      <c r="L2650" t="s">
        <v>5326</v>
      </c>
    </row>
    <row r="2651" spans="1:12" x14ac:dyDescent="0.25">
      <c r="A2651" t="s">
        <v>5327</v>
      </c>
      <c r="B2651">
        <v>2</v>
      </c>
      <c r="C2651">
        <v>0</v>
      </c>
      <c r="D2651">
        <v>7.4276999999999997</v>
      </c>
      <c r="I2651" t="s">
        <v>2334</v>
      </c>
      <c r="J2651" t="s">
        <v>2334</v>
      </c>
      <c r="K2651">
        <v>162653.03580000001</v>
      </c>
      <c r="L2651" t="s">
        <v>5328</v>
      </c>
    </row>
    <row r="2652" spans="1:12" x14ac:dyDescent="0.25">
      <c r="A2652" t="s">
        <v>5329</v>
      </c>
      <c r="B2652">
        <v>4</v>
      </c>
      <c r="C2652">
        <v>0</v>
      </c>
      <c r="D2652">
        <v>16.156500000000001</v>
      </c>
      <c r="I2652" t="s">
        <v>2334</v>
      </c>
      <c r="J2652" t="s">
        <v>2334</v>
      </c>
      <c r="K2652">
        <v>90170.963900000002</v>
      </c>
      <c r="L2652" t="s">
        <v>5330</v>
      </c>
    </row>
    <row r="2653" spans="1:12" x14ac:dyDescent="0.25">
      <c r="A2653" t="s">
        <v>5331</v>
      </c>
      <c r="B2653">
        <v>1</v>
      </c>
      <c r="C2653">
        <v>0</v>
      </c>
      <c r="D2653">
        <v>4.1496000000000004</v>
      </c>
      <c r="I2653" t="s">
        <v>2334</v>
      </c>
      <c r="J2653" t="s">
        <v>2334</v>
      </c>
      <c r="K2653">
        <v>89783.920700000002</v>
      </c>
      <c r="L2653" t="s">
        <v>5332</v>
      </c>
    </row>
    <row r="2654" spans="1:12" x14ac:dyDescent="0.25">
      <c r="A2654" t="s">
        <v>5333</v>
      </c>
      <c r="B2654">
        <v>1</v>
      </c>
      <c r="C2654">
        <v>0</v>
      </c>
      <c r="D2654">
        <v>4.2342000000000004</v>
      </c>
      <c r="I2654" t="s">
        <v>2334</v>
      </c>
      <c r="J2654" t="s">
        <v>2334</v>
      </c>
      <c r="K2654">
        <v>99976.787100000001</v>
      </c>
      <c r="L2654" t="s">
        <v>5334</v>
      </c>
    </row>
    <row r="2655" spans="1:12" x14ac:dyDescent="0.25">
      <c r="A2655" t="s">
        <v>5335</v>
      </c>
      <c r="B2655">
        <v>2</v>
      </c>
      <c r="C2655">
        <v>0</v>
      </c>
      <c r="D2655">
        <v>8.6672999999999991</v>
      </c>
      <c r="I2655" t="s">
        <v>2334</v>
      </c>
      <c r="J2655" t="s">
        <v>2334</v>
      </c>
      <c r="K2655">
        <v>150506.09729999999</v>
      </c>
      <c r="L2655" t="s">
        <v>5336</v>
      </c>
    </row>
    <row r="2656" spans="1:12" x14ac:dyDescent="0.25">
      <c r="A2656" t="s">
        <v>5337</v>
      </c>
      <c r="B2656">
        <v>1</v>
      </c>
      <c r="C2656">
        <v>0</v>
      </c>
      <c r="D2656">
        <v>5.2980999999999998</v>
      </c>
      <c r="I2656" t="s">
        <v>2334</v>
      </c>
      <c r="J2656" t="s">
        <v>2334</v>
      </c>
      <c r="K2656">
        <v>51635.304499999998</v>
      </c>
      <c r="L2656" t="s">
        <v>5338</v>
      </c>
    </row>
    <row r="2657" spans="1:12" x14ac:dyDescent="0.25">
      <c r="A2657" t="s">
        <v>5339</v>
      </c>
      <c r="B2657">
        <v>3</v>
      </c>
      <c r="C2657">
        <v>0</v>
      </c>
      <c r="D2657">
        <v>14.9665</v>
      </c>
      <c r="I2657" t="s">
        <v>2334</v>
      </c>
      <c r="J2657" t="s">
        <v>2334</v>
      </c>
      <c r="K2657">
        <v>108246.4431</v>
      </c>
      <c r="L2657" t="s">
        <v>5340</v>
      </c>
    </row>
    <row r="2658" spans="1:12" x14ac:dyDescent="0.25">
      <c r="A2658" t="s">
        <v>5341</v>
      </c>
      <c r="B2658">
        <v>5</v>
      </c>
      <c r="C2658">
        <v>0</v>
      </c>
      <c r="D2658">
        <v>27.648900000000001</v>
      </c>
      <c r="I2658" t="s">
        <v>2334</v>
      </c>
      <c r="J2658" t="s">
        <v>2334</v>
      </c>
      <c r="K2658">
        <v>94924.438800000004</v>
      </c>
      <c r="L2658" t="s">
        <v>5342</v>
      </c>
    </row>
    <row r="2659" spans="1:12" x14ac:dyDescent="0.25">
      <c r="A2659" t="s">
        <v>5343</v>
      </c>
      <c r="B2659">
        <v>1</v>
      </c>
      <c r="C2659">
        <v>0</v>
      </c>
      <c r="D2659">
        <v>4.5101000000000004</v>
      </c>
      <c r="I2659" t="s">
        <v>2334</v>
      </c>
      <c r="J2659" t="s">
        <v>2334</v>
      </c>
      <c r="K2659">
        <v>17536.670399999999</v>
      </c>
      <c r="L2659" t="s">
        <v>5344</v>
      </c>
    </row>
    <row r="2660" spans="1:12" x14ac:dyDescent="0.25">
      <c r="A2660" t="s">
        <v>5345</v>
      </c>
      <c r="B2660">
        <v>2</v>
      </c>
      <c r="C2660">
        <v>0</v>
      </c>
      <c r="D2660">
        <v>7.7054</v>
      </c>
      <c r="I2660" t="s">
        <v>2334</v>
      </c>
      <c r="J2660" t="s">
        <v>2334</v>
      </c>
      <c r="K2660">
        <v>95055.284599999999</v>
      </c>
      <c r="L2660" t="s">
        <v>5346</v>
      </c>
    </row>
    <row r="2661" spans="1:12" x14ac:dyDescent="0.25">
      <c r="A2661" t="s">
        <v>5347</v>
      </c>
      <c r="B2661">
        <v>2</v>
      </c>
      <c r="C2661">
        <v>0</v>
      </c>
      <c r="D2661">
        <v>7.3636999999999997</v>
      </c>
      <c r="I2661" t="s">
        <v>2334</v>
      </c>
      <c r="J2661" t="s">
        <v>2334</v>
      </c>
      <c r="K2661">
        <v>26217.562300000001</v>
      </c>
      <c r="L2661" t="s">
        <v>5348</v>
      </c>
    </row>
    <row r="2662" spans="1:12" x14ac:dyDescent="0.25">
      <c r="A2662" t="s">
        <v>5349</v>
      </c>
      <c r="B2662">
        <v>1</v>
      </c>
      <c r="C2662">
        <v>0</v>
      </c>
      <c r="D2662">
        <v>3.9790999999999999</v>
      </c>
      <c r="I2662" t="s">
        <v>2334</v>
      </c>
      <c r="J2662" t="s">
        <v>2334</v>
      </c>
      <c r="K2662">
        <v>79623.420299999998</v>
      </c>
      <c r="L2662" t="s">
        <v>5350</v>
      </c>
    </row>
    <row r="2663" spans="1:12" x14ac:dyDescent="0.25">
      <c r="A2663" t="s">
        <v>5351</v>
      </c>
      <c r="B2663">
        <v>5</v>
      </c>
      <c r="C2663">
        <v>0</v>
      </c>
      <c r="D2663">
        <v>30.227900000000002</v>
      </c>
      <c r="I2663" t="s">
        <v>2334</v>
      </c>
      <c r="J2663" t="s">
        <v>2334</v>
      </c>
      <c r="K2663">
        <v>58119.614800000003</v>
      </c>
      <c r="L2663" t="s">
        <v>5352</v>
      </c>
    </row>
    <row r="2664" spans="1:12" x14ac:dyDescent="0.25">
      <c r="A2664" t="s">
        <v>5353</v>
      </c>
      <c r="B2664">
        <v>8</v>
      </c>
      <c r="C2664">
        <v>0</v>
      </c>
      <c r="D2664">
        <v>39.655799999999999</v>
      </c>
      <c r="I2664" t="s">
        <v>2334</v>
      </c>
      <c r="J2664" t="s">
        <v>2334</v>
      </c>
      <c r="K2664">
        <v>190796.87479999999</v>
      </c>
      <c r="L2664" t="s">
        <v>5354</v>
      </c>
    </row>
    <row r="2665" spans="1:12" x14ac:dyDescent="0.25">
      <c r="A2665" t="s">
        <v>5355</v>
      </c>
      <c r="B2665">
        <v>5</v>
      </c>
      <c r="C2665">
        <v>0</v>
      </c>
      <c r="D2665">
        <v>19.467099999999999</v>
      </c>
      <c r="I2665" t="s">
        <v>2334</v>
      </c>
      <c r="J2665" t="s">
        <v>2334</v>
      </c>
      <c r="K2665">
        <v>109428.17329999999</v>
      </c>
      <c r="L2665" t="s">
        <v>5356</v>
      </c>
    </row>
    <row r="2666" spans="1:12" x14ac:dyDescent="0.25">
      <c r="A2666" t="s">
        <v>5357</v>
      </c>
      <c r="B2666">
        <v>1</v>
      </c>
      <c r="C2666">
        <v>0</v>
      </c>
      <c r="D2666">
        <v>9.7218</v>
      </c>
      <c r="I2666" t="s">
        <v>2334</v>
      </c>
      <c r="J2666" t="s">
        <v>2334</v>
      </c>
      <c r="K2666">
        <v>78661.936499999996</v>
      </c>
      <c r="L2666" t="s">
        <v>5358</v>
      </c>
    </row>
    <row r="2667" spans="1:12" x14ac:dyDescent="0.25">
      <c r="A2667" t="s">
        <v>5359</v>
      </c>
      <c r="B2667">
        <v>3</v>
      </c>
      <c r="C2667">
        <v>0</v>
      </c>
      <c r="D2667">
        <v>13.6431</v>
      </c>
      <c r="I2667" t="s">
        <v>2334</v>
      </c>
      <c r="J2667" t="s">
        <v>2334</v>
      </c>
      <c r="K2667">
        <v>54129.061900000001</v>
      </c>
      <c r="L2667" t="s">
        <v>5360</v>
      </c>
    </row>
    <row r="2668" spans="1:12" x14ac:dyDescent="0.25">
      <c r="A2668" t="s">
        <v>5361</v>
      </c>
      <c r="B2668">
        <v>1</v>
      </c>
      <c r="C2668">
        <v>0</v>
      </c>
      <c r="D2668">
        <v>3.9653</v>
      </c>
      <c r="I2668" t="s">
        <v>2334</v>
      </c>
      <c r="J2668" t="s">
        <v>2334</v>
      </c>
      <c r="K2668">
        <v>81444.479900000006</v>
      </c>
      <c r="L2668" t="s">
        <v>5362</v>
      </c>
    </row>
    <row r="2669" spans="1:12" x14ac:dyDescent="0.25">
      <c r="A2669" t="s">
        <v>5363</v>
      </c>
      <c r="B2669">
        <v>1</v>
      </c>
      <c r="C2669">
        <v>0</v>
      </c>
      <c r="D2669">
        <v>4.5778999999999996</v>
      </c>
      <c r="I2669" t="s">
        <v>2334</v>
      </c>
      <c r="J2669" t="s">
        <v>2334</v>
      </c>
      <c r="K2669">
        <v>43756.155200000001</v>
      </c>
      <c r="L2669" t="s">
        <v>5364</v>
      </c>
    </row>
    <row r="2670" spans="1:12" x14ac:dyDescent="0.25">
      <c r="A2670" t="s">
        <v>5365</v>
      </c>
      <c r="B2670">
        <v>1</v>
      </c>
      <c r="C2670">
        <v>0</v>
      </c>
      <c r="D2670">
        <v>2.8706999999999998</v>
      </c>
      <c r="I2670" t="s">
        <v>2334</v>
      </c>
      <c r="J2670" t="s">
        <v>2334</v>
      </c>
      <c r="K2670">
        <v>101538.107</v>
      </c>
      <c r="L2670" t="s">
        <v>5366</v>
      </c>
    </row>
    <row r="2671" spans="1:12" x14ac:dyDescent="0.25">
      <c r="A2671" t="s">
        <v>5367</v>
      </c>
      <c r="B2671">
        <v>2</v>
      </c>
      <c r="C2671">
        <v>0</v>
      </c>
      <c r="D2671">
        <v>8.8422999999999998</v>
      </c>
      <c r="I2671" t="s">
        <v>2334</v>
      </c>
      <c r="J2671" t="s">
        <v>2334</v>
      </c>
      <c r="K2671">
        <v>103528.9752</v>
      </c>
      <c r="L2671" t="s">
        <v>5368</v>
      </c>
    </row>
    <row r="2672" spans="1:12" x14ac:dyDescent="0.25">
      <c r="A2672" t="s">
        <v>5369</v>
      </c>
      <c r="B2672">
        <v>4</v>
      </c>
      <c r="C2672">
        <v>0</v>
      </c>
      <c r="D2672">
        <v>22.5456</v>
      </c>
      <c r="I2672" t="s">
        <v>2334</v>
      </c>
      <c r="J2672" t="s">
        <v>2334</v>
      </c>
      <c r="K2672">
        <v>84885.750400000004</v>
      </c>
      <c r="L2672" t="s">
        <v>5370</v>
      </c>
    </row>
    <row r="2673" spans="1:12" x14ac:dyDescent="0.25">
      <c r="A2673" t="s">
        <v>5371</v>
      </c>
      <c r="B2673">
        <v>1</v>
      </c>
      <c r="C2673">
        <v>0</v>
      </c>
      <c r="D2673">
        <v>5.2689000000000004</v>
      </c>
      <c r="I2673" t="s">
        <v>2334</v>
      </c>
      <c r="J2673" t="s">
        <v>2334</v>
      </c>
      <c r="K2673">
        <v>110878.3373</v>
      </c>
      <c r="L2673" t="s">
        <v>5372</v>
      </c>
    </row>
    <row r="2674" spans="1:12" x14ac:dyDescent="0.25">
      <c r="A2674" t="s">
        <v>5373</v>
      </c>
      <c r="B2674">
        <v>6</v>
      </c>
      <c r="C2674">
        <v>0</v>
      </c>
      <c r="D2674">
        <v>23.4894</v>
      </c>
      <c r="I2674" t="s">
        <v>2334</v>
      </c>
      <c r="J2674" t="s">
        <v>2334</v>
      </c>
      <c r="K2674">
        <v>67726.288700000005</v>
      </c>
      <c r="L2674" t="s">
        <v>5374</v>
      </c>
    </row>
    <row r="2675" spans="1:12" x14ac:dyDescent="0.25">
      <c r="A2675" t="s">
        <v>5375</v>
      </c>
      <c r="B2675">
        <v>1</v>
      </c>
      <c r="C2675">
        <v>0</v>
      </c>
      <c r="D2675">
        <v>4.6466000000000003</v>
      </c>
      <c r="I2675" t="s">
        <v>2334</v>
      </c>
      <c r="J2675" t="s">
        <v>2334</v>
      </c>
      <c r="K2675">
        <v>32233.6041</v>
      </c>
      <c r="L2675" t="s">
        <v>5376</v>
      </c>
    </row>
    <row r="2676" spans="1:12" x14ac:dyDescent="0.25">
      <c r="A2676" t="s">
        <v>5377</v>
      </c>
      <c r="B2676">
        <v>1</v>
      </c>
      <c r="C2676">
        <v>0</v>
      </c>
      <c r="D2676">
        <v>4.6630000000000003</v>
      </c>
      <c r="I2676" t="s">
        <v>2334</v>
      </c>
      <c r="J2676" t="s">
        <v>2334</v>
      </c>
      <c r="K2676">
        <v>59641.659399999997</v>
      </c>
      <c r="L2676" t="s">
        <v>5378</v>
      </c>
    </row>
    <row r="2677" spans="1:12" x14ac:dyDescent="0.25">
      <c r="A2677" t="s">
        <v>5379</v>
      </c>
      <c r="B2677">
        <v>1</v>
      </c>
      <c r="C2677">
        <v>0</v>
      </c>
      <c r="D2677">
        <v>4.0529999999999999</v>
      </c>
      <c r="I2677" t="s">
        <v>2334</v>
      </c>
      <c r="J2677" t="s">
        <v>2334</v>
      </c>
      <c r="K2677">
        <v>68758.736300000004</v>
      </c>
      <c r="L2677" t="s">
        <v>5380</v>
      </c>
    </row>
    <row r="2678" spans="1:12" x14ac:dyDescent="0.25">
      <c r="A2678" t="s">
        <v>5381</v>
      </c>
      <c r="B2678">
        <v>1</v>
      </c>
      <c r="C2678">
        <v>0</v>
      </c>
      <c r="D2678">
        <v>4.3924000000000003</v>
      </c>
      <c r="I2678" t="s">
        <v>2334</v>
      </c>
      <c r="J2678" t="s">
        <v>2334</v>
      </c>
      <c r="K2678">
        <v>84575.274799999999</v>
      </c>
      <c r="L2678" t="s">
        <v>5382</v>
      </c>
    </row>
    <row r="2679" spans="1:12" x14ac:dyDescent="0.25">
      <c r="A2679" t="s">
        <v>5383</v>
      </c>
      <c r="B2679">
        <v>1</v>
      </c>
      <c r="C2679">
        <v>0</v>
      </c>
      <c r="D2679">
        <v>5.1352000000000002</v>
      </c>
      <c r="I2679" t="s">
        <v>2334</v>
      </c>
      <c r="J2679" t="s">
        <v>2334</v>
      </c>
      <c r="K2679">
        <v>58718.662700000001</v>
      </c>
      <c r="L2679" t="s">
        <v>5384</v>
      </c>
    </row>
    <row r="2680" spans="1:12" x14ac:dyDescent="0.25">
      <c r="A2680" t="s">
        <v>5385</v>
      </c>
      <c r="B2680">
        <v>4</v>
      </c>
      <c r="C2680">
        <v>0</v>
      </c>
      <c r="D2680">
        <v>22.523599999999998</v>
      </c>
      <c r="I2680" t="s">
        <v>2334</v>
      </c>
      <c r="J2680" t="s">
        <v>2334</v>
      </c>
      <c r="K2680">
        <v>49367.562899999997</v>
      </c>
      <c r="L2680" t="s">
        <v>5386</v>
      </c>
    </row>
    <row r="2681" spans="1:12" x14ac:dyDescent="0.25">
      <c r="A2681" t="s">
        <v>5387</v>
      </c>
      <c r="B2681">
        <v>3</v>
      </c>
      <c r="C2681">
        <v>0</v>
      </c>
      <c r="D2681">
        <v>15.0989</v>
      </c>
      <c r="I2681" t="s">
        <v>2334</v>
      </c>
      <c r="J2681" t="s">
        <v>2334</v>
      </c>
      <c r="K2681">
        <v>46968.012699999999</v>
      </c>
      <c r="L2681" t="s">
        <v>5388</v>
      </c>
    </row>
    <row r="2682" spans="1:12" x14ac:dyDescent="0.25">
      <c r="A2682" t="s">
        <v>5389</v>
      </c>
      <c r="B2682">
        <v>1</v>
      </c>
      <c r="C2682">
        <v>0</v>
      </c>
      <c r="D2682">
        <v>5.4675000000000002</v>
      </c>
      <c r="I2682" t="s">
        <v>2334</v>
      </c>
      <c r="J2682" t="s">
        <v>2334</v>
      </c>
      <c r="K2682">
        <v>46158.764499999997</v>
      </c>
      <c r="L2682" t="s">
        <v>5390</v>
      </c>
    </row>
    <row r="2683" spans="1:12" x14ac:dyDescent="0.25">
      <c r="A2683" t="s">
        <v>5391</v>
      </c>
      <c r="B2683">
        <v>6</v>
      </c>
      <c r="C2683">
        <v>0</v>
      </c>
      <c r="D2683">
        <v>32.198500000000003</v>
      </c>
      <c r="I2683" t="s">
        <v>2334</v>
      </c>
      <c r="J2683" t="s">
        <v>2334</v>
      </c>
      <c r="K2683">
        <v>97655.323799999998</v>
      </c>
      <c r="L2683" t="s">
        <v>5392</v>
      </c>
    </row>
    <row r="2684" spans="1:12" x14ac:dyDescent="0.25">
      <c r="A2684" t="s">
        <v>5393</v>
      </c>
      <c r="B2684">
        <v>6</v>
      </c>
      <c r="C2684">
        <v>0</v>
      </c>
      <c r="D2684">
        <v>28.442299999999999</v>
      </c>
      <c r="I2684" t="s">
        <v>2334</v>
      </c>
      <c r="J2684" t="s">
        <v>2334</v>
      </c>
      <c r="K2684">
        <v>63435.355900000002</v>
      </c>
      <c r="L2684" t="s">
        <v>5394</v>
      </c>
    </row>
    <row r="2685" spans="1:12" x14ac:dyDescent="0.25">
      <c r="A2685" t="s">
        <v>5395</v>
      </c>
      <c r="B2685">
        <v>3</v>
      </c>
      <c r="C2685">
        <v>0</v>
      </c>
      <c r="D2685">
        <v>13.617699999999999</v>
      </c>
      <c r="I2685" t="s">
        <v>2334</v>
      </c>
      <c r="J2685" t="s">
        <v>2334</v>
      </c>
      <c r="K2685">
        <v>59498.880899999996</v>
      </c>
      <c r="L2685" t="s">
        <v>5396</v>
      </c>
    </row>
    <row r="2686" spans="1:12" x14ac:dyDescent="0.25">
      <c r="A2686" t="s">
        <v>5397</v>
      </c>
      <c r="B2686">
        <v>2</v>
      </c>
      <c r="C2686">
        <v>0</v>
      </c>
      <c r="D2686">
        <v>9.0176999999999996</v>
      </c>
      <c r="I2686" t="s">
        <v>2334</v>
      </c>
      <c r="J2686" t="s">
        <v>2334</v>
      </c>
      <c r="K2686">
        <v>113267.64870000001</v>
      </c>
      <c r="L2686" t="s">
        <v>5398</v>
      </c>
    </row>
    <row r="2687" spans="1:12" x14ac:dyDescent="0.25">
      <c r="A2687" t="s">
        <v>5399</v>
      </c>
      <c r="B2687">
        <v>4</v>
      </c>
      <c r="C2687">
        <v>0</v>
      </c>
      <c r="D2687">
        <v>21.779599999999999</v>
      </c>
      <c r="I2687" t="s">
        <v>2334</v>
      </c>
      <c r="J2687" t="s">
        <v>2334</v>
      </c>
      <c r="K2687">
        <v>84603.472899999993</v>
      </c>
      <c r="L2687" t="s">
        <v>5400</v>
      </c>
    </row>
    <row r="2688" spans="1:12" x14ac:dyDescent="0.25">
      <c r="A2688" t="s">
        <v>5401</v>
      </c>
      <c r="B2688">
        <v>3</v>
      </c>
      <c r="C2688">
        <v>0</v>
      </c>
      <c r="D2688">
        <v>14.584300000000001</v>
      </c>
      <c r="I2688" t="s">
        <v>2334</v>
      </c>
      <c r="J2688" t="s">
        <v>2334</v>
      </c>
      <c r="K2688">
        <v>74914.232600000003</v>
      </c>
      <c r="L2688" t="s">
        <v>5402</v>
      </c>
    </row>
    <row r="2689" spans="1:12" x14ac:dyDescent="0.25">
      <c r="A2689" t="s">
        <v>5403</v>
      </c>
      <c r="B2689">
        <v>3</v>
      </c>
      <c r="C2689">
        <v>0</v>
      </c>
      <c r="D2689">
        <v>12.358700000000001</v>
      </c>
      <c r="I2689" t="s">
        <v>2334</v>
      </c>
      <c r="J2689" t="s">
        <v>2334</v>
      </c>
      <c r="K2689">
        <v>87836.495699999999</v>
      </c>
      <c r="L2689" t="s">
        <v>5404</v>
      </c>
    </row>
    <row r="2690" spans="1:12" x14ac:dyDescent="0.25">
      <c r="A2690" t="s">
        <v>5405</v>
      </c>
      <c r="B2690">
        <v>1</v>
      </c>
      <c r="C2690">
        <v>0</v>
      </c>
      <c r="D2690">
        <v>4.7176</v>
      </c>
      <c r="I2690" t="s">
        <v>2334</v>
      </c>
      <c r="J2690" t="s">
        <v>2334</v>
      </c>
      <c r="K2690">
        <v>55259.06</v>
      </c>
      <c r="L2690" t="s">
        <v>5406</v>
      </c>
    </row>
    <row r="2691" spans="1:12" x14ac:dyDescent="0.25">
      <c r="A2691" t="s">
        <v>5407</v>
      </c>
      <c r="B2691">
        <v>6</v>
      </c>
      <c r="C2691">
        <v>0</v>
      </c>
      <c r="D2691">
        <v>26.880099999999999</v>
      </c>
      <c r="I2691" t="s">
        <v>2334</v>
      </c>
      <c r="J2691" t="s">
        <v>2334</v>
      </c>
      <c r="K2691">
        <v>40003.064200000001</v>
      </c>
      <c r="L2691" t="s">
        <v>5408</v>
      </c>
    </row>
    <row r="2692" spans="1:12" x14ac:dyDescent="0.25">
      <c r="A2692" t="s">
        <v>5409</v>
      </c>
      <c r="B2692">
        <v>2</v>
      </c>
      <c r="C2692">
        <v>0</v>
      </c>
      <c r="D2692">
        <v>13.870200000000001</v>
      </c>
      <c r="I2692" t="s">
        <v>2334</v>
      </c>
      <c r="J2692" t="s">
        <v>2334</v>
      </c>
      <c r="K2692">
        <v>75780.898000000001</v>
      </c>
      <c r="L2692" t="s">
        <v>5410</v>
      </c>
    </row>
    <row r="2693" spans="1:12" x14ac:dyDescent="0.25">
      <c r="A2693" t="s">
        <v>5411</v>
      </c>
      <c r="B2693">
        <v>3</v>
      </c>
      <c r="C2693">
        <v>0</v>
      </c>
      <c r="D2693">
        <v>11.4381</v>
      </c>
      <c r="I2693" t="s">
        <v>2334</v>
      </c>
      <c r="J2693" t="s">
        <v>2334</v>
      </c>
      <c r="K2693">
        <v>47493.610200000003</v>
      </c>
      <c r="L2693" t="s">
        <v>5412</v>
      </c>
    </row>
    <row r="2694" spans="1:12" x14ac:dyDescent="0.25">
      <c r="A2694" t="s">
        <v>5413</v>
      </c>
      <c r="B2694">
        <v>1</v>
      </c>
      <c r="C2694">
        <v>0</v>
      </c>
      <c r="D2694">
        <v>4.8932000000000002</v>
      </c>
      <c r="I2694" t="s">
        <v>2334</v>
      </c>
      <c r="J2694" t="s">
        <v>2334</v>
      </c>
      <c r="K2694">
        <v>75165.332200000004</v>
      </c>
      <c r="L2694" t="s">
        <v>5414</v>
      </c>
    </row>
    <row r="2695" spans="1:12" x14ac:dyDescent="0.25">
      <c r="A2695" t="s">
        <v>5415</v>
      </c>
      <c r="B2695">
        <v>1</v>
      </c>
      <c r="C2695">
        <v>0</v>
      </c>
      <c r="D2695">
        <v>4.4195000000000002</v>
      </c>
      <c r="I2695" t="s">
        <v>2334</v>
      </c>
      <c r="J2695" t="s">
        <v>2334</v>
      </c>
      <c r="K2695">
        <v>56433.256699999998</v>
      </c>
      <c r="L2695" t="s">
        <v>5416</v>
      </c>
    </row>
    <row r="2696" spans="1:12" x14ac:dyDescent="0.25">
      <c r="A2696" t="s">
        <v>5417</v>
      </c>
      <c r="B2696">
        <v>4</v>
      </c>
      <c r="C2696">
        <v>0</v>
      </c>
      <c r="D2696">
        <v>17.922699999999999</v>
      </c>
      <c r="I2696" t="s">
        <v>2334</v>
      </c>
      <c r="J2696" t="s">
        <v>2334</v>
      </c>
      <c r="K2696">
        <v>36777.3986</v>
      </c>
      <c r="L2696" t="s">
        <v>5418</v>
      </c>
    </row>
    <row r="2697" spans="1:12" x14ac:dyDescent="0.25">
      <c r="A2697" t="s">
        <v>5419</v>
      </c>
      <c r="B2697">
        <v>2</v>
      </c>
      <c r="C2697">
        <v>0</v>
      </c>
      <c r="D2697">
        <v>13.7742</v>
      </c>
      <c r="I2697" t="s">
        <v>2334</v>
      </c>
      <c r="J2697" t="s">
        <v>2334</v>
      </c>
      <c r="K2697">
        <v>46220.5959</v>
      </c>
      <c r="L2697" t="s">
        <v>5420</v>
      </c>
    </row>
    <row r="2698" spans="1:12" x14ac:dyDescent="0.25">
      <c r="A2698" t="s">
        <v>5421</v>
      </c>
      <c r="B2698">
        <v>6</v>
      </c>
      <c r="C2698">
        <v>0</v>
      </c>
      <c r="D2698">
        <v>27.242100000000001</v>
      </c>
      <c r="I2698" t="s">
        <v>2334</v>
      </c>
      <c r="J2698" t="s">
        <v>2334</v>
      </c>
      <c r="K2698">
        <v>129616.1976</v>
      </c>
      <c r="L2698" t="s">
        <v>5422</v>
      </c>
    </row>
    <row r="2699" spans="1:12" x14ac:dyDescent="0.25">
      <c r="A2699" t="s">
        <v>5423</v>
      </c>
      <c r="B2699">
        <v>3</v>
      </c>
      <c r="C2699">
        <v>0</v>
      </c>
      <c r="D2699">
        <v>15.464600000000001</v>
      </c>
      <c r="I2699" t="s">
        <v>2334</v>
      </c>
      <c r="J2699" t="s">
        <v>2334</v>
      </c>
      <c r="K2699">
        <v>99114.105500000005</v>
      </c>
      <c r="L2699" t="s">
        <v>5424</v>
      </c>
    </row>
    <row r="2700" spans="1:12" x14ac:dyDescent="0.25">
      <c r="A2700" t="s">
        <v>5425</v>
      </c>
      <c r="B2700">
        <v>5</v>
      </c>
      <c r="C2700">
        <v>0</v>
      </c>
      <c r="D2700">
        <v>21.3337</v>
      </c>
      <c r="I2700" t="s">
        <v>2334</v>
      </c>
      <c r="J2700" t="s">
        <v>2334</v>
      </c>
      <c r="K2700">
        <v>75745.675399999993</v>
      </c>
      <c r="L2700" t="s">
        <v>5426</v>
      </c>
    </row>
    <row r="2701" spans="1:12" x14ac:dyDescent="0.25">
      <c r="A2701" t="s">
        <v>5427</v>
      </c>
      <c r="B2701">
        <v>4</v>
      </c>
      <c r="C2701">
        <v>0</v>
      </c>
      <c r="D2701">
        <v>16.757999999999999</v>
      </c>
      <c r="I2701" t="s">
        <v>2334</v>
      </c>
      <c r="J2701" t="s">
        <v>2334</v>
      </c>
      <c r="K2701">
        <v>140644.79010000001</v>
      </c>
      <c r="L2701" t="s">
        <v>5428</v>
      </c>
    </row>
    <row r="2702" spans="1:12" x14ac:dyDescent="0.25">
      <c r="A2702" t="s">
        <v>5429</v>
      </c>
      <c r="B2702">
        <v>5</v>
      </c>
      <c r="C2702">
        <v>0</v>
      </c>
      <c r="D2702">
        <v>19.9085</v>
      </c>
      <c r="I2702" t="s">
        <v>2334</v>
      </c>
      <c r="J2702" t="s">
        <v>2334</v>
      </c>
      <c r="K2702">
        <v>79375.054600000003</v>
      </c>
      <c r="L2702" t="s">
        <v>5430</v>
      </c>
    </row>
    <row r="2703" spans="1:12" x14ac:dyDescent="0.25">
      <c r="A2703" t="s">
        <v>5431</v>
      </c>
      <c r="B2703">
        <v>2</v>
      </c>
      <c r="C2703">
        <v>0</v>
      </c>
      <c r="D2703">
        <v>9.1006</v>
      </c>
      <c r="I2703" t="s">
        <v>2334</v>
      </c>
      <c r="J2703" t="s">
        <v>2334</v>
      </c>
      <c r="K2703">
        <v>68911.550499999998</v>
      </c>
      <c r="L2703" t="s">
        <v>5432</v>
      </c>
    </row>
    <row r="2704" spans="1:12" x14ac:dyDescent="0.25">
      <c r="A2704" t="s">
        <v>5433</v>
      </c>
      <c r="B2704">
        <v>2</v>
      </c>
      <c r="C2704">
        <v>0</v>
      </c>
      <c r="D2704">
        <v>9.1942000000000004</v>
      </c>
      <c r="I2704" t="s">
        <v>2334</v>
      </c>
      <c r="J2704" t="s">
        <v>2334</v>
      </c>
      <c r="K2704">
        <v>50166.258500000004</v>
      </c>
      <c r="L2704" t="s">
        <v>5434</v>
      </c>
    </row>
    <row r="2705" spans="1:12" x14ac:dyDescent="0.25">
      <c r="A2705" t="s">
        <v>5435</v>
      </c>
      <c r="B2705">
        <v>1</v>
      </c>
      <c r="C2705">
        <v>0</v>
      </c>
      <c r="D2705">
        <v>3.4992000000000001</v>
      </c>
      <c r="I2705" t="s">
        <v>2334</v>
      </c>
      <c r="J2705" t="s">
        <v>2334</v>
      </c>
      <c r="K2705">
        <v>81837.958700000003</v>
      </c>
      <c r="L2705" t="s">
        <v>5436</v>
      </c>
    </row>
    <row r="2706" spans="1:12" x14ac:dyDescent="0.25">
      <c r="A2706" t="s">
        <v>5437</v>
      </c>
      <c r="B2706">
        <v>1</v>
      </c>
      <c r="C2706">
        <v>0</v>
      </c>
      <c r="D2706">
        <v>5.6276000000000002</v>
      </c>
      <c r="I2706" t="s">
        <v>2334</v>
      </c>
      <c r="J2706" t="s">
        <v>2334</v>
      </c>
      <c r="K2706">
        <v>84662.264599999995</v>
      </c>
      <c r="L2706" t="s">
        <v>5438</v>
      </c>
    </row>
    <row r="2707" spans="1:12" x14ac:dyDescent="0.25">
      <c r="A2707" t="s">
        <v>5439</v>
      </c>
      <c r="B2707">
        <v>1</v>
      </c>
      <c r="C2707">
        <v>0</v>
      </c>
      <c r="D2707">
        <v>3.9910000000000001</v>
      </c>
      <c r="I2707" t="s">
        <v>2334</v>
      </c>
      <c r="J2707" t="s">
        <v>2334</v>
      </c>
      <c r="K2707">
        <v>60742.513400000003</v>
      </c>
      <c r="L2707" t="s">
        <v>5440</v>
      </c>
    </row>
    <row r="2708" spans="1:12" x14ac:dyDescent="0.25">
      <c r="A2708" t="s">
        <v>5441</v>
      </c>
      <c r="B2708">
        <v>1</v>
      </c>
      <c r="C2708">
        <v>0</v>
      </c>
      <c r="D2708">
        <v>9.7455999999999996</v>
      </c>
      <c r="I2708" t="s">
        <v>2334</v>
      </c>
      <c r="J2708" t="s">
        <v>2334</v>
      </c>
      <c r="K2708">
        <v>94331.987099999998</v>
      </c>
      <c r="L2708" t="s">
        <v>5442</v>
      </c>
    </row>
    <row r="2709" spans="1:12" x14ac:dyDescent="0.25">
      <c r="A2709" t="s">
        <v>5443</v>
      </c>
      <c r="B2709">
        <v>1</v>
      </c>
      <c r="C2709">
        <v>0</v>
      </c>
      <c r="D2709">
        <v>8.1470000000000002</v>
      </c>
      <c r="I2709" t="s">
        <v>2334</v>
      </c>
      <c r="J2709" t="s">
        <v>2334</v>
      </c>
      <c r="K2709">
        <v>53873.508600000001</v>
      </c>
      <c r="L2709" t="s">
        <v>5444</v>
      </c>
    </row>
    <row r="2710" spans="1:12" x14ac:dyDescent="0.25">
      <c r="A2710" t="s">
        <v>5445</v>
      </c>
      <c r="B2710">
        <v>7</v>
      </c>
      <c r="C2710">
        <v>0</v>
      </c>
      <c r="D2710">
        <v>31.1752</v>
      </c>
      <c r="I2710" t="s">
        <v>2334</v>
      </c>
      <c r="J2710" t="s">
        <v>2334</v>
      </c>
      <c r="K2710">
        <v>187691.44209999999</v>
      </c>
      <c r="L2710" t="s">
        <v>5446</v>
      </c>
    </row>
    <row r="2711" spans="1:12" x14ac:dyDescent="0.25">
      <c r="A2711" t="s">
        <v>5447</v>
      </c>
      <c r="B2711">
        <v>16</v>
      </c>
      <c r="C2711">
        <v>0</v>
      </c>
      <c r="D2711">
        <v>79.502499999999998</v>
      </c>
      <c r="I2711" t="s">
        <v>2334</v>
      </c>
      <c r="J2711" t="s">
        <v>2334</v>
      </c>
      <c r="K2711">
        <v>203213.4454</v>
      </c>
      <c r="L2711" t="s">
        <v>5448</v>
      </c>
    </row>
    <row r="2712" spans="1:12" x14ac:dyDescent="0.25">
      <c r="A2712" t="s">
        <v>5449</v>
      </c>
      <c r="B2712">
        <v>13</v>
      </c>
      <c r="C2712">
        <v>0</v>
      </c>
      <c r="D2712">
        <v>60.944299999999998</v>
      </c>
      <c r="I2712" t="s">
        <v>2334</v>
      </c>
      <c r="J2712" t="s">
        <v>2334</v>
      </c>
      <c r="K2712">
        <v>330274.32669999998</v>
      </c>
      <c r="L2712" t="s">
        <v>5450</v>
      </c>
    </row>
    <row r="2713" spans="1:12" x14ac:dyDescent="0.25">
      <c r="A2713" t="s">
        <v>5451</v>
      </c>
      <c r="B2713">
        <v>1</v>
      </c>
      <c r="C2713">
        <v>0</v>
      </c>
      <c r="D2713">
        <v>4.5354000000000001</v>
      </c>
      <c r="I2713" t="s">
        <v>2334</v>
      </c>
      <c r="J2713" t="s">
        <v>2334</v>
      </c>
      <c r="K2713">
        <v>59600.400999999998</v>
      </c>
      <c r="L2713" t="s">
        <v>5452</v>
      </c>
    </row>
    <row r="2714" spans="1:12" x14ac:dyDescent="0.25">
      <c r="A2714" t="s">
        <v>5453</v>
      </c>
      <c r="B2714">
        <v>2</v>
      </c>
      <c r="C2714">
        <v>0</v>
      </c>
      <c r="D2714">
        <v>8.4445999999999994</v>
      </c>
      <c r="I2714" t="s">
        <v>2334</v>
      </c>
      <c r="J2714" t="s">
        <v>2334</v>
      </c>
      <c r="K2714">
        <v>162172.0367</v>
      </c>
      <c r="L2714" t="s">
        <v>5454</v>
      </c>
    </row>
    <row r="2715" spans="1:12" x14ac:dyDescent="0.25">
      <c r="A2715" t="s">
        <v>5455</v>
      </c>
      <c r="B2715">
        <v>1</v>
      </c>
      <c r="C2715">
        <v>0</v>
      </c>
      <c r="D2715">
        <v>4.8330000000000002</v>
      </c>
      <c r="I2715" t="s">
        <v>2334</v>
      </c>
      <c r="J2715" t="s">
        <v>2334</v>
      </c>
      <c r="K2715">
        <v>69963.260500000004</v>
      </c>
      <c r="L2715" t="s">
        <v>5456</v>
      </c>
    </row>
    <row r="2716" spans="1:12" x14ac:dyDescent="0.25">
      <c r="A2716" t="s">
        <v>5457</v>
      </c>
      <c r="B2716">
        <v>2</v>
      </c>
      <c r="C2716">
        <v>0</v>
      </c>
      <c r="D2716">
        <v>9.1745000000000001</v>
      </c>
      <c r="I2716" t="s">
        <v>2334</v>
      </c>
      <c r="J2716" t="s">
        <v>2334</v>
      </c>
      <c r="K2716">
        <v>55849.960899999998</v>
      </c>
      <c r="L2716" t="s">
        <v>5458</v>
      </c>
    </row>
    <row r="2717" spans="1:12" x14ac:dyDescent="0.25">
      <c r="A2717" t="s">
        <v>5459</v>
      </c>
      <c r="B2717">
        <v>1</v>
      </c>
      <c r="C2717">
        <v>0</v>
      </c>
      <c r="D2717">
        <v>3.7416</v>
      </c>
      <c r="I2717" t="s">
        <v>2334</v>
      </c>
      <c r="J2717" t="s">
        <v>2334</v>
      </c>
      <c r="K2717">
        <v>143173.61550000001</v>
      </c>
      <c r="L2717" t="s">
        <v>5460</v>
      </c>
    </row>
    <row r="2718" spans="1:12" x14ac:dyDescent="0.25">
      <c r="A2718" t="s">
        <v>5461</v>
      </c>
      <c r="B2718">
        <v>6</v>
      </c>
      <c r="C2718">
        <v>0</v>
      </c>
      <c r="D2718">
        <v>24.542100000000001</v>
      </c>
      <c r="I2718" t="s">
        <v>2334</v>
      </c>
      <c r="J2718" t="s">
        <v>2334</v>
      </c>
      <c r="K2718">
        <v>72593.508100000006</v>
      </c>
      <c r="L2718" t="s">
        <v>5462</v>
      </c>
    </row>
    <row r="2719" spans="1:12" x14ac:dyDescent="0.25">
      <c r="A2719" t="s">
        <v>5463</v>
      </c>
      <c r="B2719">
        <v>3</v>
      </c>
      <c r="C2719">
        <v>0</v>
      </c>
      <c r="D2719">
        <v>14.370900000000001</v>
      </c>
      <c r="I2719" t="s">
        <v>2334</v>
      </c>
      <c r="J2719" t="s">
        <v>2334</v>
      </c>
      <c r="K2719">
        <v>83866.396500000003</v>
      </c>
      <c r="L2719" t="s">
        <v>5464</v>
      </c>
    </row>
    <row r="2720" spans="1:12" x14ac:dyDescent="0.25">
      <c r="A2720" t="s">
        <v>5465</v>
      </c>
      <c r="B2720">
        <v>1</v>
      </c>
      <c r="C2720">
        <v>0</v>
      </c>
      <c r="D2720">
        <v>4.5029000000000003</v>
      </c>
      <c r="I2720" t="s">
        <v>2334</v>
      </c>
      <c r="J2720" t="s">
        <v>2334</v>
      </c>
      <c r="K2720">
        <v>184656.79829999999</v>
      </c>
      <c r="L2720" t="s">
        <v>5466</v>
      </c>
    </row>
    <row r="2721" spans="1:12" x14ac:dyDescent="0.25">
      <c r="A2721" t="s">
        <v>5467</v>
      </c>
      <c r="B2721">
        <v>8</v>
      </c>
      <c r="C2721">
        <v>0</v>
      </c>
      <c r="D2721">
        <v>36.264499999999998</v>
      </c>
      <c r="I2721" t="s">
        <v>2334</v>
      </c>
      <c r="J2721" t="s">
        <v>2334</v>
      </c>
      <c r="K2721">
        <v>197166.73310000001</v>
      </c>
      <c r="L2721" t="s">
        <v>5468</v>
      </c>
    </row>
    <row r="2722" spans="1:12" x14ac:dyDescent="0.25">
      <c r="A2722" t="s">
        <v>5469</v>
      </c>
      <c r="B2722">
        <v>3</v>
      </c>
      <c r="C2722">
        <v>0</v>
      </c>
      <c r="D2722">
        <v>13.197800000000001</v>
      </c>
      <c r="I2722" t="s">
        <v>2334</v>
      </c>
      <c r="J2722" t="s">
        <v>2334</v>
      </c>
      <c r="K2722">
        <v>52677.852800000001</v>
      </c>
      <c r="L2722" t="s">
        <v>5470</v>
      </c>
    </row>
    <row r="2723" spans="1:12" x14ac:dyDescent="0.25">
      <c r="A2723" t="s">
        <v>5471</v>
      </c>
      <c r="B2723">
        <v>1</v>
      </c>
      <c r="C2723">
        <v>0</v>
      </c>
      <c r="D2723">
        <v>3.2450000000000001</v>
      </c>
      <c r="I2723" t="s">
        <v>2334</v>
      </c>
      <c r="J2723" t="s">
        <v>2334</v>
      </c>
      <c r="K2723">
        <v>84300.391000000003</v>
      </c>
      <c r="L2723" t="s">
        <v>5472</v>
      </c>
    </row>
    <row r="2724" spans="1:12" x14ac:dyDescent="0.25">
      <c r="A2724" t="s">
        <v>5473</v>
      </c>
      <c r="B2724">
        <v>1</v>
      </c>
      <c r="C2724">
        <v>0</v>
      </c>
      <c r="D2724">
        <v>4.8047000000000004</v>
      </c>
      <c r="I2724" t="s">
        <v>2334</v>
      </c>
      <c r="J2724" t="s">
        <v>2334</v>
      </c>
      <c r="K2724">
        <v>68507.066800000001</v>
      </c>
      <c r="L2724" t="s">
        <v>5474</v>
      </c>
    </row>
    <row r="2725" spans="1:12" x14ac:dyDescent="0.25">
      <c r="A2725" t="s">
        <v>5475</v>
      </c>
      <c r="B2725">
        <v>4</v>
      </c>
      <c r="C2725">
        <v>0</v>
      </c>
      <c r="D2725">
        <v>17.901399999999999</v>
      </c>
      <c r="I2725" t="s">
        <v>2334</v>
      </c>
      <c r="J2725" t="s">
        <v>2334</v>
      </c>
      <c r="K2725">
        <v>42505.688699999999</v>
      </c>
      <c r="L2725" t="s">
        <v>5476</v>
      </c>
    </row>
    <row r="2726" spans="1:12" x14ac:dyDescent="0.25">
      <c r="A2726" t="s">
        <v>5477</v>
      </c>
      <c r="B2726">
        <v>6</v>
      </c>
      <c r="C2726">
        <v>0</v>
      </c>
      <c r="D2726">
        <v>24.832000000000001</v>
      </c>
      <c r="I2726" t="s">
        <v>2334</v>
      </c>
      <c r="J2726" t="s">
        <v>2334</v>
      </c>
      <c r="K2726">
        <v>119033.76240000001</v>
      </c>
      <c r="L2726" t="s">
        <v>5478</v>
      </c>
    </row>
    <row r="2727" spans="1:12" x14ac:dyDescent="0.25">
      <c r="A2727" t="s">
        <v>5479</v>
      </c>
      <c r="B2727">
        <v>2</v>
      </c>
      <c r="C2727">
        <v>0</v>
      </c>
      <c r="D2727">
        <v>8.9047999999999998</v>
      </c>
      <c r="I2727" t="s">
        <v>2334</v>
      </c>
      <c r="J2727" t="s">
        <v>2334</v>
      </c>
      <c r="K2727">
        <v>64703.551299999999</v>
      </c>
      <c r="L2727" t="s">
        <v>5480</v>
      </c>
    </row>
    <row r="2728" spans="1:12" x14ac:dyDescent="0.25">
      <c r="A2728" t="s">
        <v>5481</v>
      </c>
      <c r="B2728">
        <v>2</v>
      </c>
      <c r="C2728">
        <v>0</v>
      </c>
      <c r="D2728">
        <v>8.7664000000000009</v>
      </c>
      <c r="I2728" t="s">
        <v>2334</v>
      </c>
      <c r="J2728" t="s">
        <v>2334</v>
      </c>
      <c r="K2728">
        <v>29596.679599999999</v>
      </c>
      <c r="L2728" t="s">
        <v>5482</v>
      </c>
    </row>
    <row r="2729" spans="1:12" x14ac:dyDescent="0.25">
      <c r="A2729" t="s">
        <v>5483</v>
      </c>
      <c r="B2729">
        <v>2</v>
      </c>
      <c r="C2729">
        <v>0</v>
      </c>
      <c r="D2729">
        <v>9.1856000000000009</v>
      </c>
      <c r="I2729" t="s">
        <v>2334</v>
      </c>
      <c r="J2729" t="s">
        <v>2334</v>
      </c>
      <c r="K2729">
        <v>61082.888200000001</v>
      </c>
      <c r="L2729" t="s">
        <v>5484</v>
      </c>
    </row>
    <row r="2730" spans="1:12" x14ac:dyDescent="0.25">
      <c r="A2730" t="s">
        <v>5485</v>
      </c>
      <c r="B2730">
        <v>4</v>
      </c>
      <c r="C2730">
        <v>0</v>
      </c>
      <c r="D2730">
        <v>23.013100000000001</v>
      </c>
      <c r="I2730" t="s">
        <v>2334</v>
      </c>
      <c r="J2730" t="s">
        <v>2334</v>
      </c>
      <c r="K2730">
        <v>111160.64750000001</v>
      </c>
      <c r="L2730" t="s">
        <v>5486</v>
      </c>
    </row>
    <row r="2731" spans="1:12" x14ac:dyDescent="0.25">
      <c r="A2731" t="s">
        <v>5487</v>
      </c>
      <c r="B2731">
        <v>1</v>
      </c>
      <c r="C2731">
        <v>0</v>
      </c>
      <c r="D2731">
        <v>4.2927999999999997</v>
      </c>
      <c r="I2731" t="s">
        <v>2334</v>
      </c>
      <c r="J2731" t="s">
        <v>2334</v>
      </c>
      <c r="K2731">
        <v>69507.213099999994</v>
      </c>
      <c r="L2731" t="s">
        <v>5488</v>
      </c>
    </row>
    <row r="2732" spans="1:12" x14ac:dyDescent="0.25">
      <c r="A2732" t="s">
        <v>5489</v>
      </c>
      <c r="B2732">
        <v>1</v>
      </c>
      <c r="C2732">
        <v>0</v>
      </c>
      <c r="D2732">
        <v>3.8908</v>
      </c>
      <c r="I2732" t="s">
        <v>2334</v>
      </c>
      <c r="J2732" t="s">
        <v>2334</v>
      </c>
      <c r="K2732">
        <v>107649.1716</v>
      </c>
      <c r="L2732" t="s">
        <v>5490</v>
      </c>
    </row>
    <row r="2733" spans="1:12" x14ac:dyDescent="0.25">
      <c r="A2733" t="s">
        <v>5491</v>
      </c>
      <c r="B2733">
        <v>2</v>
      </c>
      <c r="C2733">
        <v>0</v>
      </c>
      <c r="D2733">
        <v>8.8728999999999996</v>
      </c>
      <c r="I2733" t="s">
        <v>2334</v>
      </c>
      <c r="J2733" t="s">
        <v>2334</v>
      </c>
      <c r="K2733">
        <v>61232.142800000001</v>
      </c>
      <c r="L2733" t="s">
        <v>5492</v>
      </c>
    </row>
    <row r="2734" spans="1:12" x14ac:dyDescent="0.25">
      <c r="A2734" t="s">
        <v>5493</v>
      </c>
      <c r="B2734">
        <v>37</v>
      </c>
      <c r="C2734">
        <v>0</v>
      </c>
      <c r="D2734">
        <v>169.3467</v>
      </c>
      <c r="I2734" t="s">
        <v>2334</v>
      </c>
      <c r="J2734" t="s">
        <v>2334</v>
      </c>
      <c r="K2734">
        <v>474079.81910000002</v>
      </c>
      <c r="L2734" t="s">
        <v>5494</v>
      </c>
    </row>
    <row r="2735" spans="1:12" x14ac:dyDescent="0.25">
      <c r="A2735" t="s">
        <v>5495</v>
      </c>
      <c r="B2735">
        <v>9</v>
      </c>
      <c r="C2735">
        <v>0</v>
      </c>
      <c r="D2735">
        <v>39.021099999999997</v>
      </c>
      <c r="I2735" t="s">
        <v>2334</v>
      </c>
      <c r="J2735" t="s">
        <v>2334</v>
      </c>
      <c r="K2735">
        <v>226288.16690000001</v>
      </c>
      <c r="L2735" t="s">
        <v>5496</v>
      </c>
    </row>
    <row r="2736" spans="1:12" x14ac:dyDescent="0.25">
      <c r="A2736" t="s">
        <v>5497</v>
      </c>
      <c r="B2736">
        <v>3</v>
      </c>
      <c r="C2736">
        <v>0</v>
      </c>
      <c r="D2736">
        <v>21.6662</v>
      </c>
      <c r="I2736" t="s">
        <v>2334</v>
      </c>
      <c r="J2736" t="s">
        <v>2334</v>
      </c>
      <c r="K2736">
        <v>85657.155700000003</v>
      </c>
      <c r="L2736" t="s">
        <v>5498</v>
      </c>
    </row>
    <row r="2737" spans="1:12" x14ac:dyDescent="0.25">
      <c r="A2737" t="s">
        <v>5499</v>
      </c>
      <c r="B2737">
        <v>2</v>
      </c>
      <c r="C2737">
        <v>0</v>
      </c>
      <c r="D2737">
        <v>12.836600000000001</v>
      </c>
      <c r="I2737" t="s">
        <v>2334</v>
      </c>
      <c r="J2737" t="s">
        <v>2334</v>
      </c>
      <c r="K2737">
        <v>224646.6827</v>
      </c>
      <c r="L2737" t="s">
        <v>5500</v>
      </c>
    </row>
    <row r="2738" spans="1:12" x14ac:dyDescent="0.25">
      <c r="A2738" t="s">
        <v>5501</v>
      </c>
      <c r="B2738">
        <v>1</v>
      </c>
      <c r="C2738">
        <v>0</v>
      </c>
      <c r="D2738">
        <v>3.4043000000000001</v>
      </c>
      <c r="I2738" t="s">
        <v>2334</v>
      </c>
      <c r="J2738" t="s">
        <v>2334</v>
      </c>
      <c r="K2738">
        <v>505457.50670000003</v>
      </c>
      <c r="L2738" t="s">
        <v>5502</v>
      </c>
    </row>
    <row r="2739" spans="1:12" x14ac:dyDescent="0.25">
      <c r="A2739" t="s">
        <v>5503</v>
      </c>
      <c r="B2739">
        <v>1</v>
      </c>
      <c r="C2739">
        <v>0</v>
      </c>
      <c r="D2739">
        <v>4.3006000000000002</v>
      </c>
      <c r="I2739" t="s">
        <v>2334</v>
      </c>
      <c r="J2739" t="s">
        <v>2334</v>
      </c>
      <c r="K2739">
        <v>61807.741499999996</v>
      </c>
      <c r="L2739" t="s">
        <v>5504</v>
      </c>
    </row>
    <row r="2740" spans="1:12" x14ac:dyDescent="0.25">
      <c r="A2740" t="s">
        <v>5505</v>
      </c>
      <c r="B2740">
        <v>16</v>
      </c>
      <c r="C2740">
        <v>0</v>
      </c>
      <c r="D2740">
        <v>72.075199999999995</v>
      </c>
      <c r="I2740" t="s">
        <v>2334</v>
      </c>
      <c r="J2740" t="s">
        <v>2334</v>
      </c>
      <c r="K2740">
        <v>185201.19399999999</v>
      </c>
      <c r="L2740" t="s">
        <v>5506</v>
      </c>
    </row>
    <row r="2741" spans="1:12" x14ac:dyDescent="0.25">
      <c r="A2741" t="s">
        <v>5507</v>
      </c>
      <c r="B2741">
        <v>12</v>
      </c>
      <c r="C2741">
        <v>0</v>
      </c>
      <c r="D2741">
        <v>50.025399999999998</v>
      </c>
      <c r="I2741" t="s">
        <v>2334</v>
      </c>
      <c r="J2741" t="s">
        <v>2334</v>
      </c>
      <c r="K2741">
        <v>100239.07339999999</v>
      </c>
      <c r="L2741" t="s">
        <v>5508</v>
      </c>
    </row>
    <row r="2742" spans="1:12" x14ac:dyDescent="0.25">
      <c r="A2742" t="s">
        <v>5509</v>
      </c>
      <c r="B2742">
        <v>2</v>
      </c>
      <c r="C2742">
        <v>0</v>
      </c>
      <c r="D2742">
        <v>8.4631000000000007</v>
      </c>
      <c r="I2742" t="s">
        <v>2334</v>
      </c>
      <c r="J2742" t="s">
        <v>2334</v>
      </c>
      <c r="K2742">
        <v>67260.356</v>
      </c>
      <c r="L2742" t="s">
        <v>5510</v>
      </c>
    </row>
    <row r="2743" spans="1:12" x14ac:dyDescent="0.25">
      <c r="A2743" t="s">
        <v>5511</v>
      </c>
      <c r="B2743">
        <v>2</v>
      </c>
      <c r="C2743">
        <v>0</v>
      </c>
      <c r="D2743">
        <v>6.6818999999999997</v>
      </c>
      <c r="I2743" t="s">
        <v>2334</v>
      </c>
      <c r="J2743" t="s">
        <v>2334</v>
      </c>
      <c r="K2743">
        <v>165597.6703</v>
      </c>
      <c r="L2743" t="s">
        <v>5512</v>
      </c>
    </row>
    <row r="2744" spans="1:12" x14ac:dyDescent="0.25">
      <c r="A2744" t="s">
        <v>5513</v>
      </c>
      <c r="B2744">
        <v>2</v>
      </c>
      <c r="C2744">
        <v>0</v>
      </c>
      <c r="D2744">
        <v>8.1763999999999992</v>
      </c>
      <c r="I2744" t="s">
        <v>2334</v>
      </c>
      <c r="J2744" t="s">
        <v>2334</v>
      </c>
      <c r="K2744">
        <v>91821.695500000002</v>
      </c>
      <c r="L2744" t="s">
        <v>5514</v>
      </c>
    </row>
    <row r="2745" spans="1:12" x14ac:dyDescent="0.25">
      <c r="A2745" t="s">
        <v>5515</v>
      </c>
      <c r="B2745">
        <v>17</v>
      </c>
      <c r="C2745">
        <v>0</v>
      </c>
      <c r="D2745">
        <v>74.578900000000004</v>
      </c>
      <c r="I2745" t="s">
        <v>2334</v>
      </c>
      <c r="J2745" t="s">
        <v>2334</v>
      </c>
      <c r="K2745">
        <v>158737.8841</v>
      </c>
      <c r="L2745" t="s">
        <v>5516</v>
      </c>
    </row>
    <row r="2746" spans="1:12" x14ac:dyDescent="0.25">
      <c r="A2746" t="s">
        <v>5517</v>
      </c>
      <c r="B2746">
        <v>9</v>
      </c>
      <c r="C2746">
        <v>0</v>
      </c>
      <c r="D2746">
        <v>40.767699999999998</v>
      </c>
      <c r="I2746" t="s">
        <v>2334</v>
      </c>
      <c r="J2746" t="s">
        <v>2334</v>
      </c>
      <c r="K2746">
        <v>151936.59580000001</v>
      </c>
      <c r="L2746" t="s">
        <v>5518</v>
      </c>
    </row>
    <row r="2747" spans="1:12" x14ac:dyDescent="0.25">
      <c r="A2747" t="s">
        <v>5519</v>
      </c>
      <c r="B2747">
        <v>2</v>
      </c>
      <c r="C2747">
        <v>0</v>
      </c>
      <c r="D2747">
        <v>11.3378</v>
      </c>
      <c r="I2747" t="s">
        <v>2334</v>
      </c>
      <c r="J2747" t="s">
        <v>2334</v>
      </c>
      <c r="K2747">
        <v>43945.615700000002</v>
      </c>
      <c r="L2747" t="s">
        <v>5520</v>
      </c>
    </row>
    <row r="2748" spans="1:12" x14ac:dyDescent="0.25">
      <c r="A2748" t="s">
        <v>5521</v>
      </c>
      <c r="B2748">
        <v>3</v>
      </c>
      <c r="C2748">
        <v>0</v>
      </c>
      <c r="D2748">
        <v>8.4269999999999996</v>
      </c>
      <c r="I2748" t="s">
        <v>2334</v>
      </c>
      <c r="J2748" t="s">
        <v>2334</v>
      </c>
      <c r="K2748">
        <v>108608.8977</v>
      </c>
      <c r="L2748" t="s">
        <v>5522</v>
      </c>
    </row>
    <row r="2749" spans="1:12" x14ac:dyDescent="0.25">
      <c r="A2749" t="s">
        <v>5523</v>
      </c>
      <c r="B2749">
        <v>1</v>
      </c>
      <c r="C2749">
        <v>0</v>
      </c>
      <c r="D2749">
        <v>3.9676</v>
      </c>
      <c r="I2749" t="s">
        <v>2334</v>
      </c>
      <c r="J2749" t="s">
        <v>2334</v>
      </c>
      <c r="K2749">
        <v>92576.930500000002</v>
      </c>
      <c r="L2749" t="s">
        <v>5524</v>
      </c>
    </row>
    <row r="2750" spans="1:12" x14ac:dyDescent="0.25">
      <c r="A2750" t="s">
        <v>5525</v>
      </c>
      <c r="B2750">
        <v>5</v>
      </c>
      <c r="C2750">
        <v>0</v>
      </c>
      <c r="D2750">
        <v>24.924499999999998</v>
      </c>
      <c r="I2750" t="s">
        <v>2334</v>
      </c>
      <c r="J2750" t="s">
        <v>2334</v>
      </c>
      <c r="K2750">
        <v>218454.47560000001</v>
      </c>
      <c r="L2750" t="s">
        <v>5526</v>
      </c>
    </row>
    <row r="2751" spans="1:12" x14ac:dyDescent="0.25">
      <c r="A2751" t="s">
        <v>5527</v>
      </c>
      <c r="B2751">
        <v>2</v>
      </c>
      <c r="C2751">
        <v>0</v>
      </c>
      <c r="D2751">
        <v>13.179</v>
      </c>
      <c r="I2751" t="s">
        <v>2334</v>
      </c>
      <c r="J2751" t="s">
        <v>2334</v>
      </c>
      <c r="K2751">
        <v>61676.405500000001</v>
      </c>
      <c r="L2751" t="s">
        <v>5528</v>
      </c>
    </row>
    <row r="2752" spans="1:12" x14ac:dyDescent="0.25">
      <c r="A2752" t="s">
        <v>5529</v>
      </c>
      <c r="B2752">
        <v>1</v>
      </c>
      <c r="C2752">
        <v>0</v>
      </c>
      <c r="D2752">
        <v>4.8531000000000004</v>
      </c>
      <c r="I2752" t="s">
        <v>2334</v>
      </c>
      <c r="J2752" t="s">
        <v>2334</v>
      </c>
      <c r="K2752">
        <v>57077.444199999998</v>
      </c>
      <c r="L2752" t="s">
        <v>5530</v>
      </c>
    </row>
    <row r="2753" spans="1:12" x14ac:dyDescent="0.25">
      <c r="A2753" t="s">
        <v>5531</v>
      </c>
      <c r="B2753">
        <v>3</v>
      </c>
      <c r="C2753">
        <v>0</v>
      </c>
      <c r="D2753">
        <v>17.9846</v>
      </c>
      <c r="I2753" t="s">
        <v>2334</v>
      </c>
      <c r="J2753" t="s">
        <v>2334</v>
      </c>
      <c r="K2753">
        <v>29202.9372</v>
      </c>
      <c r="L2753" t="s">
        <v>5532</v>
      </c>
    </row>
    <row r="2754" spans="1:12" x14ac:dyDescent="0.25">
      <c r="A2754" t="s">
        <v>5533</v>
      </c>
      <c r="B2754">
        <v>5</v>
      </c>
      <c r="C2754">
        <v>0</v>
      </c>
      <c r="D2754">
        <v>20.438800000000001</v>
      </c>
      <c r="I2754" t="s">
        <v>2334</v>
      </c>
      <c r="J2754" t="s">
        <v>2334</v>
      </c>
      <c r="K2754">
        <v>342745.58350000001</v>
      </c>
      <c r="L2754" t="s">
        <v>5534</v>
      </c>
    </row>
    <row r="2755" spans="1:12" x14ac:dyDescent="0.25">
      <c r="A2755" t="s">
        <v>5535</v>
      </c>
      <c r="B2755">
        <v>1</v>
      </c>
      <c r="C2755">
        <v>0</v>
      </c>
      <c r="D2755">
        <v>4.8788</v>
      </c>
      <c r="I2755" t="s">
        <v>2334</v>
      </c>
      <c r="J2755" t="s">
        <v>2334</v>
      </c>
      <c r="K2755">
        <v>44537.8773</v>
      </c>
      <c r="L2755" t="s">
        <v>5536</v>
      </c>
    </row>
    <row r="2756" spans="1:12" x14ac:dyDescent="0.25">
      <c r="A2756" t="s">
        <v>5537</v>
      </c>
      <c r="B2756">
        <v>2</v>
      </c>
      <c r="C2756">
        <v>0</v>
      </c>
      <c r="D2756">
        <v>8.6390999999999991</v>
      </c>
      <c r="I2756" t="s">
        <v>2334</v>
      </c>
      <c r="J2756" t="s">
        <v>2334</v>
      </c>
      <c r="K2756">
        <v>59699.015200000002</v>
      </c>
      <c r="L2756" t="s">
        <v>5538</v>
      </c>
    </row>
    <row r="2757" spans="1:12" x14ac:dyDescent="0.25">
      <c r="A2757" t="s">
        <v>5539</v>
      </c>
      <c r="B2757">
        <v>6</v>
      </c>
      <c r="C2757">
        <v>0</v>
      </c>
      <c r="D2757">
        <v>26.519500000000001</v>
      </c>
      <c r="I2757" t="s">
        <v>2334</v>
      </c>
      <c r="J2757" t="s">
        <v>2334</v>
      </c>
      <c r="K2757">
        <v>130383.1366</v>
      </c>
      <c r="L2757" t="s">
        <v>5540</v>
      </c>
    </row>
    <row r="2758" spans="1:12" x14ac:dyDescent="0.25">
      <c r="A2758" t="s">
        <v>5541</v>
      </c>
      <c r="B2758">
        <v>4</v>
      </c>
      <c r="C2758">
        <v>0</v>
      </c>
      <c r="D2758">
        <v>16.130600000000001</v>
      </c>
      <c r="I2758" t="s">
        <v>2334</v>
      </c>
      <c r="J2758" t="s">
        <v>2334</v>
      </c>
      <c r="K2758">
        <v>159114.00760000001</v>
      </c>
      <c r="L2758" t="s">
        <v>5542</v>
      </c>
    </row>
    <row r="2759" spans="1:12" x14ac:dyDescent="0.25">
      <c r="A2759" t="s">
        <v>5543</v>
      </c>
      <c r="B2759">
        <v>2</v>
      </c>
      <c r="C2759">
        <v>0</v>
      </c>
      <c r="D2759">
        <v>13.0189</v>
      </c>
      <c r="I2759" t="s">
        <v>2334</v>
      </c>
      <c r="J2759" t="s">
        <v>2334</v>
      </c>
      <c r="K2759">
        <v>66995.518599999996</v>
      </c>
      <c r="L2759" t="s">
        <v>5544</v>
      </c>
    </row>
    <row r="2760" spans="1:12" x14ac:dyDescent="0.25">
      <c r="A2760" t="s">
        <v>5545</v>
      </c>
      <c r="B2760">
        <v>2</v>
      </c>
      <c r="C2760">
        <v>0</v>
      </c>
      <c r="D2760">
        <v>8.6884999999999994</v>
      </c>
      <c r="I2760" t="s">
        <v>2334</v>
      </c>
      <c r="J2760" t="s">
        <v>2334</v>
      </c>
      <c r="K2760">
        <v>50732.949099999998</v>
      </c>
      <c r="L2760" t="s">
        <v>5546</v>
      </c>
    </row>
    <row r="2761" spans="1:12" x14ac:dyDescent="0.25">
      <c r="A2761" t="s">
        <v>5547</v>
      </c>
      <c r="B2761">
        <v>1</v>
      </c>
      <c r="C2761">
        <v>0</v>
      </c>
      <c r="D2761">
        <v>4.6562000000000001</v>
      </c>
      <c r="I2761" t="s">
        <v>2334</v>
      </c>
      <c r="J2761" t="s">
        <v>2334</v>
      </c>
      <c r="K2761">
        <v>27949.9578</v>
      </c>
      <c r="L2761" t="s">
        <v>5548</v>
      </c>
    </row>
    <row r="2762" spans="1:12" x14ac:dyDescent="0.25">
      <c r="A2762" t="s">
        <v>5549</v>
      </c>
      <c r="B2762">
        <v>3</v>
      </c>
      <c r="C2762">
        <v>0</v>
      </c>
      <c r="D2762">
        <v>13.3459</v>
      </c>
      <c r="I2762" t="s">
        <v>2334</v>
      </c>
      <c r="J2762" t="s">
        <v>2334</v>
      </c>
      <c r="K2762">
        <v>127353.69620000001</v>
      </c>
      <c r="L2762" t="s">
        <v>5550</v>
      </c>
    </row>
    <row r="2763" spans="1:12" x14ac:dyDescent="0.25">
      <c r="A2763" t="s">
        <v>5551</v>
      </c>
      <c r="B2763">
        <v>6</v>
      </c>
      <c r="C2763">
        <v>0</v>
      </c>
      <c r="D2763">
        <v>24.144400000000001</v>
      </c>
      <c r="I2763" t="s">
        <v>2334</v>
      </c>
      <c r="J2763" t="s">
        <v>2334</v>
      </c>
      <c r="K2763">
        <v>253185.7176</v>
      </c>
      <c r="L2763" t="s">
        <v>5552</v>
      </c>
    </row>
    <row r="2764" spans="1:12" x14ac:dyDescent="0.25">
      <c r="A2764" t="s">
        <v>5553</v>
      </c>
      <c r="B2764">
        <v>9</v>
      </c>
      <c r="C2764">
        <v>0</v>
      </c>
      <c r="D2764">
        <v>38.103000000000002</v>
      </c>
      <c r="I2764" t="s">
        <v>2334</v>
      </c>
      <c r="J2764" t="s">
        <v>2334</v>
      </c>
      <c r="K2764">
        <v>80088.007800000007</v>
      </c>
      <c r="L2764" t="s">
        <v>5554</v>
      </c>
    </row>
    <row r="2765" spans="1:12" x14ac:dyDescent="0.25">
      <c r="A2765" t="s">
        <v>5555</v>
      </c>
      <c r="B2765">
        <v>3</v>
      </c>
      <c r="C2765">
        <v>0</v>
      </c>
      <c r="D2765">
        <v>11.858000000000001</v>
      </c>
      <c r="I2765" t="s">
        <v>2334</v>
      </c>
      <c r="J2765" t="s">
        <v>2334</v>
      </c>
      <c r="K2765">
        <v>116537.74709999999</v>
      </c>
      <c r="L2765" t="s">
        <v>5556</v>
      </c>
    </row>
    <row r="2766" spans="1:12" x14ac:dyDescent="0.25">
      <c r="A2766" t="s">
        <v>5557</v>
      </c>
      <c r="B2766">
        <v>3</v>
      </c>
      <c r="C2766">
        <v>0</v>
      </c>
      <c r="D2766">
        <v>11.3065</v>
      </c>
      <c r="I2766" t="s">
        <v>2334</v>
      </c>
      <c r="J2766" t="s">
        <v>2334</v>
      </c>
      <c r="K2766">
        <v>183446.58410000001</v>
      </c>
      <c r="L2766" t="s">
        <v>5558</v>
      </c>
    </row>
    <row r="2767" spans="1:12" x14ac:dyDescent="0.25">
      <c r="A2767" t="s">
        <v>5559</v>
      </c>
      <c r="B2767">
        <v>2</v>
      </c>
      <c r="C2767">
        <v>0</v>
      </c>
      <c r="D2767">
        <v>8.8843999999999994</v>
      </c>
      <c r="I2767" t="s">
        <v>2334</v>
      </c>
      <c r="J2767" t="s">
        <v>2334</v>
      </c>
      <c r="K2767">
        <v>42282.983399999997</v>
      </c>
      <c r="L2767" t="s">
        <v>5560</v>
      </c>
    </row>
    <row r="2768" spans="1:12" x14ac:dyDescent="0.25">
      <c r="A2768" t="s">
        <v>5561</v>
      </c>
      <c r="B2768">
        <v>2</v>
      </c>
      <c r="C2768">
        <v>0</v>
      </c>
      <c r="D2768">
        <v>7.6326000000000001</v>
      </c>
      <c r="I2768" t="s">
        <v>2334</v>
      </c>
      <c r="J2768" t="s">
        <v>2334</v>
      </c>
      <c r="K2768">
        <v>135845.93770000001</v>
      </c>
      <c r="L2768" t="s">
        <v>5562</v>
      </c>
    </row>
    <row r="2769" spans="1:12" x14ac:dyDescent="0.25">
      <c r="A2769" t="s">
        <v>5563</v>
      </c>
      <c r="B2769">
        <v>1</v>
      </c>
      <c r="C2769">
        <v>0</v>
      </c>
      <c r="D2769">
        <v>4.0614999999999997</v>
      </c>
      <c r="I2769" t="s">
        <v>2334</v>
      </c>
      <c r="J2769" t="s">
        <v>2334</v>
      </c>
      <c r="K2769">
        <v>46736.177900000002</v>
      </c>
      <c r="L2769" t="s">
        <v>5564</v>
      </c>
    </row>
    <row r="2770" spans="1:12" x14ac:dyDescent="0.25">
      <c r="A2770" t="s">
        <v>5565</v>
      </c>
      <c r="B2770">
        <v>3</v>
      </c>
      <c r="C2770">
        <v>0</v>
      </c>
      <c r="D2770">
        <v>13.2296</v>
      </c>
      <c r="I2770" t="s">
        <v>2334</v>
      </c>
      <c r="J2770" t="s">
        <v>2334</v>
      </c>
      <c r="K2770">
        <v>122532.9724</v>
      </c>
      <c r="L2770" t="s">
        <v>5566</v>
      </c>
    </row>
    <row r="2771" spans="1:12" x14ac:dyDescent="0.25">
      <c r="A2771" t="s">
        <v>5567</v>
      </c>
      <c r="B2771">
        <v>2</v>
      </c>
      <c r="C2771">
        <v>0</v>
      </c>
      <c r="D2771">
        <v>14.188000000000001</v>
      </c>
      <c r="I2771" t="s">
        <v>2334</v>
      </c>
      <c r="J2771" t="s">
        <v>2334</v>
      </c>
      <c r="K2771">
        <v>107523.3325</v>
      </c>
      <c r="L2771" t="s">
        <v>5568</v>
      </c>
    </row>
    <row r="2772" spans="1:12" x14ac:dyDescent="0.25">
      <c r="A2772" t="s">
        <v>5569</v>
      </c>
      <c r="B2772">
        <v>1</v>
      </c>
      <c r="C2772">
        <v>0</v>
      </c>
      <c r="D2772">
        <v>3.6564000000000001</v>
      </c>
      <c r="I2772" t="s">
        <v>2334</v>
      </c>
      <c r="J2772" t="s">
        <v>2334</v>
      </c>
      <c r="K2772">
        <v>40329.229800000001</v>
      </c>
      <c r="L2772" t="s">
        <v>5570</v>
      </c>
    </row>
    <row r="2773" spans="1:12" x14ac:dyDescent="0.25">
      <c r="A2773" t="s">
        <v>5571</v>
      </c>
      <c r="B2773">
        <v>2</v>
      </c>
      <c r="C2773">
        <v>0</v>
      </c>
      <c r="D2773">
        <v>9.3645999999999994</v>
      </c>
      <c r="I2773" t="s">
        <v>2334</v>
      </c>
      <c r="J2773" t="s">
        <v>2334</v>
      </c>
      <c r="K2773">
        <v>71670.611999999994</v>
      </c>
      <c r="L2773" t="s">
        <v>5572</v>
      </c>
    </row>
    <row r="2774" spans="1:12" x14ac:dyDescent="0.25">
      <c r="A2774" t="s">
        <v>5573</v>
      </c>
      <c r="B2774">
        <v>1</v>
      </c>
      <c r="C2774">
        <v>0</v>
      </c>
      <c r="D2774">
        <v>4.0232999999999999</v>
      </c>
      <c r="I2774" t="s">
        <v>2334</v>
      </c>
      <c r="J2774" t="s">
        <v>2334</v>
      </c>
      <c r="K2774">
        <v>83943.973599999998</v>
      </c>
      <c r="L2774" t="s">
        <v>5574</v>
      </c>
    </row>
    <row r="2775" spans="1:12" x14ac:dyDescent="0.25">
      <c r="A2775" t="s">
        <v>5575</v>
      </c>
      <c r="B2775">
        <v>2</v>
      </c>
      <c r="C2775">
        <v>0</v>
      </c>
      <c r="D2775">
        <v>9.7763000000000009</v>
      </c>
      <c r="I2775" t="s">
        <v>2334</v>
      </c>
      <c r="J2775" t="s">
        <v>2334</v>
      </c>
      <c r="K2775">
        <v>53767.561399999999</v>
      </c>
      <c r="L2775" t="s">
        <v>5576</v>
      </c>
    </row>
    <row r="2776" spans="1:12" x14ac:dyDescent="0.25">
      <c r="A2776" t="s">
        <v>5577</v>
      </c>
      <c r="B2776">
        <v>3</v>
      </c>
      <c r="C2776">
        <v>0</v>
      </c>
      <c r="D2776">
        <v>18.617100000000001</v>
      </c>
      <c r="I2776" t="s">
        <v>2334</v>
      </c>
      <c r="J2776" t="s">
        <v>2334</v>
      </c>
      <c r="K2776">
        <v>103161.53630000001</v>
      </c>
      <c r="L2776" t="s">
        <v>5578</v>
      </c>
    </row>
    <row r="2777" spans="1:12" x14ac:dyDescent="0.25">
      <c r="A2777" t="s">
        <v>5579</v>
      </c>
      <c r="B2777">
        <v>3</v>
      </c>
      <c r="C2777">
        <v>0</v>
      </c>
      <c r="D2777">
        <v>10.951000000000001</v>
      </c>
      <c r="I2777" t="s">
        <v>2334</v>
      </c>
      <c r="J2777" t="s">
        <v>2334</v>
      </c>
      <c r="K2777">
        <v>63465.919600000001</v>
      </c>
      <c r="L2777" t="s">
        <v>5580</v>
      </c>
    </row>
    <row r="2778" spans="1:12" x14ac:dyDescent="0.25">
      <c r="A2778" t="s">
        <v>5581</v>
      </c>
      <c r="B2778">
        <v>2</v>
      </c>
      <c r="C2778">
        <v>0</v>
      </c>
      <c r="D2778">
        <v>8.4054000000000002</v>
      </c>
      <c r="I2778" t="s">
        <v>2334</v>
      </c>
      <c r="J2778" t="s">
        <v>2334</v>
      </c>
      <c r="K2778">
        <v>83991.713300000003</v>
      </c>
      <c r="L2778" t="s">
        <v>5582</v>
      </c>
    </row>
    <row r="2779" spans="1:12" x14ac:dyDescent="0.25">
      <c r="A2779" t="s">
        <v>5583</v>
      </c>
      <c r="B2779">
        <v>1</v>
      </c>
      <c r="C2779">
        <v>0</v>
      </c>
      <c r="D2779">
        <v>2.9329000000000001</v>
      </c>
      <c r="I2779" t="s">
        <v>2334</v>
      </c>
      <c r="J2779" t="s">
        <v>2334</v>
      </c>
      <c r="K2779">
        <v>245583.7089</v>
      </c>
      <c r="L2779" t="s">
        <v>5584</v>
      </c>
    </row>
    <row r="2780" spans="1:12" x14ac:dyDescent="0.25">
      <c r="A2780" t="s">
        <v>5585</v>
      </c>
      <c r="B2780">
        <v>5</v>
      </c>
      <c r="C2780">
        <v>0</v>
      </c>
      <c r="D2780">
        <v>25.959599999999998</v>
      </c>
      <c r="I2780" t="s">
        <v>2334</v>
      </c>
      <c r="J2780" t="s">
        <v>2334</v>
      </c>
      <c r="K2780">
        <v>56276.007100000003</v>
      </c>
      <c r="L2780" t="s">
        <v>5586</v>
      </c>
    </row>
    <row r="2781" spans="1:12" x14ac:dyDescent="0.25">
      <c r="A2781" t="s">
        <v>5587</v>
      </c>
      <c r="B2781">
        <v>2</v>
      </c>
      <c r="C2781">
        <v>0</v>
      </c>
      <c r="D2781">
        <v>8.7857000000000003</v>
      </c>
      <c r="I2781" t="s">
        <v>2334</v>
      </c>
      <c r="J2781" t="s">
        <v>2334</v>
      </c>
      <c r="K2781">
        <v>51316.7716</v>
      </c>
      <c r="L2781" t="s">
        <v>5588</v>
      </c>
    </row>
    <row r="2782" spans="1:12" x14ac:dyDescent="0.25">
      <c r="A2782" t="s">
        <v>5589</v>
      </c>
      <c r="B2782">
        <v>5</v>
      </c>
      <c r="C2782">
        <v>0</v>
      </c>
      <c r="D2782">
        <v>24.200500000000002</v>
      </c>
      <c r="I2782" t="s">
        <v>2334</v>
      </c>
      <c r="J2782" t="s">
        <v>2334</v>
      </c>
      <c r="K2782">
        <v>54408.9179</v>
      </c>
      <c r="L2782" t="s">
        <v>5590</v>
      </c>
    </row>
    <row r="2783" spans="1:12" x14ac:dyDescent="0.25">
      <c r="A2783" t="s">
        <v>5591</v>
      </c>
      <c r="B2783">
        <v>1</v>
      </c>
      <c r="C2783">
        <v>0</v>
      </c>
      <c r="D2783">
        <v>6.0492999999999997</v>
      </c>
      <c r="I2783" t="s">
        <v>2334</v>
      </c>
      <c r="J2783" t="s">
        <v>2334</v>
      </c>
      <c r="K2783">
        <v>34241.891600000003</v>
      </c>
      <c r="L2783" t="s">
        <v>5592</v>
      </c>
    </row>
    <row r="2784" spans="1:12" x14ac:dyDescent="0.25">
      <c r="A2784" t="s">
        <v>5593</v>
      </c>
      <c r="B2784">
        <v>1</v>
      </c>
      <c r="C2784">
        <v>0</v>
      </c>
      <c r="D2784">
        <v>4.4558999999999997</v>
      </c>
      <c r="I2784" t="s">
        <v>2334</v>
      </c>
      <c r="J2784" t="s">
        <v>2334</v>
      </c>
      <c r="K2784">
        <v>116811.50199999999</v>
      </c>
      <c r="L2784" t="s">
        <v>5594</v>
      </c>
    </row>
    <row r="2785" spans="1:12" x14ac:dyDescent="0.25">
      <c r="A2785" t="s">
        <v>5595</v>
      </c>
      <c r="B2785">
        <v>4</v>
      </c>
      <c r="C2785">
        <v>0</v>
      </c>
      <c r="D2785">
        <v>24.4102</v>
      </c>
      <c r="I2785" t="s">
        <v>2334</v>
      </c>
      <c r="J2785" t="s">
        <v>2334</v>
      </c>
      <c r="K2785">
        <v>61011.012699999999</v>
      </c>
      <c r="L2785" t="s">
        <v>5596</v>
      </c>
    </row>
    <row r="2786" spans="1:12" x14ac:dyDescent="0.25">
      <c r="A2786" t="s">
        <v>5597</v>
      </c>
      <c r="B2786">
        <v>1</v>
      </c>
      <c r="C2786">
        <v>0</v>
      </c>
      <c r="D2786">
        <v>4.9169</v>
      </c>
      <c r="I2786" t="s">
        <v>2334</v>
      </c>
      <c r="J2786" t="s">
        <v>2334</v>
      </c>
      <c r="K2786">
        <v>97413.817999999999</v>
      </c>
      <c r="L2786" t="s">
        <v>5598</v>
      </c>
    </row>
    <row r="2787" spans="1:12" x14ac:dyDescent="0.25">
      <c r="A2787" t="s">
        <v>5599</v>
      </c>
      <c r="B2787">
        <v>4</v>
      </c>
      <c r="C2787">
        <v>0</v>
      </c>
      <c r="D2787">
        <v>20.097000000000001</v>
      </c>
      <c r="I2787" t="s">
        <v>2334</v>
      </c>
      <c r="J2787" t="s">
        <v>2334</v>
      </c>
      <c r="K2787">
        <v>32260.584999999999</v>
      </c>
      <c r="L2787" t="s">
        <v>5600</v>
      </c>
    </row>
    <row r="2788" spans="1:12" x14ac:dyDescent="0.25">
      <c r="A2788" t="s">
        <v>5601</v>
      </c>
      <c r="B2788">
        <v>1</v>
      </c>
      <c r="C2788">
        <v>0</v>
      </c>
      <c r="D2788">
        <v>4.3090000000000002</v>
      </c>
      <c r="I2788" t="s">
        <v>2334</v>
      </c>
      <c r="J2788" t="s">
        <v>2334</v>
      </c>
      <c r="K2788">
        <v>83144.926000000007</v>
      </c>
      <c r="L2788" t="s">
        <v>5602</v>
      </c>
    </row>
    <row r="2789" spans="1:12" x14ac:dyDescent="0.25">
      <c r="A2789" t="s">
        <v>5603</v>
      </c>
      <c r="B2789">
        <v>1</v>
      </c>
      <c r="C2789">
        <v>0</v>
      </c>
      <c r="D2789">
        <v>3.3965999999999998</v>
      </c>
      <c r="I2789" t="s">
        <v>2334</v>
      </c>
      <c r="J2789" t="s">
        <v>2334</v>
      </c>
      <c r="K2789">
        <v>122485.31020000001</v>
      </c>
      <c r="L2789" t="s">
        <v>5604</v>
      </c>
    </row>
    <row r="2790" spans="1:12" x14ac:dyDescent="0.25">
      <c r="A2790" t="s">
        <v>5605</v>
      </c>
      <c r="B2790">
        <v>2</v>
      </c>
      <c r="C2790">
        <v>0</v>
      </c>
      <c r="D2790">
        <v>8.9465000000000003</v>
      </c>
      <c r="I2790" t="s">
        <v>2334</v>
      </c>
      <c r="J2790" t="s">
        <v>2334</v>
      </c>
      <c r="K2790">
        <v>59367.531000000003</v>
      </c>
      <c r="L2790" t="s">
        <v>5606</v>
      </c>
    </row>
    <row r="2791" spans="1:12" x14ac:dyDescent="0.25">
      <c r="A2791" t="s">
        <v>5607</v>
      </c>
      <c r="B2791">
        <v>1</v>
      </c>
      <c r="C2791">
        <v>0</v>
      </c>
      <c r="D2791">
        <v>4.3383000000000003</v>
      </c>
      <c r="I2791" t="s">
        <v>2334</v>
      </c>
      <c r="J2791" t="s">
        <v>2334</v>
      </c>
      <c r="K2791">
        <v>47443.3341</v>
      </c>
      <c r="L2791" t="s">
        <v>5608</v>
      </c>
    </row>
    <row r="2792" spans="1:12" x14ac:dyDescent="0.25">
      <c r="A2792" t="s">
        <v>5609</v>
      </c>
      <c r="B2792">
        <v>15</v>
      </c>
      <c r="C2792">
        <v>0</v>
      </c>
      <c r="D2792">
        <v>66.069999999999993</v>
      </c>
      <c r="I2792" t="s">
        <v>2334</v>
      </c>
      <c r="J2792" t="s">
        <v>2334</v>
      </c>
      <c r="K2792">
        <v>142969.204</v>
      </c>
      <c r="L2792" t="s">
        <v>5610</v>
      </c>
    </row>
    <row r="2793" spans="1:12" x14ac:dyDescent="0.25">
      <c r="A2793" t="s">
        <v>5611</v>
      </c>
      <c r="B2793">
        <v>3</v>
      </c>
      <c r="C2793">
        <v>0</v>
      </c>
      <c r="D2793">
        <v>14.1496</v>
      </c>
      <c r="I2793" t="s">
        <v>2334</v>
      </c>
      <c r="J2793" t="s">
        <v>2334</v>
      </c>
      <c r="K2793">
        <v>117779.4518</v>
      </c>
      <c r="L2793" t="s">
        <v>5612</v>
      </c>
    </row>
    <row r="2794" spans="1:12" x14ac:dyDescent="0.25">
      <c r="A2794" t="s">
        <v>5613</v>
      </c>
      <c r="B2794">
        <v>1</v>
      </c>
      <c r="C2794">
        <v>0</v>
      </c>
      <c r="D2794">
        <v>3.9453</v>
      </c>
      <c r="I2794" t="s">
        <v>2334</v>
      </c>
      <c r="J2794" t="s">
        <v>2334</v>
      </c>
      <c r="K2794">
        <v>84384.743199999997</v>
      </c>
      <c r="L2794" t="s">
        <v>5614</v>
      </c>
    </row>
    <row r="2795" spans="1:12" x14ac:dyDescent="0.25">
      <c r="A2795" t="s">
        <v>5615</v>
      </c>
      <c r="B2795">
        <v>3</v>
      </c>
      <c r="C2795">
        <v>0</v>
      </c>
      <c r="D2795">
        <v>15.128399999999999</v>
      </c>
      <c r="I2795" t="s">
        <v>2334</v>
      </c>
      <c r="J2795" t="s">
        <v>2334</v>
      </c>
      <c r="K2795">
        <v>101122.8085</v>
      </c>
      <c r="L2795" t="s">
        <v>5616</v>
      </c>
    </row>
    <row r="2796" spans="1:12" x14ac:dyDescent="0.25">
      <c r="A2796" t="s">
        <v>5617</v>
      </c>
      <c r="B2796">
        <v>23</v>
      </c>
      <c r="C2796">
        <v>0</v>
      </c>
      <c r="D2796">
        <v>102.255</v>
      </c>
      <c r="I2796" t="s">
        <v>2334</v>
      </c>
      <c r="J2796" t="s">
        <v>2334</v>
      </c>
      <c r="K2796">
        <v>187324.04399999999</v>
      </c>
      <c r="L2796" t="s">
        <v>5618</v>
      </c>
    </row>
    <row r="2797" spans="1:12" x14ac:dyDescent="0.25">
      <c r="A2797" t="s">
        <v>5619</v>
      </c>
      <c r="B2797">
        <v>2</v>
      </c>
      <c r="C2797">
        <v>0</v>
      </c>
      <c r="D2797">
        <v>8.0982000000000003</v>
      </c>
      <c r="I2797" t="s">
        <v>2334</v>
      </c>
      <c r="J2797" t="s">
        <v>2334</v>
      </c>
      <c r="K2797">
        <v>116720.5839</v>
      </c>
      <c r="L2797" t="s">
        <v>5620</v>
      </c>
    </row>
    <row r="2798" spans="1:12" x14ac:dyDescent="0.25">
      <c r="A2798" t="s">
        <v>5621</v>
      </c>
      <c r="B2798">
        <v>3</v>
      </c>
      <c r="C2798">
        <v>0</v>
      </c>
      <c r="D2798">
        <v>11.5526</v>
      </c>
      <c r="I2798" t="s">
        <v>2334</v>
      </c>
      <c r="J2798" t="s">
        <v>2334</v>
      </c>
      <c r="K2798">
        <v>105301.8475</v>
      </c>
      <c r="L2798" t="s">
        <v>5622</v>
      </c>
    </row>
    <row r="2799" spans="1:12" x14ac:dyDescent="0.25">
      <c r="A2799" t="s">
        <v>5623</v>
      </c>
      <c r="B2799">
        <v>5</v>
      </c>
      <c r="C2799">
        <v>0</v>
      </c>
      <c r="D2799">
        <v>23.075099999999999</v>
      </c>
      <c r="I2799" t="s">
        <v>2334</v>
      </c>
      <c r="J2799" t="s">
        <v>2334</v>
      </c>
      <c r="K2799">
        <v>159588.53200000001</v>
      </c>
      <c r="L2799" t="s">
        <v>5624</v>
      </c>
    </row>
    <row r="2800" spans="1:12" x14ac:dyDescent="0.25">
      <c r="A2800" t="s">
        <v>5625</v>
      </c>
      <c r="B2800">
        <v>2</v>
      </c>
      <c r="C2800">
        <v>0</v>
      </c>
      <c r="D2800">
        <v>8.8077000000000005</v>
      </c>
      <c r="I2800" t="s">
        <v>2334</v>
      </c>
      <c r="J2800" t="s">
        <v>2334</v>
      </c>
      <c r="K2800">
        <v>25098.308799999999</v>
      </c>
      <c r="L2800" t="s">
        <v>5626</v>
      </c>
    </row>
    <row r="2801" spans="1:12" x14ac:dyDescent="0.25">
      <c r="A2801" t="s">
        <v>5627</v>
      </c>
      <c r="B2801">
        <v>1</v>
      </c>
      <c r="C2801">
        <v>0</v>
      </c>
      <c r="D2801">
        <v>4.9260000000000002</v>
      </c>
      <c r="I2801" t="s">
        <v>2334</v>
      </c>
      <c r="J2801" t="s">
        <v>2334</v>
      </c>
      <c r="K2801">
        <v>56767.3122</v>
      </c>
      <c r="L2801" t="s">
        <v>5628</v>
      </c>
    </row>
    <row r="2802" spans="1:12" x14ac:dyDescent="0.25">
      <c r="A2802" t="s">
        <v>5629</v>
      </c>
      <c r="B2802">
        <v>4</v>
      </c>
      <c r="C2802">
        <v>0</v>
      </c>
      <c r="D2802">
        <v>19.4331</v>
      </c>
      <c r="I2802" t="s">
        <v>2334</v>
      </c>
      <c r="J2802" t="s">
        <v>2334</v>
      </c>
      <c r="K2802">
        <v>66972.0815</v>
      </c>
      <c r="L2802" t="s">
        <v>5630</v>
      </c>
    </row>
    <row r="2803" spans="1:12" x14ac:dyDescent="0.25">
      <c r="A2803" t="s">
        <v>5631</v>
      </c>
      <c r="B2803">
        <v>4</v>
      </c>
      <c r="C2803">
        <v>0</v>
      </c>
      <c r="D2803">
        <v>11.3728</v>
      </c>
      <c r="I2803" t="s">
        <v>2334</v>
      </c>
      <c r="J2803" t="s">
        <v>2334</v>
      </c>
      <c r="K2803">
        <v>57976.906799999997</v>
      </c>
      <c r="L2803" t="s">
        <v>5632</v>
      </c>
    </row>
    <row r="2804" spans="1:12" x14ac:dyDescent="0.25">
      <c r="A2804" t="s">
        <v>5633</v>
      </c>
      <c r="B2804">
        <v>4</v>
      </c>
      <c r="C2804">
        <v>0</v>
      </c>
      <c r="D2804">
        <v>16.171600000000002</v>
      </c>
      <c r="I2804" t="s">
        <v>2334</v>
      </c>
      <c r="J2804" t="s">
        <v>2334</v>
      </c>
      <c r="K2804">
        <v>113321.5241</v>
      </c>
      <c r="L2804" t="s">
        <v>5634</v>
      </c>
    </row>
    <row r="2805" spans="1:12" x14ac:dyDescent="0.25">
      <c r="A2805" t="s">
        <v>5635</v>
      </c>
      <c r="B2805">
        <v>2</v>
      </c>
      <c r="C2805">
        <v>0</v>
      </c>
      <c r="D2805">
        <v>4.4645000000000001</v>
      </c>
      <c r="I2805" t="s">
        <v>2334</v>
      </c>
      <c r="J2805" t="s">
        <v>2334</v>
      </c>
      <c r="K2805">
        <v>94553.220100000006</v>
      </c>
      <c r="L2805" t="s">
        <v>5636</v>
      </c>
    </row>
    <row r="2806" spans="1:12" x14ac:dyDescent="0.25">
      <c r="A2806" t="s">
        <v>5637</v>
      </c>
      <c r="B2806">
        <v>7</v>
      </c>
      <c r="C2806">
        <v>0</v>
      </c>
      <c r="D2806">
        <v>42.133600000000001</v>
      </c>
      <c r="I2806" t="s">
        <v>2334</v>
      </c>
      <c r="J2806" t="s">
        <v>2334</v>
      </c>
      <c r="K2806">
        <v>199154.5183</v>
      </c>
      <c r="L2806" t="s">
        <v>5638</v>
      </c>
    </row>
    <row r="2807" spans="1:12" x14ac:dyDescent="0.25">
      <c r="A2807" t="s">
        <v>5639</v>
      </c>
      <c r="B2807">
        <v>2</v>
      </c>
      <c r="C2807">
        <v>0</v>
      </c>
      <c r="D2807">
        <v>10.139099999999999</v>
      </c>
      <c r="I2807" t="s">
        <v>2334</v>
      </c>
      <c r="J2807" t="s">
        <v>2334</v>
      </c>
      <c r="K2807">
        <v>43399.784800000001</v>
      </c>
      <c r="L2807" t="s">
        <v>5640</v>
      </c>
    </row>
    <row r="2808" spans="1:12" x14ac:dyDescent="0.25">
      <c r="A2808" t="s">
        <v>5641</v>
      </c>
      <c r="B2808">
        <v>1</v>
      </c>
      <c r="C2808">
        <v>0</v>
      </c>
      <c r="D2808">
        <v>4.6136999999999997</v>
      </c>
      <c r="I2808" t="s">
        <v>2334</v>
      </c>
      <c r="J2808" t="s">
        <v>2334</v>
      </c>
      <c r="K2808">
        <v>61492.1443</v>
      </c>
      <c r="L2808" t="s">
        <v>5642</v>
      </c>
    </row>
    <row r="2809" spans="1:12" x14ac:dyDescent="0.25">
      <c r="A2809" t="s">
        <v>5643</v>
      </c>
      <c r="B2809">
        <v>2</v>
      </c>
      <c r="C2809">
        <v>0</v>
      </c>
      <c r="D2809">
        <v>10.0639</v>
      </c>
      <c r="I2809" t="s">
        <v>2334</v>
      </c>
      <c r="J2809" t="s">
        <v>2334</v>
      </c>
      <c r="K2809">
        <v>94703.753200000006</v>
      </c>
      <c r="L2809" t="s">
        <v>5644</v>
      </c>
    </row>
    <row r="2810" spans="1:12" x14ac:dyDescent="0.25">
      <c r="A2810" t="s">
        <v>5645</v>
      </c>
      <c r="B2810">
        <v>1</v>
      </c>
      <c r="C2810">
        <v>0</v>
      </c>
      <c r="D2810">
        <v>7.9028</v>
      </c>
      <c r="I2810" t="s">
        <v>2334</v>
      </c>
      <c r="J2810" t="s">
        <v>2334</v>
      </c>
      <c r="K2810">
        <v>290619.48249999998</v>
      </c>
      <c r="L2810" t="s">
        <v>5646</v>
      </c>
    </row>
    <row r="2811" spans="1:12" x14ac:dyDescent="0.25">
      <c r="A2811" t="s">
        <v>5647</v>
      </c>
      <c r="B2811">
        <v>1</v>
      </c>
      <c r="C2811">
        <v>0</v>
      </c>
      <c r="D2811">
        <v>3.4823</v>
      </c>
      <c r="I2811" t="s">
        <v>2334</v>
      </c>
      <c r="J2811" t="s">
        <v>2334</v>
      </c>
      <c r="K2811">
        <v>150073.98759999999</v>
      </c>
      <c r="L2811" t="s">
        <v>5648</v>
      </c>
    </row>
    <row r="2812" spans="1:12" x14ac:dyDescent="0.25">
      <c r="A2812" t="s">
        <v>5649</v>
      </c>
      <c r="B2812">
        <v>1</v>
      </c>
      <c r="C2812">
        <v>0</v>
      </c>
      <c r="D2812">
        <v>4.4461000000000004</v>
      </c>
      <c r="I2812" t="s">
        <v>2334</v>
      </c>
      <c r="J2812" t="s">
        <v>2334</v>
      </c>
      <c r="K2812">
        <v>148699.12659999999</v>
      </c>
      <c r="L2812" t="s">
        <v>5650</v>
      </c>
    </row>
    <row r="2813" spans="1:12" x14ac:dyDescent="0.25">
      <c r="A2813" t="s">
        <v>5651</v>
      </c>
      <c r="B2813">
        <v>4</v>
      </c>
      <c r="C2813">
        <v>0</v>
      </c>
      <c r="D2813">
        <v>11.9757</v>
      </c>
      <c r="I2813" t="s">
        <v>2334</v>
      </c>
      <c r="J2813" t="s">
        <v>2334</v>
      </c>
      <c r="K2813">
        <v>74363.8511</v>
      </c>
      <c r="L2813" t="s">
        <v>5652</v>
      </c>
    </row>
    <row r="2814" spans="1:12" x14ac:dyDescent="0.25">
      <c r="A2814" t="s">
        <v>5653</v>
      </c>
      <c r="B2814">
        <v>1</v>
      </c>
      <c r="C2814">
        <v>0</v>
      </c>
      <c r="D2814">
        <v>5.0209999999999999</v>
      </c>
      <c r="I2814" t="s">
        <v>2334</v>
      </c>
      <c r="J2814" t="s">
        <v>2334</v>
      </c>
      <c r="K2814">
        <v>56222.257299999997</v>
      </c>
      <c r="L2814" t="s">
        <v>5654</v>
      </c>
    </row>
    <row r="2815" spans="1:12" x14ac:dyDescent="0.25">
      <c r="A2815" t="s">
        <v>5655</v>
      </c>
      <c r="B2815">
        <v>2</v>
      </c>
      <c r="C2815">
        <v>0</v>
      </c>
      <c r="D2815">
        <v>8.3529999999999998</v>
      </c>
      <c r="I2815" t="s">
        <v>2334</v>
      </c>
      <c r="J2815" t="s">
        <v>2334</v>
      </c>
      <c r="K2815">
        <v>34951.949099999998</v>
      </c>
      <c r="L2815" t="s">
        <v>5656</v>
      </c>
    </row>
    <row r="2816" spans="1:12" x14ac:dyDescent="0.25">
      <c r="A2816" t="s">
        <v>5657</v>
      </c>
      <c r="B2816">
        <v>4</v>
      </c>
      <c r="C2816">
        <v>0</v>
      </c>
      <c r="D2816">
        <v>15.470499999999999</v>
      </c>
      <c r="I2816" t="s">
        <v>2334</v>
      </c>
      <c r="J2816" t="s">
        <v>2334</v>
      </c>
      <c r="K2816">
        <v>82162.45</v>
      </c>
      <c r="L2816" t="s">
        <v>5658</v>
      </c>
    </row>
    <row r="2817" spans="1:12" x14ac:dyDescent="0.25">
      <c r="A2817" t="s">
        <v>5659</v>
      </c>
      <c r="B2817">
        <v>4</v>
      </c>
      <c r="C2817">
        <v>0</v>
      </c>
      <c r="D2817">
        <v>16.4969</v>
      </c>
      <c r="I2817" t="s">
        <v>2334</v>
      </c>
      <c r="J2817" t="s">
        <v>2334</v>
      </c>
      <c r="K2817">
        <v>167918.89180000001</v>
      </c>
      <c r="L2817" t="s">
        <v>5660</v>
      </c>
    </row>
    <row r="2818" spans="1:12" x14ac:dyDescent="0.25">
      <c r="A2818" t="s">
        <v>5661</v>
      </c>
      <c r="B2818">
        <v>1</v>
      </c>
      <c r="C2818">
        <v>0</v>
      </c>
      <c r="D2818">
        <v>4.1146000000000003</v>
      </c>
      <c r="I2818" t="s">
        <v>2334</v>
      </c>
      <c r="J2818" t="s">
        <v>2334</v>
      </c>
      <c r="K2818">
        <v>277598.03649999999</v>
      </c>
      <c r="L2818" t="s">
        <v>5662</v>
      </c>
    </row>
    <row r="2819" spans="1:12" x14ac:dyDescent="0.25">
      <c r="A2819" t="s">
        <v>5663</v>
      </c>
      <c r="B2819">
        <v>14</v>
      </c>
      <c r="C2819">
        <v>0</v>
      </c>
      <c r="D2819">
        <v>66.784099999999995</v>
      </c>
      <c r="I2819" t="s">
        <v>2334</v>
      </c>
      <c r="J2819" t="s">
        <v>2334</v>
      </c>
      <c r="K2819">
        <v>159111.68599999999</v>
      </c>
      <c r="L2819" t="s">
        <v>5664</v>
      </c>
    </row>
    <row r="2820" spans="1:12" x14ac:dyDescent="0.25">
      <c r="A2820" t="s">
        <v>5665</v>
      </c>
      <c r="B2820">
        <v>5</v>
      </c>
      <c r="C2820">
        <v>0</v>
      </c>
      <c r="D2820">
        <v>26.9878</v>
      </c>
      <c r="I2820" t="s">
        <v>2334</v>
      </c>
      <c r="J2820" t="s">
        <v>2334</v>
      </c>
      <c r="K2820">
        <v>179957.69349999999</v>
      </c>
      <c r="L2820" t="s">
        <v>5666</v>
      </c>
    </row>
    <row r="2821" spans="1:12" x14ac:dyDescent="0.25">
      <c r="A2821" t="s">
        <v>5667</v>
      </c>
      <c r="B2821">
        <v>3</v>
      </c>
      <c r="C2821">
        <v>0</v>
      </c>
      <c r="D2821">
        <v>13.1297</v>
      </c>
      <c r="I2821" t="s">
        <v>2334</v>
      </c>
      <c r="J2821" t="s">
        <v>2334</v>
      </c>
      <c r="K2821">
        <v>143362.82279999999</v>
      </c>
      <c r="L2821" t="s">
        <v>5668</v>
      </c>
    </row>
    <row r="2822" spans="1:12" x14ac:dyDescent="0.25">
      <c r="A2822" t="s">
        <v>5669</v>
      </c>
      <c r="B2822">
        <v>11</v>
      </c>
      <c r="C2822">
        <v>0</v>
      </c>
      <c r="D2822">
        <v>50.311</v>
      </c>
      <c r="I2822" t="s">
        <v>2334</v>
      </c>
      <c r="J2822" t="s">
        <v>2334</v>
      </c>
      <c r="K2822">
        <v>296716.40879999998</v>
      </c>
      <c r="L2822" t="s">
        <v>5670</v>
      </c>
    </row>
    <row r="2823" spans="1:12" x14ac:dyDescent="0.25">
      <c r="A2823" t="s">
        <v>5671</v>
      </c>
      <c r="B2823">
        <v>5</v>
      </c>
      <c r="C2823">
        <v>0</v>
      </c>
      <c r="D2823">
        <v>28.1416</v>
      </c>
      <c r="I2823" t="s">
        <v>2334</v>
      </c>
      <c r="J2823" t="s">
        <v>2334</v>
      </c>
      <c r="K2823">
        <v>121014.0383</v>
      </c>
      <c r="L2823" t="s">
        <v>5672</v>
      </c>
    </row>
    <row r="2824" spans="1:12" x14ac:dyDescent="0.25">
      <c r="A2824" t="s">
        <v>5673</v>
      </c>
      <c r="B2824">
        <v>2</v>
      </c>
      <c r="C2824">
        <v>0</v>
      </c>
      <c r="D2824">
        <v>9.2417999999999996</v>
      </c>
      <c r="I2824" t="s">
        <v>2334</v>
      </c>
      <c r="J2824" t="s">
        <v>2334</v>
      </c>
      <c r="K2824">
        <v>122312.5006</v>
      </c>
      <c r="L2824" t="s">
        <v>5674</v>
      </c>
    </row>
    <row r="2825" spans="1:12" x14ac:dyDescent="0.25">
      <c r="A2825" t="s">
        <v>5675</v>
      </c>
      <c r="B2825">
        <v>3</v>
      </c>
      <c r="C2825">
        <v>0</v>
      </c>
      <c r="D2825">
        <v>15.9514</v>
      </c>
      <c r="I2825" t="s">
        <v>2334</v>
      </c>
      <c r="J2825" t="s">
        <v>2334</v>
      </c>
      <c r="K2825">
        <v>51010.815900000001</v>
      </c>
      <c r="L2825" t="s">
        <v>5676</v>
      </c>
    </row>
    <row r="2826" spans="1:12" x14ac:dyDescent="0.25">
      <c r="A2826" t="s">
        <v>5677</v>
      </c>
      <c r="B2826">
        <v>3</v>
      </c>
      <c r="C2826">
        <v>0</v>
      </c>
      <c r="D2826">
        <v>10.475300000000001</v>
      </c>
      <c r="I2826" t="s">
        <v>2334</v>
      </c>
      <c r="J2826" t="s">
        <v>2334</v>
      </c>
      <c r="K2826">
        <v>57657.2399</v>
      </c>
      <c r="L2826" t="s">
        <v>5678</v>
      </c>
    </row>
    <row r="2827" spans="1:12" x14ac:dyDescent="0.25">
      <c r="A2827" t="s">
        <v>5679</v>
      </c>
      <c r="B2827">
        <v>3</v>
      </c>
      <c r="C2827">
        <v>0</v>
      </c>
      <c r="D2827">
        <v>18.584199999999999</v>
      </c>
      <c r="I2827" t="s">
        <v>2334</v>
      </c>
      <c r="J2827" t="s">
        <v>2334</v>
      </c>
      <c r="K2827">
        <v>82556.819000000003</v>
      </c>
      <c r="L2827" t="s">
        <v>5680</v>
      </c>
    </row>
    <row r="2828" spans="1:12" x14ac:dyDescent="0.25">
      <c r="A2828" t="s">
        <v>5681</v>
      </c>
      <c r="B2828">
        <v>4</v>
      </c>
      <c r="C2828">
        <v>0</v>
      </c>
      <c r="D2828">
        <v>16.4252</v>
      </c>
      <c r="I2828" t="s">
        <v>2334</v>
      </c>
      <c r="J2828" t="s">
        <v>2334</v>
      </c>
      <c r="K2828">
        <v>216635.77989999999</v>
      </c>
      <c r="L2828" t="s">
        <v>5682</v>
      </c>
    </row>
    <row r="2829" spans="1:12" x14ac:dyDescent="0.25">
      <c r="A2829" t="s">
        <v>5683</v>
      </c>
      <c r="B2829">
        <v>13</v>
      </c>
      <c r="C2829">
        <v>0</v>
      </c>
      <c r="D2829">
        <v>47.787300000000002</v>
      </c>
      <c r="I2829" t="s">
        <v>2334</v>
      </c>
      <c r="J2829" t="s">
        <v>2334</v>
      </c>
      <c r="K2829">
        <v>210381.4369</v>
      </c>
      <c r="L2829" t="s">
        <v>5684</v>
      </c>
    </row>
    <row r="2830" spans="1:12" x14ac:dyDescent="0.25">
      <c r="A2830" t="s">
        <v>5685</v>
      </c>
      <c r="B2830">
        <v>1</v>
      </c>
      <c r="C2830">
        <v>0</v>
      </c>
      <c r="D2830">
        <v>4.1433</v>
      </c>
      <c r="I2830" t="s">
        <v>2334</v>
      </c>
      <c r="J2830" t="s">
        <v>2334</v>
      </c>
      <c r="K2830">
        <v>120793.7193</v>
      </c>
      <c r="L2830" t="s">
        <v>5686</v>
      </c>
    </row>
    <row r="2831" spans="1:12" x14ac:dyDescent="0.25">
      <c r="A2831" t="s">
        <v>5687</v>
      </c>
      <c r="B2831">
        <v>2</v>
      </c>
      <c r="C2831">
        <v>0</v>
      </c>
      <c r="D2831">
        <v>8.9181000000000008</v>
      </c>
      <c r="I2831" t="s">
        <v>2334</v>
      </c>
      <c r="J2831" t="s">
        <v>2334</v>
      </c>
      <c r="K2831">
        <v>38545.9375</v>
      </c>
      <c r="L2831" t="s">
        <v>5688</v>
      </c>
    </row>
    <row r="2832" spans="1:12" x14ac:dyDescent="0.25">
      <c r="A2832" t="s">
        <v>5689</v>
      </c>
      <c r="B2832">
        <v>7</v>
      </c>
      <c r="C2832">
        <v>0</v>
      </c>
      <c r="D2832">
        <v>35.677300000000002</v>
      </c>
      <c r="I2832" t="s">
        <v>2334</v>
      </c>
      <c r="J2832" t="s">
        <v>2334</v>
      </c>
      <c r="K2832">
        <v>183051.64989999999</v>
      </c>
      <c r="L2832" t="s">
        <v>5690</v>
      </c>
    </row>
    <row r="2833" spans="1:12" x14ac:dyDescent="0.25">
      <c r="A2833" t="s">
        <v>5691</v>
      </c>
      <c r="B2833">
        <v>1</v>
      </c>
      <c r="C2833">
        <v>0</v>
      </c>
      <c r="D2833">
        <v>4.2869999999999999</v>
      </c>
      <c r="I2833" t="s">
        <v>2334</v>
      </c>
      <c r="J2833" t="s">
        <v>2334</v>
      </c>
      <c r="K2833">
        <v>52855.583299999998</v>
      </c>
      <c r="L2833" t="s">
        <v>5692</v>
      </c>
    </row>
    <row r="2834" spans="1:12" x14ac:dyDescent="0.25">
      <c r="A2834" t="s">
        <v>5693</v>
      </c>
      <c r="B2834">
        <v>2</v>
      </c>
      <c r="C2834">
        <v>0</v>
      </c>
      <c r="D2834">
        <v>7.7378999999999998</v>
      </c>
      <c r="I2834" t="s">
        <v>2334</v>
      </c>
      <c r="J2834" t="s">
        <v>2334</v>
      </c>
      <c r="K2834">
        <v>69333.885899999994</v>
      </c>
      <c r="L2834" t="s">
        <v>5694</v>
      </c>
    </row>
    <row r="2835" spans="1:12" x14ac:dyDescent="0.25">
      <c r="A2835" t="s">
        <v>5695</v>
      </c>
      <c r="B2835">
        <v>2</v>
      </c>
      <c r="C2835">
        <v>0</v>
      </c>
      <c r="D2835">
        <v>14.6168</v>
      </c>
      <c r="I2835" t="s">
        <v>2334</v>
      </c>
      <c r="J2835" t="s">
        <v>2334</v>
      </c>
      <c r="K2835">
        <v>67006.899600000004</v>
      </c>
      <c r="L2835" t="s">
        <v>5696</v>
      </c>
    </row>
    <row r="2836" spans="1:12" x14ac:dyDescent="0.25">
      <c r="A2836" t="s">
        <v>5697</v>
      </c>
      <c r="B2836">
        <v>4</v>
      </c>
      <c r="C2836">
        <v>0</v>
      </c>
      <c r="D2836">
        <v>15.222099999999999</v>
      </c>
      <c r="I2836" t="s">
        <v>2334</v>
      </c>
      <c r="J2836" t="s">
        <v>2334</v>
      </c>
      <c r="K2836">
        <v>181340.16269999999</v>
      </c>
      <c r="L2836" t="s">
        <v>5698</v>
      </c>
    </row>
    <row r="2837" spans="1:12" x14ac:dyDescent="0.25">
      <c r="A2837" t="s">
        <v>5699</v>
      </c>
      <c r="B2837">
        <v>2</v>
      </c>
      <c r="C2837">
        <v>0</v>
      </c>
      <c r="D2837">
        <v>9.1896000000000004</v>
      </c>
      <c r="I2837" t="s">
        <v>2334</v>
      </c>
      <c r="J2837" t="s">
        <v>2334</v>
      </c>
      <c r="K2837">
        <v>80546.448600000003</v>
      </c>
      <c r="L2837" t="s">
        <v>5700</v>
      </c>
    </row>
    <row r="2838" spans="1:12" x14ac:dyDescent="0.25">
      <c r="A2838" t="s">
        <v>5701</v>
      </c>
      <c r="B2838">
        <v>9</v>
      </c>
      <c r="C2838">
        <v>0</v>
      </c>
      <c r="D2838">
        <v>43.462400000000002</v>
      </c>
      <c r="I2838" t="s">
        <v>2334</v>
      </c>
      <c r="J2838" t="s">
        <v>2334</v>
      </c>
      <c r="K2838">
        <v>81441.965100000001</v>
      </c>
      <c r="L2838" t="s">
        <v>5702</v>
      </c>
    </row>
    <row r="2839" spans="1:12" x14ac:dyDescent="0.25">
      <c r="A2839" t="s">
        <v>5703</v>
      </c>
      <c r="B2839">
        <v>5</v>
      </c>
      <c r="C2839">
        <v>0</v>
      </c>
      <c r="D2839">
        <v>22.412400000000002</v>
      </c>
      <c r="I2839" t="s">
        <v>2334</v>
      </c>
      <c r="J2839" t="s">
        <v>2334</v>
      </c>
      <c r="K2839">
        <v>72805.4611</v>
      </c>
      <c r="L2839" t="s">
        <v>5704</v>
      </c>
    </row>
    <row r="2840" spans="1:12" x14ac:dyDescent="0.25">
      <c r="A2840" t="s">
        <v>5705</v>
      </c>
      <c r="B2840">
        <v>1</v>
      </c>
      <c r="C2840">
        <v>0</v>
      </c>
      <c r="D2840">
        <v>7.4809999999999999</v>
      </c>
      <c r="I2840" t="s">
        <v>2334</v>
      </c>
      <c r="J2840" t="s">
        <v>2334</v>
      </c>
      <c r="K2840">
        <v>20804.681499999999</v>
      </c>
      <c r="L2840" t="s">
        <v>5706</v>
      </c>
    </row>
    <row r="2841" spans="1:12" x14ac:dyDescent="0.25">
      <c r="A2841" t="s">
        <v>5707</v>
      </c>
      <c r="B2841">
        <v>6</v>
      </c>
      <c r="C2841">
        <v>0</v>
      </c>
      <c r="D2841">
        <v>27.91</v>
      </c>
      <c r="I2841" t="s">
        <v>2334</v>
      </c>
      <c r="J2841" t="s">
        <v>2334</v>
      </c>
      <c r="K2841">
        <v>89668.183900000004</v>
      </c>
      <c r="L2841" t="s">
        <v>5708</v>
      </c>
    </row>
    <row r="2842" spans="1:12" x14ac:dyDescent="0.25">
      <c r="A2842" t="s">
        <v>5709</v>
      </c>
      <c r="B2842">
        <v>5</v>
      </c>
      <c r="C2842">
        <v>0</v>
      </c>
      <c r="D2842">
        <v>26.840499999999999</v>
      </c>
      <c r="I2842" t="s">
        <v>2334</v>
      </c>
      <c r="J2842" t="s">
        <v>2334</v>
      </c>
      <c r="K2842">
        <v>55714.607900000003</v>
      </c>
      <c r="L2842" t="s">
        <v>5710</v>
      </c>
    </row>
    <row r="2843" spans="1:12" x14ac:dyDescent="0.25">
      <c r="A2843" t="s">
        <v>5711</v>
      </c>
      <c r="B2843">
        <v>16</v>
      </c>
      <c r="C2843">
        <v>0</v>
      </c>
      <c r="D2843">
        <v>71.729799999999997</v>
      </c>
      <c r="I2843" t="s">
        <v>2334</v>
      </c>
      <c r="J2843" t="s">
        <v>2334</v>
      </c>
      <c r="K2843">
        <v>264284.18599999999</v>
      </c>
      <c r="L2843" t="s">
        <v>5712</v>
      </c>
    </row>
    <row r="2844" spans="1:12" x14ac:dyDescent="0.25">
      <c r="A2844" t="s">
        <v>5713</v>
      </c>
      <c r="B2844">
        <v>1</v>
      </c>
      <c r="C2844">
        <v>0</v>
      </c>
      <c r="D2844">
        <v>4.2664</v>
      </c>
      <c r="I2844" t="s">
        <v>2334</v>
      </c>
      <c r="J2844" t="s">
        <v>2334</v>
      </c>
      <c r="K2844">
        <v>143322.44409999999</v>
      </c>
      <c r="L2844" t="s">
        <v>5714</v>
      </c>
    </row>
    <row r="2845" spans="1:12" x14ac:dyDescent="0.25">
      <c r="A2845" t="s">
        <v>5715</v>
      </c>
      <c r="B2845">
        <v>2</v>
      </c>
      <c r="C2845">
        <v>0</v>
      </c>
      <c r="D2845">
        <v>8.7728999999999999</v>
      </c>
      <c r="I2845" t="s">
        <v>2334</v>
      </c>
      <c r="J2845" t="s">
        <v>2334</v>
      </c>
      <c r="K2845">
        <v>105862.2755</v>
      </c>
      <c r="L2845" t="s">
        <v>5716</v>
      </c>
    </row>
    <row r="2846" spans="1:12" x14ac:dyDescent="0.25">
      <c r="A2846" t="s">
        <v>5717</v>
      </c>
      <c r="B2846">
        <v>5</v>
      </c>
      <c r="C2846">
        <v>0</v>
      </c>
      <c r="D2846">
        <v>33.1738</v>
      </c>
      <c r="I2846" t="s">
        <v>2334</v>
      </c>
      <c r="J2846" t="s">
        <v>2334</v>
      </c>
      <c r="K2846">
        <v>157581.7666</v>
      </c>
      <c r="L2846" t="s">
        <v>5718</v>
      </c>
    </row>
    <row r="2847" spans="1:12" x14ac:dyDescent="0.25">
      <c r="A2847" t="s">
        <v>5719</v>
      </c>
      <c r="B2847">
        <v>2</v>
      </c>
      <c r="C2847">
        <v>0</v>
      </c>
      <c r="D2847">
        <v>8.7144999999999992</v>
      </c>
      <c r="I2847" t="s">
        <v>2334</v>
      </c>
      <c r="J2847" t="s">
        <v>2334</v>
      </c>
      <c r="K2847">
        <v>115672.762</v>
      </c>
      <c r="L2847" t="s">
        <v>5720</v>
      </c>
    </row>
    <row r="2848" spans="1:12" x14ac:dyDescent="0.25">
      <c r="A2848" t="s">
        <v>5721</v>
      </c>
      <c r="B2848">
        <v>3</v>
      </c>
      <c r="C2848">
        <v>0</v>
      </c>
      <c r="D2848">
        <v>14.011900000000001</v>
      </c>
      <c r="I2848" t="s">
        <v>2334</v>
      </c>
      <c r="J2848" t="s">
        <v>2334</v>
      </c>
      <c r="K2848">
        <v>60878.610699999997</v>
      </c>
      <c r="L2848" t="s">
        <v>5722</v>
      </c>
    </row>
    <row r="2849" spans="1:12" x14ac:dyDescent="0.25">
      <c r="A2849" t="s">
        <v>5723</v>
      </c>
      <c r="B2849">
        <v>2</v>
      </c>
      <c r="C2849">
        <v>0</v>
      </c>
      <c r="D2849">
        <v>12.3149</v>
      </c>
      <c r="I2849" t="s">
        <v>2334</v>
      </c>
      <c r="J2849" t="s">
        <v>2334</v>
      </c>
      <c r="K2849">
        <v>179943.32199999999</v>
      </c>
      <c r="L2849" t="s">
        <v>5724</v>
      </c>
    </row>
    <row r="2850" spans="1:12" x14ac:dyDescent="0.25">
      <c r="A2850" t="s">
        <v>5725</v>
      </c>
      <c r="B2850">
        <v>1</v>
      </c>
      <c r="C2850">
        <v>0</v>
      </c>
      <c r="D2850">
        <v>4.1858000000000004</v>
      </c>
      <c r="I2850" t="s">
        <v>2334</v>
      </c>
      <c r="J2850" t="s">
        <v>2334</v>
      </c>
      <c r="K2850">
        <v>104331.6969</v>
      </c>
      <c r="L2850" t="s">
        <v>5726</v>
      </c>
    </row>
    <row r="2851" spans="1:12" x14ac:dyDescent="0.25">
      <c r="A2851" t="s">
        <v>5727</v>
      </c>
      <c r="B2851">
        <v>2</v>
      </c>
      <c r="C2851">
        <v>0</v>
      </c>
      <c r="D2851">
        <v>8.8169000000000004</v>
      </c>
      <c r="I2851" t="s">
        <v>2334</v>
      </c>
      <c r="J2851" t="s">
        <v>2334</v>
      </c>
      <c r="K2851">
        <v>104779.588</v>
      </c>
      <c r="L2851" t="s">
        <v>5728</v>
      </c>
    </row>
    <row r="2852" spans="1:12" x14ac:dyDescent="0.25">
      <c r="A2852" t="s">
        <v>5729</v>
      </c>
      <c r="B2852">
        <v>1</v>
      </c>
      <c r="C2852">
        <v>0</v>
      </c>
      <c r="D2852">
        <v>3.7054999999999998</v>
      </c>
      <c r="I2852" t="s">
        <v>2334</v>
      </c>
      <c r="J2852" t="s">
        <v>2334</v>
      </c>
      <c r="K2852">
        <v>33156.830900000001</v>
      </c>
      <c r="L2852" t="s">
        <v>5730</v>
      </c>
    </row>
    <row r="2853" spans="1:12" x14ac:dyDescent="0.25">
      <c r="A2853" t="s">
        <v>5731</v>
      </c>
      <c r="B2853">
        <v>2</v>
      </c>
      <c r="C2853">
        <v>0</v>
      </c>
      <c r="D2853">
        <v>9.3137000000000008</v>
      </c>
      <c r="I2853" t="s">
        <v>2334</v>
      </c>
      <c r="J2853" t="s">
        <v>2334</v>
      </c>
      <c r="K2853">
        <v>161674.4186</v>
      </c>
      <c r="L2853" t="s">
        <v>5732</v>
      </c>
    </row>
    <row r="2854" spans="1:12" x14ac:dyDescent="0.25">
      <c r="A2854" t="s">
        <v>5733</v>
      </c>
      <c r="B2854">
        <v>3</v>
      </c>
      <c r="C2854">
        <v>0</v>
      </c>
      <c r="D2854">
        <v>12.801399999999999</v>
      </c>
      <c r="I2854" t="s">
        <v>2334</v>
      </c>
      <c r="J2854" t="s">
        <v>2334</v>
      </c>
      <c r="K2854">
        <v>102548.4822</v>
      </c>
      <c r="L2854" t="s">
        <v>5734</v>
      </c>
    </row>
    <row r="2855" spans="1:12" x14ac:dyDescent="0.25">
      <c r="A2855" t="s">
        <v>5735</v>
      </c>
      <c r="B2855">
        <v>4</v>
      </c>
      <c r="C2855">
        <v>0</v>
      </c>
      <c r="D2855">
        <v>19.705200000000001</v>
      </c>
      <c r="I2855" t="s">
        <v>2334</v>
      </c>
      <c r="J2855" t="s">
        <v>2334</v>
      </c>
      <c r="K2855">
        <v>50408.888099999996</v>
      </c>
      <c r="L2855" t="s">
        <v>5736</v>
      </c>
    </row>
    <row r="2856" spans="1:12" x14ac:dyDescent="0.25">
      <c r="A2856" t="s">
        <v>5737</v>
      </c>
      <c r="B2856">
        <v>15</v>
      </c>
      <c r="C2856">
        <v>0</v>
      </c>
      <c r="D2856">
        <v>60.579500000000003</v>
      </c>
      <c r="I2856" t="s">
        <v>2334</v>
      </c>
      <c r="J2856" t="s">
        <v>2334</v>
      </c>
      <c r="K2856">
        <v>216335.64679999999</v>
      </c>
      <c r="L2856" t="s">
        <v>5738</v>
      </c>
    </row>
    <row r="2857" spans="1:12" x14ac:dyDescent="0.25">
      <c r="A2857" t="s">
        <v>5739</v>
      </c>
      <c r="B2857">
        <v>2</v>
      </c>
      <c r="C2857">
        <v>0</v>
      </c>
      <c r="D2857">
        <v>10.1937</v>
      </c>
      <c r="I2857" t="s">
        <v>2334</v>
      </c>
      <c r="J2857" t="s">
        <v>2334</v>
      </c>
      <c r="K2857">
        <v>38250.253599999996</v>
      </c>
      <c r="L2857" t="s">
        <v>5740</v>
      </c>
    </row>
    <row r="2858" spans="1:12" x14ac:dyDescent="0.25">
      <c r="A2858" t="s">
        <v>5741</v>
      </c>
      <c r="B2858">
        <v>3</v>
      </c>
      <c r="C2858">
        <v>0</v>
      </c>
      <c r="D2858">
        <v>10.0299</v>
      </c>
      <c r="I2858" t="s">
        <v>2334</v>
      </c>
      <c r="J2858" t="s">
        <v>2334</v>
      </c>
      <c r="K2858">
        <v>111620.92140000001</v>
      </c>
      <c r="L2858" t="s">
        <v>5742</v>
      </c>
    </row>
    <row r="2859" spans="1:12" x14ac:dyDescent="0.25">
      <c r="A2859" t="s">
        <v>5743</v>
      </c>
      <c r="B2859">
        <v>1</v>
      </c>
      <c r="C2859">
        <v>0</v>
      </c>
      <c r="D2859">
        <v>4.1550000000000002</v>
      </c>
      <c r="I2859" t="s">
        <v>2334</v>
      </c>
      <c r="J2859" t="s">
        <v>2334</v>
      </c>
      <c r="K2859">
        <v>34364.635900000001</v>
      </c>
      <c r="L2859" t="s">
        <v>5744</v>
      </c>
    </row>
    <row r="2860" spans="1:12" x14ac:dyDescent="0.25">
      <c r="A2860" t="s">
        <v>5745</v>
      </c>
      <c r="B2860">
        <v>2</v>
      </c>
      <c r="C2860">
        <v>0</v>
      </c>
      <c r="D2860">
        <v>7.7489999999999997</v>
      </c>
      <c r="I2860" t="s">
        <v>2334</v>
      </c>
      <c r="J2860" t="s">
        <v>2334</v>
      </c>
      <c r="K2860">
        <v>75372.757800000007</v>
      </c>
      <c r="L2860" t="s">
        <v>5746</v>
      </c>
    </row>
    <row r="2861" spans="1:12" x14ac:dyDescent="0.25">
      <c r="A2861" t="s">
        <v>5747</v>
      </c>
      <c r="B2861">
        <v>1</v>
      </c>
      <c r="C2861">
        <v>0</v>
      </c>
      <c r="D2861">
        <v>5.0545</v>
      </c>
      <c r="I2861" t="s">
        <v>2334</v>
      </c>
      <c r="J2861" t="s">
        <v>2334</v>
      </c>
      <c r="K2861">
        <v>133927.69510000001</v>
      </c>
      <c r="L2861" t="s">
        <v>5748</v>
      </c>
    </row>
    <row r="2862" spans="1:12" x14ac:dyDescent="0.25">
      <c r="A2862" t="s">
        <v>5749</v>
      </c>
      <c r="B2862">
        <v>3</v>
      </c>
      <c r="C2862">
        <v>0</v>
      </c>
      <c r="D2862">
        <v>14.600199999999999</v>
      </c>
      <c r="I2862" t="s">
        <v>2334</v>
      </c>
      <c r="J2862" t="s">
        <v>2334</v>
      </c>
      <c r="K2862">
        <v>104531.5276</v>
      </c>
      <c r="L2862" t="s">
        <v>5750</v>
      </c>
    </row>
    <row r="2863" spans="1:12" x14ac:dyDescent="0.25">
      <c r="A2863" t="s">
        <v>5751</v>
      </c>
      <c r="B2863">
        <v>1</v>
      </c>
      <c r="C2863">
        <v>0</v>
      </c>
      <c r="D2863">
        <v>4.2929000000000004</v>
      </c>
      <c r="I2863" t="s">
        <v>2334</v>
      </c>
      <c r="J2863" t="s">
        <v>2334</v>
      </c>
      <c r="K2863">
        <v>56126.009599999998</v>
      </c>
      <c r="L2863" t="s">
        <v>5752</v>
      </c>
    </row>
    <row r="2864" spans="1:12" x14ac:dyDescent="0.25">
      <c r="A2864" t="s">
        <v>5753</v>
      </c>
      <c r="B2864">
        <v>2</v>
      </c>
      <c r="C2864">
        <v>0</v>
      </c>
      <c r="D2864">
        <v>13.5214</v>
      </c>
      <c r="I2864" t="s">
        <v>2334</v>
      </c>
      <c r="J2864" t="s">
        <v>2334</v>
      </c>
      <c r="K2864">
        <v>51057.495199999998</v>
      </c>
      <c r="L2864" t="s">
        <v>5754</v>
      </c>
    </row>
    <row r="2865" spans="1:12" x14ac:dyDescent="0.25">
      <c r="A2865" t="s">
        <v>5755</v>
      </c>
      <c r="B2865">
        <v>1</v>
      </c>
      <c r="C2865">
        <v>0</v>
      </c>
      <c r="D2865">
        <v>4.8250000000000002</v>
      </c>
      <c r="I2865" t="s">
        <v>2334</v>
      </c>
      <c r="J2865" t="s">
        <v>2334</v>
      </c>
      <c r="K2865">
        <v>129883.55100000001</v>
      </c>
      <c r="L2865" t="s">
        <v>5756</v>
      </c>
    </row>
    <row r="2866" spans="1:12" x14ac:dyDescent="0.25">
      <c r="A2866" t="s">
        <v>5757</v>
      </c>
      <c r="B2866">
        <v>7</v>
      </c>
      <c r="C2866">
        <v>0</v>
      </c>
      <c r="D2866">
        <v>30.730899999999998</v>
      </c>
      <c r="I2866" t="s">
        <v>2334</v>
      </c>
      <c r="J2866" t="s">
        <v>2334</v>
      </c>
      <c r="K2866">
        <v>107905.3906</v>
      </c>
      <c r="L2866" t="s">
        <v>5758</v>
      </c>
    </row>
    <row r="2867" spans="1:12" x14ac:dyDescent="0.25">
      <c r="A2867" t="s">
        <v>5759</v>
      </c>
      <c r="B2867">
        <v>1</v>
      </c>
      <c r="C2867">
        <v>0</v>
      </c>
      <c r="D2867">
        <v>8.4288000000000007</v>
      </c>
      <c r="I2867" t="s">
        <v>2334</v>
      </c>
      <c r="J2867" t="s">
        <v>2334</v>
      </c>
      <c r="K2867">
        <v>73749.434599999993</v>
      </c>
      <c r="L2867" t="s">
        <v>5760</v>
      </c>
    </row>
    <row r="2868" spans="1:12" x14ac:dyDescent="0.25">
      <c r="A2868" t="s">
        <v>5761</v>
      </c>
      <c r="B2868">
        <v>4</v>
      </c>
      <c r="C2868">
        <v>0</v>
      </c>
      <c r="D2868">
        <v>31.452000000000002</v>
      </c>
      <c r="I2868" t="s">
        <v>2334</v>
      </c>
      <c r="J2868" t="s">
        <v>2334</v>
      </c>
      <c r="K2868">
        <v>96545.057700000005</v>
      </c>
      <c r="L2868" t="s">
        <v>5762</v>
      </c>
    </row>
    <row r="2869" spans="1:12" x14ac:dyDescent="0.25">
      <c r="A2869" t="s">
        <v>5763</v>
      </c>
      <c r="B2869">
        <v>4</v>
      </c>
      <c r="C2869">
        <v>0</v>
      </c>
      <c r="D2869">
        <v>16.604099999999999</v>
      </c>
      <c r="I2869" t="s">
        <v>2334</v>
      </c>
      <c r="J2869" t="s">
        <v>2334</v>
      </c>
      <c r="K2869">
        <v>72979.389800000004</v>
      </c>
      <c r="L2869" t="s">
        <v>5764</v>
      </c>
    </row>
    <row r="2870" spans="1:12" x14ac:dyDescent="0.25">
      <c r="A2870" t="s">
        <v>5765</v>
      </c>
      <c r="B2870">
        <v>2</v>
      </c>
      <c r="C2870">
        <v>0</v>
      </c>
      <c r="D2870">
        <v>8.1389999999999993</v>
      </c>
      <c r="I2870" t="s">
        <v>2334</v>
      </c>
      <c r="J2870" t="s">
        <v>2334</v>
      </c>
      <c r="K2870">
        <v>62753.942600000002</v>
      </c>
      <c r="L2870" t="s">
        <v>5766</v>
      </c>
    </row>
    <row r="2871" spans="1:12" x14ac:dyDescent="0.25">
      <c r="A2871" t="s">
        <v>5767</v>
      </c>
      <c r="B2871">
        <v>4</v>
      </c>
      <c r="C2871">
        <v>0</v>
      </c>
      <c r="D2871">
        <v>15.405799999999999</v>
      </c>
      <c r="I2871" t="s">
        <v>2334</v>
      </c>
      <c r="J2871" t="s">
        <v>2334</v>
      </c>
      <c r="K2871">
        <v>100568.0321</v>
      </c>
      <c r="L2871" t="s">
        <v>5768</v>
      </c>
    </row>
    <row r="2872" spans="1:12" x14ac:dyDescent="0.25">
      <c r="A2872" t="s">
        <v>5769</v>
      </c>
      <c r="B2872">
        <v>5</v>
      </c>
      <c r="C2872">
        <v>0</v>
      </c>
      <c r="D2872">
        <v>32.4054</v>
      </c>
      <c r="I2872" t="s">
        <v>2334</v>
      </c>
      <c r="J2872" t="s">
        <v>2334</v>
      </c>
      <c r="K2872">
        <v>75773.005699999994</v>
      </c>
      <c r="L2872" t="s">
        <v>5770</v>
      </c>
    </row>
    <row r="2873" spans="1:12" x14ac:dyDescent="0.25">
      <c r="A2873" t="s">
        <v>5771</v>
      </c>
      <c r="B2873">
        <v>2</v>
      </c>
      <c r="C2873">
        <v>0</v>
      </c>
      <c r="D2873">
        <v>7.9481000000000002</v>
      </c>
      <c r="I2873" t="s">
        <v>2334</v>
      </c>
      <c r="J2873" t="s">
        <v>2334</v>
      </c>
      <c r="K2873">
        <v>29557.5923</v>
      </c>
      <c r="L2873" t="s">
        <v>5772</v>
      </c>
    </row>
    <row r="2874" spans="1:12" x14ac:dyDescent="0.25">
      <c r="A2874" t="s">
        <v>5773</v>
      </c>
      <c r="B2874">
        <v>2</v>
      </c>
      <c r="C2874">
        <v>0</v>
      </c>
      <c r="D2874">
        <v>8.9983000000000004</v>
      </c>
      <c r="I2874" t="s">
        <v>2334</v>
      </c>
      <c r="J2874" t="s">
        <v>2334</v>
      </c>
      <c r="K2874">
        <v>74840.066699999996</v>
      </c>
      <c r="L2874" t="s">
        <v>5774</v>
      </c>
    </row>
    <row r="2875" spans="1:12" x14ac:dyDescent="0.25">
      <c r="A2875" t="s">
        <v>5775</v>
      </c>
      <c r="B2875">
        <v>2</v>
      </c>
      <c r="C2875">
        <v>0</v>
      </c>
      <c r="D2875">
        <v>12.453200000000001</v>
      </c>
      <c r="I2875" t="s">
        <v>2334</v>
      </c>
      <c r="J2875" t="s">
        <v>2334</v>
      </c>
      <c r="K2875">
        <v>34599.278599999998</v>
      </c>
      <c r="L2875" t="s">
        <v>5776</v>
      </c>
    </row>
    <row r="2876" spans="1:12" x14ac:dyDescent="0.25">
      <c r="A2876" t="s">
        <v>5777</v>
      </c>
      <c r="B2876">
        <v>2</v>
      </c>
      <c r="C2876">
        <v>0</v>
      </c>
      <c r="D2876">
        <v>8.1557999999999993</v>
      </c>
      <c r="I2876" t="s">
        <v>2334</v>
      </c>
      <c r="J2876" t="s">
        <v>2334</v>
      </c>
      <c r="K2876">
        <v>99195.489199999996</v>
      </c>
      <c r="L2876" t="s">
        <v>5778</v>
      </c>
    </row>
    <row r="2877" spans="1:12" x14ac:dyDescent="0.25">
      <c r="A2877" t="s">
        <v>5779</v>
      </c>
      <c r="B2877">
        <v>1</v>
      </c>
      <c r="C2877">
        <v>0</v>
      </c>
      <c r="D2877">
        <v>4.2324999999999999</v>
      </c>
      <c r="I2877" t="s">
        <v>2334</v>
      </c>
      <c r="J2877" t="s">
        <v>2334</v>
      </c>
      <c r="K2877">
        <v>98611.891600000003</v>
      </c>
      <c r="L2877" t="s">
        <v>5780</v>
      </c>
    </row>
    <row r="2878" spans="1:12" x14ac:dyDescent="0.25">
      <c r="A2878" t="s">
        <v>5781</v>
      </c>
      <c r="B2878">
        <v>2</v>
      </c>
      <c r="C2878">
        <v>0</v>
      </c>
      <c r="D2878">
        <v>8.5372000000000003</v>
      </c>
      <c r="I2878" t="s">
        <v>2334</v>
      </c>
      <c r="J2878" t="s">
        <v>2334</v>
      </c>
      <c r="K2878">
        <v>64214.786599999999</v>
      </c>
      <c r="L2878" t="s">
        <v>5782</v>
      </c>
    </row>
    <row r="2879" spans="1:12" x14ac:dyDescent="0.25">
      <c r="A2879" t="s">
        <v>5783</v>
      </c>
      <c r="B2879">
        <v>1</v>
      </c>
      <c r="C2879">
        <v>0</v>
      </c>
      <c r="D2879">
        <v>3.6741000000000001</v>
      </c>
      <c r="I2879" t="s">
        <v>2334</v>
      </c>
      <c r="J2879" t="s">
        <v>2334</v>
      </c>
      <c r="K2879">
        <v>44573.742100000003</v>
      </c>
      <c r="L2879" t="s">
        <v>5784</v>
      </c>
    </row>
    <row r="2880" spans="1:12" x14ac:dyDescent="0.25">
      <c r="A2880" t="s">
        <v>5785</v>
      </c>
      <c r="B2880">
        <v>1</v>
      </c>
      <c r="C2880">
        <v>0</v>
      </c>
      <c r="D2880">
        <v>6.5312000000000001</v>
      </c>
      <c r="I2880" t="s">
        <v>2334</v>
      </c>
      <c r="J2880" t="s">
        <v>2334</v>
      </c>
      <c r="K2880">
        <v>39314.484900000003</v>
      </c>
      <c r="L2880" t="s">
        <v>5786</v>
      </c>
    </row>
    <row r="2881" spans="1:12" x14ac:dyDescent="0.25">
      <c r="A2881" t="s">
        <v>5787</v>
      </c>
      <c r="B2881">
        <v>2</v>
      </c>
      <c r="C2881">
        <v>0</v>
      </c>
      <c r="D2881">
        <v>8.0389999999999997</v>
      </c>
      <c r="I2881" t="s">
        <v>2334</v>
      </c>
      <c r="J2881" t="s">
        <v>2334</v>
      </c>
      <c r="K2881">
        <v>47568.220200000003</v>
      </c>
      <c r="L2881" t="s">
        <v>5788</v>
      </c>
    </row>
    <row r="2882" spans="1:12" x14ac:dyDescent="0.25">
      <c r="A2882" t="s">
        <v>5789</v>
      </c>
      <c r="B2882">
        <v>1</v>
      </c>
      <c r="C2882">
        <v>0</v>
      </c>
      <c r="D2882">
        <v>4.2203999999999997</v>
      </c>
      <c r="I2882" t="s">
        <v>2334</v>
      </c>
      <c r="J2882" t="s">
        <v>2334</v>
      </c>
      <c r="K2882">
        <v>41493.324399999998</v>
      </c>
      <c r="L2882" t="s">
        <v>5790</v>
      </c>
    </row>
    <row r="2883" spans="1:12" x14ac:dyDescent="0.25">
      <c r="A2883" t="s">
        <v>5791</v>
      </c>
      <c r="B2883">
        <v>2</v>
      </c>
      <c r="C2883">
        <v>0</v>
      </c>
      <c r="D2883">
        <v>7.0407000000000002</v>
      </c>
      <c r="I2883" t="s">
        <v>2334</v>
      </c>
      <c r="J2883" t="s">
        <v>2334</v>
      </c>
      <c r="K2883">
        <v>90328.779500000004</v>
      </c>
      <c r="L2883" t="s">
        <v>5792</v>
      </c>
    </row>
    <row r="2884" spans="1:12" x14ac:dyDescent="0.25">
      <c r="A2884" t="s">
        <v>5793</v>
      </c>
      <c r="B2884">
        <v>10</v>
      </c>
      <c r="C2884">
        <v>0</v>
      </c>
      <c r="D2884">
        <v>44.735999999999997</v>
      </c>
      <c r="I2884" t="s">
        <v>2334</v>
      </c>
      <c r="J2884" t="s">
        <v>2334</v>
      </c>
      <c r="K2884">
        <v>128091.524</v>
      </c>
      <c r="L2884" t="s">
        <v>5794</v>
      </c>
    </row>
    <row r="2885" spans="1:12" x14ac:dyDescent="0.25">
      <c r="A2885" t="s">
        <v>5795</v>
      </c>
      <c r="B2885">
        <v>7</v>
      </c>
      <c r="C2885">
        <v>0</v>
      </c>
      <c r="D2885">
        <v>31.866599999999998</v>
      </c>
      <c r="I2885" t="s">
        <v>2334</v>
      </c>
      <c r="J2885" t="s">
        <v>2334</v>
      </c>
      <c r="K2885">
        <v>138421.52979999999</v>
      </c>
      <c r="L2885" t="s">
        <v>5796</v>
      </c>
    </row>
    <row r="2886" spans="1:12" x14ac:dyDescent="0.25">
      <c r="A2886" t="s">
        <v>5797</v>
      </c>
      <c r="B2886">
        <v>2</v>
      </c>
      <c r="C2886">
        <v>0</v>
      </c>
      <c r="D2886">
        <v>9.3417999999999992</v>
      </c>
      <c r="I2886" t="s">
        <v>2334</v>
      </c>
      <c r="J2886" t="s">
        <v>2334</v>
      </c>
      <c r="K2886">
        <v>58069.075700000001</v>
      </c>
      <c r="L2886" t="s">
        <v>5798</v>
      </c>
    </row>
    <row r="2887" spans="1:12" x14ac:dyDescent="0.25">
      <c r="A2887" t="s">
        <v>5799</v>
      </c>
      <c r="B2887">
        <v>3</v>
      </c>
      <c r="C2887">
        <v>0</v>
      </c>
      <c r="D2887">
        <v>11.207599999999999</v>
      </c>
      <c r="I2887" t="s">
        <v>2334</v>
      </c>
      <c r="J2887" t="s">
        <v>2334</v>
      </c>
      <c r="K2887">
        <v>99022.709000000003</v>
      </c>
      <c r="L2887" t="s">
        <v>5800</v>
      </c>
    </row>
    <row r="2888" spans="1:12" x14ac:dyDescent="0.25">
      <c r="A2888" t="s">
        <v>5801</v>
      </c>
      <c r="B2888">
        <v>6</v>
      </c>
      <c r="C2888">
        <v>0</v>
      </c>
      <c r="D2888">
        <v>29.108000000000001</v>
      </c>
      <c r="I2888" t="s">
        <v>2334</v>
      </c>
      <c r="J2888" t="s">
        <v>2334</v>
      </c>
      <c r="K2888">
        <v>132866.31570000001</v>
      </c>
      <c r="L2888" t="s">
        <v>5802</v>
      </c>
    </row>
    <row r="2889" spans="1:12" x14ac:dyDescent="0.25">
      <c r="A2889" t="s">
        <v>5803</v>
      </c>
      <c r="B2889">
        <v>4</v>
      </c>
      <c r="C2889">
        <v>0</v>
      </c>
      <c r="D2889">
        <v>22.218399999999999</v>
      </c>
      <c r="I2889" t="s">
        <v>2334</v>
      </c>
      <c r="J2889" t="s">
        <v>2334</v>
      </c>
      <c r="K2889">
        <v>186614.0527</v>
      </c>
      <c r="L2889" t="s">
        <v>5804</v>
      </c>
    </row>
    <row r="2890" spans="1:12" x14ac:dyDescent="0.25">
      <c r="A2890" t="s">
        <v>5805</v>
      </c>
      <c r="B2890">
        <v>3</v>
      </c>
      <c r="C2890">
        <v>0</v>
      </c>
      <c r="D2890">
        <v>16.458300000000001</v>
      </c>
      <c r="I2890" t="s">
        <v>2334</v>
      </c>
      <c r="J2890" t="s">
        <v>2334</v>
      </c>
      <c r="K2890">
        <v>89520.077000000005</v>
      </c>
      <c r="L2890" t="s">
        <v>5806</v>
      </c>
    </row>
    <row r="2891" spans="1:12" x14ac:dyDescent="0.25">
      <c r="A2891" t="s">
        <v>5807</v>
      </c>
      <c r="B2891">
        <v>1</v>
      </c>
      <c r="C2891">
        <v>0</v>
      </c>
      <c r="D2891">
        <v>4.1589</v>
      </c>
      <c r="I2891" t="s">
        <v>2334</v>
      </c>
      <c r="J2891" t="s">
        <v>2334</v>
      </c>
      <c r="K2891">
        <v>26209.874299999999</v>
      </c>
      <c r="L2891" t="s">
        <v>5808</v>
      </c>
    </row>
    <row r="2892" spans="1:12" x14ac:dyDescent="0.25">
      <c r="A2892" t="s">
        <v>5809</v>
      </c>
      <c r="B2892">
        <v>2</v>
      </c>
      <c r="C2892">
        <v>0</v>
      </c>
      <c r="D2892">
        <v>8.7234999999999996</v>
      </c>
      <c r="I2892" t="s">
        <v>2334</v>
      </c>
      <c r="J2892" t="s">
        <v>2334</v>
      </c>
      <c r="K2892">
        <v>117279.03140000001</v>
      </c>
      <c r="L2892" t="s">
        <v>5810</v>
      </c>
    </row>
    <row r="2893" spans="1:12" x14ac:dyDescent="0.25">
      <c r="A2893" t="s">
        <v>5811</v>
      </c>
      <c r="B2893">
        <v>1</v>
      </c>
      <c r="C2893">
        <v>0</v>
      </c>
      <c r="D2893">
        <v>6.0419999999999998</v>
      </c>
      <c r="I2893" t="s">
        <v>2334</v>
      </c>
      <c r="J2893" t="s">
        <v>2334</v>
      </c>
      <c r="K2893">
        <v>42411.9473</v>
      </c>
      <c r="L2893" t="s">
        <v>5812</v>
      </c>
    </row>
    <row r="2894" spans="1:12" x14ac:dyDescent="0.25">
      <c r="A2894" t="s">
        <v>5813</v>
      </c>
      <c r="B2894">
        <v>17</v>
      </c>
      <c r="C2894">
        <v>0</v>
      </c>
      <c r="D2894">
        <v>77.312799999999996</v>
      </c>
      <c r="I2894" t="s">
        <v>2334</v>
      </c>
      <c r="J2894" t="s">
        <v>2334</v>
      </c>
      <c r="K2894">
        <v>295389.50880000001</v>
      </c>
      <c r="L2894" t="s">
        <v>5814</v>
      </c>
    </row>
    <row r="2895" spans="1:12" x14ac:dyDescent="0.25">
      <c r="A2895" t="s">
        <v>5815</v>
      </c>
      <c r="B2895">
        <v>7</v>
      </c>
      <c r="C2895">
        <v>0</v>
      </c>
      <c r="D2895">
        <v>39.808700000000002</v>
      </c>
      <c r="I2895" t="s">
        <v>2334</v>
      </c>
      <c r="J2895" t="s">
        <v>2334</v>
      </c>
      <c r="K2895">
        <v>144091.35930000001</v>
      </c>
      <c r="L2895" t="s">
        <v>5816</v>
      </c>
    </row>
    <row r="2896" spans="1:12" x14ac:dyDescent="0.25">
      <c r="A2896" t="s">
        <v>5817</v>
      </c>
      <c r="B2896">
        <v>2</v>
      </c>
      <c r="C2896">
        <v>0</v>
      </c>
      <c r="D2896">
        <v>9.4454999999999991</v>
      </c>
      <c r="I2896" t="s">
        <v>2334</v>
      </c>
      <c r="J2896" t="s">
        <v>2334</v>
      </c>
      <c r="K2896">
        <v>140773.73550000001</v>
      </c>
      <c r="L2896" t="s">
        <v>5818</v>
      </c>
    </row>
    <row r="2897" spans="1:12" x14ac:dyDescent="0.25">
      <c r="A2897" t="s">
        <v>5819</v>
      </c>
      <c r="B2897">
        <v>1</v>
      </c>
      <c r="C2897">
        <v>0</v>
      </c>
      <c r="D2897">
        <v>4.7599</v>
      </c>
      <c r="I2897" t="s">
        <v>2334</v>
      </c>
      <c r="J2897" t="s">
        <v>2334</v>
      </c>
      <c r="K2897">
        <v>66360.990699999995</v>
      </c>
      <c r="L2897" t="s">
        <v>5820</v>
      </c>
    </row>
    <row r="2898" spans="1:12" x14ac:dyDescent="0.25">
      <c r="A2898" t="s">
        <v>5821</v>
      </c>
      <c r="B2898">
        <v>14</v>
      </c>
      <c r="C2898">
        <v>0</v>
      </c>
      <c r="D2898">
        <v>62.515799999999999</v>
      </c>
      <c r="I2898" t="s">
        <v>2334</v>
      </c>
      <c r="J2898" t="s">
        <v>2334</v>
      </c>
      <c r="K2898">
        <v>105215.1954</v>
      </c>
      <c r="L2898" t="s">
        <v>5822</v>
      </c>
    </row>
    <row r="2899" spans="1:12" x14ac:dyDescent="0.25">
      <c r="A2899" t="s">
        <v>5823</v>
      </c>
      <c r="B2899">
        <v>24</v>
      </c>
      <c r="C2899">
        <v>0</v>
      </c>
      <c r="D2899">
        <v>117.3989</v>
      </c>
      <c r="I2899" t="s">
        <v>2334</v>
      </c>
      <c r="J2899" t="s">
        <v>2334</v>
      </c>
      <c r="K2899">
        <v>292344.44160000002</v>
      </c>
      <c r="L2899" t="s">
        <v>5824</v>
      </c>
    </row>
    <row r="2900" spans="1:12" x14ac:dyDescent="0.25">
      <c r="A2900" t="s">
        <v>5825</v>
      </c>
      <c r="B2900">
        <v>1</v>
      </c>
      <c r="C2900">
        <v>0</v>
      </c>
      <c r="D2900">
        <v>4.3404999999999996</v>
      </c>
      <c r="I2900" t="s">
        <v>2334</v>
      </c>
      <c r="J2900" t="s">
        <v>2334</v>
      </c>
      <c r="K2900">
        <v>24513.6787</v>
      </c>
      <c r="L2900" t="s">
        <v>5826</v>
      </c>
    </row>
    <row r="2901" spans="1:12" x14ac:dyDescent="0.25">
      <c r="A2901" t="s">
        <v>5827</v>
      </c>
      <c r="B2901">
        <v>15</v>
      </c>
      <c r="C2901">
        <v>0</v>
      </c>
      <c r="D2901">
        <v>63.936199999999999</v>
      </c>
      <c r="I2901" t="s">
        <v>2334</v>
      </c>
      <c r="J2901" t="s">
        <v>2334</v>
      </c>
      <c r="K2901">
        <v>239343.20550000001</v>
      </c>
      <c r="L2901" t="s">
        <v>5828</v>
      </c>
    </row>
    <row r="2902" spans="1:12" x14ac:dyDescent="0.25">
      <c r="A2902" t="s">
        <v>5829</v>
      </c>
      <c r="B2902">
        <v>3</v>
      </c>
      <c r="C2902">
        <v>0</v>
      </c>
      <c r="D2902">
        <v>14.258599999999999</v>
      </c>
      <c r="I2902" t="s">
        <v>2334</v>
      </c>
      <c r="J2902" t="s">
        <v>2334</v>
      </c>
      <c r="K2902">
        <v>57441.738799999999</v>
      </c>
      <c r="L2902" t="s">
        <v>5830</v>
      </c>
    </row>
    <row r="2903" spans="1:12" x14ac:dyDescent="0.25">
      <c r="A2903" t="s">
        <v>5831</v>
      </c>
      <c r="B2903">
        <v>2</v>
      </c>
      <c r="C2903">
        <v>0</v>
      </c>
      <c r="D2903">
        <v>9.1233000000000004</v>
      </c>
      <c r="I2903" t="s">
        <v>2334</v>
      </c>
      <c r="J2903" t="s">
        <v>2334</v>
      </c>
      <c r="K2903">
        <v>19939.846699999998</v>
      </c>
      <c r="L2903" t="s">
        <v>5832</v>
      </c>
    </row>
    <row r="2904" spans="1:12" x14ac:dyDescent="0.25">
      <c r="A2904" t="s">
        <v>5833</v>
      </c>
      <c r="B2904">
        <v>2</v>
      </c>
      <c r="C2904">
        <v>0</v>
      </c>
      <c r="D2904">
        <v>13.8065</v>
      </c>
      <c r="I2904" t="s">
        <v>2334</v>
      </c>
      <c r="J2904" t="s">
        <v>2334</v>
      </c>
      <c r="K2904">
        <v>61581.1656</v>
      </c>
      <c r="L2904" t="s">
        <v>5834</v>
      </c>
    </row>
    <row r="2905" spans="1:12" x14ac:dyDescent="0.25">
      <c r="A2905" t="s">
        <v>5835</v>
      </c>
      <c r="B2905">
        <v>3</v>
      </c>
      <c r="C2905">
        <v>0</v>
      </c>
      <c r="D2905">
        <v>12.940799999999999</v>
      </c>
      <c r="I2905" t="s">
        <v>2334</v>
      </c>
      <c r="J2905" t="s">
        <v>2334</v>
      </c>
      <c r="K2905">
        <v>74594.922500000001</v>
      </c>
      <c r="L2905" t="s">
        <v>5836</v>
      </c>
    </row>
    <row r="2906" spans="1:12" x14ac:dyDescent="0.25">
      <c r="A2906" t="s">
        <v>5837</v>
      </c>
      <c r="B2906">
        <v>2</v>
      </c>
      <c r="C2906">
        <v>0</v>
      </c>
      <c r="D2906">
        <v>10.620200000000001</v>
      </c>
      <c r="I2906" t="s">
        <v>2334</v>
      </c>
      <c r="J2906" t="s">
        <v>2334</v>
      </c>
      <c r="K2906">
        <v>130333.5334</v>
      </c>
      <c r="L2906" t="s">
        <v>5838</v>
      </c>
    </row>
    <row r="2907" spans="1:12" x14ac:dyDescent="0.25">
      <c r="A2907" t="s">
        <v>5839</v>
      </c>
      <c r="B2907">
        <v>11</v>
      </c>
      <c r="C2907">
        <v>0</v>
      </c>
      <c r="D2907">
        <v>44.7624</v>
      </c>
      <c r="I2907" t="s">
        <v>2334</v>
      </c>
      <c r="J2907" t="s">
        <v>2334</v>
      </c>
      <c r="K2907">
        <v>58533.126600000003</v>
      </c>
      <c r="L2907" t="s">
        <v>5840</v>
      </c>
    </row>
    <row r="2908" spans="1:12" x14ac:dyDescent="0.25">
      <c r="A2908" t="s">
        <v>5841</v>
      </c>
      <c r="B2908">
        <v>1</v>
      </c>
      <c r="C2908">
        <v>0</v>
      </c>
      <c r="D2908">
        <v>4.1843000000000004</v>
      </c>
      <c r="I2908" t="s">
        <v>2334</v>
      </c>
      <c r="J2908" t="s">
        <v>2334</v>
      </c>
      <c r="K2908">
        <v>64485.000699999997</v>
      </c>
      <c r="L2908" t="s">
        <v>5842</v>
      </c>
    </row>
    <row r="2909" spans="1:12" x14ac:dyDescent="0.25">
      <c r="A2909" t="s">
        <v>5843</v>
      </c>
      <c r="B2909">
        <v>5</v>
      </c>
      <c r="C2909">
        <v>0</v>
      </c>
      <c r="D2909">
        <v>21.472899999999999</v>
      </c>
      <c r="I2909" t="s">
        <v>2334</v>
      </c>
      <c r="J2909" t="s">
        <v>2334</v>
      </c>
      <c r="K2909">
        <v>80163.054000000004</v>
      </c>
      <c r="L2909" t="s">
        <v>5844</v>
      </c>
    </row>
    <row r="2910" spans="1:12" x14ac:dyDescent="0.25">
      <c r="A2910" t="s">
        <v>5845</v>
      </c>
      <c r="B2910">
        <v>3</v>
      </c>
      <c r="C2910">
        <v>0</v>
      </c>
      <c r="D2910">
        <v>12.2012</v>
      </c>
      <c r="I2910" t="s">
        <v>2334</v>
      </c>
      <c r="J2910" t="s">
        <v>2334</v>
      </c>
      <c r="K2910">
        <v>80195.117400000003</v>
      </c>
      <c r="L2910" t="s">
        <v>5846</v>
      </c>
    </row>
    <row r="2911" spans="1:12" x14ac:dyDescent="0.25">
      <c r="A2911" t="s">
        <v>5847</v>
      </c>
      <c r="B2911">
        <v>1</v>
      </c>
      <c r="C2911">
        <v>0</v>
      </c>
      <c r="D2911">
        <v>4.3592000000000004</v>
      </c>
      <c r="I2911" t="s">
        <v>2334</v>
      </c>
      <c r="J2911" t="s">
        <v>2334</v>
      </c>
      <c r="K2911">
        <v>46916.195299999999</v>
      </c>
      <c r="L2911" t="s">
        <v>5848</v>
      </c>
    </row>
    <row r="2912" spans="1:12" x14ac:dyDescent="0.25">
      <c r="A2912" t="s">
        <v>5849</v>
      </c>
      <c r="B2912">
        <v>2</v>
      </c>
      <c r="C2912">
        <v>0</v>
      </c>
      <c r="D2912">
        <v>9.9342000000000006</v>
      </c>
      <c r="I2912" t="s">
        <v>2334</v>
      </c>
      <c r="J2912" t="s">
        <v>2334</v>
      </c>
      <c r="K2912">
        <v>125567.6773</v>
      </c>
      <c r="L2912" t="s">
        <v>5850</v>
      </c>
    </row>
    <row r="2913" spans="1:12" x14ac:dyDescent="0.25">
      <c r="A2913" t="s">
        <v>5851</v>
      </c>
      <c r="B2913">
        <v>1</v>
      </c>
      <c r="C2913">
        <v>0</v>
      </c>
      <c r="D2913">
        <v>9.1292000000000009</v>
      </c>
      <c r="I2913" t="s">
        <v>2334</v>
      </c>
      <c r="J2913" t="s">
        <v>2334</v>
      </c>
      <c r="K2913">
        <v>65934.621700000003</v>
      </c>
      <c r="L2913" t="s">
        <v>5852</v>
      </c>
    </row>
    <row r="2914" spans="1:12" x14ac:dyDescent="0.25">
      <c r="A2914" t="s">
        <v>5853</v>
      </c>
      <c r="B2914">
        <v>3</v>
      </c>
      <c r="C2914">
        <v>0</v>
      </c>
      <c r="D2914">
        <v>21.1492</v>
      </c>
      <c r="I2914" t="s">
        <v>2334</v>
      </c>
      <c r="J2914" t="s">
        <v>2334</v>
      </c>
      <c r="K2914">
        <v>48563.106099999997</v>
      </c>
      <c r="L2914" t="s">
        <v>5854</v>
      </c>
    </row>
    <row r="2915" spans="1:12" x14ac:dyDescent="0.25">
      <c r="A2915" t="s">
        <v>5855</v>
      </c>
      <c r="B2915">
        <v>2</v>
      </c>
      <c r="C2915">
        <v>0</v>
      </c>
      <c r="D2915">
        <v>5.867</v>
      </c>
      <c r="I2915" t="s">
        <v>2334</v>
      </c>
      <c r="J2915" t="s">
        <v>2334</v>
      </c>
      <c r="K2915">
        <v>71138.850399999996</v>
      </c>
      <c r="L2915" t="s">
        <v>5856</v>
      </c>
    </row>
    <row r="2916" spans="1:12" x14ac:dyDescent="0.25">
      <c r="A2916" t="s">
        <v>5857</v>
      </c>
      <c r="B2916">
        <v>2</v>
      </c>
      <c r="C2916">
        <v>0</v>
      </c>
      <c r="D2916">
        <v>5.7718999999999996</v>
      </c>
      <c r="I2916" t="s">
        <v>2334</v>
      </c>
      <c r="J2916" t="s">
        <v>2334</v>
      </c>
      <c r="K2916">
        <v>86029.2071</v>
      </c>
      <c r="L2916" t="s">
        <v>5858</v>
      </c>
    </row>
    <row r="2917" spans="1:12" x14ac:dyDescent="0.25">
      <c r="A2917" t="s">
        <v>5859</v>
      </c>
      <c r="B2917">
        <v>1</v>
      </c>
      <c r="C2917">
        <v>0</v>
      </c>
      <c r="D2917">
        <v>3.6606999999999998</v>
      </c>
      <c r="I2917" t="s">
        <v>2334</v>
      </c>
      <c r="J2917" t="s">
        <v>2334</v>
      </c>
      <c r="K2917">
        <v>40092.979899999998</v>
      </c>
      <c r="L2917" t="s">
        <v>5860</v>
      </c>
    </row>
    <row r="2918" spans="1:12" x14ac:dyDescent="0.25">
      <c r="A2918" t="s">
        <v>5861</v>
      </c>
      <c r="B2918">
        <v>6</v>
      </c>
      <c r="C2918">
        <v>0</v>
      </c>
      <c r="D2918">
        <v>29.421700000000001</v>
      </c>
      <c r="I2918" t="s">
        <v>2334</v>
      </c>
      <c r="J2918" t="s">
        <v>2334</v>
      </c>
      <c r="K2918">
        <v>178832.08050000001</v>
      </c>
      <c r="L2918" t="s">
        <v>5862</v>
      </c>
    </row>
    <row r="2919" spans="1:12" x14ac:dyDescent="0.25">
      <c r="A2919" t="s">
        <v>5863</v>
      </c>
      <c r="B2919">
        <v>3</v>
      </c>
      <c r="C2919">
        <v>0</v>
      </c>
      <c r="D2919">
        <v>14.9941</v>
      </c>
      <c r="I2919" t="s">
        <v>2334</v>
      </c>
      <c r="J2919" t="s">
        <v>2334</v>
      </c>
      <c r="K2919">
        <v>79822.796300000002</v>
      </c>
      <c r="L2919" t="s">
        <v>5864</v>
      </c>
    </row>
    <row r="2920" spans="1:12" x14ac:dyDescent="0.25">
      <c r="A2920" t="s">
        <v>5865</v>
      </c>
      <c r="B2920">
        <v>1</v>
      </c>
      <c r="C2920">
        <v>0</v>
      </c>
      <c r="D2920">
        <v>5.2325999999999997</v>
      </c>
      <c r="I2920" t="s">
        <v>2334</v>
      </c>
      <c r="J2920" t="s">
        <v>2334</v>
      </c>
      <c r="K2920">
        <v>25844.6554</v>
      </c>
      <c r="L2920" t="s">
        <v>5866</v>
      </c>
    </row>
    <row r="2921" spans="1:12" x14ac:dyDescent="0.25">
      <c r="A2921" t="s">
        <v>5867</v>
      </c>
      <c r="B2921">
        <v>4</v>
      </c>
      <c r="C2921">
        <v>0</v>
      </c>
      <c r="D2921">
        <v>17.973600000000001</v>
      </c>
      <c r="I2921" t="s">
        <v>2334</v>
      </c>
      <c r="J2921" t="s">
        <v>2334</v>
      </c>
      <c r="K2921">
        <v>94865.320900000006</v>
      </c>
      <c r="L2921" t="s">
        <v>5868</v>
      </c>
    </row>
    <row r="2922" spans="1:12" x14ac:dyDescent="0.25">
      <c r="A2922" t="s">
        <v>5869</v>
      </c>
      <c r="B2922">
        <v>4</v>
      </c>
      <c r="C2922">
        <v>0</v>
      </c>
      <c r="D2922">
        <v>16.7882</v>
      </c>
      <c r="I2922" t="s">
        <v>2334</v>
      </c>
      <c r="J2922" t="s">
        <v>2334</v>
      </c>
      <c r="K2922">
        <v>57078.145700000001</v>
      </c>
      <c r="L2922" t="s">
        <v>5870</v>
      </c>
    </row>
    <row r="2923" spans="1:12" x14ac:dyDescent="0.25">
      <c r="A2923" t="s">
        <v>5871</v>
      </c>
      <c r="B2923">
        <v>2</v>
      </c>
      <c r="C2923">
        <v>0</v>
      </c>
      <c r="D2923">
        <v>9.4419000000000004</v>
      </c>
      <c r="I2923" t="s">
        <v>2334</v>
      </c>
      <c r="J2923" t="s">
        <v>2334</v>
      </c>
      <c r="K2923">
        <v>65983.031700000007</v>
      </c>
      <c r="L2923" t="s">
        <v>5872</v>
      </c>
    </row>
    <row r="2924" spans="1:12" x14ac:dyDescent="0.25">
      <c r="A2924" t="s">
        <v>5873</v>
      </c>
      <c r="B2924">
        <v>1</v>
      </c>
      <c r="C2924">
        <v>0</v>
      </c>
      <c r="D2924">
        <v>4.6460999999999997</v>
      </c>
      <c r="I2924" t="s">
        <v>2334</v>
      </c>
      <c r="J2924" t="s">
        <v>2334</v>
      </c>
      <c r="K2924">
        <v>69095.842399999994</v>
      </c>
      <c r="L2924" t="s">
        <v>5874</v>
      </c>
    </row>
    <row r="2925" spans="1:12" x14ac:dyDescent="0.25">
      <c r="A2925" t="s">
        <v>5875</v>
      </c>
      <c r="B2925">
        <v>7</v>
      </c>
      <c r="C2925">
        <v>0</v>
      </c>
      <c r="D2925">
        <v>33.807499999999997</v>
      </c>
      <c r="I2925" t="s">
        <v>2334</v>
      </c>
      <c r="J2925" t="s">
        <v>2334</v>
      </c>
      <c r="K2925">
        <v>138237.7971</v>
      </c>
      <c r="L2925" t="s">
        <v>5876</v>
      </c>
    </row>
    <row r="2926" spans="1:12" x14ac:dyDescent="0.25">
      <c r="A2926" t="s">
        <v>5877</v>
      </c>
      <c r="B2926">
        <v>1</v>
      </c>
      <c r="C2926">
        <v>0</v>
      </c>
      <c r="D2926">
        <v>3.9405999999999999</v>
      </c>
      <c r="I2926" t="s">
        <v>2334</v>
      </c>
      <c r="J2926" t="s">
        <v>2334</v>
      </c>
      <c r="K2926">
        <v>58316.416299999997</v>
      </c>
      <c r="L2926" t="s">
        <v>5878</v>
      </c>
    </row>
    <row r="2927" spans="1:12" x14ac:dyDescent="0.25">
      <c r="A2927" t="s">
        <v>5879</v>
      </c>
      <c r="B2927">
        <v>5</v>
      </c>
      <c r="C2927">
        <v>0</v>
      </c>
      <c r="D2927">
        <v>22.446000000000002</v>
      </c>
      <c r="I2927" t="s">
        <v>2334</v>
      </c>
      <c r="J2927" t="s">
        <v>2334</v>
      </c>
      <c r="K2927">
        <v>147866.5625</v>
      </c>
      <c r="L2927" t="s">
        <v>5880</v>
      </c>
    </row>
    <row r="2928" spans="1:12" x14ac:dyDescent="0.25">
      <c r="A2928" t="s">
        <v>5881</v>
      </c>
      <c r="B2928">
        <v>1</v>
      </c>
      <c r="C2928">
        <v>0</v>
      </c>
      <c r="D2928">
        <v>3.8976999999999999</v>
      </c>
      <c r="I2928" t="s">
        <v>2334</v>
      </c>
      <c r="J2928" t="s">
        <v>2334</v>
      </c>
      <c r="K2928">
        <v>117032.9918</v>
      </c>
      <c r="L2928" t="s">
        <v>5882</v>
      </c>
    </row>
    <row r="2929" spans="1:12" x14ac:dyDescent="0.25">
      <c r="A2929" t="s">
        <v>5883</v>
      </c>
      <c r="B2929">
        <v>4</v>
      </c>
      <c r="C2929">
        <v>0</v>
      </c>
      <c r="D2929">
        <v>16.241199999999999</v>
      </c>
      <c r="I2929" t="s">
        <v>2334</v>
      </c>
      <c r="J2929" t="s">
        <v>2334</v>
      </c>
      <c r="K2929">
        <v>59366.333100000003</v>
      </c>
      <c r="L2929" t="s">
        <v>5884</v>
      </c>
    </row>
    <row r="2930" spans="1:12" x14ac:dyDescent="0.25">
      <c r="A2930" t="s">
        <v>5885</v>
      </c>
      <c r="B2930">
        <v>6</v>
      </c>
      <c r="C2930">
        <v>0</v>
      </c>
      <c r="D2930">
        <v>25.1828</v>
      </c>
      <c r="I2930" t="s">
        <v>2334</v>
      </c>
      <c r="J2930" t="s">
        <v>2334</v>
      </c>
      <c r="K2930">
        <v>79177.409</v>
      </c>
      <c r="L2930" t="s">
        <v>5886</v>
      </c>
    </row>
    <row r="2931" spans="1:12" x14ac:dyDescent="0.25">
      <c r="A2931" t="s">
        <v>5887</v>
      </c>
      <c r="B2931">
        <v>1</v>
      </c>
      <c r="C2931">
        <v>0</v>
      </c>
      <c r="D2931">
        <v>0</v>
      </c>
      <c r="I2931" t="s">
        <v>2334</v>
      </c>
      <c r="J2931" t="s">
        <v>2334</v>
      </c>
      <c r="K2931">
        <v>41434.373500000002</v>
      </c>
      <c r="L2931" t="s">
        <v>5888</v>
      </c>
    </row>
    <row r="2932" spans="1:12" x14ac:dyDescent="0.25">
      <c r="A2932" t="s">
        <v>5889</v>
      </c>
      <c r="B2932">
        <v>3</v>
      </c>
      <c r="C2932">
        <v>0</v>
      </c>
      <c r="D2932">
        <v>20.462499999999999</v>
      </c>
      <c r="I2932" t="s">
        <v>2334</v>
      </c>
      <c r="J2932" t="s">
        <v>2334</v>
      </c>
      <c r="K2932">
        <v>71265.1826</v>
      </c>
      <c r="L2932" t="s">
        <v>5890</v>
      </c>
    </row>
    <row r="2933" spans="1:12" x14ac:dyDescent="0.25">
      <c r="A2933" t="s">
        <v>5891</v>
      </c>
      <c r="B2933">
        <v>9</v>
      </c>
      <c r="C2933">
        <v>0</v>
      </c>
      <c r="D2933">
        <v>37.185400000000001</v>
      </c>
      <c r="I2933" t="s">
        <v>2334</v>
      </c>
      <c r="J2933" t="s">
        <v>2334</v>
      </c>
      <c r="K2933">
        <v>150863.8829</v>
      </c>
      <c r="L2933" t="s">
        <v>5892</v>
      </c>
    </row>
    <row r="2934" spans="1:12" x14ac:dyDescent="0.25">
      <c r="A2934" t="s">
        <v>5893</v>
      </c>
      <c r="B2934">
        <v>4</v>
      </c>
      <c r="C2934">
        <v>0</v>
      </c>
      <c r="D2934">
        <v>25.710599999999999</v>
      </c>
      <c r="I2934" t="s">
        <v>2334</v>
      </c>
      <c r="J2934" t="s">
        <v>2334</v>
      </c>
      <c r="K2934">
        <v>21767.177100000001</v>
      </c>
      <c r="L2934" t="s">
        <v>5894</v>
      </c>
    </row>
    <row r="2935" spans="1:12" x14ac:dyDescent="0.25">
      <c r="A2935" t="s">
        <v>5895</v>
      </c>
      <c r="B2935">
        <v>5</v>
      </c>
      <c r="C2935">
        <v>0</v>
      </c>
      <c r="D2935">
        <v>28.156099999999999</v>
      </c>
      <c r="I2935" t="s">
        <v>2334</v>
      </c>
      <c r="J2935" t="s">
        <v>2334</v>
      </c>
      <c r="K2935">
        <v>59623.224499999997</v>
      </c>
      <c r="L2935" t="s">
        <v>5896</v>
      </c>
    </row>
    <row r="2936" spans="1:12" x14ac:dyDescent="0.25">
      <c r="A2936" t="s">
        <v>5897</v>
      </c>
      <c r="B2936">
        <v>6</v>
      </c>
      <c r="C2936">
        <v>0</v>
      </c>
      <c r="D2936">
        <v>25.672699999999999</v>
      </c>
      <c r="I2936" t="s">
        <v>2334</v>
      </c>
      <c r="J2936" t="s">
        <v>2334</v>
      </c>
      <c r="K2936">
        <v>91969.911099999998</v>
      </c>
      <c r="L2936" t="s">
        <v>5898</v>
      </c>
    </row>
    <row r="2937" spans="1:12" x14ac:dyDescent="0.25">
      <c r="A2937" t="s">
        <v>5899</v>
      </c>
      <c r="B2937">
        <v>2</v>
      </c>
      <c r="C2937">
        <v>0</v>
      </c>
      <c r="D2937">
        <v>10.187099999999999</v>
      </c>
      <c r="I2937" t="s">
        <v>2334</v>
      </c>
      <c r="J2937" t="s">
        <v>2334</v>
      </c>
      <c r="K2937">
        <v>20138.659</v>
      </c>
      <c r="L2937" t="s">
        <v>5900</v>
      </c>
    </row>
    <row r="2938" spans="1:12" x14ac:dyDescent="0.25">
      <c r="A2938" t="s">
        <v>5901</v>
      </c>
      <c r="B2938">
        <v>3</v>
      </c>
      <c r="C2938">
        <v>0</v>
      </c>
      <c r="D2938">
        <v>12.272500000000001</v>
      </c>
      <c r="I2938" t="s">
        <v>2334</v>
      </c>
      <c r="J2938" t="s">
        <v>2334</v>
      </c>
      <c r="K2938">
        <v>121728.864</v>
      </c>
      <c r="L2938" t="s">
        <v>5902</v>
      </c>
    </row>
    <row r="2939" spans="1:12" x14ac:dyDescent="0.25">
      <c r="A2939" t="s">
        <v>5903</v>
      </c>
      <c r="B2939">
        <v>3</v>
      </c>
      <c r="C2939">
        <v>0</v>
      </c>
      <c r="D2939">
        <v>8.1395999999999997</v>
      </c>
      <c r="I2939" t="s">
        <v>2334</v>
      </c>
      <c r="J2939" t="s">
        <v>2334</v>
      </c>
      <c r="K2939">
        <v>38852.5795</v>
      </c>
      <c r="L2939" t="s">
        <v>5904</v>
      </c>
    </row>
    <row r="2940" spans="1:12" x14ac:dyDescent="0.25">
      <c r="A2940" t="s">
        <v>5905</v>
      </c>
      <c r="B2940">
        <v>1</v>
      </c>
      <c r="C2940">
        <v>0</v>
      </c>
      <c r="D2940">
        <v>3.8262</v>
      </c>
      <c r="I2940" t="s">
        <v>2334</v>
      </c>
      <c r="J2940" t="s">
        <v>2334</v>
      </c>
      <c r="K2940">
        <v>100295.4287</v>
      </c>
      <c r="L2940" t="s">
        <v>5906</v>
      </c>
    </row>
    <row r="2941" spans="1:12" x14ac:dyDescent="0.25">
      <c r="A2941" t="s">
        <v>5907</v>
      </c>
      <c r="B2941">
        <v>2</v>
      </c>
      <c r="C2941">
        <v>0</v>
      </c>
      <c r="D2941">
        <v>8.6448</v>
      </c>
      <c r="I2941" t="s">
        <v>2334</v>
      </c>
      <c r="J2941" t="s">
        <v>2334</v>
      </c>
      <c r="K2941">
        <v>89242.694399999993</v>
      </c>
      <c r="L2941" t="s">
        <v>5908</v>
      </c>
    </row>
    <row r="2942" spans="1:12" x14ac:dyDescent="0.25">
      <c r="A2942" t="s">
        <v>5909</v>
      </c>
      <c r="B2942">
        <v>2</v>
      </c>
      <c r="C2942">
        <v>0</v>
      </c>
      <c r="D2942">
        <v>8.5610999999999997</v>
      </c>
      <c r="I2942" t="s">
        <v>2334</v>
      </c>
      <c r="J2942" t="s">
        <v>2334</v>
      </c>
      <c r="K2942">
        <v>106415.62239999999</v>
      </c>
      <c r="L2942" t="s">
        <v>5910</v>
      </c>
    </row>
    <row r="2943" spans="1:12" x14ac:dyDescent="0.25">
      <c r="A2943" t="s">
        <v>5911</v>
      </c>
      <c r="B2943">
        <v>2</v>
      </c>
      <c r="C2943">
        <v>0</v>
      </c>
      <c r="D2943">
        <v>7.4641000000000002</v>
      </c>
      <c r="I2943" t="s">
        <v>2334</v>
      </c>
      <c r="J2943" t="s">
        <v>2334</v>
      </c>
      <c r="K2943">
        <v>99681.104399999997</v>
      </c>
      <c r="L2943" t="s">
        <v>5912</v>
      </c>
    </row>
    <row r="2944" spans="1:12" x14ac:dyDescent="0.25">
      <c r="A2944" t="s">
        <v>5913</v>
      </c>
      <c r="B2944">
        <v>4</v>
      </c>
      <c r="C2944">
        <v>0</v>
      </c>
      <c r="D2944">
        <v>17.9893</v>
      </c>
      <c r="I2944" t="s">
        <v>2334</v>
      </c>
      <c r="J2944" t="s">
        <v>2334</v>
      </c>
      <c r="K2944">
        <v>82931.409599999999</v>
      </c>
      <c r="L2944" t="s">
        <v>5914</v>
      </c>
    </row>
    <row r="2945" spans="1:12" x14ac:dyDescent="0.25">
      <c r="A2945" t="s">
        <v>5915</v>
      </c>
      <c r="B2945">
        <v>5</v>
      </c>
      <c r="C2945">
        <v>0</v>
      </c>
      <c r="D2945">
        <v>20.651599999999998</v>
      </c>
      <c r="I2945" t="s">
        <v>2334</v>
      </c>
      <c r="J2945" t="s">
        <v>2334</v>
      </c>
      <c r="K2945">
        <v>228404.6171</v>
      </c>
      <c r="L2945" t="s">
        <v>5916</v>
      </c>
    </row>
    <row r="2946" spans="1:12" x14ac:dyDescent="0.25">
      <c r="A2946" t="s">
        <v>5917</v>
      </c>
      <c r="B2946">
        <v>2</v>
      </c>
      <c r="C2946">
        <v>0</v>
      </c>
      <c r="D2946">
        <v>14.815300000000001</v>
      </c>
      <c r="I2946" t="s">
        <v>2334</v>
      </c>
      <c r="J2946" t="s">
        <v>2334</v>
      </c>
      <c r="K2946">
        <v>104524.1342</v>
      </c>
      <c r="L2946" t="s">
        <v>5918</v>
      </c>
    </row>
    <row r="2947" spans="1:12" x14ac:dyDescent="0.25">
      <c r="A2947" t="s">
        <v>5919</v>
      </c>
      <c r="B2947">
        <v>1</v>
      </c>
      <c r="C2947">
        <v>0</v>
      </c>
      <c r="D2947">
        <v>7.0814000000000004</v>
      </c>
      <c r="I2947" t="s">
        <v>2334</v>
      </c>
      <c r="J2947" t="s">
        <v>2334</v>
      </c>
      <c r="K2947">
        <v>44431.121099999997</v>
      </c>
      <c r="L2947" t="s">
        <v>5920</v>
      </c>
    </row>
    <row r="2948" spans="1:12" x14ac:dyDescent="0.25">
      <c r="A2948" t="s">
        <v>5921</v>
      </c>
      <c r="B2948">
        <v>5</v>
      </c>
      <c r="C2948">
        <v>0</v>
      </c>
      <c r="D2948">
        <v>19.3096</v>
      </c>
      <c r="I2948" t="s">
        <v>2334</v>
      </c>
      <c r="J2948" t="s">
        <v>2334</v>
      </c>
      <c r="K2948">
        <v>70821.319900000002</v>
      </c>
      <c r="L2948" t="s">
        <v>5922</v>
      </c>
    </row>
    <row r="2949" spans="1:12" x14ac:dyDescent="0.25">
      <c r="A2949" t="s">
        <v>5923</v>
      </c>
      <c r="B2949">
        <v>2</v>
      </c>
      <c r="C2949">
        <v>0</v>
      </c>
      <c r="D2949">
        <v>8.6565999999999992</v>
      </c>
      <c r="I2949" t="s">
        <v>2334</v>
      </c>
      <c r="J2949" t="s">
        <v>2334</v>
      </c>
      <c r="K2949">
        <v>175362.8639</v>
      </c>
      <c r="L2949" t="s">
        <v>5924</v>
      </c>
    </row>
    <row r="2950" spans="1:12" x14ac:dyDescent="0.25">
      <c r="A2950" t="s">
        <v>5925</v>
      </c>
      <c r="B2950">
        <v>7</v>
      </c>
      <c r="C2950">
        <v>0</v>
      </c>
      <c r="D2950">
        <v>42.906999999999996</v>
      </c>
      <c r="I2950" t="s">
        <v>2334</v>
      </c>
      <c r="J2950" t="s">
        <v>2334</v>
      </c>
      <c r="K2950">
        <v>106508.4232</v>
      </c>
      <c r="L2950" t="s">
        <v>5926</v>
      </c>
    </row>
    <row r="2951" spans="1:12" x14ac:dyDescent="0.25">
      <c r="A2951" t="s">
        <v>5927</v>
      </c>
      <c r="B2951">
        <v>1</v>
      </c>
      <c r="C2951">
        <v>0</v>
      </c>
      <c r="D2951">
        <v>4.9912000000000001</v>
      </c>
      <c r="I2951" t="s">
        <v>2334</v>
      </c>
      <c r="J2951" t="s">
        <v>2334</v>
      </c>
      <c r="K2951">
        <v>55140.020199999999</v>
      </c>
      <c r="L2951" t="s">
        <v>5928</v>
      </c>
    </row>
    <row r="2952" spans="1:12" x14ac:dyDescent="0.25">
      <c r="A2952" t="s">
        <v>5929</v>
      </c>
      <c r="B2952">
        <v>3</v>
      </c>
      <c r="C2952">
        <v>0</v>
      </c>
      <c r="D2952">
        <v>20.459</v>
      </c>
      <c r="I2952" t="s">
        <v>2334</v>
      </c>
      <c r="J2952" t="s">
        <v>2334</v>
      </c>
      <c r="K2952">
        <v>60947.367899999997</v>
      </c>
      <c r="L2952" t="s">
        <v>5930</v>
      </c>
    </row>
    <row r="2953" spans="1:12" x14ac:dyDescent="0.25">
      <c r="A2953" t="s">
        <v>5931</v>
      </c>
      <c r="B2953">
        <v>2</v>
      </c>
      <c r="C2953">
        <v>0</v>
      </c>
      <c r="D2953">
        <v>10.1157</v>
      </c>
      <c r="I2953" t="s">
        <v>2334</v>
      </c>
      <c r="J2953" t="s">
        <v>2334</v>
      </c>
      <c r="K2953">
        <v>40044.2673</v>
      </c>
      <c r="L2953" t="s">
        <v>5932</v>
      </c>
    </row>
    <row r="2954" spans="1:12" x14ac:dyDescent="0.25">
      <c r="A2954" t="s">
        <v>5933</v>
      </c>
      <c r="B2954">
        <v>9</v>
      </c>
      <c r="C2954">
        <v>0</v>
      </c>
      <c r="D2954">
        <v>37.869199999999999</v>
      </c>
      <c r="I2954" t="s">
        <v>2334</v>
      </c>
      <c r="J2954" t="s">
        <v>2334</v>
      </c>
      <c r="K2954">
        <v>236248.8125</v>
      </c>
      <c r="L2954" t="s">
        <v>5934</v>
      </c>
    </row>
    <row r="2955" spans="1:12" x14ac:dyDescent="0.25">
      <c r="A2955" t="s">
        <v>5935</v>
      </c>
      <c r="B2955">
        <v>6</v>
      </c>
      <c r="C2955">
        <v>0</v>
      </c>
      <c r="D2955">
        <v>27.4313</v>
      </c>
      <c r="I2955" t="s">
        <v>2334</v>
      </c>
      <c r="J2955" t="s">
        <v>2334</v>
      </c>
      <c r="K2955">
        <v>194545.3352</v>
      </c>
      <c r="L2955" t="s">
        <v>5936</v>
      </c>
    </row>
    <row r="2956" spans="1:12" x14ac:dyDescent="0.25">
      <c r="A2956" t="s">
        <v>5937</v>
      </c>
      <c r="B2956">
        <v>5</v>
      </c>
      <c r="C2956">
        <v>0</v>
      </c>
      <c r="D2956">
        <v>25.314900000000002</v>
      </c>
      <c r="I2956" t="s">
        <v>2334</v>
      </c>
      <c r="J2956" t="s">
        <v>2334</v>
      </c>
      <c r="K2956">
        <v>132420.9467</v>
      </c>
      <c r="L2956" t="s">
        <v>5938</v>
      </c>
    </row>
    <row r="2957" spans="1:12" x14ac:dyDescent="0.25">
      <c r="A2957" t="s">
        <v>5939</v>
      </c>
      <c r="B2957">
        <v>4</v>
      </c>
      <c r="C2957">
        <v>0</v>
      </c>
      <c r="D2957">
        <v>17.596399999999999</v>
      </c>
      <c r="I2957" t="s">
        <v>2334</v>
      </c>
      <c r="J2957" t="s">
        <v>2334</v>
      </c>
      <c r="K2957">
        <v>27075.845799999999</v>
      </c>
      <c r="L2957" t="s">
        <v>5940</v>
      </c>
    </row>
    <row r="2958" spans="1:12" x14ac:dyDescent="0.25">
      <c r="A2958" t="s">
        <v>5941</v>
      </c>
      <c r="B2958">
        <v>1</v>
      </c>
      <c r="C2958">
        <v>0</v>
      </c>
      <c r="D2958">
        <v>9.9515999999999991</v>
      </c>
      <c r="I2958" t="s">
        <v>2334</v>
      </c>
      <c r="J2958" t="s">
        <v>2334</v>
      </c>
      <c r="K2958">
        <v>42629.790999999997</v>
      </c>
      <c r="L2958" t="s">
        <v>5942</v>
      </c>
    </row>
    <row r="2959" spans="1:12" x14ac:dyDescent="0.25">
      <c r="A2959" t="s">
        <v>5943</v>
      </c>
      <c r="B2959">
        <v>1</v>
      </c>
      <c r="C2959">
        <v>0</v>
      </c>
      <c r="D2959">
        <v>5.3060999999999998</v>
      </c>
      <c r="I2959" t="s">
        <v>2334</v>
      </c>
      <c r="J2959" t="s">
        <v>2334</v>
      </c>
      <c r="K2959">
        <v>108465.3881</v>
      </c>
      <c r="L2959" t="s">
        <v>5944</v>
      </c>
    </row>
    <row r="2960" spans="1:12" x14ac:dyDescent="0.25">
      <c r="A2960" t="s">
        <v>5945</v>
      </c>
      <c r="B2960">
        <v>3</v>
      </c>
      <c r="C2960">
        <v>0</v>
      </c>
      <c r="D2960">
        <v>11.972099999999999</v>
      </c>
      <c r="I2960" t="s">
        <v>2334</v>
      </c>
      <c r="J2960" t="s">
        <v>2334</v>
      </c>
      <c r="K2960">
        <v>42896.784</v>
      </c>
      <c r="L2960" t="s">
        <v>5946</v>
      </c>
    </row>
    <row r="2961" spans="1:12" x14ac:dyDescent="0.25">
      <c r="A2961" t="s">
        <v>5947</v>
      </c>
      <c r="B2961">
        <v>1</v>
      </c>
      <c r="C2961">
        <v>0</v>
      </c>
      <c r="D2961">
        <v>3.6837</v>
      </c>
      <c r="I2961" t="s">
        <v>2334</v>
      </c>
      <c r="J2961" t="s">
        <v>2334</v>
      </c>
      <c r="K2961">
        <v>198941.4834</v>
      </c>
      <c r="L2961" t="s">
        <v>5948</v>
      </c>
    </row>
    <row r="2962" spans="1:12" x14ac:dyDescent="0.25">
      <c r="A2962" t="s">
        <v>5949</v>
      </c>
      <c r="B2962">
        <v>1</v>
      </c>
      <c r="C2962">
        <v>0</v>
      </c>
      <c r="D2962">
        <v>4.3597999999999999</v>
      </c>
      <c r="I2962" t="s">
        <v>2334</v>
      </c>
      <c r="J2962" t="s">
        <v>2334</v>
      </c>
      <c r="K2962">
        <v>99526.041500000007</v>
      </c>
      <c r="L2962" t="s">
        <v>5950</v>
      </c>
    </row>
    <row r="2963" spans="1:12" x14ac:dyDescent="0.25">
      <c r="A2963" t="s">
        <v>5951</v>
      </c>
      <c r="B2963">
        <v>5</v>
      </c>
      <c r="C2963">
        <v>0</v>
      </c>
      <c r="D2963">
        <v>24.849299999999999</v>
      </c>
      <c r="I2963" t="s">
        <v>2334</v>
      </c>
      <c r="J2963" t="s">
        <v>2334</v>
      </c>
      <c r="K2963">
        <v>70614.304699999993</v>
      </c>
      <c r="L2963" t="s">
        <v>5952</v>
      </c>
    </row>
    <row r="2964" spans="1:12" x14ac:dyDescent="0.25">
      <c r="A2964" t="s">
        <v>5953</v>
      </c>
      <c r="B2964">
        <v>1</v>
      </c>
      <c r="C2964">
        <v>0</v>
      </c>
      <c r="D2964">
        <v>4.3544999999999998</v>
      </c>
      <c r="I2964" t="s">
        <v>2334</v>
      </c>
      <c r="J2964" t="s">
        <v>2334</v>
      </c>
      <c r="K2964">
        <v>59817.3226</v>
      </c>
      <c r="L2964" t="s">
        <v>5954</v>
      </c>
    </row>
    <row r="2965" spans="1:12" x14ac:dyDescent="0.25">
      <c r="A2965" t="s">
        <v>5955</v>
      </c>
      <c r="B2965">
        <v>3</v>
      </c>
      <c r="C2965">
        <v>0</v>
      </c>
      <c r="D2965">
        <v>12.966200000000001</v>
      </c>
      <c r="I2965" t="s">
        <v>2334</v>
      </c>
      <c r="J2965" t="s">
        <v>2334</v>
      </c>
      <c r="K2965">
        <v>152467.0442</v>
      </c>
      <c r="L2965" t="s">
        <v>5956</v>
      </c>
    </row>
    <row r="2966" spans="1:12" x14ac:dyDescent="0.25">
      <c r="A2966" t="s">
        <v>5957</v>
      </c>
      <c r="B2966">
        <v>7</v>
      </c>
      <c r="C2966">
        <v>0</v>
      </c>
      <c r="D2966">
        <v>33.7836</v>
      </c>
      <c r="I2966" t="s">
        <v>2334</v>
      </c>
      <c r="J2966" t="s">
        <v>2334</v>
      </c>
      <c r="K2966">
        <v>171721.8217</v>
      </c>
      <c r="L2966" t="s">
        <v>5958</v>
      </c>
    </row>
    <row r="2967" spans="1:12" x14ac:dyDescent="0.25">
      <c r="A2967" t="s">
        <v>5959</v>
      </c>
      <c r="B2967">
        <v>5</v>
      </c>
      <c r="C2967">
        <v>0</v>
      </c>
      <c r="D2967">
        <v>20.040400000000002</v>
      </c>
      <c r="I2967" t="s">
        <v>2334</v>
      </c>
      <c r="J2967" t="s">
        <v>2334</v>
      </c>
      <c r="K2967">
        <v>152855.56959999999</v>
      </c>
      <c r="L2967" t="s">
        <v>5960</v>
      </c>
    </row>
    <row r="2968" spans="1:12" x14ac:dyDescent="0.25">
      <c r="A2968" t="s">
        <v>5961</v>
      </c>
      <c r="B2968">
        <v>9</v>
      </c>
      <c r="C2968">
        <v>0</v>
      </c>
      <c r="D2968">
        <v>40.184800000000003</v>
      </c>
      <c r="I2968" t="s">
        <v>2334</v>
      </c>
      <c r="J2968" t="s">
        <v>2334</v>
      </c>
      <c r="K2968">
        <v>124111.7928</v>
      </c>
      <c r="L2968" t="s">
        <v>5962</v>
      </c>
    </row>
    <row r="2969" spans="1:12" x14ac:dyDescent="0.25">
      <c r="A2969" t="s">
        <v>5963</v>
      </c>
      <c r="B2969">
        <v>3</v>
      </c>
      <c r="C2969">
        <v>0</v>
      </c>
      <c r="D2969">
        <v>15.181699999999999</v>
      </c>
      <c r="I2969" t="s">
        <v>2334</v>
      </c>
      <c r="J2969" t="s">
        <v>2334</v>
      </c>
      <c r="K2969">
        <v>88719.317200000005</v>
      </c>
      <c r="L2969" t="s">
        <v>5964</v>
      </c>
    </row>
    <row r="2970" spans="1:12" x14ac:dyDescent="0.25">
      <c r="A2970" t="s">
        <v>5965</v>
      </c>
      <c r="B2970">
        <v>2</v>
      </c>
      <c r="C2970">
        <v>0</v>
      </c>
      <c r="D2970">
        <v>10.0129</v>
      </c>
      <c r="I2970" t="s">
        <v>2334</v>
      </c>
      <c r="J2970" t="s">
        <v>2334</v>
      </c>
      <c r="K2970">
        <v>115115.9865</v>
      </c>
      <c r="L2970" t="s">
        <v>5966</v>
      </c>
    </row>
    <row r="2971" spans="1:12" x14ac:dyDescent="0.25">
      <c r="A2971" t="s">
        <v>5967</v>
      </c>
      <c r="B2971">
        <v>1</v>
      </c>
      <c r="C2971">
        <v>0</v>
      </c>
      <c r="D2971">
        <v>5.3023999999999996</v>
      </c>
      <c r="I2971" t="s">
        <v>2334</v>
      </c>
      <c r="J2971" t="s">
        <v>2334</v>
      </c>
      <c r="K2971">
        <v>89342.320900000006</v>
      </c>
      <c r="L2971" t="s">
        <v>5968</v>
      </c>
    </row>
    <row r="2972" spans="1:12" x14ac:dyDescent="0.25">
      <c r="A2972" t="s">
        <v>5969</v>
      </c>
      <c r="B2972">
        <v>1</v>
      </c>
      <c r="C2972">
        <v>0</v>
      </c>
      <c r="D2972">
        <v>4.8055000000000003</v>
      </c>
      <c r="I2972" t="s">
        <v>2334</v>
      </c>
      <c r="J2972" t="s">
        <v>2334</v>
      </c>
      <c r="K2972">
        <v>102609.04580000001</v>
      </c>
      <c r="L2972" t="s">
        <v>5970</v>
      </c>
    </row>
    <row r="2973" spans="1:12" x14ac:dyDescent="0.25">
      <c r="A2973" t="s">
        <v>5971</v>
      </c>
      <c r="B2973">
        <v>9</v>
      </c>
      <c r="C2973">
        <v>0</v>
      </c>
      <c r="D2973">
        <v>37.648000000000003</v>
      </c>
      <c r="I2973" t="s">
        <v>2334</v>
      </c>
      <c r="J2973" t="s">
        <v>2334</v>
      </c>
      <c r="K2973">
        <v>209849.3401</v>
      </c>
      <c r="L2973" t="s">
        <v>5972</v>
      </c>
    </row>
    <row r="2974" spans="1:12" x14ac:dyDescent="0.25">
      <c r="A2974" t="s">
        <v>5973</v>
      </c>
      <c r="B2974">
        <v>3</v>
      </c>
      <c r="C2974">
        <v>0</v>
      </c>
      <c r="D2974">
        <v>11.7615</v>
      </c>
      <c r="I2974" t="s">
        <v>2334</v>
      </c>
      <c r="J2974" t="s">
        <v>2334</v>
      </c>
      <c r="K2974">
        <v>176738.8523</v>
      </c>
      <c r="L2974" t="s">
        <v>5974</v>
      </c>
    </row>
    <row r="2975" spans="1:12" x14ac:dyDescent="0.25">
      <c r="A2975" t="s">
        <v>5975</v>
      </c>
      <c r="B2975">
        <v>9</v>
      </c>
      <c r="C2975">
        <v>0</v>
      </c>
      <c r="D2975">
        <v>36.178699999999999</v>
      </c>
      <c r="I2975" t="s">
        <v>2334</v>
      </c>
      <c r="J2975" t="s">
        <v>2334</v>
      </c>
      <c r="K2975">
        <v>107169.62699999999</v>
      </c>
      <c r="L2975" t="s">
        <v>5976</v>
      </c>
    </row>
    <row r="2976" spans="1:12" x14ac:dyDescent="0.25">
      <c r="A2976" t="s">
        <v>5977</v>
      </c>
      <c r="B2976">
        <v>1</v>
      </c>
      <c r="C2976">
        <v>0</v>
      </c>
      <c r="D2976">
        <v>4.1012000000000004</v>
      </c>
      <c r="I2976" t="s">
        <v>2334</v>
      </c>
      <c r="J2976" t="s">
        <v>2334</v>
      </c>
      <c r="K2976">
        <v>53622.566899999998</v>
      </c>
      <c r="L2976" t="s">
        <v>5978</v>
      </c>
    </row>
    <row r="2977" spans="1:12" x14ac:dyDescent="0.25">
      <c r="A2977" t="s">
        <v>5979</v>
      </c>
      <c r="B2977">
        <v>6</v>
      </c>
      <c r="C2977">
        <v>0</v>
      </c>
      <c r="D2977">
        <v>28.89</v>
      </c>
      <c r="I2977" t="s">
        <v>2334</v>
      </c>
      <c r="J2977" t="s">
        <v>2334</v>
      </c>
      <c r="K2977">
        <v>96785.938599999994</v>
      </c>
      <c r="L2977" t="s">
        <v>5980</v>
      </c>
    </row>
    <row r="2978" spans="1:12" x14ac:dyDescent="0.25">
      <c r="A2978" t="s">
        <v>5981</v>
      </c>
      <c r="B2978">
        <v>9</v>
      </c>
      <c r="C2978">
        <v>0</v>
      </c>
      <c r="D2978">
        <v>33.951900000000002</v>
      </c>
      <c r="I2978" t="s">
        <v>2334</v>
      </c>
      <c r="J2978" t="s">
        <v>2334</v>
      </c>
      <c r="K2978">
        <v>229371.14009999999</v>
      </c>
      <c r="L2978" t="s">
        <v>5982</v>
      </c>
    </row>
    <row r="2979" spans="1:12" x14ac:dyDescent="0.25">
      <c r="A2979" t="s">
        <v>5983</v>
      </c>
      <c r="B2979">
        <v>4</v>
      </c>
      <c r="C2979">
        <v>0</v>
      </c>
      <c r="D2979">
        <v>15.115</v>
      </c>
      <c r="I2979" t="s">
        <v>2334</v>
      </c>
      <c r="J2979" t="s">
        <v>2334</v>
      </c>
      <c r="K2979">
        <v>111554.461</v>
      </c>
      <c r="L2979" t="s">
        <v>5984</v>
      </c>
    </row>
    <row r="2980" spans="1:12" x14ac:dyDescent="0.25">
      <c r="A2980" t="s">
        <v>5985</v>
      </c>
      <c r="B2980">
        <v>2</v>
      </c>
      <c r="C2980">
        <v>0</v>
      </c>
      <c r="D2980">
        <v>9.1356000000000002</v>
      </c>
      <c r="I2980" t="s">
        <v>2334</v>
      </c>
      <c r="J2980" t="s">
        <v>2334</v>
      </c>
      <c r="K2980">
        <v>135542.39139999999</v>
      </c>
      <c r="L2980" t="s">
        <v>5986</v>
      </c>
    </row>
    <row r="2981" spans="1:12" x14ac:dyDescent="0.25">
      <c r="A2981" t="s">
        <v>5987</v>
      </c>
      <c r="B2981">
        <v>3</v>
      </c>
      <c r="C2981">
        <v>0</v>
      </c>
      <c r="D2981">
        <v>16.265799999999999</v>
      </c>
      <c r="I2981" t="s">
        <v>2334</v>
      </c>
      <c r="J2981" t="s">
        <v>2334</v>
      </c>
      <c r="K2981">
        <v>52268.977200000001</v>
      </c>
      <c r="L2981" t="s">
        <v>5988</v>
      </c>
    </row>
    <row r="2982" spans="1:12" x14ac:dyDescent="0.25">
      <c r="A2982" t="s">
        <v>5989</v>
      </c>
      <c r="B2982">
        <v>3</v>
      </c>
      <c r="C2982">
        <v>0</v>
      </c>
      <c r="D2982">
        <v>12.8537</v>
      </c>
      <c r="I2982" t="s">
        <v>2334</v>
      </c>
      <c r="J2982" t="s">
        <v>2334</v>
      </c>
      <c r="K2982">
        <v>305285.0001</v>
      </c>
      <c r="L2982" t="s">
        <v>5990</v>
      </c>
    </row>
    <row r="2983" spans="1:12" x14ac:dyDescent="0.25">
      <c r="A2983" t="s">
        <v>5991</v>
      </c>
      <c r="B2983">
        <v>5</v>
      </c>
      <c r="C2983">
        <v>0</v>
      </c>
      <c r="D2983">
        <v>25.2971</v>
      </c>
      <c r="I2983" t="s">
        <v>2334</v>
      </c>
      <c r="J2983" t="s">
        <v>2334</v>
      </c>
      <c r="K2983">
        <v>97219.184599999993</v>
      </c>
      <c r="L2983" t="s">
        <v>5992</v>
      </c>
    </row>
    <row r="2984" spans="1:12" x14ac:dyDescent="0.25">
      <c r="A2984" t="s">
        <v>5993</v>
      </c>
      <c r="B2984">
        <v>4</v>
      </c>
      <c r="C2984">
        <v>0</v>
      </c>
      <c r="D2984">
        <v>24.151900000000001</v>
      </c>
      <c r="I2984" t="s">
        <v>2334</v>
      </c>
      <c r="J2984" t="s">
        <v>2334</v>
      </c>
      <c r="K2984">
        <v>97176.829299999998</v>
      </c>
      <c r="L2984" t="s">
        <v>5994</v>
      </c>
    </row>
    <row r="2985" spans="1:12" x14ac:dyDescent="0.25">
      <c r="A2985" t="s">
        <v>5995</v>
      </c>
      <c r="B2985">
        <v>3</v>
      </c>
      <c r="C2985">
        <v>0</v>
      </c>
      <c r="D2985">
        <v>18.108000000000001</v>
      </c>
      <c r="I2985" t="s">
        <v>2334</v>
      </c>
      <c r="J2985" t="s">
        <v>2334</v>
      </c>
      <c r="K2985">
        <v>55794.452299999997</v>
      </c>
      <c r="L2985" t="s">
        <v>5996</v>
      </c>
    </row>
    <row r="2986" spans="1:12" x14ac:dyDescent="0.25">
      <c r="A2986" t="s">
        <v>5997</v>
      </c>
      <c r="B2986">
        <v>3</v>
      </c>
      <c r="C2986">
        <v>0</v>
      </c>
      <c r="D2986">
        <v>8.7698999999999998</v>
      </c>
      <c r="I2986" t="s">
        <v>2334</v>
      </c>
      <c r="J2986" t="s">
        <v>2334</v>
      </c>
      <c r="K2986">
        <v>169868.18299999999</v>
      </c>
      <c r="L2986" t="s">
        <v>5998</v>
      </c>
    </row>
    <row r="2987" spans="1:12" x14ac:dyDescent="0.25">
      <c r="A2987" t="s">
        <v>5999</v>
      </c>
      <c r="B2987">
        <v>5</v>
      </c>
      <c r="C2987">
        <v>0</v>
      </c>
      <c r="D2987">
        <v>24.739100000000001</v>
      </c>
      <c r="I2987" t="s">
        <v>2334</v>
      </c>
      <c r="J2987" t="s">
        <v>2334</v>
      </c>
      <c r="K2987">
        <v>112956.6182</v>
      </c>
      <c r="L2987" t="s">
        <v>6000</v>
      </c>
    </row>
    <row r="2988" spans="1:12" x14ac:dyDescent="0.25">
      <c r="A2988" t="s">
        <v>6001</v>
      </c>
      <c r="B2988">
        <v>6</v>
      </c>
      <c r="C2988">
        <v>0</v>
      </c>
      <c r="D2988">
        <v>27.652799999999999</v>
      </c>
      <c r="I2988" t="s">
        <v>2334</v>
      </c>
      <c r="J2988" t="s">
        <v>2334</v>
      </c>
      <c r="K2988">
        <v>71794.001300000004</v>
      </c>
      <c r="L2988" t="s">
        <v>6002</v>
      </c>
    </row>
    <row r="2989" spans="1:12" x14ac:dyDescent="0.25">
      <c r="A2989" t="s">
        <v>6003</v>
      </c>
      <c r="B2989">
        <v>2</v>
      </c>
      <c r="C2989">
        <v>0</v>
      </c>
      <c r="D2989">
        <v>8.2672000000000008</v>
      </c>
      <c r="I2989" t="s">
        <v>2334</v>
      </c>
      <c r="J2989" t="s">
        <v>2334</v>
      </c>
      <c r="K2989">
        <v>62045.562400000003</v>
      </c>
      <c r="L2989" t="s">
        <v>6004</v>
      </c>
    </row>
    <row r="2990" spans="1:12" x14ac:dyDescent="0.25">
      <c r="A2990" t="s">
        <v>6005</v>
      </c>
      <c r="B2990">
        <v>14</v>
      </c>
      <c r="C2990">
        <v>0</v>
      </c>
      <c r="D2990">
        <v>71.873500000000007</v>
      </c>
      <c r="I2990" t="s">
        <v>2334</v>
      </c>
      <c r="J2990" t="s">
        <v>2334</v>
      </c>
      <c r="K2990">
        <v>139445.80869999999</v>
      </c>
      <c r="L2990" t="s">
        <v>6006</v>
      </c>
    </row>
    <row r="2991" spans="1:12" x14ac:dyDescent="0.25">
      <c r="A2991" t="s">
        <v>6007</v>
      </c>
      <c r="B2991">
        <v>7</v>
      </c>
      <c r="C2991">
        <v>0</v>
      </c>
      <c r="D2991">
        <v>35.040599999999998</v>
      </c>
      <c r="I2991" t="s">
        <v>2334</v>
      </c>
      <c r="J2991" t="s">
        <v>2334</v>
      </c>
      <c r="K2991">
        <v>134186.32879999999</v>
      </c>
      <c r="L2991" t="s">
        <v>6008</v>
      </c>
    </row>
    <row r="2992" spans="1:12" x14ac:dyDescent="0.25">
      <c r="A2992" t="s">
        <v>6009</v>
      </c>
      <c r="B2992">
        <v>2</v>
      </c>
      <c r="C2992">
        <v>0</v>
      </c>
      <c r="D2992">
        <v>8.1646999999999998</v>
      </c>
      <c r="I2992" t="s">
        <v>2334</v>
      </c>
      <c r="J2992" t="s">
        <v>2334</v>
      </c>
      <c r="K2992">
        <v>56177.314599999998</v>
      </c>
      <c r="L2992" t="s">
        <v>6010</v>
      </c>
    </row>
    <row r="2993" spans="1:12" x14ac:dyDescent="0.25">
      <c r="A2993" t="s">
        <v>6011</v>
      </c>
      <c r="B2993">
        <v>1</v>
      </c>
      <c r="C2993">
        <v>0</v>
      </c>
      <c r="D2993">
        <v>4.0145</v>
      </c>
      <c r="I2993" t="s">
        <v>2334</v>
      </c>
      <c r="J2993" t="s">
        <v>2334</v>
      </c>
      <c r="K2993">
        <v>93812.307400000005</v>
      </c>
      <c r="L2993" t="s">
        <v>6012</v>
      </c>
    </row>
    <row r="2994" spans="1:12" x14ac:dyDescent="0.25">
      <c r="A2994" t="s">
        <v>6013</v>
      </c>
      <c r="B2994">
        <v>3</v>
      </c>
      <c r="C2994">
        <v>0</v>
      </c>
      <c r="D2994">
        <v>9.4809000000000001</v>
      </c>
      <c r="I2994" t="s">
        <v>2334</v>
      </c>
      <c r="J2994" t="s">
        <v>2334</v>
      </c>
      <c r="K2994">
        <v>116865.32580000001</v>
      </c>
      <c r="L2994" t="s">
        <v>6014</v>
      </c>
    </row>
    <row r="2995" spans="1:12" x14ac:dyDescent="0.25">
      <c r="A2995" t="s">
        <v>6015</v>
      </c>
      <c r="B2995">
        <v>5</v>
      </c>
      <c r="C2995">
        <v>0</v>
      </c>
      <c r="D2995">
        <v>21.14</v>
      </c>
      <c r="I2995" t="s">
        <v>2334</v>
      </c>
      <c r="J2995" t="s">
        <v>2334</v>
      </c>
      <c r="K2995">
        <v>78033.228900000002</v>
      </c>
      <c r="L2995" t="s">
        <v>6016</v>
      </c>
    </row>
    <row r="2996" spans="1:12" x14ac:dyDescent="0.25">
      <c r="A2996" t="s">
        <v>6017</v>
      </c>
      <c r="B2996">
        <v>2</v>
      </c>
      <c r="C2996">
        <v>0</v>
      </c>
      <c r="D2996">
        <v>8.4982000000000006</v>
      </c>
      <c r="I2996" t="s">
        <v>2334</v>
      </c>
      <c r="J2996" t="s">
        <v>2334</v>
      </c>
      <c r="K2996">
        <v>54771.4565</v>
      </c>
      <c r="L2996" t="s">
        <v>6018</v>
      </c>
    </row>
    <row r="2997" spans="1:12" x14ac:dyDescent="0.25">
      <c r="A2997" t="s">
        <v>6019</v>
      </c>
      <c r="B2997">
        <v>5</v>
      </c>
      <c r="C2997">
        <v>0</v>
      </c>
      <c r="D2997">
        <v>28.099499999999999</v>
      </c>
      <c r="I2997" t="s">
        <v>2334</v>
      </c>
      <c r="J2997" t="s">
        <v>2334</v>
      </c>
      <c r="K2997">
        <v>80539.122399999993</v>
      </c>
      <c r="L2997" t="s">
        <v>6020</v>
      </c>
    </row>
    <row r="2998" spans="1:12" x14ac:dyDescent="0.25">
      <c r="A2998" t="s">
        <v>6021</v>
      </c>
      <c r="B2998">
        <v>2</v>
      </c>
      <c r="C2998">
        <v>0</v>
      </c>
      <c r="D2998">
        <v>10.3748</v>
      </c>
      <c r="I2998" t="s">
        <v>2334</v>
      </c>
      <c r="J2998" t="s">
        <v>2334</v>
      </c>
      <c r="K2998">
        <v>150277.27350000001</v>
      </c>
      <c r="L2998" t="s">
        <v>6022</v>
      </c>
    </row>
    <row r="2999" spans="1:12" x14ac:dyDescent="0.25">
      <c r="A2999" t="s">
        <v>6023</v>
      </c>
      <c r="B2999">
        <v>7</v>
      </c>
      <c r="C2999">
        <v>0</v>
      </c>
      <c r="D2999">
        <v>25.762499999999999</v>
      </c>
      <c r="I2999" t="s">
        <v>2334</v>
      </c>
      <c r="J2999" t="s">
        <v>2334</v>
      </c>
      <c r="K2999">
        <v>84269.596699999995</v>
      </c>
      <c r="L2999" t="s">
        <v>6024</v>
      </c>
    </row>
    <row r="3000" spans="1:12" x14ac:dyDescent="0.25">
      <c r="A3000" t="s">
        <v>6025</v>
      </c>
      <c r="B3000">
        <v>4</v>
      </c>
      <c r="C3000">
        <v>0</v>
      </c>
      <c r="D3000">
        <v>18.278500000000001</v>
      </c>
      <c r="I3000" t="s">
        <v>2334</v>
      </c>
      <c r="J3000" t="s">
        <v>2334</v>
      </c>
      <c r="K3000">
        <v>65686.689199999993</v>
      </c>
      <c r="L3000" t="s">
        <v>6026</v>
      </c>
    </row>
    <row r="3001" spans="1:12" x14ac:dyDescent="0.25">
      <c r="A3001" t="s">
        <v>6027</v>
      </c>
      <c r="B3001">
        <v>6</v>
      </c>
      <c r="C3001">
        <v>0</v>
      </c>
      <c r="D3001">
        <v>32.216200000000001</v>
      </c>
      <c r="I3001" t="s">
        <v>2334</v>
      </c>
      <c r="J3001" t="s">
        <v>2334</v>
      </c>
      <c r="K3001">
        <v>143745.02100000001</v>
      </c>
      <c r="L3001" t="s">
        <v>6028</v>
      </c>
    </row>
    <row r="3002" spans="1:12" x14ac:dyDescent="0.25">
      <c r="A3002" t="s">
        <v>6029</v>
      </c>
      <c r="B3002">
        <v>1</v>
      </c>
      <c r="C3002">
        <v>0</v>
      </c>
      <c r="D3002">
        <v>4.0285000000000002</v>
      </c>
      <c r="I3002" t="s">
        <v>2334</v>
      </c>
      <c r="J3002" t="s">
        <v>2334</v>
      </c>
      <c r="K3002">
        <v>49699.245699999999</v>
      </c>
      <c r="L3002" t="s">
        <v>6030</v>
      </c>
    </row>
    <row r="3003" spans="1:12" x14ac:dyDescent="0.25">
      <c r="A3003" t="s">
        <v>6031</v>
      </c>
      <c r="B3003">
        <v>1</v>
      </c>
      <c r="C3003">
        <v>0</v>
      </c>
      <c r="D3003">
        <v>4.6025999999999998</v>
      </c>
      <c r="I3003" t="s">
        <v>2334</v>
      </c>
      <c r="J3003" t="s">
        <v>2334</v>
      </c>
      <c r="K3003">
        <v>122902.4051</v>
      </c>
      <c r="L3003" t="s">
        <v>6032</v>
      </c>
    </row>
    <row r="3004" spans="1:12" x14ac:dyDescent="0.25">
      <c r="A3004" t="s">
        <v>6033</v>
      </c>
      <c r="B3004">
        <v>5</v>
      </c>
      <c r="C3004">
        <v>0</v>
      </c>
      <c r="D3004">
        <v>29.431699999999999</v>
      </c>
      <c r="I3004" t="s">
        <v>2334</v>
      </c>
      <c r="J3004" t="s">
        <v>2334</v>
      </c>
      <c r="K3004">
        <v>43567.963799999998</v>
      </c>
      <c r="L3004" t="s">
        <v>6034</v>
      </c>
    </row>
    <row r="3005" spans="1:12" x14ac:dyDescent="0.25">
      <c r="A3005" t="s">
        <v>6035</v>
      </c>
      <c r="B3005">
        <v>1</v>
      </c>
      <c r="C3005">
        <v>0</v>
      </c>
      <c r="D3005">
        <v>4.9438000000000004</v>
      </c>
      <c r="I3005" t="s">
        <v>2334</v>
      </c>
      <c r="J3005" t="s">
        <v>2334</v>
      </c>
      <c r="K3005">
        <v>25565.448899999999</v>
      </c>
      <c r="L3005" t="s">
        <v>6036</v>
      </c>
    </row>
    <row r="3006" spans="1:12" x14ac:dyDescent="0.25">
      <c r="A3006" t="s">
        <v>6037</v>
      </c>
      <c r="B3006">
        <v>3</v>
      </c>
      <c r="C3006">
        <v>0</v>
      </c>
      <c r="D3006">
        <v>17.837599999999998</v>
      </c>
      <c r="I3006" t="s">
        <v>2334</v>
      </c>
      <c r="J3006" t="s">
        <v>2334</v>
      </c>
      <c r="K3006">
        <v>117862.5864</v>
      </c>
      <c r="L3006" t="s">
        <v>6038</v>
      </c>
    </row>
    <row r="3007" spans="1:12" x14ac:dyDescent="0.25">
      <c r="A3007" t="s">
        <v>6039</v>
      </c>
      <c r="B3007">
        <v>2</v>
      </c>
      <c r="C3007">
        <v>0</v>
      </c>
      <c r="D3007">
        <v>8.5046999999999997</v>
      </c>
      <c r="I3007" t="s">
        <v>2334</v>
      </c>
      <c r="J3007" t="s">
        <v>2334</v>
      </c>
      <c r="K3007">
        <v>34235.124600000003</v>
      </c>
      <c r="L3007" t="s">
        <v>6040</v>
      </c>
    </row>
    <row r="3008" spans="1:12" x14ac:dyDescent="0.25">
      <c r="A3008" t="s">
        <v>6041</v>
      </c>
      <c r="B3008">
        <v>2</v>
      </c>
      <c r="C3008">
        <v>0</v>
      </c>
      <c r="D3008">
        <v>8.0043000000000006</v>
      </c>
      <c r="I3008" t="s">
        <v>2334</v>
      </c>
      <c r="J3008" t="s">
        <v>2334</v>
      </c>
      <c r="K3008">
        <v>85275.311300000001</v>
      </c>
      <c r="L3008" t="s">
        <v>6042</v>
      </c>
    </row>
    <row r="3009" spans="1:12" x14ac:dyDescent="0.25">
      <c r="A3009" t="s">
        <v>6043</v>
      </c>
      <c r="B3009">
        <v>3</v>
      </c>
      <c r="C3009">
        <v>0</v>
      </c>
      <c r="D3009">
        <v>12.335900000000001</v>
      </c>
      <c r="I3009" t="s">
        <v>2334</v>
      </c>
      <c r="J3009" t="s">
        <v>2334</v>
      </c>
      <c r="K3009">
        <v>129698.3057</v>
      </c>
      <c r="L3009" t="s">
        <v>6044</v>
      </c>
    </row>
    <row r="3010" spans="1:12" x14ac:dyDescent="0.25">
      <c r="A3010" t="s">
        <v>6045</v>
      </c>
      <c r="B3010">
        <v>1</v>
      </c>
      <c r="C3010">
        <v>0</v>
      </c>
      <c r="D3010">
        <v>4.6685999999999996</v>
      </c>
      <c r="I3010" t="s">
        <v>2334</v>
      </c>
      <c r="J3010" t="s">
        <v>2334</v>
      </c>
      <c r="K3010">
        <v>51490.547299999998</v>
      </c>
      <c r="L3010" t="s">
        <v>6046</v>
      </c>
    </row>
    <row r="3011" spans="1:12" x14ac:dyDescent="0.25">
      <c r="A3011" t="s">
        <v>6047</v>
      </c>
      <c r="B3011">
        <v>4</v>
      </c>
      <c r="C3011">
        <v>0</v>
      </c>
      <c r="D3011">
        <v>22.553100000000001</v>
      </c>
      <c r="I3011" t="s">
        <v>2334</v>
      </c>
      <c r="J3011" t="s">
        <v>2334</v>
      </c>
      <c r="K3011">
        <v>69632.662899999996</v>
      </c>
      <c r="L3011" t="s">
        <v>6048</v>
      </c>
    </row>
    <row r="3012" spans="1:12" x14ac:dyDescent="0.25">
      <c r="A3012" t="s">
        <v>6049</v>
      </c>
      <c r="B3012">
        <v>3</v>
      </c>
      <c r="C3012">
        <v>0</v>
      </c>
      <c r="D3012">
        <v>8.9001000000000001</v>
      </c>
      <c r="I3012" t="s">
        <v>2334</v>
      </c>
      <c r="J3012" t="s">
        <v>2334</v>
      </c>
      <c r="K3012">
        <v>92914.974000000002</v>
      </c>
      <c r="L3012" t="s">
        <v>6050</v>
      </c>
    </row>
    <row r="3013" spans="1:12" x14ac:dyDescent="0.25">
      <c r="A3013" t="s">
        <v>6051</v>
      </c>
      <c r="B3013">
        <v>3</v>
      </c>
      <c r="C3013">
        <v>0</v>
      </c>
      <c r="D3013">
        <v>16.419899999999998</v>
      </c>
      <c r="I3013" t="s">
        <v>2334</v>
      </c>
      <c r="J3013" t="s">
        <v>2334</v>
      </c>
      <c r="K3013">
        <v>190571.51250000001</v>
      </c>
      <c r="L3013" t="s">
        <v>6052</v>
      </c>
    </row>
    <row r="3014" spans="1:12" x14ac:dyDescent="0.25">
      <c r="A3014" t="s">
        <v>6053</v>
      </c>
      <c r="B3014">
        <v>1</v>
      </c>
      <c r="C3014">
        <v>0</v>
      </c>
      <c r="D3014">
        <v>3.8765000000000001</v>
      </c>
      <c r="I3014" t="s">
        <v>2334</v>
      </c>
      <c r="J3014" t="s">
        <v>2334</v>
      </c>
      <c r="K3014">
        <v>71233.769799999995</v>
      </c>
      <c r="L3014" t="s">
        <v>6054</v>
      </c>
    </row>
    <row r="3015" spans="1:12" x14ac:dyDescent="0.25">
      <c r="A3015" t="s">
        <v>6055</v>
      </c>
      <c r="B3015">
        <v>2</v>
      </c>
      <c r="C3015">
        <v>0</v>
      </c>
      <c r="D3015">
        <v>8.0228000000000002</v>
      </c>
      <c r="I3015" t="s">
        <v>2334</v>
      </c>
      <c r="J3015" t="s">
        <v>2334</v>
      </c>
      <c r="K3015">
        <v>106735.3527</v>
      </c>
      <c r="L3015" t="s">
        <v>6056</v>
      </c>
    </row>
    <row r="3016" spans="1:12" x14ac:dyDescent="0.25">
      <c r="A3016" t="s">
        <v>6057</v>
      </c>
      <c r="B3016">
        <v>2</v>
      </c>
      <c r="C3016">
        <v>0</v>
      </c>
      <c r="D3016">
        <v>8.6875</v>
      </c>
      <c r="I3016" t="s">
        <v>2334</v>
      </c>
      <c r="J3016" t="s">
        <v>2334</v>
      </c>
      <c r="K3016">
        <v>63288.534899999999</v>
      </c>
      <c r="L3016" t="s">
        <v>6058</v>
      </c>
    </row>
    <row r="3017" spans="1:12" x14ac:dyDescent="0.25">
      <c r="A3017" t="s">
        <v>6059</v>
      </c>
      <c r="B3017">
        <v>11</v>
      </c>
      <c r="C3017">
        <v>0</v>
      </c>
      <c r="D3017">
        <v>61.625900000000001</v>
      </c>
      <c r="I3017" t="s">
        <v>2334</v>
      </c>
      <c r="J3017" t="s">
        <v>2334</v>
      </c>
      <c r="K3017">
        <v>224996.1562</v>
      </c>
      <c r="L3017" t="s">
        <v>6060</v>
      </c>
    </row>
    <row r="3018" spans="1:12" x14ac:dyDescent="0.25">
      <c r="A3018" t="s">
        <v>6061</v>
      </c>
      <c r="B3018">
        <v>14</v>
      </c>
      <c r="C3018">
        <v>0</v>
      </c>
      <c r="D3018">
        <v>61.3172</v>
      </c>
      <c r="I3018" t="s">
        <v>2334</v>
      </c>
      <c r="J3018" t="s">
        <v>2334</v>
      </c>
      <c r="K3018">
        <v>397859.38160000002</v>
      </c>
      <c r="L3018" t="s">
        <v>6062</v>
      </c>
    </row>
    <row r="3019" spans="1:12" x14ac:dyDescent="0.25">
      <c r="A3019" t="s">
        <v>6063</v>
      </c>
      <c r="B3019">
        <v>1</v>
      </c>
      <c r="C3019">
        <v>0</v>
      </c>
      <c r="D3019">
        <v>4.1783999999999999</v>
      </c>
      <c r="I3019" t="s">
        <v>2334</v>
      </c>
      <c r="J3019" t="s">
        <v>2334</v>
      </c>
      <c r="K3019">
        <v>89599.996799999994</v>
      </c>
      <c r="L3019" t="s">
        <v>6064</v>
      </c>
    </row>
    <row r="3020" spans="1:12" x14ac:dyDescent="0.25">
      <c r="A3020" t="s">
        <v>6065</v>
      </c>
      <c r="B3020">
        <v>2</v>
      </c>
      <c r="C3020">
        <v>0</v>
      </c>
      <c r="D3020">
        <v>8.7326999999999995</v>
      </c>
      <c r="I3020" t="s">
        <v>2334</v>
      </c>
      <c r="J3020" t="s">
        <v>2334</v>
      </c>
      <c r="K3020">
        <v>57617.789400000001</v>
      </c>
      <c r="L3020" t="s">
        <v>6066</v>
      </c>
    </row>
    <row r="3021" spans="1:12" x14ac:dyDescent="0.25">
      <c r="A3021" t="s">
        <v>6067</v>
      </c>
      <c r="B3021">
        <v>7</v>
      </c>
      <c r="C3021">
        <v>0</v>
      </c>
      <c r="D3021">
        <v>28.449200000000001</v>
      </c>
      <c r="I3021" t="s">
        <v>2334</v>
      </c>
      <c r="J3021" t="s">
        <v>2334</v>
      </c>
      <c r="K3021">
        <v>224745.6263</v>
      </c>
      <c r="L3021" t="s">
        <v>6068</v>
      </c>
    </row>
    <row r="3022" spans="1:12" x14ac:dyDescent="0.25">
      <c r="A3022" t="s">
        <v>6069</v>
      </c>
      <c r="B3022">
        <v>4</v>
      </c>
      <c r="C3022">
        <v>0</v>
      </c>
      <c r="D3022">
        <v>18.0596</v>
      </c>
      <c r="I3022" t="s">
        <v>2334</v>
      </c>
      <c r="J3022" t="s">
        <v>2334</v>
      </c>
      <c r="K3022">
        <v>46572.001499999998</v>
      </c>
      <c r="L3022" t="s">
        <v>6070</v>
      </c>
    </row>
    <row r="3023" spans="1:12" x14ac:dyDescent="0.25">
      <c r="A3023" t="s">
        <v>6071</v>
      </c>
      <c r="B3023">
        <v>2</v>
      </c>
      <c r="C3023">
        <v>0</v>
      </c>
      <c r="D3023">
        <v>8.6021999999999998</v>
      </c>
      <c r="I3023" t="s">
        <v>2334</v>
      </c>
      <c r="J3023" t="s">
        <v>2334</v>
      </c>
      <c r="K3023">
        <v>110400.54270000001</v>
      </c>
      <c r="L3023" t="s">
        <v>6072</v>
      </c>
    </row>
    <row r="3024" spans="1:12" x14ac:dyDescent="0.25">
      <c r="A3024" t="s">
        <v>6073</v>
      </c>
      <c r="B3024">
        <v>2</v>
      </c>
      <c r="C3024">
        <v>0</v>
      </c>
      <c r="D3024">
        <v>9.9097000000000008</v>
      </c>
      <c r="I3024" t="s">
        <v>2334</v>
      </c>
      <c r="J3024" t="s">
        <v>2334</v>
      </c>
      <c r="K3024">
        <v>139049.98860000001</v>
      </c>
      <c r="L3024" t="s">
        <v>6074</v>
      </c>
    </row>
    <row r="3025" spans="1:12" x14ac:dyDescent="0.25">
      <c r="A3025" t="s">
        <v>6075</v>
      </c>
      <c r="B3025">
        <v>1</v>
      </c>
      <c r="C3025">
        <v>0</v>
      </c>
      <c r="D3025">
        <v>4.2568999999999999</v>
      </c>
      <c r="I3025" t="s">
        <v>2334</v>
      </c>
      <c r="J3025" t="s">
        <v>2334</v>
      </c>
      <c r="K3025">
        <v>60946.927000000003</v>
      </c>
      <c r="L3025" t="s">
        <v>6076</v>
      </c>
    </row>
    <row r="3026" spans="1:12" x14ac:dyDescent="0.25">
      <c r="A3026" t="s">
        <v>6077</v>
      </c>
      <c r="B3026">
        <v>2</v>
      </c>
      <c r="C3026">
        <v>0</v>
      </c>
      <c r="D3026">
        <v>8.6469000000000005</v>
      </c>
      <c r="I3026" t="s">
        <v>2334</v>
      </c>
      <c r="J3026" t="s">
        <v>2334</v>
      </c>
      <c r="K3026">
        <v>142765.71960000001</v>
      </c>
      <c r="L3026" t="s">
        <v>6078</v>
      </c>
    </row>
    <row r="3027" spans="1:12" x14ac:dyDescent="0.25">
      <c r="A3027" t="s">
        <v>6079</v>
      </c>
      <c r="B3027">
        <v>1</v>
      </c>
      <c r="C3027">
        <v>0</v>
      </c>
      <c r="D3027">
        <v>4.5096999999999996</v>
      </c>
      <c r="I3027" t="s">
        <v>2334</v>
      </c>
      <c r="J3027" t="s">
        <v>2334</v>
      </c>
      <c r="K3027">
        <v>106788.87300000001</v>
      </c>
      <c r="L3027" t="s">
        <v>6080</v>
      </c>
    </row>
    <row r="3028" spans="1:12" x14ac:dyDescent="0.25">
      <c r="A3028" t="s">
        <v>6081</v>
      </c>
      <c r="B3028">
        <v>1</v>
      </c>
      <c r="C3028">
        <v>0</v>
      </c>
      <c r="D3028">
        <v>4.7344999999999997</v>
      </c>
      <c r="I3028" t="s">
        <v>2334</v>
      </c>
      <c r="J3028" t="s">
        <v>2334</v>
      </c>
      <c r="K3028">
        <v>163235.1232</v>
      </c>
      <c r="L3028" t="s">
        <v>6082</v>
      </c>
    </row>
    <row r="3029" spans="1:12" x14ac:dyDescent="0.25">
      <c r="A3029" t="s">
        <v>6083</v>
      </c>
      <c r="B3029">
        <v>3</v>
      </c>
      <c r="C3029">
        <v>0</v>
      </c>
      <c r="D3029">
        <v>13.9618</v>
      </c>
      <c r="I3029" t="s">
        <v>2334</v>
      </c>
      <c r="J3029" t="s">
        <v>2334</v>
      </c>
      <c r="K3029">
        <v>114765.4335</v>
      </c>
      <c r="L3029" t="s">
        <v>6084</v>
      </c>
    </row>
    <row r="3030" spans="1:12" x14ac:dyDescent="0.25">
      <c r="A3030" t="s">
        <v>6085</v>
      </c>
      <c r="B3030">
        <v>1</v>
      </c>
      <c r="C3030">
        <v>0</v>
      </c>
      <c r="D3030">
        <v>4.3090999999999999</v>
      </c>
      <c r="I3030" t="s">
        <v>2334</v>
      </c>
      <c r="J3030" t="s">
        <v>2334</v>
      </c>
      <c r="K3030">
        <v>97610.010899999994</v>
      </c>
      <c r="L3030" t="s">
        <v>6086</v>
      </c>
    </row>
    <row r="3031" spans="1:12" x14ac:dyDescent="0.25">
      <c r="A3031" t="s">
        <v>6087</v>
      </c>
      <c r="B3031">
        <v>2</v>
      </c>
      <c r="C3031">
        <v>0</v>
      </c>
      <c r="D3031">
        <v>8.4205000000000005</v>
      </c>
      <c r="I3031" t="s">
        <v>2334</v>
      </c>
      <c r="J3031" t="s">
        <v>2334</v>
      </c>
      <c r="K3031">
        <v>177666.05309999999</v>
      </c>
      <c r="L3031" t="s">
        <v>6088</v>
      </c>
    </row>
    <row r="3032" spans="1:12" x14ac:dyDescent="0.25">
      <c r="A3032" t="s">
        <v>6089</v>
      </c>
      <c r="B3032">
        <v>4</v>
      </c>
      <c r="C3032">
        <v>0</v>
      </c>
      <c r="D3032">
        <v>17.435600000000001</v>
      </c>
      <c r="I3032" t="s">
        <v>2334</v>
      </c>
      <c r="J3032" t="s">
        <v>2334</v>
      </c>
      <c r="K3032">
        <v>198139.25159999999</v>
      </c>
      <c r="L3032" t="s">
        <v>6090</v>
      </c>
    </row>
    <row r="3033" spans="1:12" x14ac:dyDescent="0.25">
      <c r="A3033" t="s">
        <v>6091</v>
      </c>
      <c r="B3033">
        <v>2</v>
      </c>
      <c r="C3033">
        <v>0</v>
      </c>
      <c r="D3033">
        <v>9.7908000000000008</v>
      </c>
      <c r="I3033" t="s">
        <v>2334</v>
      </c>
      <c r="J3033" t="s">
        <v>2334</v>
      </c>
      <c r="K3033">
        <v>60251.917699999998</v>
      </c>
      <c r="L3033" t="s">
        <v>6092</v>
      </c>
    </row>
    <row r="3034" spans="1:12" x14ac:dyDescent="0.25">
      <c r="A3034" t="s">
        <v>6093</v>
      </c>
      <c r="B3034">
        <v>7</v>
      </c>
      <c r="C3034">
        <v>0</v>
      </c>
      <c r="D3034">
        <v>27.288</v>
      </c>
      <c r="I3034" t="s">
        <v>2334</v>
      </c>
      <c r="J3034" t="s">
        <v>2334</v>
      </c>
      <c r="K3034">
        <v>166453.95209999999</v>
      </c>
      <c r="L3034" t="s">
        <v>6094</v>
      </c>
    </row>
    <row r="3035" spans="1:12" x14ac:dyDescent="0.25">
      <c r="A3035" t="s">
        <v>6095</v>
      </c>
      <c r="B3035">
        <v>1</v>
      </c>
      <c r="C3035">
        <v>0</v>
      </c>
      <c r="D3035">
        <v>4.4520999999999997</v>
      </c>
      <c r="I3035" t="s">
        <v>2334</v>
      </c>
      <c r="J3035" t="s">
        <v>2334</v>
      </c>
      <c r="K3035">
        <v>154563.8726</v>
      </c>
      <c r="L3035" t="s">
        <v>6096</v>
      </c>
    </row>
    <row r="3036" spans="1:12" x14ac:dyDescent="0.25">
      <c r="A3036" t="s">
        <v>6097</v>
      </c>
      <c r="B3036">
        <v>3</v>
      </c>
      <c r="C3036">
        <v>0</v>
      </c>
      <c r="D3036">
        <v>13.1297</v>
      </c>
      <c r="I3036" t="s">
        <v>2334</v>
      </c>
      <c r="J3036" t="s">
        <v>2334</v>
      </c>
      <c r="K3036">
        <v>188161.86569999999</v>
      </c>
      <c r="L3036" t="s">
        <v>6098</v>
      </c>
    </row>
    <row r="3037" spans="1:12" x14ac:dyDescent="0.25">
      <c r="A3037" t="s">
        <v>6099</v>
      </c>
      <c r="B3037">
        <v>1</v>
      </c>
      <c r="C3037">
        <v>0</v>
      </c>
      <c r="D3037">
        <v>5.2676999999999996</v>
      </c>
      <c r="I3037" t="s">
        <v>2334</v>
      </c>
      <c r="J3037" t="s">
        <v>2334</v>
      </c>
      <c r="K3037">
        <v>156637.27299999999</v>
      </c>
      <c r="L3037" t="s">
        <v>6100</v>
      </c>
    </row>
    <row r="3038" spans="1:12" x14ac:dyDescent="0.25">
      <c r="A3038" t="s">
        <v>6101</v>
      </c>
      <c r="B3038">
        <v>1</v>
      </c>
      <c r="C3038">
        <v>0</v>
      </c>
      <c r="D3038">
        <v>4.1052</v>
      </c>
      <c r="I3038" t="s">
        <v>2334</v>
      </c>
      <c r="J3038" t="s">
        <v>2334</v>
      </c>
      <c r="K3038">
        <v>152829.30600000001</v>
      </c>
      <c r="L3038" t="s">
        <v>6102</v>
      </c>
    </row>
    <row r="3039" spans="1:12" x14ac:dyDescent="0.25">
      <c r="A3039" t="s">
        <v>6103</v>
      </c>
      <c r="B3039">
        <v>5</v>
      </c>
      <c r="C3039">
        <v>0</v>
      </c>
      <c r="D3039">
        <v>14.3743</v>
      </c>
      <c r="I3039" t="s">
        <v>2334</v>
      </c>
      <c r="J3039" t="s">
        <v>2334</v>
      </c>
      <c r="K3039">
        <v>292391.272</v>
      </c>
      <c r="L3039" t="s">
        <v>6104</v>
      </c>
    </row>
    <row r="3040" spans="1:12" x14ac:dyDescent="0.25">
      <c r="A3040" t="s">
        <v>6105</v>
      </c>
      <c r="B3040">
        <v>1</v>
      </c>
      <c r="C3040">
        <v>0</v>
      </c>
      <c r="D3040">
        <v>3.9719000000000002</v>
      </c>
      <c r="I3040" t="s">
        <v>2334</v>
      </c>
      <c r="J3040" t="s">
        <v>2334</v>
      </c>
      <c r="K3040">
        <v>75162.866999999998</v>
      </c>
      <c r="L3040" t="s">
        <v>6106</v>
      </c>
    </row>
    <row r="3041" spans="1:12" x14ac:dyDescent="0.25">
      <c r="A3041" t="s">
        <v>6107</v>
      </c>
      <c r="B3041">
        <v>2</v>
      </c>
      <c r="C3041">
        <v>0</v>
      </c>
      <c r="D3041">
        <v>8.8041999999999998</v>
      </c>
      <c r="I3041" t="s">
        <v>2334</v>
      </c>
      <c r="J3041" t="s">
        <v>2334</v>
      </c>
      <c r="K3041">
        <v>55578.554600000003</v>
      </c>
      <c r="L3041" t="s">
        <v>6108</v>
      </c>
    </row>
    <row r="3042" spans="1:12" x14ac:dyDescent="0.25">
      <c r="A3042" t="s">
        <v>6109</v>
      </c>
      <c r="B3042">
        <v>8</v>
      </c>
      <c r="C3042">
        <v>0</v>
      </c>
      <c r="D3042">
        <v>28.0291</v>
      </c>
      <c r="I3042" t="s">
        <v>2334</v>
      </c>
      <c r="J3042" t="s">
        <v>2334</v>
      </c>
      <c r="K3042">
        <v>178666.33059999999</v>
      </c>
      <c r="L3042" t="s">
        <v>6110</v>
      </c>
    </row>
    <row r="3043" spans="1:12" x14ac:dyDescent="0.25">
      <c r="A3043" t="s">
        <v>6111</v>
      </c>
      <c r="B3043">
        <v>2</v>
      </c>
      <c r="C3043">
        <v>0</v>
      </c>
      <c r="D3043">
        <v>8.5410000000000004</v>
      </c>
      <c r="I3043" t="s">
        <v>2334</v>
      </c>
      <c r="J3043" t="s">
        <v>2334</v>
      </c>
      <c r="K3043">
        <v>59396.857600000003</v>
      </c>
      <c r="L3043" t="s">
        <v>6112</v>
      </c>
    </row>
    <row r="3044" spans="1:12" x14ac:dyDescent="0.25">
      <c r="A3044" t="s">
        <v>6113</v>
      </c>
      <c r="B3044">
        <v>5</v>
      </c>
      <c r="C3044">
        <v>0</v>
      </c>
      <c r="D3044">
        <v>22.017099999999999</v>
      </c>
      <c r="I3044" t="s">
        <v>2334</v>
      </c>
      <c r="J3044" t="s">
        <v>2334</v>
      </c>
      <c r="K3044">
        <v>150818.8474</v>
      </c>
      <c r="L3044" t="s">
        <v>6114</v>
      </c>
    </row>
    <row r="3045" spans="1:12" x14ac:dyDescent="0.25">
      <c r="A3045" t="s">
        <v>6115</v>
      </c>
      <c r="B3045">
        <v>2</v>
      </c>
      <c r="C3045">
        <v>0</v>
      </c>
      <c r="D3045">
        <v>13.7706</v>
      </c>
      <c r="I3045" t="s">
        <v>2334</v>
      </c>
      <c r="J3045" t="s">
        <v>2334</v>
      </c>
      <c r="K3045">
        <v>44037.361199999999</v>
      </c>
      <c r="L3045" t="s">
        <v>6116</v>
      </c>
    </row>
    <row r="3046" spans="1:12" x14ac:dyDescent="0.25">
      <c r="A3046" t="s">
        <v>6117</v>
      </c>
      <c r="B3046">
        <v>1</v>
      </c>
      <c r="C3046">
        <v>0</v>
      </c>
      <c r="D3046">
        <v>4.5853000000000002</v>
      </c>
      <c r="I3046" t="s">
        <v>2334</v>
      </c>
      <c r="J3046" t="s">
        <v>2334</v>
      </c>
      <c r="K3046">
        <v>62519.120499999997</v>
      </c>
      <c r="L3046" t="s">
        <v>6118</v>
      </c>
    </row>
    <row r="3047" spans="1:12" x14ac:dyDescent="0.25">
      <c r="A3047" t="s">
        <v>6119</v>
      </c>
      <c r="B3047">
        <v>5</v>
      </c>
      <c r="C3047">
        <v>0</v>
      </c>
      <c r="D3047">
        <v>25.302800000000001</v>
      </c>
      <c r="I3047" t="s">
        <v>2334</v>
      </c>
      <c r="J3047" t="s">
        <v>2334</v>
      </c>
      <c r="K3047">
        <v>141395.8916</v>
      </c>
      <c r="L3047" t="s">
        <v>6120</v>
      </c>
    </row>
    <row r="3048" spans="1:12" x14ac:dyDescent="0.25">
      <c r="A3048" t="s">
        <v>6121</v>
      </c>
      <c r="B3048">
        <v>16</v>
      </c>
      <c r="C3048">
        <v>0</v>
      </c>
      <c r="D3048">
        <v>75.42</v>
      </c>
      <c r="I3048" t="s">
        <v>2334</v>
      </c>
      <c r="J3048" t="s">
        <v>2334</v>
      </c>
      <c r="K3048">
        <v>83804.499800000005</v>
      </c>
      <c r="L3048" t="s">
        <v>6122</v>
      </c>
    </row>
    <row r="3049" spans="1:12" x14ac:dyDescent="0.25">
      <c r="A3049" t="s">
        <v>6123</v>
      </c>
      <c r="B3049">
        <v>1</v>
      </c>
      <c r="C3049">
        <v>0</v>
      </c>
      <c r="D3049">
        <v>8.9982000000000006</v>
      </c>
      <c r="I3049" t="s">
        <v>2334</v>
      </c>
      <c r="J3049" t="s">
        <v>2334</v>
      </c>
      <c r="K3049">
        <v>43525.546399999999</v>
      </c>
      <c r="L3049" t="s">
        <v>6124</v>
      </c>
    </row>
    <row r="3050" spans="1:12" x14ac:dyDescent="0.25">
      <c r="A3050" t="s">
        <v>6125</v>
      </c>
      <c r="B3050">
        <v>1</v>
      </c>
      <c r="C3050">
        <v>0</v>
      </c>
      <c r="D3050">
        <v>4.0471000000000004</v>
      </c>
      <c r="I3050" t="s">
        <v>2334</v>
      </c>
      <c r="J3050" t="s">
        <v>2334</v>
      </c>
      <c r="K3050">
        <v>107182.5955</v>
      </c>
      <c r="L3050" t="s">
        <v>6126</v>
      </c>
    </row>
    <row r="3051" spans="1:12" x14ac:dyDescent="0.25">
      <c r="A3051" t="s">
        <v>6127</v>
      </c>
      <c r="B3051">
        <v>5</v>
      </c>
      <c r="C3051">
        <v>0</v>
      </c>
      <c r="D3051">
        <v>27.892199999999999</v>
      </c>
      <c r="I3051" t="s">
        <v>2334</v>
      </c>
      <c r="J3051" t="s">
        <v>2334</v>
      </c>
      <c r="K3051">
        <v>122893.84639999999</v>
      </c>
      <c r="L3051" t="s">
        <v>6128</v>
      </c>
    </row>
    <row r="3052" spans="1:12" x14ac:dyDescent="0.25">
      <c r="A3052" t="s">
        <v>6129</v>
      </c>
      <c r="B3052">
        <v>5</v>
      </c>
      <c r="C3052">
        <v>0</v>
      </c>
      <c r="D3052">
        <v>23.240300000000001</v>
      </c>
      <c r="I3052" t="s">
        <v>2334</v>
      </c>
      <c r="J3052" t="s">
        <v>2334</v>
      </c>
      <c r="K3052">
        <v>90035.840400000001</v>
      </c>
      <c r="L3052" t="s">
        <v>6130</v>
      </c>
    </row>
    <row r="3053" spans="1:12" x14ac:dyDescent="0.25">
      <c r="A3053" t="s">
        <v>6131</v>
      </c>
      <c r="B3053">
        <v>1</v>
      </c>
      <c r="C3053">
        <v>0</v>
      </c>
      <c r="D3053">
        <v>5.3341000000000003</v>
      </c>
      <c r="I3053" t="s">
        <v>2334</v>
      </c>
      <c r="J3053" t="s">
        <v>2334</v>
      </c>
      <c r="K3053">
        <v>57852.025900000001</v>
      </c>
      <c r="L3053" t="s">
        <v>6132</v>
      </c>
    </row>
    <row r="3054" spans="1:12" x14ac:dyDescent="0.25">
      <c r="A3054" t="s">
        <v>6133</v>
      </c>
      <c r="B3054">
        <v>11</v>
      </c>
      <c r="C3054">
        <v>0</v>
      </c>
      <c r="D3054">
        <v>68.369200000000006</v>
      </c>
      <c r="I3054" t="s">
        <v>2334</v>
      </c>
      <c r="J3054" t="s">
        <v>2334</v>
      </c>
      <c r="K3054">
        <v>194857.978</v>
      </c>
      <c r="L3054" t="s">
        <v>6134</v>
      </c>
    </row>
    <row r="3055" spans="1:12" x14ac:dyDescent="0.25">
      <c r="A3055" t="s">
        <v>6135</v>
      </c>
      <c r="B3055">
        <v>3</v>
      </c>
      <c r="C3055">
        <v>0</v>
      </c>
      <c r="D3055">
        <v>10.7873</v>
      </c>
      <c r="I3055" t="s">
        <v>2334</v>
      </c>
      <c r="J3055" t="s">
        <v>2334</v>
      </c>
      <c r="K3055">
        <v>127348.6468</v>
      </c>
      <c r="L3055" t="s">
        <v>6136</v>
      </c>
    </row>
    <row r="3056" spans="1:12" x14ac:dyDescent="0.25">
      <c r="A3056" t="s">
        <v>6137</v>
      </c>
      <c r="B3056">
        <v>1</v>
      </c>
      <c r="C3056">
        <v>0</v>
      </c>
      <c r="D3056">
        <v>4.5476999999999999</v>
      </c>
      <c r="I3056" t="s">
        <v>2334</v>
      </c>
      <c r="J3056" t="s">
        <v>2334</v>
      </c>
      <c r="K3056">
        <v>101451.4948</v>
      </c>
      <c r="L3056" t="s">
        <v>6138</v>
      </c>
    </row>
    <row r="3057" spans="1:12" x14ac:dyDescent="0.25">
      <c r="A3057" t="s">
        <v>6139</v>
      </c>
      <c r="B3057">
        <v>4</v>
      </c>
      <c r="C3057">
        <v>0</v>
      </c>
      <c r="D3057">
        <v>25.065999999999999</v>
      </c>
      <c r="I3057" t="s">
        <v>2334</v>
      </c>
      <c r="J3057" t="s">
        <v>2334</v>
      </c>
      <c r="K3057">
        <v>83781.224199999997</v>
      </c>
      <c r="L3057" t="s">
        <v>6140</v>
      </c>
    </row>
    <row r="3058" spans="1:12" x14ac:dyDescent="0.25">
      <c r="A3058" t="s">
        <v>6141</v>
      </c>
      <c r="B3058">
        <v>1</v>
      </c>
      <c r="C3058">
        <v>0</v>
      </c>
      <c r="D3058">
        <v>4.8990999999999998</v>
      </c>
      <c r="I3058" t="s">
        <v>2334</v>
      </c>
      <c r="J3058" t="s">
        <v>2334</v>
      </c>
      <c r="K3058">
        <v>164827.33900000001</v>
      </c>
      <c r="L3058" t="s">
        <v>6142</v>
      </c>
    </row>
    <row r="3059" spans="1:12" x14ac:dyDescent="0.25">
      <c r="A3059" t="s">
        <v>6143</v>
      </c>
      <c r="B3059">
        <v>2</v>
      </c>
      <c r="C3059">
        <v>0</v>
      </c>
      <c r="D3059">
        <v>8.9801000000000002</v>
      </c>
      <c r="I3059" t="s">
        <v>2334</v>
      </c>
      <c r="J3059" t="s">
        <v>2334</v>
      </c>
      <c r="K3059">
        <v>139874.22899999999</v>
      </c>
      <c r="L3059" t="s">
        <v>6144</v>
      </c>
    </row>
    <row r="3060" spans="1:12" x14ac:dyDescent="0.25">
      <c r="A3060" t="s">
        <v>6145</v>
      </c>
      <c r="B3060">
        <v>13</v>
      </c>
      <c r="C3060">
        <v>0</v>
      </c>
      <c r="D3060">
        <v>60.630800000000001</v>
      </c>
      <c r="I3060" t="s">
        <v>2334</v>
      </c>
      <c r="J3060" t="s">
        <v>2334</v>
      </c>
      <c r="K3060">
        <v>221419.1637</v>
      </c>
      <c r="L3060" t="s">
        <v>6146</v>
      </c>
    </row>
    <row r="3061" spans="1:12" x14ac:dyDescent="0.25">
      <c r="A3061" t="s">
        <v>6147</v>
      </c>
      <c r="B3061">
        <v>1</v>
      </c>
      <c r="C3061">
        <v>0</v>
      </c>
      <c r="D3061">
        <v>4.1997999999999998</v>
      </c>
      <c r="I3061" t="s">
        <v>2334</v>
      </c>
      <c r="J3061" t="s">
        <v>2334</v>
      </c>
      <c r="K3061">
        <v>48584.1564</v>
      </c>
      <c r="L3061" t="s">
        <v>6148</v>
      </c>
    </row>
    <row r="3062" spans="1:12" x14ac:dyDescent="0.25">
      <c r="A3062" t="s">
        <v>6149</v>
      </c>
      <c r="B3062">
        <v>6</v>
      </c>
      <c r="C3062">
        <v>0</v>
      </c>
      <c r="D3062">
        <v>34.2791</v>
      </c>
      <c r="I3062" t="s">
        <v>2334</v>
      </c>
      <c r="J3062" t="s">
        <v>2334</v>
      </c>
      <c r="K3062">
        <v>114754.70940000001</v>
      </c>
      <c r="L3062" t="s">
        <v>6150</v>
      </c>
    </row>
    <row r="3063" spans="1:12" x14ac:dyDescent="0.25">
      <c r="A3063" t="s">
        <v>6151</v>
      </c>
      <c r="B3063">
        <v>1</v>
      </c>
      <c r="C3063">
        <v>0</v>
      </c>
      <c r="D3063">
        <v>4.5792000000000002</v>
      </c>
      <c r="I3063" t="s">
        <v>2334</v>
      </c>
      <c r="J3063" t="s">
        <v>2334</v>
      </c>
      <c r="K3063">
        <v>44129.118199999997</v>
      </c>
      <c r="L3063" t="s">
        <v>6152</v>
      </c>
    </row>
    <row r="3064" spans="1:12" x14ac:dyDescent="0.25">
      <c r="A3064" t="s">
        <v>6153</v>
      </c>
      <c r="B3064">
        <v>8</v>
      </c>
      <c r="C3064">
        <v>0</v>
      </c>
      <c r="D3064">
        <v>42.251300000000001</v>
      </c>
      <c r="I3064" t="s">
        <v>2334</v>
      </c>
      <c r="J3064" t="s">
        <v>2334</v>
      </c>
      <c r="K3064">
        <v>88463.033500000005</v>
      </c>
      <c r="L3064" t="s">
        <v>6154</v>
      </c>
    </row>
    <row r="3065" spans="1:12" x14ac:dyDescent="0.25">
      <c r="A3065" t="s">
        <v>6155</v>
      </c>
      <c r="B3065">
        <v>7</v>
      </c>
      <c r="C3065">
        <v>0</v>
      </c>
      <c r="D3065">
        <v>34.450299999999999</v>
      </c>
      <c r="I3065" t="s">
        <v>2334</v>
      </c>
      <c r="J3065" t="s">
        <v>2334</v>
      </c>
      <c r="K3065">
        <v>141941.11670000001</v>
      </c>
      <c r="L3065" t="s">
        <v>6156</v>
      </c>
    </row>
    <row r="3066" spans="1:12" x14ac:dyDescent="0.25">
      <c r="A3066" t="s">
        <v>6157</v>
      </c>
      <c r="B3066">
        <v>4</v>
      </c>
      <c r="C3066">
        <v>0</v>
      </c>
      <c r="D3066">
        <v>20.843</v>
      </c>
      <c r="I3066" t="s">
        <v>2334</v>
      </c>
      <c r="J3066" t="s">
        <v>2334</v>
      </c>
      <c r="K3066">
        <v>145858.95559999999</v>
      </c>
      <c r="L3066" t="s">
        <v>6158</v>
      </c>
    </row>
    <row r="3067" spans="1:12" x14ac:dyDescent="0.25">
      <c r="A3067" t="s">
        <v>6159</v>
      </c>
      <c r="B3067">
        <v>1</v>
      </c>
      <c r="C3067">
        <v>0</v>
      </c>
      <c r="D3067">
        <v>4.3177000000000003</v>
      </c>
      <c r="I3067" t="s">
        <v>2334</v>
      </c>
      <c r="J3067" t="s">
        <v>2334</v>
      </c>
      <c r="K3067">
        <v>80785.890799999994</v>
      </c>
      <c r="L3067" t="s">
        <v>6160</v>
      </c>
    </row>
    <row r="3068" spans="1:12" x14ac:dyDescent="0.25">
      <c r="A3068" t="s">
        <v>6161</v>
      </c>
      <c r="B3068">
        <v>8</v>
      </c>
      <c r="C3068">
        <v>0</v>
      </c>
      <c r="D3068">
        <v>42.381</v>
      </c>
      <c r="I3068" t="s">
        <v>2334</v>
      </c>
      <c r="J3068" t="s">
        <v>2334</v>
      </c>
      <c r="K3068">
        <v>89603.623699999996</v>
      </c>
      <c r="L3068" t="s">
        <v>6162</v>
      </c>
    </row>
    <row r="3069" spans="1:12" x14ac:dyDescent="0.25">
      <c r="A3069" t="s">
        <v>6163</v>
      </c>
      <c r="B3069">
        <v>1</v>
      </c>
      <c r="C3069">
        <v>0</v>
      </c>
      <c r="D3069">
        <v>4.6154000000000002</v>
      </c>
      <c r="I3069" t="s">
        <v>2334</v>
      </c>
      <c r="J3069" t="s">
        <v>2334</v>
      </c>
      <c r="K3069">
        <v>80196.458400000003</v>
      </c>
      <c r="L3069" t="s">
        <v>6164</v>
      </c>
    </row>
    <row r="3070" spans="1:12" x14ac:dyDescent="0.25">
      <c r="A3070" t="s">
        <v>6165</v>
      </c>
      <c r="B3070">
        <v>1</v>
      </c>
      <c r="C3070">
        <v>0</v>
      </c>
      <c r="D3070">
        <v>3.2048999999999999</v>
      </c>
      <c r="I3070" t="s">
        <v>2334</v>
      </c>
      <c r="J3070" t="s">
        <v>2334</v>
      </c>
      <c r="K3070">
        <v>130101.9446</v>
      </c>
      <c r="L3070" t="s">
        <v>6166</v>
      </c>
    </row>
    <row r="3071" spans="1:12" x14ac:dyDescent="0.25">
      <c r="A3071" t="s">
        <v>6167</v>
      </c>
      <c r="B3071">
        <v>7</v>
      </c>
      <c r="C3071">
        <v>0</v>
      </c>
      <c r="D3071">
        <v>24.840399999999999</v>
      </c>
      <c r="I3071" t="s">
        <v>2334</v>
      </c>
      <c r="J3071" t="s">
        <v>2334</v>
      </c>
      <c r="K3071">
        <v>95059.843599999993</v>
      </c>
      <c r="L3071" t="s">
        <v>6168</v>
      </c>
    </row>
    <row r="3072" spans="1:12" x14ac:dyDescent="0.25">
      <c r="A3072" t="s">
        <v>6169</v>
      </c>
      <c r="B3072">
        <v>3</v>
      </c>
      <c r="C3072">
        <v>0</v>
      </c>
      <c r="D3072">
        <v>11.673299999999999</v>
      </c>
      <c r="I3072" t="s">
        <v>2334</v>
      </c>
      <c r="J3072" t="s">
        <v>2334</v>
      </c>
      <c r="K3072">
        <v>72034.716899999999</v>
      </c>
      <c r="L3072" t="s">
        <v>6170</v>
      </c>
    </row>
    <row r="3073" spans="1:12" x14ac:dyDescent="0.25">
      <c r="A3073" t="s">
        <v>6171</v>
      </c>
      <c r="B3073">
        <v>2</v>
      </c>
      <c r="C3073">
        <v>0</v>
      </c>
      <c r="D3073">
        <v>10.202400000000001</v>
      </c>
      <c r="I3073" t="s">
        <v>2334</v>
      </c>
      <c r="J3073" t="s">
        <v>2334</v>
      </c>
      <c r="K3073">
        <v>80826.788799999995</v>
      </c>
      <c r="L3073" t="s">
        <v>6172</v>
      </c>
    </row>
    <row r="3074" spans="1:12" x14ac:dyDescent="0.25">
      <c r="A3074" t="s">
        <v>6173</v>
      </c>
      <c r="B3074">
        <v>3</v>
      </c>
      <c r="C3074">
        <v>0</v>
      </c>
      <c r="D3074">
        <v>20.377400000000002</v>
      </c>
      <c r="I3074" t="s">
        <v>2334</v>
      </c>
      <c r="J3074" t="s">
        <v>2334</v>
      </c>
      <c r="K3074">
        <v>63496.605600000003</v>
      </c>
      <c r="L3074" t="s">
        <v>6174</v>
      </c>
    </row>
    <row r="3075" spans="1:12" x14ac:dyDescent="0.25">
      <c r="A3075" t="s">
        <v>6175</v>
      </c>
      <c r="B3075">
        <v>5</v>
      </c>
      <c r="C3075">
        <v>0</v>
      </c>
      <c r="D3075">
        <v>31.438500000000001</v>
      </c>
      <c r="I3075" t="s">
        <v>2334</v>
      </c>
      <c r="J3075" t="s">
        <v>2334</v>
      </c>
      <c r="K3075">
        <v>108981.5616</v>
      </c>
      <c r="L3075" t="s">
        <v>6176</v>
      </c>
    </row>
    <row r="3076" spans="1:12" x14ac:dyDescent="0.25">
      <c r="A3076" t="s">
        <v>6177</v>
      </c>
      <c r="B3076">
        <v>1</v>
      </c>
      <c r="C3076">
        <v>0</v>
      </c>
      <c r="D3076">
        <v>4.3826000000000001</v>
      </c>
      <c r="I3076" t="s">
        <v>2334</v>
      </c>
      <c r="J3076" t="s">
        <v>2334</v>
      </c>
      <c r="K3076">
        <v>133847.75889999999</v>
      </c>
      <c r="L3076" t="s">
        <v>6178</v>
      </c>
    </row>
    <row r="3077" spans="1:12" x14ac:dyDescent="0.25">
      <c r="A3077" t="s">
        <v>6179</v>
      </c>
      <c r="B3077">
        <v>12</v>
      </c>
      <c r="C3077">
        <v>0</v>
      </c>
      <c r="D3077">
        <v>68.117699999999999</v>
      </c>
      <c r="I3077" t="s">
        <v>2334</v>
      </c>
      <c r="J3077" t="s">
        <v>2334</v>
      </c>
      <c r="K3077">
        <v>239759.82889999999</v>
      </c>
      <c r="L3077" t="s">
        <v>6180</v>
      </c>
    </row>
    <row r="3078" spans="1:12" x14ac:dyDescent="0.25">
      <c r="A3078" t="s">
        <v>6181</v>
      </c>
      <c r="B3078">
        <v>1</v>
      </c>
      <c r="C3078">
        <v>0</v>
      </c>
      <c r="D3078">
        <v>4.5171000000000001</v>
      </c>
      <c r="I3078" t="s">
        <v>2334</v>
      </c>
      <c r="J3078" t="s">
        <v>2334</v>
      </c>
      <c r="K3078">
        <v>103655.908</v>
      </c>
      <c r="L3078" t="s">
        <v>6182</v>
      </c>
    </row>
    <row r="3079" spans="1:12" x14ac:dyDescent="0.25">
      <c r="A3079" t="s">
        <v>6183</v>
      </c>
      <c r="B3079">
        <v>2</v>
      </c>
      <c r="C3079">
        <v>0</v>
      </c>
      <c r="D3079">
        <v>8.1190999999999995</v>
      </c>
      <c r="I3079" t="s">
        <v>2334</v>
      </c>
      <c r="J3079" t="s">
        <v>2334</v>
      </c>
      <c r="K3079">
        <v>76305.4421</v>
      </c>
      <c r="L3079" t="s">
        <v>6184</v>
      </c>
    </row>
    <row r="3080" spans="1:12" x14ac:dyDescent="0.25">
      <c r="A3080" t="s">
        <v>6185</v>
      </c>
      <c r="B3080">
        <v>10</v>
      </c>
      <c r="C3080">
        <v>0</v>
      </c>
      <c r="D3080">
        <v>43.545900000000003</v>
      </c>
      <c r="I3080" t="s">
        <v>2334</v>
      </c>
      <c r="J3080" t="s">
        <v>2334</v>
      </c>
      <c r="K3080">
        <v>107512.1658</v>
      </c>
      <c r="L3080" t="s">
        <v>6186</v>
      </c>
    </row>
    <row r="3081" spans="1:12" x14ac:dyDescent="0.25">
      <c r="A3081" t="s">
        <v>6187</v>
      </c>
      <c r="B3081">
        <v>4</v>
      </c>
      <c r="C3081">
        <v>0</v>
      </c>
      <c r="D3081">
        <v>18.251899999999999</v>
      </c>
      <c r="I3081" t="s">
        <v>2334</v>
      </c>
      <c r="J3081" t="s">
        <v>2334</v>
      </c>
      <c r="K3081">
        <v>162651.2378</v>
      </c>
      <c r="L3081" t="s">
        <v>6188</v>
      </c>
    </row>
    <row r="3082" spans="1:12" x14ac:dyDescent="0.25">
      <c r="A3082" t="s">
        <v>6189</v>
      </c>
      <c r="B3082">
        <v>2</v>
      </c>
      <c r="C3082">
        <v>0</v>
      </c>
      <c r="D3082">
        <v>11.5762</v>
      </c>
      <c r="I3082" t="s">
        <v>2334</v>
      </c>
      <c r="J3082" t="s">
        <v>2334</v>
      </c>
      <c r="K3082">
        <v>118902.3533</v>
      </c>
      <c r="L3082" t="s">
        <v>6190</v>
      </c>
    </row>
    <row r="3083" spans="1:12" x14ac:dyDescent="0.25">
      <c r="A3083" t="s">
        <v>6191</v>
      </c>
      <c r="B3083">
        <v>6</v>
      </c>
      <c r="C3083">
        <v>0</v>
      </c>
      <c r="D3083">
        <v>26.886199999999999</v>
      </c>
      <c r="I3083" t="s">
        <v>2334</v>
      </c>
      <c r="J3083" t="s">
        <v>2334</v>
      </c>
      <c r="K3083">
        <v>116049.7432</v>
      </c>
      <c r="L3083" t="s">
        <v>6192</v>
      </c>
    </row>
    <row r="3084" spans="1:12" x14ac:dyDescent="0.25">
      <c r="A3084" t="s">
        <v>6193</v>
      </c>
      <c r="B3084">
        <v>3</v>
      </c>
      <c r="C3084">
        <v>0</v>
      </c>
      <c r="D3084">
        <v>16.223800000000001</v>
      </c>
      <c r="I3084" t="s">
        <v>2334</v>
      </c>
      <c r="J3084" t="s">
        <v>2334</v>
      </c>
      <c r="K3084">
        <v>132681.2138</v>
      </c>
      <c r="L3084" t="s">
        <v>6194</v>
      </c>
    </row>
    <row r="3085" spans="1:12" x14ac:dyDescent="0.25">
      <c r="A3085" t="s">
        <v>6195</v>
      </c>
      <c r="B3085">
        <v>1</v>
      </c>
      <c r="C3085">
        <v>0</v>
      </c>
      <c r="D3085">
        <v>7.0364000000000004</v>
      </c>
      <c r="I3085" t="s">
        <v>2334</v>
      </c>
      <c r="J3085" t="s">
        <v>2334</v>
      </c>
      <c r="K3085">
        <v>51516.345200000003</v>
      </c>
      <c r="L3085" t="s">
        <v>6196</v>
      </c>
    </row>
    <row r="3086" spans="1:12" x14ac:dyDescent="0.25">
      <c r="A3086" t="s">
        <v>6197</v>
      </c>
      <c r="B3086">
        <v>2</v>
      </c>
      <c r="C3086">
        <v>0</v>
      </c>
      <c r="D3086">
        <v>7.9789000000000003</v>
      </c>
      <c r="I3086" t="s">
        <v>2334</v>
      </c>
      <c r="J3086" t="s">
        <v>2334</v>
      </c>
      <c r="K3086">
        <v>70083.155899999998</v>
      </c>
      <c r="L3086" t="s">
        <v>6198</v>
      </c>
    </row>
    <row r="3087" spans="1:12" x14ac:dyDescent="0.25">
      <c r="A3087" t="s">
        <v>6199</v>
      </c>
      <c r="B3087">
        <v>1</v>
      </c>
      <c r="C3087">
        <v>0</v>
      </c>
      <c r="D3087">
        <v>4.9981999999999998</v>
      </c>
      <c r="I3087" t="s">
        <v>2334</v>
      </c>
      <c r="J3087" t="s">
        <v>2334</v>
      </c>
      <c r="K3087">
        <v>100853.0389</v>
      </c>
      <c r="L3087" t="s">
        <v>6200</v>
      </c>
    </row>
    <row r="3088" spans="1:12" x14ac:dyDescent="0.25">
      <c r="A3088" t="s">
        <v>6201</v>
      </c>
      <c r="B3088">
        <v>1</v>
      </c>
      <c r="C3088">
        <v>0</v>
      </c>
      <c r="D3088">
        <v>5.2336999999999998</v>
      </c>
      <c r="I3088" t="s">
        <v>2334</v>
      </c>
      <c r="J3088" t="s">
        <v>2334</v>
      </c>
      <c r="K3088">
        <v>26203.930100000001</v>
      </c>
      <c r="L3088" t="s">
        <v>6202</v>
      </c>
    </row>
    <row r="3089" spans="1:12" x14ac:dyDescent="0.25">
      <c r="A3089" t="s">
        <v>6203</v>
      </c>
      <c r="B3089">
        <v>4</v>
      </c>
      <c r="C3089">
        <v>0</v>
      </c>
      <c r="D3089">
        <v>17.091899999999999</v>
      </c>
      <c r="I3089" t="s">
        <v>2334</v>
      </c>
      <c r="J3089" t="s">
        <v>2334</v>
      </c>
      <c r="K3089">
        <v>41309.289199999999</v>
      </c>
      <c r="L3089" t="s">
        <v>6204</v>
      </c>
    </row>
    <row r="3090" spans="1:12" x14ac:dyDescent="0.25">
      <c r="A3090" t="s">
        <v>6205</v>
      </c>
      <c r="B3090">
        <v>5</v>
      </c>
      <c r="C3090">
        <v>0</v>
      </c>
      <c r="D3090">
        <v>23.380600000000001</v>
      </c>
      <c r="I3090" t="s">
        <v>2334</v>
      </c>
      <c r="J3090" t="s">
        <v>2334</v>
      </c>
      <c r="K3090">
        <v>124043.9911</v>
      </c>
      <c r="L3090" t="s">
        <v>6206</v>
      </c>
    </row>
    <row r="3091" spans="1:12" x14ac:dyDescent="0.25">
      <c r="A3091" t="s">
        <v>6207</v>
      </c>
      <c r="B3091">
        <v>6</v>
      </c>
      <c r="C3091">
        <v>0</v>
      </c>
      <c r="D3091">
        <v>26.1876</v>
      </c>
      <c r="I3091" t="s">
        <v>2334</v>
      </c>
      <c r="J3091" t="s">
        <v>2334</v>
      </c>
      <c r="K3091">
        <v>215428.9271</v>
      </c>
      <c r="L3091" t="s">
        <v>6208</v>
      </c>
    </row>
    <row r="3092" spans="1:12" x14ac:dyDescent="0.25">
      <c r="A3092" t="s">
        <v>6209</v>
      </c>
      <c r="B3092">
        <v>52</v>
      </c>
      <c r="C3092">
        <v>0</v>
      </c>
      <c r="D3092">
        <v>258.63679999999999</v>
      </c>
      <c r="I3092" t="s">
        <v>2334</v>
      </c>
      <c r="J3092" t="s">
        <v>2334</v>
      </c>
      <c r="K3092">
        <v>444990.4853</v>
      </c>
      <c r="L3092" t="s">
        <v>6210</v>
      </c>
    </row>
    <row r="3093" spans="1:12" x14ac:dyDescent="0.25">
      <c r="A3093" t="s">
        <v>6211</v>
      </c>
      <c r="B3093">
        <v>2</v>
      </c>
      <c r="C3093">
        <v>0</v>
      </c>
      <c r="D3093">
        <v>4.4180000000000001</v>
      </c>
      <c r="I3093" t="s">
        <v>2334</v>
      </c>
      <c r="J3093" t="s">
        <v>2334</v>
      </c>
      <c r="K3093">
        <v>119374.4469</v>
      </c>
      <c r="L3093" t="s">
        <v>6212</v>
      </c>
    </row>
    <row r="3094" spans="1:12" x14ac:dyDescent="0.25">
      <c r="A3094" t="s">
        <v>6213</v>
      </c>
      <c r="B3094">
        <v>2</v>
      </c>
      <c r="C3094">
        <v>0</v>
      </c>
      <c r="D3094">
        <v>8.1597000000000008</v>
      </c>
      <c r="I3094" t="s">
        <v>2334</v>
      </c>
      <c r="J3094" t="s">
        <v>2334</v>
      </c>
      <c r="K3094">
        <v>172258.5122</v>
      </c>
      <c r="L3094" t="s">
        <v>6214</v>
      </c>
    </row>
    <row r="3095" spans="1:12" x14ac:dyDescent="0.25">
      <c r="A3095" t="s">
        <v>6215</v>
      </c>
      <c r="B3095">
        <v>10</v>
      </c>
      <c r="C3095">
        <v>0</v>
      </c>
      <c r="D3095">
        <v>41.879899999999999</v>
      </c>
      <c r="I3095" t="s">
        <v>2334</v>
      </c>
      <c r="J3095" t="s">
        <v>2334</v>
      </c>
      <c r="K3095">
        <v>273951.67969999998</v>
      </c>
      <c r="L3095" t="s">
        <v>6216</v>
      </c>
    </row>
    <row r="3096" spans="1:12" x14ac:dyDescent="0.25">
      <c r="A3096" t="s">
        <v>6217</v>
      </c>
      <c r="B3096">
        <v>33</v>
      </c>
      <c r="C3096">
        <v>0</v>
      </c>
      <c r="D3096">
        <v>164.14680000000001</v>
      </c>
      <c r="I3096" t="s">
        <v>2334</v>
      </c>
      <c r="J3096" t="s">
        <v>2334</v>
      </c>
      <c r="K3096">
        <v>217116.212</v>
      </c>
      <c r="L3096" t="s">
        <v>6218</v>
      </c>
    </row>
    <row r="3097" spans="1:12" x14ac:dyDescent="0.25">
      <c r="A3097" t="s">
        <v>6219</v>
      </c>
      <c r="B3097">
        <v>4</v>
      </c>
      <c r="C3097">
        <v>0</v>
      </c>
      <c r="D3097">
        <v>18.829999999999998</v>
      </c>
      <c r="I3097" t="s">
        <v>2334</v>
      </c>
      <c r="J3097" t="s">
        <v>2334</v>
      </c>
      <c r="K3097">
        <v>190215.79180000001</v>
      </c>
      <c r="L3097" t="s">
        <v>6220</v>
      </c>
    </row>
    <row r="3098" spans="1:12" x14ac:dyDescent="0.25">
      <c r="A3098" t="s">
        <v>6221</v>
      </c>
      <c r="B3098">
        <v>3</v>
      </c>
      <c r="C3098">
        <v>0</v>
      </c>
      <c r="D3098">
        <v>12.659800000000001</v>
      </c>
      <c r="I3098" t="s">
        <v>2334</v>
      </c>
      <c r="J3098" t="s">
        <v>2334</v>
      </c>
      <c r="K3098">
        <v>111563.6903</v>
      </c>
      <c r="L3098" t="s">
        <v>6222</v>
      </c>
    </row>
    <row r="3099" spans="1:12" x14ac:dyDescent="0.25">
      <c r="A3099" t="s">
        <v>6223</v>
      </c>
      <c r="B3099">
        <v>1</v>
      </c>
      <c r="C3099">
        <v>0</v>
      </c>
      <c r="D3099">
        <v>3.8290999999999999</v>
      </c>
      <c r="I3099" t="s">
        <v>2334</v>
      </c>
      <c r="J3099" t="s">
        <v>2334</v>
      </c>
      <c r="K3099">
        <v>105260.0276</v>
      </c>
      <c r="L3099" t="s">
        <v>6224</v>
      </c>
    </row>
    <row r="3100" spans="1:12" x14ac:dyDescent="0.25">
      <c r="A3100" t="s">
        <v>6225</v>
      </c>
      <c r="B3100">
        <v>5</v>
      </c>
      <c r="C3100">
        <v>0</v>
      </c>
      <c r="D3100">
        <v>20.527999999999999</v>
      </c>
      <c r="I3100" t="s">
        <v>2334</v>
      </c>
      <c r="J3100" t="s">
        <v>2334</v>
      </c>
      <c r="K3100">
        <v>91003.989700000006</v>
      </c>
      <c r="L3100" t="s">
        <v>6226</v>
      </c>
    </row>
    <row r="3101" spans="1:12" x14ac:dyDescent="0.25">
      <c r="A3101" t="s">
        <v>6227</v>
      </c>
      <c r="B3101">
        <v>4</v>
      </c>
      <c r="C3101">
        <v>0</v>
      </c>
      <c r="D3101">
        <v>18.8203</v>
      </c>
      <c r="I3101" t="s">
        <v>2334</v>
      </c>
      <c r="J3101" t="s">
        <v>2334</v>
      </c>
      <c r="K3101">
        <v>101613.81759999999</v>
      </c>
      <c r="L3101" t="s">
        <v>6228</v>
      </c>
    </row>
    <row r="3102" spans="1:12" x14ac:dyDescent="0.25">
      <c r="A3102" t="s">
        <v>6229</v>
      </c>
      <c r="B3102">
        <v>3</v>
      </c>
      <c r="C3102">
        <v>0</v>
      </c>
      <c r="D3102">
        <v>18.728200000000001</v>
      </c>
      <c r="I3102" t="s">
        <v>2334</v>
      </c>
      <c r="J3102" t="s">
        <v>2334</v>
      </c>
      <c r="K3102">
        <v>101717.7735</v>
      </c>
      <c r="L3102" t="s">
        <v>6230</v>
      </c>
    </row>
    <row r="3103" spans="1:12" x14ac:dyDescent="0.25">
      <c r="A3103" t="s">
        <v>6231</v>
      </c>
      <c r="B3103">
        <v>5</v>
      </c>
      <c r="C3103">
        <v>0</v>
      </c>
      <c r="D3103">
        <v>20.859100000000002</v>
      </c>
      <c r="I3103" t="s">
        <v>2334</v>
      </c>
      <c r="J3103" t="s">
        <v>2334</v>
      </c>
      <c r="K3103">
        <v>101369.8315</v>
      </c>
      <c r="L3103" t="s">
        <v>6232</v>
      </c>
    </row>
    <row r="3104" spans="1:12" x14ac:dyDescent="0.25">
      <c r="A3104" t="s">
        <v>6233</v>
      </c>
      <c r="B3104">
        <v>2</v>
      </c>
      <c r="C3104">
        <v>0</v>
      </c>
      <c r="D3104">
        <v>13.0631</v>
      </c>
      <c r="I3104" t="s">
        <v>2334</v>
      </c>
      <c r="J3104" t="s">
        <v>2334</v>
      </c>
      <c r="K3104">
        <v>103029.89449999999</v>
      </c>
      <c r="L3104" t="s">
        <v>6234</v>
      </c>
    </row>
    <row r="3105" spans="1:12" x14ac:dyDescent="0.25">
      <c r="A3105" t="s">
        <v>6235</v>
      </c>
      <c r="B3105">
        <v>6</v>
      </c>
      <c r="C3105">
        <v>0</v>
      </c>
      <c r="D3105">
        <v>24.974599999999999</v>
      </c>
      <c r="I3105" t="s">
        <v>2334</v>
      </c>
      <c r="J3105" t="s">
        <v>2334</v>
      </c>
      <c r="K3105">
        <v>103678.45699999999</v>
      </c>
      <c r="L3105" t="s">
        <v>6236</v>
      </c>
    </row>
    <row r="3106" spans="1:12" x14ac:dyDescent="0.25">
      <c r="A3106" t="s">
        <v>6237</v>
      </c>
      <c r="B3106">
        <v>6</v>
      </c>
      <c r="C3106">
        <v>0</v>
      </c>
      <c r="D3106">
        <v>26.8306</v>
      </c>
      <c r="I3106" t="s">
        <v>2334</v>
      </c>
      <c r="J3106" t="s">
        <v>2334</v>
      </c>
      <c r="K3106">
        <v>71519.3174</v>
      </c>
      <c r="L3106" t="s">
        <v>6238</v>
      </c>
    </row>
    <row r="3107" spans="1:12" x14ac:dyDescent="0.25">
      <c r="A3107" t="s">
        <v>6239</v>
      </c>
      <c r="B3107">
        <v>6</v>
      </c>
      <c r="C3107">
        <v>0</v>
      </c>
      <c r="D3107">
        <v>26.008600000000001</v>
      </c>
      <c r="I3107" t="s">
        <v>2334</v>
      </c>
      <c r="J3107" t="s">
        <v>2334</v>
      </c>
      <c r="K3107">
        <v>62726.251600000003</v>
      </c>
      <c r="L3107" t="s">
        <v>6240</v>
      </c>
    </row>
    <row r="3108" spans="1:12" x14ac:dyDescent="0.25">
      <c r="A3108" t="s">
        <v>6241</v>
      </c>
      <c r="B3108">
        <v>10</v>
      </c>
      <c r="C3108">
        <v>0</v>
      </c>
      <c r="D3108">
        <v>46.9193</v>
      </c>
      <c r="I3108" t="s">
        <v>2334</v>
      </c>
      <c r="J3108" t="s">
        <v>2334</v>
      </c>
      <c r="K3108">
        <v>112816.09819999999</v>
      </c>
      <c r="L3108" t="s">
        <v>6242</v>
      </c>
    </row>
    <row r="3109" spans="1:12" x14ac:dyDescent="0.25">
      <c r="A3109" t="s">
        <v>6243</v>
      </c>
      <c r="B3109">
        <v>7</v>
      </c>
      <c r="C3109">
        <v>0</v>
      </c>
      <c r="D3109">
        <v>32.2746</v>
      </c>
      <c r="I3109" t="s">
        <v>2334</v>
      </c>
      <c r="J3109" t="s">
        <v>2334</v>
      </c>
      <c r="K3109">
        <v>87748.620299999995</v>
      </c>
      <c r="L3109" t="s">
        <v>6244</v>
      </c>
    </row>
    <row r="3110" spans="1:12" x14ac:dyDescent="0.25">
      <c r="A3110" t="s">
        <v>6245</v>
      </c>
      <c r="B3110">
        <v>6</v>
      </c>
      <c r="C3110">
        <v>0</v>
      </c>
      <c r="D3110">
        <v>26.8353</v>
      </c>
      <c r="I3110" t="s">
        <v>2334</v>
      </c>
      <c r="J3110" t="s">
        <v>2334</v>
      </c>
      <c r="K3110">
        <v>204547.86619999999</v>
      </c>
      <c r="L3110" t="s">
        <v>6246</v>
      </c>
    </row>
    <row r="3111" spans="1:12" x14ac:dyDescent="0.25">
      <c r="A3111" t="s">
        <v>6247</v>
      </c>
      <c r="B3111">
        <v>8</v>
      </c>
      <c r="C3111">
        <v>0</v>
      </c>
      <c r="D3111">
        <v>37.195999999999998</v>
      </c>
      <c r="I3111" t="s">
        <v>2334</v>
      </c>
      <c r="J3111" t="s">
        <v>2334</v>
      </c>
      <c r="K3111">
        <v>83352.167600000001</v>
      </c>
      <c r="L3111" t="s">
        <v>6248</v>
      </c>
    </row>
    <row r="3112" spans="1:12" x14ac:dyDescent="0.25">
      <c r="A3112" t="s">
        <v>6249</v>
      </c>
      <c r="B3112">
        <v>3</v>
      </c>
      <c r="C3112">
        <v>0</v>
      </c>
      <c r="D3112">
        <v>12.7721</v>
      </c>
      <c r="I3112" t="s">
        <v>2334</v>
      </c>
      <c r="J3112" t="s">
        <v>2334</v>
      </c>
      <c r="K3112">
        <v>61151.593999999997</v>
      </c>
      <c r="L3112" t="s">
        <v>6250</v>
      </c>
    </row>
    <row r="3113" spans="1:12" x14ac:dyDescent="0.25">
      <c r="A3113" t="s">
        <v>6251</v>
      </c>
      <c r="B3113">
        <v>4</v>
      </c>
      <c r="C3113">
        <v>0</v>
      </c>
      <c r="D3113">
        <v>20.151800000000001</v>
      </c>
      <c r="I3113" t="s">
        <v>2334</v>
      </c>
      <c r="J3113" t="s">
        <v>2334</v>
      </c>
      <c r="K3113">
        <v>56864.351499999997</v>
      </c>
      <c r="L3113" t="s">
        <v>6252</v>
      </c>
    </row>
    <row r="3114" spans="1:12" x14ac:dyDescent="0.25">
      <c r="A3114" t="s">
        <v>6253</v>
      </c>
      <c r="B3114">
        <v>3</v>
      </c>
      <c r="C3114">
        <v>0</v>
      </c>
      <c r="D3114">
        <v>15.200900000000001</v>
      </c>
      <c r="I3114" t="s">
        <v>2334</v>
      </c>
      <c r="J3114" t="s">
        <v>2334</v>
      </c>
      <c r="K3114">
        <v>57596.482300000003</v>
      </c>
      <c r="L3114" t="s">
        <v>6254</v>
      </c>
    </row>
    <row r="3115" spans="1:12" x14ac:dyDescent="0.25">
      <c r="A3115" t="s">
        <v>6255</v>
      </c>
      <c r="B3115">
        <v>1</v>
      </c>
      <c r="C3115">
        <v>0</v>
      </c>
      <c r="D3115">
        <v>4.6319999999999997</v>
      </c>
      <c r="I3115" t="s">
        <v>2334</v>
      </c>
      <c r="J3115" t="s">
        <v>2334</v>
      </c>
      <c r="K3115">
        <v>60777.683199999999</v>
      </c>
      <c r="L3115" t="s">
        <v>6256</v>
      </c>
    </row>
    <row r="3116" spans="1:12" x14ac:dyDescent="0.25">
      <c r="A3116" t="s">
        <v>6257</v>
      </c>
      <c r="B3116">
        <v>3</v>
      </c>
      <c r="C3116">
        <v>0</v>
      </c>
      <c r="D3116">
        <v>19.009399999999999</v>
      </c>
      <c r="I3116" t="s">
        <v>2334</v>
      </c>
      <c r="J3116" t="s">
        <v>2334</v>
      </c>
      <c r="K3116">
        <v>118621.7216</v>
      </c>
      <c r="L3116" t="s">
        <v>6258</v>
      </c>
    </row>
    <row r="3117" spans="1:12" x14ac:dyDescent="0.25">
      <c r="A3117" t="s">
        <v>6259</v>
      </c>
      <c r="B3117">
        <v>3</v>
      </c>
      <c r="C3117">
        <v>0</v>
      </c>
      <c r="D3117">
        <v>16.386099999999999</v>
      </c>
      <c r="I3117" t="s">
        <v>2334</v>
      </c>
      <c r="J3117" t="s">
        <v>2334</v>
      </c>
      <c r="K3117">
        <v>185782.06229999999</v>
      </c>
      <c r="L3117" t="s">
        <v>6260</v>
      </c>
    </row>
    <row r="3118" spans="1:12" x14ac:dyDescent="0.25">
      <c r="A3118" t="s">
        <v>6261</v>
      </c>
      <c r="B3118">
        <v>1</v>
      </c>
      <c r="C3118">
        <v>0</v>
      </c>
      <c r="D3118">
        <v>4.1989999999999998</v>
      </c>
      <c r="I3118" t="s">
        <v>2334</v>
      </c>
      <c r="J3118" t="s">
        <v>2334</v>
      </c>
      <c r="K3118">
        <v>64367.738899999997</v>
      </c>
      <c r="L3118" t="s">
        <v>6262</v>
      </c>
    </row>
    <row r="3119" spans="1:12" x14ac:dyDescent="0.25">
      <c r="A3119" t="s">
        <v>6263</v>
      </c>
      <c r="B3119">
        <v>3</v>
      </c>
      <c r="C3119">
        <v>0</v>
      </c>
      <c r="D3119">
        <v>13.098699999999999</v>
      </c>
      <c r="I3119" t="s">
        <v>2334</v>
      </c>
      <c r="J3119" t="s">
        <v>2334</v>
      </c>
      <c r="K3119">
        <v>200293.12940000001</v>
      </c>
      <c r="L3119" t="s">
        <v>6264</v>
      </c>
    </row>
    <row r="3120" spans="1:12" x14ac:dyDescent="0.25">
      <c r="A3120" t="s">
        <v>6265</v>
      </c>
      <c r="B3120">
        <v>3</v>
      </c>
      <c r="C3120">
        <v>0</v>
      </c>
      <c r="D3120">
        <v>20.555399999999999</v>
      </c>
      <c r="I3120" t="s">
        <v>2334</v>
      </c>
      <c r="J3120" t="s">
        <v>2334</v>
      </c>
      <c r="K3120">
        <v>78490.484899999996</v>
      </c>
      <c r="L3120" t="s">
        <v>6266</v>
      </c>
    </row>
    <row r="3121" spans="1:12" x14ac:dyDescent="0.25">
      <c r="A3121" t="s">
        <v>6267</v>
      </c>
      <c r="B3121">
        <v>2</v>
      </c>
      <c r="C3121">
        <v>0</v>
      </c>
      <c r="D3121">
        <v>9.2821999999999996</v>
      </c>
      <c r="I3121" t="s">
        <v>2334</v>
      </c>
      <c r="J3121" t="s">
        <v>2334</v>
      </c>
      <c r="K3121">
        <v>45613.625699999997</v>
      </c>
      <c r="L3121" t="s">
        <v>6268</v>
      </c>
    </row>
    <row r="3122" spans="1:12" x14ac:dyDescent="0.25">
      <c r="A3122" t="s">
        <v>6269</v>
      </c>
      <c r="B3122">
        <v>1</v>
      </c>
      <c r="C3122">
        <v>0</v>
      </c>
      <c r="D3122">
        <v>4.3072999999999997</v>
      </c>
      <c r="I3122" t="s">
        <v>2334</v>
      </c>
      <c r="J3122" t="s">
        <v>2334</v>
      </c>
      <c r="K3122">
        <v>57361.894099999998</v>
      </c>
      <c r="L3122" t="s">
        <v>6270</v>
      </c>
    </row>
    <row r="3123" spans="1:12" x14ac:dyDescent="0.25">
      <c r="A3123" t="s">
        <v>6271</v>
      </c>
      <c r="B3123">
        <v>3</v>
      </c>
      <c r="C3123">
        <v>0</v>
      </c>
      <c r="D3123">
        <v>12.329800000000001</v>
      </c>
      <c r="I3123" t="s">
        <v>2334</v>
      </c>
      <c r="J3123" t="s">
        <v>2334</v>
      </c>
      <c r="K3123">
        <v>118910.0304</v>
      </c>
      <c r="L3123" t="s">
        <v>6272</v>
      </c>
    </row>
    <row r="3124" spans="1:12" x14ac:dyDescent="0.25">
      <c r="A3124" t="s">
        <v>6273</v>
      </c>
      <c r="B3124">
        <v>1</v>
      </c>
      <c r="C3124">
        <v>0</v>
      </c>
      <c r="D3124">
        <v>5.1933999999999996</v>
      </c>
      <c r="I3124" t="s">
        <v>2334</v>
      </c>
      <c r="J3124" t="s">
        <v>2334</v>
      </c>
      <c r="K3124">
        <v>23139.770799999998</v>
      </c>
      <c r="L3124" t="s">
        <v>6274</v>
      </c>
    </row>
    <row r="3125" spans="1:12" x14ac:dyDescent="0.25">
      <c r="A3125" t="s">
        <v>6275</v>
      </c>
      <c r="B3125">
        <v>1</v>
      </c>
      <c r="C3125">
        <v>0</v>
      </c>
      <c r="D3125">
        <v>4.0917000000000003</v>
      </c>
      <c r="I3125" t="s">
        <v>2334</v>
      </c>
      <c r="J3125" t="s">
        <v>2334</v>
      </c>
      <c r="K3125">
        <v>88745.804000000004</v>
      </c>
      <c r="L3125" t="s">
        <v>6276</v>
      </c>
    </row>
    <row r="3126" spans="1:12" x14ac:dyDescent="0.25">
      <c r="A3126" t="s">
        <v>6277</v>
      </c>
      <c r="B3126">
        <v>1</v>
      </c>
      <c r="C3126">
        <v>0</v>
      </c>
      <c r="D3126">
        <v>4.5235000000000003</v>
      </c>
      <c r="I3126" t="s">
        <v>2334</v>
      </c>
      <c r="J3126" t="s">
        <v>2334</v>
      </c>
      <c r="K3126">
        <v>87538.453099999999</v>
      </c>
      <c r="L3126" t="s">
        <v>6278</v>
      </c>
    </row>
    <row r="3127" spans="1:12" x14ac:dyDescent="0.25">
      <c r="A3127" t="s">
        <v>6279</v>
      </c>
      <c r="B3127">
        <v>5</v>
      </c>
      <c r="C3127">
        <v>0</v>
      </c>
      <c r="D3127">
        <v>19.313400000000001</v>
      </c>
      <c r="I3127" t="s">
        <v>2334</v>
      </c>
      <c r="J3127" t="s">
        <v>2334</v>
      </c>
      <c r="K3127">
        <v>341659.99280000001</v>
      </c>
      <c r="L3127" t="s">
        <v>6280</v>
      </c>
    </row>
    <row r="3128" spans="1:12" x14ac:dyDescent="0.25">
      <c r="A3128" t="s">
        <v>6281</v>
      </c>
      <c r="B3128">
        <v>4</v>
      </c>
      <c r="C3128">
        <v>0</v>
      </c>
      <c r="D3128">
        <v>14.4976</v>
      </c>
      <c r="I3128" t="s">
        <v>2334</v>
      </c>
      <c r="J3128" t="s">
        <v>2334</v>
      </c>
      <c r="K3128">
        <v>317538.82339999999</v>
      </c>
      <c r="L3128" t="s">
        <v>6282</v>
      </c>
    </row>
    <row r="3129" spans="1:12" x14ac:dyDescent="0.25">
      <c r="A3129" t="s">
        <v>6283</v>
      </c>
      <c r="B3129">
        <v>10</v>
      </c>
      <c r="C3129">
        <v>0</v>
      </c>
      <c r="D3129">
        <v>59.619199999999999</v>
      </c>
      <c r="I3129" t="s">
        <v>2334</v>
      </c>
      <c r="J3129" t="s">
        <v>2334</v>
      </c>
      <c r="K3129">
        <v>57508.307500000003</v>
      </c>
      <c r="L3129" t="s">
        <v>6284</v>
      </c>
    </row>
    <row r="3130" spans="1:12" x14ac:dyDescent="0.25">
      <c r="A3130" t="s">
        <v>6285</v>
      </c>
      <c r="B3130">
        <v>21</v>
      </c>
      <c r="C3130">
        <v>0</v>
      </c>
      <c r="D3130">
        <v>89.176500000000004</v>
      </c>
      <c r="I3130" t="s">
        <v>2334</v>
      </c>
      <c r="J3130" t="s">
        <v>2334</v>
      </c>
      <c r="K3130">
        <v>224041.30840000001</v>
      </c>
      <c r="L3130" t="s">
        <v>6286</v>
      </c>
    </row>
    <row r="3131" spans="1:12" x14ac:dyDescent="0.25">
      <c r="A3131" t="s">
        <v>6287</v>
      </c>
      <c r="B3131">
        <v>2</v>
      </c>
      <c r="C3131">
        <v>0</v>
      </c>
      <c r="D3131">
        <v>7.5568999999999997</v>
      </c>
      <c r="I3131" t="s">
        <v>2334</v>
      </c>
      <c r="J3131" t="s">
        <v>2334</v>
      </c>
      <c r="K3131">
        <v>52115.790399999998</v>
      </c>
      <c r="L3131" t="s">
        <v>6288</v>
      </c>
    </row>
    <row r="3132" spans="1:12" x14ac:dyDescent="0.25">
      <c r="A3132" t="s">
        <v>6289</v>
      </c>
      <c r="B3132">
        <v>9</v>
      </c>
      <c r="C3132">
        <v>0</v>
      </c>
      <c r="D3132">
        <v>44.242199999999997</v>
      </c>
      <c r="I3132" t="s">
        <v>2334</v>
      </c>
      <c r="J3132" t="s">
        <v>2334</v>
      </c>
      <c r="K3132">
        <v>120360.7366</v>
      </c>
      <c r="L3132" t="s">
        <v>6290</v>
      </c>
    </row>
    <row r="3133" spans="1:12" x14ac:dyDescent="0.25">
      <c r="A3133" t="s">
        <v>6291</v>
      </c>
      <c r="B3133">
        <v>3</v>
      </c>
      <c r="C3133">
        <v>0</v>
      </c>
      <c r="D3133">
        <v>11.9389</v>
      </c>
      <c r="I3133" t="s">
        <v>2334</v>
      </c>
      <c r="J3133" t="s">
        <v>2334</v>
      </c>
      <c r="K3133">
        <v>29000.2696</v>
      </c>
      <c r="L3133" t="s">
        <v>6292</v>
      </c>
    </row>
    <row r="3134" spans="1:12" x14ac:dyDescent="0.25">
      <c r="A3134" t="s">
        <v>6293</v>
      </c>
      <c r="B3134">
        <v>1</v>
      </c>
      <c r="C3134">
        <v>0</v>
      </c>
      <c r="D3134">
        <v>3.7351999999999999</v>
      </c>
      <c r="I3134" t="s">
        <v>2334</v>
      </c>
      <c r="J3134" t="s">
        <v>2334</v>
      </c>
      <c r="K3134">
        <v>50594.969799999999</v>
      </c>
      <c r="L3134" t="s">
        <v>6294</v>
      </c>
    </row>
    <row r="3135" spans="1:12" x14ac:dyDescent="0.25">
      <c r="A3135" t="s">
        <v>6295</v>
      </c>
      <c r="B3135">
        <v>12</v>
      </c>
      <c r="C3135">
        <v>0</v>
      </c>
      <c r="D3135">
        <v>59.962400000000002</v>
      </c>
      <c r="I3135" t="s">
        <v>2334</v>
      </c>
      <c r="J3135" t="s">
        <v>2334</v>
      </c>
      <c r="K3135">
        <v>96053.824099999998</v>
      </c>
      <c r="L3135" t="s">
        <v>6296</v>
      </c>
    </row>
    <row r="3136" spans="1:12" x14ac:dyDescent="0.25">
      <c r="A3136" t="s">
        <v>6297</v>
      </c>
      <c r="B3136">
        <v>2</v>
      </c>
      <c r="C3136">
        <v>0</v>
      </c>
      <c r="D3136">
        <v>7.5403000000000002</v>
      </c>
      <c r="I3136" t="s">
        <v>2334</v>
      </c>
      <c r="J3136" t="s">
        <v>2334</v>
      </c>
      <c r="K3136">
        <v>166462.851</v>
      </c>
      <c r="L3136" t="s">
        <v>6298</v>
      </c>
    </row>
    <row r="3137" spans="1:12" x14ac:dyDescent="0.25">
      <c r="A3137" t="s">
        <v>6299</v>
      </c>
      <c r="B3137">
        <v>10</v>
      </c>
      <c r="C3137">
        <v>0</v>
      </c>
      <c r="D3137">
        <v>44.011800000000001</v>
      </c>
      <c r="I3137" t="s">
        <v>2334</v>
      </c>
      <c r="J3137" t="s">
        <v>2334</v>
      </c>
      <c r="K3137">
        <v>113204.97139999999</v>
      </c>
      <c r="L3137" t="s">
        <v>6300</v>
      </c>
    </row>
    <row r="3138" spans="1:12" x14ac:dyDescent="0.25">
      <c r="A3138" t="s">
        <v>6301</v>
      </c>
      <c r="B3138">
        <v>3</v>
      </c>
      <c r="C3138">
        <v>0</v>
      </c>
      <c r="D3138">
        <v>8.0527999999999995</v>
      </c>
      <c r="I3138" t="s">
        <v>2334</v>
      </c>
      <c r="J3138" t="s">
        <v>2334</v>
      </c>
      <c r="K3138">
        <v>95543.9182</v>
      </c>
      <c r="L3138" t="s">
        <v>6302</v>
      </c>
    </row>
    <row r="3139" spans="1:12" x14ac:dyDescent="0.25">
      <c r="A3139" t="s">
        <v>6303</v>
      </c>
      <c r="B3139">
        <v>10</v>
      </c>
      <c r="C3139">
        <v>0</v>
      </c>
      <c r="D3139">
        <v>45.931699999999999</v>
      </c>
      <c r="I3139" t="s">
        <v>2334</v>
      </c>
      <c r="J3139" t="s">
        <v>2334</v>
      </c>
      <c r="K3139">
        <v>120762.10219999999</v>
      </c>
      <c r="L3139" t="s">
        <v>6304</v>
      </c>
    </row>
    <row r="3140" spans="1:12" x14ac:dyDescent="0.25">
      <c r="A3140" t="s">
        <v>6305</v>
      </c>
      <c r="B3140">
        <v>1</v>
      </c>
      <c r="C3140">
        <v>0</v>
      </c>
      <c r="D3140">
        <v>4.5483000000000002</v>
      </c>
      <c r="I3140" t="s">
        <v>2334</v>
      </c>
      <c r="J3140" t="s">
        <v>2334</v>
      </c>
      <c r="K3140">
        <v>59340.798799999997</v>
      </c>
      <c r="L3140" t="s">
        <v>6306</v>
      </c>
    </row>
    <row r="3141" spans="1:12" x14ac:dyDescent="0.25">
      <c r="A3141" t="s">
        <v>6307</v>
      </c>
      <c r="B3141">
        <v>2</v>
      </c>
      <c r="C3141">
        <v>0</v>
      </c>
      <c r="D3141">
        <v>7.0366</v>
      </c>
      <c r="I3141" t="s">
        <v>2334</v>
      </c>
      <c r="J3141" t="s">
        <v>2334</v>
      </c>
      <c r="K3141">
        <v>89880.455300000001</v>
      </c>
      <c r="L3141" t="s">
        <v>6308</v>
      </c>
    </row>
    <row r="3142" spans="1:12" x14ac:dyDescent="0.25">
      <c r="A3142" t="s">
        <v>6309</v>
      </c>
      <c r="B3142">
        <v>5</v>
      </c>
      <c r="C3142">
        <v>0</v>
      </c>
      <c r="D3142">
        <v>20.1707</v>
      </c>
      <c r="I3142" t="s">
        <v>2334</v>
      </c>
      <c r="J3142" t="s">
        <v>2334</v>
      </c>
      <c r="K3142">
        <v>58588.476699999999</v>
      </c>
      <c r="L3142" t="s">
        <v>6310</v>
      </c>
    </row>
    <row r="3143" spans="1:12" x14ac:dyDescent="0.25">
      <c r="A3143" t="s">
        <v>6311</v>
      </c>
      <c r="B3143">
        <v>6</v>
      </c>
      <c r="C3143">
        <v>0</v>
      </c>
      <c r="D3143">
        <v>23.865300000000001</v>
      </c>
      <c r="I3143" t="s">
        <v>2334</v>
      </c>
      <c r="J3143" t="s">
        <v>2334</v>
      </c>
      <c r="K3143">
        <v>84109.636700000003</v>
      </c>
      <c r="L3143" t="s">
        <v>6312</v>
      </c>
    </row>
    <row r="3144" spans="1:12" x14ac:dyDescent="0.25">
      <c r="A3144" t="s">
        <v>6313</v>
      </c>
      <c r="B3144">
        <v>3</v>
      </c>
      <c r="C3144">
        <v>0</v>
      </c>
      <c r="D3144">
        <v>12.4611</v>
      </c>
      <c r="I3144" t="s">
        <v>2334</v>
      </c>
      <c r="J3144" t="s">
        <v>2334</v>
      </c>
      <c r="K3144">
        <v>228529.70189999999</v>
      </c>
      <c r="L3144" t="s">
        <v>6314</v>
      </c>
    </row>
    <row r="3145" spans="1:12" x14ac:dyDescent="0.25">
      <c r="A3145" t="s">
        <v>6315</v>
      </c>
      <c r="B3145">
        <v>10</v>
      </c>
      <c r="C3145">
        <v>0</v>
      </c>
      <c r="D3145">
        <v>50.461599999999997</v>
      </c>
      <c r="I3145" t="s">
        <v>2334</v>
      </c>
      <c r="J3145" t="s">
        <v>2334</v>
      </c>
      <c r="K3145">
        <v>74405.104399999997</v>
      </c>
      <c r="L3145" t="s">
        <v>6316</v>
      </c>
    </row>
    <row r="3146" spans="1:12" x14ac:dyDescent="0.25">
      <c r="A3146" t="s">
        <v>6317</v>
      </c>
      <c r="B3146">
        <v>3</v>
      </c>
      <c r="C3146">
        <v>0</v>
      </c>
      <c r="D3146">
        <v>11.4459</v>
      </c>
      <c r="I3146" t="s">
        <v>2334</v>
      </c>
      <c r="J3146" t="s">
        <v>2334</v>
      </c>
      <c r="K3146">
        <v>63363.660199999998</v>
      </c>
      <c r="L3146" t="s">
        <v>6318</v>
      </c>
    </row>
    <row r="3147" spans="1:12" x14ac:dyDescent="0.25">
      <c r="A3147" t="s">
        <v>6319</v>
      </c>
      <c r="B3147">
        <v>4</v>
      </c>
      <c r="C3147">
        <v>0</v>
      </c>
      <c r="D3147">
        <v>23.127500000000001</v>
      </c>
      <c r="I3147" t="s">
        <v>2334</v>
      </c>
      <c r="J3147" t="s">
        <v>2334</v>
      </c>
      <c r="K3147">
        <v>143603.52100000001</v>
      </c>
      <c r="L3147" t="s">
        <v>6320</v>
      </c>
    </row>
    <row r="3148" spans="1:12" x14ac:dyDescent="0.25">
      <c r="A3148" t="s">
        <v>6321</v>
      </c>
      <c r="B3148">
        <v>2</v>
      </c>
      <c r="C3148">
        <v>0</v>
      </c>
      <c r="D3148">
        <v>9.2754999999999992</v>
      </c>
      <c r="I3148" t="s">
        <v>2334</v>
      </c>
      <c r="J3148" t="s">
        <v>2334</v>
      </c>
      <c r="K3148">
        <v>79459.683000000005</v>
      </c>
      <c r="L3148" t="s">
        <v>6322</v>
      </c>
    </row>
    <row r="3149" spans="1:12" x14ac:dyDescent="0.25">
      <c r="A3149" t="s">
        <v>6323</v>
      </c>
      <c r="B3149">
        <v>3</v>
      </c>
      <c r="C3149">
        <v>0</v>
      </c>
      <c r="D3149">
        <v>16.589500000000001</v>
      </c>
      <c r="I3149" t="s">
        <v>2334</v>
      </c>
      <c r="J3149" t="s">
        <v>2334</v>
      </c>
      <c r="K3149">
        <v>98437.358800000002</v>
      </c>
      <c r="L3149" t="s">
        <v>6324</v>
      </c>
    </row>
    <row r="3150" spans="1:12" x14ac:dyDescent="0.25">
      <c r="A3150" t="s">
        <v>6325</v>
      </c>
      <c r="B3150">
        <v>1</v>
      </c>
      <c r="C3150">
        <v>0</v>
      </c>
      <c r="D3150">
        <v>8.9827999999999992</v>
      </c>
      <c r="I3150" t="s">
        <v>2334</v>
      </c>
      <c r="J3150" t="s">
        <v>2334</v>
      </c>
      <c r="K3150">
        <v>20164.420399999999</v>
      </c>
      <c r="L3150" t="s">
        <v>6326</v>
      </c>
    </row>
    <row r="3151" spans="1:12" x14ac:dyDescent="0.25">
      <c r="A3151" t="s">
        <v>6327</v>
      </c>
      <c r="B3151">
        <v>5</v>
      </c>
      <c r="C3151">
        <v>0</v>
      </c>
      <c r="D3151">
        <v>27.651499999999999</v>
      </c>
      <c r="I3151" t="s">
        <v>2334</v>
      </c>
      <c r="J3151" t="s">
        <v>2334</v>
      </c>
      <c r="K3151">
        <v>42894.412700000001</v>
      </c>
      <c r="L3151" t="s">
        <v>6328</v>
      </c>
    </row>
    <row r="3152" spans="1:12" x14ac:dyDescent="0.25">
      <c r="A3152" t="s">
        <v>6329</v>
      </c>
      <c r="B3152">
        <v>2</v>
      </c>
      <c r="C3152">
        <v>0</v>
      </c>
      <c r="D3152">
        <v>9.1196000000000002</v>
      </c>
      <c r="I3152" t="s">
        <v>2334</v>
      </c>
      <c r="J3152" t="s">
        <v>2334</v>
      </c>
      <c r="K3152">
        <v>34670.195899999999</v>
      </c>
      <c r="L3152" t="s">
        <v>6330</v>
      </c>
    </row>
    <row r="3153" spans="1:12" x14ac:dyDescent="0.25">
      <c r="A3153" t="s">
        <v>6331</v>
      </c>
      <c r="B3153">
        <v>2</v>
      </c>
      <c r="C3153">
        <v>0</v>
      </c>
      <c r="D3153">
        <v>12.4434</v>
      </c>
      <c r="I3153" t="s">
        <v>2334</v>
      </c>
      <c r="J3153" t="s">
        <v>2334</v>
      </c>
      <c r="K3153">
        <v>152077.45759999999</v>
      </c>
      <c r="L3153" t="s">
        <v>6332</v>
      </c>
    </row>
    <row r="3154" spans="1:12" x14ac:dyDescent="0.25">
      <c r="A3154" t="s">
        <v>6333</v>
      </c>
      <c r="B3154">
        <v>3</v>
      </c>
      <c r="C3154">
        <v>0</v>
      </c>
      <c r="D3154">
        <v>12.4963</v>
      </c>
      <c r="I3154" t="s">
        <v>2334</v>
      </c>
      <c r="J3154" t="s">
        <v>2334</v>
      </c>
      <c r="K3154">
        <v>89366.021399999998</v>
      </c>
      <c r="L3154" t="s">
        <v>6334</v>
      </c>
    </row>
    <row r="3155" spans="1:12" x14ac:dyDescent="0.25">
      <c r="A3155" t="s">
        <v>6335</v>
      </c>
      <c r="B3155">
        <v>2</v>
      </c>
      <c r="C3155">
        <v>0</v>
      </c>
      <c r="D3155">
        <v>10.946400000000001</v>
      </c>
      <c r="I3155" t="s">
        <v>2334</v>
      </c>
      <c r="J3155" t="s">
        <v>2334</v>
      </c>
      <c r="K3155">
        <v>58891.777999999998</v>
      </c>
      <c r="L3155" t="s">
        <v>6336</v>
      </c>
    </row>
    <row r="3156" spans="1:12" x14ac:dyDescent="0.25">
      <c r="A3156" t="s">
        <v>6337</v>
      </c>
      <c r="B3156">
        <v>3</v>
      </c>
      <c r="C3156">
        <v>0</v>
      </c>
      <c r="D3156">
        <v>17.091999999999999</v>
      </c>
      <c r="I3156" t="s">
        <v>2334</v>
      </c>
      <c r="J3156" t="s">
        <v>2334</v>
      </c>
      <c r="K3156">
        <v>38966.186999999998</v>
      </c>
      <c r="L3156" t="s">
        <v>6338</v>
      </c>
    </row>
    <row r="3157" spans="1:12" x14ac:dyDescent="0.25">
      <c r="A3157" t="s">
        <v>6339</v>
      </c>
      <c r="B3157">
        <v>6</v>
      </c>
      <c r="C3157">
        <v>0</v>
      </c>
      <c r="D3157">
        <v>27.826000000000001</v>
      </c>
      <c r="I3157" t="s">
        <v>2334</v>
      </c>
      <c r="J3157" t="s">
        <v>2334</v>
      </c>
      <c r="K3157">
        <v>109060.0336</v>
      </c>
      <c r="L3157" t="s">
        <v>6340</v>
      </c>
    </row>
    <row r="3158" spans="1:12" x14ac:dyDescent="0.25">
      <c r="A3158" t="s">
        <v>6341</v>
      </c>
      <c r="B3158">
        <v>44</v>
      </c>
      <c r="C3158">
        <v>0</v>
      </c>
      <c r="D3158">
        <v>241.92509999999999</v>
      </c>
      <c r="I3158" t="s">
        <v>2334</v>
      </c>
      <c r="J3158" t="s">
        <v>2334</v>
      </c>
      <c r="K3158">
        <v>598935.96219999995</v>
      </c>
      <c r="L3158" t="s">
        <v>6342</v>
      </c>
    </row>
    <row r="3159" spans="1:12" x14ac:dyDescent="0.25">
      <c r="A3159" t="s">
        <v>6343</v>
      </c>
      <c r="B3159">
        <v>3</v>
      </c>
      <c r="C3159">
        <v>0</v>
      </c>
      <c r="D3159">
        <v>13.4734</v>
      </c>
      <c r="I3159" t="s">
        <v>2334</v>
      </c>
      <c r="J3159" t="s">
        <v>2334</v>
      </c>
      <c r="K3159">
        <v>61016.575499999999</v>
      </c>
      <c r="L3159" t="s">
        <v>6344</v>
      </c>
    </row>
    <row r="3160" spans="1:12" x14ac:dyDescent="0.25">
      <c r="A3160" t="s">
        <v>6345</v>
      </c>
      <c r="B3160">
        <v>4</v>
      </c>
      <c r="C3160">
        <v>0</v>
      </c>
      <c r="D3160">
        <v>13.614699999999999</v>
      </c>
      <c r="I3160" t="s">
        <v>2334</v>
      </c>
      <c r="J3160" t="s">
        <v>2334</v>
      </c>
      <c r="K3160">
        <v>91987.41</v>
      </c>
      <c r="L3160" t="s">
        <v>6346</v>
      </c>
    </row>
    <row r="3161" spans="1:12" x14ac:dyDescent="0.25">
      <c r="A3161" t="s">
        <v>6347</v>
      </c>
      <c r="B3161">
        <v>5</v>
      </c>
      <c r="C3161">
        <v>0</v>
      </c>
      <c r="D3161">
        <v>23.3109</v>
      </c>
      <c r="I3161" t="s">
        <v>2334</v>
      </c>
      <c r="J3161" t="s">
        <v>2334</v>
      </c>
      <c r="K3161">
        <v>64841.698299999996</v>
      </c>
      <c r="L3161" t="s">
        <v>6348</v>
      </c>
    </row>
    <row r="3162" spans="1:12" x14ac:dyDescent="0.25">
      <c r="A3162" t="s">
        <v>6349</v>
      </c>
      <c r="B3162">
        <v>6</v>
      </c>
      <c r="C3162">
        <v>0</v>
      </c>
      <c r="D3162">
        <v>31.087900000000001</v>
      </c>
      <c r="I3162" t="s">
        <v>2334</v>
      </c>
      <c r="J3162" t="s">
        <v>2334</v>
      </c>
      <c r="K3162">
        <v>129594.12119999999</v>
      </c>
      <c r="L3162" t="s">
        <v>6350</v>
      </c>
    </row>
    <row r="3163" spans="1:12" x14ac:dyDescent="0.25">
      <c r="A3163" t="s">
        <v>6351</v>
      </c>
      <c r="B3163">
        <v>3</v>
      </c>
      <c r="C3163">
        <v>0</v>
      </c>
      <c r="D3163">
        <v>13.52</v>
      </c>
      <c r="I3163" t="s">
        <v>2334</v>
      </c>
      <c r="J3163" t="s">
        <v>2334</v>
      </c>
      <c r="K3163">
        <v>156463.36569999999</v>
      </c>
      <c r="L3163" t="s">
        <v>6352</v>
      </c>
    </row>
    <row r="3164" spans="1:12" x14ac:dyDescent="0.25">
      <c r="A3164" t="s">
        <v>6353</v>
      </c>
      <c r="B3164">
        <v>6</v>
      </c>
      <c r="C3164">
        <v>0</v>
      </c>
      <c r="D3164">
        <v>28.0428</v>
      </c>
      <c r="I3164" t="s">
        <v>2334</v>
      </c>
      <c r="J3164" t="s">
        <v>2334</v>
      </c>
      <c r="K3164">
        <v>70049.651199999993</v>
      </c>
      <c r="L3164" t="s">
        <v>2758</v>
      </c>
    </row>
    <row r="3165" spans="1:12" x14ac:dyDescent="0.25">
      <c r="A3165" t="s">
        <v>6354</v>
      </c>
      <c r="B3165">
        <v>3</v>
      </c>
      <c r="C3165">
        <v>0</v>
      </c>
      <c r="D3165">
        <v>13.177300000000001</v>
      </c>
      <c r="I3165" t="s">
        <v>2334</v>
      </c>
      <c r="J3165" t="s">
        <v>2334</v>
      </c>
      <c r="K3165">
        <v>60847.387999999999</v>
      </c>
      <c r="L3165" t="s">
        <v>6355</v>
      </c>
    </row>
    <row r="3166" spans="1:12" x14ac:dyDescent="0.25">
      <c r="A3166" t="s">
        <v>6356</v>
      </c>
      <c r="B3166">
        <v>28</v>
      </c>
      <c r="C3166">
        <v>0</v>
      </c>
      <c r="D3166">
        <v>150.64070000000001</v>
      </c>
      <c r="I3166" t="s">
        <v>2334</v>
      </c>
      <c r="J3166" t="s">
        <v>2334</v>
      </c>
      <c r="K3166">
        <v>289309.7058</v>
      </c>
      <c r="L3166" t="s">
        <v>6357</v>
      </c>
    </row>
    <row r="3167" spans="1:12" x14ac:dyDescent="0.25">
      <c r="A3167" t="s">
        <v>6358</v>
      </c>
      <c r="B3167">
        <v>8</v>
      </c>
      <c r="C3167">
        <v>0</v>
      </c>
      <c r="D3167">
        <v>41.818899999999999</v>
      </c>
      <c r="I3167" t="s">
        <v>2334</v>
      </c>
      <c r="J3167" t="s">
        <v>2334</v>
      </c>
      <c r="K3167">
        <v>225918.36749999999</v>
      </c>
      <c r="L3167" t="s">
        <v>6359</v>
      </c>
    </row>
    <row r="3168" spans="1:12" x14ac:dyDescent="0.25">
      <c r="A3168" t="s">
        <v>6360</v>
      </c>
      <c r="B3168">
        <v>3</v>
      </c>
      <c r="C3168">
        <v>0</v>
      </c>
      <c r="D3168">
        <v>17.426200000000001</v>
      </c>
      <c r="I3168" t="s">
        <v>2334</v>
      </c>
      <c r="J3168" t="s">
        <v>2334</v>
      </c>
      <c r="K3168">
        <v>48529.434600000001</v>
      </c>
      <c r="L3168" t="s">
        <v>6361</v>
      </c>
    </row>
    <row r="3169" spans="1:12" x14ac:dyDescent="0.25">
      <c r="A3169" t="s">
        <v>6362</v>
      </c>
      <c r="B3169">
        <v>1</v>
      </c>
      <c r="C3169">
        <v>0</v>
      </c>
      <c r="D3169">
        <v>5.4850000000000003</v>
      </c>
      <c r="I3169" t="s">
        <v>2334</v>
      </c>
      <c r="J3169" t="s">
        <v>2334</v>
      </c>
      <c r="K3169">
        <v>119609.75599999999</v>
      </c>
      <c r="L3169" t="s">
        <v>6363</v>
      </c>
    </row>
    <row r="3170" spans="1:12" x14ac:dyDescent="0.25">
      <c r="A3170" t="s">
        <v>6364</v>
      </c>
      <c r="B3170">
        <v>3</v>
      </c>
      <c r="C3170">
        <v>0</v>
      </c>
      <c r="D3170">
        <v>11.933199999999999</v>
      </c>
      <c r="I3170" t="s">
        <v>2334</v>
      </c>
      <c r="J3170" t="s">
        <v>2334</v>
      </c>
      <c r="K3170">
        <v>114216.2335</v>
      </c>
      <c r="L3170" t="s">
        <v>6365</v>
      </c>
    </row>
    <row r="3171" spans="1:12" x14ac:dyDescent="0.25">
      <c r="A3171" t="s">
        <v>6366</v>
      </c>
      <c r="B3171">
        <v>2</v>
      </c>
      <c r="C3171">
        <v>0</v>
      </c>
      <c r="D3171">
        <v>8.3542000000000005</v>
      </c>
      <c r="I3171" t="s">
        <v>2334</v>
      </c>
      <c r="J3171" t="s">
        <v>2334</v>
      </c>
      <c r="K3171">
        <v>203679.0699</v>
      </c>
      <c r="L3171" t="s">
        <v>6367</v>
      </c>
    </row>
    <row r="3172" spans="1:12" x14ac:dyDescent="0.25">
      <c r="A3172" t="s">
        <v>6368</v>
      </c>
      <c r="B3172">
        <v>10</v>
      </c>
      <c r="C3172">
        <v>0</v>
      </c>
      <c r="D3172">
        <v>41.491599999999998</v>
      </c>
      <c r="I3172" t="s">
        <v>2334</v>
      </c>
      <c r="J3172" t="s">
        <v>2334</v>
      </c>
      <c r="K3172">
        <v>124943.3134</v>
      </c>
      <c r="L3172" t="s">
        <v>6369</v>
      </c>
    </row>
    <row r="3173" spans="1:12" x14ac:dyDescent="0.25">
      <c r="A3173" t="s">
        <v>6370</v>
      </c>
      <c r="B3173">
        <v>4</v>
      </c>
      <c r="C3173">
        <v>0</v>
      </c>
      <c r="D3173">
        <v>18.819099999999999</v>
      </c>
      <c r="I3173" t="s">
        <v>2334</v>
      </c>
      <c r="J3173" t="s">
        <v>2334</v>
      </c>
      <c r="K3173">
        <v>409993.58260000002</v>
      </c>
      <c r="L3173" t="s">
        <v>6371</v>
      </c>
    </row>
    <row r="3174" spans="1:12" x14ac:dyDescent="0.25">
      <c r="A3174" t="s">
        <v>6372</v>
      </c>
      <c r="B3174">
        <v>2</v>
      </c>
      <c r="C3174">
        <v>0</v>
      </c>
      <c r="D3174">
        <v>7.6502999999999997</v>
      </c>
      <c r="I3174" t="s">
        <v>2334</v>
      </c>
      <c r="J3174" t="s">
        <v>2334</v>
      </c>
      <c r="K3174">
        <v>148419.51439999999</v>
      </c>
      <c r="L3174" t="s">
        <v>6373</v>
      </c>
    </row>
    <row r="3175" spans="1:12" x14ac:dyDescent="0.25">
      <c r="A3175" t="s">
        <v>6374</v>
      </c>
      <c r="B3175">
        <v>14</v>
      </c>
      <c r="C3175">
        <v>0</v>
      </c>
      <c r="D3175">
        <v>59.581800000000001</v>
      </c>
      <c r="I3175" t="s">
        <v>2334</v>
      </c>
      <c r="J3175" t="s">
        <v>2334</v>
      </c>
      <c r="K3175">
        <v>189726.7096</v>
      </c>
      <c r="L3175" t="s">
        <v>6375</v>
      </c>
    </row>
    <row r="3176" spans="1:12" x14ac:dyDescent="0.25">
      <c r="A3176" t="s">
        <v>6376</v>
      </c>
      <c r="B3176">
        <v>1</v>
      </c>
      <c r="C3176">
        <v>0</v>
      </c>
      <c r="D3176">
        <v>3.2262</v>
      </c>
      <c r="I3176" t="s">
        <v>2334</v>
      </c>
      <c r="J3176" t="s">
        <v>2334</v>
      </c>
      <c r="K3176">
        <v>124365.5705</v>
      </c>
      <c r="L3176" t="s">
        <v>6377</v>
      </c>
    </row>
    <row r="3177" spans="1:12" x14ac:dyDescent="0.25">
      <c r="A3177" t="s">
        <v>6378</v>
      </c>
      <c r="B3177">
        <v>1</v>
      </c>
      <c r="C3177">
        <v>0</v>
      </c>
      <c r="D3177">
        <v>5.1528</v>
      </c>
      <c r="I3177" t="s">
        <v>2334</v>
      </c>
      <c r="J3177" t="s">
        <v>2334</v>
      </c>
      <c r="K3177">
        <v>100911.80009999999</v>
      </c>
      <c r="L3177" t="s">
        <v>6379</v>
      </c>
    </row>
    <row r="3178" spans="1:12" x14ac:dyDescent="0.25">
      <c r="A3178" t="s">
        <v>6380</v>
      </c>
      <c r="B3178">
        <v>1</v>
      </c>
      <c r="C3178">
        <v>0</v>
      </c>
      <c r="D3178">
        <v>9.5850000000000009</v>
      </c>
      <c r="I3178" t="s">
        <v>2334</v>
      </c>
      <c r="J3178" t="s">
        <v>2334</v>
      </c>
      <c r="K3178">
        <v>81280.439299999998</v>
      </c>
      <c r="L3178" t="s">
        <v>6381</v>
      </c>
    </row>
    <row r="3179" spans="1:12" x14ac:dyDescent="0.25">
      <c r="A3179" t="s">
        <v>6382</v>
      </c>
      <c r="B3179">
        <v>2</v>
      </c>
      <c r="C3179">
        <v>0</v>
      </c>
      <c r="D3179">
        <v>9.6930999999999994</v>
      </c>
      <c r="I3179" t="s">
        <v>2334</v>
      </c>
      <c r="J3179" t="s">
        <v>2334</v>
      </c>
      <c r="K3179">
        <v>79504.819799999997</v>
      </c>
      <c r="L3179" t="s">
        <v>6383</v>
      </c>
    </row>
    <row r="3180" spans="1:12" x14ac:dyDescent="0.25">
      <c r="A3180" t="s">
        <v>6384</v>
      </c>
      <c r="B3180">
        <v>2</v>
      </c>
      <c r="C3180">
        <v>0</v>
      </c>
      <c r="D3180">
        <v>9.3132999999999999</v>
      </c>
      <c r="I3180" t="s">
        <v>2334</v>
      </c>
      <c r="J3180" t="s">
        <v>2334</v>
      </c>
      <c r="K3180">
        <v>155131.7236</v>
      </c>
      <c r="L3180" t="s">
        <v>6385</v>
      </c>
    </row>
    <row r="3181" spans="1:12" x14ac:dyDescent="0.25">
      <c r="A3181" t="s">
        <v>6386</v>
      </c>
      <c r="B3181">
        <v>1</v>
      </c>
      <c r="C3181">
        <v>0</v>
      </c>
      <c r="D3181">
        <v>4.2313999999999998</v>
      </c>
      <c r="I3181" t="s">
        <v>2334</v>
      </c>
      <c r="J3181" t="s">
        <v>2334</v>
      </c>
      <c r="K3181">
        <v>158280.90599999999</v>
      </c>
      <c r="L3181" t="s">
        <v>6387</v>
      </c>
    </row>
    <row r="3182" spans="1:12" x14ac:dyDescent="0.25">
      <c r="A3182" t="s">
        <v>6388</v>
      </c>
      <c r="B3182">
        <v>7</v>
      </c>
      <c r="C3182">
        <v>0</v>
      </c>
      <c r="D3182">
        <v>35.428400000000003</v>
      </c>
      <c r="I3182" t="s">
        <v>2334</v>
      </c>
      <c r="J3182" t="s">
        <v>2334</v>
      </c>
      <c r="K3182">
        <v>180922.44440000001</v>
      </c>
      <c r="L3182" t="s">
        <v>6389</v>
      </c>
    </row>
    <row r="3183" spans="1:12" x14ac:dyDescent="0.25">
      <c r="A3183" t="s">
        <v>6390</v>
      </c>
      <c r="B3183">
        <v>3</v>
      </c>
      <c r="C3183">
        <v>0</v>
      </c>
      <c r="D3183">
        <v>18.615300000000001</v>
      </c>
      <c r="I3183" t="s">
        <v>2334</v>
      </c>
      <c r="J3183" t="s">
        <v>2334</v>
      </c>
      <c r="K3183">
        <v>58903.457499999997</v>
      </c>
      <c r="L3183" t="s">
        <v>6391</v>
      </c>
    </row>
    <row r="3184" spans="1:12" x14ac:dyDescent="0.25">
      <c r="A3184" t="s">
        <v>6392</v>
      </c>
      <c r="B3184">
        <v>5</v>
      </c>
      <c r="C3184">
        <v>0</v>
      </c>
      <c r="D3184">
        <v>23.364999999999998</v>
      </c>
      <c r="I3184" t="s">
        <v>2334</v>
      </c>
      <c r="J3184" t="s">
        <v>2334</v>
      </c>
      <c r="K3184">
        <v>240035.40460000001</v>
      </c>
      <c r="L3184" t="s">
        <v>6393</v>
      </c>
    </row>
    <row r="3185" spans="1:12" x14ac:dyDescent="0.25">
      <c r="A3185" t="s">
        <v>6394</v>
      </c>
      <c r="B3185">
        <v>1</v>
      </c>
      <c r="C3185">
        <v>0</v>
      </c>
      <c r="D3185">
        <v>3.8001999999999998</v>
      </c>
      <c r="I3185" t="s">
        <v>2334</v>
      </c>
      <c r="J3185" t="s">
        <v>2334</v>
      </c>
      <c r="K3185">
        <v>146796.95929999999</v>
      </c>
      <c r="L3185" t="s">
        <v>6395</v>
      </c>
    </row>
    <row r="3186" spans="1:12" x14ac:dyDescent="0.25">
      <c r="A3186" t="s">
        <v>6396</v>
      </c>
      <c r="B3186">
        <v>1</v>
      </c>
      <c r="C3186">
        <v>0</v>
      </c>
      <c r="D3186">
        <v>4.1401000000000003</v>
      </c>
      <c r="I3186" t="s">
        <v>2334</v>
      </c>
      <c r="J3186" t="s">
        <v>2334</v>
      </c>
      <c r="K3186">
        <v>49040.687599999997</v>
      </c>
      <c r="L3186" t="s">
        <v>6397</v>
      </c>
    </row>
    <row r="3187" spans="1:12" x14ac:dyDescent="0.25">
      <c r="A3187" t="s">
        <v>6398</v>
      </c>
      <c r="B3187">
        <v>1</v>
      </c>
      <c r="C3187">
        <v>0</v>
      </c>
      <c r="D3187">
        <v>3.5543999999999998</v>
      </c>
      <c r="I3187" t="s">
        <v>2334</v>
      </c>
      <c r="J3187" t="s">
        <v>2334</v>
      </c>
      <c r="K3187">
        <v>71553.598400000003</v>
      </c>
      <c r="L3187" t="s">
        <v>6399</v>
      </c>
    </row>
    <row r="3188" spans="1:12" x14ac:dyDescent="0.25">
      <c r="A3188" t="s">
        <v>6400</v>
      </c>
      <c r="B3188">
        <v>1</v>
      </c>
      <c r="C3188">
        <v>0</v>
      </c>
      <c r="D3188">
        <v>4.6863999999999999</v>
      </c>
      <c r="I3188" t="s">
        <v>2334</v>
      </c>
      <c r="J3188" t="s">
        <v>2334</v>
      </c>
      <c r="K3188">
        <v>13825.7094</v>
      </c>
      <c r="L3188" t="s">
        <v>6401</v>
      </c>
    </row>
    <row r="3189" spans="1:12" x14ac:dyDescent="0.25">
      <c r="A3189" t="s">
        <v>6402</v>
      </c>
      <c r="B3189">
        <v>4</v>
      </c>
      <c r="C3189">
        <v>0</v>
      </c>
      <c r="D3189">
        <v>24.065100000000001</v>
      </c>
      <c r="I3189" t="s">
        <v>2334</v>
      </c>
      <c r="J3189" t="s">
        <v>2334</v>
      </c>
      <c r="K3189">
        <v>65215.397100000002</v>
      </c>
      <c r="L3189" t="s">
        <v>6403</v>
      </c>
    </row>
    <row r="3190" spans="1:12" x14ac:dyDescent="0.25">
      <c r="A3190" t="s">
        <v>6404</v>
      </c>
      <c r="B3190">
        <v>3</v>
      </c>
      <c r="C3190">
        <v>0</v>
      </c>
      <c r="D3190">
        <v>14.5679</v>
      </c>
      <c r="I3190" t="s">
        <v>2334</v>
      </c>
      <c r="J3190" t="s">
        <v>2334</v>
      </c>
      <c r="K3190">
        <v>31258.595700000002</v>
      </c>
      <c r="L3190" t="s">
        <v>6405</v>
      </c>
    </row>
    <row r="3191" spans="1:12" x14ac:dyDescent="0.25">
      <c r="A3191" t="s">
        <v>6406</v>
      </c>
      <c r="B3191">
        <v>2</v>
      </c>
      <c r="C3191">
        <v>0</v>
      </c>
      <c r="D3191">
        <v>8.6782000000000004</v>
      </c>
      <c r="I3191" t="s">
        <v>2334</v>
      </c>
      <c r="J3191" t="s">
        <v>2334</v>
      </c>
      <c r="K3191">
        <v>81228.387400000007</v>
      </c>
      <c r="L3191" t="s">
        <v>6407</v>
      </c>
    </row>
    <row r="3192" spans="1:12" x14ac:dyDescent="0.25">
      <c r="A3192" t="s">
        <v>6408</v>
      </c>
      <c r="B3192">
        <v>4</v>
      </c>
      <c r="C3192">
        <v>0</v>
      </c>
      <c r="D3192">
        <v>16.633500000000002</v>
      </c>
      <c r="I3192" t="s">
        <v>2334</v>
      </c>
      <c r="J3192" t="s">
        <v>2334</v>
      </c>
      <c r="K3192">
        <v>69293.729500000001</v>
      </c>
      <c r="L3192" t="s">
        <v>6409</v>
      </c>
    </row>
    <row r="3193" spans="1:12" x14ac:dyDescent="0.25">
      <c r="A3193" t="s">
        <v>6410</v>
      </c>
      <c r="B3193">
        <v>9</v>
      </c>
      <c r="C3193">
        <v>0</v>
      </c>
      <c r="D3193">
        <v>37.389499999999998</v>
      </c>
      <c r="I3193" t="s">
        <v>2334</v>
      </c>
      <c r="J3193" t="s">
        <v>2334</v>
      </c>
      <c r="K3193">
        <v>580893.54469999997</v>
      </c>
      <c r="L3193" t="s">
        <v>6411</v>
      </c>
    </row>
    <row r="3194" spans="1:12" x14ac:dyDescent="0.25">
      <c r="A3194" t="s">
        <v>6412</v>
      </c>
      <c r="B3194">
        <v>9</v>
      </c>
      <c r="C3194">
        <v>0</v>
      </c>
      <c r="D3194">
        <v>54.9998</v>
      </c>
      <c r="I3194" t="s">
        <v>2334</v>
      </c>
      <c r="J3194" t="s">
        <v>2334</v>
      </c>
      <c r="K3194">
        <v>190270.47829999999</v>
      </c>
      <c r="L3194" t="s">
        <v>6413</v>
      </c>
    </row>
    <row r="3195" spans="1:12" x14ac:dyDescent="0.25">
      <c r="A3195" t="s">
        <v>6414</v>
      </c>
      <c r="B3195">
        <v>1</v>
      </c>
      <c r="C3195">
        <v>0</v>
      </c>
      <c r="D3195">
        <v>4.5137999999999998</v>
      </c>
      <c r="I3195" t="s">
        <v>2334</v>
      </c>
      <c r="J3195" t="s">
        <v>2334</v>
      </c>
      <c r="K3195">
        <v>12419.223</v>
      </c>
      <c r="L3195" t="s">
        <v>6415</v>
      </c>
    </row>
    <row r="3196" spans="1:12" x14ac:dyDescent="0.25">
      <c r="A3196" t="s">
        <v>6416</v>
      </c>
      <c r="B3196">
        <v>2</v>
      </c>
      <c r="C3196">
        <v>0</v>
      </c>
      <c r="D3196">
        <v>8.5777999999999999</v>
      </c>
      <c r="I3196" t="s">
        <v>2334</v>
      </c>
      <c r="J3196" t="s">
        <v>2334</v>
      </c>
      <c r="K3196">
        <v>200569.44930000001</v>
      </c>
      <c r="L3196" t="s">
        <v>6417</v>
      </c>
    </row>
    <row r="3197" spans="1:12" x14ac:dyDescent="0.25">
      <c r="A3197" t="s">
        <v>6418</v>
      </c>
      <c r="B3197">
        <v>9</v>
      </c>
      <c r="C3197">
        <v>0</v>
      </c>
      <c r="D3197">
        <v>43.3367</v>
      </c>
      <c r="I3197" t="s">
        <v>2334</v>
      </c>
      <c r="J3197" t="s">
        <v>2334</v>
      </c>
      <c r="K3197">
        <v>148989.48670000001</v>
      </c>
      <c r="L3197" t="s">
        <v>6419</v>
      </c>
    </row>
    <row r="3198" spans="1:12" x14ac:dyDescent="0.25">
      <c r="A3198" t="s">
        <v>6420</v>
      </c>
      <c r="B3198">
        <v>2</v>
      </c>
      <c r="C3198">
        <v>0</v>
      </c>
      <c r="D3198">
        <v>9.3117000000000001</v>
      </c>
      <c r="I3198" t="s">
        <v>2334</v>
      </c>
      <c r="J3198" t="s">
        <v>2334</v>
      </c>
      <c r="K3198">
        <v>76523.184099999999</v>
      </c>
      <c r="L3198" t="s">
        <v>6421</v>
      </c>
    </row>
    <row r="3199" spans="1:12" x14ac:dyDescent="0.25">
      <c r="A3199" t="s">
        <v>6422</v>
      </c>
      <c r="B3199">
        <v>2</v>
      </c>
      <c r="C3199">
        <v>0</v>
      </c>
      <c r="D3199">
        <v>7.6635999999999997</v>
      </c>
      <c r="I3199" t="s">
        <v>2334</v>
      </c>
      <c r="J3199" t="s">
        <v>2334</v>
      </c>
      <c r="K3199">
        <v>193376.6133</v>
      </c>
      <c r="L3199" t="s">
        <v>6423</v>
      </c>
    </row>
    <row r="3200" spans="1:12" x14ac:dyDescent="0.25">
      <c r="A3200" t="s">
        <v>6424</v>
      </c>
      <c r="B3200">
        <v>1</v>
      </c>
      <c r="C3200">
        <v>0</v>
      </c>
      <c r="D3200">
        <v>3.9493999999999998</v>
      </c>
      <c r="I3200" t="s">
        <v>2334</v>
      </c>
      <c r="J3200" t="s">
        <v>2334</v>
      </c>
      <c r="K3200">
        <v>40621.021099999998</v>
      </c>
      <c r="L3200" t="s">
        <v>6425</v>
      </c>
    </row>
    <row r="3201" spans="1:12" x14ac:dyDescent="0.25">
      <c r="A3201" t="s">
        <v>6426</v>
      </c>
      <c r="B3201">
        <v>6</v>
      </c>
      <c r="C3201">
        <v>0</v>
      </c>
      <c r="D3201">
        <v>27.724799999999998</v>
      </c>
      <c r="I3201" t="s">
        <v>2334</v>
      </c>
      <c r="J3201" t="s">
        <v>2334</v>
      </c>
      <c r="K3201">
        <v>129670.8291</v>
      </c>
      <c r="L3201" t="s">
        <v>6427</v>
      </c>
    </row>
    <row r="3202" spans="1:12" x14ac:dyDescent="0.25">
      <c r="A3202" t="s">
        <v>6428</v>
      </c>
      <c r="B3202">
        <v>5</v>
      </c>
      <c r="C3202">
        <v>0</v>
      </c>
      <c r="D3202">
        <v>23.213100000000001</v>
      </c>
      <c r="I3202" t="s">
        <v>2334</v>
      </c>
      <c r="J3202" t="s">
        <v>2334</v>
      </c>
      <c r="K3202">
        <v>114250.3079</v>
      </c>
      <c r="L3202" t="s">
        <v>6429</v>
      </c>
    </row>
    <row r="3203" spans="1:12" x14ac:dyDescent="0.25">
      <c r="A3203" t="s">
        <v>6430</v>
      </c>
      <c r="B3203">
        <v>1</v>
      </c>
      <c r="C3203">
        <v>0</v>
      </c>
      <c r="D3203">
        <v>4.0770999999999997</v>
      </c>
      <c r="I3203" t="s">
        <v>2334</v>
      </c>
      <c r="J3203" t="s">
        <v>2334</v>
      </c>
      <c r="K3203">
        <v>76154.053199999995</v>
      </c>
      <c r="L3203" t="s">
        <v>6431</v>
      </c>
    </row>
    <row r="3204" spans="1:12" x14ac:dyDescent="0.25">
      <c r="A3204" t="s">
        <v>6432</v>
      </c>
      <c r="B3204">
        <v>1</v>
      </c>
      <c r="C3204">
        <v>0</v>
      </c>
      <c r="D3204">
        <v>3.3915999999999999</v>
      </c>
      <c r="I3204" t="s">
        <v>2334</v>
      </c>
      <c r="J3204" t="s">
        <v>2334</v>
      </c>
      <c r="K3204">
        <v>52952.444199999998</v>
      </c>
      <c r="L3204" t="s">
        <v>6433</v>
      </c>
    </row>
    <row r="3205" spans="1:12" x14ac:dyDescent="0.25">
      <c r="A3205" t="s">
        <v>6434</v>
      </c>
      <c r="B3205">
        <v>12</v>
      </c>
      <c r="C3205">
        <v>0</v>
      </c>
      <c r="D3205">
        <v>52.5486</v>
      </c>
      <c r="I3205" t="s">
        <v>2334</v>
      </c>
      <c r="J3205" t="s">
        <v>2334</v>
      </c>
      <c r="K3205">
        <v>252451.38089999999</v>
      </c>
      <c r="L3205" t="s">
        <v>6435</v>
      </c>
    </row>
    <row r="3206" spans="1:12" x14ac:dyDescent="0.25">
      <c r="A3206" t="s">
        <v>6436</v>
      </c>
      <c r="B3206">
        <v>3</v>
      </c>
      <c r="C3206">
        <v>0</v>
      </c>
      <c r="D3206">
        <v>12.716200000000001</v>
      </c>
      <c r="I3206" t="s">
        <v>2334</v>
      </c>
      <c r="J3206" t="s">
        <v>2334</v>
      </c>
      <c r="K3206">
        <v>80089.782699999996</v>
      </c>
      <c r="L3206" t="s">
        <v>6437</v>
      </c>
    </row>
    <row r="3207" spans="1:12" x14ac:dyDescent="0.25">
      <c r="A3207" t="s">
        <v>6438</v>
      </c>
      <c r="B3207">
        <v>1</v>
      </c>
      <c r="C3207">
        <v>0</v>
      </c>
      <c r="D3207">
        <v>4.0769000000000002</v>
      </c>
      <c r="I3207" t="s">
        <v>2334</v>
      </c>
      <c r="J3207" t="s">
        <v>2334</v>
      </c>
      <c r="K3207">
        <v>45371.609100000001</v>
      </c>
      <c r="L3207" t="s">
        <v>6439</v>
      </c>
    </row>
    <row r="3208" spans="1:12" x14ac:dyDescent="0.25">
      <c r="A3208" t="s">
        <v>6440</v>
      </c>
      <c r="B3208">
        <v>2</v>
      </c>
      <c r="C3208">
        <v>0</v>
      </c>
      <c r="D3208">
        <v>4.5279999999999996</v>
      </c>
      <c r="I3208" t="s">
        <v>2334</v>
      </c>
      <c r="J3208" t="s">
        <v>2334</v>
      </c>
      <c r="K3208">
        <v>57504.870999999999</v>
      </c>
      <c r="L3208" t="s">
        <v>6441</v>
      </c>
    </row>
    <row r="3209" spans="1:12" x14ac:dyDescent="0.25">
      <c r="A3209" t="s">
        <v>6442</v>
      </c>
      <c r="B3209">
        <v>4</v>
      </c>
      <c r="C3209">
        <v>0</v>
      </c>
      <c r="D3209">
        <v>22.367899999999999</v>
      </c>
      <c r="I3209" t="s">
        <v>2334</v>
      </c>
      <c r="J3209" t="s">
        <v>2334</v>
      </c>
      <c r="K3209">
        <v>127698.72779999999</v>
      </c>
      <c r="L3209" t="s">
        <v>6443</v>
      </c>
    </row>
    <row r="3210" spans="1:12" x14ac:dyDescent="0.25">
      <c r="A3210" t="s">
        <v>6444</v>
      </c>
      <c r="B3210">
        <v>2</v>
      </c>
      <c r="C3210">
        <v>0</v>
      </c>
      <c r="D3210">
        <v>8.5170999999999992</v>
      </c>
      <c r="I3210" t="s">
        <v>2334</v>
      </c>
      <c r="J3210" t="s">
        <v>2334</v>
      </c>
      <c r="K3210">
        <v>75887.748300000007</v>
      </c>
      <c r="L3210" t="s">
        <v>6445</v>
      </c>
    </row>
    <row r="3211" spans="1:12" x14ac:dyDescent="0.25">
      <c r="A3211" t="s">
        <v>6446</v>
      </c>
      <c r="B3211">
        <v>3</v>
      </c>
      <c r="C3211">
        <v>0</v>
      </c>
      <c r="D3211">
        <v>12.473000000000001</v>
      </c>
      <c r="I3211" t="s">
        <v>2334</v>
      </c>
      <c r="J3211" t="s">
        <v>2334</v>
      </c>
      <c r="K3211">
        <v>112536.2243</v>
      </c>
      <c r="L3211" t="s">
        <v>6447</v>
      </c>
    </row>
    <row r="3212" spans="1:12" x14ac:dyDescent="0.25">
      <c r="A3212" t="s">
        <v>6448</v>
      </c>
      <c r="B3212">
        <v>10</v>
      </c>
      <c r="C3212">
        <v>0</v>
      </c>
      <c r="D3212">
        <v>45.942900000000002</v>
      </c>
      <c r="I3212" t="s">
        <v>2334</v>
      </c>
      <c r="J3212" t="s">
        <v>2334</v>
      </c>
      <c r="K3212">
        <v>114594.643</v>
      </c>
      <c r="L3212" t="s">
        <v>6449</v>
      </c>
    </row>
    <row r="3213" spans="1:12" x14ac:dyDescent="0.25">
      <c r="A3213" t="s">
        <v>6450</v>
      </c>
      <c r="B3213">
        <v>1</v>
      </c>
      <c r="C3213">
        <v>0</v>
      </c>
      <c r="D3213">
        <v>3.7147000000000001</v>
      </c>
      <c r="I3213" t="s">
        <v>2334</v>
      </c>
      <c r="J3213" t="s">
        <v>2334</v>
      </c>
      <c r="K3213">
        <v>210517.52549999999</v>
      </c>
      <c r="L3213" t="s">
        <v>6451</v>
      </c>
    </row>
    <row r="3214" spans="1:12" x14ac:dyDescent="0.25">
      <c r="A3214" t="s">
        <v>6452</v>
      </c>
      <c r="B3214">
        <v>3</v>
      </c>
      <c r="C3214">
        <v>0</v>
      </c>
      <c r="D3214">
        <v>12.655799999999999</v>
      </c>
      <c r="I3214" t="s">
        <v>2334</v>
      </c>
      <c r="J3214" t="s">
        <v>2334</v>
      </c>
      <c r="K3214">
        <v>53510.3534</v>
      </c>
      <c r="L3214" t="s">
        <v>6453</v>
      </c>
    </row>
    <row r="3215" spans="1:12" x14ac:dyDescent="0.25">
      <c r="A3215" t="s">
        <v>6454</v>
      </c>
      <c r="B3215">
        <v>1</v>
      </c>
      <c r="C3215">
        <v>0</v>
      </c>
      <c r="D3215">
        <v>3.4834999999999998</v>
      </c>
      <c r="I3215" t="s">
        <v>2334</v>
      </c>
      <c r="J3215" t="s">
        <v>2334</v>
      </c>
      <c r="K3215">
        <v>55726.047100000003</v>
      </c>
      <c r="L3215" t="s">
        <v>6455</v>
      </c>
    </row>
    <row r="3216" spans="1:12" x14ac:dyDescent="0.25">
      <c r="A3216" t="s">
        <v>6456</v>
      </c>
      <c r="B3216">
        <v>3</v>
      </c>
      <c r="C3216">
        <v>0</v>
      </c>
      <c r="D3216">
        <v>19.499500000000001</v>
      </c>
      <c r="I3216" t="s">
        <v>2334</v>
      </c>
      <c r="J3216" t="s">
        <v>2334</v>
      </c>
      <c r="K3216">
        <v>42653.4643</v>
      </c>
      <c r="L3216" t="s">
        <v>6457</v>
      </c>
    </row>
    <row r="3217" spans="1:12" x14ac:dyDescent="0.25">
      <c r="A3217" t="s">
        <v>6458</v>
      </c>
      <c r="B3217">
        <v>4</v>
      </c>
      <c r="C3217">
        <v>0</v>
      </c>
      <c r="D3217">
        <v>15.517200000000001</v>
      </c>
      <c r="I3217" t="s">
        <v>2334</v>
      </c>
      <c r="J3217" t="s">
        <v>2334</v>
      </c>
      <c r="K3217">
        <v>92411.897500000006</v>
      </c>
      <c r="L3217" t="s">
        <v>6459</v>
      </c>
    </row>
    <row r="3218" spans="1:12" x14ac:dyDescent="0.25">
      <c r="A3218" t="s">
        <v>6460</v>
      </c>
      <c r="B3218">
        <v>2</v>
      </c>
      <c r="C3218">
        <v>0</v>
      </c>
      <c r="D3218">
        <v>8.6708999999999996</v>
      </c>
      <c r="I3218" t="s">
        <v>2334</v>
      </c>
      <c r="J3218" t="s">
        <v>2334</v>
      </c>
      <c r="K3218">
        <v>132671.2862</v>
      </c>
      <c r="L3218" t="s">
        <v>6461</v>
      </c>
    </row>
    <row r="3219" spans="1:12" x14ac:dyDescent="0.25">
      <c r="A3219" t="s">
        <v>6462</v>
      </c>
      <c r="B3219">
        <v>1</v>
      </c>
      <c r="C3219">
        <v>0</v>
      </c>
      <c r="D3219">
        <v>4.0716000000000001</v>
      </c>
      <c r="I3219" t="s">
        <v>2334</v>
      </c>
      <c r="J3219" t="s">
        <v>2334</v>
      </c>
      <c r="K3219">
        <v>65681.325500000006</v>
      </c>
      <c r="L3219" t="s">
        <v>6463</v>
      </c>
    </row>
    <row r="3220" spans="1:12" x14ac:dyDescent="0.25">
      <c r="A3220" t="s">
        <v>6464</v>
      </c>
      <c r="B3220">
        <v>5</v>
      </c>
      <c r="C3220">
        <v>0</v>
      </c>
      <c r="D3220">
        <v>25.415800000000001</v>
      </c>
      <c r="I3220" t="s">
        <v>2334</v>
      </c>
      <c r="J3220" t="s">
        <v>2334</v>
      </c>
      <c r="K3220">
        <v>136861.7095</v>
      </c>
      <c r="L3220" t="s">
        <v>6465</v>
      </c>
    </row>
    <row r="3221" spans="1:12" x14ac:dyDescent="0.25">
      <c r="A3221" t="s">
        <v>6466</v>
      </c>
      <c r="B3221">
        <v>1</v>
      </c>
      <c r="C3221">
        <v>0</v>
      </c>
      <c r="D3221">
        <v>3.9958999999999998</v>
      </c>
      <c r="I3221" t="s">
        <v>2334</v>
      </c>
      <c r="J3221" t="s">
        <v>2334</v>
      </c>
      <c r="K3221">
        <v>66500.396900000007</v>
      </c>
      <c r="L3221" t="s">
        <v>6467</v>
      </c>
    </row>
    <row r="3222" spans="1:12" x14ac:dyDescent="0.25">
      <c r="A3222" t="s">
        <v>6468</v>
      </c>
      <c r="B3222">
        <v>3</v>
      </c>
      <c r="C3222">
        <v>0</v>
      </c>
      <c r="D3222">
        <v>14.0154</v>
      </c>
      <c r="I3222" t="s">
        <v>2334</v>
      </c>
      <c r="J3222" t="s">
        <v>2334</v>
      </c>
      <c r="K3222">
        <v>47324.850899999998</v>
      </c>
      <c r="L3222" t="s">
        <v>6469</v>
      </c>
    </row>
    <row r="3223" spans="1:12" x14ac:dyDescent="0.25">
      <c r="A3223" t="s">
        <v>6470</v>
      </c>
      <c r="B3223">
        <v>3</v>
      </c>
      <c r="C3223">
        <v>0</v>
      </c>
      <c r="D3223">
        <v>16.531400000000001</v>
      </c>
      <c r="I3223" t="s">
        <v>2334</v>
      </c>
      <c r="J3223" t="s">
        <v>2334</v>
      </c>
      <c r="K3223">
        <v>49749.59</v>
      </c>
      <c r="L3223" t="s">
        <v>6471</v>
      </c>
    </row>
    <row r="3224" spans="1:12" x14ac:dyDescent="0.25">
      <c r="A3224" t="s">
        <v>6472</v>
      </c>
      <c r="B3224">
        <v>2</v>
      </c>
      <c r="C3224">
        <v>0</v>
      </c>
      <c r="D3224">
        <v>9.5517000000000003</v>
      </c>
      <c r="I3224" t="s">
        <v>2334</v>
      </c>
      <c r="J3224" t="s">
        <v>2334</v>
      </c>
      <c r="K3224">
        <v>54686.337099999997</v>
      </c>
      <c r="L3224" t="s">
        <v>6473</v>
      </c>
    </row>
    <row r="3225" spans="1:12" x14ac:dyDescent="0.25">
      <c r="A3225" t="s">
        <v>6474</v>
      </c>
      <c r="B3225">
        <v>2</v>
      </c>
      <c r="C3225">
        <v>0</v>
      </c>
      <c r="D3225">
        <v>12.960900000000001</v>
      </c>
      <c r="I3225" t="s">
        <v>2334</v>
      </c>
      <c r="J3225" t="s">
        <v>2334</v>
      </c>
      <c r="K3225">
        <v>111986.939</v>
      </c>
      <c r="L3225" t="s">
        <v>6475</v>
      </c>
    </row>
    <row r="3226" spans="1:12" x14ac:dyDescent="0.25">
      <c r="A3226" t="s">
        <v>6476</v>
      </c>
      <c r="B3226">
        <v>1</v>
      </c>
      <c r="C3226">
        <v>0</v>
      </c>
      <c r="D3226">
        <v>4.0233999999999996</v>
      </c>
      <c r="I3226" t="s">
        <v>2334</v>
      </c>
      <c r="J3226" t="s">
        <v>2334</v>
      </c>
      <c r="K3226">
        <v>44966.86</v>
      </c>
      <c r="L3226" t="s">
        <v>6477</v>
      </c>
    </row>
    <row r="3227" spans="1:12" x14ac:dyDescent="0.25">
      <c r="A3227" t="s">
        <v>6478</v>
      </c>
      <c r="B3227">
        <v>7</v>
      </c>
      <c r="C3227">
        <v>0</v>
      </c>
      <c r="D3227">
        <v>25.864999999999998</v>
      </c>
      <c r="I3227" t="s">
        <v>2334</v>
      </c>
      <c r="J3227" t="s">
        <v>2334</v>
      </c>
      <c r="K3227">
        <v>152361.03719999999</v>
      </c>
      <c r="L3227" t="s">
        <v>6479</v>
      </c>
    </row>
    <row r="3228" spans="1:12" x14ac:dyDescent="0.25">
      <c r="A3228" t="s">
        <v>6480</v>
      </c>
      <c r="B3228">
        <v>11</v>
      </c>
      <c r="C3228">
        <v>0</v>
      </c>
      <c r="D3228">
        <v>45.562600000000003</v>
      </c>
      <c r="I3228" t="s">
        <v>2334</v>
      </c>
      <c r="J3228" t="s">
        <v>2334</v>
      </c>
      <c r="K3228">
        <v>242857.30669999999</v>
      </c>
      <c r="L3228" t="s">
        <v>6481</v>
      </c>
    </row>
    <row r="3229" spans="1:12" x14ac:dyDescent="0.25">
      <c r="A3229" t="s">
        <v>6482</v>
      </c>
      <c r="B3229">
        <v>1</v>
      </c>
      <c r="C3229">
        <v>0</v>
      </c>
      <c r="D3229">
        <v>4.1271000000000004</v>
      </c>
      <c r="I3229" t="s">
        <v>2334</v>
      </c>
      <c r="J3229" t="s">
        <v>2334</v>
      </c>
      <c r="K3229">
        <v>25028.933199999999</v>
      </c>
      <c r="L3229" t="s">
        <v>6483</v>
      </c>
    </row>
    <row r="3230" spans="1:12" x14ac:dyDescent="0.25">
      <c r="A3230" t="s">
        <v>6484</v>
      </c>
      <c r="B3230">
        <v>1</v>
      </c>
      <c r="C3230">
        <v>0</v>
      </c>
      <c r="D3230">
        <v>4.2474999999999996</v>
      </c>
      <c r="I3230" t="s">
        <v>2334</v>
      </c>
      <c r="J3230" t="s">
        <v>2334</v>
      </c>
      <c r="K3230">
        <v>40680.981800000001</v>
      </c>
      <c r="L3230" t="s">
        <v>6485</v>
      </c>
    </row>
    <row r="3231" spans="1:12" x14ac:dyDescent="0.25">
      <c r="A3231" t="s">
        <v>6486</v>
      </c>
      <c r="B3231">
        <v>3</v>
      </c>
      <c r="C3231">
        <v>0</v>
      </c>
      <c r="D3231">
        <v>19.695</v>
      </c>
      <c r="I3231" t="s">
        <v>2334</v>
      </c>
      <c r="J3231" t="s">
        <v>2334</v>
      </c>
      <c r="K3231">
        <v>67213.474199999997</v>
      </c>
      <c r="L3231" t="s">
        <v>6487</v>
      </c>
    </row>
    <row r="3232" spans="1:12" x14ac:dyDescent="0.25">
      <c r="A3232" t="s">
        <v>6488</v>
      </c>
      <c r="B3232">
        <v>6</v>
      </c>
      <c r="C3232">
        <v>0</v>
      </c>
      <c r="D3232">
        <v>29.217700000000001</v>
      </c>
      <c r="I3232" t="s">
        <v>2334</v>
      </c>
      <c r="J3232" t="s">
        <v>2334</v>
      </c>
      <c r="K3232">
        <v>81099.5726</v>
      </c>
      <c r="L3232" t="s">
        <v>6489</v>
      </c>
    </row>
    <row r="3233" spans="1:12" x14ac:dyDescent="0.25">
      <c r="A3233" t="s">
        <v>6490</v>
      </c>
      <c r="B3233">
        <v>5</v>
      </c>
      <c r="C3233">
        <v>0</v>
      </c>
      <c r="D3233">
        <v>17.963999999999999</v>
      </c>
      <c r="I3233" t="s">
        <v>2334</v>
      </c>
      <c r="J3233" t="s">
        <v>2334</v>
      </c>
      <c r="K3233">
        <v>64758.359799999998</v>
      </c>
      <c r="L3233" t="s">
        <v>6491</v>
      </c>
    </row>
    <row r="3234" spans="1:12" x14ac:dyDescent="0.25">
      <c r="A3234" t="s">
        <v>6492</v>
      </c>
      <c r="B3234">
        <v>1</v>
      </c>
      <c r="C3234">
        <v>0</v>
      </c>
      <c r="D3234">
        <v>5.3803999999999998</v>
      </c>
      <c r="I3234" t="s">
        <v>2334</v>
      </c>
      <c r="J3234" t="s">
        <v>2334</v>
      </c>
      <c r="K3234">
        <v>20974.0268</v>
      </c>
      <c r="L3234" t="s">
        <v>6493</v>
      </c>
    </row>
    <row r="3235" spans="1:12" x14ac:dyDescent="0.25">
      <c r="A3235" t="s">
        <v>6494</v>
      </c>
      <c r="B3235">
        <v>3</v>
      </c>
      <c r="C3235">
        <v>0</v>
      </c>
      <c r="D3235">
        <v>15.642799999999999</v>
      </c>
      <c r="I3235" t="s">
        <v>2334</v>
      </c>
      <c r="J3235" t="s">
        <v>2334</v>
      </c>
      <c r="K3235">
        <v>21644.0563</v>
      </c>
      <c r="L3235" t="s">
        <v>6495</v>
      </c>
    </row>
    <row r="3236" spans="1:12" x14ac:dyDescent="0.25">
      <c r="A3236" t="s">
        <v>6496</v>
      </c>
      <c r="B3236">
        <v>2</v>
      </c>
      <c r="C3236">
        <v>0</v>
      </c>
      <c r="D3236">
        <v>14.569800000000001</v>
      </c>
      <c r="I3236" t="s">
        <v>2334</v>
      </c>
      <c r="J3236" t="s">
        <v>2334</v>
      </c>
      <c r="K3236">
        <v>68156.432199999996</v>
      </c>
      <c r="L3236" t="s">
        <v>6497</v>
      </c>
    </row>
    <row r="3237" spans="1:12" x14ac:dyDescent="0.25">
      <c r="A3237" t="s">
        <v>6498</v>
      </c>
      <c r="B3237">
        <v>2</v>
      </c>
      <c r="C3237">
        <v>0</v>
      </c>
      <c r="D3237">
        <v>9.2322000000000006</v>
      </c>
      <c r="I3237" t="s">
        <v>2334</v>
      </c>
      <c r="J3237" t="s">
        <v>2334</v>
      </c>
      <c r="K3237">
        <v>24171.126799999998</v>
      </c>
      <c r="L3237" t="s">
        <v>6499</v>
      </c>
    </row>
    <row r="3238" spans="1:12" x14ac:dyDescent="0.25">
      <c r="A3238" t="s">
        <v>6500</v>
      </c>
      <c r="B3238">
        <v>2</v>
      </c>
      <c r="C3238">
        <v>0</v>
      </c>
      <c r="D3238">
        <v>8.5250000000000004</v>
      </c>
      <c r="I3238" t="s">
        <v>2334</v>
      </c>
      <c r="J3238" t="s">
        <v>2334</v>
      </c>
      <c r="K3238">
        <v>52965.690499999997</v>
      </c>
      <c r="L3238" t="s">
        <v>6501</v>
      </c>
    </row>
    <row r="3239" spans="1:12" x14ac:dyDescent="0.25">
      <c r="A3239" t="s">
        <v>6502</v>
      </c>
      <c r="B3239">
        <v>6</v>
      </c>
      <c r="C3239">
        <v>0</v>
      </c>
      <c r="D3239">
        <v>28.85</v>
      </c>
      <c r="I3239" t="s">
        <v>2334</v>
      </c>
      <c r="J3239" t="s">
        <v>2334</v>
      </c>
      <c r="K3239">
        <v>104369.72139999999</v>
      </c>
      <c r="L3239" t="s">
        <v>6503</v>
      </c>
    </row>
    <row r="3240" spans="1:12" x14ac:dyDescent="0.25">
      <c r="A3240" t="s">
        <v>6504</v>
      </c>
      <c r="B3240">
        <v>2</v>
      </c>
      <c r="C3240">
        <v>0</v>
      </c>
      <c r="D3240">
        <v>8.4205000000000005</v>
      </c>
      <c r="I3240" t="s">
        <v>2334</v>
      </c>
      <c r="J3240" t="s">
        <v>2334</v>
      </c>
      <c r="K3240">
        <v>35985.950700000001</v>
      </c>
      <c r="L3240" t="s">
        <v>6505</v>
      </c>
    </row>
    <row r="3241" spans="1:12" x14ac:dyDescent="0.25">
      <c r="A3241" t="s">
        <v>6506</v>
      </c>
      <c r="B3241">
        <v>1</v>
      </c>
      <c r="C3241">
        <v>0</v>
      </c>
      <c r="D3241">
        <v>8.6267999999999994</v>
      </c>
      <c r="I3241" t="s">
        <v>2334</v>
      </c>
      <c r="J3241" t="s">
        <v>2334</v>
      </c>
      <c r="K3241">
        <v>52625.156799999997</v>
      </c>
      <c r="L3241" t="s">
        <v>6507</v>
      </c>
    </row>
    <row r="3242" spans="1:12" x14ac:dyDescent="0.25">
      <c r="A3242" t="s">
        <v>6508</v>
      </c>
      <c r="B3242">
        <v>3</v>
      </c>
      <c r="C3242">
        <v>0</v>
      </c>
      <c r="D3242">
        <v>11.784599999999999</v>
      </c>
      <c r="I3242" t="s">
        <v>2334</v>
      </c>
      <c r="J3242" t="s">
        <v>2334</v>
      </c>
      <c r="K3242">
        <v>97915.977299999999</v>
      </c>
      <c r="L3242" t="s">
        <v>6509</v>
      </c>
    </row>
    <row r="3243" spans="1:12" x14ac:dyDescent="0.25">
      <c r="A3243" t="s">
        <v>6510</v>
      </c>
      <c r="B3243">
        <v>1</v>
      </c>
      <c r="C3243">
        <v>0</v>
      </c>
      <c r="D3243">
        <v>4.0571999999999999</v>
      </c>
      <c r="I3243" t="s">
        <v>2334</v>
      </c>
      <c r="J3243" t="s">
        <v>2334</v>
      </c>
      <c r="K3243">
        <v>65491.936500000003</v>
      </c>
      <c r="L3243" t="s">
        <v>6511</v>
      </c>
    </row>
    <row r="3244" spans="1:12" x14ac:dyDescent="0.25">
      <c r="A3244" t="s">
        <v>6512</v>
      </c>
      <c r="B3244">
        <v>1</v>
      </c>
      <c r="C3244">
        <v>0</v>
      </c>
      <c r="D3244">
        <v>4.6516999999999999</v>
      </c>
      <c r="I3244" t="s">
        <v>2334</v>
      </c>
      <c r="J3244" t="s">
        <v>2334</v>
      </c>
      <c r="K3244">
        <v>70799.560500000007</v>
      </c>
      <c r="L3244" t="s">
        <v>6513</v>
      </c>
    </row>
    <row r="3245" spans="1:12" x14ac:dyDescent="0.25">
      <c r="A3245" t="s">
        <v>6514</v>
      </c>
      <c r="B3245">
        <v>2</v>
      </c>
      <c r="C3245">
        <v>0</v>
      </c>
      <c r="D3245">
        <v>9.6847999999999992</v>
      </c>
      <c r="I3245" t="s">
        <v>2334</v>
      </c>
      <c r="J3245" t="s">
        <v>2334</v>
      </c>
      <c r="K3245">
        <v>75439.577600000004</v>
      </c>
      <c r="L3245" t="s">
        <v>6515</v>
      </c>
    </row>
    <row r="3246" spans="1:12" x14ac:dyDescent="0.25">
      <c r="A3246" t="s">
        <v>6516</v>
      </c>
      <c r="B3246">
        <v>1</v>
      </c>
      <c r="C3246">
        <v>0</v>
      </c>
      <c r="D3246">
        <v>4.7792000000000003</v>
      </c>
      <c r="I3246" t="s">
        <v>2334</v>
      </c>
      <c r="J3246" t="s">
        <v>2334</v>
      </c>
      <c r="K3246">
        <v>46039.471100000002</v>
      </c>
      <c r="L3246" t="s">
        <v>6517</v>
      </c>
    </row>
    <row r="3247" spans="1:12" x14ac:dyDescent="0.25">
      <c r="A3247" t="s">
        <v>6518</v>
      </c>
      <c r="B3247">
        <v>1</v>
      </c>
      <c r="C3247">
        <v>0</v>
      </c>
      <c r="D3247">
        <v>8.7867999999999995</v>
      </c>
      <c r="I3247" t="s">
        <v>2334</v>
      </c>
      <c r="J3247" t="s">
        <v>2334</v>
      </c>
      <c r="K3247">
        <v>44000.513599999998</v>
      </c>
      <c r="L3247" t="s">
        <v>6519</v>
      </c>
    </row>
    <row r="3248" spans="1:12" x14ac:dyDescent="0.25">
      <c r="A3248" t="s">
        <v>6520</v>
      </c>
      <c r="B3248">
        <v>2</v>
      </c>
      <c r="C3248">
        <v>0</v>
      </c>
      <c r="D3248">
        <v>9.6577000000000002</v>
      </c>
      <c r="I3248" t="s">
        <v>2334</v>
      </c>
      <c r="J3248" t="s">
        <v>2334</v>
      </c>
      <c r="K3248">
        <v>174641.15549999999</v>
      </c>
      <c r="L3248" t="s">
        <v>6521</v>
      </c>
    </row>
    <row r="3249" spans="1:12" x14ac:dyDescent="0.25">
      <c r="A3249" t="s">
        <v>6522</v>
      </c>
      <c r="B3249">
        <v>2</v>
      </c>
      <c r="C3249">
        <v>0</v>
      </c>
      <c r="D3249">
        <v>7.8034999999999997</v>
      </c>
      <c r="I3249" t="s">
        <v>2334</v>
      </c>
      <c r="J3249" t="s">
        <v>2334</v>
      </c>
      <c r="K3249">
        <v>110080.8622</v>
      </c>
      <c r="L3249" t="s">
        <v>6523</v>
      </c>
    </row>
    <row r="3250" spans="1:12" x14ac:dyDescent="0.25">
      <c r="A3250" t="s">
        <v>6524</v>
      </c>
      <c r="B3250">
        <v>2</v>
      </c>
      <c r="C3250">
        <v>0</v>
      </c>
      <c r="D3250">
        <v>8.3168000000000006</v>
      </c>
      <c r="I3250" t="s">
        <v>2334</v>
      </c>
      <c r="J3250" t="s">
        <v>2334</v>
      </c>
      <c r="K3250">
        <v>44140.310100000002</v>
      </c>
      <c r="L3250" t="s">
        <v>6525</v>
      </c>
    </row>
    <row r="3251" spans="1:12" x14ac:dyDescent="0.25">
      <c r="A3251" t="s">
        <v>6526</v>
      </c>
      <c r="B3251">
        <v>1</v>
      </c>
      <c r="C3251">
        <v>0</v>
      </c>
      <c r="D3251">
        <v>3.9940000000000002</v>
      </c>
      <c r="I3251" t="s">
        <v>2334</v>
      </c>
      <c r="J3251" t="s">
        <v>2334</v>
      </c>
      <c r="K3251">
        <v>41145.234299999996</v>
      </c>
      <c r="L3251" t="s">
        <v>6527</v>
      </c>
    </row>
    <row r="3252" spans="1:12" x14ac:dyDescent="0.25">
      <c r="A3252" t="s">
        <v>6528</v>
      </c>
      <c r="B3252">
        <v>4</v>
      </c>
      <c r="C3252">
        <v>0</v>
      </c>
      <c r="D3252">
        <v>18.476099999999999</v>
      </c>
      <c r="I3252" t="s">
        <v>2334</v>
      </c>
      <c r="J3252" t="s">
        <v>2334</v>
      </c>
      <c r="K3252">
        <v>73734.479800000001</v>
      </c>
      <c r="L3252" t="s">
        <v>6529</v>
      </c>
    </row>
    <row r="3253" spans="1:12" x14ac:dyDescent="0.25">
      <c r="A3253" t="s">
        <v>6530</v>
      </c>
      <c r="B3253">
        <v>1</v>
      </c>
      <c r="C3253">
        <v>0</v>
      </c>
      <c r="D3253">
        <v>4.5846</v>
      </c>
      <c r="I3253" t="s">
        <v>2334</v>
      </c>
      <c r="J3253" t="s">
        <v>2334</v>
      </c>
      <c r="K3253">
        <v>109140.5242</v>
      </c>
      <c r="L3253" t="s">
        <v>6531</v>
      </c>
    </row>
    <row r="3254" spans="1:12" x14ac:dyDescent="0.25">
      <c r="A3254" t="s">
        <v>6532</v>
      </c>
      <c r="B3254">
        <v>1</v>
      </c>
      <c r="C3254">
        <v>0</v>
      </c>
      <c r="D3254">
        <v>3.8797000000000001</v>
      </c>
      <c r="I3254" t="s">
        <v>2334</v>
      </c>
      <c r="J3254" t="s">
        <v>2334</v>
      </c>
      <c r="K3254">
        <v>82951.1443</v>
      </c>
      <c r="L3254" t="s">
        <v>6533</v>
      </c>
    </row>
    <row r="3255" spans="1:12" x14ac:dyDescent="0.25">
      <c r="A3255" t="s">
        <v>6534</v>
      </c>
      <c r="B3255">
        <v>4</v>
      </c>
      <c r="C3255">
        <v>0</v>
      </c>
      <c r="D3255">
        <v>18.2834</v>
      </c>
      <c r="I3255" t="s">
        <v>2334</v>
      </c>
      <c r="J3255" t="s">
        <v>2334</v>
      </c>
      <c r="K3255">
        <v>88197.643899999995</v>
      </c>
      <c r="L3255" t="s">
        <v>6535</v>
      </c>
    </row>
    <row r="3256" spans="1:12" x14ac:dyDescent="0.25">
      <c r="A3256" t="s">
        <v>6536</v>
      </c>
      <c r="B3256">
        <v>2</v>
      </c>
      <c r="C3256">
        <v>0</v>
      </c>
      <c r="D3256">
        <v>9.1188000000000002</v>
      </c>
      <c r="I3256" t="s">
        <v>2334</v>
      </c>
      <c r="J3256" t="s">
        <v>2334</v>
      </c>
      <c r="K3256">
        <v>47385.031199999998</v>
      </c>
      <c r="L3256" t="s">
        <v>6537</v>
      </c>
    </row>
    <row r="3257" spans="1:12" x14ac:dyDescent="0.25">
      <c r="A3257" t="s">
        <v>6538</v>
      </c>
      <c r="B3257">
        <v>5</v>
      </c>
      <c r="C3257">
        <v>0</v>
      </c>
      <c r="D3257">
        <v>25.4497</v>
      </c>
      <c r="I3257" t="s">
        <v>2334</v>
      </c>
      <c r="J3257" t="s">
        <v>2334</v>
      </c>
      <c r="K3257">
        <v>103658.36259999999</v>
      </c>
      <c r="L3257" t="s">
        <v>6539</v>
      </c>
    </row>
    <row r="3258" spans="1:12" x14ac:dyDescent="0.25">
      <c r="A3258" t="s">
        <v>6540</v>
      </c>
      <c r="B3258">
        <v>2</v>
      </c>
      <c r="C3258">
        <v>0</v>
      </c>
      <c r="D3258">
        <v>7.3978999999999999</v>
      </c>
      <c r="I3258" t="s">
        <v>2334</v>
      </c>
      <c r="J3258" t="s">
        <v>2334</v>
      </c>
      <c r="K3258">
        <v>153723.4093</v>
      </c>
      <c r="L3258" t="s">
        <v>6541</v>
      </c>
    </row>
    <row r="3259" spans="1:12" x14ac:dyDescent="0.25">
      <c r="A3259" t="s">
        <v>6542</v>
      </c>
      <c r="B3259">
        <v>5</v>
      </c>
      <c r="C3259">
        <v>0</v>
      </c>
      <c r="D3259">
        <v>24.6309</v>
      </c>
      <c r="I3259" t="s">
        <v>2334</v>
      </c>
      <c r="J3259" t="s">
        <v>2334</v>
      </c>
      <c r="K3259">
        <v>155955.24069999999</v>
      </c>
      <c r="L3259" t="s">
        <v>6543</v>
      </c>
    </row>
    <row r="3260" spans="1:12" x14ac:dyDescent="0.25">
      <c r="A3260" t="s">
        <v>6544</v>
      </c>
      <c r="B3260">
        <v>1</v>
      </c>
      <c r="C3260">
        <v>0</v>
      </c>
      <c r="D3260">
        <v>3.8993000000000002</v>
      </c>
      <c r="I3260" t="s">
        <v>2334</v>
      </c>
      <c r="J3260" t="s">
        <v>2334</v>
      </c>
      <c r="K3260">
        <v>95065.508499999996</v>
      </c>
      <c r="L3260" t="s">
        <v>6545</v>
      </c>
    </row>
    <row r="3261" spans="1:12" x14ac:dyDescent="0.25">
      <c r="A3261" t="s">
        <v>6546</v>
      </c>
      <c r="B3261">
        <v>5</v>
      </c>
      <c r="C3261">
        <v>0</v>
      </c>
      <c r="D3261">
        <v>24.917400000000001</v>
      </c>
      <c r="I3261" t="s">
        <v>2334</v>
      </c>
      <c r="J3261" t="s">
        <v>2334</v>
      </c>
      <c r="K3261">
        <v>73577.726899999994</v>
      </c>
      <c r="L3261" t="s">
        <v>6547</v>
      </c>
    </row>
    <row r="3262" spans="1:12" x14ac:dyDescent="0.25">
      <c r="A3262" t="s">
        <v>6548</v>
      </c>
      <c r="B3262">
        <v>4</v>
      </c>
      <c r="C3262">
        <v>0</v>
      </c>
      <c r="D3262">
        <v>22.453499999999998</v>
      </c>
      <c r="I3262" t="s">
        <v>2334</v>
      </c>
      <c r="J3262" t="s">
        <v>2334</v>
      </c>
      <c r="K3262">
        <v>81605.805900000007</v>
      </c>
      <c r="L3262" t="s">
        <v>6549</v>
      </c>
    </row>
    <row r="3263" spans="1:12" x14ac:dyDescent="0.25">
      <c r="A3263" t="s">
        <v>6550</v>
      </c>
      <c r="B3263">
        <v>4</v>
      </c>
      <c r="C3263">
        <v>0</v>
      </c>
      <c r="D3263">
        <v>16.459299999999999</v>
      </c>
      <c r="I3263" t="s">
        <v>2334</v>
      </c>
      <c r="J3263" t="s">
        <v>2334</v>
      </c>
      <c r="K3263">
        <v>105046.91590000001</v>
      </c>
      <c r="L3263" t="s">
        <v>6551</v>
      </c>
    </row>
    <row r="3264" spans="1:12" x14ac:dyDescent="0.25">
      <c r="A3264" t="s">
        <v>6552</v>
      </c>
      <c r="B3264">
        <v>1</v>
      </c>
      <c r="C3264">
        <v>0</v>
      </c>
      <c r="D3264">
        <v>4.1395</v>
      </c>
      <c r="I3264" t="s">
        <v>2334</v>
      </c>
      <c r="J3264" t="s">
        <v>2334</v>
      </c>
      <c r="K3264">
        <v>77426.422600000005</v>
      </c>
      <c r="L3264" t="s">
        <v>6553</v>
      </c>
    </row>
    <row r="3265" spans="1:12" x14ac:dyDescent="0.25">
      <c r="A3265" t="s">
        <v>6554</v>
      </c>
      <c r="B3265">
        <v>3</v>
      </c>
      <c r="C3265">
        <v>0</v>
      </c>
      <c r="D3265">
        <v>19.4497</v>
      </c>
      <c r="I3265" t="s">
        <v>2334</v>
      </c>
      <c r="J3265" t="s">
        <v>2334</v>
      </c>
      <c r="K3265">
        <v>90068.679199999999</v>
      </c>
      <c r="L3265" t="s">
        <v>6555</v>
      </c>
    </row>
    <row r="3266" spans="1:12" x14ac:dyDescent="0.25">
      <c r="A3266" t="s">
        <v>6556</v>
      </c>
      <c r="B3266">
        <v>3</v>
      </c>
      <c r="C3266">
        <v>0</v>
      </c>
      <c r="D3266">
        <v>10.992900000000001</v>
      </c>
      <c r="I3266" t="s">
        <v>2334</v>
      </c>
      <c r="J3266" t="s">
        <v>2334</v>
      </c>
      <c r="K3266">
        <v>201410.6189</v>
      </c>
      <c r="L3266" t="s">
        <v>6557</v>
      </c>
    </row>
    <row r="3267" spans="1:12" x14ac:dyDescent="0.25">
      <c r="A3267" t="s">
        <v>6558</v>
      </c>
      <c r="B3267">
        <v>2</v>
      </c>
      <c r="C3267">
        <v>0</v>
      </c>
      <c r="D3267">
        <v>14.7761</v>
      </c>
      <c r="I3267" t="s">
        <v>2334</v>
      </c>
      <c r="J3267" t="s">
        <v>2334</v>
      </c>
      <c r="K3267">
        <v>135699.3462</v>
      </c>
      <c r="L3267" t="s">
        <v>6559</v>
      </c>
    </row>
    <row r="3268" spans="1:12" x14ac:dyDescent="0.25">
      <c r="A3268" t="s">
        <v>6560</v>
      </c>
      <c r="B3268">
        <v>8</v>
      </c>
      <c r="C3268">
        <v>0</v>
      </c>
      <c r="D3268">
        <v>38.154000000000003</v>
      </c>
      <c r="I3268" t="s">
        <v>2334</v>
      </c>
      <c r="J3268" t="s">
        <v>2334</v>
      </c>
      <c r="K3268">
        <v>168674.95300000001</v>
      </c>
      <c r="L3268" t="s">
        <v>6561</v>
      </c>
    </row>
    <row r="3269" spans="1:12" x14ac:dyDescent="0.25">
      <c r="A3269" t="s">
        <v>6562</v>
      </c>
      <c r="B3269">
        <v>1</v>
      </c>
      <c r="C3269">
        <v>0</v>
      </c>
      <c r="D3269">
        <v>5.0919999999999996</v>
      </c>
      <c r="I3269" t="s">
        <v>2334</v>
      </c>
      <c r="J3269" t="s">
        <v>2334</v>
      </c>
      <c r="K3269">
        <v>105149.9516</v>
      </c>
      <c r="L3269" t="s">
        <v>6563</v>
      </c>
    </row>
    <row r="3270" spans="1:12" x14ac:dyDescent="0.25">
      <c r="A3270" t="s">
        <v>6564</v>
      </c>
      <c r="B3270">
        <v>5</v>
      </c>
      <c r="C3270">
        <v>0</v>
      </c>
      <c r="D3270">
        <v>20.401499999999999</v>
      </c>
      <c r="I3270" t="s">
        <v>2334</v>
      </c>
      <c r="J3270" t="s">
        <v>2334</v>
      </c>
      <c r="K3270">
        <v>190801.80600000001</v>
      </c>
      <c r="L3270" t="s">
        <v>6565</v>
      </c>
    </row>
    <row r="3271" spans="1:12" x14ac:dyDescent="0.25">
      <c r="A3271" t="s">
        <v>6566</v>
      </c>
      <c r="B3271">
        <v>5</v>
      </c>
      <c r="C3271">
        <v>0</v>
      </c>
      <c r="D3271">
        <v>24.1083</v>
      </c>
      <c r="I3271" t="s">
        <v>2334</v>
      </c>
      <c r="J3271" t="s">
        <v>2334</v>
      </c>
      <c r="K3271">
        <v>203553.3805</v>
      </c>
      <c r="L3271" t="s">
        <v>6567</v>
      </c>
    </row>
    <row r="3272" spans="1:12" x14ac:dyDescent="0.25">
      <c r="A3272" t="s">
        <v>6568</v>
      </c>
      <c r="B3272">
        <v>2</v>
      </c>
      <c r="C3272">
        <v>0</v>
      </c>
      <c r="D3272">
        <v>6.2012</v>
      </c>
      <c r="I3272" t="s">
        <v>2334</v>
      </c>
      <c r="J3272" t="s">
        <v>2334</v>
      </c>
      <c r="K3272">
        <v>77504.305300000007</v>
      </c>
      <c r="L3272" t="s">
        <v>6569</v>
      </c>
    </row>
    <row r="3273" spans="1:12" x14ac:dyDescent="0.25">
      <c r="A3273" t="s">
        <v>6570</v>
      </c>
      <c r="B3273">
        <v>3</v>
      </c>
      <c r="C3273">
        <v>0</v>
      </c>
      <c r="D3273">
        <v>13.1374</v>
      </c>
      <c r="I3273" t="s">
        <v>2334</v>
      </c>
      <c r="J3273" t="s">
        <v>2334</v>
      </c>
      <c r="K3273">
        <v>33347.999900000003</v>
      </c>
      <c r="L3273" t="s">
        <v>6571</v>
      </c>
    </row>
    <row r="3274" spans="1:12" x14ac:dyDescent="0.25">
      <c r="A3274" t="s">
        <v>6572</v>
      </c>
      <c r="B3274">
        <v>3</v>
      </c>
      <c r="C3274">
        <v>0</v>
      </c>
      <c r="D3274">
        <v>12.654500000000001</v>
      </c>
      <c r="I3274" t="s">
        <v>2334</v>
      </c>
      <c r="J3274" t="s">
        <v>2334</v>
      </c>
      <c r="K3274">
        <v>83171.841199999995</v>
      </c>
      <c r="L3274" t="s">
        <v>6573</v>
      </c>
    </row>
    <row r="3275" spans="1:12" x14ac:dyDescent="0.25">
      <c r="A3275" t="s">
        <v>6574</v>
      </c>
      <c r="B3275">
        <v>6</v>
      </c>
      <c r="C3275">
        <v>0</v>
      </c>
      <c r="D3275">
        <v>26.211300000000001</v>
      </c>
      <c r="I3275" t="s">
        <v>2334</v>
      </c>
      <c r="J3275" t="s">
        <v>2334</v>
      </c>
      <c r="K3275">
        <v>157676.6508</v>
      </c>
      <c r="L3275" t="s">
        <v>6575</v>
      </c>
    </row>
    <row r="3276" spans="1:12" x14ac:dyDescent="0.25">
      <c r="A3276" t="s">
        <v>6576</v>
      </c>
      <c r="B3276">
        <v>4</v>
      </c>
      <c r="C3276">
        <v>0</v>
      </c>
      <c r="D3276">
        <v>17.567</v>
      </c>
      <c r="I3276" t="s">
        <v>2334</v>
      </c>
      <c r="J3276" t="s">
        <v>2334</v>
      </c>
      <c r="K3276">
        <v>87652.982000000004</v>
      </c>
      <c r="L3276" t="s">
        <v>6577</v>
      </c>
    </row>
    <row r="3277" spans="1:12" x14ac:dyDescent="0.25">
      <c r="A3277" t="s">
        <v>6578</v>
      </c>
      <c r="B3277">
        <v>1</v>
      </c>
      <c r="C3277">
        <v>0</v>
      </c>
      <c r="D3277">
        <v>4.1668000000000003</v>
      </c>
      <c r="I3277" t="s">
        <v>2334</v>
      </c>
      <c r="J3277" t="s">
        <v>2334</v>
      </c>
      <c r="K3277">
        <v>40960.455800000003</v>
      </c>
      <c r="L3277" t="s">
        <v>6579</v>
      </c>
    </row>
    <row r="3278" spans="1:12" x14ac:dyDescent="0.25">
      <c r="A3278" t="s">
        <v>6580</v>
      </c>
      <c r="B3278">
        <v>2</v>
      </c>
      <c r="C3278">
        <v>0</v>
      </c>
      <c r="D3278">
        <v>11.9345</v>
      </c>
      <c r="I3278" t="s">
        <v>2334</v>
      </c>
      <c r="J3278" t="s">
        <v>2334</v>
      </c>
      <c r="K3278">
        <v>116380.8539</v>
      </c>
      <c r="L3278" t="s">
        <v>6581</v>
      </c>
    </row>
    <row r="3279" spans="1:12" x14ac:dyDescent="0.25">
      <c r="A3279" t="s">
        <v>6582</v>
      </c>
      <c r="B3279">
        <v>2</v>
      </c>
      <c r="C3279">
        <v>0</v>
      </c>
      <c r="D3279">
        <v>7.4551999999999996</v>
      </c>
      <c r="I3279" t="s">
        <v>2334</v>
      </c>
      <c r="J3279" t="s">
        <v>2334</v>
      </c>
      <c r="K3279">
        <v>215120.34890000001</v>
      </c>
      <c r="L3279" t="s">
        <v>6583</v>
      </c>
    </row>
    <row r="3280" spans="1:12" x14ac:dyDescent="0.25">
      <c r="A3280" t="s">
        <v>6584</v>
      </c>
      <c r="B3280">
        <v>3</v>
      </c>
      <c r="C3280">
        <v>0</v>
      </c>
      <c r="D3280">
        <v>11.7455</v>
      </c>
      <c r="I3280" t="s">
        <v>2334</v>
      </c>
      <c r="J3280" t="s">
        <v>2334</v>
      </c>
      <c r="K3280">
        <v>50673.982300000003</v>
      </c>
      <c r="L3280" t="s">
        <v>6585</v>
      </c>
    </row>
    <row r="3281" spans="1:12" x14ac:dyDescent="0.25">
      <c r="A3281" t="s">
        <v>6586</v>
      </c>
      <c r="B3281">
        <v>6</v>
      </c>
      <c r="C3281">
        <v>0</v>
      </c>
      <c r="D3281">
        <v>31.118099999999998</v>
      </c>
      <c r="I3281" t="s">
        <v>2334</v>
      </c>
      <c r="J3281" t="s">
        <v>2334</v>
      </c>
      <c r="K3281">
        <v>356247.32610000001</v>
      </c>
      <c r="L3281" t="s">
        <v>6587</v>
      </c>
    </row>
    <row r="3282" spans="1:12" x14ac:dyDescent="0.25">
      <c r="A3282" t="s">
        <v>6588</v>
      </c>
      <c r="B3282">
        <v>4</v>
      </c>
      <c r="C3282">
        <v>0</v>
      </c>
      <c r="D3282">
        <v>17.2151</v>
      </c>
      <c r="I3282" t="s">
        <v>2334</v>
      </c>
      <c r="J3282" t="s">
        <v>2334</v>
      </c>
      <c r="K3282">
        <v>72899.477199999994</v>
      </c>
      <c r="L3282" t="s">
        <v>6589</v>
      </c>
    </row>
    <row r="3283" spans="1:12" x14ac:dyDescent="0.25">
      <c r="A3283" t="s">
        <v>6590</v>
      </c>
      <c r="B3283">
        <v>1</v>
      </c>
      <c r="C3283">
        <v>0</v>
      </c>
      <c r="D3283">
        <v>9.5991999999999997</v>
      </c>
      <c r="I3283" t="s">
        <v>2334</v>
      </c>
      <c r="J3283" t="s">
        <v>2334</v>
      </c>
      <c r="K3283">
        <v>61866.404900000001</v>
      </c>
      <c r="L3283" t="s">
        <v>6591</v>
      </c>
    </row>
    <row r="3284" spans="1:12" x14ac:dyDescent="0.25">
      <c r="A3284" t="s">
        <v>6592</v>
      </c>
      <c r="B3284">
        <v>4</v>
      </c>
      <c r="C3284">
        <v>0</v>
      </c>
      <c r="D3284">
        <v>15.023199999999999</v>
      </c>
      <c r="I3284" t="s">
        <v>2334</v>
      </c>
      <c r="J3284" t="s">
        <v>2334</v>
      </c>
      <c r="K3284">
        <v>81252.726899999994</v>
      </c>
      <c r="L3284" t="s">
        <v>6593</v>
      </c>
    </row>
    <row r="3285" spans="1:12" x14ac:dyDescent="0.25">
      <c r="A3285" t="s">
        <v>6594</v>
      </c>
      <c r="B3285">
        <v>2</v>
      </c>
      <c r="C3285">
        <v>0</v>
      </c>
      <c r="D3285">
        <v>8.0420999999999996</v>
      </c>
      <c r="I3285" t="s">
        <v>2334</v>
      </c>
      <c r="J3285" t="s">
        <v>2334</v>
      </c>
      <c r="K3285">
        <v>73239.689299999998</v>
      </c>
      <c r="L3285" t="s">
        <v>6595</v>
      </c>
    </row>
    <row r="3286" spans="1:12" x14ac:dyDescent="0.25">
      <c r="A3286" t="s">
        <v>6596</v>
      </c>
      <c r="B3286">
        <v>1</v>
      </c>
      <c r="C3286">
        <v>0</v>
      </c>
      <c r="D3286">
        <v>4.6395999999999997</v>
      </c>
      <c r="I3286" t="s">
        <v>2334</v>
      </c>
      <c r="J3286" t="s">
        <v>2334</v>
      </c>
      <c r="K3286">
        <v>44383.918400000002</v>
      </c>
      <c r="L3286" t="s">
        <v>6597</v>
      </c>
    </row>
    <row r="3287" spans="1:12" x14ac:dyDescent="0.25">
      <c r="A3287" t="s">
        <v>6598</v>
      </c>
      <c r="B3287">
        <v>4</v>
      </c>
      <c r="C3287">
        <v>0</v>
      </c>
      <c r="D3287">
        <v>21.8443</v>
      </c>
      <c r="I3287" t="s">
        <v>2334</v>
      </c>
      <c r="J3287" t="s">
        <v>2334</v>
      </c>
      <c r="K3287">
        <v>69545.249599999996</v>
      </c>
      <c r="L3287" t="s">
        <v>6599</v>
      </c>
    </row>
    <row r="3288" spans="1:12" x14ac:dyDescent="0.25">
      <c r="A3288" t="s">
        <v>6600</v>
      </c>
      <c r="B3288">
        <v>3</v>
      </c>
      <c r="C3288">
        <v>0</v>
      </c>
      <c r="D3288">
        <v>18.5777</v>
      </c>
      <c r="I3288" t="s">
        <v>2334</v>
      </c>
      <c r="J3288" t="s">
        <v>2334</v>
      </c>
      <c r="K3288">
        <v>93806.406000000003</v>
      </c>
      <c r="L3288" t="s">
        <v>6601</v>
      </c>
    </row>
    <row r="3289" spans="1:12" x14ac:dyDescent="0.25">
      <c r="A3289" t="s">
        <v>6602</v>
      </c>
      <c r="B3289">
        <v>3</v>
      </c>
      <c r="C3289">
        <v>0</v>
      </c>
      <c r="D3289">
        <v>12.754300000000001</v>
      </c>
      <c r="I3289" t="s">
        <v>2334</v>
      </c>
      <c r="J3289" t="s">
        <v>2334</v>
      </c>
      <c r="K3289">
        <v>45952.7952</v>
      </c>
      <c r="L3289" t="s">
        <v>6603</v>
      </c>
    </row>
    <row r="3290" spans="1:12" x14ac:dyDescent="0.25">
      <c r="A3290" t="s">
        <v>6604</v>
      </c>
      <c r="B3290">
        <v>1</v>
      </c>
      <c r="C3290">
        <v>0</v>
      </c>
      <c r="D3290">
        <v>4.6018999999999997</v>
      </c>
      <c r="I3290" t="s">
        <v>2334</v>
      </c>
      <c r="J3290" t="s">
        <v>2334</v>
      </c>
      <c r="K3290">
        <v>44806.0628</v>
      </c>
      <c r="L3290" t="s">
        <v>6605</v>
      </c>
    </row>
    <row r="3291" spans="1:12" x14ac:dyDescent="0.25">
      <c r="A3291" t="s">
        <v>6606</v>
      </c>
      <c r="B3291">
        <v>1</v>
      </c>
      <c r="C3291">
        <v>0</v>
      </c>
      <c r="D3291">
        <v>3.7955000000000001</v>
      </c>
      <c r="I3291" t="s">
        <v>2334</v>
      </c>
      <c r="J3291" t="s">
        <v>2334</v>
      </c>
      <c r="K3291">
        <v>55271.983</v>
      </c>
      <c r="L3291" t="s">
        <v>6607</v>
      </c>
    </row>
    <row r="3292" spans="1:12" x14ac:dyDescent="0.25">
      <c r="A3292" t="s">
        <v>6608</v>
      </c>
      <c r="B3292">
        <v>3</v>
      </c>
      <c r="C3292">
        <v>0</v>
      </c>
      <c r="D3292">
        <v>15.4216</v>
      </c>
      <c r="I3292" t="s">
        <v>2334</v>
      </c>
      <c r="J3292" t="s">
        <v>2334</v>
      </c>
      <c r="K3292">
        <v>111609.716</v>
      </c>
      <c r="L3292" t="s">
        <v>6609</v>
      </c>
    </row>
    <row r="3293" spans="1:12" x14ac:dyDescent="0.25">
      <c r="A3293" t="s">
        <v>6610</v>
      </c>
      <c r="B3293">
        <v>7</v>
      </c>
      <c r="C3293">
        <v>0</v>
      </c>
      <c r="D3293">
        <v>30.337</v>
      </c>
      <c r="I3293" t="s">
        <v>2334</v>
      </c>
      <c r="J3293" t="s">
        <v>2334</v>
      </c>
      <c r="K3293">
        <v>189715.8095</v>
      </c>
      <c r="L3293" t="s">
        <v>6611</v>
      </c>
    </row>
    <row r="3294" spans="1:12" x14ac:dyDescent="0.25">
      <c r="A3294" t="s">
        <v>6612</v>
      </c>
      <c r="B3294">
        <v>1</v>
      </c>
      <c r="C3294">
        <v>0</v>
      </c>
      <c r="D3294">
        <v>3.5472999999999999</v>
      </c>
      <c r="I3294" t="s">
        <v>2334</v>
      </c>
      <c r="J3294" t="s">
        <v>2334</v>
      </c>
      <c r="K3294">
        <v>65839.915599999993</v>
      </c>
      <c r="L3294" t="s">
        <v>6613</v>
      </c>
    </row>
    <row r="3295" spans="1:12" x14ac:dyDescent="0.25">
      <c r="A3295" t="s">
        <v>6614</v>
      </c>
      <c r="B3295">
        <v>4</v>
      </c>
      <c r="C3295">
        <v>0</v>
      </c>
      <c r="D3295">
        <v>20.546700000000001</v>
      </c>
      <c r="I3295" t="s">
        <v>2334</v>
      </c>
      <c r="J3295" t="s">
        <v>2334</v>
      </c>
      <c r="K3295">
        <v>98025.398300000001</v>
      </c>
      <c r="L3295" t="s">
        <v>6615</v>
      </c>
    </row>
    <row r="3296" spans="1:12" x14ac:dyDescent="0.25">
      <c r="A3296" t="s">
        <v>6616</v>
      </c>
      <c r="B3296">
        <v>2</v>
      </c>
      <c r="C3296">
        <v>0</v>
      </c>
      <c r="D3296">
        <v>13.9908</v>
      </c>
      <c r="I3296" t="s">
        <v>2334</v>
      </c>
      <c r="J3296" t="s">
        <v>2334</v>
      </c>
      <c r="K3296">
        <v>78818.487699999998</v>
      </c>
      <c r="L3296" t="s">
        <v>6617</v>
      </c>
    </row>
    <row r="3297" spans="1:12" x14ac:dyDescent="0.25">
      <c r="A3297" t="s">
        <v>6618</v>
      </c>
      <c r="B3297">
        <v>9</v>
      </c>
      <c r="C3297">
        <v>0</v>
      </c>
      <c r="D3297">
        <v>38.093800000000002</v>
      </c>
      <c r="I3297" t="s">
        <v>2334</v>
      </c>
      <c r="J3297" t="s">
        <v>2334</v>
      </c>
      <c r="K3297">
        <v>123777.2512</v>
      </c>
      <c r="L3297" t="s">
        <v>6619</v>
      </c>
    </row>
    <row r="3298" spans="1:12" x14ac:dyDescent="0.25">
      <c r="A3298" t="s">
        <v>6620</v>
      </c>
      <c r="B3298">
        <v>3</v>
      </c>
      <c r="C3298">
        <v>0</v>
      </c>
      <c r="D3298">
        <v>10.779199999999999</v>
      </c>
      <c r="I3298" t="s">
        <v>2334</v>
      </c>
      <c r="J3298" t="s">
        <v>2334</v>
      </c>
      <c r="K3298">
        <v>75377.768899999995</v>
      </c>
      <c r="L3298" t="s">
        <v>6621</v>
      </c>
    </row>
    <row r="3299" spans="1:12" x14ac:dyDescent="0.25">
      <c r="A3299" t="s">
        <v>6622</v>
      </c>
      <c r="B3299">
        <v>1</v>
      </c>
      <c r="C3299">
        <v>0</v>
      </c>
      <c r="D3299">
        <v>3.7584</v>
      </c>
      <c r="I3299" t="s">
        <v>2334</v>
      </c>
      <c r="J3299" t="s">
        <v>2334</v>
      </c>
      <c r="K3299">
        <v>172302.53109999999</v>
      </c>
      <c r="L3299" t="s">
        <v>6623</v>
      </c>
    </row>
    <row r="3300" spans="1:12" x14ac:dyDescent="0.25">
      <c r="A3300" t="s">
        <v>6624</v>
      </c>
      <c r="B3300">
        <v>1</v>
      </c>
      <c r="C3300">
        <v>0</v>
      </c>
      <c r="D3300">
        <v>4.2644000000000002</v>
      </c>
      <c r="I3300" t="s">
        <v>2334</v>
      </c>
      <c r="J3300" t="s">
        <v>2334</v>
      </c>
      <c r="K3300">
        <v>140286.79680000001</v>
      </c>
      <c r="L3300" t="s">
        <v>6625</v>
      </c>
    </row>
    <row r="3301" spans="1:12" x14ac:dyDescent="0.25">
      <c r="A3301" t="s">
        <v>6626</v>
      </c>
      <c r="B3301">
        <v>23</v>
      </c>
      <c r="C3301">
        <v>0</v>
      </c>
      <c r="D3301">
        <v>101.99160000000001</v>
      </c>
      <c r="I3301" t="s">
        <v>2334</v>
      </c>
      <c r="J3301" t="s">
        <v>2334</v>
      </c>
      <c r="K3301">
        <v>217438.2273</v>
      </c>
      <c r="L3301" t="s">
        <v>6627</v>
      </c>
    </row>
    <row r="3302" spans="1:12" x14ac:dyDescent="0.25">
      <c r="A3302" t="s">
        <v>6628</v>
      </c>
      <c r="B3302">
        <v>1</v>
      </c>
      <c r="C3302">
        <v>0</v>
      </c>
      <c r="D3302">
        <v>9.6189999999999998</v>
      </c>
      <c r="I3302" t="s">
        <v>2334</v>
      </c>
      <c r="J3302" t="s">
        <v>2334</v>
      </c>
      <c r="K3302">
        <v>57893.896699999998</v>
      </c>
      <c r="L3302" t="s">
        <v>6629</v>
      </c>
    </row>
    <row r="3303" spans="1:12" x14ac:dyDescent="0.25">
      <c r="A3303" t="s">
        <v>6630</v>
      </c>
      <c r="B3303">
        <v>2</v>
      </c>
      <c r="C3303">
        <v>0</v>
      </c>
      <c r="D3303">
        <v>10.3688</v>
      </c>
      <c r="I3303" t="s">
        <v>2334</v>
      </c>
      <c r="J3303" t="s">
        <v>2334</v>
      </c>
      <c r="K3303">
        <v>135790.7267</v>
      </c>
      <c r="L3303" t="s">
        <v>6631</v>
      </c>
    </row>
    <row r="3304" spans="1:12" x14ac:dyDescent="0.25">
      <c r="A3304" t="s">
        <v>6632</v>
      </c>
      <c r="B3304">
        <v>1</v>
      </c>
      <c r="C3304">
        <v>0</v>
      </c>
      <c r="D3304">
        <v>4.4781000000000004</v>
      </c>
      <c r="I3304" t="s">
        <v>2334</v>
      </c>
      <c r="J3304" t="s">
        <v>2334</v>
      </c>
      <c r="K3304">
        <v>107748.9336</v>
      </c>
      <c r="L3304" t="s">
        <v>6633</v>
      </c>
    </row>
    <row r="3305" spans="1:12" x14ac:dyDescent="0.25">
      <c r="A3305" t="s">
        <v>6634</v>
      </c>
      <c r="B3305">
        <v>7</v>
      </c>
      <c r="C3305">
        <v>0</v>
      </c>
      <c r="D3305">
        <v>28.919899999999998</v>
      </c>
      <c r="I3305" t="s">
        <v>2334</v>
      </c>
      <c r="J3305" t="s">
        <v>2334</v>
      </c>
      <c r="K3305">
        <v>362101.64199999999</v>
      </c>
      <c r="L3305" t="s">
        <v>6635</v>
      </c>
    </row>
    <row r="3306" spans="1:12" x14ac:dyDescent="0.25">
      <c r="A3306" t="s">
        <v>6636</v>
      </c>
      <c r="B3306">
        <v>3</v>
      </c>
      <c r="C3306">
        <v>0</v>
      </c>
      <c r="D3306">
        <v>12.200799999999999</v>
      </c>
      <c r="I3306" t="s">
        <v>2334</v>
      </c>
      <c r="J3306" t="s">
        <v>2334</v>
      </c>
      <c r="K3306">
        <v>84155.992599999998</v>
      </c>
      <c r="L3306" t="s">
        <v>6637</v>
      </c>
    </row>
    <row r="3307" spans="1:12" x14ac:dyDescent="0.25">
      <c r="A3307" t="s">
        <v>6638</v>
      </c>
      <c r="B3307">
        <v>1</v>
      </c>
      <c r="C3307">
        <v>0</v>
      </c>
      <c r="D3307">
        <v>4.2340999999999998</v>
      </c>
      <c r="I3307" t="s">
        <v>2334</v>
      </c>
      <c r="J3307" t="s">
        <v>2334</v>
      </c>
      <c r="K3307">
        <v>65601.327799999999</v>
      </c>
      <c r="L3307" t="s">
        <v>6639</v>
      </c>
    </row>
    <row r="3308" spans="1:12" x14ac:dyDescent="0.25">
      <c r="A3308" t="s">
        <v>6640</v>
      </c>
      <c r="B3308">
        <v>4</v>
      </c>
      <c r="C3308">
        <v>0</v>
      </c>
      <c r="D3308">
        <v>13.668699999999999</v>
      </c>
      <c r="I3308" t="s">
        <v>2334</v>
      </c>
      <c r="J3308" t="s">
        <v>2334</v>
      </c>
      <c r="K3308">
        <v>119176.43580000001</v>
      </c>
      <c r="L3308" t="s">
        <v>6641</v>
      </c>
    </row>
    <row r="3309" spans="1:12" x14ac:dyDescent="0.25">
      <c r="A3309" t="s">
        <v>6642</v>
      </c>
      <c r="B3309">
        <v>4</v>
      </c>
      <c r="C3309">
        <v>0</v>
      </c>
      <c r="D3309">
        <v>17.0764</v>
      </c>
      <c r="I3309" t="s">
        <v>2334</v>
      </c>
      <c r="J3309" t="s">
        <v>2334</v>
      </c>
      <c r="K3309">
        <v>261470.36180000001</v>
      </c>
      <c r="L3309" t="s">
        <v>6643</v>
      </c>
    </row>
    <row r="3310" spans="1:12" x14ac:dyDescent="0.25">
      <c r="A3310" t="s">
        <v>6644</v>
      </c>
      <c r="B3310">
        <v>1</v>
      </c>
      <c r="C3310">
        <v>0</v>
      </c>
      <c r="D3310">
        <v>4.6833</v>
      </c>
      <c r="I3310" t="s">
        <v>2334</v>
      </c>
      <c r="J3310" t="s">
        <v>2334</v>
      </c>
      <c r="K3310">
        <v>166960.98009999999</v>
      </c>
      <c r="L3310" t="s">
        <v>6645</v>
      </c>
    </row>
    <row r="3311" spans="1:12" x14ac:dyDescent="0.25">
      <c r="A3311" t="s">
        <v>6646</v>
      </c>
      <c r="B3311">
        <v>1</v>
      </c>
      <c r="C3311">
        <v>0</v>
      </c>
      <c r="D3311">
        <v>4.8384999999999998</v>
      </c>
      <c r="I3311" t="s">
        <v>2334</v>
      </c>
      <c r="J3311" t="s">
        <v>2334</v>
      </c>
      <c r="K3311">
        <v>89917.768800000005</v>
      </c>
      <c r="L3311" t="s">
        <v>6647</v>
      </c>
    </row>
    <row r="3312" spans="1:12" x14ac:dyDescent="0.25">
      <c r="A3312" t="s">
        <v>6648</v>
      </c>
      <c r="B3312">
        <v>3</v>
      </c>
      <c r="C3312">
        <v>0</v>
      </c>
      <c r="D3312">
        <v>11.704499999999999</v>
      </c>
      <c r="I3312" t="s">
        <v>2334</v>
      </c>
      <c r="J3312" t="s">
        <v>2334</v>
      </c>
      <c r="K3312">
        <v>119594.9737</v>
      </c>
      <c r="L3312" t="s">
        <v>6649</v>
      </c>
    </row>
    <row r="3313" spans="1:12" x14ac:dyDescent="0.25">
      <c r="A3313" t="s">
        <v>6650</v>
      </c>
      <c r="B3313">
        <v>1</v>
      </c>
      <c r="C3313">
        <v>0</v>
      </c>
      <c r="D3313">
        <v>4.1212999999999997</v>
      </c>
      <c r="I3313" t="s">
        <v>2334</v>
      </c>
      <c r="J3313" t="s">
        <v>2334</v>
      </c>
      <c r="K3313">
        <v>26018.577600000001</v>
      </c>
      <c r="L3313" t="s">
        <v>6651</v>
      </c>
    </row>
    <row r="3314" spans="1:12" x14ac:dyDescent="0.25">
      <c r="A3314" t="s">
        <v>6652</v>
      </c>
      <c r="B3314">
        <v>1</v>
      </c>
      <c r="C3314">
        <v>0</v>
      </c>
      <c r="D3314">
        <v>3.9079000000000002</v>
      </c>
      <c r="I3314" t="s">
        <v>2334</v>
      </c>
      <c r="J3314" t="s">
        <v>2334</v>
      </c>
      <c r="K3314">
        <v>89505.421700000006</v>
      </c>
      <c r="L3314" t="s">
        <v>6653</v>
      </c>
    </row>
    <row r="3315" spans="1:12" x14ac:dyDescent="0.25">
      <c r="A3315" t="s">
        <v>6654</v>
      </c>
      <c r="B3315">
        <v>1</v>
      </c>
      <c r="C3315">
        <v>0</v>
      </c>
      <c r="D3315">
        <v>4.3651</v>
      </c>
      <c r="I3315" t="s">
        <v>2334</v>
      </c>
      <c r="J3315" t="s">
        <v>2334</v>
      </c>
      <c r="K3315">
        <v>82295.043900000004</v>
      </c>
      <c r="L3315" t="s">
        <v>6655</v>
      </c>
    </row>
    <row r="3316" spans="1:12" x14ac:dyDescent="0.25">
      <c r="A3316" t="s">
        <v>6656</v>
      </c>
      <c r="B3316">
        <v>4</v>
      </c>
      <c r="C3316">
        <v>0</v>
      </c>
      <c r="D3316">
        <v>25.973099999999999</v>
      </c>
      <c r="I3316" t="s">
        <v>2334</v>
      </c>
      <c r="J3316" t="s">
        <v>2334</v>
      </c>
      <c r="K3316">
        <v>145973.7212</v>
      </c>
      <c r="L3316" t="s">
        <v>6657</v>
      </c>
    </row>
    <row r="3317" spans="1:12" x14ac:dyDescent="0.25">
      <c r="A3317" t="s">
        <v>6658</v>
      </c>
      <c r="B3317">
        <v>9</v>
      </c>
      <c r="C3317">
        <v>0</v>
      </c>
      <c r="D3317">
        <v>45.573900000000002</v>
      </c>
      <c r="I3317" t="s">
        <v>2334</v>
      </c>
      <c r="J3317" t="s">
        <v>2334</v>
      </c>
      <c r="K3317">
        <v>89989.246799999994</v>
      </c>
      <c r="L3317" t="s">
        <v>6659</v>
      </c>
    </row>
    <row r="3318" spans="1:12" x14ac:dyDescent="0.25">
      <c r="A3318" t="s">
        <v>6660</v>
      </c>
      <c r="B3318">
        <v>1</v>
      </c>
      <c r="C3318">
        <v>0</v>
      </c>
      <c r="D3318">
        <v>3.3176000000000001</v>
      </c>
      <c r="I3318" t="s">
        <v>2334</v>
      </c>
      <c r="J3318" t="s">
        <v>2334</v>
      </c>
      <c r="K3318">
        <v>68544.045599999998</v>
      </c>
      <c r="L3318" t="s">
        <v>6661</v>
      </c>
    </row>
    <row r="3319" spans="1:12" x14ac:dyDescent="0.25">
      <c r="A3319" t="s">
        <v>6662</v>
      </c>
      <c r="B3319">
        <v>5</v>
      </c>
      <c r="C3319">
        <v>0</v>
      </c>
      <c r="D3319">
        <v>21.561800000000002</v>
      </c>
      <c r="I3319" t="s">
        <v>2334</v>
      </c>
      <c r="J3319" t="s">
        <v>2334</v>
      </c>
      <c r="K3319">
        <v>82421.738800000006</v>
      </c>
      <c r="L3319" t="s">
        <v>6663</v>
      </c>
    </row>
    <row r="3320" spans="1:12" x14ac:dyDescent="0.25">
      <c r="A3320" t="s">
        <v>6664</v>
      </c>
      <c r="B3320">
        <v>1</v>
      </c>
      <c r="C3320">
        <v>0</v>
      </c>
      <c r="D3320">
        <v>4.2873000000000001</v>
      </c>
      <c r="I3320" t="s">
        <v>2334</v>
      </c>
      <c r="J3320" t="s">
        <v>2334</v>
      </c>
      <c r="K3320">
        <v>28492.816200000001</v>
      </c>
      <c r="L3320" t="s">
        <v>6665</v>
      </c>
    </row>
    <row r="3321" spans="1:12" x14ac:dyDescent="0.25">
      <c r="A3321" t="s">
        <v>6666</v>
      </c>
      <c r="B3321">
        <v>5</v>
      </c>
      <c r="C3321">
        <v>0</v>
      </c>
      <c r="D3321">
        <v>20.926300000000001</v>
      </c>
      <c r="I3321" t="s">
        <v>2334</v>
      </c>
      <c r="J3321" t="s">
        <v>2334</v>
      </c>
      <c r="K3321">
        <v>115000.5442</v>
      </c>
      <c r="L3321" t="s">
        <v>6667</v>
      </c>
    </row>
    <row r="3322" spans="1:12" x14ac:dyDescent="0.25">
      <c r="A3322" t="s">
        <v>6668</v>
      </c>
      <c r="B3322">
        <v>14</v>
      </c>
      <c r="C3322">
        <v>0</v>
      </c>
      <c r="D3322">
        <v>82.189700000000002</v>
      </c>
      <c r="I3322" t="s">
        <v>2334</v>
      </c>
      <c r="J3322" t="s">
        <v>2334</v>
      </c>
      <c r="K3322">
        <v>176947.08499999999</v>
      </c>
      <c r="L3322" t="s">
        <v>6669</v>
      </c>
    </row>
    <row r="3323" spans="1:12" x14ac:dyDescent="0.25">
      <c r="A3323" t="s">
        <v>6670</v>
      </c>
      <c r="B3323">
        <v>15</v>
      </c>
      <c r="C3323">
        <v>0</v>
      </c>
      <c r="D3323">
        <v>66.674400000000006</v>
      </c>
      <c r="I3323" t="s">
        <v>2334</v>
      </c>
      <c r="J3323" t="s">
        <v>2334</v>
      </c>
      <c r="K3323">
        <v>195702.899</v>
      </c>
      <c r="L3323" t="s">
        <v>6671</v>
      </c>
    </row>
    <row r="3324" spans="1:12" x14ac:dyDescent="0.25">
      <c r="A3324" t="s">
        <v>6672</v>
      </c>
      <c r="B3324">
        <v>2</v>
      </c>
      <c r="C3324">
        <v>0</v>
      </c>
      <c r="D3324">
        <v>12.7898</v>
      </c>
      <c r="I3324" t="s">
        <v>2334</v>
      </c>
      <c r="J3324" t="s">
        <v>2334</v>
      </c>
      <c r="K3324">
        <v>38575.499199999998</v>
      </c>
      <c r="L3324" t="s">
        <v>6673</v>
      </c>
    </row>
    <row r="3325" spans="1:12" x14ac:dyDescent="0.25">
      <c r="A3325" t="s">
        <v>6674</v>
      </c>
      <c r="B3325">
        <v>5</v>
      </c>
      <c r="C3325">
        <v>0</v>
      </c>
      <c r="D3325">
        <v>27.558499999999999</v>
      </c>
      <c r="I3325" t="s">
        <v>2334</v>
      </c>
      <c r="J3325" t="s">
        <v>2334</v>
      </c>
      <c r="K3325">
        <v>204853.44080000001</v>
      </c>
      <c r="L3325" t="s">
        <v>6675</v>
      </c>
    </row>
    <row r="3326" spans="1:12" x14ac:dyDescent="0.25">
      <c r="A3326" t="s">
        <v>6676</v>
      </c>
      <c r="B3326">
        <v>7</v>
      </c>
      <c r="C3326">
        <v>0</v>
      </c>
      <c r="D3326">
        <v>42.231299999999997</v>
      </c>
      <c r="I3326" t="s">
        <v>2334</v>
      </c>
      <c r="J3326" t="s">
        <v>2334</v>
      </c>
      <c r="K3326">
        <v>147116.6966</v>
      </c>
      <c r="L3326" t="s">
        <v>6677</v>
      </c>
    </row>
    <row r="3327" spans="1:12" x14ac:dyDescent="0.25">
      <c r="A3327" t="s">
        <v>6678</v>
      </c>
      <c r="B3327">
        <v>4</v>
      </c>
      <c r="C3327">
        <v>0</v>
      </c>
      <c r="D3327">
        <v>22.6967</v>
      </c>
      <c r="I3327" t="s">
        <v>2334</v>
      </c>
      <c r="J3327" t="s">
        <v>2334</v>
      </c>
      <c r="K3327">
        <v>42345.452799999999</v>
      </c>
      <c r="L3327" t="s">
        <v>6679</v>
      </c>
    </row>
    <row r="3328" spans="1:12" x14ac:dyDescent="0.25">
      <c r="A3328" t="s">
        <v>6680</v>
      </c>
      <c r="B3328">
        <v>2</v>
      </c>
      <c r="C3328">
        <v>0</v>
      </c>
      <c r="D3328">
        <v>7.3509000000000002</v>
      </c>
      <c r="I3328" t="s">
        <v>2334</v>
      </c>
      <c r="J3328" t="s">
        <v>2334</v>
      </c>
      <c r="K3328">
        <v>193382.80960000001</v>
      </c>
      <c r="L3328" t="s">
        <v>6681</v>
      </c>
    </row>
    <row r="3329" spans="1:12" x14ac:dyDescent="0.25">
      <c r="A3329" t="s">
        <v>6682</v>
      </c>
      <c r="B3329">
        <v>4</v>
      </c>
      <c r="C3329">
        <v>0</v>
      </c>
      <c r="D3329">
        <v>19.629100000000001</v>
      </c>
      <c r="I3329" t="s">
        <v>2334</v>
      </c>
      <c r="J3329" t="s">
        <v>2334</v>
      </c>
      <c r="K3329">
        <v>111038.15119999999</v>
      </c>
      <c r="L3329" t="s">
        <v>6683</v>
      </c>
    </row>
    <row r="3330" spans="1:12" x14ac:dyDescent="0.25">
      <c r="A3330" t="s">
        <v>6684</v>
      </c>
      <c r="B3330">
        <v>1</v>
      </c>
      <c r="C3330">
        <v>0</v>
      </c>
      <c r="D3330">
        <v>4.8456999999999999</v>
      </c>
      <c r="I3330" t="s">
        <v>2334</v>
      </c>
      <c r="J3330" t="s">
        <v>2334</v>
      </c>
      <c r="K3330">
        <v>101988.26489999999</v>
      </c>
      <c r="L3330" t="s">
        <v>6685</v>
      </c>
    </row>
    <row r="3331" spans="1:12" x14ac:dyDescent="0.25">
      <c r="A3331" t="s">
        <v>6686</v>
      </c>
      <c r="B3331">
        <v>1</v>
      </c>
      <c r="C3331">
        <v>0</v>
      </c>
      <c r="D3331">
        <v>9.5904000000000007</v>
      </c>
      <c r="I3331" t="s">
        <v>2334</v>
      </c>
      <c r="J3331" t="s">
        <v>2334</v>
      </c>
      <c r="K3331">
        <v>46649.533600000002</v>
      </c>
      <c r="L3331" t="s">
        <v>6687</v>
      </c>
    </row>
    <row r="3332" spans="1:12" x14ac:dyDescent="0.25">
      <c r="A3332" t="s">
        <v>6688</v>
      </c>
      <c r="B3332">
        <v>4</v>
      </c>
      <c r="C3332">
        <v>0</v>
      </c>
      <c r="D3332">
        <v>16.944600000000001</v>
      </c>
      <c r="I3332" t="s">
        <v>2334</v>
      </c>
      <c r="J3332" t="s">
        <v>2334</v>
      </c>
      <c r="K3332">
        <v>199758.94330000001</v>
      </c>
      <c r="L3332" t="s">
        <v>6689</v>
      </c>
    </row>
    <row r="3333" spans="1:12" x14ac:dyDescent="0.25">
      <c r="A3333" t="s">
        <v>6690</v>
      </c>
      <c r="B3333">
        <v>2</v>
      </c>
      <c r="C3333">
        <v>0</v>
      </c>
      <c r="D3333">
        <v>8.8223000000000003</v>
      </c>
      <c r="I3333" t="s">
        <v>2334</v>
      </c>
      <c r="J3333" t="s">
        <v>2334</v>
      </c>
      <c r="K3333">
        <v>134994.0588</v>
      </c>
      <c r="L3333" t="s">
        <v>6691</v>
      </c>
    </row>
    <row r="3334" spans="1:12" x14ac:dyDescent="0.25">
      <c r="A3334" t="s">
        <v>6692</v>
      </c>
      <c r="B3334">
        <v>3</v>
      </c>
      <c r="C3334">
        <v>0</v>
      </c>
      <c r="D3334">
        <v>13.2027</v>
      </c>
      <c r="I3334" t="s">
        <v>2334</v>
      </c>
      <c r="J3334" t="s">
        <v>2334</v>
      </c>
      <c r="K3334">
        <v>23409.3001</v>
      </c>
      <c r="L3334" t="s">
        <v>6693</v>
      </c>
    </row>
    <row r="3335" spans="1:12" x14ac:dyDescent="0.25">
      <c r="A3335" t="s">
        <v>6694</v>
      </c>
      <c r="B3335">
        <v>1</v>
      </c>
      <c r="C3335">
        <v>0</v>
      </c>
      <c r="D3335">
        <v>4.976</v>
      </c>
      <c r="I3335" t="s">
        <v>2334</v>
      </c>
      <c r="J3335" t="s">
        <v>2334</v>
      </c>
      <c r="K3335">
        <v>102235.43730000001</v>
      </c>
      <c r="L3335" t="s">
        <v>6695</v>
      </c>
    </row>
    <row r="3336" spans="1:12" x14ac:dyDescent="0.25">
      <c r="A3336" t="s">
        <v>6696</v>
      </c>
      <c r="B3336">
        <v>2</v>
      </c>
      <c r="C3336">
        <v>0</v>
      </c>
      <c r="D3336">
        <v>8.4629999999999992</v>
      </c>
      <c r="I3336" t="s">
        <v>2334</v>
      </c>
      <c r="J3336" t="s">
        <v>2334</v>
      </c>
      <c r="K3336">
        <v>47262.077899999997</v>
      </c>
      <c r="L3336" t="s">
        <v>6697</v>
      </c>
    </row>
    <row r="3337" spans="1:12" x14ac:dyDescent="0.25">
      <c r="A3337" t="s">
        <v>6698</v>
      </c>
      <c r="B3337">
        <v>6</v>
      </c>
      <c r="C3337">
        <v>0</v>
      </c>
      <c r="D3337">
        <v>30.5319</v>
      </c>
      <c r="I3337" t="s">
        <v>2334</v>
      </c>
      <c r="J3337" t="s">
        <v>2334</v>
      </c>
      <c r="K3337">
        <v>62875.896800000002</v>
      </c>
      <c r="L3337" t="s">
        <v>6699</v>
      </c>
    </row>
    <row r="3338" spans="1:12" x14ac:dyDescent="0.25">
      <c r="A3338" t="s">
        <v>6700</v>
      </c>
      <c r="B3338">
        <v>2</v>
      </c>
      <c r="C3338">
        <v>0</v>
      </c>
      <c r="D3338">
        <v>8.2146000000000008</v>
      </c>
      <c r="I3338" t="s">
        <v>2334</v>
      </c>
      <c r="J3338" t="s">
        <v>2334</v>
      </c>
      <c r="K3338">
        <v>51290.825400000002</v>
      </c>
      <c r="L3338" t="s">
        <v>6701</v>
      </c>
    </row>
    <row r="3339" spans="1:12" x14ac:dyDescent="0.25">
      <c r="A3339" t="s">
        <v>6702</v>
      </c>
      <c r="B3339">
        <v>55</v>
      </c>
      <c r="C3339">
        <v>0</v>
      </c>
      <c r="D3339">
        <v>249.0444</v>
      </c>
      <c r="I3339" t="s">
        <v>2334</v>
      </c>
      <c r="J3339" t="s">
        <v>2334</v>
      </c>
      <c r="K3339">
        <v>436224.3996</v>
      </c>
      <c r="L3339" t="s">
        <v>6703</v>
      </c>
    </row>
    <row r="3340" spans="1:12" x14ac:dyDescent="0.25">
      <c r="A3340" t="s">
        <v>6704</v>
      </c>
      <c r="B3340">
        <v>3</v>
      </c>
      <c r="C3340">
        <v>0</v>
      </c>
      <c r="D3340">
        <v>13.5204</v>
      </c>
      <c r="I3340" t="s">
        <v>2334</v>
      </c>
      <c r="J3340" t="s">
        <v>2334</v>
      </c>
      <c r="K3340">
        <v>52357.762300000002</v>
      </c>
      <c r="L3340" t="s">
        <v>6705</v>
      </c>
    </row>
    <row r="3341" spans="1:12" x14ac:dyDescent="0.25">
      <c r="A3341" t="s">
        <v>6706</v>
      </c>
      <c r="B3341">
        <v>10</v>
      </c>
      <c r="C3341">
        <v>0</v>
      </c>
      <c r="D3341">
        <v>63.868200000000002</v>
      </c>
      <c r="I3341" t="s">
        <v>2334</v>
      </c>
      <c r="J3341" t="s">
        <v>2334</v>
      </c>
      <c r="K3341">
        <v>66411.117899999997</v>
      </c>
      <c r="L3341" t="s">
        <v>6707</v>
      </c>
    </row>
    <row r="3342" spans="1:12" x14ac:dyDescent="0.25">
      <c r="A3342" t="s">
        <v>6708</v>
      </c>
      <c r="B3342">
        <v>1</v>
      </c>
      <c r="C3342">
        <v>0</v>
      </c>
      <c r="D3342">
        <v>3.9537</v>
      </c>
      <c r="I3342" t="s">
        <v>2334</v>
      </c>
      <c r="J3342" t="s">
        <v>2334</v>
      </c>
      <c r="K3342">
        <v>101629.7185</v>
      </c>
      <c r="L3342" t="s">
        <v>6709</v>
      </c>
    </row>
    <row r="3343" spans="1:12" x14ac:dyDescent="0.25">
      <c r="A3343" t="s">
        <v>6710</v>
      </c>
      <c r="B3343">
        <v>1</v>
      </c>
      <c r="C3343">
        <v>0</v>
      </c>
      <c r="D3343">
        <v>4.0279999999999996</v>
      </c>
      <c r="I3343" t="s">
        <v>2334</v>
      </c>
      <c r="J3343" t="s">
        <v>2334</v>
      </c>
      <c r="K3343">
        <v>86508.684399999998</v>
      </c>
      <c r="L3343" t="s">
        <v>6711</v>
      </c>
    </row>
    <row r="3344" spans="1:12" x14ac:dyDescent="0.25">
      <c r="A3344" t="s">
        <v>6712</v>
      </c>
      <c r="B3344">
        <v>2</v>
      </c>
      <c r="C3344">
        <v>0</v>
      </c>
      <c r="D3344">
        <v>14.5884</v>
      </c>
      <c r="I3344" t="s">
        <v>2334</v>
      </c>
      <c r="J3344" t="s">
        <v>2334</v>
      </c>
      <c r="K3344">
        <v>65558.577999999994</v>
      </c>
      <c r="L3344" t="s">
        <v>6713</v>
      </c>
    </row>
    <row r="3345" spans="1:12" x14ac:dyDescent="0.25">
      <c r="A3345" t="s">
        <v>6714</v>
      </c>
      <c r="B3345">
        <v>3</v>
      </c>
      <c r="C3345">
        <v>0</v>
      </c>
      <c r="D3345">
        <v>11.2829</v>
      </c>
      <c r="I3345" t="s">
        <v>2334</v>
      </c>
      <c r="J3345" t="s">
        <v>2334</v>
      </c>
      <c r="K3345">
        <v>84120.583100000003</v>
      </c>
      <c r="L3345" t="s">
        <v>6715</v>
      </c>
    </row>
    <row r="3346" spans="1:12" x14ac:dyDescent="0.25">
      <c r="A3346" t="s">
        <v>6716</v>
      </c>
      <c r="B3346">
        <v>1</v>
      </c>
      <c r="C3346">
        <v>0</v>
      </c>
      <c r="D3346">
        <v>4.5561999999999996</v>
      </c>
      <c r="I3346" t="s">
        <v>2334</v>
      </c>
      <c r="J3346" t="s">
        <v>2334</v>
      </c>
      <c r="K3346">
        <v>121085.2377</v>
      </c>
      <c r="L3346" t="s">
        <v>6717</v>
      </c>
    </row>
    <row r="3347" spans="1:12" x14ac:dyDescent="0.25">
      <c r="A3347" t="s">
        <v>6718</v>
      </c>
      <c r="B3347">
        <v>42</v>
      </c>
      <c r="C3347">
        <v>0</v>
      </c>
      <c r="D3347">
        <v>204.91499999999999</v>
      </c>
      <c r="I3347" t="s">
        <v>2334</v>
      </c>
      <c r="J3347" t="s">
        <v>2334</v>
      </c>
      <c r="K3347">
        <v>309150.81040000002</v>
      </c>
      <c r="L3347" t="s">
        <v>6719</v>
      </c>
    </row>
    <row r="3348" spans="1:12" x14ac:dyDescent="0.25">
      <c r="A3348" t="s">
        <v>6720</v>
      </c>
      <c r="B3348">
        <v>1</v>
      </c>
      <c r="C3348">
        <v>0</v>
      </c>
      <c r="D3348">
        <v>6.9752000000000001</v>
      </c>
      <c r="I3348" t="s">
        <v>2334</v>
      </c>
      <c r="J3348" t="s">
        <v>2334</v>
      </c>
      <c r="K3348">
        <v>25789.524300000001</v>
      </c>
      <c r="L3348" t="s">
        <v>6721</v>
      </c>
    </row>
    <row r="3349" spans="1:12" x14ac:dyDescent="0.25">
      <c r="A3349" t="s">
        <v>6722</v>
      </c>
      <c r="B3349">
        <v>1</v>
      </c>
      <c r="C3349">
        <v>0</v>
      </c>
      <c r="D3349">
        <v>9.4865999999999993</v>
      </c>
      <c r="I3349" t="s">
        <v>2334</v>
      </c>
      <c r="J3349" t="s">
        <v>2334</v>
      </c>
      <c r="K3349">
        <v>66215.107099999994</v>
      </c>
      <c r="L3349" t="s">
        <v>6723</v>
      </c>
    </row>
    <row r="3350" spans="1:12" x14ac:dyDescent="0.25">
      <c r="A3350" t="s">
        <v>6724</v>
      </c>
      <c r="B3350">
        <v>4</v>
      </c>
      <c r="C3350">
        <v>0</v>
      </c>
      <c r="D3350">
        <v>17.824000000000002</v>
      </c>
      <c r="I3350" t="s">
        <v>2334</v>
      </c>
      <c r="J3350" t="s">
        <v>2334</v>
      </c>
      <c r="K3350">
        <v>84558.926000000007</v>
      </c>
      <c r="L3350" t="s">
        <v>6725</v>
      </c>
    </row>
    <row r="3351" spans="1:12" x14ac:dyDescent="0.25">
      <c r="A3351" t="s">
        <v>6726</v>
      </c>
      <c r="B3351">
        <v>1</v>
      </c>
      <c r="C3351">
        <v>0</v>
      </c>
      <c r="D3351">
        <v>4.0488999999999997</v>
      </c>
      <c r="I3351" t="s">
        <v>2334</v>
      </c>
      <c r="J3351" t="s">
        <v>2334</v>
      </c>
      <c r="K3351">
        <v>164855.82209999999</v>
      </c>
      <c r="L3351" t="s">
        <v>6727</v>
      </c>
    </row>
    <row r="3352" spans="1:12" x14ac:dyDescent="0.25">
      <c r="A3352" t="s">
        <v>6728</v>
      </c>
      <c r="B3352">
        <v>6</v>
      </c>
      <c r="C3352">
        <v>0</v>
      </c>
      <c r="D3352">
        <v>28.612400000000001</v>
      </c>
      <c r="I3352" t="s">
        <v>2334</v>
      </c>
      <c r="J3352" t="s">
        <v>2334</v>
      </c>
      <c r="K3352">
        <v>84215.173800000004</v>
      </c>
      <c r="L3352" t="s">
        <v>6729</v>
      </c>
    </row>
    <row r="3353" spans="1:12" x14ac:dyDescent="0.25">
      <c r="A3353" t="s">
        <v>6730</v>
      </c>
      <c r="B3353">
        <v>2</v>
      </c>
      <c r="C3353">
        <v>0</v>
      </c>
      <c r="D3353">
        <v>10.699</v>
      </c>
      <c r="I3353" t="s">
        <v>2334</v>
      </c>
      <c r="J3353" t="s">
        <v>2334</v>
      </c>
      <c r="K3353">
        <v>154807.85990000001</v>
      </c>
      <c r="L3353" t="s">
        <v>6731</v>
      </c>
    </row>
    <row r="3354" spans="1:12" x14ac:dyDescent="0.25">
      <c r="A3354" t="s">
        <v>6732</v>
      </c>
      <c r="B3354">
        <v>3</v>
      </c>
      <c r="C3354">
        <v>0</v>
      </c>
      <c r="D3354">
        <v>12.894299999999999</v>
      </c>
      <c r="I3354" t="s">
        <v>2334</v>
      </c>
      <c r="J3354" t="s">
        <v>2334</v>
      </c>
      <c r="K3354">
        <v>88961.947400000005</v>
      </c>
      <c r="L3354" t="s">
        <v>6733</v>
      </c>
    </row>
    <row r="3355" spans="1:12" x14ac:dyDescent="0.25">
      <c r="A3355" t="s">
        <v>6734</v>
      </c>
      <c r="B3355">
        <v>3</v>
      </c>
      <c r="C3355">
        <v>0</v>
      </c>
      <c r="D3355">
        <v>22.62</v>
      </c>
      <c r="I3355" t="s">
        <v>2334</v>
      </c>
      <c r="J3355" t="s">
        <v>2334</v>
      </c>
      <c r="K3355">
        <v>120031.64690000001</v>
      </c>
      <c r="L3355" t="s">
        <v>6735</v>
      </c>
    </row>
    <row r="3356" spans="1:12" x14ac:dyDescent="0.25">
      <c r="A3356" t="s">
        <v>6736</v>
      </c>
      <c r="B3356">
        <v>1</v>
      </c>
      <c r="C3356">
        <v>0</v>
      </c>
      <c r="D3356">
        <v>3.7370999999999999</v>
      </c>
      <c r="I3356" t="s">
        <v>2334</v>
      </c>
      <c r="J3356" t="s">
        <v>2334</v>
      </c>
      <c r="K3356">
        <v>117396.4745</v>
      </c>
      <c r="L3356" t="s">
        <v>6737</v>
      </c>
    </row>
    <row r="3357" spans="1:12" x14ac:dyDescent="0.25">
      <c r="A3357" t="s">
        <v>6738</v>
      </c>
      <c r="B3357">
        <v>2</v>
      </c>
      <c r="C3357">
        <v>0</v>
      </c>
      <c r="D3357">
        <v>12.8048</v>
      </c>
      <c r="I3357" t="s">
        <v>2334</v>
      </c>
      <c r="J3357" t="s">
        <v>2334</v>
      </c>
      <c r="K3357">
        <v>78702.760500000004</v>
      </c>
      <c r="L3357" t="s">
        <v>6739</v>
      </c>
    </row>
    <row r="3358" spans="1:12" x14ac:dyDescent="0.25">
      <c r="A3358" t="s">
        <v>6740</v>
      </c>
      <c r="B3358">
        <v>6</v>
      </c>
      <c r="C3358">
        <v>0</v>
      </c>
      <c r="D3358">
        <v>28.563600000000001</v>
      </c>
      <c r="I3358" t="s">
        <v>2334</v>
      </c>
      <c r="J3358" t="s">
        <v>2334</v>
      </c>
      <c r="K3358">
        <v>68581.172200000001</v>
      </c>
      <c r="L3358" t="s">
        <v>6741</v>
      </c>
    </row>
    <row r="3359" spans="1:12" x14ac:dyDescent="0.25">
      <c r="A3359" t="s">
        <v>6742</v>
      </c>
      <c r="B3359">
        <v>3</v>
      </c>
      <c r="C3359">
        <v>0</v>
      </c>
      <c r="D3359">
        <v>16.998699999999999</v>
      </c>
      <c r="I3359" t="s">
        <v>2334</v>
      </c>
      <c r="J3359" t="s">
        <v>2334</v>
      </c>
      <c r="K3359">
        <v>131703.4615</v>
      </c>
      <c r="L3359" t="s">
        <v>6743</v>
      </c>
    </row>
    <row r="3360" spans="1:12" x14ac:dyDescent="0.25">
      <c r="A3360" t="s">
        <v>6744</v>
      </c>
      <c r="B3360">
        <v>2</v>
      </c>
      <c r="C3360">
        <v>0</v>
      </c>
      <c r="D3360">
        <v>8.5592000000000006</v>
      </c>
      <c r="I3360" t="s">
        <v>2334</v>
      </c>
      <c r="J3360" t="s">
        <v>2334</v>
      </c>
      <c r="K3360">
        <v>93477.361600000004</v>
      </c>
      <c r="L3360" t="s">
        <v>6745</v>
      </c>
    </row>
    <row r="3361" spans="1:12" x14ac:dyDescent="0.25">
      <c r="A3361" t="s">
        <v>6746</v>
      </c>
      <c r="B3361">
        <v>1</v>
      </c>
      <c r="C3361">
        <v>0</v>
      </c>
      <c r="D3361">
        <v>4.0937999999999999</v>
      </c>
      <c r="I3361" t="s">
        <v>2334</v>
      </c>
      <c r="J3361" t="s">
        <v>2334</v>
      </c>
      <c r="K3361">
        <v>109757.8437</v>
      </c>
      <c r="L3361" t="s">
        <v>6747</v>
      </c>
    </row>
    <row r="3362" spans="1:12" x14ac:dyDescent="0.25">
      <c r="A3362" t="s">
        <v>6748</v>
      </c>
      <c r="B3362">
        <v>6</v>
      </c>
      <c r="C3362">
        <v>0</v>
      </c>
      <c r="D3362">
        <v>22.1389</v>
      </c>
      <c r="I3362" t="s">
        <v>2334</v>
      </c>
      <c r="J3362" t="s">
        <v>2334</v>
      </c>
      <c r="K3362">
        <v>195801.37880000001</v>
      </c>
      <c r="L3362" t="s">
        <v>6749</v>
      </c>
    </row>
    <row r="3363" spans="1:12" x14ac:dyDescent="0.25">
      <c r="A3363" t="s">
        <v>6750</v>
      </c>
      <c r="B3363">
        <v>2</v>
      </c>
      <c r="C3363">
        <v>0</v>
      </c>
      <c r="D3363">
        <v>11.110200000000001</v>
      </c>
      <c r="I3363" t="s">
        <v>2334</v>
      </c>
      <c r="J3363" t="s">
        <v>2334</v>
      </c>
      <c r="K3363">
        <v>26106.057499999999</v>
      </c>
      <c r="L3363" t="s">
        <v>6751</v>
      </c>
    </row>
    <row r="3364" spans="1:12" x14ac:dyDescent="0.25">
      <c r="A3364" t="s">
        <v>6752</v>
      </c>
      <c r="B3364">
        <v>18</v>
      </c>
      <c r="C3364">
        <v>0</v>
      </c>
      <c r="D3364">
        <v>67.124499999999998</v>
      </c>
      <c r="I3364" t="s">
        <v>2334</v>
      </c>
      <c r="J3364" t="s">
        <v>2334</v>
      </c>
      <c r="K3364">
        <v>264198.63030000002</v>
      </c>
      <c r="L3364" t="s">
        <v>6753</v>
      </c>
    </row>
    <row r="3365" spans="1:12" x14ac:dyDescent="0.25">
      <c r="A3365" t="s">
        <v>6754</v>
      </c>
      <c r="B3365">
        <v>2</v>
      </c>
      <c r="C3365">
        <v>0</v>
      </c>
      <c r="D3365">
        <v>8.2330000000000005</v>
      </c>
      <c r="I3365" t="s">
        <v>2334</v>
      </c>
      <c r="J3365" t="s">
        <v>2334</v>
      </c>
      <c r="K3365">
        <v>153433.788</v>
      </c>
      <c r="L3365" t="s">
        <v>6755</v>
      </c>
    </row>
    <row r="3366" spans="1:12" x14ac:dyDescent="0.25">
      <c r="A3366" t="s">
        <v>6756</v>
      </c>
      <c r="B3366">
        <v>1</v>
      </c>
      <c r="C3366">
        <v>0</v>
      </c>
      <c r="D3366">
        <v>3.2231000000000001</v>
      </c>
      <c r="I3366" t="s">
        <v>2334</v>
      </c>
      <c r="J3366" t="s">
        <v>2334</v>
      </c>
      <c r="K3366">
        <v>523483.05229999998</v>
      </c>
      <c r="L3366" t="s">
        <v>6757</v>
      </c>
    </row>
    <row r="3367" spans="1:12" x14ac:dyDescent="0.25">
      <c r="A3367" t="s">
        <v>6758</v>
      </c>
      <c r="B3367">
        <v>6</v>
      </c>
      <c r="C3367">
        <v>0</v>
      </c>
      <c r="D3367">
        <v>26.7837</v>
      </c>
      <c r="I3367" t="s">
        <v>2334</v>
      </c>
      <c r="J3367" t="s">
        <v>2334</v>
      </c>
      <c r="K3367">
        <v>103982.85799999999</v>
      </c>
      <c r="L3367" t="s">
        <v>6759</v>
      </c>
    </row>
    <row r="3368" spans="1:12" x14ac:dyDescent="0.25">
      <c r="A3368" t="s">
        <v>6760</v>
      </c>
      <c r="B3368">
        <v>2</v>
      </c>
      <c r="C3368">
        <v>0</v>
      </c>
      <c r="D3368">
        <v>9.0785999999999998</v>
      </c>
      <c r="I3368" t="s">
        <v>2334</v>
      </c>
      <c r="J3368" t="s">
        <v>2334</v>
      </c>
      <c r="K3368">
        <v>24029.649099999999</v>
      </c>
      <c r="L3368" t="s">
        <v>6761</v>
      </c>
    </row>
    <row r="3369" spans="1:12" x14ac:dyDescent="0.25">
      <c r="A3369" t="s">
        <v>6762</v>
      </c>
      <c r="B3369">
        <v>2</v>
      </c>
      <c r="C3369">
        <v>0</v>
      </c>
      <c r="D3369">
        <v>9.0021000000000004</v>
      </c>
      <c r="I3369" t="s">
        <v>2334</v>
      </c>
      <c r="J3369" t="s">
        <v>2334</v>
      </c>
      <c r="K3369">
        <v>80122.299700000003</v>
      </c>
      <c r="L3369" t="s">
        <v>6763</v>
      </c>
    </row>
    <row r="3370" spans="1:12" x14ac:dyDescent="0.25">
      <c r="A3370" t="s">
        <v>6764</v>
      </c>
      <c r="B3370">
        <v>3</v>
      </c>
      <c r="C3370">
        <v>0</v>
      </c>
      <c r="D3370">
        <v>13.980600000000001</v>
      </c>
      <c r="I3370" t="s">
        <v>2334</v>
      </c>
      <c r="J3370" t="s">
        <v>2334</v>
      </c>
      <c r="K3370">
        <v>80472.053499999995</v>
      </c>
      <c r="L3370" t="s">
        <v>6765</v>
      </c>
    </row>
    <row r="3371" spans="1:12" x14ac:dyDescent="0.25">
      <c r="A3371" t="s">
        <v>6766</v>
      </c>
      <c r="B3371">
        <v>1</v>
      </c>
      <c r="C3371">
        <v>0</v>
      </c>
      <c r="D3371">
        <v>3.3607</v>
      </c>
      <c r="I3371" t="s">
        <v>2334</v>
      </c>
      <c r="J3371" t="s">
        <v>2334</v>
      </c>
      <c r="K3371">
        <v>125379.2142</v>
      </c>
      <c r="L3371" t="s">
        <v>6767</v>
      </c>
    </row>
    <row r="3372" spans="1:12" x14ac:dyDescent="0.25">
      <c r="A3372" t="s">
        <v>6768</v>
      </c>
      <c r="B3372">
        <v>1</v>
      </c>
      <c r="C3372">
        <v>0</v>
      </c>
      <c r="D3372">
        <v>4.2309000000000001</v>
      </c>
      <c r="I3372" t="s">
        <v>2334</v>
      </c>
      <c r="J3372" t="s">
        <v>2334</v>
      </c>
      <c r="K3372">
        <v>92923.115600000005</v>
      </c>
      <c r="L3372" t="s">
        <v>6769</v>
      </c>
    </row>
    <row r="3373" spans="1:12" x14ac:dyDescent="0.25">
      <c r="A3373" t="s">
        <v>6770</v>
      </c>
      <c r="B3373">
        <v>8</v>
      </c>
      <c r="C3373">
        <v>0</v>
      </c>
      <c r="D3373">
        <v>36.080500000000001</v>
      </c>
      <c r="I3373" t="s">
        <v>2334</v>
      </c>
      <c r="J3373" t="s">
        <v>2334</v>
      </c>
      <c r="K3373">
        <v>162138.74369999999</v>
      </c>
      <c r="L3373" t="s">
        <v>6771</v>
      </c>
    </row>
    <row r="3374" spans="1:12" x14ac:dyDescent="0.25">
      <c r="A3374" t="s">
        <v>6772</v>
      </c>
      <c r="B3374">
        <v>2</v>
      </c>
      <c r="C3374">
        <v>0</v>
      </c>
      <c r="D3374">
        <v>5.4238</v>
      </c>
      <c r="I3374" t="s">
        <v>2334</v>
      </c>
      <c r="J3374" t="s">
        <v>2334</v>
      </c>
      <c r="K3374">
        <v>36351.336000000003</v>
      </c>
      <c r="L3374" t="s">
        <v>6773</v>
      </c>
    </row>
    <row r="3375" spans="1:12" x14ac:dyDescent="0.25">
      <c r="A3375" t="s">
        <v>6774</v>
      </c>
      <c r="B3375">
        <v>6</v>
      </c>
      <c r="C3375">
        <v>0</v>
      </c>
      <c r="D3375">
        <v>25.097799999999999</v>
      </c>
      <c r="I3375" t="s">
        <v>2334</v>
      </c>
      <c r="J3375" t="s">
        <v>2334</v>
      </c>
      <c r="K3375">
        <v>192661.2248</v>
      </c>
      <c r="L3375" t="s">
        <v>6775</v>
      </c>
    </row>
    <row r="3376" spans="1:12" x14ac:dyDescent="0.25">
      <c r="A3376" t="s">
        <v>6776</v>
      </c>
      <c r="B3376">
        <v>10</v>
      </c>
      <c r="C3376">
        <v>0</v>
      </c>
      <c r="D3376">
        <v>40.390099999999997</v>
      </c>
      <c r="I3376" t="s">
        <v>2334</v>
      </c>
      <c r="J3376" t="s">
        <v>2334</v>
      </c>
      <c r="K3376">
        <v>135199.15239999999</v>
      </c>
      <c r="L3376" t="s">
        <v>6777</v>
      </c>
    </row>
    <row r="3377" spans="1:12" x14ac:dyDescent="0.25">
      <c r="A3377" t="s">
        <v>6778</v>
      </c>
      <c r="B3377">
        <v>13</v>
      </c>
      <c r="C3377">
        <v>0</v>
      </c>
      <c r="D3377">
        <v>54.264699999999998</v>
      </c>
      <c r="I3377" t="s">
        <v>2334</v>
      </c>
      <c r="J3377" t="s">
        <v>2334</v>
      </c>
      <c r="K3377">
        <v>177997.28769999999</v>
      </c>
      <c r="L3377" t="s">
        <v>6779</v>
      </c>
    </row>
    <row r="3378" spans="1:12" x14ac:dyDescent="0.25">
      <c r="A3378" t="s">
        <v>6780</v>
      </c>
      <c r="B3378">
        <v>3</v>
      </c>
      <c r="C3378">
        <v>0</v>
      </c>
      <c r="D3378">
        <v>11.273099999999999</v>
      </c>
      <c r="I3378" t="s">
        <v>2334</v>
      </c>
      <c r="J3378" t="s">
        <v>2334</v>
      </c>
      <c r="K3378">
        <v>139555.7561</v>
      </c>
      <c r="L3378" t="s">
        <v>6781</v>
      </c>
    </row>
    <row r="3379" spans="1:12" x14ac:dyDescent="0.25">
      <c r="A3379" t="s">
        <v>6782</v>
      </c>
      <c r="B3379">
        <v>4</v>
      </c>
      <c r="C3379">
        <v>0</v>
      </c>
      <c r="D3379">
        <v>23.863499999999998</v>
      </c>
      <c r="I3379" t="s">
        <v>2334</v>
      </c>
      <c r="J3379" t="s">
        <v>2334</v>
      </c>
      <c r="K3379">
        <v>118233.7812</v>
      </c>
      <c r="L3379" t="s">
        <v>6783</v>
      </c>
    </row>
    <row r="3380" spans="1:12" x14ac:dyDescent="0.25">
      <c r="A3380" t="s">
        <v>6784</v>
      </c>
      <c r="B3380">
        <v>2</v>
      </c>
      <c r="C3380">
        <v>0</v>
      </c>
      <c r="D3380">
        <v>7.9535999999999998</v>
      </c>
      <c r="I3380" t="s">
        <v>2334</v>
      </c>
      <c r="J3380" t="s">
        <v>2334</v>
      </c>
      <c r="K3380">
        <v>114175.9761</v>
      </c>
      <c r="L3380" t="s">
        <v>6785</v>
      </c>
    </row>
    <row r="3381" spans="1:12" x14ac:dyDescent="0.25">
      <c r="A3381" t="s">
        <v>6786</v>
      </c>
      <c r="B3381">
        <v>1</v>
      </c>
      <c r="C3381">
        <v>0</v>
      </c>
      <c r="D3381">
        <v>4.5510000000000002</v>
      </c>
      <c r="I3381" t="s">
        <v>2334</v>
      </c>
      <c r="J3381" t="s">
        <v>2334</v>
      </c>
      <c r="K3381">
        <v>105220.8273</v>
      </c>
      <c r="L3381" t="s">
        <v>6787</v>
      </c>
    </row>
    <row r="3382" spans="1:12" x14ac:dyDescent="0.25">
      <c r="A3382" t="s">
        <v>6788</v>
      </c>
      <c r="B3382">
        <v>1</v>
      </c>
      <c r="C3382">
        <v>0</v>
      </c>
      <c r="D3382">
        <v>3.6457000000000002</v>
      </c>
      <c r="I3382" t="s">
        <v>2334</v>
      </c>
      <c r="J3382" t="s">
        <v>2334</v>
      </c>
      <c r="K3382">
        <v>228131.80480000001</v>
      </c>
      <c r="L3382" t="s">
        <v>6789</v>
      </c>
    </row>
    <row r="3383" spans="1:12" x14ac:dyDescent="0.25">
      <c r="A3383" t="s">
        <v>6790</v>
      </c>
      <c r="B3383">
        <v>1</v>
      </c>
      <c r="C3383">
        <v>0</v>
      </c>
      <c r="D3383">
        <v>4.1597999999999997</v>
      </c>
      <c r="I3383" t="s">
        <v>2334</v>
      </c>
      <c r="J3383" t="s">
        <v>2334</v>
      </c>
      <c r="K3383">
        <v>113454.6061</v>
      </c>
      <c r="L3383" t="s">
        <v>6791</v>
      </c>
    </row>
    <row r="3384" spans="1:12" x14ac:dyDescent="0.25">
      <c r="A3384" t="s">
        <v>6792</v>
      </c>
      <c r="B3384">
        <v>1</v>
      </c>
      <c r="C3384">
        <v>0</v>
      </c>
      <c r="D3384">
        <v>5.0007999999999999</v>
      </c>
      <c r="I3384" t="s">
        <v>2334</v>
      </c>
      <c r="J3384" t="s">
        <v>2334</v>
      </c>
      <c r="K3384">
        <v>63963.273500000003</v>
      </c>
      <c r="L3384" t="s">
        <v>6793</v>
      </c>
    </row>
    <row r="3385" spans="1:12" x14ac:dyDescent="0.25">
      <c r="A3385" t="s">
        <v>6794</v>
      </c>
      <c r="B3385">
        <v>6</v>
      </c>
      <c r="C3385">
        <v>0</v>
      </c>
      <c r="D3385">
        <v>25.474599999999999</v>
      </c>
      <c r="I3385" t="s">
        <v>2334</v>
      </c>
      <c r="J3385" t="s">
        <v>2334</v>
      </c>
      <c r="K3385">
        <v>62806.172500000001</v>
      </c>
      <c r="L3385" t="s">
        <v>6795</v>
      </c>
    </row>
    <row r="3386" spans="1:12" x14ac:dyDescent="0.25">
      <c r="A3386" t="s">
        <v>6796</v>
      </c>
      <c r="B3386">
        <v>13</v>
      </c>
      <c r="C3386">
        <v>0</v>
      </c>
      <c r="D3386">
        <v>69.469300000000004</v>
      </c>
      <c r="I3386" t="s">
        <v>2334</v>
      </c>
      <c r="J3386" t="s">
        <v>2334</v>
      </c>
      <c r="K3386">
        <v>127632.3797</v>
      </c>
      <c r="L3386" t="s">
        <v>6797</v>
      </c>
    </row>
    <row r="3387" spans="1:12" x14ac:dyDescent="0.25">
      <c r="A3387" t="s">
        <v>6798</v>
      </c>
      <c r="B3387">
        <v>2</v>
      </c>
      <c r="C3387">
        <v>0</v>
      </c>
      <c r="D3387">
        <v>8.6473999999999993</v>
      </c>
      <c r="I3387" t="s">
        <v>2334</v>
      </c>
      <c r="J3387" t="s">
        <v>2334</v>
      </c>
      <c r="K3387">
        <v>105799.4234</v>
      </c>
      <c r="L3387" t="s">
        <v>6799</v>
      </c>
    </row>
    <row r="3388" spans="1:12" x14ac:dyDescent="0.25">
      <c r="A3388" t="s">
        <v>6800</v>
      </c>
      <c r="B3388">
        <v>9</v>
      </c>
      <c r="C3388">
        <v>0</v>
      </c>
      <c r="D3388">
        <v>48.259099999999997</v>
      </c>
      <c r="I3388" t="s">
        <v>2334</v>
      </c>
      <c r="J3388" t="s">
        <v>2334</v>
      </c>
      <c r="K3388">
        <v>28003.256399999998</v>
      </c>
      <c r="L3388" t="s">
        <v>6801</v>
      </c>
    </row>
    <row r="3389" spans="1:12" x14ac:dyDescent="0.25">
      <c r="A3389" t="s">
        <v>6802</v>
      </c>
      <c r="B3389">
        <v>4</v>
      </c>
      <c r="C3389">
        <v>0</v>
      </c>
      <c r="D3389">
        <v>15.8056</v>
      </c>
      <c r="I3389" t="s">
        <v>2334</v>
      </c>
      <c r="J3389" t="s">
        <v>2334</v>
      </c>
      <c r="K3389">
        <v>103267.9273</v>
      </c>
      <c r="L3389" t="s">
        <v>6803</v>
      </c>
    </row>
    <row r="3390" spans="1:12" x14ac:dyDescent="0.25">
      <c r="A3390" t="s">
        <v>6804</v>
      </c>
      <c r="B3390">
        <v>2</v>
      </c>
      <c r="C3390">
        <v>0</v>
      </c>
      <c r="D3390">
        <v>9.1327999999999996</v>
      </c>
      <c r="I3390" t="s">
        <v>2334</v>
      </c>
      <c r="J3390" t="s">
        <v>2334</v>
      </c>
      <c r="K3390">
        <v>173942.95269999999</v>
      </c>
      <c r="L3390" t="s">
        <v>6805</v>
      </c>
    </row>
    <row r="3391" spans="1:12" x14ac:dyDescent="0.25">
      <c r="A3391" t="s">
        <v>6806</v>
      </c>
      <c r="B3391">
        <v>15</v>
      </c>
      <c r="C3391">
        <v>0</v>
      </c>
      <c r="D3391">
        <v>79.780100000000004</v>
      </c>
      <c r="I3391" t="s">
        <v>2334</v>
      </c>
      <c r="J3391" t="s">
        <v>2334</v>
      </c>
      <c r="K3391">
        <v>259343.9828</v>
      </c>
      <c r="L3391" t="s">
        <v>6807</v>
      </c>
    </row>
    <row r="3392" spans="1:12" x14ac:dyDescent="0.25">
      <c r="A3392" t="s">
        <v>6808</v>
      </c>
      <c r="B3392">
        <v>1</v>
      </c>
      <c r="C3392">
        <v>0</v>
      </c>
      <c r="D3392">
        <v>3.7864</v>
      </c>
      <c r="I3392" t="s">
        <v>2334</v>
      </c>
      <c r="J3392" t="s">
        <v>2334</v>
      </c>
      <c r="K3392">
        <v>191253.761</v>
      </c>
      <c r="L3392" t="s">
        <v>6809</v>
      </c>
    </row>
    <row r="3393" spans="1:12" x14ac:dyDescent="0.25">
      <c r="A3393" t="s">
        <v>6810</v>
      </c>
      <c r="B3393">
        <v>7</v>
      </c>
      <c r="C3393">
        <v>0</v>
      </c>
      <c r="D3393">
        <v>28.749600000000001</v>
      </c>
      <c r="I3393" t="s">
        <v>2334</v>
      </c>
      <c r="J3393" t="s">
        <v>2334</v>
      </c>
      <c r="K3393">
        <v>146234.0778</v>
      </c>
      <c r="L3393" t="s">
        <v>6811</v>
      </c>
    </row>
    <row r="3394" spans="1:12" x14ac:dyDescent="0.25">
      <c r="A3394" t="s">
        <v>6812</v>
      </c>
      <c r="B3394">
        <v>1</v>
      </c>
      <c r="C3394">
        <v>0</v>
      </c>
      <c r="D3394">
        <v>3.7656999999999998</v>
      </c>
      <c r="I3394" t="s">
        <v>2334</v>
      </c>
      <c r="J3394" t="s">
        <v>2334</v>
      </c>
      <c r="K3394">
        <v>73585.428400000004</v>
      </c>
      <c r="L3394" t="s">
        <v>6813</v>
      </c>
    </row>
    <row r="3395" spans="1:12" x14ac:dyDescent="0.25">
      <c r="A3395" t="s">
        <v>6814</v>
      </c>
      <c r="B3395">
        <v>1</v>
      </c>
      <c r="C3395">
        <v>0</v>
      </c>
      <c r="D3395">
        <v>5.1443000000000003</v>
      </c>
      <c r="I3395" t="s">
        <v>2334</v>
      </c>
      <c r="J3395" t="s">
        <v>2334</v>
      </c>
      <c r="K3395">
        <v>58548.477700000003</v>
      </c>
      <c r="L3395" t="s">
        <v>6815</v>
      </c>
    </row>
    <row r="3396" spans="1:12" x14ac:dyDescent="0.25">
      <c r="A3396" t="s">
        <v>6816</v>
      </c>
      <c r="B3396">
        <v>1</v>
      </c>
      <c r="C3396">
        <v>0</v>
      </c>
      <c r="D3396">
        <v>4.4196999999999997</v>
      </c>
      <c r="I3396" t="s">
        <v>2334</v>
      </c>
      <c r="J3396" t="s">
        <v>2334</v>
      </c>
      <c r="K3396">
        <v>89809.5573</v>
      </c>
      <c r="L3396" t="s">
        <v>6817</v>
      </c>
    </row>
    <row r="3397" spans="1:12" x14ac:dyDescent="0.25">
      <c r="A3397" t="s">
        <v>6818</v>
      </c>
      <c r="B3397">
        <v>1</v>
      </c>
      <c r="C3397">
        <v>0</v>
      </c>
      <c r="D3397">
        <v>4.2428999999999997</v>
      </c>
      <c r="I3397" t="s">
        <v>2334</v>
      </c>
      <c r="J3397" t="s">
        <v>2334</v>
      </c>
      <c r="K3397">
        <v>65716.426900000006</v>
      </c>
      <c r="L3397" t="s">
        <v>6819</v>
      </c>
    </row>
    <row r="3398" spans="1:12" x14ac:dyDescent="0.25">
      <c r="A3398" t="s">
        <v>6820</v>
      </c>
      <c r="B3398">
        <v>2</v>
      </c>
      <c r="C3398">
        <v>0</v>
      </c>
      <c r="D3398">
        <v>13.299200000000001</v>
      </c>
      <c r="I3398" t="s">
        <v>2334</v>
      </c>
      <c r="J3398" t="s">
        <v>2334</v>
      </c>
      <c r="K3398">
        <v>110932.60219999999</v>
      </c>
      <c r="L3398" t="s">
        <v>6821</v>
      </c>
    </row>
    <row r="3399" spans="1:12" x14ac:dyDescent="0.25">
      <c r="A3399" t="s">
        <v>6822</v>
      </c>
      <c r="B3399">
        <v>3</v>
      </c>
      <c r="C3399">
        <v>0</v>
      </c>
      <c r="D3399">
        <v>13.759499999999999</v>
      </c>
      <c r="I3399" t="s">
        <v>2334</v>
      </c>
      <c r="J3399" t="s">
        <v>2334</v>
      </c>
      <c r="K3399">
        <v>139307.95879999999</v>
      </c>
      <c r="L3399" t="s">
        <v>6823</v>
      </c>
    </row>
    <row r="3400" spans="1:12" x14ac:dyDescent="0.25">
      <c r="A3400" t="s">
        <v>6824</v>
      </c>
      <c r="B3400">
        <v>2</v>
      </c>
      <c r="C3400">
        <v>0</v>
      </c>
      <c r="D3400">
        <v>8.5794999999999995</v>
      </c>
      <c r="I3400" t="s">
        <v>2334</v>
      </c>
      <c r="J3400" t="s">
        <v>2334</v>
      </c>
      <c r="K3400">
        <v>185763.0871</v>
      </c>
      <c r="L3400" t="s">
        <v>6825</v>
      </c>
    </row>
    <row r="3401" spans="1:12" x14ac:dyDescent="0.25">
      <c r="A3401" t="s">
        <v>6826</v>
      </c>
      <c r="B3401">
        <v>6</v>
      </c>
      <c r="C3401">
        <v>0</v>
      </c>
      <c r="D3401">
        <v>24.847999999999999</v>
      </c>
      <c r="I3401" t="s">
        <v>2334</v>
      </c>
      <c r="J3401" t="s">
        <v>2334</v>
      </c>
      <c r="K3401">
        <v>166523.1832</v>
      </c>
      <c r="L3401" t="s">
        <v>6827</v>
      </c>
    </row>
    <row r="3402" spans="1:12" x14ac:dyDescent="0.25">
      <c r="A3402" t="s">
        <v>6828</v>
      </c>
      <c r="B3402">
        <v>25</v>
      </c>
      <c r="C3402">
        <v>0</v>
      </c>
      <c r="D3402">
        <v>121.9665</v>
      </c>
      <c r="I3402" t="s">
        <v>2334</v>
      </c>
      <c r="J3402" t="s">
        <v>2334</v>
      </c>
      <c r="K3402">
        <v>355763.5318</v>
      </c>
      <c r="L3402" t="s">
        <v>6829</v>
      </c>
    </row>
    <row r="3403" spans="1:12" x14ac:dyDescent="0.25">
      <c r="A3403" t="s">
        <v>6830</v>
      </c>
      <c r="B3403">
        <v>2</v>
      </c>
      <c r="C3403">
        <v>0</v>
      </c>
      <c r="D3403">
        <v>8.9639000000000006</v>
      </c>
      <c r="I3403" t="s">
        <v>2334</v>
      </c>
      <c r="J3403" t="s">
        <v>2334</v>
      </c>
      <c r="K3403">
        <v>38677.025000000001</v>
      </c>
      <c r="L3403" t="s">
        <v>6831</v>
      </c>
    </row>
    <row r="3404" spans="1:12" x14ac:dyDescent="0.25">
      <c r="A3404" t="s">
        <v>6832</v>
      </c>
      <c r="B3404">
        <v>3</v>
      </c>
      <c r="C3404">
        <v>0</v>
      </c>
      <c r="D3404">
        <v>15.341200000000001</v>
      </c>
      <c r="I3404" t="s">
        <v>2334</v>
      </c>
      <c r="J3404" t="s">
        <v>2334</v>
      </c>
      <c r="K3404">
        <v>56378.418100000003</v>
      </c>
      <c r="L3404" t="s">
        <v>6833</v>
      </c>
    </row>
    <row r="3405" spans="1:12" x14ac:dyDescent="0.25">
      <c r="A3405" t="s">
        <v>6834</v>
      </c>
      <c r="B3405">
        <v>3</v>
      </c>
      <c r="C3405">
        <v>0</v>
      </c>
      <c r="D3405">
        <v>12.790900000000001</v>
      </c>
      <c r="I3405" t="s">
        <v>2334</v>
      </c>
      <c r="J3405" t="s">
        <v>2334</v>
      </c>
      <c r="K3405">
        <v>47991.610800000002</v>
      </c>
      <c r="L3405" t="s">
        <v>6835</v>
      </c>
    </row>
    <row r="3406" spans="1:12" x14ac:dyDescent="0.25">
      <c r="A3406" t="s">
        <v>6836</v>
      </c>
      <c r="B3406">
        <v>1</v>
      </c>
      <c r="C3406">
        <v>0</v>
      </c>
      <c r="D3406">
        <v>5.7714999999999996</v>
      </c>
      <c r="I3406" t="s">
        <v>2334</v>
      </c>
      <c r="J3406" t="s">
        <v>2334</v>
      </c>
      <c r="K3406">
        <v>124868.6554</v>
      </c>
      <c r="L3406" t="s">
        <v>6837</v>
      </c>
    </row>
    <row r="3407" spans="1:12" x14ac:dyDescent="0.25">
      <c r="A3407" t="s">
        <v>6838</v>
      </c>
      <c r="B3407">
        <v>13</v>
      </c>
      <c r="C3407">
        <v>0</v>
      </c>
      <c r="D3407">
        <v>49.4191</v>
      </c>
      <c r="I3407" t="s">
        <v>2334</v>
      </c>
      <c r="J3407" t="s">
        <v>2334</v>
      </c>
      <c r="K3407">
        <v>256500.4522</v>
      </c>
      <c r="L3407" t="s">
        <v>6839</v>
      </c>
    </row>
    <row r="3408" spans="1:12" x14ac:dyDescent="0.25">
      <c r="A3408" t="s">
        <v>6840</v>
      </c>
      <c r="B3408">
        <v>1</v>
      </c>
      <c r="C3408">
        <v>0</v>
      </c>
      <c r="D3408">
        <v>4.1862000000000004</v>
      </c>
      <c r="I3408" t="s">
        <v>2334</v>
      </c>
      <c r="J3408" t="s">
        <v>2334</v>
      </c>
      <c r="K3408">
        <v>71855.884900000005</v>
      </c>
      <c r="L3408" t="s">
        <v>6841</v>
      </c>
    </row>
    <row r="3409" spans="1:12" x14ac:dyDescent="0.25">
      <c r="A3409" t="s">
        <v>6842</v>
      </c>
      <c r="B3409">
        <v>6</v>
      </c>
      <c r="C3409">
        <v>0</v>
      </c>
      <c r="D3409">
        <v>28.9209</v>
      </c>
      <c r="I3409" t="s">
        <v>2334</v>
      </c>
      <c r="J3409" t="s">
        <v>2334</v>
      </c>
      <c r="K3409">
        <v>114637.2102</v>
      </c>
      <c r="L3409" t="s">
        <v>6843</v>
      </c>
    </row>
    <row r="3410" spans="1:12" x14ac:dyDescent="0.25">
      <c r="A3410" t="s">
        <v>6844</v>
      </c>
      <c r="B3410">
        <v>12</v>
      </c>
      <c r="C3410">
        <v>0</v>
      </c>
      <c r="D3410">
        <v>57.583300000000001</v>
      </c>
      <c r="I3410" t="s">
        <v>2334</v>
      </c>
      <c r="J3410" t="s">
        <v>2334</v>
      </c>
      <c r="K3410">
        <v>262053.03820000001</v>
      </c>
      <c r="L3410" t="s">
        <v>6845</v>
      </c>
    </row>
    <row r="3411" spans="1:12" x14ac:dyDescent="0.25">
      <c r="A3411" t="s">
        <v>6846</v>
      </c>
      <c r="B3411">
        <v>2</v>
      </c>
      <c r="C3411">
        <v>0</v>
      </c>
      <c r="D3411">
        <v>6.9913999999999996</v>
      </c>
      <c r="I3411" t="s">
        <v>2334</v>
      </c>
      <c r="J3411" t="s">
        <v>2334</v>
      </c>
      <c r="K3411">
        <v>159201.47159999999</v>
      </c>
      <c r="L3411" t="s">
        <v>6847</v>
      </c>
    </row>
    <row r="3412" spans="1:12" x14ac:dyDescent="0.25">
      <c r="A3412" t="s">
        <v>6848</v>
      </c>
      <c r="B3412">
        <v>6</v>
      </c>
      <c r="C3412">
        <v>0</v>
      </c>
      <c r="D3412">
        <v>30.602</v>
      </c>
      <c r="I3412" t="s">
        <v>2334</v>
      </c>
      <c r="J3412" t="s">
        <v>2334</v>
      </c>
      <c r="K3412">
        <v>109159.5919</v>
      </c>
      <c r="L3412" t="s">
        <v>6849</v>
      </c>
    </row>
    <row r="3413" spans="1:12" x14ac:dyDescent="0.25">
      <c r="A3413" t="s">
        <v>6850</v>
      </c>
      <c r="B3413">
        <v>5</v>
      </c>
      <c r="C3413">
        <v>0</v>
      </c>
      <c r="D3413">
        <v>24.619299999999999</v>
      </c>
      <c r="I3413" t="s">
        <v>2334</v>
      </c>
      <c r="J3413" t="s">
        <v>2334</v>
      </c>
      <c r="K3413">
        <v>77243.668000000005</v>
      </c>
      <c r="L3413" t="s">
        <v>6851</v>
      </c>
    </row>
    <row r="3414" spans="1:12" x14ac:dyDescent="0.25">
      <c r="A3414" t="s">
        <v>6852</v>
      </c>
      <c r="B3414">
        <v>6</v>
      </c>
      <c r="C3414">
        <v>0</v>
      </c>
      <c r="D3414">
        <v>27.6084</v>
      </c>
      <c r="I3414" t="s">
        <v>2334</v>
      </c>
      <c r="J3414" t="s">
        <v>2334</v>
      </c>
      <c r="K3414">
        <v>304959.94270000001</v>
      </c>
      <c r="L3414" t="s">
        <v>6853</v>
      </c>
    </row>
    <row r="3415" spans="1:12" x14ac:dyDescent="0.25">
      <c r="A3415" t="s">
        <v>6854</v>
      </c>
      <c r="B3415">
        <v>4</v>
      </c>
      <c r="C3415">
        <v>0</v>
      </c>
      <c r="D3415">
        <v>28.210100000000001</v>
      </c>
      <c r="I3415" t="s">
        <v>2334</v>
      </c>
      <c r="J3415" t="s">
        <v>2334</v>
      </c>
      <c r="K3415">
        <v>181148.4136</v>
      </c>
      <c r="L3415" t="s">
        <v>6855</v>
      </c>
    </row>
    <row r="3416" spans="1:12" x14ac:dyDescent="0.25">
      <c r="A3416" t="s">
        <v>6856</v>
      </c>
      <c r="B3416">
        <v>3</v>
      </c>
      <c r="C3416">
        <v>0</v>
      </c>
      <c r="D3416">
        <v>14.0763</v>
      </c>
      <c r="I3416" t="s">
        <v>2334</v>
      </c>
      <c r="J3416" t="s">
        <v>2334</v>
      </c>
      <c r="K3416">
        <v>59183.642200000002</v>
      </c>
      <c r="L3416" t="s">
        <v>6857</v>
      </c>
    </row>
    <row r="3417" spans="1:12" x14ac:dyDescent="0.25">
      <c r="A3417" t="s">
        <v>6858</v>
      </c>
      <c r="B3417">
        <v>2</v>
      </c>
      <c r="C3417">
        <v>0</v>
      </c>
      <c r="D3417">
        <v>9.3007000000000009</v>
      </c>
      <c r="I3417" t="s">
        <v>2334</v>
      </c>
      <c r="J3417" t="s">
        <v>2334</v>
      </c>
      <c r="K3417">
        <v>136242.34349999999</v>
      </c>
      <c r="L3417" t="s">
        <v>6859</v>
      </c>
    </row>
    <row r="3418" spans="1:12" x14ac:dyDescent="0.25">
      <c r="A3418" t="s">
        <v>6860</v>
      </c>
      <c r="B3418">
        <v>4</v>
      </c>
      <c r="C3418">
        <v>0</v>
      </c>
      <c r="D3418">
        <v>27.921600000000002</v>
      </c>
      <c r="I3418" t="s">
        <v>2334</v>
      </c>
      <c r="J3418" t="s">
        <v>2334</v>
      </c>
      <c r="K3418">
        <v>88193.688200000004</v>
      </c>
      <c r="L3418" t="s">
        <v>6861</v>
      </c>
    </row>
    <row r="3419" spans="1:12" x14ac:dyDescent="0.25">
      <c r="A3419" t="s">
        <v>6862</v>
      </c>
      <c r="B3419">
        <v>5</v>
      </c>
      <c r="C3419">
        <v>0</v>
      </c>
      <c r="D3419">
        <v>16.8673</v>
      </c>
      <c r="I3419" t="s">
        <v>2334</v>
      </c>
      <c r="J3419" t="s">
        <v>2334</v>
      </c>
      <c r="K3419">
        <v>122705.0883</v>
      </c>
      <c r="L3419" t="s">
        <v>6863</v>
      </c>
    </row>
    <row r="3420" spans="1:12" x14ac:dyDescent="0.25">
      <c r="A3420" t="s">
        <v>6864</v>
      </c>
      <c r="B3420">
        <v>2</v>
      </c>
      <c r="C3420">
        <v>0</v>
      </c>
      <c r="D3420">
        <v>8.7789000000000001</v>
      </c>
      <c r="I3420" t="s">
        <v>2334</v>
      </c>
      <c r="J3420" t="s">
        <v>2334</v>
      </c>
      <c r="K3420">
        <v>126300.9614</v>
      </c>
      <c r="L3420" t="s">
        <v>6865</v>
      </c>
    </row>
    <row r="3421" spans="1:12" x14ac:dyDescent="0.25">
      <c r="A3421" t="s">
        <v>6866</v>
      </c>
      <c r="B3421">
        <v>3</v>
      </c>
      <c r="C3421">
        <v>0</v>
      </c>
      <c r="D3421">
        <v>24.388000000000002</v>
      </c>
      <c r="I3421" t="s">
        <v>2334</v>
      </c>
      <c r="J3421" t="s">
        <v>2334</v>
      </c>
      <c r="K3421">
        <v>162084.74179999999</v>
      </c>
      <c r="L3421" t="s">
        <v>6867</v>
      </c>
    </row>
    <row r="3422" spans="1:12" x14ac:dyDescent="0.25">
      <c r="A3422" t="s">
        <v>6868</v>
      </c>
      <c r="B3422">
        <v>1</v>
      </c>
      <c r="C3422">
        <v>0</v>
      </c>
      <c r="D3422">
        <v>4.2911999999999999</v>
      </c>
      <c r="I3422" t="s">
        <v>2334</v>
      </c>
      <c r="J3422" t="s">
        <v>2334</v>
      </c>
      <c r="K3422">
        <v>25225.424500000001</v>
      </c>
      <c r="L3422" t="s">
        <v>6869</v>
      </c>
    </row>
    <row r="3423" spans="1:12" x14ac:dyDescent="0.25">
      <c r="A3423" t="s">
        <v>6870</v>
      </c>
      <c r="B3423">
        <v>6</v>
      </c>
      <c r="C3423">
        <v>0</v>
      </c>
      <c r="D3423">
        <v>28.372199999999999</v>
      </c>
      <c r="I3423" t="s">
        <v>2334</v>
      </c>
      <c r="J3423" t="s">
        <v>2334</v>
      </c>
      <c r="K3423">
        <v>115743.129</v>
      </c>
      <c r="L3423" t="s">
        <v>6871</v>
      </c>
    </row>
    <row r="3424" spans="1:12" x14ac:dyDescent="0.25">
      <c r="A3424" t="s">
        <v>6872</v>
      </c>
      <c r="B3424">
        <v>4</v>
      </c>
      <c r="C3424">
        <v>0</v>
      </c>
      <c r="D3424">
        <v>17.858899999999998</v>
      </c>
      <c r="I3424" t="s">
        <v>2334</v>
      </c>
      <c r="J3424" t="s">
        <v>2334</v>
      </c>
      <c r="K3424">
        <v>115193.20630000001</v>
      </c>
      <c r="L3424" t="s">
        <v>6873</v>
      </c>
    </row>
    <row r="3425" spans="1:12" x14ac:dyDescent="0.25">
      <c r="A3425" t="s">
        <v>6874</v>
      </c>
      <c r="B3425">
        <v>1</v>
      </c>
      <c r="C3425">
        <v>0</v>
      </c>
      <c r="D3425">
        <v>4.0621</v>
      </c>
      <c r="I3425" t="s">
        <v>2334</v>
      </c>
      <c r="J3425" t="s">
        <v>2334</v>
      </c>
      <c r="K3425">
        <v>70980.781799999997</v>
      </c>
      <c r="L3425" t="s">
        <v>6875</v>
      </c>
    </row>
    <row r="3426" spans="1:12" x14ac:dyDescent="0.25">
      <c r="A3426" t="s">
        <v>6876</v>
      </c>
      <c r="B3426">
        <v>3</v>
      </c>
      <c r="C3426">
        <v>0</v>
      </c>
      <c r="D3426">
        <v>12.3565</v>
      </c>
      <c r="I3426" t="s">
        <v>2334</v>
      </c>
      <c r="J3426" t="s">
        <v>2334</v>
      </c>
      <c r="K3426">
        <v>84172.364199999996</v>
      </c>
      <c r="L3426" t="s">
        <v>6877</v>
      </c>
    </row>
    <row r="3427" spans="1:12" x14ac:dyDescent="0.25">
      <c r="A3427" t="s">
        <v>6878</v>
      </c>
      <c r="B3427">
        <v>4</v>
      </c>
      <c r="C3427">
        <v>0</v>
      </c>
      <c r="D3427">
        <v>15.836600000000001</v>
      </c>
      <c r="I3427" t="s">
        <v>2334</v>
      </c>
      <c r="J3427" t="s">
        <v>2334</v>
      </c>
      <c r="K3427">
        <v>116513.24920000001</v>
      </c>
      <c r="L3427" t="s">
        <v>6879</v>
      </c>
    </row>
    <row r="3428" spans="1:12" x14ac:dyDescent="0.25">
      <c r="A3428" t="s">
        <v>6880</v>
      </c>
      <c r="B3428">
        <v>4</v>
      </c>
      <c r="C3428">
        <v>0</v>
      </c>
      <c r="D3428">
        <v>20.495000000000001</v>
      </c>
      <c r="I3428" t="s">
        <v>2334</v>
      </c>
      <c r="J3428" t="s">
        <v>2334</v>
      </c>
      <c r="K3428">
        <v>58403.3367</v>
      </c>
      <c r="L3428" t="s">
        <v>6881</v>
      </c>
    </row>
    <row r="3429" spans="1:12" x14ac:dyDescent="0.25">
      <c r="A3429" t="s">
        <v>6882</v>
      </c>
      <c r="B3429">
        <v>6</v>
      </c>
      <c r="C3429">
        <v>0</v>
      </c>
      <c r="D3429">
        <v>21.613099999999999</v>
      </c>
      <c r="I3429" t="s">
        <v>2334</v>
      </c>
      <c r="J3429" t="s">
        <v>2334</v>
      </c>
      <c r="K3429">
        <v>76991.907000000007</v>
      </c>
      <c r="L3429" t="s">
        <v>6883</v>
      </c>
    </row>
    <row r="3430" spans="1:12" x14ac:dyDescent="0.25">
      <c r="A3430" t="s">
        <v>6884</v>
      </c>
      <c r="B3430">
        <v>1</v>
      </c>
      <c r="C3430">
        <v>0</v>
      </c>
      <c r="D3430">
        <v>0</v>
      </c>
      <c r="I3430" t="s">
        <v>2334</v>
      </c>
      <c r="J3430" t="s">
        <v>2334</v>
      </c>
      <c r="K3430">
        <v>81490.588600000003</v>
      </c>
      <c r="L3430" t="s">
        <v>6885</v>
      </c>
    </row>
    <row r="3431" spans="1:12" x14ac:dyDescent="0.25">
      <c r="A3431" t="s">
        <v>6886</v>
      </c>
      <c r="B3431">
        <v>1</v>
      </c>
      <c r="C3431">
        <v>0</v>
      </c>
      <c r="D3431">
        <v>4.6707999999999998</v>
      </c>
      <c r="I3431" t="s">
        <v>2334</v>
      </c>
      <c r="J3431" t="s">
        <v>2334</v>
      </c>
      <c r="K3431">
        <v>143064.15280000001</v>
      </c>
      <c r="L3431" t="s">
        <v>6887</v>
      </c>
    </row>
    <row r="3432" spans="1:12" x14ac:dyDescent="0.25">
      <c r="A3432" t="s">
        <v>6888</v>
      </c>
      <c r="B3432">
        <v>2</v>
      </c>
      <c r="C3432">
        <v>0</v>
      </c>
      <c r="D3432">
        <v>9.3117000000000001</v>
      </c>
      <c r="I3432" t="s">
        <v>2334</v>
      </c>
      <c r="J3432" t="s">
        <v>2334</v>
      </c>
      <c r="K3432">
        <v>27048.947400000001</v>
      </c>
      <c r="L3432" t="s">
        <v>6889</v>
      </c>
    </row>
    <row r="3433" spans="1:12" x14ac:dyDescent="0.25">
      <c r="A3433" t="s">
        <v>6890</v>
      </c>
      <c r="B3433">
        <v>8</v>
      </c>
      <c r="C3433">
        <v>0</v>
      </c>
      <c r="D3433">
        <v>37.757800000000003</v>
      </c>
      <c r="I3433" t="s">
        <v>2334</v>
      </c>
      <c r="J3433" t="s">
        <v>2334</v>
      </c>
      <c r="K3433">
        <v>123092.48759999999</v>
      </c>
      <c r="L3433" t="s">
        <v>6891</v>
      </c>
    </row>
    <row r="3434" spans="1:12" x14ac:dyDescent="0.25">
      <c r="A3434" t="s">
        <v>6892</v>
      </c>
      <c r="B3434">
        <v>3</v>
      </c>
      <c r="C3434">
        <v>0</v>
      </c>
      <c r="D3434">
        <v>13.551</v>
      </c>
      <c r="I3434" t="s">
        <v>2334</v>
      </c>
      <c r="J3434" t="s">
        <v>2334</v>
      </c>
      <c r="K3434">
        <v>66519.098299999998</v>
      </c>
      <c r="L3434" t="s">
        <v>6893</v>
      </c>
    </row>
    <row r="3435" spans="1:12" x14ac:dyDescent="0.25">
      <c r="A3435" t="s">
        <v>6894</v>
      </c>
      <c r="B3435">
        <v>3</v>
      </c>
      <c r="C3435">
        <v>0</v>
      </c>
      <c r="D3435">
        <v>14.9589</v>
      </c>
      <c r="I3435" t="s">
        <v>2334</v>
      </c>
      <c r="J3435" t="s">
        <v>2334</v>
      </c>
      <c r="K3435">
        <v>71206.110199999996</v>
      </c>
      <c r="L3435" t="s">
        <v>6895</v>
      </c>
    </row>
    <row r="3436" spans="1:12" x14ac:dyDescent="0.25">
      <c r="A3436" t="s">
        <v>6896</v>
      </c>
      <c r="B3436">
        <v>11</v>
      </c>
      <c r="C3436">
        <v>0</v>
      </c>
      <c r="D3436">
        <v>63.823799999999999</v>
      </c>
      <c r="I3436" t="s">
        <v>2334</v>
      </c>
      <c r="J3436" t="s">
        <v>2334</v>
      </c>
      <c r="K3436">
        <v>172483.32980000001</v>
      </c>
      <c r="L3436" t="s">
        <v>6897</v>
      </c>
    </row>
    <row r="3437" spans="1:12" x14ac:dyDescent="0.25">
      <c r="A3437" t="s">
        <v>6898</v>
      </c>
      <c r="B3437">
        <v>2</v>
      </c>
      <c r="C3437">
        <v>0</v>
      </c>
      <c r="D3437">
        <v>9.7296999999999993</v>
      </c>
      <c r="I3437" t="s">
        <v>2334</v>
      </c>
      <c r="J3437" t="s">
        <v>2334</v>
      </c>
      <c r="K3437">
        <v>16574.496500000001</v>
      </c>
      <c r="L3437" t="s">
        <v>6899</v>
      </c>
    </row>
    <row r="3438" spans="1:12" x14ac:dyDescent="0.25">
      <c r="A3438" t="s">
        <v>6900</v>
      </c>
      <c r="B3438">
        <v>3</v>
      </c>
      <c r="C3438">
        <v>0</v>
      </c>
      <c r="D3438">
        <v>18.665099999999999</v>
      </c>
      <c r="I3438" t="s">
        <v>2334</v>
      </c>
      <c r="J3438" t="s">
        <v>2334</v>
      </c>
      <c r="K3438">
        <v>62526.0694</v>
      </c>
      <c r="L3438" t="s">
        <v>6901</v>
      </c>
    </row>
    <row r="3439" spans="1:12" x14ac:dyDescent="0.25">
      <c r="A3439" t="s">
        <v>6902</v>
      </c>
      <c r="B3439">
        <v>12</v>
      </c>
      <c r="C3439">
        <v>0</v>
      </c>
      <c r="D3439">
        <v>54.424100000000003</v>
      </c>
      <c r="I3439" t="s">
        <v>2334</v>
      </c>
      <c r="J3439" t="s">
        <v>2334</v>
      </c>
      <c r="K3439">
        <v>142436.44750000001</v>
      </c>
      <c r="L3439" t="s">
        <v>6903</v>
      </c>
    </row>
    <row r="3440" spans="1:12" x14ac:dyDescent="0.25">
      <c r="A3440" t="s">
        <v>6904</v>
      </c>
      <c r="B3440">
        <v>1</v>
      </c>
      <c r="C3440">
        <v>0</v>
      </c>
      <c r="D3440">
        <v>5.0542999999999996</v>
      </c>
      <c r="I3440" t="s">
        <v>2334</v>
      </c>
      <c r="J3440" t="s">
        <v>2334</v>
      </c>
      <c r="K3440">
        <v>128927.2963</v>
      </c>
      <c r="L3440" t="s">
        <v>6905</v>
      </c>
    </row>
    <row r="3441" spans="1:12" x14ac:dyDescent="0.25">
      <c r="A3441" t="s">
        <v>6906</v>
      </c>
      <c r="B3441">
        <v>7</v>
      </c>
      <c r="C3441">
        <v>0</v>
      </c>
      <c r="D3441">
        <v>31.485099999999999</v>
      </c>
      <c r="I3441" t="s">
        <v>2334</v>
      </c>
      <c r="J3441" t="s">
        <v>2334</v>
      </c>
      <c r="K3441">
        <v>126519.37179999999</v>
      </c>
      <c r="L3441" t="s">
        <v>6907</v>
      </c>
    </row>
    <row r="3442" spans="1:12" x14ac:dyDescent="0.25">
      <c r="A3442" t="s">
        <v>6908</v>
      </c>
      <c r="B3442">
        <v>2</v>
      </c>
      <c r="C3442">
        <v>0</v>
      </c>
      <c r="D3442">
        <v>8.2994000000000003</v>
      </c>
      <c r="I3442" t="s">
        <v>2334</v>
      </c>
      <c r="J3442" t="s">
        <v>2334</v>
      </c>
      <c r="K3442">
        <v>52409.6276</v>
      </c>
      <c r="L3442" t="s">
        <v>6909</v>
      </c>
    </row>
    <row r="3443" spans="1:12" x14ac:dyDescent="0.25">
      <c r="A3443" t="s">
        <v>6910</v>
      </c>
      <c r="B3443">
        <v>4</v>
      </c>
      <c r="C3443">
        <v>0</v>
      </c>
      <c r="D3443">
        <v>18.903300000000002</v>
      </c>
      <c r="I3443" t="s">
        <v>2334</v>
      </c>
      <c r="J3443" t="s">
        <v>2334</v>
      </c>
      <c r="K3443">
        <v>64322.3989</v>
      </c>
      <c r="L3443" t="s">
        <v>6911</v>
      </c>
    </row>
    <row r="3444" spans="1:12" x14ac:dyDescent="0.25">
      <c r="A3444" t="s">
        <v>6912</v>
      </c>
      <c r="B3444">
        <v>1</v>
      </c>
      <c r="C3444">
        <v>0</v>
      </c>
      <c r="D3444">
        <v>5.0744999999999996</v>
      </c>
      <c r="I3444" t="s">
        <v>2334</v>
      </c>
      <c r="J3444" t="s">
        <v>2334</v>
      </c>
      <c r="K3444">
        <v>60335.86</v>
      </c>
      <c r="L3444" t="s">
        <v>6913</v>
      </c>
    </row>
    <row r="3445" spans="1:12" x14ac:dyDescent="0.25">
      <c r="A3445" t="s">
        <v>6914</v>
      </c>
      <c r="B3445">
        <v>5</v>
      </c>
      <c r="C3445">
        <v>0</v>
      </c>
      <c r="D3445">
        <v>21.5806</v>
      </c>
      <c r="I3445" t="s">
        <v>2334</v>
      </c>
      <c r="J3445" t="s">
        <v>2334</v>
      </c>
      <c r="K3445">
        <v>93858.850999999995</v>
      </c>
      <c r="L3445" t="s">
        <v>6915</v>
      </c>
    </row>
    <row r="3446" spans="1:12" x14ac:dyDescent="0.25">
      <c r="A3446" t="s">
        <v>6916</v>
      </c>
      <c r="B3446">
        <v>1</v>
      </c>
      <c r="C3446">
        <v>0</v>
      </c>
      <c r="D3446">
        <v>3.4678</v>
      </c>
      <c r="I3446" t="s">
        <v>2334</v>
      </c>
      <c r="J3446" t="s">
        <v>2334</v>
      </c>
      <c r="K3446">
        <v>311257.81959999999</v>
      </c>
      <c r="L3446" t="s">
        <v>6917</v>
      </c>
    </row>
    <row r="3447" spans="1:12" x14ac:dyDescent="0.25">
      <c r="A3447" t="s">
        <v>6918</v>
      </c>
      <c r="B3447">
        <v>18</v>
      </c>
      <c r="C3447">
        <v>0</v>
      </c>
      <c r="D3447">
        <v>84.634200000000007</v>
      </c>
      <c r="I3447" t="s">
        <v>2334</v>
      </c>
      <c r="J3447" t="s">
        <v>2334</v>
      </c>
      <c r="K3447">
        <v>317351.2463</v>
      </c>
      <c r="L3447" t="s">
        <v>6919</v>
      </c>
    </row>
    <row r="3448" spans="1:12" x14ac:dyDescent="0.25">
      <c r="A3448" t="s">
        <v>6920</v>
      </c>
      <c r="B3448">
        <v>9</v>
      </c>
      <c r="C3448">
        <v>0</v>
      </c>
      <c r="D3448">
        <v>38.738900000000001</v>
      </c>
      <c r="I3448" t="s">
        <v>2334</v>
      </c>
      <c r="J3448" t="s">
        <v>2334</v>
      </c>
      <c r="K3448">
        <v>256266.78339999999</v>
      </c>
      <c r="L3448" t="s">
        <v>6921</v>
      </c>
    </row>
    <row r="3449" spans="1:12" x14ac:dyDescent="0.25">
      <c r="A3449" t="s">
        <v>6922</v>
      </c>
      <c r="B3449">
        <v>1</v>
      </c>
      <c r="C3449">
        <v>0</v>
      </c>
      <c r="D3449">
        <v>4.1813000000000002</v>
      </c>
      <c r="I3449" t="s">
        <v>2334</v>
      </c>
      <c r="J3449" t="s">
        <v>2334</v>
      </c>
      <c r="K3449">
        <v>227806.9265</v>
      </c>
      <c r="L3449" t="s">
        <v>6923</v>
      </c>
    </row>
    <row r="3450" spans="1:12" x14ac:dyDescent="0.25">
      <c r="A3450" t="s">
        <v>6924</v>
      </c>
      <c r="B3450">
        <v>3</v>
      </c>
      <c r="C3450">
        <v>0</v>
      </c>
      <c r="D3450">
        <v>13.944900000000001</v>
      </c>
      <c r="I3450" t="s">
        <v>2334</v>
      </c>
      <c r="J3450" t="s">
        <v>2334</v>
      </c>
      <c r="K3450">
        <v>149114.2623</v>
      </c>
      <c r="L3450" t="s">
        <v>6925</v>
      </c>
    </row>
    <row r="3451" spans="1:12" x14ac:dyDescent="0.25">
      <c r="A3451" t="s">
        <v>6926</v>
      </c>
      <c r="B3451">
        <v>1</v>
      </c>
      <c r="C3451">
        <v>0</v>
      </c>
      <c r="D3451">
        <v>4.1927000000000003</v>
      </c>
      <c r="I3451" t="s">
        <v>2334</v>
      </c>
      <c r="J3451" t="s">
        <v>2334</v>
      </c>
      <c r="K3451">
        <v>87761.182799999995</v>
      </c>
      <c r="L3451" t="s">
        <v>6927</v>
      </c>
    </row>
    <row r="3452" spans="1:12" x14ac:dyDescent="0.25">
      <c r="A3452" t="s">
        <v>6928</v>
      </c>
      <c r="B3452">
        <v>1</v>
      </c>
      <c r="C3452">
        <v>0</v>
      </c>
      <c r="D3452">
        <v>3.8860000000000001</v>
      </c>
      <c r="I3452" t="s">
        <v>2334</v>
      </c>
      <c r="J3452" t="s">
        <v>2334</v>
      </c>
      <c r="K3452">
        <v>63715.972699999998</v>
      </c>
      <c r="L3452" t="s">
        <v>6929</v>
      </c>
    </row>
    <row r="3453" spans="1:12" x14ac:dyDescent="0.25">
      <c r="A3453" t="s">
        <v>6930</v>
      </c>
      <c r="B3453">
        <v>4</v>
      </c>
      <c r="C3453">
        <v>0</v>
      </c>
      <c r="D3453">
        <v>19.955400000000001</v>
      </c>
      <c r="I3453" t="s">
        <v>2334</v>
      </c>
      <c r="J3453" t="s">
        <v>2334</v>
      </c>
      <c r="K3453">
        <v>118490.1118</v>
      </c>
      <c r="L3453" t="s">
        <v>6931</v>
      </c>
    </row>
    <row r="3454" spans="1:12" x14ac:dyDescent="0.25">
      <c r="A3454" t="s">
        <v>6932</v>
      </c>
      <c r="B3454">
        <v>3</v>
      </c>
      <c r="C3454">
        <v>0</v>
      </c>
      <c r="D3454">
        <v>15.286099999999999</v>
      </c>
      <c r="I3454" t="s">
        <v>2334</v>
      </c>
      <c r="J3454" t="s">
        <v>2334</v>
      </c>
      <c r="K3454">
        <v>204176.07740000001</v>
      </c>
      <c r="L3454" t="s">
        <v>6933</v>
      </c>
    </row>
    <row r="3455" spans="1:12" x14ac:dyDescent="0.25">
      <c r="A3455" t="s">
        <v>6934</v>
      </c>
      <c r="B3455">
        <v>1</v>
      </c>
      <c r="C3455">
        <v>0</v>
      </c>
      <c r="D3455">
        <v>4.6257999999999999</v>
      </c>
      <c r="I3455" t="s">
        <v>2334</v>
      </c>
      <c r="J3455" t="s">
        <v>2334</v>
      </c>
      <c r="K3455">
        <v>29721.487300000001</v>
      </c>
      <c r="L3455" t="s">
        <v>6935</v>
      </c>
    </row>
    <row r="3456" spans="1:12" x14ac:dyDescent="0.25">
      <c r="A3456" t="s">
        <v>6936</v>
      </c>
      <c r="B3456">
        <v>4</v>
      </c>
      <c r="C3456">
        <v>0</v>
      </c>
      <c r="D3456">
        <v>19.190300000000001</v>
      </c>
      <c r="I3456" t="s">
        <v>2334</v>
      </c>
      <c r="J3456" t="s">
        <v>2334</v>
      </c>
      <c r="K3456">
        <v>56132.580600000001</v>
      </c>
      <c r="L3456" t="s">
        <v>6937</v>
      </c>
    </row>
    <row r="3457" spans="1:12" x14ac:dyDescent="0.25">
      <c r="A3457" t="s">
        <v>6938</v>
      </c>
      <c r="B3457">
        <v>1</v>
      </c>
      <c r="C3457">
        <v>0</v>
      </c>
      <c r="D3457">
        <v>3.4908000000000001</v>
      </c>
      <c r="I3457" t="s">
        <v>2334</v>
      </c>
      <c r="J3457" t="s">
        <v>2334</v>
      </c>
      <c r="K3457">
        <v>103350.7062</v>
      </c>
      <c r="L3457" t="s">
        <v>6939</v>
      </c>
    </row>
    <row r="3458" spans="1:12" x14ac:dyDescent="0.25">
      <c r="A3458" t="s">
        <v>6940</v>
      </c>
      <c r="B3458">
        <v>1</v>
      </c>
      <c r="C3458">
        <v>0</v>
      </c>
      <c r="D3458">
        <v>4.2801</v>
      </c>
      <c r="I3458" t="s">
        <v>2334</v>
      </c>
      <c r="J3458" t="s">
        <v>2334</v>
      </c>
      <c r="K3458">
        <v>96190.257800000007</v>
      </c>
      <c r="L3458" t="s">
        <v>6941</v>
      </c>
    </row>
    <row r="3459" spans="1:12" x14ac:dyDescent="0.25">
      <c r="A3459" t="s">
        <v>6942</v>
      </c>
      <c r="B3459">
        <v>3</v>
      </c>
      <c r="C3459">
        <v>0</v>
      </c>
      <c r="D3459">
        <v>12.393000000000001</v>
      </c>
      <c r="I3459" t="s">
        <v>2334</v>
      </c>
      <c r="J3459" t="s">
        <v>2334</v>
      </c>
      <c r="K3459">
        <v>25405.892199999998</v>
      </c>
      <c r="L3459" t="s">
        <v>6943</v>
      </c>
    </row>
    <row r="3460" spans="1:12" x14ac:dyDescent="0.25">
      <c r="A3460" t="s">
        <v>6944</v>
      </c>
      <c r="B3460">
        <v>3</v>
      </c>
      <c r="C3460">
        <v>0</v>
      </c>
      <c r="D3460">
        <v>12.6457</v>
      </c>
      <c r="I3460" t="s">
        <v>2334</v>
      </c>
      <c r="J3460" t="s">
        <v>2334</v>
      </c>
      <c r="K3460">
        <v>222050.75399999999</v>
      </c>
      <c r="L3460" t="s">
        <v>6945</v>
      </c>
    </row>
    <row r="3461" spans="1:12" x14ac:dyDescent="0.25">
      <c r="A3461" t="s">
        <v>6946</v>
      </c>
      <c r="B3461">
        <v>5</v>
      </c>
      <c r="C3461">
        <v>0</v>
      </c>
      <c r="D3461">
        <v>24.272099999999998</v>
      </c>
      <c r="I3461" t="s">
        <v>2334</v>
      </c>
      <c r="J3461" t="s">
        <v>2334</v>
      </c>
      <c r="K3461">
        <v>44414.791899999997</v>
      </c>
      <c r="L3461" t="s">
        <v>6947</v>
      </c>
    </row>
    <row r="3462" spans="1:12" x14ac:dyDescent="0.25">
      <c r="A3462" t="s">
        <v>6948</v>
      </c>
      <c r="B3462">
        <v>3</v>
      </c>
      <c r="C3462">
        <v>0</v>
      </c>
      <c r="D3462">
        <v>15.764900000000001</v>
      </c>
      <c r="I3462" t="s">
        <v>2334</v>
      </c>
      <c r="J3462" t="s">
        <v>2334</v>
      </c>
      <c r="K3462">
        <v>110790.1174</v>
      </c>
      <c r="L3462" t="s">
        <v>6949</v>
      </c>
    </row>
    <row r="3463" spans="1:12" x14ac:dyDescent="0.25">
      <c r="A3463" t="s">
        <v>6950</v>
      </c>
      <c r="B3463">
        <v>3</v>
      </c>
      <c r="C3463">
        <v>0</v>
      </c>
      <c r="D3463">
        <v>11.895899999999999</v>
      </c>
      <c r="I3463" t="s">
        <v>2334</v>
      </c>
      <c r="J3463" t="s">
        <v>2334</v>
      </c>
      <c r="K3463">
        <v>83796.315700000006</v>
      </c>
      <c r="L3463" t="s">
        <v>6951</v>
      </c>
    </row>
    <row r="3464" spans="1:12" x14ac:dyDescent="0.25">
      <c r="A3464" t="s">
        <v>6952</v>
      </c>
      <c r="B3464">
        <v>4</v>
      </c>
      <c r="C3464">
        <v>0</v>
      </c>
      <c r="D3464">
        <v>12.8719</v>
      </c>
      <c r="I3464" t="s">
        <v>2334</v>
      </c>
      <c r="J3464" t="s">
        <v>2334</v>
      </c>
      <c r="K3464">
        <v>72149.505000000005</v>
      </c>
      <c r="L3464" t="s">
        <v>6953</v>
      </c>
    </row>
    <row r="3465" spans="1:12" x14ac:dyDescent="0.25">
      <c r="A3465" t="s">
        <v>6954</v>
      </c>
      <c r="B3465">
        <v>5</v>
      </c>
      <c r="C3465">
        <v>0</v>
      </c>
      <c r="D3465">
        <v>18.7409</v>
      </c>
      <c r="I3465" t="s">
        <v>2334</v>
      </c>
      <c r="J3465" t="s">
        <v>2334</v>
      </c>
      <c r="K3465">
        <v>82448.423299999995</v>
      </c>
      <c r="L3465" t="s">
        <v>6955</v>
      </c>
    </row>
    <row r="3466" spans="1:12" x14ac:dyDescent="0.25">
      <c r="A3466" t="s">
        <v>6956</v>
      </c>
      <c r="B3466">
        <v>3</v>
      </c>
      <c r="C3466">
        <v>0</v>
      </c>
      <c r="D3466">
        <v>11.9512</v>
      </c>
      <c r="I3466" t="s">
        <v>2334</v>
      </c>
      <c r="J3466" t="s">
        <v>2334</v>
      </c>
      <c r="K3466">
        <v>110405.41680000001</v>
      </c>
      <c r="L3466" t="s">
        <v>6957</v>
      </c>
    </row>
    <row r="3467" spans="1:12" x14ac:dyDescent="0.25">
      <c r="A3467" t="s">
        <v>6958</v>
      </c>
      <c r="B3467">
        <v>3</v>
      </c>
      <c r="C3467">
        <v>0</v>
      </c>
      <c r="D3467">
        <v>15.5006</v>
      </c>
      <c r="I3467" t="s">
        <v>2334</v>
      </c>
      <c r="J3467" t="s">
        <v>2334</v>
      </c>
      <c r="K3467">
        <v>88753.594400000002</v>
      </c>
      <c r="L3467" t="s">
        <v>6959</v>
      </c>
    </row>
    <row r="3468" spans="1:12" x14ac:dyDescent="0.25">
      <c r="A3468" t="s">
        <v>6960</v>
      </c>
      <c r="B3468">
        <v>8</v>
      </c>
      <c r="C3468">
        <v>0</v>
      </c>
      <c r="D3468">
        <v>29.773800000000001</v>
      </c>
      <c r="I3468" t="s">
        <v>2334</v>
      </c>
      <c r="J3468" t="s">
        <v>2334</v>
      </c>
      <c r="K3468">
        <v>163435.37729999999</v>
      </c>
      <c r="L3468" t="s">
        <v>6961</v>
      </c>
    </row>
    <row r="3469" spans="1:12" x14ac:dyDescent="0.25">
      <c r="A3469" t="s">
        <v>6962</v>
      </c>
      <c r="B3469">
        <v>3</v>
      </c>
      <c r="C3469">
        <v>0</v>
      </c>
      <c r="D3469">
        <v>12.4871</v>
      </c>
      <c r="I3469" t="s">
        <v>2334</v>
      </c>
      <c r="J3469" t="s">
        <v>2334</v>
      </c>
      <c r="K3469">
        <v>124439.27069999999</v>
      </c>
      <c r="L3469" t="s">
        <v>6963</v>
      </c>
    </row>
    <row r="3470" spans="1:12" x14ac:dyDescent="0.25">
      <c r="A3470" t="s">
        <v>6964</v>
      </c>
      <c r="B3470">
        <v>2</v>
      </c>
      <c r="C3470">
        <v>0</v>
      </c>
      <c r="D3470">
        <v>10.2234</v>
      </c>
      <c r="I3470" t="s">
        <v>2334</v>
      </c>
      <c r="J3470" t="s">
        <v>2334</v>
      </c>
      <c r="K3470">
        <v>31989.112400000002</v>
      </c>
      <c r="L3470" t="s">
        <v>6965</v>
      </c>
    </row>
    <row r="3471" spans="1:12" x14ac:dyDescent="0.25">
      <c r="A3471" t="s">
        <v>6966</v>
      </c>
      <c r="B3471">
        <v>3</v>
      </c>
      <c r="C3471">
        <v>0</v>
      </c>
      <c r="D3471">
        <v>13.0313</v>
      </c>
      <c r="I3471" t="s">
        <v>2334</v>
      </c>
      <c r="J3471" t="s">
        <v>2334</v>
      </c>
      <c r="K3471">
        <v>47110.080499999996</v>
      </c>
      <c r="L3471" t="s">
        <v>6967</v>
      </c>
    </row>
    <row r="3472" spans="1:12" x14ac:dyDescent="0.25">
      <c r="A3472" t="s">
        <v>6968</v>
      </c>
      <c r="B3472">
        <v>5</v>
      </c>
      <c r="C3472">
        <v>0</v>
      </c>
      <c r="D3472">
        <v>21.752600000000001</v>
      </c>
      <c r="I3472" t="s">
        <v>2334</v>
      </c>
      <c r="J3472" t="s">
        <v>2334</v>
      </c>
      <c r="K3472">
        <v>135293.59220000001</v>
      </c>
      <c r="L3472" t="s">
        <v>6969</v>
      </c>
    </row>
    <row r="3473" spans="1:12" x14ac:dyDescent="0.25">
      <c r="A3473" t="s">
        <v>6970</v>
      </c>
      <c r="B3473">
        <v>7</v>
      </c>
      <c r="C3473">
        <v>0</v>
      </c>
      <c r="D3473">
        <v>34.440199999999997</v>
      </c>
      <c r="I3473" t="s">
        <v>2334</v>
      </c>
      <c r="J3473" t="s">
        <v>2334</v>
      </c>
      <c r="K3473">
        <v>99689.803700000004</v>
      </c>
      <c r="L3473" t="s">
        <v>6971</v>
      </c>
    </row>
    <row r="3474" spans="1:12" x14ac:dyDescent="0.25">
      <c r="A3474" t="s">
        <v>6972</v>
      </c>
      <c r="B3474">
        <v>3</v>
      </c>
      <c r="C3474">
        <v>0</v>
      </c>
      <c r="D3474">
        <v>12.6426</v>
      </c>
      <c r="I3474" t="s">
        <v>2334</v>
      </c>
      <c r="J3474" t="s">
        <v>2334</v>
      </c>
      <c r="K3474">
        <v>36537.083200000001</v>
      </c>
      <c r="L3474" t="s">
        <v>6973</v>
      </c>
    </row>
    <row r="3475" spans="1:12" x14ac:dyDescent="0.25">
      <c r="A3475" t="s">
        <v>6974</v>
      </c>
      <c r="B3475">
        <v>3</v>
      </c>
      <c r="C3475">
        <v>0</v>
      </c>
      <c r="D3475">
        <v>12.0298</v>
      </c>
      <c r="I3475" t="s">
        <v>2334</v>
      </c>
      <c r="J3475" t="s">
        <v>2334</v>
      </c>
      <c r="K3475">
        <v>116729.79919999999</v>
      </c>
      <c r="L3475" t="s">
        <v>6975</v>
      </c>
    </row>
    <row r="3476" spans="1:12" x14ac:dyDescent="0.25">
      <c r="A3476" t="s">
        <v>6976</v>
      </c>
      <c r="B3476">
        <v>4</v>
      </c>
      <c r="C3476">
        <v>0</v>
      </c>
      <c r="D3476">
        <v>17.288900000000002</v>
      </c>
      <c r="I3476" t="s">
        <v>2334</v>
      </c>
      <c r="J3476" t="s">
        <v>2334</v>
      </c>
      <c r="K3476">
        <v>113807.6387</v>
      </c>
      <c r="L3476" t="s">
        <v>6977</v>
      </c>
    </row>
    <row r="3477" spans="1:12" x14ac:dyDescent="0.25">
      <c r="A3477" t="s">
        <v>6978</v>
      </c>
      <c r="B3477">
        <v>6</v>
      </c>
      <c r="C3477">
        <v>0</v>
      </c>
      <c r="D3477">
        <v>29.1891</v>
      </c>
      <c r="I3477" t="s">
        <v>2334</v>
      </c>
      <c r="J3477" t="s">
        <v>2334</v>
      </c>
      <c r="K3477">
        <v>55409.541499999999</v>
      </c>
      <c r="L3477" t="s">
        <v>6979</v>
      </c>
    </row>
    <row r="3478" spans="1:12" x14ac:dyDescent="0.25">
      <c r="A3478" t="s">
        <v>6980</v>
      </c>
      <c r="B3478">
        <v>1</v>
      </c>
      <c r="C3478">
        <v>0</v>
      </c>
      <c r="D3478">
        <v>5.3179999999999996</v>
      </c>
      <c r="I3478" t="s">
        <v>2334</v>
      </c>
      <c r="J3478" t="s">
        <v>2334</v>
      </c>
      <c r="K3478">
        <v>103097.9592</v>
      </c>
      <c r="L3478" t="s">
        <v>6981</v>
      </c>
    </row>
    <row r="3479" spans="1:12" x14ac:dyDescent="0.25">
      <c r="A3479" t="s">
        <v>6982</v>
      </c>
      <c r="B3479">
        <v>4</v>
      </c>
      <c r="C3479">
        <v>0</v>
      </c>
      <c r="D3479">
        <v>15.511799999999999</v>
      </c>
      <c r="I3479" t="s">
        <v>2334</v>
      </c>
      <c r="J3479" t="s">
        <v>2334</v>
      </c>
      <c r="K3479">
        <v>114819.0325</v>
      </c>
      <c r="L3479" t="s">
        <v>6983</v>
      </c>
    </row>
    <row r="3480" spans="1:12" x14ac:dyDescent="0.25">
      <c r="A3480" t="s">
        <v>6984</v>
      </c>
      <c r="B3480">
        <v>2</v>
      </c>
      <c r="C3480">
        <v>0</v>
      </c>
      <c r="D3480">
        <v>9.6193000000000008</v>
      </c>
      <c r="I3480" t="s">
        <v>2334</v>
      </c>
      <c r="J3480" t="s">
        <v>2334</v>
      </c>
      <c r="K3480">
        <v>87448.834900000002</v>
      </c>
      <c r="L3480" t="s">
        <v>6985</v>
      </c>
    </row>
    <row r="3481" spans="1:12" x14ac:dyDescent="0.25">
      <c r="A3481" t="s">
        <v>6986</v>
      </c>
      <c r="B3481">
        <v>1</v>
      </c>
      <c r="C3481">
        <v>0</v>
      </c>
      <c r="D3481">
        <v>9.3857999999999997</v>
      </c>
      <c r="I3481" t="s">
        <v>2334</v>
      </c>
      <c r="J3481" t="s">
        <v>2334</v>
      </c>
      <c r="K3481">
        <v>34457.415000000001</v>
      </c>
      <c r="L3481" t="s">
        <v>6987</v>
      </c>
    </row>
    <row r="3482" spans="1:12" x14ac:dyDescent="0.25">
      <c r="A3482" t="s">
        <v>6988</v>
      </c>
      <c r="B3482">
        <v>15</v>
      </c>
      <c r="C3482">
        <v>0</v>
      </c>
      <c r="D3482">
        <v>88.218100000000007</v>
      </c>
      <c r="I3482" t="s">
        <v>2334</v>
      </c>
      <c r="J3482" t="s">
        <v>2334</v>
      </c>
      <c r="K3482">
        <v>75308.320600000006</v>
      </c>
      <c r="L3482" t="s">
        <v>6989</v>
      </c>
    </row>
    <row r="3483" spans="1:12" x14ac:dyDescent="0.25">
      <c r="A3483" t="s">
        <v>6990</v>
      </c>
      <c r="B3483">
        <v>14</v>
      </c>
      <c r="C3483">
        <v>0</v>
      </c>
      <c r="D3483">
        <v>63.558500000000002</v>
      </c>
      <c r="I3483" t="s">
        <v>2334</v>
      </c>
      <c r="J3483" t="s">
        <v>2334</v>
      </c>
      <c r="K3483">
        <v>228271.02220000001</v>
      </c>
      <c r="L3483" t="s">
        <v>6991</v>
      </c>
    </row>
    <row r="3484" spans="1:12" x14ac:dyDescent="0.25">
      <c r="A3484" t="s">
        <v>6992</v>
      </c>
      <c r="B3484">
        <v>3</v>
      </c>
      <c r="C3484">
        <v>0</v>
      </c>
      <c r="D3484">
        <v>13.3172</v>
      </c>
      <c r="I3484" t="s">
        <v>2334</v>
      </c>
      <c r="J3484" t="s">
        <v>2334</v>
      </c>
      <c r="K3484">
        <v>59739.332999999999</v>
      </c>
      <c r="L3484" t="s">
        <v>6993</v>
      </c>
    </row>
    <row r="3485" spans="1:12" x14ac:dyDescent="0.25">
      <c r="A3485" t="s">
        <v>6994</v>
      </c>
      <c r="B3485">
        <v>1</v>
      </c>
      <c r="C3485">
        <v>0</v>
      </c>
      <c r="D3485">
        <v>4.3383000000000003</v>
      </c>
      <c r="I3485" t="s">
        <v>2334</v>
      </c>
      <c r="J3485" t="s">
        <v>2334</v>
      </c>
      <c r="K3485">
        <v>169447.83040000001</v>
      </c>
      <c r="L3485" t="s">
        <v>6995</v>
      </c>
    </row>
    <row r="3486" spans="1:12" x14ac:dyDescent="0.25">
      <c r="A3486" t="s">
        <v>6996</v>
      </c>
      <c r="B3486">
        <v>5</v>
      </c>
      <c r="C3486">
        <v>0</v>
      </c>
      <c r="D3486">
        <v>20.580100000000002</v>
      </c>
      <c r="I3486" t="s">
        <v>2334</v>
      </c>
      <c r="J3486" t="s">
        <v>2334</v>
      </c>
      <c r="K3486">
        <v>136116.69769999999</v>
      </c>
      <c r="L3486" t="s">
        <v>6997</v>
      </c>
    </row>
    <row r="3487" spans="1:12" x14ac:dyDescent="0.25">
      <c r="A3487" t="s">
        <v>6998</v>
      </c>
      <c r="B3487">
        <v>1</v>
      </c>
      <c r="C3487">
        <v>0</v>
      </c>
      <c r="D3487">
        <v>5.4345999999999997</v>
      </c>
      <c r="I3487" t="s">
        <v>2334</v>
      </c>
      <c r="J3487" t="s">
        <v>2334</v>
      </c>
      <c r="K3487">
        <v>23945.209699999999</v>
      </c>
      <c r="L3487" t="s">
        <v>6999</v>
      </c>
    </row>
    <row r="3488" spans="1:12" x14ac:dyDescent="0.25">
      <c r="A3488" t="s">
        <v>7000</v>
      </c>
      <c r="B3488">
        <v>5</v>
      </c>
      <c r="C3488">
        <v>0</v>
      </c>
      <c r="D3488">
        <v>24.4406</v>
      </c>
      <c r="I3488" t="s">
        <v>2334</v>
      </c>
      <c r="J3488" t="s">
        <v>2334</v>
      </c>
      <c r="K3488">
        <v>357083.49599999998</v>
      </c>
      <c r="L3488" t="s">
        <v>7001</v>
      </c>
    </row>
    <row r="3489" spans="1:12" x14ac:dyDescent="0.25">
      <c r="A3489" t="s">
        <v>7002</v>
      </c>
      <c r="B3489">
        <v>2</v>
      </c>
      <c r="C3489">
        <v>0</v>
      </c>
      <c r="D3489">
        <v>8.6420999999999992</v>
      </c>
      <c r="I3489" t="s">
        <v>2334</v>
      </c>
      <c r="J3489" t="s">
        <v>2334</v>
      </c>
      <c r="K3489">
        <v>196277.39139999999</v>
      </c>
      <c r="L3489" t="s">
        <v>7003</v>
      </c>
    </row>
    <row r="3490" spans="1:12" x14ac:dyDescent="0.25">
      <c r="A3490" t="s">
        <v>7004</v>
      </c>
      <c r="B3490">
        <v>1</v>
      </c>
      <c r="C3490">
        <v>0</v>
      </c>
      <c r="D3490">
        <v>4.3285</v>
      </c>
      <c r="I3490" t="s">
        <v>2334</v>
      </c>
      <c r="J3490" t="s">
        <v>2334</v>
      </c>
      <c r="K3490">
        <v>64153.283000000003</v>
      </c>
      <c r="L3490" t="s">
        <v>7005</v>
      </c>
    </row>
    <row r="3491" spans="1:12" x14ac:dyDescent="0.25">
      <c r="A3491" t="s">
        <v>7006</v>
      </c>
      <c r="B3491">
        <v>2</v>
      </c>
      <c r="C3491">
        <v>0</v>
      </c>
      <c r="D3491">
        <v>9.3383000000000003</v>
      </c>
      <c r="I3491" t="s">
        <v>2334</v>
      </c>
      <c r="J3491" t="s">
        <v>2334</v>
      </c>
      <c r="K3491">
        <v>79237.414999999994</v>
      </c>
      <c r="L3491" t="s">
        <v>7007</v>
      </c>
    </row>
    <row r="3492" spans="1:12" x14ac:dyDescent="0.25">
      <c r="A3492" t="s">
        <v>7008</v>
      </c>
      <c r="B3492">
        <v>4</v>
      </c>
      <c r="C3492">
        <v>0</v>
      </c>
      <c r="D3492">
        <v>16.902699999999999</v>
      </c>
      <c r="I3492" t="s">
        <v>2334</v>
      </c>
      <c r="J3492" t="s">
        <v>2334</v>
      </c>
      <c r="K3492">
        <v>95797.009000000005</v>
      </c>
      <c r="L3492" t="s">
        <v>7009</v>
      </c>
    </row>
    <row r="3493" spans="1:12" x14ac:dyDescent="0.25">
      <c r="A3493" t="s">
        <v>7010</v>
      </c>
      <c r="B3493">
        <v>1</v>
      </c>
      <c r="C3493">
        <v>0</v>
      </c>
      <c r="D3493">
        <v>3.6974999999999998</v>
      </c>
      <c r="I3493" t="s">
        <v>2334</v>
      </c>
      <c r="J3493" t="s">
        <v>2334</v>
      </c>
      <c r="K3493">
        <v>82467.970700000005</v>
      </c>
      <c r="L3493" t="s">
        <v>7011</v>
      </c>
    </row>
    <row r="3494" spans="1:12" x14ac:dyDescent="0.25">
      <c r="A3494" t="s">
        <v>7012</v>
      </c>
      <c r="B3494">
        <v>11</v>
      </c>
      <c r="C3494">
        <v>0</v>
      </c>
      <c r="D3494">
        <v>42.1616</v>
      </c>
      <c r="I3494" t="s">
        <v>2334</v>
      </c>
      <c r="J3494" t="s">
        <v>2334</v>
      </c>
      <c r="K3494">
        <v>205147.76180000001</v>
      </c>
      <c r="L3494" t="s">
        <v>7013</v>
      </c>
    </row>
    <row r="3495" spans="1:12" x14ac:dyDescent="0.25">
      <c r="A3495" t="s">
        <v>7014</v>
      </c>
      <c r="B3495">
        <v>1</v>
      </c>
      <c r="C3495">
        <v>0</v>
      </c>
      <c r="D3495">
        <v>5.0507</v>
      </c>
      <c r="I3495" t="s">
        <v>2334</v>
      </c>
      <c r="J3495" t="s">
        <v>2334</v>
      </c>
      <c r="K3495">
        <v>110405.65330000001</v>
      </c>
      <c r="L3495" t="s">
        <v>7015</v>
      </c>
    </row>
    <row r="3496" spans="1:12" x14ac:dyDescent="0.25">
      <c r="A3496" t="s">
        <v>7016</v>
      </c>
      <c r="B3496">
        <v>6</v>
      </c>
      <c r="C3496">
        <v>0</v>
      </c>
      <c r="D3496">
        <v>30.7224</v>
      </c>
      <c r="I3496" t="s">
        <v>2334</v>
      </c>
      <c r="J3496" t="s">
        <v>2334</v>
      </c>
      <c r="K3496">
        <v>112890.19439999999</v>
      </c>
      <c r="L3496" t="s">
        <v>7017</v>
      </c>
    </row>
    <row r="3497" spans="1:12" x14ac:dyDescent="0.25">
      <c r="A3497" t="s">
        <v>7018</v>
      </c>
      <c r="B3497">
        <v>2</v>
      </c>
      <c r="C3497">
        <v>0</v>
      </c>
      <c r="D3497">
        <v>17.454499999999999</v>
      </c>
      <c r="I3497" t="s">
        <v>2334</v>
      </c>
      <c r="J3497" t="s">
        <v>2334</v>
      </c>
      <c r="K3497">
        <v>62270.916499999999</v>
      </c>
      <c r="L3497" t="s">
        <v>7019</v>
      </c>
    </row>
    <row r="3498" spans="1:12" x14ac:dyDescent="0.25">
      <c r="A3498" t="s">
        <v>7020</v>
      </c>
      <c r="B3498">
        <v>1</v>
      </c>
      <c r="C3498">
        <v>0</v>
      </c>
      <c r="D3498">
        <v>4.4615</v>
      </c>
      <c r="I3498" t="s">
        <v>2334</v>
      </c>
      <c r="J3498" t="s">
        <v>2334</v>
      </c>
      <c r="K3498">
        <v>64175.531799999997</v>
      </c>
      <c r="L3498" t="s">
        <v>7021</v>
      </c>
    </row>
    <row r="3499" spans="1:12" x14ac:dyDescent="0.25">
      <c r="A3499" t="s">
        <v>7022</v>
      </c>
      <c r="B3499">
        <v>6</v>
      </c>
      <c r="C3499">
        <v>0</v>
      </c>
      <c r="D3499">
        <v>33.7333</v>
      </c>
      <c r="I3499" t="s">
        <v>2334</v>
      </c>
      <c r="J3499" t="s">
        <v>2334</v>
      </c>
      <c r="K3499">
        <v>131825.14199999999</v>
      </c>
      <c r="L3499" t="s">
        <v>7023</v>
      </c>
    </row>
    <row r="3500" spans="1:12" x14ac:dyDescent="0.25">
      <c r="A3500" t="s">
        <v>7024</v>
      </c>
      <c r="B3500">
        <v>9</v>
      </c>
      <c r="C3500">
        <v>0</v>
      </c>
      <c r="D3500">
        <v>44.136499999999998</v>
      </c>
      <c r="I3500" t="s">
        <v>2334</v>
      </c>
      <c r="J3500" t="s">
        <v>2334</v>
      </c>
      <c r="K3500">
        <v>136692.76449999999</v>
      </c>
      <c r="L3500" t="s">
        <v>7025</v>
      </c>
    </row>
    <row r="3501" spans="1:12" x14ac:dyDescent="0.25">
      <c r="A3501" t="s">
        <v>7026</v>
      </c>
      <c r="B3501">
        <v>25</v>
      </c>
      <c r="C3501">
        <v>0</v>
      </c>
      <c r="D3501">
        <v>103.24679999999999</v>
      </c>
      <c r="I3501" t="s">
        <v>2334</v>
      </c>
      <c r="J3501" t="s">
        <v>2334</v>
      </c>
      <c r="K3501">
        <v>375858.02840000001</v>
      </c>
      <c r="L3501" t="s">
        <v>7027</v>
      </c>
    </row>
    <row r="3502" spans="1:12" x14ac:dyDescent="0.25">
      <c r="A3502" t="s">
        <v>7028</v>
      </c>
      <c r="B3502">
        <v>3</v>
      </c>
      <c r="C3502">
        <v>0</v>
      </c>
      <c r="D3502">
        <v>15.3642</v>
      </c>
      <c r="I3502" t="s">
        <v>2334</v>
      </c>
      <c r="J3502" t="s">
        <v>2334</v>
      </c>
      <c r="K3502">
        <v>68256.657999999996</v>
      </c>
      <c r="L3502" t="s">
        <v>7029</v>
      </c>
    </row>
    <row r="3503" spans="1:12" x14ac:dyDescent="0.25">
      <c r="A3503" t="s">
        <v>7030</v>
      </c>
      <c r="B3503">
        <v>1</v>
      </c>
      <c r="C3503">
        <v>0</v>
      </c>
      <c r="D3503">
        <v>4.7001999999999997</v>
      </c>
      <c r="I3503" t="s">
        <v>2334</v>
      </c>
      <c r="J3503" t="s">
        <v>2334</v>
      </c>
      <c r="K3503">
        <v>43428.721299999997</v>
      </c>
      <c r="L3503" t="s">
        <v>7031</v>
      </c>
    </row>
    <row r="3504" spans="1:12" x14ac:dyDescent="0.25">
      <c r="A3504" t="s">
        <v>7032</v>
      </c>
      <c r="B3504">
        <v>2</v>
      </c>
      <c r="C3504">
        <v>0</v>
      </c>
      <c r="D3504">
        <v>9.7052999999999994</v>
      </c>
      <c r="I3504" t="s">
        <v>2334</v>
      </c>
      <c r="J3504" t="s">
        <v>2334</v>
      </c>
      <c r="K3504">
        <v>40393.194100000001</v>
      </c>
      <c r="L3504" t="s">
        <v>7033</v>
      </c>
    </row>
    <row r="3505" spans="1:12" x14ac:dyDescent="0.25">
      <c r="A3505" t="s">
        <v>7034</v>
      </c>
      <c r="B3505">
        <v>3</v>
      </c>
      <c r="C3505">
        <v>0</v>
      </c>
      <c r="D3505">
        <v>12.281700000000001</v>
      </c>
      <c r="I3505" t="s">
        <v>2334</v>
      </c>
      <c r="J3505" t="s">
        <v>2334</v>
      </c>
      <c r="K3505">
        <v>290040.64809999999</v>
      </c>
      <c r="L3505" t="s">
        <v>7035</v>
      </c>
    </row>
    <row r="3506" spans="1:12" x14ac:dyDescent="0.25">
      <c r="A3506" t="s">
        <v>7036</v>
      </c>
      <c r="B3506">
        <v>5</v>
      </c>
      <c r="C3506">
        <v>0</v>
      </c>
      <c r="D3506">
        <v>24.430199999999999</v>
      </c>
      <c r="I3506" t="s">
        <v>2334</v>
      </c>
      <c r="J3506" t="s">
        <v>2334</v>
      </c>
      <c r="K3506">
        <v>88656.769</v>
      </c>
      <c r="L3506" t="s">
        <v>7037</v>
      </c>
    </row>
    <row r="3507" spans="1:12" x14ac:dyDescent="0.25">
      <c r="A3507" t="s">
        <v>7038</v>
      </c>
      <c r="B3507">
        <v>3</v>
      </c>
      <c r="C3507">
        <v>0</v>
      </c>
      <c r="D3507">
        <v>13.026999999999999</v>
      </c>
      <c r="I3507" t="s">
        <v>2334</v>
      </c>
      <c r="J3507" t="s">
        <v>2334</v>
      </c>
      <c r="K3507">
        <v>100254.85030000001</v>
      </c>
      <c r="L3507" t="s">
        <v>7039</v>
      </c>
    </row>
    <row r="3508" spans="1:12" x14ac:dyDescent="0.25">
      <c r="A3508" t="s">
        <v>7040</v>
      </c>
      <c r="B3508">
        <v>5</v>
      </c>
      <c r="C3508">
        <v>0</v>
      </c>
      <c r="D3508">
        <v>16.263400000000001</v>
      </c>
      <c r="I3508" t="s">
        <v>2334</v>
      </c>
      <c r="J3508" t="s">
        <v>2334</v>
      </c>
      <c r="K3508">
        <v>172788.7996</v>
      </c>
      <c r="L3508" t="s">
        <v>7041</v>
      </c>
    </row>
    <row r="3509" spans="1:12" x14ac:dyDescent="0.25">
      <c r="A3509" t="s">
        <v>7042</v>
      </c>
      <c r="B3509">
        <v>9</v>
      </c>
      <c r="C3509">
        <v>0</v>
      </c>
      <c r="D3509">
        <v>49.3825</v>
      </c>
      <c r="I3509" t="s">
        <v>2334</v>
      </c>
      <c r="J3509" t="s">
        <v>2334</v>
      </c>
      <c r="K3509">
        <v>126399.2565</v>
      </c>
      <c r="L3509" t="s">
        <v>7043</v>
      </c>
    </row>
    <row r="3510" spans="1:12" x14ac:dyDescent="0.25">
      <c r="A3510" t="s">
        <v>7044</v>
      </c>
      <c r="B3510">
        <v>1</v>
      </c>
      <c r="C3510">
        <v>0</v>
      </c>
      <c r="D3510">
        <v>4.468</v>
      </c>
      <c r="I3510" t="s">
        <v>2334</v>
      </c>
      <c r="J3510" t="s">
        <v>2334</v>
      </c>
      <c r="K3510">
        <v>67708.8269</v>
      </c>
      <c r="L3510" t="s">
        <v>7045</v>
      </c>
    </row>
    <row r="3511" spans="1:12" x14ac:dyDescent="0.25">
      <c r="A3511" t="s">
        <v>7046</v>
      </c>
      <c r="B3511">
        <v>4</v>
      </c>
      <c r="C3511">
        <v>0</v>
      </c>
      <c r="D3511">
        <v>21.887</v>
      </c>
      <c r="I3511" t="s">
        <v>2334</v>
      </c>
      <c r="J3511" t="s">
        <v>2334</v>
      </c>
      <c r="K3511">
        <v>105399.033</v>
      </c>
      <c r="L3511" t="s">
        <v>7047</v>
      </c>
    </row>
    <row r="3512" spans="1:12" x14ac:dyDescent="0.25">
      <c r="A3512" t="s">
        <v>7048</v>
      </c>
      <c r="B3512">
        <v>5</v>
      </c>
      <c r="C3512">
        <v>0</v>
      </c>
      <c r="D3512">
        <v>24.955500000000001</v>
      </c>
      <c r="I3512" t="s">
        <v>2334</v>
      </c>
      <c r="J3512" t="s">
        <v>2334</v>
      </c>
      <c r="K3512">
        <v>66155.362699999998</v>
      </c>
      <c r="L3512" t="s">
        <v>7049</v>
      </c>
    </row>
    <row r="3513" spans="1:12" x14ac:dyDescent="0.25">
      <c r="A3513" t="s">
        <v>7050</v>
      </c>
      <c r="B3513">
        <v>5</v>
      </c>
      <c r="C3513">
        <v>0</v>
      </c>
      <c r="D3513">
        <v>20.439399999999999</v>
      </c>
      <c r="I3513" t="s">
        <v>2334</v>
      </c>
      <c r="J3513" t="s">
        <v>2334</v>
      </c>
      <c r="K3513">
        <v>85549.654599999994</v>
      </c>
      <c r="L3513" t="s">
        <v>7051</v>
      </c>
    </row>
    <row r="3514" spans="1:12" x14ac:dyDescent="0.25">
      <c r="A3514" t="s">
        <v>7052</v>
      </c>
      <c r="B3514">
        <v>34</v>
      </c>
      <c r="C3514">
        <v>0</v>
      </c>
      <c r="D3514">
        <v>157.5187</v>
      </c>
      <c r="I3514" t="s">
        <v>2334</v>
      </c>
      <c r="J3514" t="s">
        <v>2334</v>
      </c>
      <c r="K3514">
        <v>569701.10239999997</v>
      </c>
      <c r="L3514" t="s">
        <v>7053</v>
      </c>
    </row>
    <row r="3515" spans="1:12" x14ac:dyDescent="0.25">
      <c r="A3515" t="s">
        <v>7054</v>
      </c>
      <c r="B3515">
        <v>1</v>
      </c>
      <c r="C3515">
        <v>0</v>
      </c>
      <c r="D3515">
        <v>4.1032000000000002</v>
      </c>
      <c r="I3515" t="s">
        <v>2334</v>
      </c>
      <c r="J3515" t="s">
        <v>2334</v>
      </c>
      <c r="K3515">
        <v>184271.85269999999</v>
      </c>
      <c r="L3515" t="s">
        <v>7055</v>
      </c>
    </row>
    <row r="3516" spans="1:12" x14ac:dyDescent="0.25">
      <c r="A3516" t="s">
        <v>7056</v>
      </c>
      <c r="B3516">
        <v>5</v>
      </c>
      <c r="C3516">
        <v>0</v>
      </c>
      <c r="D3516">
        <v>22.559699999999999</v>
      </c>
      <c r="I3516" t="s">
        <v>2334</v>
      </c>
      <c r="J3516" t="s">
        <v>2334</v>
      </c>
      <c r="K3516">
        <v>232915.96979999999</v>
      </c>
      <c r="L3516" t="s">
        <v>7057</v>
      </c>
    </row>
    <row r="3517" spans="1:12" x14ac:dyDescent="0.25">
      <c r="A3517" t="s">
        <v>7058</v>
      </c>
      <c r="B3517">
        <v>3</v>
      </c>
      <c r="C3517">
        <v>0</v>
      </c>
      <c r="D3517">
        <v>13.1233</v>
      </c>
      <c r="I3517" t="s">
        <v>2334</v>
      </c>
      <c r="J3517" t="s">
        <v>2334</v>
      </c>
      <c r="K3517">
        <v>160758.15609999999</v>
      </c>
      <c r="L3517" t="s">
        <v>7059</v>
      </c>
    </row>
    <row r="3518" spans="1:12" x14ac:dyDescent="0.25">
      <c r="A3518" t="s">
        <v>7060</v>
      </c>
      <c r="B3518">
        <v>1</v>
      </c>
      <c r="C3518">
        <v>0</v>
      </c>
      <c r="D3518">
        <v>5.0220000000000002</v>
      </c>
      <c r="I3518" t="s">
        <v>2334</v>
      </c>
      <c r="J3518" t="s">
        <v>2334</v>
      </c>
      <c r="K3518">
        <v>123380.50019999999</v>
      </c>
      <c r="L3518" t="s">
        <v>7061</v>
      </c>
    </row>
    <row r="3519" spans="1:12" x14ac:dyDescent="0.25">
      <c r="A3519" t="s">
        <v>7062</v>
      </c>
      <c r="B3519">
        <v>3</v>
      </c>
      <c r="C3519">
        <v>0</v>
      </c>
      <c r="D3519">
        <v>13.0304</v>
      </c>
      <c r="I3519" t="s">
        <v>2334</v>
      </c>
      <c r="J3519" t="s">
        <v>2334</v>
      </c>
      <c r="K3519">
        <v>116135.1403</v>
      </c>
      <c r="L3519" t="s">
        <v>7063</v>
      </c>
    </row>
    <row r="3520" spans="1:12" x14ac:dyDescent="0.25">
      <c r="A3520" t="s">
        <v>7064</v>
      </c>
      <c r="B3520">
        <v>7</v>
      </c>
      <c r="C3520">
        <v>0</v>
      </c>
      <c r="D3520">
        <v>34.586399999999998</v>
      </c>
      <c r="I3520" t="s">
        <v>2334</v>
      </c>
      <c r="J3520" t="s">
        <v>2334</v>
      </c>
      <c r="K3520">
        <v>91525.7984</v>
      </c>
      <c r="L3520" t="s">
        <v>7065</v>
      </c>
    </row>
    <row r="3521" spans="1:12" x14ac:dyDescent="0.25">
      <c r="A3521" t="s">
        <v>7066</v>
      </c>
      <c r="B3521">
        <v>4</v>
      </c>
      <c r="C3521">
        <v>0</v>
      </c>
      <c r="D3521">
        <v>23.243400000000001</v>
      </c>
      <c r="I3521" t="s">
        <v>2334</v>
      </c>
      <c r="J3521" t="s">
        <v>2334</v>
      </c>
      <c r="K3521">
        <v>97211.319600000003</v>
      </c>
      <c r="L3521" t="s">
        <v>7067</v>
      </c>
    </row>
    <row r="3522" spans="1:12" x14ac:dyDescent="0.25">
      <c r="A3522" t="s">
        <v>7068</v>
      </c>
      <c r="B3522">
        <v>13</v>
      </c>
      <c r="C3522">
        <v>0</v>
      </c>
      <c r="D3522">
        <v>73.785200000000003</v>
      </c>
      <c r="I3522" t="s">
        <v>2334</v>
      </c>
      <c r="J3522" t="s">
        <v>2334</v>
      </c>
      <c r="K3522">
        <v>126025.0727</v>
      </c>
      <c r="L3522" t="s">
        <v>7069</v>
      </c>
    </row>
    <row r="3523" spans="1:12" x14ac:dyDescent="0.25">
      <c r="A3523" t="s">
        <v>7070</v>
      </c>
      <c r="B3523">
        <v>4</v>
      </c>
      <c r="C3523">
        <v>0</v>
      </c>
      <c r="D3523">
        <v>24.127500000000001</v>
      </c>
      <c r="I3523" t="s">
        <v>2334</v>
      </c>
      <c r="J3523" t="s">
        <v>2334</v>
      </c>
      <c r="K3523">
        <v>67638.069000000003</v>
      </c>
      <c r="L3523" t="s">
        <v>7071</v>
      </c>
    </row>
    <row r="3524" spans="1:12" x14ac:dyDescent="0.25">
      <c r="A3524" t="s">
        <v>7072</v>
      </c>
      <c r="B3524">
        <v>3</v>
      </c>
      <c r="C3524">
        <v>0</v>
      </c>
      <c r="D3524">
        <v>13.321899999999999</v>
      </c>
      <c r="I3524" t="s">
        <v>2334</v>
      </c>
      <c r="J3524" t="s">
        <v>2334</v>
      </c>
      <c r="K3524">
        <v>92478.909400000004</v>
      </c>
      <c r="L3524" t="s">
        <v>7073</v>
      </c>
    </row>
    <row r="3525" spans="1:12" x14ac:dyDescent="0.25">
      <c r="A3525" t="s">
        <v>7074</v>
      </c>
      <c r="B3525">
        <v>3</v>
      </c>
      <c r="C3525">
        <v>0</v>
      </c>
      <c r="D3525">
        <v>20.0474</v>
      </c>
      <c r="I3525" t="s">
        <v>2334</v>
      </c>
      <c r="J3525" t="s">
        <v>2334</v>
      </c>
      <c r="K3525">
        <v>125472.209</v>
      </c>
      <c r="L3525" t="s">
        <v>7075</v>
      </c>
    </row>
    <row r="3526" spans="1:12" x14ac:dyDescent="0.25">
      <c r="A3526" t="s">
        <v>7076</v>
      </c>
      <c r="B3526">
        <v>2</v>
      </c>
      <c r="C3526">
        <v>0</v>
      </c>
      <c r="D3526">
        <v>8.8231000000000002</v>
      </c>
      <c r="I3526" t="s">
        <v>2334</v>
      </c>
      <c r="J3526" t="s">
        <v>2334</v>
      </c>
      <c r="K3526">
        <v>33226.599699999999</v>
      </c>
      <c r="L3526" t="s">
        <v>7077</v>
      </c>
    </row>
    <row r="3527" spans="1:12" x14ac:dyDescent="0.25">
      <c r="A3527" t="s">
        <v>7078</v>
      </c>
      <c r="B3527">
        <v>2</v>
      </c>
      <c r="C3527">
        <v>0</v>
      </c>
      <c r="D3527">
        <v>8.4202999999999992</v>
      </c>
      <c r="I3527" t="s">
        <v>2334</v>
      </c>
      <c r="J3527" t="s">
        <v>2334</v>
      </c>
      <c r="K3527">
        <v>33296.429499999998</v>
      </c>
      <c r="L3527" t="s">
        <v>7079</v>
      </c>
    </row>
    <row r="3528" spans="1:12" x14ac:dyDescent="0.25">
      <c r="A3528" t="s">
        <v>7080</v>
      </c>
      <c r="B3528">
        <v>13</v>
      </c>
      <c r="C3528">
        <v>0</v>
      </c>
      <c r="D3528">
        <v>60.0533</v>
      </c>
      <c r="I3528" t="s">
        <v>2334</v>
      </c>
      <c r="J3528" t="s">
        <v>2334</v>
      </c>
      <c r="K3528">
        <v>200235.58110000001</v>
      </c>
      <c r="L3528" t="s">
        <v>7081</v>
      </c>
    </row>
    <row r="3529" spans="1:12" x14ac:dyDescent="0.25">
      <c r="A3529" t="s">
        <v>7082</v>
      </c>
      <c r="B3529">
        <v>16</v>
      </c>
      <c r="C3529">
        <v>0</v>
      </c>
      <c r="D3529">
        <v>82.862499999999997</v>
      </c>
      <c r="I3529" t="s">
        <v>2334</v>
      </c>
      <c r="J3529" t="s">
        <v>2334</v>
      </c>
      <c r="K3529">
        <v>434443.18959999998</v>
      </c>
      <c r="L3529" t="s">
        <v>7083</v>
      </c>
    </row>
    <row r="3530" spans="1:12" x14ac:dyDescent="0.25">
      <c r="A3530" t="s">
        <v>7084</v>
      </c>
      <c r="B3530">
        <v>2</v>
      </c>
      <c r="C3530">
        <v>0</v>
      </c>
      <c r="D3530">
        <v>9.3709000000000007</v>
      </c>
      <c r="I3530" t="s">
        <v>2334</v>
      </c>
      <c r="J3530" t="s">
        <v>2334</v>
      </c>
      <c r="K3530">
        <v>52848.090799999998</v>
      </c>
      <c r="L3530" t="s">
        <v>7085</v>
      </c>
    </row>
    <row r="3531" spans="1:12" x14ac:dyDescent="0.25">
      <c r="A3531" t="s">
        <v>7086</v>
      </c>
      <c r="B3531">
        <v>4</v>
      </c>
      <c r="C3531">
        <v>0</v>
      </c>
      <c r="D3531">
        <v>21.535299999999999</v>
      </c>
      <c r="I3531" t="s">
        <v>2334</v>
      </c>
      <c r="J3531" t="s">
        <v>2334</v>
      </c>
      <c r="K3531">
        <v>35088.521000000001</v>
      </c>
      <c r="L3531" t="s">
        <v>7087</v>
      </c>
    </row>
    <row r="3532" spans="1:12" x14ac:dyDescent="0.25">
      <c r="A3532" t="s">
        <v>7088</v>
      </c>
      <c r="B3532">
        <v>2</v>
      </c>
      <c r="C3532">
        <v>0</v>
      </c>
      <c r="D3532">
        <v>9.0786999999999995</v>
      </c>
      <c r="I3532" t="s">
        <v>2334</v>
      </c>
      <c r="J3532" t="s">
        <v>2334</v>
      </c>
      <c r="K3532">
        <v>71297.027000000002</v>
      </c>
      <c r="L3532" t="s">
        <v>7089</v>
      </c>
    </row>
    <row r="3533" spans="1:12" x14ac:dyDescent="0.25">
      <c r="A3533" t="s">
        <v>7090</v>
      </c>
      <c r="B3533">
        <v>4</v>
      </c>
      <c r="C3533">
        <v>0</v>
      </c>
      <c r="D3533">
        <v>23.4528</v>
      </c>
      <c r="I3533" t="s">
        <v>2334</v>
      </c>
      <c r="J3533" t="s">
        <v>2334</v>
      </c>
      <c r="K3533">
        <v>50789.825799999999</v>
      </c>
      <c r="L3533" t="s">
        <v>7091</v>
      </c>
    </row>
    <row r="3534" spans="1:12" x14ac:dyDescent="0.25">
      <c r="A3534" t="s">
        <v>7092</v>
      </c>
      <c r="B3534">
        <v>3</v>
      </c>
      <c r="C3534">
        <v>0</v>
      </c>
      <c r="D3534">
        <v>11.7895</v>
      </c>
      <c r="I3534" t="s">
        <v>2334</v>
      </c>
      <c r="J3534" t="s">
        <v>2334</v>
      </c>
      <c r="K3534">
        <v>41718.1351</v>
      </c>
      <c r="L3534" t="s">
        <v>7093</v>
      </c>
    </row>
    <row r="3535" spans="1:12" x14ac:dyDescent="0.25">
      <c r="A3535" t="s">
        <v>7094</v>
      </c>
      <c r="B3535">
        <v>1</v>
      </c>
      <c r="C3535">
        <v>0</v>
      </c>
      <c r="D3535">
        <v>4.6927000000000003</v>
      </c>
      <c r="I3535" t="s">
        <v>2334</v>
      </c>
      <c r="J3535" t="s">
        <v>2334</v>
      </c>
      <c r="K3535">
        <v>40133.496400000004</v>
      </c>
      <c r="L3535" t="s">
        <v>7095</v>
      </c>
    </row>
    <row r="3536" spans="1:12" x14ac:dyDescent="0.25">
      <c r="A3536" t="s">
        <v>7096</v>
      </c>
      <c r="B3536">
        <v>5</v>
      </c>
      <c r="C3536">
        <v>0</v>
      </c>
      <c r="D3536">
        <v>27.358499999999999</v>
      </c>
      <c r="I3536" t="s">
        <v>2334</v>
      </c>
      <c r="J3536" t="s">
        <v>2334</v>
      </c>
      <c r="K3536">
        <v>295539.3603</v>
      </c>
      <c r="L3536" t="s">
        <v>7097</v>
      </c>
    </row>
    <row r="3537" spans="1:12" x14ac:dyDescent="0.25">
      <c r="A3537" t="s">
        <v>7098</v>
      </c>
      <c r="B3537">
        <v>3</v>
      </c>
      <c r="C3537">
        <v>0</v>
      </c>
      <c r="D3537">
        <v>14.2285</v>
      </c>
      <c r="I3537" t="s">
        <v>2334</v>
      </c>
      <c r="J3537" t="s">
        <v>2334</v>
      </c>
      <c r="K3537">
        <v>91960.813399999999</v>
      </c>
      <c r="L3537" t="s">
        <v>7099</v>
      </c>
    </row>
    <row r="3538" spans="1:12" x14ac:dyDescent="0.25">
      <c r="A3538" t="s">
        <v>7100</v>
      </c>
      <c r="B3538">
        <v>1</v>
      </c>
      <c r="C3538">
        <v>0</v>
      </c>
      <c r="D3538">
        <v>4.2257999999999996</v>
      </c>
      <c r="I3538" t="s">
        <v>2334</v>
      </c>
      <c r="J3538" t="s">
        <v>2334</v>
      </c>
      <c r="K3538">
        <v>58507.282599999999</v>
      </c>
      <c r="L3538" t="s">
        <v>7101</v>
      </c>
    </row>
    <row r="3539" spans="1:12" x14ac:dyDescent="0.25">
      <c r="A3539" t="s">
        <v>7102</v>
      </c>
      <c r="B3539">
        <v>1</v>
      </c>
      <c r="C3539">
        <v>0</v>
      </c>
      <c r="D3539">
        <v>5.1006999999999998</v>
      </c>
      <c r="I3539" t="s">
        <v>2334</v>
      </c>
      <c r="J3539" t="s">
        <v>2334</v>
      </c>
      <c r="K3539">
        <v>65850.617700000003</v>
      </c>
      <c r="L3539" t="s">
        <v>7103</v>
      </c>
    </row>
    <row r="3540" spans="1:12" x14ac:dyDescent="0.25">
      <c r="A3540" t="s">
        <v>7104</v>
      </c>
      <c r="B3540">
        <v>2</v>
      </c>
      <c r="C3540">
        <v>0</v>
      </c>
      <c r="D3540">
        <v>9.1258999999999997</v>
      </c>
      <c r="I3540" t="s">
        <v>2334</v>
      </c>
      <c r="J3540" t="s">
        <v>2334</v>
      </c>
      <c r="K3540">
        <v>60742.661</v>
      </c>
      <c r="L3540" t="s">
        <v>7105</v>
      </c>
    </row>
    <row r="3541" spans="1:12" x14ac:dyDescent="0.25">
      <c r="A3541" t="s">
        <v>7106</v>
      </c>
      <c r="B3541">
        <v>1</v>
      </c>
      <c r="C3541">
        <v>0</v>
      </c>
      <c r="D3541">
        <v>3.7780999999999998</v>
      </c>
      <c r="I3541" t="s">
        <v>2334</v>
      </c>
      <c r="J3541" t="s">
        <v>2334</v>
      </c>
      <c r="K3541">
        <v>222929.75539999999</v>
      </c>
      <c r="L3541" t="s">
        <v>7107</v>
      </c>
    </row>
    <row r="3542" spans="1:12" x14ac:dyDescent="0.25">
      <c r="A3542" t="s">
        <v>7108</v>
      </c>
      <c r="B3542">
        <v>3</v>
      </c>
      <c r="C3542">
        <v>0</v>
      </c>
      <c r="D3542">
        <v>19.671800000000001</v>
      </c>
      <c r="I3542" t="s">
        <v>2334</v>
      </c>
      <c r="J3542" t="s">
        <v>2334</v>
      </c>
      <c r="K3542">
        <v>86038.109599999996</v>
      </c>
      <c r="L3542" t="s">
        <v>7109</v>
      </c>
    </row>
    <row r="3543" spans="1:12" x14ac:dyDescent="0.25">
      <c r="A3543" t="s">
        <v>7110</v>
      </c>
      <c r="B3543">
        <v>1</v>
      </c>
      <c r="C3543">
        <v>0</v>
      </c>
      <c r="D3543">
        <v>4.2343000000000002</v>
      </c>
      <c r="I3543" t="s">
        <v>2334</v>
      </c>
      <c r="J3543" t="s">
        <v>2334</v>
      </c>
      <c r="K3543">
        <v>62795.582600000002</v>
      </c>
      <c r="L3543" t="s">
        <v>7111</v>
      </c>
    </row>
    <row r="3544" spans="1:12" x14ac:dyDescent="0.25">
      <c r="A3544" t="s">
        <v>7112</v>
      </c>
      <c r="B3544">
        <v>2</v>
      </c>
      <c r="C3544">
        <v>0</v>
      </c>
      <c r="D3544">
        <v>14.627800000000001</v>
      </c>
      <c r="I3544" t="s">
        <v>2334</v>
      </c>
      <c r="J3544" t="s">
        <v>2334</v>
      </c>
      <c r="K3544">
        <v>111751.5836</v>
      </c>
      <c r="L3544" t="s">
        <v>7113</v>
      </c>
    </row>
    <row r="3545" spans="1:12" x14ac:dyDescent="0.25">
      <c r="A3545" t="s">
        <v>7114</v>
      </c>
      <c r="B3545">
        <v>8</v>
      </c>
      <c r="C3545">
        <v>0</v>
      </c>
      <c r="D3545">
        <v>31.674399999999999</v>
      </c>
      <c r="I3545" t="s">
        <v>2334</v>
      </c>
      <c r="J3545" t="s">
        <v>2334</v>
      </c>
      <c r="K3545">
        <v>205317.29130000001</v>
      </c>
      <c r="L3545" t="s">
        <v>7115</v>
      </c>
    </row>
    <row r="3546" spans="1:12" x14ac:dyDescent="0.25">
      <c r="A3546" t="s">
        <v>7116</v>
      </c>
      <c r="B3546">
        <v>1</v>
      </c>
      <c r="C3546">
        <v>0</v>
      </c>
      <c r="D3546">
        <v>5.2878999999999996</v>
      </c>
      <c r="I3546" t="s">
        <v>2334</v>
      </c>
      <c r="J3546" t="s">
        <v>2334</v>
      </c>
      <c r="K3546">
        <v>77667.539000000004</v>
      </c>
      <c r="L3546" t="s">
        <v>7117</v>
      </c>
    </row>
    <row r="3547" spans="1:12" x14ac:dyDescent="0.25">
      <c r="A3547" t="s">
        <v>7118</v>
      </c>
      <c r="B3547">
        <v>2</v>
      </c>
      <c r="C3547">
        <v>0</v>
      </c>
      <c r="D3547">
        <v>7.9657</v>
      </c>
      <c r="I3547" t="s">
        <v>2334</v>
      </c>
      <c r="J3547" t="s">
        <v>2334</v>
      </c>
      <c r="K3547">
        <v>68564.479399999997</v>
      </c>
      <c r="L3547" t="s">
        <v>7119</v>
      </c>
    </row>
    <row r="3548" spans="1:12" x14ac:dyDescent="0.25">
      <c r="A3548" t="s">
        <v>7120</v>
      </c>
      <c r="B3548">
        <v>2</v>
      </c>
      <c r="C3548">
        <v>0</v>
      </c>
      <c r="D3548">
        <v>7.9695999999999998</v>
      </c>
      <c r="I3548" t="s">
        <v>2334</v>
      </c>
      <c r="J3548" t="s">
        <v>2334</v>
      </c>
      <c r="K3548">
        <v>30666.099900000001</v>
      </c>
      <c r="L3548" t="s">
        <v>7121</v>
      </c>
    </row>
    <row r="3549" spans="1:12" x14ac:dyDescent="0.25">
      <c r="A3549" t="s">
        <v>7122</v>
      </c>
      <c r="B3549">
        <v>1</v>
      </c>
      <c r="C3549">
        <v>0</v>
      </c>
      <c r="D3549">
        <v>4.5244</v>
      </c>
      <c r="I3549" t="s">
        <v>2334</v>
      </c>
      <c r="J3549" t="s">
        <v>2334</v>
      </c>
      <c r="K3549">
        <v>80743.311600000001</v>
      </c>
      <c r="L3549" t="s">
        <v>7123</v>
      </c>
    </row>
    <row r="3550" spans="1:12" x14ac:dyDescent="0.25">
      <c r="A3550" t="s">
        <v>7124</v>
      </c>
      <c r="B3550">
        <v>1</v>
      </c>
      <c r="C3550">
        <v>0</v>
      </c>
      <c r="D3550">
        <v>3.6762999999999999</v>
      </c>
      <c r="I3550" t="s">
        <v>2334</v>
      </c>
      <c r="J3550" t="s">
        <v>2334</v>
      </c>
      <c r="K3550">
        <v>61480.185100000002</v>
      </c>
      <c r="L3550" t="s">
        <v>7125</v>
      </c>
    </row>
    <row r="3551" spans="1:12" x14ac:dyDescent="0.25">
      <c r="A3551" t="s">
        <v>7126</v>
      </c>
      <c r="B3551">
        <v>2</v>
      </c>
      <c r="C3551">
        <v>0</v>
      </c>
      <c r="D3551">
        <v>8.8902999999999999</v>
      </c>
      <c r="I3551" t="s">
        <v>2334</v>
      </c>
      <c r="J3551" t="s">
        <v>2334</v>
      </c>
      <c r="K3551">
        <v>101410.84080000001</v>
      </c>
      <c r="L3551" t="s">
        <v>7127</v>
      </c>
    </row>
    <row r="3552" spans="1:12" x14ac:dyDescent="0.25">
      <c r="A3552" t="s">
        <v>7128</v>
      </c>
      <c r="B3552">
        <v>1</v>
      </c>
      <c r="C3552">
        <v>0</v>
      </c>
      <c r="D3552">
        <v>4.5594999999999999</v>
      </c>
      <c r="I3552" t="s">
        <v>2334</v>
      </c>
      <c r="J3552" t="s">
        <v>2334</v>
      </c>
      <c r="K3552">
        <v>52462.6754</v>
      </c>
      <c r="L3552" t="s">
        <v>7129</v>
      </c>
    </row>
    <row r="3553" spans="1:12" x14ac:dyDescent="0.25">
      <c r="A3553" t="s">
        <v>7130</v>
      </c>
      <c r="B3553">
        <v>1</v>
      </c>
      <c r="C3553">
        <v>0</v>
      </c>
      <c r="D3553">
        <v>4.0913000000000004</v>
      </c>
      <c r="I3553" t="s">
        <v>2334</v>
      </c>
      <c r="J3553" t="s">
        <v>2334</v>
      </c>
      <c r="K3553">
        <v>44306.516100000001</v>
      </c>
      <c r="L3553" t="s">
        <v>7131</v>
      </c>
    </row>
    <row r="3554" spans="1:12" x14ac:dyDescent="0.25">
      <c r="A3554" t="s">
        <v>7132</v>
      </c>
      <c r="B3554">
        <v>1</v>
      </c>
      <c r="C3554">
        <v>0</v>
      </c>
      <c r="D3554">
        <v>5.1372999999999998</v>
      </c>
      <c r="I3554" t="s">
        <v>2334</v>
      </c>
      <c r="J3554" t="s">
        <v>2334</v>
      </c>
      <c r="K3554">
        <v>211195.8051</v>
      </c>
      <c r="L3554" t="s">
        <v>7133</v>
      </c>
    </row>
    <row r="3555" spans="1:12" x14ac:dyDescent="0.25">
      <c r="A3555" t="s">
        <v>7134</v>
      </c>
      <c r="B3555">
        <v>1</v>
      </c>
      <c r="C3555">
        <v>0</v>
      </c>
      <c r="D3555">
        <v>4.0602</v>
      </c>
      <c r="I3555" t="s">
        <v>2334</v>
      </c>
      <c r="J3555" t="s">
        <v>2334</v>
      </c>
      <c r="K3555">
        <v>111160.64750000001</v>
      </c>
      <c r="L3555" t="s">
        <v>7135</v>
      </c>
    </row>
    <row r="3556" spans="1:12" x14ac:dyDescent="0.25">
      <c r="A3556" t="s">
        <v>7136</v>
      </c>
      <c r="B3556">
        <v>3</v>
      </c>
      <c r="C3556">
        <v>0</v>
      </c>
      <c r="D3556">
        <v>9.9926999999999992</v>
      </c>
      <c r="I3556" t="s">
        <v>2334</v>
      </c>
      <c r="J3556" t="s">
        <v>2334</v>
      </c>
      <c r="K3556">
        <v>48303.623500000002</v>
      </c>
      <c r="L3556" t="s">
        <v>7137</v>
      </c>
    </row>
    <row r="3557" spans="1:12" x14ac:dyDescent="0.25">
      <c r="A3557" t="s">
        <v>7138</v>
      </c>
      <c r="B3557">
        <v>1</v>
      </c>
      <c r="C3557">
        <v>0</v>
      </c>
      <c r="D3557">
        <v>3.7124000000000001</v>
      </c>
      <c r="I3557" t="s">
        <v>2334</v>
      </c>
      <c r="J3557" t="s">
        <v>2334</v>
      </c>
      <c r="K3557">
        <v>47246.125800000002</v>
      </c>
      <c r="L3557" t="s">
        <v>7139</v>
      </c>
    </row>
    <row r="3558" spans="1:12" x14ac:dyDescent="0.25">
      <c r="A3558" t="s">
        <v>7140</v>
      </c>
      <c r="B3558">
        <v>3</v>
      </c>
      <c r="C3558">
        <v>0</v>
      </c>
      <c r="D3558">
        <v>15.1648</v>
      </c>
      <c r="I3558" t="s">
        <v>2334</v>
      </c>
      <c r="J3558" t="s">
        <v>2334</v>
      </c>
      <c r="K3558">
        <v>40426.397900000004</v>
      </c>
      <c r="L3558" t="s">
        <v>7141</v>
      </c>
    </row>
    <row r="3559" spans="1:12" x14ac:dyDescent="0.25">
      <c r="A3559" t="s">
        <v>7142</v>
      </c>
      <c r="B3559">
        <v>1</v>
      </c>
      <c r="C3559">
        <v>0</v>
      </c>
      <c r="D3559">
        <v>3.7723</v>
      </c>
      <c r="I3559" t="s">
        <v>2334</v>
      </c>
      <c r="J3559" t="s">
        <v>2334</v>
      </c>
      <c r="K3559">
        <v>98659.337499999994</v>
      </c>
      <c r="L3559" t="s">
        <v>7143</v>
      </c>
    </row>
    <row r="3560" spans="1:12" x14ac:dyDescent="0.25">
      <c r="A3560" t="s">
        <v>7144</v>
      </c>
      <c r="B3560">
        <v>3</v>
      </c>
      <c r="C3560">
        <v>0</v>
      </c>
      <c r="D3560">
        <v>17.7913</v>
      </c>
      <c r="I3560" t="s">
        <v>2334</v>
      </c>
      <c r="J3560" t="s">
        <v>2334</v>
      </c>
      <c r="K3560">
        <v>109713.5025</v>
      </c>
      <c r="L3560" t="s">
        <v>7145</v>
      </c>
    </row>
    <row r="3561" spans="1:12" x14ac:dyDescent="0.25">
      <c r="A3561" t="s">
        <v>7146</v>
      </c>
      <c r="B3561">
        <v>2</v>
      </c>
      <c r="C3561">
        <v>0</v>
      </c>
      <c r="D3561">
        <v>9.5309000000000008</v>
      </c>
      <c r="I3561" t="s">
        <v>2334</v>
      </c>
      <c r="J3561" t="s">
        <v>2334</v>
      </c>
      <c r="K3561">
        <v>86198.404699999999</v>
      </c>
      <c r="L3561" t="s">
        <v>7147</v>
      </c>
    </row>
    <row r="3562" spans="1:12" x14ac:dyDescent="0.25">
      <c r="A3562" t="s">
        <v>7148</v>
      </c>
      <c r="B3562">
        <v>4</v>
      </c>
      <c r="C3562">
        <v>0</v>
      </c>
      <c r="D3562">
        <v>19.351900000000001</v>
      </c>
      <c r="I3562" t="s">
        <v>2334</v>
      </c>
      <c r="J3562" t="s">
        <v>2334</v>
      </c>
      <c r="K3562">
        <v>146388.37419999999</v>
      </c>
      <c r="L3562" t="s">
        <v>7149</v>
      </c>
    </row>
    <row r="3563" spans="1:12" x14ac:dyDescent="0.25">
      <c r="A3563" t="s">
        <v>7150</v>
      </c>
      <c r="B3563">
        <v>3</v>
      </c>
      <c r="C3563">
        <v>0</v>
      </c>
      <c r="D3563">
        <v>11.9747</v>
      </c>
      <c r="I3563" t="s">
        <v>2334</v>
      </c>
      <c r="J3563" t="s">
        <v>2334</v>
      </c>
      <c r="K3563">
        <v>62755.627800000002</v>
      </c>
      <c r="L3563" t="s">
        <v>7151</v>
      </c>
    </row>
    <row r="3564" spans="1:12" x14ac:dyDescent="0.25">
      <c r="A3564" t="s">
        <v>7152</v>
      </c>
      <c r="B3564">
        <v>2</v>
      </c>
      <c r="C3564">
        <v>0</v>
      </c>
      <c r="D3564">
        <v>11.1633</v>
      </c>
      <c r="I3564" t="s">
        <v>2334</v>
      </c>
      <c r="J3564" t="s">
        <v>2334</v>
      </c>
      <c r="K3564">
        <v>81389.976999999999</v>
      </c>
      <c r="L3564" t="s">
        <v>7153</v>
      </c>
    </row>
    <row r="3565" spans="1:12" x14ac:dyDescent="0.25">
      <c r="A3565" t="s">
        <v>7154</v>
      </c>
      <c r="B3565">
        <v>3</v>
      </c>
      <c r="C3565">
        <v>0</v>
      </c>
      <c r="D3565">
        <v>13.449299999999999</v>
      </c>
      <c r="I3565" t="s">
        <v>2334</v>
      </c>
      <c r="J3565" t="s">
        <v>2334</v>
      </c>
      <c r="K3565">
        <v>40939.689200000001</v>
      </c>
      <c r="L3565" t="s">
        <v>7155</v>
      </c>
    </row>
    <row r="3566" spans="1:12" x14ac:dyDescent="0.25">
      <c r="A3566" t="s">
        <v>7156</v>
      </c>
      <c r="B3566">
        <v>1</v>
      </c>
      <c r="C3566">
        <v>0</v>
      </c>
      <c r="D3566">
        <v>4.8442999999999996</v>
      </c>
      <c r="I3566" t="s">
        <v>2334</v>
      </c>
      <c r="J3566" t="s">
        <v>2334</v>
      </c>
      <c r="K3566">
        <v>61494.386299999998</v>
      </c>
      <c r="L3566" t="s">
        <v>7157</v>
      </c>
    </row>
    <row r="3567" spans="1:12" x14ac:dyDescent="0.25">
      <c r="A3567" t="s">
        <v>7158</v>
      </c>
      <c r="B3567">
        <v>4</v>
      </c>
      <c r="C3567">
        <v>0</v>
      </c>
      <c r="D3567">
        <v>24.442399999999999</v>
      </c>
      <c r="I3567" t="s">
        <v>2334</v>
      </c>
      <c r="J3567" t="s">
        <v>2334</v>
      </c>
      <c r="K3567">
        <v>64923.248299999999</v>
      </c>
      <c r="L3567" t="s">
        <v>7159</v>
      </c>
    </row>
    <row r="3568" spans="1:12" x14ac:dyDescent="0.25">
      <c r="A3568" t="s">
        <v>7160</v>
      </c>
      <c r="B3568">
        <v>1</v>
      </c>
      <c r="C3568">
        <v>0</v>
      </c>
      <c r="D3568">
        <v>4.5342000000000002</v>
      </c>
      <c r="I3568" t="s">
        <v>2334</v>
      </c>
      <c r="J3568" t="s">
        <v>2334</v>
      </c>
      <c r="K3568">
        <v>76802.261799999993</v>
      </c>
      <c r="L3568" t="s">
        <v>7161</v>
      </c>
    </row>
    <row r="3569" spans="1:12" x14ac:dyDescent="0.25">
      <c r="A3569" t="s">
        <v>7162</v>
      </c>
      <c r="B3569">
        <v>3</v>
      </c>
      <c r="C3569">
        <v>0</v>
      </c>
      <c r="D3569">
        <v>18.247499999999999</v>
      </c>
      <c r="I3569" t="s">
        <v>2334</v>
      </c>
      <c r="J3569" t="s">
        <v>2334</v>
      </c>
      <c r="K3569">
        <v>44934.070699999997</v>
      </c>
      <c r="L3569" t="s">
        <v>7163</v>
      </c>
    </row>
    <row r="3570" spans="1:12" x14ac:dyDescent="0.25">
      <c r="A3570" t="s">
        <v>7164</v>
      </c>
      <c r="B3570">
        <v>2</v>
      </c>
      <c r="C3570">
        <v>0</v>
      </c>
      <c r="D3570">
        <v>7.3498999999999999</v>
      </c>
      <c r="I3570" t="s">
        <v>2334</v>
      </c>
      <c r="J3570" t="s">
        <v>2334</v>
      </c>
      <c r="K3570">
        <v>162339.12899999999</v>
      </c>
      <c r="L3570" t="s">
        <v>7165</v>
      </c>
    </row>
    <row r="3571" spans="1:12" x14ac:dyDescent="0.25">
      <c r="A3571" t="s">
        <v>7166</v>
      </c>
      <c r="B3571">
        <v>3</v>
      </c>
      <c r="C3571">
        <v>0</v>
      </c>
      <c r="D3571">
        <v>11.8606</v>
      </c>
      <c r="I3571" t="s">
        <v>2334</v>
      </c>
      <c r="J3571" t="s">
        <v>2334</v>
      </c>
      <c r="K3571">
        <v>118179.4344</v>
      </c>
      <c r="L3571" t="s">
        <v>7167</v>
      </c>
    </row>
    <row r="3572" spans="1:12" x14ac:dyDescent="0.25">
      <c r="A3572" t="s">
        <v>7168</v>
      </c>
      <c r="B3572">
        <v>1</v>
      </c>
      <c r="C3572">
        <v>0</v>
      </c>
      <c r="D3572">
        <v>3.6585999999999999</v>
      </c>
      <c r="I3572" t="s">
        <v>2334</v>
      </c>
      <c r="J3572" t="s">
        <v>2334</v>
      </c>
      <c r="K3572">
        <v>61301.218999999997</v>
      </c>
      <c r="L3572" t="s">
        <v>7169</v>
      </c>
    </row>
    <row r="3573" spans="1:12" x14ac:dyDescent="0.25">
      <c r="A3573" t="s">
        <v>7170</v>
      </c>
      <c r="B3573">
        <v>2</v>
      </c>
      <c r="C3573">
        <v>0</v>
      </c>
      <c r="D3573">
        <v>9.3999000000000006</v>
      </c>
      <c r="I3573" t="s">
        <v>2334</v>
      </c>
      <c r="J3573" t="s">
        <v>2334</v>
      </c>
      <c r="K3573">
        <v>53366.799099999997</v>
      </c>
      <c r="L3573" t="s">
        <v>7171</v>
      </c>
    </row>
    <row r="3574" spans="1:12" x14ac:dyDescent="0.25">
      <c r="A3574" t="s">
        <v>7172</v>
      </c>
      <c r="B3574">
        <v>1</v>
      </c>
      <c r="C3574">
        <v>0</v>
      </c>
      <c r="D3574">
        <v>3.9037999999999999</v>
      </c>
      <c r="I3574" t="s">
        <v>2334</v>
      </c>
      <c r="J3574" t="s">
        <v>2334</v>
      </c>
      <c r="K3574">
        <v>102257.359</v>
      </c>
      <c r="L3574" t="s">
        <v>7173</v>
      </c>
    </row>
    <row r="3575" spans="1:12" x14ac:dyDescent="0.25">
      <c r="A3575" t="s">
        <v>7174</v>
      </c>
      <c r="B3575">
        <v>1</v>
      </c>
      <c r="C3575">
        <v>0</v>
      </c>
      <c r="D3575">
        <v>3.8020999999999998</v>
      </c>
      <c r="I3575" t="s">
        <v>2334</v>
      </c>
      <c r="J3575" t="s">
        <v>2334</v>
      </c>
      <c r="K3575">
        <v>23567.500800000002</v>
      </c>
      <c r="L3575" t="s">
        <v>7175</v>
      </c>
    </row>
    <row r="3576" spans="1:12" x14ac:dyDescent="0.25">
      <c r="A3576" t="s">
        <v>7176</v>
      </c>
      <c r="B3576">
        <v>1</v>
      </c>
      <c r="C3576">
        <v>0</v>
      </c>
      <c r="D3576">
        <v>4.8913000000000002</v>
      </c>
      <c r="I3576" t="s">
        <v>2334</v>
      </c>
      <c r="J3576" t="s">
        <v>2334</v>
      </c>
      <c r="K3576">
        <v>22553.585599999999</v>
      </c>
      <c r="L3576" t="s">
        <v>7177</v>
      </c>
    </row>
    <row r="3577" spans="1:12" x14ac:dyDescent="0.25">
      <c r="A3577" t="s">
        <v>7178</v>
      </c>
      <c r="B3577">
        <v>2</v>
      </c>
      <c r="C3577">
        <v>0</v>
      </c>
      <c r="D3577">
        <v>8.7533999999999992</v>
      </c>
      <c r="I3577" t="s">
        <v>2334</v>
      </c>
      <c r="J3577" t="s">
        <v>2334</v>
      </c>
      <c r="K3577">
        <v>24674.8207</v>
      </c>
      <c r="L3577" t="s">
        <v>7179</v>
      </c>
    </row>
    <row r="3578" spans="1:12" x14ac:dyDescent="0.25">
      <c r="A3578" t="s">
        <v>7180</v>
      </c>
      <c r="B3578">
        <v>4</v>
      </c>
      <c r="C3578">
        <v>0</v>
      </c>
      <c r="D3578">
        <v>18.279499999999999</v>
      </c>
      <c r="I3578" t="s">
        <v>2334</v>
      </c>
      <c r="J3578" t="s">
        <v>2334</v>
      </c>
      <c r="K3578">
        <v>63999.1175</v>
      </c>
      <c r="L3578" t="s">
        <v>7181</v>
      </c>
    </row>
    <row r="3579" spans="1:12" x14ac:dyDescent="0.25">
      <c r="A3579" t="s">
        <v>7182</v>
      </c>
      <c r="B3579">
        <v>2</v>
      </c>
      <c r="C3579">
        <v>0</v>
      </c>
      <c r="D3579">
        <v>13.2753</v>
      </c>
      <c r="I3579" t="s">
        <v>2334</v>
      </c>
      <c r="J3579" t="s">
        <v>2334</v>
      </c>
      <c r="K3579">
        <v>83620.679000000004</v>
      </c>
      <c r="L3579" t="s">
        <v>7183</v>
      </c>
    </row>
    <row r="3580" spans="1:12" x14ac:dyDescent="0.25">
      <c r="A3580" t="s">
        <v>7184</v>
      </c>
      <c r="B3580">
        <v>2</v>
      </c>
      <c r="C3580">
        <v>0</v>
      </c>
      <c r="D3580">
        <v>8.5992999999999995</v>
      </c>
      <c r="I3580" t="s">
        <v>2334</v>
      </c>
      <c r="J3580" t="s">
        <v>2334</v>
      </c>
      <c r="K3580">
        <v>47480.399700000002</v>
      </c>
      <c r="L3580" t="s">
        <v>7185</v>
      </c>
    </row>
    <row r="3581" spans="1:12" x14ac:dyDescent="0.25">
      <c r="A3581" t="s">
        <v>7186</v>
      </c>
      <c r="B3581">
        <v>11</v>
      </c>
      <c r="C3581">
        <v>0</v>
      </c>
      <c r="D3581">
        <v>41.271900000000002</v>
      </c>
      <c r="I3581" t="s">
        <v>2334</v>
      </c>
      <c r="J3581" t="s">
        <v>2334</v>
      </c>
      <c r="K3581">
        <v>174243.8512</v>
      </c>
      <c r="L3581" t="s">
        <v>7187</v>
      </c>
    </row>
    <row r="3582" spans="1:12" x14ac:dyDescent="0.25">
      <c r="A3582" t="s">
        <v>7188</v>
      </c>
      <c r="B3582">
        <v>3</v>
      </c>
      <c r="C3582">
        <v>0</v>
      </c>
      <c r="D3582">
        <v>16.949300000000001</v>
      </c>
      <c r="I3582" t="s">
        <v>2334</v>
      </c>
      <c r="J3582" t="s">
        <v>2334</v>
      </c>
      <c r="K3582">
        <v>76177.506099999999</v>
      </c>
      <c r="L3582" t="s">
        <v>7189</v>
      </c>
    </row>
    <row r="3583" spans="1:12" x14ac:dyDescent="0.25">
      <c r="A3583" t="s">
        <v>7190</v>
      </c>
      <c r="B3583">
        <v>1</v>
      </c>
      <c r="C3583">
        <v>0</v>
      </c>
      <c r="D3583">
        <v>9.7428000000000008</v>
      </c>
      <c r="I3583" t="s">
        <v>2334</v>
      </c>
      <c r="J3583" t="s">
        <v>2334</v>
      </c>
      <c r="K3583">
        <v>46651.008699999998</v>
      </c>
      <c r="L3583" t="s">
        <v>7191</v>
      </c>
    </row>
    <row r="3584" spans="1:12" x14ac:dyDescent="0.25">
      <c r="A3584" t="s">
        <v>7192</v>
      </c>
      <c r="B3584">
        <v>2</v>
      </c>
      <c r="C3584">
        <v>0</v>
      </c>
      <c r="D3584">
        <v>8.1502999999999997</v>
      </c>
      <c r="I3584" t="s">
        <v>2334</v>
      </c>
      <c r="J3584" t="s">
        <v>2334</v>
      </c>
      <c r="K3584">
        <v>72787.352400000003</v>
      </c>
      <c r="L3584" t="s">
        <v>7193</v>
      </c>
    </row>
    <row r="3585" spans="1:12" x14ac:dyDescent="0.25">
      <c r="A3585" t="s">
        <v>7194</v>
      </c>
      <c r="B3585">
        <v>3</v>
      </c>
      <c r="C3585">
        <v>0</v>
      </c>
      <c r="D3585">
        <v>13.2631</v>
      </c>
      <c r="I3585" t="s">
        <v>2334</v>
      </c>
      <c r="J3585" t="s">
        <v>2334</v>
      </c>
      <c r="K3585">
        <v>59485.734299999996</v>
      </c>
      <c r="L3585" t="s">
        <v>7195</v>
      </c>
    </row>
    <row r="3586" spans="1:12" x14ac:dyDescent="0.25">
      <c r="A3586" t="s">
        <v>7196</v>
      </c>
      <c r="B3586">
        <v>6</v>
      </c>
      <c r="C3586">
        <v>0</v>
      </c>
      <c r="D3586">
        <v>29.6782</v>
      </c>
      <c r="I3586" t="s">
        <v>2334</v>
      </c>
      <c r="J3586" t="s">
        <v>2334</v>
      </c>
      <c r="K3586">
        <v>76650.970199999996</v>
      </c>
      <c r="L3586" t="s">
        <v>7197</v>
      </c>
    </row>
    <row r="3587" spans="1:12" x14ac:dyDescent="0.25">
      <c r="A3587" t="s">
        <v>7198</v>
      </c>
      <c r="B3587">
        <v>3</v>
      </c>
      <c r="C3587">
        <v>0</v>
      </c>
      <c r="D3587">
        <v>17.703199999999999</v>
      </c>
      <c r="I3587" t="s">
        <v>2334</v>
      </c>
      <c r="J3587" t="s">
        <v>2334</v>
      </c>
      <c r="K3587">
        <v>88649.833599999998</v>
      </c>
      <c r="L3587" t="s">
        <v>7199</v>
      </c>
    </row>
    <row r="3588" spans="1:12" x14ac:dyDescent="0.25">
      <c r="A3588" t="s">
        <v>7200</v>
      </c>
      <c r="B3588">
        <v>5</v>
      </c>
      <c r="C3588">
        <v>0</v>
      </c>
      <c r="D3588">
        <v>26.176100000000002</v>
      </c>
      <c r="I3588" t="s">
        <v>2334</v>
      </c>
      <c r="J3588" t="s">
        <v>2334</v>
      </c>
      <c r="K3588">
        <v>82105.149999999994</v>
      </c>
      <c r="L3588" t="s">
        <v>7201</v>
      </c>
    </row>
    <row r="3589" spans="1:12" x14ac:dyDescent="0.25">
      <c r="A3589" t="s">
        <v>7202</v>
      </c>
      <c r="B3589">
        <v>4</v>
      </c>
      <c r="C3589">
        <v>0</v>
      </c>
      <c r="D3589">
        <v>18.123200000000001</v>
      </c>
      <c r="I3589" t="s">
        <v>2334</v>
      </c>
      <c r="J3589" t="s">
        <v>2334</v>
      </c>
      <c r="K3589">
        <v>167312.19130000001</v>
      </c>
      <c r="L3589" t="s">
        <v>7203</v>
      </c>
    </row>
    <row r="3590" spans="1:12" x14ac:dyDescent="0.25">
      <c r="A3590" t="s">
        <v>7204</v>
      </c>
      <c r="B3590">
        <v>5</v>
      </c>
      <c r="C3590">
        <v>0</v>
      </c>
      <c r="D3590">
        <v>28.6096</v>
      </c>
      <c r="I3590" t="s">
        <v>2334</v>
      </c>
      <c r="J3590" t="s">
        <v>2334</v>
      </c>
      <c r="K3590">
        <v>91653.064199999993</v>
      </c>
      <c r="L3590" t="s">
        <v>7205</v>
      </c>
    </row>
    <row r="3591" spans="1:12" x14ac:dyDescent="0.25">
      <c r="A3591" t="s">
        <v>7206</v>
      </c>
      <c r="B3591">
        <v>1</v>
      </c>
      <c r="C3591">
        <v>0</v>
      </c>
      <c r="D3591">
        <v>5.3611000000000004</v>
      </c>
      <c r="I3591" t="s">
        <v>2334</v>
      </c>
      <c r="J3591" t="s">
        <v>2334</v>
      </c>
      <c r="K3591">
        <v>84714.199299999993</v>
      </c>
      <c r="L3591" t="s">
        <v>7207</v>
      </c>
    </row>
    <row r="3592" spans="1:12" x14ac:dyDescent="0.25">
      <c r="A3592" t="s">
        <v>7208</v>
      </c>
      <c r="B3592">
        <v>1</v>
      </c>
      <c r="C3592">
        <v>0</v>
      </c>
      <c r="D3592">
        <v>9.3146000000000004</v>
      </c>
      <c r="I3592" t="s">
        <v>2334</v>
      </c>
      <c r="J3592" t="s">
        <v>2334</v>
      </c>
      <c r="K3592">
        <v>64569.753100000002</v>
      </c>
      <c r="L3592" t="s">
        <v>7209</v>
      </c>
    </row>
    <row r="3593" spans="1:12" x14ac:dyDescent="0.25">
      <c r="A3593" t="s">
        <v>7210</v>
      </c>
      <c r="B3593">
        <v>1</v>
      </c>
      <c r="C3593">
        <v>0</v>
      </c>
      <c r="D3593">
        <v>8.6219999999999999</v>
      </c>
      <c r="I3593" t="s">
        <v>2334</v>
      </c>
      <c r="J3593" t="s">
        <v>2334</v>
      </c>
      <c r="K3593">
        <v>54298.376700000001</v>
      </c>
      <c r="L3593" t="s">
        <v>7211</v>
      </c>
    </row>
    <row r="3594" spans="1:12" x14ac:dyDescent="0.25">
      <c r="A3594" t="s">
        <v>7212</v>
      </c>
      <c r="B3594">
        <v>2</v>
      </c>
      <c r="C3594">
        <v>0</v>
      </c>
      <c r="D3594">
        <v>8.5132999999999992</v>
      </c>
      <c r="I3594" t="s">
        <v>2334</v>
      </c>
      <c r="J3594" t="s">
        <v>2334</v>
      </c>
      <c r="K3594">
        <v>55811.687400000003</v>
      </c>
      <c r="L3594" t="s">
        <v>7213</v>
      </c>
    </row>
    <row r="3595" spans="1:12" x14ac:dyDescent="0.25">
      <c r="A3595" t="s">
        <v>7214</v>
      </c>
      <c r="B3595">
        <v>1</v>
      </c>
      <c r="C3595">
        <v>0</v>
      </c>
      <c r="D3595">
        <v>4.3129999999999997</v>
      </c>
      <c r="I3595" t="s">
        <v>2334</v>
      </c>
      <c r="J3595" t="s">
        <v>2334</v>
      </c>
      <c r="K3595">
        <v>53978.712500000001</v>
      </c>
      <c r="L3595" t="s">
        <v>7215</v>
      </c>
    </row>
    <row r="3596" spans="1:12" x14ac:dyDescent="0.25">
      <c r="A3596" t="s">
        <v>7216</v>
      </c>
      <c r="B3596">
        <v>1</v>
      </c>
      <c r="C3596">
        <v>0</v>
      </c>
      <c r="D3596">
        <v>4.8247</v>
      </c>
      <c r="I3596" t="s">
        <v>2334</v>
      </c>
      <c r="J3596" t="s">
        <v>2334</v>
      </c>
      <c r="K3596">
        <v>47912.393400000001</v>
      </c>
      <c r="L3596" t="s">
        <v>7217</v>
      </c>
    </row>
    <row r="3597" spans="1:12" x14ac:dyDescent="0.25">
      <c r="A3597" t="s">
        <v>7218</v>
      </c>
      <c r="B3597">
        <v>1</v>
      </c>
      <c r="C3597">
        <v>0</v>
      </c>
      <c r="D3597">
        <v>3.7665999999999999</v>
      </c>
      <c r="I3597" t="s">
        <v>2334</v>
      </c>
      <c r="J3597" t="s">
        <v>2334</v>
      </c>
      <c r="K3597">
        <v>39765.906600000002</v>
      </c>
      <c r="L3597" t="s">
        <v>7219</v>
      </c>
    </row>
    <row r="3598" spans="1:12" x14ac:dyDescent="0.25">
      <c r="A3598" t="s">
        <v>7220</v>
      </c>
      <c r="B3598">
        <v>1</v>
      </c>
      <c r="C3598">
        <v>0</v>
      </c>
      <c r="D3598">
        <v>4.4028999999999998</v>
      </c>
      <c r="I3598" t="s">
        <v>2334</v>
      </c>
      <c r="J3598" t="s">
        <v>2334</v>
      </c>
      <c r="K3598">
        <v>53643.087699999996</v>
      </c>
      <c r="L3598" t="s">
        <v>7221</v>
      </c>
    </row>
    <row r="3599" spans="1:12" x14ac:dyDescent="0.25">
      <c r="A3599" t="s">
        <v>7222</v>
      </c>
      <c r="B3599">
        <v>1</v>
      </c>
      <c r="C3599">
        <v>0</v>
      </c>
      <c r="D3599">
        <v>4.6604000000000001</v>
      </c>
      <c r="I3599" t="s">
        <v>2334</v>
      </c>
      <c r="J3599" t="s">
        <v>2334</v>
      </c>
      <c r="K3599">
        <v>123355.1447</v>
      </c>
      <c r="L3599" t="s">
        <v>7223</v>
      </c>
    </row>
    <row r="3600" spans="1:12" x14ac:dyDescent="0.25">
      <c r="A3600" t="s">
        <v>7224</v>
      </c>
      <c r="B3600">
        <v>4</v>
      </c>
      <c r="C3600">
        <v>0</v>
      </c>
      <c r="D3600">
        <v>15.9686</v>
      </c>
      <c r="I3600" t="s">
        <v>2334</v>
      </c>
      <c r="J3600" t="s">
        <v>2334</v>
      </c>
      <c r="K3600">
        <v>39232.712299999999</v>
      </c>
      <c r="L3600" t="s">
        <v>7225</v>
      </c>
    </row>
    <row r="3601" spans="1:12" x14ac:dyDescent="0.25">
      <c r="A3601" t="s">
        <v>7226</v>
      </c>
      <c r="B3601">
        <v>4</v>
      </c>
      <c r="C3601">
        <v>0</v>
      </c>
      <c r="D3601">
        <v>18.417899999999999</v>
      </c>
      <c r="I3601" t="s">
        <v>2334</v>
      </c>
      <c r="J3601" t="s">
        <v>2334</v>
      </c>
      <c r="K3601">
        <v>178820.03200000001</v>
      </c>
      <c r="L3601" t="s">
        <v>7227</v>
      </c>
    </row>
    <row r="3602" spans="1:12" x14ac:dyDescent="0.25">
      <c r="A3602" t="s">
        <v>7228</v>
      </c>
      <c r="B3602">
        <v>5</v>
      </c>
      <c r="C3602">
        <v>0</v>
      </c>
      <c r="D3602">
        <v>19.7028</v>
      </c>
      <c r="I3602" t="s">
        <v>2334</v>
      </c>
      <c r="J3602" t="s">
        <v>2334</v>
      </c>
      <c r="K3602">
        <v>82556.819000000003</v>
      </c>
      <c r="L3602" t="s">
        <v>7229</v>
      </c>
    </row>
    <row r="3603" spans="1:12" x14ac:dyDescent="0.25">
      <c r="A3603" t="s">
        <v>7230</v>
      </c>
      <c r="B3603">
        <v>2</v>
      </c>
      <c r="C3603">
        <v>0</v>
      </c>
      <c r="D3603">
        <v>9.6546000000000003</v>
      </c>
      <c r="I3603" t="s">
        <v>2334</v>
      </c>
      <c r="J3603" t="s">
        <v>2334</v>
      </c>
      <c r="K3603">
        <v>104921.424</v>
      </c>
      <c r="L3603" t="s">
        <v>7231</v>
      </c>
    </row>
    <row r="3604" spans="1:12" x14ac:dyDescent="0.25">
      <c r="A3604" t="s">
        <v>7232</v>
      </c>
      <c r="B3604">
        <v>2</v>
      </c>
      <c r="C3604">
        <v>0</v>
      </c>
      <c r="D3604">
        <v>9.4367999999999999</v>
      </c>
      <c r="I3604" t="s">
        <v>2334</v>
      </c>
      <c r="J3604" t="s">
        <v>2334</v>
      </c>
      <c r="K3604">
        <v>57535.920899999997</v>
      </c>
      <c r="L3604" t="s">
        <v>7233</v>
      </c>
    </row>
    <row r="3605" spans="1:12" x14ac:dyDescent="0.25">
      <c r="A3605" t="s">
        <v>7234</v>
      </c>
      <c r="B3605">
        <v>1</v>
      </c>
      <c r="C3605">
        <v>0</v>
      </c>
      <c r="D3605">
        <v>4.9306999999999999</v>
      </c>
      <c r="I3605" t="s">
        <v>2334</v>
      </c>
      <c r="J3605" t="s">
        <v>2334</v>
      </c>
      <c r="K3605">
        <v>23113.577600000001</v>
      </c>
      <c r="L3605" t="s">
        <v>7235</v>
      </c>
    </row>
    <row r="3606" spans="1:12" x14ac:dyDescent="0.25">
      <c r="A3606" t="s">
        <v>7236</v>
      </c>
      <c r="B3606">
        <v>1</v>
      </c>
      <c r="C3606">
        <v>0</v>
      </c>
      <c r="D3606">
        <v>4.0523999999999996</v>
      </c>
      <c r="I3606" t="s">
        <v>2334</v>
      </c>
      <c r="J3606" t="s">
        <v>2334</v>
      </c>
      <c r="K3606">
        <v>67474.125799999994</v>
      </c>
      <c r="L3606" t="s">
        <v>7237</v>
      </c>
    </row>
    <row r="3607" spans="1:12" x14ac:dyDescent="0.25">
      <c r="A3607" t="s">
        <v>7238</v>
      </c>
      <c r="B3607">
        <v>1</v>
      </c>
      <c r="C3607">
        <v>0</v>
      </c>
      <c r="D3607">
        <v>4.9478</v>
      </c>
      <c r="I3607" t="s">
        <v>2334</v>
      </c>
      <c r="J3607" t="s">
        <v>2334</v>
      </c>
      <c r="K3607">
        <v>14616.135700000001</v>
      </c>
      <c r="L3607" t="s">
        <v>7239</v>
      </c>
    </row>
    <row r="3608" spans="1:12" x14ac:dyDescent="0.25">
      <c r="A3608" t="s">
        <v>7240</v>
      </c>
      <c r="B3608">
        <v>2</v>
      </c>
      <c r="C3608">
        <v>0</v>
      </c>
      <c r="D3608">
        <v>9.1978000000000009</v>
      </c>
      <c r="I3608" t="s">
        <v>2334</v>
      </c>
      <c r="J3608" t="s">
        <v>2334</v>
      </c>
      <c r="K3608">
        <v>144964.85079999999</v>
      </c>
      <c r="L3608" t="s">
        <v>7241</v>
      </c>
    </row>
    <row r="3609" spans="1:12" x14ac:dyDescent="0.25">
      <c r="A3609" t="s">
        <v>7242</v>
      </c>
      <c r="B3609">
        <v>1</v>
      </c>
      <c r="C3609">
        <v>0</v>
      </c>
      <c r="D3609">
        <v>5.6622000000000003</v>
      </c>
      <c r="I3609" t="s">
        <v>2334</v>
      </c>
      <c r="J3609" t="s">
        <v>2334</v>
      </c>
      <c r="K3609">
        <v>167918.89180000001</v>
      </c>
      <c r="L3609" t="s">
        <v>7243</v>
      </c>
    </row>
    <row r="3610" spans="1:12" x14ac:dyDescent="0.25">
      <c r="A3610" t="s">
        <v>7244</v>
      </c>
      <c r="B3610">
        <v>1</v>
      </c>
      <c r="C3610">
        <v>0</v>
      </c>
      <c r="D3610">
        <v>4.4381000000000004</v>
      </c>
      <c r="I3610" t="s">
        <v>2334</v>
      </c>
      <c r="J3610" t="s">
        <v>2334</v>
      </c>
      <c r="K3610">
        <v>228350.19519999999</v>
      </c>
      <c r="L3610" t="s">
        <v>7245</v>
      </c>
    </row>
    <row r="3611" spans="1:12" x14ac:dyDescent="0.25">
      <c r="A3611" t="s">
        <v>7246</v>
      </c>
      <c r="B3611">
        <v>1</v>
      </c>
      <c r="C3611">
        <v>0</v>
      </c>
      <c r="D3611">
        <v>4.8966000000000003</v>
      </c>
      <c r="I3611" t="s">
        <v>2334</v>
      </c>
      <c r="J3611" t="s">
        <v>2334</v>
      </c>
      <c r="K3611">
        <v>12992.7356</v>
      </c>
      <c r="L3611" t="s">
        <v>7247</v>
      </c>
    </row>
    <row r="3612" spans="1:12" x14ac:dyDescent="0.25">
      <c r="A3612" t="s">
        <v>7248</v>
      </c>
      <c r="B3612">
        <v>4</v>
      </c>
      <c r="C3612">
        <v>0</v>
      </c>
      <c r="D3612">
        <v>23.105799999999999</v>
      </c>
      <c r="I3612" t="s">
        <v>2334</v>
      </c>
      <c r="J3612" t="s">
        <v>2334</v>
      </c>
      <c r="K3612">
        <v>78065.081600000005</v>
      </c>
      <c r="L3612" t="s">
        <v>7249</v>
      </c>
    </row>
    <row r="3613" spans="1:12" x14ac:dyDescent="0.25">
      <c r="A3613" t="s">
        <v>7250</v>
      </c>
      <c r="B3613">
        <v>1</v>
      </c>
      <c r="C3613">
        <v>0</v>
      </c>
      <c r="D3613">
        <v>3.6640000000000001</v>
      </c>
      <c r="I3613" t="s">
        <v>2334</v>
      </c>
      <c r="J3613" t="s">
        <v>2334</v>
      </c>
      <c r="K3613">
        <v>101906.618</v>
      </c>
      <c r="L3613" t="s">
        <v>7251</v>
      </c>
    </row>
    <row r="3614" spans="1:12" x14ac:dyDescent="0.25">
      <c r="A3614" t="s">
        <v>7252</v>
      </c>
      <c r="B3614">
        <v>1</v>
      </c>
      <c r="C3614">
        <v>0</v>
      </c>
      <c r="D3614">
        <v>5.2718999999999996</v>
      </c>
      <c r="I3614" t="s">
        <v>2334</v>
      </c>
      <c r="J3614" t="s">
        <v>2334</v>
      </c>
      <c r="K3614">
        <v>19979.872100000001</v>
      </c>
      <c r="L3614" t="s">
        <v>7253</v>
      </c>
    </row>
    <row r="3615" spans="1:12" x14ac:dyDescent="0.25">
      <c r="A3615" t="s">
        <v>7254</v>
      </c>
      <c r="B3615">
        <v>1</v>
      </c>
      <c r="C3615">
        <v>0</v>
      </c>
      <c r="D3615">
        <v>3.9285999999999999</v>
      </c>
      <c r="I3615" t="s">
        <v>2334</v>
      </c>
      <c r="J3615" t="s">
        <v>2334</v>
      </c>
      <c r="K3615">
        <v>30270.931100000002</v>
      </c>
      <c r="L3615" t="s">
        <v>7255</v>
      </c>
    </row>
    <row r="3616" spans="1:12" x14ac:dyDescent="0.25">
      <c r="A3616" t="s">
        <v>7256</v>
      </c>
      <c r="B3616">
        <v>1</v>
      </c>
      <c r="C3616">
        <v>0</v>
      </c>
      <c r="D3616">
        <v>4.1234999999999999</v>
      </c>
      <c r="I3616" t="s">
        <v>2334</v>
      </c>
      <c r="J3616" t="s">
        <v>2334</v>
      </c>
      <c r="K3616">
        <v>193436.42989999999</v>
      </c>
      <c r="L3616" t="s">
        <v>7257</v>
      </c>
    </row>
    <row r="3617" spans="1:12" x14ac:dyDescent="0.25">
      <c r="A3617" t="s">
        <v>7258</v>
      </c>
      <c r="B3617">
        <v>5</v>
      </c>
      <c r="C3617">
        <v>0</v>
      </c>
      <c r="D3617">
        <v>22.1965</v>
      </c>
      <c r="I3617" t="s">
        <v>2334</v>
      </c>
      <c r="J3617" t="s">
        <v>2334</v>
      </c>
      <c r="K3617">
        <v>65084.171300000002</v>
      </c>
      <c r="L3617" t="s">
        <v>7259</v>
      </c>
    </row>
    <row r="3618" spans="1:12" x14ac:dyDescent="0.25">
      <c r="A3618" t="s">
        <v>7260</v>
      </c>
      <c r="B3618">
        <v>2</v>
      </c>
      <c r="C3618">
        <v>0</v>
      </c>
      <c r="D3618">
        <v>8.9832000000000001</v>
      </c>
      <c r="I3618" t="s">
        <v>2334</v>
      </c>
      <c r="J3618" t="s">
        <v>2334</v>
      </c>
      <c r="K3618">
        <v>17954.239699999998</v>
      </c>
      <c r="L3618" t="s">
        <v>7261</v>
      </c>
    </row>
    <row r="3619" spans="1:12" x14ac:dyDescent="0.25">
      <c r="A3619" t="s">
        <v>7262</v>
      </c>
      <c r="B3619">
        <v>1</v>
      </c>
      <c r="C3619">
        <v>0</v>
      </c>
      <c r="D3619">
        <v>3.5184000000000002</v>
      </c>
      <c r="I3619" t="s">
        <v>2334</v>
      </c>
      <c r="J3619" t="s">
        <v>2334</v>
      </c>
      <c r="K3619">
        <v>137184.77530000001</v>
      </c>
      <c r="L3619" t="s">
        <v>7263</v>
      </c>
    </row>
    <row r="3620" spans="1:12" x14ac:dyDescent="0.25">
      <c r="A3620" t="s">
        <v>7264</v>
      </c>
      <c r="B3620">
        <v>1</v>
      </c>
      <c r="C3620">
        <v>0</v>
      </c>
      <c r="D3620">
        <v>4.2687999999999997</v>
      </c>
      <c r="I3620" t="s">
        <v>2334</v>
      </c>
      <c r="J3620" t="s">
        <v>2334</v>
      </c>
      <c r="K3620">
        <v>67747.748000000007</v>
      </c>
      <c r="L3620" t="s">
        <v>7265</v>
      </c>
    </row>
    <row r="3621" spans="1:12" x14ac:dyDescent="0.25">
      <c r="A3621" t="s">
        <v>7266</v>
      </c>
      <c r="B3621">
        <v>3</v>
      </c>
      <c r="C3621">
        <v>0</v>
      </c>
      <c r="D3621">
        <v>11.397</v>
      </c>
      <c r="I3621" t="s">
        <v>2334</v>
      </c>
      <c r="J3621" t="s">
        <v>2334</v>
      </c>
      <c r="K3621">
        <v>51346.037100000001</v>
      </c>
      <c r="L3621" t="s">
        <v>7267</v>
      </c>
    </row>
    <row r="3622" spans="1:12" x14ac:dyDescent="0.25">
      <c r="A3622" t="s">
        <v>7268</v>
      </c>
      <c r="B3622">
        <v>1</v>
      </c>
      <c r="C3622">
        <v>0</v>
      </c>
      <c r="D3622">
        <v>8.4914000000000005</v>
      </c>
      <c r="I3622" t="s">
        <v>2334</v>
      </c>
      <c r="J3622" t="s">
        <v>2334</v>
      </c>
      <c r="K3622">
        <v>104375.4203</v>
      </c>
      <c r="L3622" t="s">
        <v>7269</v>
      </c>
    </row>
    <row r="3623" spans="1:12" x14ac:dyDescent="0.25">
      <c r="A3623" t="s">
        <v>7270</v>
      </c>
      <c r="B3623">
        <v>9</v>
      </c>
      <c r="C3623">
        <v>0</v>
      </c>
      <c r="D3623">
        <v>37.865499999999997</v>
      </c>
      <c r="I3623" t="s">
        <v>2334</v>
      </c>
      <c r="J3623" t="s">
        <v>2334</v>
      </c>
      <c r="K3623">
        <v>67942.095199999996</v>
      </c>
      <c r="L3623" t="s">
        <v>7271</v>
      </c>
    </row>
    <row r="3624" spans="1:12" x14ac:dyDescent="0.25">
      <c r="A3624" t="s">
        <v>7272</v>
      </c>
      <c r="B3624">
        <v>3</v>
      </c>
      <c r="C3624">
        <v>0</v>
      </c>
      <c r="D3624">
        <v>15.475099999999999</v>
      </c>
      <c r="I3624" t="s">
        <v>2334</v>
      </c>
      <c r="J3624" t="s">
        <v>2334</v>
      </c>
      <c r="K3624">
        <v>62163.470699999998</v>
      </c>
      <c r="L3624" t="s">
        <v>7273</v>
      </c>
    </row>
    <row r="3625" spans="1:12" x14ac:dyDescent="0.25">
      <c r="A3625" t="s">
        <v>7274</v>
      </c>
      <c r="B3625">
        <v>1</v>
      </c>
      <c r="C3625">
        <v>0</v>
      </c>
      <c r="D3625">
        <v>4.4218999999999999</v>
      </c>
      <c r="I3625" t="s">
        <v>2334</v>
      </c>
      <c r="J3625" t="s">
        <v>2334</v>
      </c>
      <c r="K3625">
        <v>12419.223</v>
      </c>
      <c r="L3625" t="s">
        <v>7275</v>
      </c>
    </row>
    <row r="3626" spans="1:12" x14ac:dyDescent="0.25">
      <c r="A3626" t="s">
        <v>7276</v>
      </c>
      <c r="B3626">
        <v>6</v>
      </c>
      <c r="C3626">
        <v>0</v>
      </c>
      <c r="D3626">
        <v>25.5657</v>
      </c>
      <c r="I3626" t="s">
        <v>2334</v>
      </c>
      <c r="J3626" t="s">
        <v>2334</v>
      </c>
      <c r="K3626">
        <v>258072.79699999999</v>
      </c>
      <c r="L3626" t="s">
        <v>7277</v>
      </c>
    </row>
    <row r="3627" spans="1:12" x14ac:dyDescent="0.25">
      <c r="A3627" t="s">
        <v>7278</v>
      </c>
      <c r="B3627">
        <v>2</v>
      </c>
      <c r="C3627">
        <v>0</v>
      </c>
      <c r="D3627">
        <v>9.0363000000000007</v>
      </c>
      <c r="I3627" t="s">
        <v>2334</v>
      </c>
      <c r="J3627" t="s">
        <v>2334</v>
      </c>
      <c r="K3627">
        <v>75822.342199999999</v>
      </c>
      <c r="L3627" t="s">
        <v>7279</v>
      </c>
    </row>
    <row r="3628" spans="1:12" x14ac:dyDescent="0.25">
      <c r="A3628" t="s">
        <v>7280</v>
      </c>
      <c r="B3628">
        <v>1</v>
      </c>
      <c r="C3628">
        <v>0</v>
      </c>
      <c r="D3628">
        <v>10.3528</v>
      </c>
      <c r="I3628" t="s">
        <v>2334</v>
      </c>
      <c r="J3628" t="s">
        <v>2334</v>
      </c>
      <c r="K3628">
        <v>31183.756300000001</v>
      </c>
      <c r="L3628" t="s">
        <v>7281</v>
      </c>
    </row>
    <row r="3629" spans="1:12" x14ac:dyDescent="0.25">
      <c r="A3629" t="s">
        <v>7282</v>
      </c>
      <c r="B3629">
        <v>1</v>
      </c>
      <c r="C3629">
        <v>0</v>
      </c>
      <c r="D3629">
        <v>4.6257999999999999</v>
      </c>
      <c r="I3629" t="s">
        <v>2334</v>
      </c>
      <c r="J3629" t="s">
        <v>2334</v>
      </c>
      <c r="K3629">
        <v>110790.1174</v>
      </c>
      <c r="L3629" t="s">
        <v>7283</v>
      </c>
    </row>
    <row r="3630" spans="1:12" x14ac:dyDescent="0.25">
      <c r="A3630" t="s">
        <v>7284</v>
      </c>
      <c r="B3630">
        <v>3</v>
      </c>
      <c r="C3630">
        <v>0</v>
      </c>
      <c r="D3630">
        <v>13.3461</v>
      </c>
      <c r="I3630" t="s">
        <v>2334</v>
      </c>
      <c r="J3630" t="s">
        <v>2334</v>
      </c>
      <c r="K3630">
        <v>152598.3609</v>
      </c>
      <c r="L3630" t="s">
        <v>7285</v>
      </c>
    </row>
    <row r="3631" spans="1:12" x14ac:dyDescent="0.25">
      <c r="A3631" t="s">
        <v>7286</v>
      </c>
      <c r="B3631">
        <v>1</v>
      </c>
      <c r="C3631">
        <v>0</v>
      </c>
      <c r="D3631">
        <v>4.9260999999999999</v>
      </c>
      <c r="I3631" t="s">
        <v>2334</v>
      </c>
      <c r="J3631" t="s">
        <v>2334</v>
      </c>
      <c r="K3631">
        <v>70748.063999999998</v>
      </c>
      <c r="L3631" t="s">
        <v>7287</v>
      </c>
    </row>
    <row r="3632" spans="1:12" x14ac:dyDescent="0.25">
      <c r="A3632" t="s">
        <v>7288</v>
      </c>
      <c r="B3632">
        <v>3</v>
      </c>
      <c r="C3632">
        <v>0</v>
      </c>
      <c r="D3632">
        <v>11.4184</v>
      </c>
      <c r="I3632" t="s">
        <v>2334</v>
      </c>
      <c r="J3632" t="s">
        <v>2334</v>
      </c>
      <c r="K3632">
        <v>46964.303699999997</v>
      </c>
      <c r="L3632" t="s">
        <v>7289</v>
      </c>
    </row>
    <row r="3633" spans="1:12" x14ac:dyDescent="0.25">
      <c r="A3633" t="s">
        <v>7290</v>
      </c>
      <c r="B3633">
        <v>1</v>
      </c>
      <c r="C3633">
        <v>0</v>
      </c>
      <c r="D3633">
        <v>4.4542999999999999</v>
      </c>
      <c r="I3633" t="s">
        <v>2334</v>
      </c>
      <c r="J3633" t="s">
        <v>2334</v>
      </c>
      <c r="K3633">
        <v>56340.804199999999</v>
      </c>
      <c r="L3633" t="s">
        <v>7291</v>
      </c>
    </row>
    <row r="3634" spans="1:12" x14ac:dyDescent="0.25">
      <c r="A3634" t="s">
        <v>7292</v>
      </c>
      <c r="B3634">
        <v>1</v>
      </c>
      <c r="C3634">
        <v>0</v>
      </c>
      <c r="D3634">
        <v>4.2961</v>
      </c>
      <c r="I3634" t="s">
        <v>2334</v>
      </c>
      <c r="J3634" t="s">
        <v>2334</v>
      </c>
      <c r="K3634">
        <v>67850.859200000006</v>
      </c>
      <c r="L3634" t="s">
        <v>7293</v>
      </c>
    </row>
    <row r="3635" spans="1:12" x14ac:dyDescent="0.25">
      <c r="A3635" t="s">
        <v>7294</v>
      </c>
      <c r="B3635">
        <v>4</v>
      </c>
      <c r="C3635">
        <v>0</v>
      </c>
      <c r="D3635">
        <v>19.966200000000001</v>
      </c>
      <c r="I3635" t="s">
        <v>2334</v>
      </c>
      <c r="J3635" t="s">
        <v>2334</v>
      </c>
      <c r="K3635">
        <v>40195.049500000001</v>
      </c>
      <c r="L3635" t="s">
        <v>7295</v>
      </c>
    </row>
    <row r="3636" spans="1:12" x14ac:dyDescent="0.25">
      <c r="A3636" t="s">
        <v>7296</v>
      </c>
      <c r="B3636">
        <v>1</v>
      </c>
      <c r="C3636">
        <v>0</v>
      </c>
      <c r="D3636">
        <v>7.7336999999999998</v>
      </c>
      <c r="I3636" t="s">
        <v>2334</v>
      </c>
      <c r="J3636" t="s">
        <v>2334</v>
      </c>
      <c r="K3636">
        <v>58547.643300000003</v>
      </c>
      <c r="L3636" t="s">
        <v>7297</v>
      </c>
    </row>
    <row r="3637" spans="1:12" x14ac:dyDescent="0.25">
      <c r="A3637" t="s">
        <v>7298</v>
      </c>
      <c r="B3637">
        <v>2</v>
      </c>
      <c r="C3637">
        <v>0</v>
      </c>
      <c r="D3637">
        <v>8.4387000000000008</v>
      </c>
      <c r="I3637" t="s">
        <v>2334</v>
      </c>
      <c r="J3637" t="s">
        <v>2334</v>
      </c>
      <c r="K3637">
        <v>198021.86170000001</v>
      </c>
      <c r="L3637" t="s">
        <v>7299</v>
      </c>
    </row>
    <row r="3638" spans="1:12" x14ac:dyDescent="0.25">
      <c r="A3638" t="s">
        <v>7300</v>
      </c>
      <c r="B3638">
        <v>1</v>
      </c>
      <c r="C3638">
        <v>0</v>
      </c>
      <c r="D3638">
        <v>8.8445999999999998</v>
      </c>
      <c r="I3638" t="s">
        <v>2334</v>
      </c>
      <c r="J3638" t="s">
        <v>2334</v>
      </c>
      <c r="K3638">
        <v>82659.685200000007</v>
      </c>
      <c r="L3638" t="s">
        <v>7301</v>
      </c>
    </row>
    <row r="3639" spans="1:12" x14ac:dyDescent="0.25">
      <c r="A3639" t="s">
        <v>7302</v>
      </c>
      <c r="B3639">
        <v>3</v>
      </c>
      <c r="C3639">
        <v>0</v>
      </c>
      <c r="D3639">
        <v>12.5503</v>
      </c>
      <c r="I3639" t="s">
        <v>2334</v>
      </c>
      <c r="J3639" t="s">
        <v>2334</v>
      </c>
      <c r="K3639">
        <v>51808.516499999998</v>
      </c>
      <c r="L3639" t="s">
        <v>7303</v>
      </c>
    </row>
    <row r="3640" spans="1:12" x14ac:dyDescent="0.25">
      <c r="A3640" t="s">
        <v>7304</v>
      </c>
      <c r="B3640">
        <v>3</v>
      </c>
      <c r="C3640">
        <v>0</v>
      </c>
      <c r="D3640">
        <v>17.695</v>
      </c>
      <c r="I3640" t="s">
        <v>2334</v>
      </c>
      <c r="J3640" t="s">
        <v>2334</v>
      </c>
      <c r="K3640">
        <v>105835.63679999999</v>
      </c>
      <c r="L3640" t="s">
        <v>7305</v>
      </c>
    </row>
    <row r="3641" spans="1:12" x14ac:dyDescent="0.25">
      <c r="A3641" t="s">
        <v>7306</v>
      </c>
      <c r="B3641">
        <v>1</v>
      </c>
      <c r="C3641">
        <v>0</v>
      </c>
      <c r="D3641">
        <v>3.3538000000000001</v>
      </c>
      <c r="I3641" t="s">
        <v>2334</v>
      </c>
      <c r="J3641" t="s">
        <v>2334</v>
      </c>
      <c r="K3641">
        <v>40044.2673</v>
      </c>
      <c r="L3641" t="s">
        <v>7307</v>
      </c>
    </row>
    <row r="3642" spans="1:12" x14ac:dyDescent="0.25">
      <c r="A3642" t="s">
        <v>7308</v>
      </c>
      <c r="B3642">
        <v>1</v>
      </c>
      <c r="C3642">
        <v>0</v>
      </c>
      <c r="D3642">
        <v>8.2438000000000002</v>
      </c>
      <c r="I3642" t="s">
        <v>2334</v>
      </c>
      <c r="J3642" t="s">
        <v>2334</v>
      </c>
      <c r="K3642">
        <v>173835.6514</v>
      </c>
      <c r="L3642" t="s">
        <v>7309</v>
      </c>
    </row>
    <row r="3643" spans="1:12" x14ac:dyDescent="0.25">
      <c r="A3643" t="s">
        <v>7310</v>
      </c>
      <c r="B3643">
        <v>9</v>
      </c>
      <c r="C3643">
        <v>0</v>
      </c>
      <c r="D3643">
        <v>48.784300000000002</v>
      </c>
      <c r="I3643" t="s">
        <v>2334</v>
      </c>
      <c r="J3643" t="s">
        <v>2334</v>
      </c>
      <c r="K3643">
        <v>228529.70189999999</v>
      </c>
      <c r="L3643" t="s">
        <v>7311</v>
      </c>
    </row>
    <row r="3644" spans="1:12" x14ac:dyDescent="0.25">
      <c r="A3644" t="s">
        <v>7312</v>
      </c>
      <c r="B3644">
        <v>2</v>
      </c>
      <c r="C3644">
        <v>0</v>
      </c>
      <c r="D3644">
        <v>11.7738</v>
      </c>
      <c r="I3644" t="s">
        <v>2334</v>
      </c>
      <c r="J3644" t="s">
        <v>2334</v>
      </c>
      <c r="K3644">
        <v>80211.975699999995</v>
      </c>
      <c r="L3644" t="s">
        <v>7313</v>
      </c>
    </row>
    <row r="3645" spans="1:12" x14ac:dyDescent="0.25">
      <c r="A3645" t="s">
        <v>7314</v>
      </c>
      <c r="B3645">
        <v>1</v>
      </c>
      <c r="C3645">
        <v>0</v>
      </c>
      <c r="D3645">
        <v>9.7954000000000008</v>
      </c>
      <c r="I3645" t="s">
        <v>2334</v>
      </c>
      <c r="J3645" t="s">
        <v>2334</v>
      </c>
      <c r="K3645">
        <v>39939.000099999997</v>
      </c>
      <c r="L3645" t="s">
        <v>7315</v>
      </c>
    </row>
    <row r="3646" spans="1:12" x14ac:dyDescent="0.25">
      <c r="A3646" t="s">
        <v>7316</v>
      </c>
      <c r="B3646">
        <v>2</v>
      </c>
      <c r="C3646">
        <v>0</v>
      </c>
      <c r="D3646">
        <v>8.0550999999999995</v>
      </c>
      <c r="I3646" t="s">
        <v>2334</v>
      </c>
      <c r="J3646" t="s">
        <v>2334</v>
      </c>
      <c r="K3646">
        <v>84620.528099999996</v>
      </c>
      <c r="L3646" t="s">
        <v>7317</v>
      </c>
    </row>
    <row r="3647" spans="1:12" x14ac:dyDescent="0.25">
      <c r="A3647" t="s">
        <v>7318</v>
      </c>
      <c r="B3647">
        <v>1</v>
      </c>
      <c r="C3647">
        <v>0</v>
      </c>
      <c r="D3647">
        <v>4.8928000000000003</v>
      </c>
      <c r="I3647" t="s">
        <v>2334</v>
      </c>
      <c r="J3647" t="s">
        <v>2334</v>
      </c>
      <c r="K3647">
        <v>41956.063000000002</v>
      </c>
      <c r="L3647" t="s">
        <v>7319</v>
      </c>
    </row>
    <row r="3648" spans="1:12" x14ac:dyDescent="0.25">
      <c r="A3648" t="s">
        <v>7320</v>
      </c>
      <c r="B3648">
        <v>3</v>
      </c>
      <c r="C3648">
        <v>0</v>
      </c>
      <c r="D3648">
        <v>17.869</v>
      </c>
      <c r="I3648" t="s">
        <v>2334</v>
      </c>
      <c r="J3648" t="s">
        <v>2334</v>
      </c>
      <c r="K3648">
        <v>66243.521500000003</v>
      </c>
      <c r="L3648" t="s">
        <v>7321</v>
      </c>
    </row>
    <row r="3649" spans="1:12" x14ac:dyDescent="0.25">
      <c r="A3649" t="s">
        <v>7322</v>
      </c>
      <c r="B3649">
        <v>2</v>
      </c>
      <c r="C3649">
        <v>0</v>
      </c>
      <c r="D3649">
        <v>14.159000000000001</v>
      </c>
      <c r="I3649" t="s">
        <v>2334</v>
      </c>
      <c r="J3649" t="s">
        <v>2334</v>
      </c>
      <c r="K3649">
        <v>64719.998099999997</v>
      </c>
      <c r="L3649" t="s">
        <v>7323</v>
      </c>
    </row>
    <row r="3650" spans="1:12" x14ac:dyDescent="0.25">
      <c r="A3650" t="s">
        <v>7324</v>
      </c>
      <c r="B3650">
        <v>1</v>
      </c>
      <c r="C3650">
        <v>0</v>
      </c>
      <c r="D3650">
        <v>4.3057999999999996</v>
      </c>
      <c r="I3650" t="s">
        <v>2334</v>
      </c>
      <c r="J3650" t="s">
        <v>2334</v>
      </c>
      <c r="K3650">
        <v>38012.681199999999</v>
      </c>
      <c r="L3650" t="s">
        <v>7325</v>
      </c>
    </row>
    <row r="3651" spans="1:12" x14ac:dyDescent="0.25">
      <c r="A3651" t="s">
        <v>7326</v>
      </c>
      <c r="B3651">
        <v>1</v>
      </c>
      <c r="C3651">
        <v>0</v>
      </c>
      <c r="D3651">
        <v>10.242599999999999</v>
      </c>
      <c r="I3651" t="s">
        <v>2334</v>
      </c>
      <c r="J3651" t="s">
        <v>2334</v>
      </c>
      <c r="K3651">
        <v>44127.695399999997</v>
      </c>
      <c r="L3651" t="s">
        <v>7327</v>
      </c>
    </row>
    <row r="3652" spans="1:12" x14ac:dyDescent="0.25">
      <c r="A3652" t="s">
        <v>7328</v>
      </c>
      <c r="B3652">
        <v>1</v>
      </c>
      <c r="C3652">
        <v>0</v>
      </c>
      <c r="D3652">
        <v>4.0929000000000002</v>
      </c>
      <c r="I3652" t="s">
        <v>2334</v>
      </c>
      <c r="J3652" t="s">
        <v>2334</v>
      </c>
      <c r="K3652">
        <v>32267.391899999999</v>
      </c>
      <c r="L3652" t="s">
        <v>7329</v>
      </c>
    </row>
    <row r="3653" spans="1:12" x14ac:dyDescent="0.25">
      <c r="A3653" t="s">
        <v>7330</v>
      </c>
      <c r="B3653">
        <v>1</v>
      </c>
      <c r="C3653">
        <v>0</v>
      </c>
      <c r="D3653">
        <v>11.673999999999999</v>
      </c>
      <c r="I3653" t="s">
        <v>2334</v>
      </c>
      <c r="J3653" t="s">
        <v>2334</v>
      </c>
      <c r="K3653">
        <v>12800.2786</v>
      </c>
      <c r="L3653" t="s">
        <v>7331</v>
      </c>
    </row>
    <row r="3654" spans="1:12" x14ac:dyDescent="0.25">
      <c r="A3654" t="s">
        <v>7332</v>
      </c>
      <c r="B3654">
        <v>1</v>
      </c>
      <c r="C3654">
        <v>0</v>
      </c>
      <c r="D3654">
        <v>3.4220999999999999</v>
      </c>
      <c r="I3654" t="s">
        <v>2334</v>
      </c>
      <c r="J3654" t="s">
        <v>2334</v>
      </c>
      <c r="K3654">
        <v>59498.880899999996</v>
      </c>
      <c r="L3654" t="s">
        <v>7333</v>
      </c>
    </row>
    <row r="3655" spans="1:12" x14ac:dyDescent="0.25">
      <c r="A3655" t="s">
        <v>7334</v>
      </c>
      <c r="B3655">
        <v>1</v>
      </c>
      <c r="C3655">
        <v>0</v>
      </c>
      <c r="D3655">
        <v>5.1172000000000004</v>
      </c>
      <c r="I3655" t="s">
        <v>2334</v>
      </c>
      <c r="J3655" t="s">
        <v>2334</v>
      </c>
      <c r="K3655">
        <v>76247.967600000004</v>
      </c>
      <c r="L3655" t="s">
        <v>7335</v>
      </c>
    </row>
    <row r="3656" spans="1:12" x14ac:dyDescent="0.25">
      <c r="A3656" t="s">
        <v>7336</v>
      </c>
      <c r="B3656">
        <v>1</v>
      </c>
      <c r="C3656">
        <v>0</v>
      </c>
      <c r="D3656">
        <v>12.9438</v>
      </c>
      <c r="I3656" t="s">
        <v>2334</v>
      </c>
      <c r="J3656" t="s">
        <v>2334</v>
      </c>
      <c r="K3656">
        <v>43387.747600000002</v>
      </c>
      <c r="L3656" t="s">
        <v>7337</v>
      </c>
    </row>
    <row r="3657" spans="1:12" x14ac:dyDescent="0.25">
      <c r="A3657" t="s">
        <v>7338</v>
      </c>
      <c r="B3657">
        <v>3</v>
      </c>
      <c r="C3657">
        <v>0</v>
      </c>
      <c r="D3657">
        <v>15.0754</v>
      </c>
      <c r="I3657" t="s">
        <v>2334</v>
      </c>
      <c r="J3657" t="s">
        <v>2334</v>
      </c>
      <c r="K3657">
        <v>77403.561900000001</v>
      </c>
      <c r="L3657" t="s">
        <v>7339</v>
      </c>
    </row>
    <row r="3658" spans="1:12" x14ac:dyDescent="0.25">
      <c r="A3658" t="s">
        <v>7340</v>
      </c>
      <c r="B3658">
        <v>1</v>
      </c>
      <c r="C3658">
        <v>0</v>
      </c>
      <c r="D3658">
        <v>4.5663999999999998</v>
      </c>
      <c r="I3658" t="s">
        <v>2334</v>
      </c>
      <c r="J3658" t="s">
        <v>2334</v>
      </c>
      <c r="K3658">
        <v>45889.683700000001</v>
      </c>
      <c r="L3658" t="s">
        <v>7341</v>
      </c>
    </row>
    <row r="3659" spans="1:12" x14ac:dyDescent="0.25">
      <c r="A3659" t="s">
        <v>7342</v>
      </c>
      <c r="B3659">
        <v>2</v>
      </c>
      <c r="C3659">
        <v>0</v>
      </c>
      <c r="D3659">
        <v>10.8697</v>
      </c>
      <c r="I3659" t="s">
        <v>2334</v>
      </c>
      <c r="J3659" t="s">
        <v>2334</v>
      </c>
      <c r="K3659">
        <v>43750.425000000003</v>
      </c>
      <c r="L3659" t="s">
        <v>7343</v>
      </c>
    </row>
    <row r="3660" spans="1:12" x14ac:dyDescent="0.25">
      <c r="A3660" t="s">
        <v>7344</v>
      </c>
      <c r="B3660">
        <v>3</v>
      </c>
      <c r="C3660">
        <v>0</v>
      </c>
      <c r="D3660">
        <v>12.2179</v>
      </c>
      <c r="I3660" t="s">
        <v>2334</v>
      </c>
      <c r="J3660" t="s">
        <v>2334</v>
      </c>
      <c r="K3660">
        <v>146337.389</v>
      </c>
      <c r="L3660" t="s">
        <v>7345</v>
      </c>
    </row>
    <row r="3661" spans="1:12" x14ac:dyDescent="0.25">
      <c r="A3661" t="s">
        <v>7346</v>
      </c>
      <c r="B3661">
        <v>1</v>
      </c>
      <c r="C3661">
        <v>0</v>
      </c>
      <c r="D3661">
        <v>4.9740000000000002</v>
      </c>
      <c r="I3661" t="s">
        <v>2334</v>
      </c>
      <c r="J3661" t="s">
        <v>2334</v>
      </c>
      <c r="K3661">
        <v>34547.2981</v>
      </c>
      <c r="L3661" t="s">
        <v>7347</v>
      </c>
    </row>
    <row r="3662" spans="1:12" x14ac:dyDescent="0.25">
      <c r="A3662" t="s">
        <v>7348</v>
      </c>
      <c r="B3662">
        <v>1</v>
      </c>
      <c r="C3662">
        <v>0</v>
      </c>
      <c r="D3662">
        <v>3.9081999999999999</v>
      </c>
      <c r="I3662" t="s">
        <v>2334</v>
      </c>
      <c r="J3662" t="s">
        <v>2334</v>
      </c>
      <c r="K3662">
        <v>70254.873399999997</v>
      </c>
      <c r="L3662" t="s">
        <v>7349</v>
      </c>
    </row>
    <row r="3663" spans="1:12" x14ac:dyDescent="0.25">
      <c r="A3663" t="s">
        <v>7350</v>
      </c>
      <c r="B3663">
        <v>4</v>
      </c>
      <c r="C3663">
        <v>0</v>
      </c>
      <c r="D3663">
        <v>24.205200000000001</v>
      </c>
      <c r="I3663" t="s">
        <v>2334</v>
      </c>
      <c r="J3663" t="s">
        <v>2334</v>
      </c>
      <c r="K3663">
        <v>59241.455199999997</v>
      </c>
      <c r="L3663" t="s">
        <v>7351</v>
      </c>
    </row>
    <row r="3664" spans="1:12" x14ac:dyDescent="0.25">
      <c r="A3664" t="s">
        <v>7352</v>
      </c>
      <c r="B3664">
        <v>5</v>
      </c>
      <c r="C3664">
        <v>0</v>
      </c>
      <c r="D3664">
        <v>22.272300000000001</v>
      </c>
      <c r="I3664" t="s">
        <v>2334</v>
      </c>
      <c r="J3664" t="s">
        <v>2334</v>
      </c>
      <c r="K3664">
        <v>197690.71530000001</v>
      </c>
      <c r="L3664" t="s">
        <v>7353</v>
      </c>
    </row>
    <row r="3665" spans="1:12" x14ac:dyDescent="0.25">
      <c r="A3665" t="s">
        <v>7354</v>
      </c>
      <c r="B3665">
        <v>2</v>
      </c>
      <c r="C3665">
        <v>0</v>
      </c>
      <c r="D3665">
        <v>8.9267000000000003</v>
      </c>
      <c r="I3665" t="s">
        <v>2334</v>
      </c>
      <c r="J3665" t="s">
        <v>2334</v>
      </c>
      <c r="K3665">
        <v>71297.027000000002</v>
      </c>
      <c r="L3665" t="s">
        <v>7355</v>
      </c>
    </row>
    <row r="3666" spans="1:12" x14ac:dyDescent="0.25">
      <c r="A3666" t="s">
        <v>7356</v>
      </c>
      <c r="B3666">
        <v>4</v>
      </c>
      <c r="C3666">
        <v>0</v>
      </c>
      <c r="D3666">
        <v>21.9482</v>
      </c>
      <c r="I3666" t="s">
        <v>2334</v>
      </c>
      <c r="J3666" t="s">
        <v>2334</v>
      </c>
      <c r="K3666">
        <v>100451.0496</v>
      </c>
      <c r="L3666" t="s">
        <v>7357</v>
      </c>
    </row>
    <row r="3667" spans="1:12" x14ac:dyDescent="0.25">
      <c r="A3667" t="s">
        <v>7358</v>
      </c>
      <c r="B3667">
        <v>3</v>
      </c>
      <c r="C3667">
        <v>0</v>
      </c>
      <c r="D3667">
        <v>17.810400000000001</v>
      </c>
      <c r="I3667" t="s">
        <v>2334</v>
      </c>
      <c r="J3667" t="s">
        <v>2334</v>
      </c>
      <c r="K3667">
        <v>55350.597800000003</v>
      </c>
      <c r="L3667" t="s">
        <v>7359</v>
      </c>
    </row>
    <row r="3668" spans="1:12" x14ac:dyDescent="0.25">
      <c r="A3668" t="s">
        <v>7360</v>
      </c>
      <c r="B3668">
        <v>1</v>
      </c>
      <c r="C3668">
        <v>0</v>
      </c>
      <c r="D3668">
        <v>3.6051000000000002</v>
      </c>
      <c r="I3668" t="s">
        <v>2334</v>
      </c>
      <c r="J3668" t="s">
        <v>2334</v>
      </c>
      <c r="K3668">
        <v>47189.3079</v>
      </c>
      <c r="L3668" t="s">
        <v>7361</v>
      </c>
    </row>
    <row r="3669" spans="1:12" x14ac:dyDescent="0.25">
      <c r="A3669" t="s">
        <v>7362</v>
      </c>
      <c r="B3669">
        <v>6</v>
      </c>
      <c r="C3669">
        <v>0</v>
      </c>
      <c r="D3669">
        <v>35.400700000000001</v>
      </c>
      <c r="I3669" t="s">
        <v>2334</v>
      </c>
      <c r="J3669" t="s">
        <v>2334</v>
      </c>
      <c r="K3669">
        <v>181692.3719</v>
      </c>
      <c r="L3669" t="s">
        <v>7363</v>
      </c>
    </row>
    <row r="3670" spans="1:12" x14ac:dyDescent="0.25">
      <c r="A3670" t="s">
        <v>7364</v>
      </c>
      <c r="B3670">
        <v>13</v>
      </c>
      <c r="C3670">
        <v>0</v>
      </c>
      <c r="D3670">
        <v>69.600300000000004</v>
      </c>
      <c r="I3670" t="s">
        <v>2334</v>
      </c>
      <c r="J3670" t="s">
        <v>2334</v>
      </c>
      <c r="K3670">
        <v>144876.69099999999</v>
      </c>
      <c r="L3670" t="s">
        <v>7365</v>
      </c>
    </row>
    <row r="3671" spans="1:12" x14ac:dyDescent="0.25">
      <c r="A3671" t="s">
        <v>7366</v>
      </c>
      <c r="B3671">
        <v>2</v>
      </c>
      <c r="C3671">
        <v>0</v>
      </c>
      <c r="D3671">
        <v>9.7448999999999995</v>
      </c>
      <c r="I3671" t="s">
        <v>2334</v>
      </c>
      <c r="J3671" t="s">
        <v>2334</v>
      </c>
      <c r="K3671">
        <v>23561.626499999998</v>
      </c>
      <c r="L3671" t="s">
        <v>7367</v>
      </c>
    </row>
    <row r="3672" spans="1:12" x14ac:dyDescent="0.25">
      <c r="A3672" t="s">
        <v>7368</v>
      </c>
      <c r="B3672">
        <v>7</v>
      </c>
      <c r="C3672">
        <v>0</v>
      </c>
      <c r="D3672">
        <v>29.1173</v>
      </c>
      <c r="I3672" t="s">
        <v>2334</v>
      </c>
      <c r="J3672" t="s">
        <v>2334</v>
      </c>
      <c r="K3672">
        <v>139307.95879999999</v>
      </c>
      <c r="L3672" t="s">
        <v>7369</v>
      </c>
    </row>
    <row r="3673" spans="1:12" x14ac:dyDescent="0.25">
      <c r="A3673" t="s">
        <v>7370</v>
      </c>
      <c r="B3673">
        <v>6</v>
      </c>
      <c r="C3673">
        <v>0</v>
      </c>
      <c r="D3673">
        <v>31.880199999999999</v>
      </c>
      <c r="I3673" t="s">
        <v>2334</v>
      </c>
      <c r="J3673" t="s">
        <v>2334</v>
      </c>
      <c r="K3673">
        <v>114583.8756</v>
      </c>
      <c r="L3673" t="s">
        <v>7371</v>
      </c>
    </row>
    <row r="3674" spans="1:12" x14ac:dyDescent="0.25">
      <c r="A3674" t="s">
        <v>7372</v>
      </c>
      <c r="B3674">
        <v>1</v>
      </c>
      <c r="C3674">
        <v>0</v>
      </c>
      <c r="D3674">
        <v>3.5045000000000002</v>
      </c>
      <c r="I3674" t="s">
        <v>2334</v>
      </c>
      <c r="J3674" t="s">
        <v>2334</v>
      </c>
      <c r="K3674">
        <v>58296.090700000001</v>
      </c>
      <c r="L3674" t="s">
        <v>7373</v>
      </c>
    </row>
    <row r="3675" spans="1:12" x14ac:dyDescent="0.25">
      <c r="A3675" t="s">
        <v>7374</v>
      </c>
      <c r="B3675">
        <v>1</v>
      </c>
      <c r="C3675">
        <v>0</v>
      </c>
      <c r="D3675">
        <v>4.4177</v>
      </c>
      <c r="I3675" t="s">
        <v>2334</v>
      </c>
      <c r="J3675" t="s">
        <v>2334</v>
      </c>
      <c r="K3675">
        <v>65073.496500000001</v>
      </c>
      <c r="L3675" t="s">
        <v>7375</v>
      </c>
    </row>
    <row r="3676" spans="1:12" x14ac:dyDescent="0.25">
      <c r="A3676" t="s">
        <v>7376</v>
      </c>
      <c r="B3676">
        <v>2</v>
      </c>
      <c r="C3676">
        <v>0</v>
      </c>
      <c r="D3676">
        <v>8.8615999999999993</v>
      </c>
      <c r="I3676" t="s">
        <v>2334</v>
      </c>
      <c r="J3676" t="s">
        <v>2334</v>
      </c>
      <c r="K3676">
        <v>205365.65460000001</v>
      </c>
      <c r="L3676" t="s">
        <v>7377</v>
      </c>
    </row>
    <row r="3677" spans="1:12" x14ac:dyDescent="0.25">
      <c r="A3677" t="s">
        <v>7378</v>
      </c>
      <c r="B3677">
        <v>2</v>
      </c>
      <c r="C3677">
        <v>0</v>
      </c>
      <c r="D3677">
        <v>8.8285</v>
      </c>
      <c r="I3677" t="s">
        <v>2334</v>
      </c>
      <c r="J3677" t="s">
        <v>2334</v>
      </c>
      <c r="K3677">
        <v>56894.6466</v>
      </c>
      <c r="L3677" t="s">
        <v>7379</v>
      </c>
    </row>
    <row r="3678" spans="1:12" x14ac:dyDescent="0.25">
      <c r="A3678" t="s">
        <v>7380</v>
      </c>
      <c r="B3678">
        <v>1</v>
      </c>
      <c r="C3678">
        <v>0</v>
      </c>
      <c r="D3678">
        <v>3.6844000000000001</v>
      </c>
      <c r="I3678" t="s">
        <v>2334</v>
      </c>
      <c r="J3678" t="s">
        <v>2334</v>
      </c>
      <c r="K3678">
        <v>47967.7863</v>
      </c>
      <c r="L3678" t="s">
        <v>7381</v>
      </c>
    </row>
    <row r="3679" spans="1:12" x14ac:dyDescent="0.25">
      <c r="A3679" t="s">
        <v>7382</v>
      </c>
      <c r="B3679">
        <v>3</v>
      </c>
      <c r="C3679">
        <v>0</v>
      </c>
      <c r="D3679">
        <v>15.494300000000001</v>
      </c>
      <c r="I3679" t="s">
        <v>2334</v>
      </c>
      <c r="J3679" t="s">
        <v>2334</v>
      </c>
      <c r="K3679">
        <v>40349.683799999999</v>
      </c>
      <c r="L3679" t="s">
        <v>7383</v>
      </c>
    </row>
    <row r="3680" spans="1:12" x14ac:dyDescent="0.25">
      <c r="A3680" t="s">
        <v>7384</v>
      </c>
      <c r="B3680">
        <v>1</v>
      </c>
      <c r="C3680">
        <v>0</v>
      </c>
      <c r="D3680">
        <v>3.8182</v>
      </c>
      <c r="I3680" t="s">
        <v>2334</v>
      </c>
      <c r="J3680" t="s">
        <v>2334</v>
      </c>
      <c r="K3680">
        <v>104969.923</v>
      </c>
      <c r="L3680" t="s">
        <v>7385</v>
      </c>
    </row>
    <row r="3681" spans="1:12" x14ac:dyDescent="0.25">
      <c r="A3681" t="s">
        <v>7386</v>
      </c>
      <c r="B3681">
        <v>1</v>
      </c>
      <c r="C3681">
        <v>0</v>
      </c>
      <c r="D3681">
        <v>3.2332999999999998</v>
      </c>
      <c r="I3681" t="s">
        <v>2334</v>
      </c>
      <c r="J3681" t="s">
        <v>2334</v>
      </c>
      <c r="K3681">
        <v>73382.048899999994</v>
      </c>
      <c r="L3681" t="s">
        <v>7387</v>
      </c>
    </row>
    <row r="3682" spans="1:12" x14ac:dyDescent="0.25">
      <c r="A3682" t="s">
        <v>7388</v>
      </c>
      <c r="B3682">
        <v>3</v>
      </c>
      <c r="C3682">
        <v>0</v>
      </c>
      <c r="D3682">
        <v>10.2873</v>
      </c>
      <c r="I3682" t="s">
        <v>2334</v>
      </c>
      <c r="J3682" t="s">
        <v>2334</v>
      </c>
      <c r="K3682">
        <v>185383.40340000001</v>
      </c>
      <c r="L3682" t="s">
        <v>7389</v>
      </c>
    </row>
    <row r="3683" spans="1:12" x14ac:dyDescent="0.25">
      <c r="A3683" t="s">
        <v>7390</v>
      </c>
      <c r="B3683">
        <v>2</v>
      </c>
      <c r="C3683">
        <v>0</v>
      </c>
      <c r="D3683">
        <v>8.4797999999999991</v>
      </c>
      <c r="I3683" t="s">
        <v>2334</v>
      </c>
      <c r="J3683" t="s">
        <v>2334</v>
      </c>
      <c r="K3683">
        <v>55592.413800000002</v>
      </c>
      <c r="L3683" t="s">
        <v>7391</v>
      </c>
    </row>
    <row r="3684" spans="1:12" x14ac:dyDescent="0.25">
      <c r="A3684" t="s">
        <v>7392</v>
      </c>
      <c r="B3684">
        <v>1</v>
      </c>
      <c r="C3684">
        <v>0</v>
      </c>
      <c r="D3684">
        <v>9.2729999999999997</v>
      </c>
      <c r="I3684" t="s">
        <v>2334</v>
      </c>
      <c r="J3684" t="s">
        <v>2334</v>
      </c>
      <c r="K3684">
        <v>65825.682199999996</v>
      </c>
      <c r="L3684" t="s">
        <v>7393</v>
      </c>
    </row>
    <row r="3685" spans="1:12" x14ac:dyDescent="0.25">
      <c r="A3685" t="s">
        <v>7394</v>
      </c>
      <c r="B3685">
        <v>1</v>
      </c>
      <c r="C3685">
        <v>0</v>
      </c>
      <c r="D3685">
        <v>4.1772999999999998</v>
      </c>
      <c r="I3685" t="s">
        <v>2334</v>
      </c>
      <c r="J3685" t="s">
        <v>2334</v>
      </c>
      <c r="K3685">
        <v>70672.729000000007</v>
      </c>
      <c r="L3685" t="s">
        <v>7395</v>
      </c>
    </row>
    <row r="3686" spans="1:12" x14ac:dyDescent="0.25">
      <c r="A3686" t="s">
        <v>7396</v>
      </c>
      <c r="B3686">
        <v>1</v>
      </c>
      <c r="C3686">
        <v>0</v>
      </c>
      <c r="D3686">
        <v>4.1260000000000003</v>
      </c>
      <c r="I3686" t="s">
        <v>2334</v>
      </c>
      <c r="J3686" t="s">
        <v>2334</v>
      </c>
      <c r="K3686">
        <v>67132.401899999997</v>
      </c>
      <c r="L3686" t="s">
        <v>7397</v>
      </c>
    </row>
    <row r="3687" spans="1:12" x14ac:dyDescent="0.25">
      <c r="A3687" t="s">
        <v>7398</v>
      </c>
      <c r="B3687">
        <v>2</v>
      </c>
      <c r="C3687">
        <v>0</v>
      </c>
      <c r="D3687">
        <v>8.8637999999999995</v>
      </c>
      <c r="I3687" t="s">
        <v>2334</v>
      </c>
      <c r="J3687" t="s">
        <v>2334</v>
      </c>
      <c r="K3687">
        <v>86281.2399</v>
      </c>
      <c r="L3687" t="s">
        <v>7399</v>
      </c>
    </row>
    <row r="3688" spans="1:12" x14ac:dyDescent="0.25">
      <c r="A3688" t="s">
        <v>7400</v>
      </c>
      <c r="B3688">
        <v>3</v>
      </c>
      <c r="C3688">
        <v>0</v>
      </c>
      <c r="D3688">
        <v>12.5059</v>
      </c>
      <c r="I3688" t="s">
        <v>2334</v>
      </c>
      <c r="J3688" t="s">
        <v>2334</v>
      </c>
      <c r="K3688">
        <v>65718.102299999999</v>
      </c>
      <c r="L3688" t="s">
        <v>7401</v>
      </c>
    </row>
    <row r="3689" spans="1:12" x14ac:dyDescent="0.25">
      <c r="A3689" t="s">
        <v>7402</v>
      </c>
      <c r="B3689">
        <v>2</v>
      </c>
      <c r="C3689">
        <v>0</v>
      </c>
      <c r="D3689">
        <v>8.6397999999999993</v>
      </c>
      <c r="I3689" t="s">
        <v>2334</v>
      </c>
      <c r="J3689" t="s">
        <v>2334</v>
      </c>
      <c r="K3689">
        <v>62186.648500000003</v>
      </c>
      <c r="L3689" t="s">
        <v>7403</v>
      </c>
    </row>
    <row r="3690" spans="1:12" x14ac:dyDescent="0.25">
      <c r="A3690" t="s">
        <v>7404</v>
      </c>
      <c r="B3690">
        <v>1</v>
      </c>
      <c r="C3690">
        <v>0</v>
      </c>
      <c r="D3690">
        <v>4.3018999999999998</v>
      </c>
      <c r="I3690" t="s">
        <v>2334</v>
      </c>
      <c r="J3690" t="s">
        <v>2334</v>
      </c>
      <c r="K3690">
        <v>110304.7994</v>
      </c>
      <c r="L3690" t="s">
        <v>7405</v>
      </c>
    </row>
    <row r="3691" spans="1:12" x14ac:dyDescent="0.25">
      <c r="A3691" t="s">
        <v>7406</v>
      </c>
      <c r="B3691">
        <v>1</v>
      </c>
      <c r="C3691">
        <v>0</v>
      </c>
      <c r="D3691">
        <v>4.2092000000000001</v>
      </c>
      <c r="I3691" t="s">
        <v>2334</v>
      </c>
      <c r="J3691" t="s">
        <v>2334</v>
      </c>
      <c r="K3691">
        <v>112948.1822</v>
      </c>
      <c r="L3691" t="s">
        <v>7407</v>
      </c>
    </row>
    <row r="3692" spans="1:12" x14ac:dyDescent="0.25">
      <c r="A3692" t="s">
        <v>7408</v>
      </c>
      <c r="B3692">
        <v>4</v>
      </c>
      <c r="C3692">
        <v>0</v>
      </c>
      <c r="D3692">
        <v>20.6904</v>
      </c>
      <c r="I3692" t="s">
        <v>2334</v>
      </c>
      <c r="J3692" t="s">
        <v>2334</v>
      </c>
      <c r="K3692">
        <v>90642.5533</v>
      </c>
      <c r="L3692" t="s">
        <v>7409</v>
      </c>
    </row>
    <row r="3693" spans="1:12" x14ac:dyDescent="0.25">
      <c r="A3693" t="s">
        <v>7410</v>
      </c>
      <c r="B3693">
        <v>3</v>
      </c>
      <c r="C3693">
        <v>0</v>
      </c>
      <c r="D3693">
        <v>18.122199999999999</v>
      </c>
      <c r="I3693" t="s">
        <v>2334</v>
      </c>
      <c r="J3693" t="s">
        <v>2334</v>
      </c>
      <c r="K3693">
        <v>72447.110499999995</v>
      </c>
      <c r="L3693" t="s">
        <v>7411</v>
      </c>
    </row>
    <row r="3694" spans="1:12" x14ac:dyDescent="0.25">
      <c r="A3694" t="s">
        <v>7412</v>
      </c>
      <c r="B3694">
        <v>1</v>
      </c>
      <c r="C3694">
        <v>0</v>
      </c>
      <c r="D3694">
        <v>4.2417999999999996</v>
      </c>
      <c r="I3694" t="s">
        <v>2334</v>
      </c>
      <c r="J3694" t="s">
        <v>2334</v>
      </c>
      <c r="K3694">
        <v>54550.961499999998</v>
      </c>
      <c r="L3694" t="s">
        <v>7413</v>
      </c>
    </row>
    <row r="3695" spans="1:12" x14ac:dyDescent="0.25">
      <c r="A3695" t="s">
        <v>7414</v>
      </c>
      <c r="B3695">
        <v>3</v>
      </c>
      <c r="C3695">
        <v>0</v>
      </c>
      <c r="D3695">
        <v>17.724699999999999</v>
      </c>
      <c r="I3695" t="s">
        <v>2334</v>
      </c>
      <c r="J3695" t="s">
        <v>2334</v>
      </c>
      <c r="K3695">
        <v>68492.511400000003</v>
      </c>
      <c r="L3695" t="s">
        <v>7415</v>
      </c>
    </row>
    <row r="3696" spans="1:12" x14ac:dyDescent="0.25">
      <c r="A3696" t="s">
        <v>7416</v>
      </c>
      <c r="B3696">
        <v>3</v>
      </c>
      <c r="C3696">
        <v>0</v>
      </c>
      <c r="D3696">
        <v>17.542999999999999</v>
      </c>
      <c r="I3696" t="s">
        <v>2334</v>
      </c>
      <c r="J3696" t="s">
        <v>2334</v>
      </c>
      <c r="K3696">
        <v>147186.53</v>
      </c>
      <c r="L3696" t="s">
        <v>7417</v>
      </c>
    </row>
    <row r="3697" spans="1:12" x14ac:dyDescent="0.25">
      <c r="A3697" t="s">
        <v>7418</v>
      </c>
      <c r="B3697">
        <v>2</v>
      </c>
      <c r="C3697">
        <v>0</v>
      </c>
      <c r="D3697">
        <v>9.2840000000000007</v>
      </c>
      <c r="I3697" t="s">
        <v>2334</v>
      </c>
      <c r="J3697" t="s">
        <v>2334</v>
      </c>
      <c r="K3697">
        <v>86314.590599999996</v>
      </c>
      <c r="L3697" t="s">
        <v>7419</v>
      </c>
    </row>
    <row r="3698" spans="1:12" x14ac:dyDescent="0.25">
      <c r="A3698" t="s">
        <v>7420</v>
      </c>
      <c r="B3698">
        <v>3</v>
      </c>
      <c r="C3698">
        <v>0</v>
      </c>
      <c r="D3698">
        <v>17.039400000000001</v>
      </c>
      <c r="I3698" t="s">
        <v>2334</v>
      </c>
      <c r="J3698" t="s">
        <v>2334</v>
      </c>
      <c r="K3698">
        <v>65822.864600000001</v>
      </c>
      <c r="L3698" t="s">
        <v>7421</v>
      </c>
    </row>
    <row r="3699" spans="1:12" x14ac:dyDescent="0.25">
      <c r="A3699" t="s">
        <v>7422</v>
      </c>
      <c r="B3699">
        <v>4</v>
      </c>
      <c r="C3699">
        <v>0</v>
      </c>
      <c r="D3699">
        <v>25.9787</v>
      </c>
      <c r="I3699" t="s">
        <v>2334</v>
      </c>
      <c r="J3699" t="s">
        <v>2334</v>
      </c>
      <c r="K3699">
        <v>64272.38</v>
      </c>
      <c r="L3699" t="s">
        <v>7423</v>
      </c>
    </row>
    <row r="3700" spans="1:12" x14ac:dyDescent="0.25">
      <c r="A3700" t="s">
        <v>7424</v>
      </c>
      <c r="B3700">
        <v>1</v>
      </c>
      <c r="C3700">
        <v>0</v>
      </c>
      <c r="D3700">
        <v>10.051</v>
      </c>
      <c r="I3700" t="s">
        <v>2334</v>
      </c>
      <c r="J3700" t="s">
        <v>2334</v>
      </c>
      <c r="K3700">
        <v>40736.808799999999</v>
      </c>
      <c r="L3700" t="s">
        <v>7425</v>
      </c>
    </row>
    <row r="3701" spans="1:12" x14ac:dyDescent="0.25">
      <c r="A3701" t="s">
        <v>7426</v>
      </c>
      <c r="B3701">
        <v>1</v>
      </c>
      <c r="C3701">
        <v>0</v>
      </c>
      <c r="D3701">
        <v>4.1654</v>
      </c>
      <c r="I3701" t="s">
        <v>2334</v>
      </c>
      <c r="J3701" t="s">
        <v>2334</v>
      </c>
      <c r="K3701">
        <v>73040.975399999996</v>
      </c>
      <c r="L3701" t="s">
        <v>7427</v>
      </c>
    </row>
    <row r="3702" spans="1:12" x14ac:dyDescent="0.25">
      <c r="A3702" t="s">
        <v>7428</v>
      </c>
      <c r="B3702">
        <v>1</v>
      </c>
      <c r="C3702">
        <v>0</v>
      </c>
      <c r="D3702">
        <v>4.0803000000000003</v>
      </c>
      <c r="I3702" t="s">
        <v>2334</v>
      </c>
      <c r="J3702" t="s">
        <v>2334</v>
      </c>
      <c r="K3702">
        <v>193620.80799999999</v>
      </c>
      <c r="L3702" t="s">
        <v>7429</v>
      </c>
    </row>
    <row r="3703" spans="1:12" x14ac:dyDescent="0.25">
      <c r="A3703" t="s">
        <v>7430</v>
      </c>
      <c r="B3703">
        <v>1</v>
      </c>
      <c r="C3703">
        <v>0</v>
      </c>
      <c r="D3703">
        <v>4.5266999999999999</v>
      </c>
      <c r="I3703" t="s">
        <v>2334</v>
      </c>
      <c r="J3703" t="s">
        <v>2334</v>
      </c>
      <c r="K3703">
        <v>56126.009599999998</v>
      </c>
      <c r="L3703" t="s">
        <v>7431</v>
      </c>
    </row>
    <row r="3704" spans="1:12" x14ac:dyDescent="0.25">
      <c r="A3704" t="s">
        <v>7432</v>
      </c>
      <c r="B3704">
        <v>3</v>
      </c>
      <c r="C3704">
        <v>0</v>
      </c>
      <c r="D3704">
        <v>11.0344</v>
      </c>
      <c r="I3704" t="s">
        <v>2334</v>
      </c>
      <c r="J3704" t="s">
        <v>2334</v>
      </c>
      <c r="K3704">
        <v>55734.648200000003</v>
      </c>
      <c r="L3704" t="s">
        <v>7433</v>
      </c>
    </row>
    <row r="3705" spans="1:12" x14ac:dyDescent="0.25">
      <c r="A3705" t="s">
        <v>7434</v>
      </c>
      <c r="B3705">
        <v>6</v>
      </c>
      <c r="C3705">
        <v>0</v>
      </c>
      <c r="D3705">
        <v>30.146599999999999</v>
      </c>
      <c r="I3705" t="s">
        <v>2334</v>
      </c>
      <c r="J3705" t="s">
        <v>2334</v>
      </c>
      <c r="K3705">
        <v>148917.97899999999</v>
      </c>
      <c r="L3705" t="s">
        <v>7435</v>
      </c>
    </row>
    <row r="3706" spans="1:12" x14ac:dyDescent="0.25">
      <c r="A3706" t="s">
        <v>7436</v>
      </c>
      <c r="B3706">
        <v>1</v>
      </c>
      <c r="C3706">
        <v>0</v>
      </c>
      <c r="D3706">
        <v>4.0438999999999998</v>
      </c>
      <c r="I3706" t="s">
        <v>2334</v>
      </c>
      <c r="J3706" t="s">
        <v>2334</v>
      </c>
      <c r="K3706">
        <v>103455.27989999999</v>
      </c>
      <c r="L3706" t="s">
        <v>7437</v>
      </c>
    </row>
    <row r="3707" spans="1:12" x14ac:dyDescent="0.25">
      <c r="A3707" t="s">
        <v>7438</v>
      </c>
      <c r="B3707">
        <v>12</v>
      </c>
      <c r="C3707">
        <v>0</v>
      </c>
      <c r="D3707">
        <v>42.905099999999997</v>
      </c>
      <c r="I3707" t="s">
        <v>2334</v>
      </c>
      <c r="J3707" t="s">
        <v>2334</v>
      </c>
      <c r="K3707">
        <v>491490.42920000001</v>
      </c>
      <c r="L3707" t="s">
        <v>7439</v>
      </c>
    </row>
    <row r="3708" spans="1:12" x14ac:dyDescent="0.25">
      <c r="A3708" t="s">
        <v>7440</v>
      </c>
      <c r="B3708">
        <v>1</v>
      </c>
      <c r="C3708">
        <v>0</v>
      </c>
      <c r="D3708">
        <v>4.3545999999999996</v>
      </c>
      <c r="I3708" t="s">
        <v>2334</v>
      </c>
      <c r="J3708" t="s">
        <v>2334</v>
      </c>
      <c r="K3708">
        <v>56383.3223</v>
      </c>
      <c r="L3708" t="s">
        <v>7441</v>
      </c>
    </row>
    <row r="3709" spans="1:12" x14ac:dyDescent="0.25">
      <c r="A3709" t="s">
        <v>7442</v>
      </c>
      <c r="B3709">
        <v>7</v>
      </c>
      <c r="C3709">
        <v>0</v>
      </c>
      <c r="D3709">
        <v>33.5974</v>
      </c>
      <c r="I3709" t="s">
        <v>2334</v>
      </c>
      <c r="J3709" t="s">
        <v>2334</v>
      </c>
      <c r="K3709">
        <v>252844.3971</v>
      </c>
      <c r="L3709" t="s">
        <v>7443</v>
      </c>
    </row>
    <row r="3710" spans="1:12" x14ac:dyDescent="0.25">
      <c r="A3710" t="s">
        <v>7444</v>
      </c>
      <c r="B3710">
        <v>4</v>
      </c>
      <c r="C3710">
        <v>0</v>
      </c>
      <c r="D3710">
        <v>15.7315</v>
      </c>
      <c r="I3710" t="s">
        <v>2334</v>
      </c>
      <c r="J3710" t="s">
        <v>2334</v>
      </c>
      <c r="K3710">
        <v>119203.75109999999</v>
      </c>
      <c r="L3710" t="s">
        <v>7445</v>
      </c>
    </row>
    <row r="3711" spans="1:12" x14ac:dyDescent="0.25">
      <c r="A3711" t="s">
        <v>7446</v>
      </c>
      <c r="B3711">
        <v>1</v>
      </c>
      <c r="C3711">
        <v>0</v>
      </c>
      <c r="D3711">
        <v>4.4516</v>
      </c>
      <c r="I3711" t="s">
        <v>2334</v>
      </c>
      <c r="J3711" t="s">
        <v>2334</v>
      </c>
      <c r="K3711">
        <v>64663.9879</v>
      </c>
      <c r="L3711" t="s">
        <v>7447</v>
      </c>
    </row>
    <row r="3712" spans="1:12" x14ac:dyDescent="0.25">
      <c r="A3712" t="s">
        <v>7448</v>
      </c>
      <c r="B3712">
        <v>1</v>
      </c>
      <c r="C3712">
        <v>0</v>
      </c>
      <c r="D3712">
        <v>4.0143000000000004</v>
      </c>
      <c r="I3712" t="s">
        <v>2334</v>
      </c>
      <c r="J3712" t="s">
        <v>2334</v>
      </c>
      <c r="K3712">
        <v>55172.013200000001</v>
      </c>
      <c r="L3712" t="s">
        <v>7449</v>
      </c>
    </row>
    <row r="3713" spans="1:12" x14ac:dyDescent="0.25">
      <c r="A3713" t="s">
        <v>7450</v>
      </c>
      <c r="B3713">
        <v>3</v>
      </c>
      <c r="C3713">
        <v>0</v>
      </c>
      <c r="D3713">
        <v>14.988200000000001</v>
      </c>
      <c r="I3713" t="s">
        <v>2334</v>
      </c>
      <c r="J3713" t="s">
        <v>2334</v>
      </c>
      <c r="K3713">
        <v>182058.33480000001</v>
      </c>
      <c r="L3713" t="s">
        <v>7451</v>
      </c>
    </row>
    <row r="3714" spans="1:12" x14ac:dyDescent="0.25">
      <c r="A3714" t="s">
        <v>7452</v>
      </c>
      <c r="B3714">
        <v>4</v>
      </c>
      <c r="C3714">
        <v>0</v>
      </c>
      <c r="D3714">
        <v>20.575800000000001</v>
      </c>
      <c r="I3714" t="s">
        <v>2334</v>
      </c>
      <c r="J3714" t="s">
        <v>2334</v>
      </c>
      <c r="K3714">
        <v>78724.719200000007</v>
      </c>
      <c r="L3714" t="s">
        <v>7453</v>
      </c>
    </row>
    <row r="3715" spans="1:12" x14ac:dyDescent="0.25">
      <c r="A3715" t="s">
        <v>7454</v>
      </c>
      <c r="B3715">
        <v>14</v>
      </c>
      <c r="C3715">
        <v>0</v>
      </c>
      <c r="D3715">
        <v>63.972299999999997</v>
      </c>
      <c r="I3715" t="s">
        <v>2334</v>
      </c>
      <c r="J3715" t="s">
        <v>2334</v>
      </c>
      <c r="K3715">
        <v>474079.81910000002</v>
      </c>
      <c r="L3715" t="s">
        <v>7455</v>
      </c>
    </row>
    <row r="3716" spans="1:12" x14ac:dyDescent="0.25">
      <c r="A3716" t="s">
        <v>7456</v>
      </c>
      <c r="B3716">
        <v>3</v>
      </c>
      <c r="C3716">
        <v>0</v>
      </c>
      <c r="D3716">
        <v>11.056800000000001</v>
      </c>
      <c r="I3716" t="s">
        <v>2334</v>
      </c>
      <c r="J3716" t="s">
        <v>2334</v>
      </c>
      <c r="K3716">
        <v>505457.50670000003</v>
      </c>
      <c r="L3716" t="s">
        <v>7457</v>
      </c>
    </row>
    <row r="3717" spans="1:12" x14ac:dyDescent="0.25">
      <c r="A3717" t="s">
        <v>7458</v>
      </c>
      <c r="B3717">
        <v>4</v>
      </c>
      <c r="C3717">
        <v>0</v>
      </c>
      <c r="D3717">
        <v>18.1158</v>
      </c>
      <c r="I3717" t="s">
        <v>2334</v>
      </c>
      <c r="J3717" t="s">
        <v>2334</v>
      </c>
      <c r="K3717">
        <v>150863.8829</v>
      </c>
      <c r="L3717" t="s">
        <v>7459</v>
      </c>
    </row>
    <row r="3718" spans="1:12" x14ac:dyDescent="0.25">
      <c r="A3718" t="s">
        <v>7460</v>
      </c>
      <c r="B3718">
        <v>2</v>
      </c>
      <c r="C3718">
        <v>0</v>
      </c>
      <c r="D3718">
        <v>8.5282</v>
      </c>
      <c r="I3718" t="s">
        <v>2334</v>
      </c>
      <c r="J3718" t="s">
        <v>2334</v>
      </c>
      <c r="K3718">
        <v>53280.977299999999</v>
      </c>
      <c r="L3718" t="s">
        <v>7461</v>
      </c>
    </row>
    <row r="3719" spans="1:12" x14ac:dyDescent="0.25">
      <c r="A3719" t="s">
        <v>7462</v>
      </c>
      <c r="B3719">
        <v>2</v>
      </c>
      <c r="C3719">
        <v>0</v>
      </c>
      <c r="D3719">
        <v>9.4984000000000002</v>
      </c>
      <c r="I3719" t="s">
        <v>2334</v>
      </c>
      <c r="J3719" t="s">
        <v>2334</v>
      </c>
      <c r="K3719">
        <v>298472.14970000001</v>
      </c>
      <c r="L3719" t="s">
        <v>7463</v>
      </c>
    </row>
    <row r="3720" spans="1:12" x14ac:dyDescent="0.25">
      <c r="A3720" t="s">
        <v>7464</v>
      </c>
      <c r="B3720">
        <v>4</v>
      </c>
      <c r="C3720">
        <v>0</v>
      </c>
      <c r="D3720">
        <v>22.082599999999999</v>
      </c>
      <c r="I3720" t="s">
        <v>2334</v>
      </c>
      <c r="J3720" t="s">
        <v>2334</v>
      </c>
      <c r="K3720">
        <v>120828.37330000001</v>
      </c>
      <c r="L3720" t="s">
        <v>7465</v>
      </c>
    </row>
    <row r="3721" spans="1:12" x14ac:dyDescent="0.25">
      <c r="A3721" t="s">
        <v>7466</v>
      </c>
      <c r="B3721">
        <v>1</v>
      </c>
      <c r="C3721">
        <v>0</v>
      </c>
      <c r="D3721">
        <v>4.1359000000000004</v>
      </c>
      <c r="I3721" t="s">
        <v>2334</v>
      </c>
      <c r="J3721" t="s">
        <v>2334</v>
      </c>
      <c r="K3721">
        <v>61595.116900000001</v>
      </c>
      <c r="L3721" t="s">
        <v>7467</v>
      </c>
    </row>
    <row r="3722" spans="1:12" x14ac:dyDescent="0.25">
      <c r="A3722" t="s">
        <v>7468</v>
      </c>
      <c r="B3722">
        <v>4</v>
      </c>
      <c r="C3722">
        <v>0</v>
      </c>
      <c r="D3722">
        <v>18.8963</v>
      </c>
      <c r="I3722" t="s">
        <v>2334</v>
      </c>
      <c r="J3722" t="s">
        <v>2334</v>
      </c>
      <c r="K3722">
        <v>116741.38189999999</v>
      </c>
      <c r="L3722" t="s">
        <v>7469</v>
      </c>
    </row>
    <row r="3723" spans="1:12" x14ac:dyDescent="0.25">
      <c r="A3723" t="s">
        <v>7470</v>
      </c>
      <c r="B3723">
        <v>3</v>
      </c>
      <c r="C3723">
        <v>0</v>
      </c>
      <c r="D3723">
        <v>18.067599999999999</v>
      </c>
      <c r="I3723" t="s">
        <v>2334</v>
      </c>
      <c r="J3723" t="s">
        <v>2334</v>
      </c>
      <c r="K3723">
        <v>34587.017599999999</v>
      </c>
      <c r="L3723" t="s">
        <v>7471</v>
      </c>
    </row>
    <row r="3724" spans="1:12" x14ac:dyDescent="0.25">
      <c r="A3724" t="s">
        <v>7472</v>
      </c>
      <c r="B3724">
        <v>11</v>
      </c>
      <c r="C3724">
        <v>0</v>
      </c>
      <c r="D3724">
        <v>65.156999999999996</v>
      </c>
      <c r="I3724" t="s">
        <v>2334</v>
      </c>
      <c r="J3724" t="s">
        <v>2334</v>
      </c>
      <c r="K3724">
        <v>52417.793100000003</v>
      </c>
      <c r="L3724" t="s">
        <v>7473</v>
      </c>
    </row>
    <row r="3725" spans="1:12" x14ac:dyDescent="0.25">
      <c r="A3725" t="s">
        <v>7474</v>
      </c>
      <c r="B3725">
        <v>8</v>
      </c>
      <c r="C3725">
        <v>0</v>
      </c>
      <c r="D3725">
        <v>33.518300000000004</v>
      </c>
      <c r="I3725" t="s">
        <v>2334</v>
      </c>
      <c r="J3725" t="s">
        <v>2334</v>
      </c>
      <c r="K3725">
        <v>115617.88250000001</v>
      </c>
      <c r="L3725" t="s">
        <v>7475</v>
      </c>
    </row>
    <row r="3726" spans="1:12" x14ac:dyDescent="0.25">
      <c r="A3726" t="s">
        <v>7476</v>
      </c>
      <c r="B3726">
        <v>2</v>
      </c>
      <c r="C3726">
        <v>0</v>
      </c>
      <c r="D3726">
        <v>13.258599999999999</v>
      </c>
      <c r="I3726" t="s">
        <v>2334</v>
      </c>
      <c r="J3726" t="s">
        <v>2334</v>
      </c>
      <c r="K3726">
        <v>55098.120499999997</v>
      </c>
      <c r="L3726" t="s">
        <v>7477</v>
      </c>
    </row>
    <row r="3727" spans="1:12" x14ac:dyDescent="0.25">
      <c r="A3727" t="s">
        <v>7478</v>
      </c>
      <c r="B3727">
        <v>2</v>
      </c>
      <c r="C3727">
        <v>0</v>
      </c>
      <c r="D3727">
        <v>9.2434999999999992</v>
      </c>
      <c r="I3727" t="s">
        <v>2334</v>
      </c>
      <c r="J3727" t="s">
        <v>2334</v>
      </c>
      <c r="K3727">
        <v>85623.814599999998</v>
      </c>
      <c r="L3727" t="s">
        <v>7479</v>
      </c>
    </row>
    <row r="3728" spans="1:12" x14ac:dyDescent="0.25">
      <c r="A3728" t="s">
        <v>7480</v>
      </c>
      <c r="B3728">
        <v>4</v>
      </c>
      <c r="C3728">
        <v>0</v>
      </c>
      <c r="D3728">
        <v>25.855399999999999</v>
      </c>
      <c r="I3728" t="s">
        <v>2334</v>
      </c>
      <c r="J3728" t="s">
        <v>2334</v>
      </c>
      <c r="K3728">
        <v>103253.6575</v>
      </c>
      <c r="L3728" t="s">
        <v>7481</v>
      </c>
    </row>
    <row r="3729" spans="1:12" x14ac:dyDescent="0.25">
      <c r="A3729" t="s">
        <v>7482</v>
      </c>
      <c r="B3729">
        <v>4</v>
      </c>
      <c r="C3729">
        <v>0</v>
      </c>
      <c r="D3729">
        <v>16.593699999999998</v>
      </c>
      <c r="I3729" t="s">
        <v>2334</v>
      </c>
      <c r="J3729" t="s">
        <v>2334</v>
      </c>
      <c r="K3729">
        <v>80055.351299999995</v>
      </c>
      <c r="L3729" t="s">
        <v>7483</v>
      </c>
    </row>
    <row r="3730" spans="1:12" x14ac:dyDescent="0.25">
      <c r="A3730" t="s">
        <v>7484</v>
      </c>
      <c r="B3730">
        <v>2</v>
      </c>
      <c r="C3730">
        <v>0</v>
      </c>
      <c r="D3730">
        <v>9.0030999999999999</v>
      </c>
      <c r="I3730" t="s">
        <v>2334</v>
      </c>
      <c r="J3730" t="s">
        <v>2334</v>
      </c>
      <c r="K3730">
        <v>46443.808799999999</v>
      </c>
      <c r="L3730" t="s">
        <v>7485</v>
      </c>
    </row>
    <row r="3731" spans="1:12" x14ac:dyDescent="0.25">
      <c r="A3731" t="s">
        <v>7486</v>
      </c>
      <c r="B3731">
        <v>2</v>
      </c>
      <c r="C3731">
        <v>0</v>
      </c>
      <c r="D3731">
        <v>12.4801</v>
      </c>
      <c r="I3731" t="s">
        <v>2334</v>
      </c>
      <c r="J3731" t="s">
        <v>2334</v>
      </c>
      <c r="K3731">
        <v>65303.6492</v>
      </c>
      <c r="L3731" t="s">
        <v>7487</v>
      </c>
    </row>
    <row r="3732" spans="1:12" x14ac:dyDescent="0.25">
      <c r="A3732" t="s">
        <v>7488</v>
      </c>
      <c r="B3732">
        <v>3</v>
      </c>
      <c r="C3732">
        <v>0</v>
      </c>
      <c r="D3732">
        <v>17.9953</v>
      </c>
      <c r="I3732" t="s">
        <v>2334</v>
      </c>
      <c r="J3732" t="s">
        <v>2334</v>
      </c>
      <c r="K3732">
        <v>63961.061800000003</v>
      </c>
      <c r="L3732" t="s">
        <v>7489</v>
      </c>
    </row>
    <row r="3733" spans="1:12" x14ac:dyDescent="0.25">
      <c r="A3733" t="s">
        <v>7490</v>
      </c>
      <c r="B3733">
        <v>1</v>
      </c>
      <c r="C3733">
        <v>0</v>
      </c>
      <c r="D3733">
        <v>3.9001999999999999</v>
      </c>
      <c r="I3733" t="s">
        <v>2334</v>
      </c>
      <c r="J3733" t="s">
        <v>2334</v>
      </c>
      <c r="K3733">
        <v>59831.426399999997</v>
      </c>
      <c r="L3733" t="s">
        <v>7491</v>
      </c>
    </row>
    <row r="3734" spans="1:12" x14ac:dyDescent="0.25">
      <c r="A3734" t="s">
        <v>7492</v>
      </c>
      <c r="B3734">
        <v>3</v>
      </c>
      <c r="C3734">
        <v>0</v>
      </c>
      <c r="D3734">
        <v>19.364100000000001</v>
      </c>
      <c r="I3734" t="s">
        <v>2334</v>
      </c>
      <c r="J3734" t="s">
        <v>2334</v>
      </c>
      <c r="K3734">
        <v>54431.352200000001</v>
      </c>
      <c r="L3734" t="s">
        <v>7493</v>
      </c>
    </row>
    <row r="3735" spans="1:12" x14ac:dyDescent="0.25">
      <c r="A3735" t="s">
        <v>7494</v>
      </c>
      <c r="B3735">
        <v>2</v>
      </c>
      <c r="C3735">
        <v>0</v>
      </c>
      <c r="D3735">
        <v>14.2247</v>
      </c>
      <c r="I3735" t="s">
        <v>2334</v>
      </c>
      <c r="J3735" t="s">
        <v>2334</v>
      </c>
      <c r="K3735">
        <v>55205.351699999999</v>
      </c>
      <c r="L3735" t="s">
        <v>7495</v>
      </c>
    </row>
    <row r="3736" spans="1:12" x14ac:dyDescent="0.25">
      <c r="A3736" t="s">
        <v>7496</v>
      </c>
      <c r="B3736">
        <v>5</v>
      </c>
      <c r="C3736">
        <v>0</v>
      </c>
      <c r="D3736">
        <v>24.9651</v>
      </c>
      <c r="I3736" t="s">
        <v>2334</v>
      </c>
      <c r="J3736" t="s">
        <v>2334</v>
      </c>
      <c r="K3736">
        <v>118125.4596</v>
      </c>
      <c r="L3736" t="s">
        <v>7497</v>
      </c>
    </row>
    <row r="3737" spans="1:12" x14ac:dyDescent="0.25">
      <c r="A3737" t="s">
        <v>7498</v>
      </c>
      <c r="B3737">
        <v>3</v>
      </c>
      <c r="C3737">
        <v>0</v>
      </c>
      <c r="D3737">
        <v>14.901899999999999</v>
      </c>
      <c r="I3737" t="s">
        <v>2334</v>
      </c>
      <c r="J3737" t="s">
        <v>2334</v>
      </c>
      <c r="K3737">
        <v>104433.46249999999</v>
      </c>
      <c r="L3737" t="s">
        <v>7499</v>
      </c>
    </row>
    <row r="3738" spans="1:12" x14ac:dyDescent="0.25">
      <c r="A3738" t="s">
        <v>7500</v>
      </c>
      <c r="B3738">
        <v>2</v>
      </c>
      <c r="C3738">
        <v>0</v>
      </c>
      <c r="D3738">
        <v>8.4649000000000001</v>
      </c>
      <c r="I3738" t="s">
        <v>2334</v>
      </c>
      <c r="J3738" t="s">
        <v>2334</v>
      </c>
      <c r="K3738">
        <v>47561.504800000002</v>
      </c>
      <c r="L3738" t="s">
        <v>7501</v>
      </c>
    </row>
    <row r="3739" spans="1:12" x14ac:dyDescent="0.25">
      <c r="A3739" t="s">
        <v>7502</v>
      </c>
      <c r="B3739">
        <v>3</v>
      </c>
      <c r="C3739">
        <v>0</v>
      </c>
      <c r="D3739">
        <v>12.4528</v>
      </c>
      <c r="I3739" t="s">
        <v>2334</v>
      </c>
      <c r="J3739" t="s">
        <v>2334</v>
      </c>
      <c r="K3739">
        <v>70398.499899999995</v>
      </c>
      <c r="L3739" t="s">
        <v>7503</v>
      </c>
    </row>
    <row r="3740" spans="1:12" x14ac:dyDescent="0.25">
      <c r="A3740" t="s">
        <v>7504</v>
      </c>
      <c r="B3740">
        <v>7</v>
      </c>
      <c r="C3740">
        <v>0</v>
      </c>
      <c r="D3740">
        <v>36.301099999999998</v>
      </c>
      <c r="I3740" t="s">
        <v>2334</v>
      </c>
      <c r="J3740" t="s">
        <v>2334</v>
      </c>
      <c r="K3740">
        <v>101017.5818</v>
      </c>
      <c r="L3740" t="s">
        <v>7505</v>
      </c>
    </row>
    <row r="3741" spans="1:12" x14ac:dyDescent="0.25">
      <c r="A3741" t="s">
        <v>7506</v>
      </c>
      <c r="B3741">
        <v>1</v>
      </c>
      <c r="C3741">
        <v>0</v>
      </c>
      <c r="D3741">
        <v>4.9215999999999998</v>
      </c>
      <c r="I3741" t="s">
        <v>2334</v>
      </c>
      <c r="J3741" t="s">
        <v>2334</v>
      </c>
      <c r="K3741">
        <v>27015.869200000001</v>
      </c>
      <c r="L3741" t="s">
        <v>7507</v>
      </c>
    </row>
    <row r="3742" spans="1:12" x14ac:dyDescent="0.25">
      <c r="A3742" t="s">
        <v>7508</v>
      </c>
      <c r="B3742">
        <v>8</v>
      </c>
      <c r="C3742">
        <v>0</v>
      </c>
      <c r="D3742">
        <v>43.103999999999999</v>
      </c>
      <c r="I3742" t="s">
        <v>2334</v>
      </c>
      <c r="J3742" t="s">
        <v>2334</v>
      </c>
      <c r="K3742">
        <v>133360.1452</v>
      </c>
      <c r="L3742" t="s">
        <v>7509</v>
      </c>
    </row>
    <row r="3743" spans="1:12" x14ac:dyDescent="0.25">
      <c r="A3743" t="s">
        <v>7510</v>
      </c>
      <c r="B3743">
        <v>7</v>
      </c>
      <c r="C3743">
        <v>0</v>
      </c>
      <c r="D3743">
        <v>44.317300000000003</v>
      </c>
      <c r="I3743" t="s">
        <v>2334</v>
      </c>
      <c r="J3743" t="s">
        <v>2334</v>
      </c>
      <c r="K3743">
        <v>237207.60759999999</v>
      </c>
      <c r="L3743" t="s">
        <v>7511</v>
      </c>
    </row>
    <row r="3744" spans="1:12" x14ac:dyDescent="0.25">
      <c r="A3744" t="s">
        <v>7512</v>
      </c>
      <c r="B3744">
        <v>2</v>
      </c>
      <c r="C3744">
        <v>0</v>
      </c>
      <c r="D3744">
        <v>14.3179</v>
      </c>
      <c r="I3744" t="s">
        <v>2334</v>
      </c>
      <c r="J3744" t="s">
        <v>2334</v>
      </c>
      <c r="K3744">
        <v>56560.008800000003</v>
      </c>
      <c r="L3744" t="s">
        <v>7513</v>
      </c>
    </row>
    <row r="3745" spans="1:12" x14ac:dyDescent="0.25">
      <c r="A3745" t="s">
        <v>7514</v>
      </c>
      <c r="B3745">
        <v>1</v>
      </c>
      <c r="C3745">
        <v>0</v>
      </c>
      <c r="D3745">
        <v>4.7298999999999998</v>
      </c>
      <c r="I3745" t="s">
        <v>2334</v>
      </c>
      <c r="J3745" t="s">
        <v>2334</v>
      </c>
      <c r="K3745">
        <v>39533.392200000002</v>
      </c>
      <c r="L3745" t="s">
        <v>7515</v>
      </c>
    </row>
    <row r="3746" spans="1:12" x14ac:dyDescent="0.25">
      <c r="A3746" t="s">
        <v>7516</v>
      </c>
      <c r="B3746">
        <v>2</v>
      </c>
      <c r="C3746">
        <v>0</v>
      </c>
      <c r="D3746">
        <v>8.8712999999999997</v>
      </c>
      <c r="I3746" t="s">
        <v>2334</v>
      </c>
      <c r="J3746" t="s">
        <v>2334</v>
      </c>
      <c r="K3746">
        <v>52234.658199999998</v>
      </c>
      <c r="L3746" t="s">
        <v>7517</v>
      </c>
    </row>
    <row r="3747" spans="1:12" x14ac:dyDescent="0.25">
      <c r="A3747" t="s">
        <v>7518</v>
      </c>
      <c r="B3747">
        <v>3</v>
      </c>
      <c r="C3747">
        <v>0</v>
      </c>
      <c r="D3747">
        <v>11.602499999999999</v>
      </c>
      <c r="I3747" t="s">
        <v>2334</v>
      </c>
      <c r="J3747" t="s">
        <v>2334</v>
      </c>
      <c r="K3747">
        <v>65671.939400000003</v>
      </c>
      <c r="L3747" t="s">
        <v>7519</v>
      </c>
    </row>
    <row r="3748" spans="1:12" x14ac:dyDescent="0.25">
      <c r="A3748" t="s">
        <v>7520</v>
      </c>
      <c r="B3748">
        <v>1</v>
      </c>
      <c r="C3748">
        <v>0</v>
      </c>
      <c r="D3748">
        <v>4.4149000000000003</v>
      </c>
      <c r="I3748" t="s">
        <v>2334</v>
      </c>
      <c r="J3748" t="s">
        <v>2334</v>
      </c>
      <c r="K3748">
        <v>60684.006399999998</v>
      </c>
      <c r="L3748" t="s">
        <v>7521</v>
      </c>
    </row>
    <row r="3749" spans="1:12" x14ac:dyDescent="0.25">
      <c r="A3749" t="s">
        <v>7522</v>
      </c>
      <c r="B3749">
        <v>3</v>
      </c>
      <c r="C3749">
        <v>0</v>
      </c>
      <c r="D3749">
        <v>25.731100000000001</v>
      </c>
      <c r="I3749" t="s">
        <v>2334</v>
      </c>
      <c r="J3749" t="s">
        <v>2334</v>
      </c>
      <c r="K3749">
        <v>40139.156499999997</v>
      </c>
      <c r="L3749" t="s">
        <v>7523</v>
      </c>
    </row>
    <row r="3750" spans="1:12" x14ac:dyDescent="0.25">
      <c r="A3750" t="s">
        <v>7524</v>
      </c>
      <c r="B3750">
        <v>3</v>
      </c>
      <c r="C3750">
        <v>0</v>
      </c>
      <c r="D3750">
        <v>12.132300000000001</v>
      </c>
      <c r="I3750" t="s">
        <v>2334</v>
      </c>
      <c r="J3750" t="s">
        <v>2334</v>
      </c>
      <c r="K3750">
        <v>88298.629700000005</v>
      </c>
      <c r="L3750" t="s">
        <v>7525</v>
      </c>
    </row>
    <row r="3751" spans="1:12" x14ac:dyDescent="0.25">
      <c r="A3751" t="s">
        <v>7526</v>
      </c>
      <c r="B3751">
        <v>4</v>
      </c>
      <c r="C3751">
        <v>0</v>
      </c>
      <c r="D3751">
        <v>16.235900000000001</v>
      </c>
      <c r="I3751" t="s">
        <v>2334</v>
      </c>
      <c r="J3751" t="s">
        <v>2334</v>
      </c>
      <c r="K3751">
        <v>81366.116399999999</v>
      </c>
      <c r="L3751" t="s">
        <v>7527</v>
      </c>
    </row>
    <row r="3752" spans="1:12" x14ac:dyDescent="0.25">
      <c r="A3752" t="s">
        <v>7528</v>
      </c>
      <c r="B3752">
        <v>1</v>
      </c>
      <c r="C3752">
        <v>0</v>
      </c>
      <c r="D3752">
        <v>4.4154</v>
      </c>
      <c r="I3752" t="s">
        <v>2334</v>
      </c>
      <c r="J3752" t="s">
        <v>2334</v>
      </c>
      <c r="K3752">
        <v>80951.271500000003</v>
      </c>
      <c r="L3752" t="s">
        <v>7529</v>
      </c>
    </row>
    <row r="3753" spans="1:12" x14ac:dyDescent="0.25">
      <c r="A3753" t="s">
        <v>7530</v>
      </c>
      <c r="B3753">
        <v>2</v>
      </c>
      <c r="C3753">
        <v>0</v>
      </c>
      <c r="D3753">
        <v>9.0288000000000004</v>
      </c>
      <c r="I3753" t="s">
        <v>2334</v>
      </c>
      <c r="J3753" t="s">
        <v>2334</v>
      </c>
      <c r="K3753">
        <v>46382.161800000002</v>
      </c>
      <c r="L3753" t="s">
        <v>7531</v>
      </c>
    </row>
    <row r="3754" spans="1:12" x14ac:dyDescent="0.25">
      <c r="A3754" t="s">
        <v>7532</v>
      </c>
      <c r="B3754">
        <v>1</v>
      </c>
      <c r="C3754">
        <v>0</v>
      </c>
      <c r="D3754">
        <v>3.6006</v>
      </c>
      <c r="I3754" t="s">
        <v>2334</v>
      </c>
      <c r="J3754" t="s">
        <v>2334</v>
      </c>
      <c r="K3754">
        <v>201410.6189</v>
      </c>
      <c r="L3754" t="s">
        <v>7533</v>
      </c>
    </row>
    <row r="3755" spans="1:12" x14ac:dyDescent="0.25">
      <c r="A3755" t="s">
        <v>7534</v>
      </c>
      <c r="B3755">
        <v>2</v>
      </c>
      <c r="C3755">
        <v>0</v>
      </c>
      <c r="D3755">
        <v>9.9234000000000009</v>
      </c>
      <c r="I3755" t="s">
        <v>2334</v>
      </c>
      <c r="J3755" t="s">
        <v>2334</v>
      </c>
      <c r="K3755">
        <v>73196.773700000005</v>
      </c>
      <c r="L3755" t="s">
        <v>7535</v>
      </c>
    </row>
    <row r="3756" spans="1:12" x14ac:dyDescent="0.25">
      <c r="A3756" t="s">
        <v>7536</v>
      </c>
      <c r="B3756">
        <v>1</v>
      </c>
      <c r="C3756">
        <v>0</v>
      </c>
      <c r="D3756">
        <v>5.0766</v>
      </c>
      <c r="I3756" t="s">
        <v>2334</v>
      </c>
      <c r="J3756" t="s">
        <v>2334</v>
      </c>
      <c r="K3756">
        <v>39820.194900000002</v>
      </c>
      <c r="L3756" t="s">
        <v>7537</v>
      </c>
    </row>
    <row r="3757" spans="1:12" x14ac:dyDescent="0.25">
      <c r="A3757" t="s">
        <v>7538</v>
      </c>
      <c r="B3757">
        <v>2</v>
      </c>
      <c r="C3757">
        <v>0</v>
      </c>
      <c r="D3757">
        <v>10.3924</v>
      </c>
      <c r="I3757" t="s">
        <v>2334</v>
      </c>
      <c r="J3757" t="s">
        <v>2334</v>
      </c>
      <c r="K3757">
        <v>70445.092999999993</v>
      </c>
      <c r="L3757" t="s">
        <v>7539</v>
      </c>
    </row>
    <row r="3758" spans="1:12" x14ac:dyDescent="0.25">
      <c r="A3758" t="s">
        <v>7540</v>
      </c>
      <c r="B3758">
        <v>5</v>
      </c>
      <c r="C3758">
        <v>0</v>
      </c>
      <c r="D3758">
        <v>22.3629</v>
      </c>
      <c r="I3758" t="s">
        <v>2334</v>
      </c>
      <c r="J3758" t="s">
        <v>2334</v>
      </c>
      <c r="K3758">
        <v>89505.421700000006</v>
      </c>
      <c r="L3758" t="s">
        <v>7541</v>
      </c>
    </row>
    <row r="3759" spans="1:12" x14ac:dyDescent="0.25">
      <c r="A3759" t="s">
        <v>7542</v>
      </c>
      <c r="B3759">
        <v>2</v>
      </c>
      <c r="C3759">
        <v>0</v>
      </c>
      <c r="D3759">
        <v>8.2101000000000006</v>
      </c>
      <c r="I3759" t="s">
        <v>2334</v>
      </c>
      <c r="J3759" t="s">
        <v>2334</v>
      </c>
      <c r="K3759">
        <v>96827.810400000002</v>
      </c>
      <c r="L3759" t="s">
        <v>7543</v>
      </c>
    </row>
    <row r="3760" spans="1:12" x14ac:dyDescent="0.25">
      <c r="A3760" t="s">
        <v>7544</v>
      </c>
      <c r="B3760">
        <v>3</v>
      </c>
      <c r="C3760">
        <v>0</v>
      </c>
      <c r="D3760">
        <v>10.5197</v>
      </c>
      <c r="I3760" t="s">
        <v>2334</v>
      </c>
      <c r="J3760" t="s">
        <v>2334</v>
      </c>
      <c r="K3760">
        <v>117190.8236</v>
      </c>
      <c r="L3760" t="s">
        <v>7545</v>
      </c>
    </row>
    <row r="3761" spans="1:12" x14ac:dyDescent="0.25">
      <c r="A3761" t="s">
        <v>7546</v>
      </c>
      <c r="B3761">
        <v>2</v>
      </c>
      <c r="C3761">
        <v>0</v>
      </c>
      <c r="D3761">
        <v>13.537000000000001</v>
      </c>
      <c r="I3761" t="s">
        <v>2334</v>
      </c>
      <c r="J3761" t="s">
        <v>2334</v>
      </c>
      <c r="K3761">
        <v>61515.797899999998</v>
      </c>
      <c r="L3761" t="s">
        <v>7547</v>
      </c>
    </row>
    <row r="3762" spans="1:12" x14ac:dyDescent="0.25">
      <c r="A3762" t="s">
        <v>7548</v>
      </c>
      <c r="B3762">
        <v>1</v>
      </c>
      <c r="C3762">
        <v>0</v>
      </c>
      <c r="D3762">
        <v>4.9001999999999999</v>
      </c>
      <c r="I3762" t="s">
        <v>2334</v>
      </c>
      <c r="J3762" t="s">
        <v>2334</v>
      </c>
      <c r="K3762">
        <v>49996.943399999996</v>
      </c>
      <c r="L3762" t="s">
        <v>7549</v>
      </c>
    </row>
    <row r="3763" spans="1:12" x14ac:dyDescent="0.25">
      <c r="A3763" t="s">
        <v>7550</v>
      </c>
      <c r="B3763">
        <v>1</v>
      </c>
      <c r="C3763">
        <v>0</v>
      </c>
      <c r="D3763">
        <v>8.9084000000000003</v>
      </c>
      <c r="I3763" t="s">
        <v>2334</v>
      </c>
      <c r="J3763" t="s">
        <v>2334</v>
      </c>
      <c r="K3763">
        <v>73910.662899999996</v>
      </c>
      <c r="L3763" t="s">
        <v>7551</v>
      </c>
    </row>
    <row r="3764" spans="1:12" x14ac:dyDescent="0.25">
      <c r="A3764" t="s">
        <v>7552</v>
      </c>
      <c r="B3764">
        <v>1</v>
      </c>
      <c r="C3764">
        <v>0</v>
      </c>
      <c r="D3764">
        <v>3.8982999999999999</v>
      </c>
      <c r="I3764" t="s">
        <v>2334</v>
      </c>
      <c r="J3764" t="s">
        <v>2334</v>
      </c>
      <c r="K3764">
        <v>108573.125</v>
      </c>
      <c r="L3764" t="s">
        <v>7553</v>
      </c>
    </row>
    <row r="3765" spans="1:12" x14ac:dyDescent="0.25">
      <c r="A3765" t="s">
        <v>7554</v>
      </c>
      <c r="B3765">
        <v>4</v>
      </c>
      <c r="C3765">
        <v>0</v>
      </c>
      <c r="D3765">
        <v>25.165800000000001</v>
      </c>
      <c r="I3765" t="s">
        <v>2334</v>
      </c>
      <c r="J3765" t="s">
        <v>2334</v>
      </c>
      <c r="K3765">
        <v>57838.177300000003</v>
      </c>
      <c r="L3765" t="s">
        <v>7555</v>
      </c>
    </row>
    <row r="3766" spans="1:12" x14ac:dyDescent="0.25">
      <c r="A3766" t="s">
        <v>7556</v>
      </c>
      <c r="B3766">
        <v>1</v>
      </c>
      <c r="C3766">
        <v>0</v>
      </c>
      <c r="D3766">
        <v>3.7696000000000001</v>
      </c>
      <c r="I3766" t="s">
        <v>2334</v>
      </c>
      <c r="J3766" t="s">
        <v>2334</v>
      </c>
      <c r="K3766">
        <v>22639.550899999998</v>
      </c>
      <c r="L3766" t="s">
        <v>7557</v>
      </c>
    </row>
    <row r="3767" spans="1:12" x14ac:dyDescent="0.25">
      <c r="A3767" t="s">
        <v>7558</v>
      </c>
      <c r="B3767">
        <v>1</v>
      </c>
      <c r="C3767">
        <v>0</v>
      </c>
      <c r="D3767">
        <v>3.6699000000000002</v>
      </c>
      <c r="I3767" t="s">
        <v>2334</v>
      </c>
      <c r="J3767" t="s">
        <v>2334</v>
      </c>
      <c r="K3767">
        <v>39819.489600000001</v>
      </c>
      <c r="L3767" t="s">
        <v>7559</v>
      </c>
    </row>
    <row r="3768" spans="1:12" x14ac:dyDescent="0.25">
      <c r="A3768" t="s">
        <v>7560</v>
      </c>
      <c r="B3768">
        <v>5</v>
      </c>
      <c r="C3768">
        <v>0</v>
      </c>
      <c r="D3768">
        <v>26.719799999999999</v>
      </c>
      <c r="I3768" t="s">
        <v>2334</v>
      </c>
      <c r="J3768" t="s">
        <v>2334</v>
      </c>
      <c r="K3768">
        <v>73300.518100000001</v>
      </c>
      <c r="L3768" t="s">
        <v>7561</v>
      </c>
    </row>
    <row r="3769" spans="1:12" x14ac:dyDescent="0.25">
      <c r="A3769" t="s">
        <v>7562</v>
      </c>
      <c r="B3769">
        <v>1</v>
      </c>
      <c r="C3769">
        <v>0</v>
      </c>
      <c r="D3769">
        <v>4.0133000000000001</v>
      </c>
      <c r="I3769" t="s">
        <v>2334</v>
      </c>
      <c r="J3769" t="s">
        <v>2334</v>
      </c>
      <c r="K3769">
        <v>53444.4735</v>
      </c>
      <c r="L3769" t="s">
        <v>7563</v>
      </c>
    </row>
    <row r="3770" spans="1:12" x14ac:dyDescent="0.25">
      <c r="A3770" t="s">
        <v>7564</v>
      </c>
      <c r="B3770">
        <v>1</v>
      </c>
      <c r="C3770">
        <v>0</v>
      </c>
      <c r="D3770">
        <v>4.8548999999999998</v>
      </c>
      <c r="I3770" t="s">
        <v>2334</v>
      </c>
      <c r="J3770" t="s">
        <v>2334</v>
      </c>
      <c r="K3770">
        <v>56612.616699999999</v>
      </c>
      <c r="L3770" t="s">
        <v>7565</v>
      </c>
    </row>
    <row r="3771" spans="1:12" x14ac:dyDescent="0.25">
      <c r="A3771" t="s">
        <v>7566</v>
      </c>
      <c r="B3771">
        <v>1</v>
      </c>
      <c r="C3771">
        <v>0</v>
      </c>
      <c r="D3771">
        <v>4.3657000000000004</v>
      </c>
      <c r="I3771" t="s">
        <v>2334</v>
      </c>
      <c r="J3771" t="s">
        <v>2334</v>
      </c>
      <c r="K3771">
        <v>49818.4421</v>
      </c>
      <c r="L3771" t="s">
        <v>7567</v>
      </c>
    </row>
    <row r="3772" spans="1:12" x14ac:dyDescent="0.25">
      <c r="A3772" t="s">
        <v>7568</v>
      </c>
      <c r="B3772">
        <v>1</v>
      </c>
      <c r="C3772">
        <v>0</v>
      </c>
      <c r="D3772">
        <v>5.1536</v>
      </c>
      <c r="I3772" t="s">
        <v>2334</v>
      </c>
      <c r="J3772" t="s">
        <v>2334</v>
      </c>
      <c r="K3772">
        <v>72593.508100000006</v>
      </c>
      <c r="L3772" t="s">
        <v>7569</v>
      </c>
    </row>
    <row r="3773" spans="1:12" x14ac:dyDescent="0.25">
      <c r="A3773" t="s">
        <v>7570</v>
      </c>
      <c r="B3773">
        <v>1</v>
      </c>
      <c r="C3773">
        <v>0</v>
      </c>
      <c r="D3773">
        <v>3.8774999999999999</v>
      </c>
      <c r="I3773" t="s">
        <v>2334</v>
      </c>
      <c r="J3773" t="s">
        <v>2334</v>
      </c>
      <c r="K3773">
        <v>124963.4376</v>
      </c>
      <c r="L3773" t="s">
        <v>7571</v>
      </c>
    </row>
    <row r="3774" spans="1:12" x14ac:dyDescent="0.25">
      <c r="A3774" t="s">
        <v>7572</v>
      </c>
      <c r="B3774">
        <v>1</v>
      </c>
      <c r="C3774">
        <v>0</v>
      </c>
      <c r="D3774">
        <v>6.7809999999999997</v>
      </c>
      <c r="I3774" t="s">
        <v>2334</v>
      </c>
      <c r="J3774" t="s">
        <v>2334</v>
      </c>
      <c r="K3774">
        <v>100134.53909999999</v>
      </c>
      <c r="L3774" t="s">
        <v>7573</v>
      </c>
    </row>
    <row r="3775" spans="1:12" x14ac:dyDescent="0.25">
      <c r="A3775" t="s">
        <v>7574</v>
      </c>
      <c r="B3775">
        <v>7</v>
      </c>
      <c r="C3775">
        <v>0</v>
      </c>
      <c r="D3775">
        <v>32.219700000000003</v>
      </c>
      <c r="I3775" t="s">
        <v>2334</v>
      </c>
      <c r="J3775" t="s">
        <v>2334</v>
      </c>
      <c r="K3775">
        <v>152581.81510000001</v>
      </c>
      <c r="L3775" t="s">
        <v>7575</v>
      </c>
    </row>
    <row r="3776" spans="1:12" x14ac:dyDescent="0.25">
      <c r="A3776" t="s">
        <v>7576</v>
      </c>
      <c r="B3776">
        <v>3</v>
      </c>
      <c r="C3776">
        <v>0</v>
      </c>
      <c r="D3776">
        <v>18.3416</v>
      </c>
      <c r="I3776" t="s">
        <v>2334</v>
      </c>
      <c r="J3776" t="s">
        <v>2334</v>
      </c>
      <c r="K3776">
        <v>49930.478199999998</v>
      </c>
      <c r="L3776" t="s">
        <v>7577</v>
      </c>
    </row>
    <row r="3777" spans="1:12" x14ac:dyDescent="0.25">
      <c r="A3777" t="s">
        <v>7578</v>
      </c>
      <c r="B3777">
        <v>5</v>
      </c>
      <c r="C3777">
        <v>0</v>
      </c>
      <c r="D3777">
        <v>26.718900000000001</v>
      </c>
      <c r="I3777" t="s">
        <v>2334</v>
      </c>
      <c r="J3777" t="s">
        <v>2334</v>
      </c>
      <c r="K3777">
        <v>48543.722600000001</v>
      </c>
      <c r="L3777" t="s">
        <v>7579</v>
      </c>
    </row>
    <row r="3778" spans="1:12" x14ac:dyDescent="0.25">
      <c r="A3778" t="s">
        <v>7580</v>
      </c>
      <c r="B3778">
        <v>3</v>
      </c>
      <c r="C3778">
        <v>0</v>
      </c>
      <c r="D3778">
        <v>12.3306</v>
      </c>
      <c r="I3778" t="s">
        <v>2334</v>
      </c>
      <c r="J3778" t="s">
        <v>2334</v>
      </c>
      <c r="K3778">
        <v>69231.979600000006</v>
      </c>
      <c r="L3778" t="s">
        <v>7581</v>
      </c>
    </row>
    <row r="3779" spans="1:12" x14ac:dyDescent="0.25">
      <c r="A3779" t="s">
        <v>7582</v>
      </c>
      <c r="B3779">
        <v>1</v>
      </c>
      <c r="C3779">
        <v>0</v>
      </c>
      <c r="D3779">
        <v>4.5885999999999996</v>
      </c>
      <c r="I3779" t="s">
        <v>2334</v>
      </c>
      <c r="J3779" t="s">
        <v>2334</v>
      </c>
      <c r="K3779">
        <v>28492.816200000001</v>
      </c>
      <c r="L3779" t="s">
        <v>7583</v>
      </c>
    </row>
    <row r="3780" spans="1:12" x14ac:dyDescent="0.25">
      <c r="A3780" t="s">
        <v>7584</v>
      </c>
      <c r="B3780">
        <v>1</v>
      </c>
      <c r="C3780">
        <v>0</v>
      </c>
      <c r="D3780">
        <v>4.0876999999999999</v>
      </c>
      <c r="I3780" t="s">
        <v>2334</v>
      </c>
      <c r="J3780" t="s">
        <v>2334</v>
      </c>
      <c r="K3780">
        <v>51642.798000000003</v>
      </c>
      <c r="L3780" t="s">
        <v>7585</v>
      </c>
    </row>
    <row r="3781" spans="1:12" x14ac:dyDescent="0.25">
      <c r="A3781" t="s">
        <v>7586</v>
      </c>
      <c r="B3781">
        <v>5</v>
      </c>
      <c r="C3781">
        <v>0</v>
      </c>
      <c r="D3781">
        <v>23.257300000000001</v>
      </c>
      <c r="I3781" t="s">
        <v>2334</v>
      </c>
      <c r="J3781" t="s">
        <v>2334</v>
      </c>
      <c r="K3781">
        <v>166968.80780000001</v>
      </c>
      <c r="L3781" t="s">
        <v>7587</v>
      </c>
    </row>
    <row r="3782" spans="1:12" x14ac:dyDescent="0.25">
      <c r="A3782" t="s">
        <v>7588</v>
      </c>
      <c r="B3782">
        <v>5</v>
      </c>
      <c r="C3782">
        <v>0</v>
      </c>
      <c r="D3782">
        <v>23.598500000000001</v>
      </c>
      <c r="I3782" t="s">
        <v>2334</v>
      </c>
      <c r="J3782" t="s">
        <v>2334</v>
      </c>
      <c r="K3782">
        <v>177044.43040000001</v>
      </c>
      <c r="L3782" t="s">
        <v>7589</v>
      </c>
    </row>
    <row r="3783" spans="1:12" x14ac:dyDescent="0.25">
      <c r="A3783" t="s">
        <v>7590</v>
      </c>
      <c r="B3783">
        <v>6</v>
      </c>
      <c r="C3783">
        <v>0</v>
      </c>
      <c r="D3783">
        <v>29.967600000000001</v>
      </c>
      <c r="I3783" t="s">
        <v>2334</v>
      </c>
      <c r="J3783" t="s">
        <v>2334</v>
      </c>
      <c r="K3783">
        <v>106788.97040000001</v>
      </c>
      <c r="L3783" t="s">
        <v>7591</v>
      </c>
    </row>
    <row r="3784" spans="1:12" x14ac:dyDescent="0.25">
      <c r="A3784" t="s">
        <v>7592</v>
      </c>
      <c r="B3784">
        <v>1</v>
      </c>
      <c r="C3784">
        <v>0</v>
      </c>
      <c r="D3784">
        <v>4.0873999999999997</v>
      </c>
      <c r="I3784" t="s">
        <v>2334</v>
      </c>
      <c r="J3784" t="s">
        <v>2334</v>
      </c>
      <c r="K3784">
        <v>214361.2904</v>
      </c>
      <c r="L3784" t="s">
        <v>7593</v>
      </c>
    </row>
    <row r="3785" spans="1:12" x14ac:dyDescent="0.25">
      <c r="A3785" t="s">
        <v>7594</v>
      </c>
      <c r="B3785">
        <v>1</v>
      </c>
      <c r="C3785">
        <v>0</v>
      </c>
      <c r="D3785">
        <v>4.4600999999999997</v>
      </c>
      <c r="I3785" t="s">
        <v>2334</v>
      </c>
      <c r="J3785" t="s">
        <v>2334</v>
      </c>
      <c r="K3785">
        <v>26534.151099999999</v>
      </c>
      <c r="L3785" t="s">
        <v>7595</v>
      </c>
    </row>
    <row r="3786" spans="1:12" x14ac:dyDescent="0.25">
      <c r="A3786" t="s">
        <v>7596</v>
      </c>
      <c r="B3786">
        <v>2</v>
      </c>
      <c r="C3786">
        <v>0</v>
      </c>
      <c r="D3786">
        <v>13.0464</v>
      </c>
      <c r="I3786" t="s">
        <v>2334</v>
      </c>
      <c r="J3786" t="s">
        <v>2334</v>
      </c>
      <c r="K3786">
        <v>83337.758900000001</v>
      </c>
      <c r="L3786" t="s">
        <v>7597</v>
      </c>
    </row>
    <row r="3787" spans="1:12" x14ac:dyDescent="0.25">
      <c r="A3787" t="s">
        <v>7598</v>
      </c>
      <c r="B3787">
        <v>3</v>
      </c>
      <c r="C3787">
        <v>0</v>
      </c>
      <c r="D3787">
        <v>12.2972</v>
      </c>
      <c r="I3787" t="s">
        <v>2334</v>
      </c>
      <c r="J3787" t="s">
        <v>2334</v>
      </c>
      <c r="K3787">
        <v>64600.185299999997</v>
      </c>
      <c r="L3787" t="s">
        <v>7599</v>
      </c>
    </row>
    <row r="3788" spans="1:12" x14ac:dyDescent="0.25">
      <c r="A3788" t="s">
        <v>7600</v>
      </c>
      <c r="B3788">
        <v>1</v>
      </c>
      <c r="C3788">
        <v>0</v>
      </c>
      <c r="D3788">
        <v>3.2593000000000001</v>
      </c>
      <c r="I3788" t="s">
        <v>2334</v>
      </c>
      <c r="J3788" t="s">
        <v>2334</v>
      </c>
      <c r="K3788">
        <v>94350.5717</v>
      </c>
      <c r="L3788" t="s">
        <v>7601</v>
      </c>
    </row>
    <row r="3789" spans="1:12" x14ac:dyDescent="0.25">
      <c r="A3789" t="s">
        <v>7602</v>
      </c>
      <c r="B3789">
        <v>3</v>
      </c>
      <c r="C3789">
        <v>0</v>
      </c>
      <c r="D3789">
        <v>13.0665</v>
      </c>
      <c r="I3789" t="s">
        <v>2334</v>
      </c>
      <c r="J3789" t="s">
        <v>2334</v>
      </c>
      <c r="K3789">
        <v>52875.920700000002</v>
      </c>
      <c r="L3789" t="s">
        <v>7603</v>
      </c>
    </row>
    <row r="3790" spans="1:12" x14ac:dyDescent="0.25">
      <c r="A3790" t="s">
        <v>7604</v>
      </c>
      <c r="B3790">
        <v>3</v>
      </c>
      <c r="C3790">
        <v>0</v>
      </c>
      <c r="D3790">
        <v>18.7193</v>
      </c>
      <c r="I3790" t="s">
        <v>2334</v>
      </c>
      <c r="J3790" t="s">
        <v>2334</v>
      </c>
      <c r="K3790">
        <v>150745.1053</v>
      </c>
      <c r="L3790" t="s">
        <v>7605</v>
      </c>
    </row>
    <row r="3791" spans="1:12" x14ac:dyDescent="0.25">
      <c r="A3791" t="s">
        <v>7606</v>
      </c>
      <c r="B3791">
        <v>1</v>
      </c>
      <c r="C3791">
        <v>0</v>
      </c>
      <c r="D3791">
        <v>3.9611999999999998</v>
      </c>
      <c r="I3791" t="s">
        <v>2334</v>
      </c>
      <c r="J3791" t="s">
        <v>2334</v>
      </c>
      <c r="K3791">
        <v>78357.338199999998</v>
      </c>
      <c r="L3791" t="s">
        <v>7607</v>
      </c>
    </row>
    <row r="3792" spans="1:12" x14ac:dyDescent="0.25">
      <c r="A3792" t="s">
        <v>7608</v>
      </c>
      <c r="B3792">
        <v>3</v>
      </c>
      <c r="C3792">
        <v>0</v>
      </c>
      <c r="D3792">
        <v>18.0733</v>
      </c>
      <c r="I3792" t="s">
        <v>2334</v>
      </c>
      <c r="J3792" t="s">
        <v>2334</v>
      </c>
      <c r="K3792">
        <v>51568.5815</v>
      </c>
      <c r="L3792" t="s">
        <v>7609</v>
      </c>
    </row>
    <row r="3793" spans="1:12" x14ac:dyDescent="0.25">
      <c r="A3793" t="s">
        <v>7610</v>
      </c>
      <c r="B3793">
        <v>2</v>
      </c>
      <c r="C3793">
        <v>0</v>
      </c>
      <c r="D3793">
        <v>11.0471</v>
      </c>
      <c r="I3793" t="s">
        <v>2334</v>
      </c>
      <c r="J3793" t="s">
        <v>2334</v>
      </c>
      <c r="K3793">
        <v>38830.164799999999</v>
      </c>
      <c r="L3793" t="s">
        <v>7611</v>
      </c>
    </row>
    <row r="3794" spans="1:12" x14ac:dyDescent="0.25">
      <c r="A3794" t="s">
        <v>7612</v>
      </c>
      <c r="B3794">
        <v>3</v>
      </c>
      <c r="C3794">
        <v>0</v>
      </c>
      <c r="D3794">
        <v>12.699</v>
      </c>
      <c r="I3794" t="s">
        <v>2334</v>
      </c>
      <c r="J3794" t="s">
        <v>2334</v>
      </c>
      <c r="K3794">
        <v>62158.065600000002</v>
      </c>
      <c r="L3794" t="s">
        <v>7613</v>
      </c>
    </row>
    <row r="3795" spans="1:12" x14ac:dyDescent="0.25">
      <c r="A3795" t="s">
        <v>7614</v>
      </c>
      <c r="B3795">
        <v>1</v>
      </c>
      <c r="C3795">
        <v>0</v>
      </c>
      <c r="D3795">
        <v>4.0156999999999998</v>
      </c>
      <c r="I3795" t="s">
        <v>2334</v>
      </c>
      <c r="J3795" t="s">
        <v>2334</v>
      </c>
      <c r="K3795">
        <v>43832.609400000001</v>
      </c>
      <c r="L3795" t="s">
        <v>7615</v>
      </c>
    </row>
    <row r="3796" spans="1:12" x14ac:dyDescent="0.25">
      <c r="A3796" t="s">
        <v>7616</v>
      </c>
      <c r="B3796">
        <v>1</v>
      </c>
      <c r="C3796">
        <v>0</v>
      </c>
      <c r="D3796">
        <v>4.7560000000000002</v>
      </c>
      <c r="I3796" t="s">
        <v>2334</v>
      </c>
      <c r="J3796" t="s">
        <v>2334</v>
      </c>
      <c r="K3796">
        <v>44299.612500000003</v>
      </c>
      <c r="L3796" t="s">
        <v>7617</v>
      </c>
    </row>
    <row r="3797" spans="1:12" x14ac:dyDescent="0.25">
      <c r="A3797" t="s">
        <v>7618</v>
      </c>
      <c r="B3797">
        <v>2</v>
      </c>
      <c r="C3797">
        <v>0</v>
      </c>
      <c r="D3797">
        <v>8.4321999999999999</v>
      </c>
      <c r="I3797" t="s">
        <v>2334</v>
      </c>
      <c r="J3797" t="s">
        <v>2334</v>
      </c>
      <c r="K3797">
        <v>53024.358699999997</v>
      </c>
      <c r="L3797" t="s">
        <v>7619</v>
      </c>
    </row>
    <row r="3798" spans="1:12" x14ac:dyDescent="0.25">
      <c r="A3798" t="s">
        <v>7620</v>
      </c>
      <c r="B3798">
        <v>7</v>
      </c>
      <c r="C3798">
        <v>0</v>
      </c>
      <c r="D3798">
        <v>32.156300000000002</v>
      </c>
      <c r="I3798" t="s">
        <v>2334</v>
      </c>
      <c r="J3798" t="s">
        <v>2334</v>
      </c>
      <c r="K3798">
        <v>153870.34160000001</v>
      </c>
      <c r="L3798" t="s">
        <v>7621</v>
      </c>
    </row>
    <row r="3799" spans="1:12" x14ac:dyDescent="0.25">
      <c r="A3799" t="s">
        <v>7622</v>
      </c>
      <c r="B3799">
        <v>1</v>
      </c>
      <c r="C3799">
        <v>0</v>
      </c>
      <c r="D3799">
        <v>6.5932000000000004</v>
      </c>
      <c r="I3799" t="s">
        <v>2334</v>
      </c>
      <c r="J3799" t="s">
        <v>2334</v>
      </c>
      <c r="K3799">
        <v>28823.754199999999</v>
      </c>
      <c r="L3799" t="s">
        <v>7623</v>
      </c>
    </row>
    <row r="3800" spans="1:12" x14ac:dyDescent="0.25">
      <c r="A3800" t="s">
        <v>7624</v>
      </c>
      <c r="B3800">
        <v>2</v>
      </c>
      <c r="C3800">
        <v>0</v>
      </c>
      <c r="D3800">
        <v>7.0612000000000004</v>
      </c>
      <c r="I3800" t="s">
        <v>2334</v>
      </c>
      <c r="J3800" t="s">
        <v>2334</v>
      </c>
      <c r="K3800">
        <v>58113.461000000003</v>
      </c>
      <c r="L3800" t="s">
        <v>7625</v>
      </c>
    </row>
    <row r="3801" spans="1:12" x14ac:dyDescent="0.25">
      <c r="A3801" t="s">
        <v>7626</v>
      </c>
      <c r="B3801">
        <v>5</v>
      </c>
      <c r="C3801">
        <v>0</v>
      </c>
      <c r="D3801">
        <v>20.873799999999999</v>
      </c>
      <c r="I3801" t="s">
        <v>2334</v>
      </c>
      <c r="J3801" t="s">
        <v>2334</v>
      </c>
      <c r="K3801">
        <v>127653.79700000001</v>
      </c>
      <c r="L3801" t="s">
        <v>7627</v>
      </c>
    </row>
    <row r="3802" spans="1:12" x14ac:dyDescent="0.25">
      <c r="A3802" t="s">
        <v>7628</v>
      </c>
      <c r="B3802">
        <v>4</v>
      </c>
      <c r="C3802">
        <v>0</v>
      </c>
      <c r="D3802">
        <v>13.388999999999999</v>
      </c>
      <c r="I3802" t="s">
        <v>2334</v>
      </c>
      <c r="J3802" t="s">
        <v>2334</v>
      </c>
      <c r="K3802">
        <v>63250.657599999999</v>
      </c>
      <c r="L3802" t="s">
        <v>7629</v>
      </c>
    </row>
    <row r="3803" spans="1:12" x14ac:dyDescent="0.25">
      <c r="A3803" t="s">
        <v>7630</v>
      </c>
      <c r="B3803">
        <v>1</v>
      </c>
      <c r="C3803">
        <v>0</v>
      </c>
      <c r="D3803">
        <v>4.1666999999999996</v>
      </c>
      <c r="I3803" t="s">
        <v>2334</v>
      </c>
      <c r="J3803" t="s">
        <v>2334</v>
      </c>
      <c r="K3803">
        <v>52896.051099999997</v>
      </c>
      <c r="L3803" t="s">
        <v>7631</v>
      </c>
    </row>
    <row r="3804" spans="1:12" x14ac:dyDescent="0.25">
      <c r="A3804" t="s">
        <v>7632</v>
      </c>
      <c r="B3804">
        <v>2</v>
      </c>
      <c r="C3804">
        <v>0</v>
      </c>
      <c r="D3804">
        <v>15.1816</v>
      </c>
      <c r="I3804" t="s">
        <v>2334</v>
      </c>
      <c r="J3804" t="s">
        <v>2334</v>
      </c>
      <c r="K3804">
        <v>52076.796799999996</v>
      </c>
      <c r="L3804" t="s">
        <v>7633</v>
      </c>
    </row>
    <row r="3805" spans="1:12" x14ac:dyDescent="0.25">
      <c r="A3805" t="s">
        <v>7634</v>
      </c>
      <c r="B3805">
        <v>3</v>
      </c>
      <c r="C3805">
        <v>0</v>
      </c>
      <c r="D3805">
        <v>12.579700000000001</v>
      </c>
      <c r="I3805" t="s">
        <v>2334</v>
      </c>
      <c r="J3805" t="s">
        <v>2334</v>
      </c>
      <c r="K3805">
        <v>129420.9185</v>
      </c>
      <c r="L3805" t="s">
        <v>7635</v>
      </c>
    </row>
    <row r="3806" spans="1:12" x14ac:dyDescent="0.25">
      <c r="A3806" t="s">
        <v>7636</v>
      </c>
      <c r="B3806">
        <v>2</v>
      </c>
      <c r="C3806">
        <v>0</v>
      </c>
      <c r="D3806">
        <v>8.7922999999999991</v>
      </c>
      <c r="I3806" t="s">
        <v>2334</v>
      </c>
      <c r="J3806" t="s">
        <v>2334</v>
      </c>
      <c r="K3806">
        <v>62512.6613</v>
      </c>
      <c r="L3806" t="s">
        <v>7637</v>
      </c>
    </row>
    <row r="3807" spans="1:12" x14ac:dyDescent="0.25">
      <c r="A3807" t="s">
        <v>7638</v>
      </c>
      <c r="B3807">
        <v>6</v>
      </c>
      <c r="C3807">
        <v>0</v>
      </c>
      <c r="D3807">
        <v>24.375699999999998</v>
      </c>
      <c r="I3807" t="s">
        <v>2334</v>
      </c>
      <c r="J3807" t="s">
        <v>2334</v>
      </c>
      <c r="K3807">
        <v>102363.5021</v>
      </c>
      <c r="L3807" t="s">
        <v>7639</v>
      </c>
    </row>
    <row r="3808" spans="1:12" x14ac:dyDescent="0.25">
      <c r="A3808" t="s">
        <v>7640</v>
      </c>
      <c r="B3808">
        <v>2</v>
      </c>
      <c r="C3808">
        <v>0</v>
      </c>
      <c r="D3808">
        <v>8.4268000000000001</v>
      </c>
      <c r="I3808" t="s">
        <v>2334</v>
      </c>
      <c r="J3808" t="s">
        <v>2334</v>
      </c>
      <c r="K3808">
        <v>114216.2335</v>
      </c>
      <c r="L3808" t="s">
        <v>7641</v>
      </c>
    </row>
    <row r="3809" spans="1:12" x14ac:dyDescent="0.25">
      <c r="A3809" t="s">
        <v>7642</v>
      </c>
      <c r="B3809">
        <v>2</v>
      </c>
      <c r="C3809">
        <v>0</v>
      </c>
      <c r="D3809">
        <v>8.6008999999999993</v>
      </c>
      <c r="I3809" t="s">
        <v>2334</v>
      </c>
      <c r="J3809" t="s">
        <v>2334</v>
      </c>
      <c r="K3809">
        <v>54766.691400000003</v>
      </c>
      <c r="L3809" t="s">
        <v>7643</v>
      </c>
    </row>
    <row r="3810" spans="1:12" x14ac:dyDescent="0.25">
      <c r="A3810" t="s">
        <v>7644</v>
      </c>
      <c r="B3810">
        <v>6</v>
      </c>
      <c r="C3810">
        <v>0</v>
      </c>
      <c r="D3810">
        <v>30.020499999999998</v>
      </c>
      <c r="I3810" t="s">
        <v>2334</v>
      </c>
      <c r="J3810" t="s">
        <v>2334</v>
      </c>
      <c r="K3810">
        <v>140590.4425</v>
      </c>
      <c r="L3810" t="s">
        <v>7645</v>
      </c>
    </row>
    <row r="3811" spans="1:12" x14ac:dyDescent="0.25">
      <c r="A3811" t="s">
        <v>7646</v>
      </c>
      <c r="B3811">
        <v>3</v>
      </c>
      <c r="C3811">
        <v>0</v>
      </c>
      <c r="D3811">
        <v>12.95</v>
      </c>
      <c r="I3811" t="s">
        <v>2334</v>
      </c>
      <c r="J3811" t="s">
        <v>2334</v>
      </c>
      <c r="K3811">
        <v>42928.588100000001</v>
      </c>
      <c r="L3811" t="s">
        <v>7647</v>
      </c>
    </row>
    <row r="3812" spans="1:12" x14ac:dyDescent="0.25">
      <c r="A3812" t="s">
        <v>7648</v>
      </c>
      <c r="B3812">
        <v>2</v>
      </c>
      <c r="C3812">
        <v>0</v>
      </c>
      <c r="D3812">
        <v>10.898199999999999</v>
      </c>
      <c r="I3812" t="s">
        <v>2334</v>
      </c>
      <c r="J3812" t="s">
        <v>2334</v>
      </c>
      <c r="K3812">
        <v>82996.025200000004</v>
      </c>
      <c r="L3812" t="s">
        <v>7649</v>
      </c>
    </row>
    <row r="3813" spans="1:12" x14ac:dyDescent="0.25">
      <c r="A3813" t="s">
        <v>7650</v>
      </c>
      <c r="B3813">
        <v>8</v>
      </c>
      <c r="C3813">
        <v>0</v>
      </c>
      <c r="D3813">
        <v>35.356000000000002</v>
      </c>
      <c r="I3813" t="s">
        <v>2334</v>
      </c>
      <c r="J3813" t="s">
        <v>2334</v>
      </c>
      <c r="K3813">
        <v>110728.8762</v>
      </c>
      <c r="L3813" t="s">
        <v>7651</v>
      </c>
    </row>
    <row r="3814" spans="1:12" x14ac:dyDescent="0.25">
      <c r="A3814" t="s">
        <v>7652</v>
      </c>
      <c r="B3814">
        <v>1</v>
      </c>
      <c r="C3814">
        <v>0</v>
      </c>
      <c r="D3814">
        <v>4.3543000000000003</v>
      </c>
      <c r="I3814" t="s">
        <v>2334</v>
      </c>
      <c r="J3814" t="s">
        <v>2334</v>
      </c>
      <c r="K3814">
        <v>42315.633000000002</v>
      </c>
      <c r="L3814" t="s">
        <v>7653</v>
      </c>
    </row>
    <row r="3815" spans="1:12" x14ac:dyDescent="0.25">
      <c r="A3815" t="s">
        <v>7654</v>
      </c>
      <c r="B3815">
        <v>7</v>
      </c>
      <c r="C3815">
        <v>0</v>
      </c>
      <c r="D3815">
        <v>30.8294</v>
      </c>
      <c r="I3815" t="s">
        <v>2334</v>
      </c>
      <c r="J3815" t="s">
        <v>2334</v>
      </c>
      <c r="K3815">
        <v>101845.5159</v>
      </c>
      <c r="L3815" t="s">
        <v>7655</v>
      </c>
    </row>
    <row r="3816" spans="1:12" x14ac:dyDescent="0.25">
      <c r="A3816" t="s">
        <v>7656</v>
      </c>
      <c r="B3816">
        <v>1</v>
      </c>
      <c r="C3816">
        <v>0</v>
      </c>
      <c r="D3816">
        <v>4.0164999999999997</v>
      </c>
      <c r="I3816" t="s">
        <v>2334</v>
      </c>
      <c r="J3816" t="s">
        <v>2334</v>
      </c>
      <c r="K3816">
        <v>95129.984500000006</v>
      </c>
      <c r="L3816" t="s">
        <v>7657</v>
      </c>
    </row>
    <row r="3817" spans="1:12" x14ac:dyDescent="0.25">
      <c r="A3817" t="s">
        <v>7658</v>
      </c>
      <c r="B3817">
        <v>2</v>
      </c>
      <c r="C3817">
        <v>0</v>
      </c>
      <c r="D3817">
        <v>6.6929999999999996</v>
      </c>
      <c r="I3817" t="s">
        <v>2334</v>
      </c>
      <c r="J3817" t="s">
        <v>2334</v>
      </c>
      <c r="K3817">
        <v>95615.253100000002</v>
      </c>
      <c r="L3817" t="s">
        <v>7659</v>
      </c>
    </row>
    <row r="3818" spans="1:12" x14ac:dyDescent="0.25">
      <c r="A3818" t="s">
        <v>7660</v>
      </c>
      <c r="B3818">
        <v>1</v>
      </c>
      <c r="C3818">
        <v>0</v>
      </c>
      <c r="D3818">
        <v>4.6882999999999999</v>
      </c>
      <c r="I3818" t="s">
        <v>2334</v>
      </c>
      <c r="J3818" t="s">
        <v>2334</v>
      </c>
      <c r="K3818">
        <v>52298.364099999999</v>
      </c>
      <c r="L3818" t="s">
        <v>7661</v>
      </c>
    </row>
    <row r="3819" spans="1:12" x14ac:dyDescent="0.25">
      <c r="A3819" t="s">
        <v>7662</v>
      </c>
      <c r="B3819">
        <v>6</v>
      </c>
      <c r="C3819">
        <v>0</v>
      </c>
      <c r="D3819">
        <v>27.6342</v>
      </c>
      <c r="I3819" t="s">
        <v>2334</v>
      </c>
      <c r="J3819" t="s">
        <v>2334</v>
      </c>
      <c r="K3819">
        <v>110323.8986</v>
      </c>
      <c r="L3819" t="s">
        <v>7663</v>
      </c>
    </row>
    <row r="3820" spans="1:12" x14ac:dyDescent="0.25">
      <c r="A3820" t="s">
        <v>7664</v>
      </c>
      <c r="B3820">
        <v>2</v>
      </c>
      <c r="C3820">
        <v>0</v>
      </c>
      <c r="D3820">
        <v>8.7875999999999994</v>
      </c>
      <c r="I3820" t="s">
        <v>2334</v>
      </c>
      <c r="J3820" t="s">
        <v>2334</v>
      </c>
      <c r="K3820">
        <v>103324.1988</v>
      </c>
      <c r="L3820" t="s">
        <v>7665</v>
      </c>
    </row>
    <row r="3821" spans="1:12" x14ac:dyDescent="0.25">
      <c r="A3821" t="s">
        <v>7666</v>
      </c>
      <c r="B3821">
        <v>3</v>
      </c>
      <c r="C3821">
        <v>0</v>
      </c>
      <c r="D3821">
        <v>12.5077</v>
      </c>
      <c r="I3821" t="s">
        <v>2334</v>
      </c>
      <c r="J3821" t="s">
        <v>2334</v>
      </c>
      <c r="K3821">
        <v>78945.735799999995</v>
      </c>
      <c r="L3821" t="s">
        <v>7667</v>
      </c>
    </row>
    <row r="3822" spans="1:12" x14ac:dyDescent="0.25">
      <c r="A3822" t="s">
        <v>7668</v>
      </c>
      <c r="B3822">
        <v>1</v>
      </c>
      <c r="C3822">
        <v>0</v>
      </c>
      <c r="D3822">
        <v>3.9722</v>
      </c>
      <c r="I3822" t="s">
        <v>2334</v>
      </c>
      <c r="J3822" t="s">
        <v>2334</v>
      </c>
      <c r="K3822">
        <v>25098.308799999999</v>
      </c>
      <c r="L3822" t="s">
        <v>7669</v>
      </c>
    </row>
    <row r="3823" spans="1:12" x14ac:dyDescent="0.25">
      <c r="A3823" t="s">
        <v>7670</v>
      </c>
      <c r="B3823">
        <v>6</v>
      </c>
      <c r="C3823">
        <v>0</v>
      </c>
      <c r="D3823">
        <v>21.687100000000001</v>
      </c>
      <c r="I3823" t="s">
        <v>2334</v>
      </c>
      <c r="J3823" t="s">
        <v>2334</v>
      </c>
      <c r="K3823">
        <v>352527.36979999999</v>
      </c>
      <c r="L3823" t="s">
        <v>7671</v>
      </c>
    </row>
    <row r="3824" spans="1:12" x14ac:dyDescent="0.25">
      <c r="A3824" t="s">
        <v>7672</v>
      </c>
      <c r="B3824">
        <v>2</v>
      </c>
      <c r="C3824">
        <v>0</v>
      </c>
      <c r="D3824">
        <v>14.578099999999999</v>
      </c>
      <c r="I3824" t="s">
        <v>2334</v>
      </c>
      <c r="J3824" t="s">
        <v>2334</v>
      </c>
      <c r="K3824">
        <v>44444.2327</v>
      </c>
      <c r="L3824" t="s">
        <v>7673</v>
      </c>
    </row>
    <row r="3825" spans="1:12" x14ac:dyDescent="0.25">
      <c r="A3825" t="s">
        <v>7674</v>
      </c>
      <c r="B3825">
        <v>1</v>
      </c>
      <c r="C3825">
        <v>0</v>
      </c>
      <c r="D3825">
        <v>4.452</v>
      </c>
      <c r="I3825" t="s">
        <v>2334</v>
      </c>
      <c r="J3825" t="s">
        <v>2334</v>
      </c>
      <c r="K3825">
        <v>25408.396000000001</v>
      </c>
      <c r="L3825" t="s">
        <v>7675</v>
      </c>
    </row>
    <row r="3826" spans="1:12" x14ac:dyDescent="0.25">
      <c r="A3826" t="s">
        <v>7676</v>
      </c>
      <c r="B3826">
        <v>2</v>
      </c>
      <c r="C3826">
        <v>0</v>
      </c>
      <c r="D3826">
        <v>8.6196999999999999</v>
      </c>
      <c r="I3826" t="s">
        <v>2334</v>
      </c>
      <c r="J3826" t="s">
        <v>2334</v>
      </c>
      <c r="K3826">
        <v>68145.5049</v>
      </c>
      <c r="L3826" t="s">
        <v>7677</v>
      </c>
    </row>
    <row r="3827" spans="1:12" x14ac:dyDescent="0.25">
      <c r="A3827" t="s">
        <v>7678</v>
      </c>
      <c r="B3827">
        <v>3</v>
      </c>
      <c r="C3827">
        <v>0</v>
      </c>
      <c r="D3827">
        <v>12.4193</v>
      </c>
      <c r="I3827" t="s">
        <v>2334</v>
      </c>
      <c r="J3827" t="s">
        <v>2334</v>
      </c>
      <c r="K3827">
        <v>50859.598899999997</v>
      </c>
      <c r="L3827" t="s">
        <v>7679</v>
      </c>
    </row>
    <row r="3828" spans="1:12" x14ac:dyDescent="0.25">
      <c r="A3828" t="s">
        <v>7680</v>
      </c>
      <c r="B3828">
        <v>4</v>
      </c>
      <c r="C3828">
        <v>0</v>
      </c>
      <c r="D3828">
        <v>16.485800000000001</v>
      </c>
      <c r="I3828" t="s">
        <v>2334</v>
      </c>
      <c r="J3828" t="s">
        <v>2334</v>
      </c>
      <c r="K3828">
        <v>56369.349800000004</v>
      </c>
      <c r="L3828" t="s">
        <v>7681</v>
      </c>
    </row>
    <row r="3829" spans="1:12" x14ac:dyDescent="0.25">
      <c r="A3829" t="s">
        <v>7682</v>
      </c>
      <c r="B3829">
        <v>1</v>
      </c>
      <c r="C3829">
        <v>0</v>
      </c>
      <c r="D3829">
        <v>4.4939999999999998</v>
      </c>
      <c r="I3829" t="s">
        <v>2334</v>
      </c>
      <c r="J3829" t="s">
        <v>2334</v>
      </c>
      <c r="K3829">
        <v>42833.060400000002</v>
      </c>
      <c r="L3829" t="s">
        <v>7683</v>
      </c>
    </row>
    <row r="3830" spans="1:12" x14ac:dyDescent="0.25">
      <c r="A3830" t="s">
        <v>7684</v>
      </c>
      <c r="B3830">
        <v>1</v>
      </c>
      <c r="C3830">
        <v>0</v>
      </c>
      <c r="D3830">
        <v>4.0544000000000002</v>
      </c>
      <c r="I3830" t="s">
        <v>2334</v>
      </c>
      <c r="J3830" t="s">
        <v>2334</v>
      </c>
      <c r="K3830">
        <v>51175.388299999999</v>
      </c>
      <c r="L3830" t="s">
        <v>7685</v>
      </c>
    </row>
    <row r="3831" spans="1:12" x14ac:dyDescent="0.25">
      <c r="A3831" t="s">
        <v>7686</v>
      </c>
      <c r="B3831">
        <v>3</v>
      </c>
      <c r="C3831">
        <v>0</v>
      </c>
      <c r="D3831">
        <v>17.546700000000001</v>
      </c>
      <c r="I3831" t="s">
        <v>2334</v>
      </c>
      <c r="J3831" t="s">
        <v>2334</v>
      </c>
      <c r="K3831">
        <v>51115.855600000003</v>
      </c>
      <c r="L3831" t="s">
        <v>7687</v>
      </c>
    </row>
    <row r="3832" spans="1:12" x14ac:dyDescent="0.25">
      <c r="A3832" t="s">
        <v>7688</v>
      </c>
      <c r="B3832">
        <v>6</v>
      </c>
      <c r="C3832">
        <v>0</v>
      </c>
      <c r="D3832">
        <v>26.863800000000001</v>
      </c>
      <c r="I3832" t="s">
        <v>2334</v>
      </c>
      <c r="J3832" t="s">
        <v>2334</v>
      </c>
      <c r="K3832">
        <v>128247.6136</v>
      </c>
      <c r="L3832" t="s">
        <v>7689</v>
      </c>
    </row>
    <row r="3833" spans="1:12" x14ac:dyDescent="0.25">
      <c r="A3833" t="s">
        <v>7690</v>
      </c>
      <c r="B3833">
        <v>1</v>
      </c>
      <c r="C3833">
        <v>0</v>
      </c>
      <c r="D3833">
        <v>3.9371999999999998</v>
      </c>
      <c r="I3833" t="s">
        <v>2334</v>
      </c>
      <c r="J3833" t="s">
        <v>2334</v>
      </c>
      <c r="K3833">
        <v>135293.59220000001</v>
      </c>
      <c r="L3833" t="s">
        <v>7691</v>
      </c>
    </row>
    <row r="3834" spans="1:12" x14ac:dyDescent="0.25">
      <c r="A3834" t="s">
        <v>7692</v>
      </c>
      <c r="B3834">
        <v>4</v>
      </c>
      <c r="C3834">
        <v>0</v>
      </c>
      <c r="D3834">
        <v>16.795300000000001</v>
      </c>
      <c r="I3834" t="s">
        <v>2334</v>
      </c>
      <c r="J3834" t="s">
        <v>2334</v>
      </c>
      <c r="K3834">
        <v>95055.284599999999</v>
      </c>
      <c r="L3834" t="s">
        <v>7693</v>
      </c>
    </row>
    <row r="3835" spans="1:12" x14ac:dyDescent="0.25">
      <c r="A3835" t="s">
        <v>7694</v>
      </c>
      <c r="B3835">
        <v>1</v>
      </c>
      <c r="C3835">
        <v>0</v>
      </c>
      <c r="D3835">
        <v>5.1383000000000001</v>
      </c>
      <c r="I3835" t="s">
        <v>2334</v>
      </c>
      <c r="J3835" t="s">
        <v>2334</v>
      </c>
      <c r="K3835">
        <v>34552.306799999998</v>
      </c>
      <c r="L3835" t="s">
        <v>7695</v>
      </c>
    </row>
    <row r="3836" spans="1:12" x14ac:dyDescent="0.25">
      <c r="A3836" t="s">
        <v>7696</v>
      </c>
      <c r="B3836">
        <v>13</v>
      </c>
      <c r="C3836">
        <v>0</v>
      </c>
      <c r="D3836">
        <v>59.975200000000001</v>
      </c>
      <c r="I3836" t="s">
        <v>2334</v>
      </c>
      <c r="J3836" t="s">
        <v>2334</v>
      </c>
      <c r="K3836">
        <v>162456.52739999999</v>
      </c>
      <c r="L3836" t="s">
        <v>7697</v>
      </c>
    </row>
    <row r="3837" spans="1:12" x14ac:dyDescent="0.25">
      <c r="A3837" t="s">
        <v>7698</v>
      </c>
      <c r="B3837">
        <v>4</v>
      </c>
      <c r="C3837">
        <v>0</v>
      </c>
      <c r="D3837">
        <v>23.184699999999999</v>
      </c>
      <c r="I3837" t="s">
        <v>2334</v>
      </c>
      <c r="J3837" t="s">
        <v>2334</v>
      </c>
      <c r="K3837">
        <v>56566.123500000002</v>
      </c>
      <c r="L3837" t="s">
        <v>7699</v>
      </c>
    </row>
    <row r="3838" spans="1:12" x14ac:dyDescent="0.25">
      <c r="A3838" t="s">
        <v>7700</v>
      </c>
      <c r="B3838">
        <v>3</v>
      </c>
      <c r="C3838">
        <v>0</v>
      </c>
      <c r="D3838">
        <v>12.0175</v>
      </c>
      <c r="I3838" t="s">
        <v>2334</v>
      </c>
      <c r="J3838" t="s">
        <v>2334</v>
      </c>
      <c r="K3838">
        <v>91200.493100000007</v>
      </c>
      <c r="L3838" t="s">
        <v>7701</v>
      </c>
    </row>
    <row r="3839" spans="1:12" x14ac:dyDescent="0.25">
      <c r="A3839" t="s">
        <v>7702</v>
      </c>
      <c r="B3839">
        <v>3</v>
      </c>
      <c r="C3839">
        <v>0</v>
      </c>
      <c r="D3839">
        <v>12.22</v>
      </c>
      <c r="I3839" t="s">
        <v>2334</v>
      </c>
      <c r="J3839" t="s">
        <v>2334</v>
      </c>
      <c r="K3839">
        <v>80466.0337</v>
      </c>
      <c r="L3839" t="s">
        <v>7703</v>
      </c>
    </row>
    <row r="3840" spans="1:12" x14ac:dyDescent="0.25">
      <c r="A3840" t="s">
        <v>7704</v>
      </c>
      <c r="B3840">
        <v>4</v>
      </c>
      <c r="C3840">
        <v>0</v>
      </c>
      <c r="D3840">
        <v>17.177</v>
      </c>
      <c r="I3840" t="s">
        <v>2334</v>
      </c>
      <c r="J3840" t="s">
        <v>2334</v>
      </c>
      <c r="K3840">
        <v>105399.033</v>
      </c>
      <c r="L3840" t="s">
        <v>7705</v>
      </c>
    </row>
    <row r="3841" spans="1:12" x14ac:dyDescent="0.25">
      <c r="A3841" t="s">
        <v>7706</v>
      </c>
      <c r="B3841">
        <v>8</v>
      </c>
      <c r="C3841">
        <v>0</v>
      </c>
      <c r="D3841">
        <v>34.999499999999998</v>
      </c>
      <c r="I3841" t="s">
        <v>2334</v>
      </c>
      <c r="J3841" t="s">
        <v>2334</v>
      </c>
      <c r="K3841">
        <v>353201.32250000001</v>
      </c>
      <c r="L3841" t="s">
        <v>7707</v>
      </c>
    </row>
    <row r="3842" spans="1:12" x14ac:dyDescent="0.25">
      <c r="A3842" t="s">
        <v>7708</v>
      </c>
      <c r="B3842">
        <v>1</v>
      </c>
      <c r="C3842">
        <v>0</v>
      </c>
      <c r="D3842">
        <v>8.8865999999999996</v>
      </c>
      <c r="I3842" t="s">
        <v>2334</v>
      </c>
      <c r="J3842" t="s">
        <v>2334</v>
      </c>
      <c r="K3842">
        <v>108642.9062</v>
      </c>
      <c r="L3842" t="s">
        <v>7709</v>
      </c>
    </row>
    <row r="3843" spans="1:12" x14ac:dyDescent="0.25">
      <c r="A3843" t="s">
        <v>7710</v>
      </c>
      <c r="B3843">
        <v>1</v>
      </c>
      <c r="C3843">
        <v>0</v>
      </c>
      <c r="D3843">
        <v>3.8626999999999998</v>
      </c>
      <c r="I3843" t="s">
        <v>2334</v>
      </c>
      <c r="J3843" t="s">
        <v>2334</v>
      </c>
      <c r="K3843">
        <v>157879.6758</v>
      </c>
      <c r="L3843" t="s">
        <v>7711</v>
      </c>
    </row>
    <row r="3844" spans="1:12" x14ac:dyDescent="0.25">
      <c r="A3844" t="s">
        <v>7712</v>
      </c>
      <c r="B3844">
        <v>2</v>
      </c>
      <c r="C3844">
        <v>0</v>
      </c>
      <c r="D3844">
        <v>13.907299999999999</v>
      </c>
      <c r="I3844" t="s">
        <v>2334</v>
      </c>
      <c r="J3844" t="s">
        <v>2334</v>
      </c>
      <c r="K3844">
        <v>39094.647499999999</v>
      </c>
      <c r="L3844" t="s">
        <v>7713</v>
      </c>
    </row>
    <row r="3845" spans="1:12" x14ac:dyDescent="0.25">
      <c r="A3845" t="s">
        <v>7714</v>
      </c>
      <c r="B3845">
        <v>3</v>
      </c>
      <c r="C3845">
        <v>0</v>
      </c>
      <c r="D3845">
        <v>21.214500000000001</v>
      </c>
      <c r="I3845" t="s">
        <v>2334</v>
      </c>
      <c r="J3845" t="s">
        <v>2334</v>
      </c>
      <c r="K3845">
        <v>68344.257199999993</v>
      </c>
      <c r="L3845" t="s">
        <v>7715</v>
      </c>
    </row>
    <row r="3846" spans="1:12" x14ac:dyDescent="0.25">
      <c r="A3846" t="s">
        <v>7716</v>
      </c>
      <c r="B3846">
        <v>2</v>
      </c>
      <c r="C3846">
        <v>0</v>
      </c>
      <c r="D3846">
        <v>10.369400000000001</v>
      </c>
      <c r="I3846" t="s">
        <v>2334</v>
      </c>
      <c r="J3846" t="s">
        <v>2334</v>
      </c>
      <c r="K3846">
        <v>100761.1348</v>
      </c>
      <c r="L3846" t="s">
        <v>7717</v>
      </c>
    </row>
    <row r="3847" spans="1:12" x14ac:dyDescent="0.25">
      <c r="A3847" t="s">
        <v>7718</v>
      </c>
      <c r="B3847">
        <v>1</v>
      </c>
      <c r="C3847">
        <v>0</v>
      </c>
      <c r="D3847">
        <v>4.0330000000000004</v>
      </c>
      <c r="I3847" t="s">
        <v>2334</v>
      </c>
      <c r="J3847" t="s">
        <v>2334</v>
      </c>
      <c r="K3847">
        <v>52089.7863</v>
      </c>
      <c r="L3847" t="s">
        <v>7719</v>
      </c>
    </row>
    <row r="3848" spans="1:12" x14ac:dyDescent="0.25">
      <c r="A3848" t="s">
        <v>7720</v>
      </c>
      <c r="B3848">
        <v>4</v>
      </c>
      <c r="C3848">
        <v>0</v>
      </c>
      <c r="D3848">
        <v>18.9482</v>
      </c>
      <c r="I3848" t="s">
        <v>2334</v>
      </c>
      <c r="J3848" t="s">
        <v>2334</v>
      </c>
      <c r="K3848">
        <v>181303.30850000001</v>
      </c>
      <c r="L3848" t="s">
        <v>7721</v>
      </c>
    </row>
    <row r="3849" spans="1:12" x14ac:dyDescent="0.25">
      <c r="A3849" t="s">
        <v>7722</v>
      </c>
      <c r="B3849">
        <v>3</v>
      </c>
      <c r="C3849">
        <v>0</v>
      </c>
      <c r="D3849">
        <v>14.9801</v>
      </c>
      <c r="I3849" t="s">
        <v>2334</v>
      </c>
      <c r="J3849" t="s">
        <v>2334</v>
      </c>
      <c r="K3849">
        <v>77986.455799999996</v>
      </c>
      <c r="L3849" t="s">
        <v>7723</v>
      </c>
    </row>
    <row r="3850" spans="1:12" x14ac:dyDescent="0.25">
      <c r="A3850" t="s">
        <v>7724</v>
      </c>
      <c r="B3850">
        <v>2</v>
      </c>
      <c r="C3850">
        <v>0</v>
      </c>
      <c r="D3850">
        <v>10.998200000000001</v>
      </c>
      <c r="I3850" t="s">
        <v>2334</v>
      </c>
      <c r="J3850" t="s">
        <v>2334</v>
      </c>
      <c r="K3850">
        <v>58891.777999999998</v>
      </c>
      <c r="L3850" t="s">
        <v>7725</v>
      </c>
    </row>
    <row r="3851" spans="1:12" x14ac:dyDescent="0.25">
      <c r="A3851" t="s">
        <v>7726</v>
      </c>
      <c r="B3851">
        <v>5</v>
      </c>
      <c r="C3851">
        <v>0</v>
      </c>
      <c r="D3851">
        <v>25.180199999999999</v>
      </c>
      <c r="I3851" t="s">
        <v>2334</v>
      </c>
      <c r="J3851" t="s">
        <v>2334</v>
      </c>
      <c r="K3851">
        <v>135102.1808</v>
      </c>
      <c r="L3851" t="s">
        <v>7727</v>
      </c>
    </row>
    <row r="3852" spans="1:12" x14ac:dyDescent="0.25">
      <c r="A3852" t="s">
        <v>7728</v>
      </c>
      <c r="B3852">
        <v>7</v>
      </c>
      <c r="C3852">
        <v>0</v>
      </c>
      <c r="D3852">
        <v>36.525399999999998</v>
      </c>
      <c r="I3852" t="s">
        <v>2334</v>
      </c>
      <c r="J3852" t="s">
        <v>2334</v>
      </c>
      <c r="K3852">
        <v>97777.924499999994</v>
      </c>
      <c r="L3852" t="s">
        <v>7729</v>
      </c>
    </row>
    <row r="3853" spans="1:12" x14ac:dyDescent="0.25">
      <c r="A3853" t="s">
        <v>7730</v>
      </c>
      <c r="B3853">
        <v>2</v>
      </c>
      <c r="C3853">
        <v>0</v>
      </c>
      <c r="D3853">
        <v>9.3353999999999999</v>
      </c>
      <c r="I3853" t="s">
        <v>2334</v>
      </c>
      <c r="J3853" t="s">
        <v>2334</v>
      </c>
      <c r="K3853">
        <v>72123.015199999994</v>
      </c>
      <c r="L3853" t="s">
        <v>7731</v>
      </c>
    </row>
    <row r="3854" spans="1:12" x14ac:dyDescent="0.25">
      <c r="A3854" t="s">
        <v>7732</v>
      </c>
      <c r="B3854">
        <v>1</v>
      </c>
      <c r="C3854">
        <v>0</v>
      </c>
      <c r="D3854">
        <v>5.4443999999999999</v>
      </c>
      <c r="I3854" t="s">
        <v>2334</v>
      </c>
      <c r="J3854" t="s">
        <v>2334</v>
      </c>
      <c r="K3854">
        <v>52279.4231</v>
      </c>
      <c r="L3854" t="s">
        <v>7733</v>
      </c>
    </row>
    <row r="3855" spans="1:12" x14ac:dyDescent="0.25">
      <c r="A3855" t="s">
        <v>7734</v>
      </c>
      <c r="B3855">
        <v>2</v>
      </c>
      <c r="C3855">
        <v>0</v>
      </c>
      <c r="D3855">
        <v>7.9039000000000001</v>
      </c>
      <c r="I3855" t="s">
        <v>2334</v>
      </c>
      <c r="J3855" t="s">
        <v>2334</v>
      </c>
      <c r="K3855">
        <v>81288.764999999999</v>
      </c>
      <c r="L3855" t="s">
        <v>7735</v>
      </c>
    </row>
    <row r="3856" spans="1:12" x14ac:dyDescent="0.25">
      <c r="A3856" t="s">
        <v>7736</v>
      </c>
      <c r="B3856">
        <v>1</v>
      </c>
      <c r="C3856">
        <v>0</v>
      </c>
      <c r="D3856">
        <v>4.4360999999999997</v>
      </c>
      <c r="I3856" t="s">
        <v>2334</v>
      </c>
      <c r="J3856" t="s">
        <v>2334</v>
      </c>
      <c r="K3856">
        <v>44183.220600000001</v>
      </c>
      <c r="L3856" t="s">
        <v>7737</v>
      </c>
    </row>
    <row r="3857" spans="1:12" x14ac:dyDescent="0.25">
      <c r="A3857" t="s">
        <v>7738</v>
      </c>
      <c r="B3857">
        <v>2</v>
      </c>
      <c r="C3857">
        <v>0</v>
      </c>
      <c r="D3857">
        <v>6.6334999999999997</v>
      </c>
      <c r="I3857" t="s">
        <v>2334</v>
      </c>
      <c r="J3857" t="s">
        <v>2334</v>
      </c>
      <c r="K3857">
        <v>134595.83379999999</v>
      </c>
      <c r="L3857" t="s">
        <v>7739</v>
      </c>
    </row>
    <row r="3858" spans="1:12" x14ac:dyDescent="0.25">
      <c r="A3858" t="s">
        <v>7740</v>
      </c>
      <c r="B3858">
        <v>4</v>
      </c>
      <c r="C3858">
        <v>0</v>
      </c>
      <c r="D3858">
        <v>28.183199999999999</v>
      </c>
      <c r="I3858" t="s">
        <v>2334</v>
      </c>
      <c r="J3858" t="s">
        <v>2334</v>
      </c>
      <c r="K3858">
        <v>53316.626199999999</v>
      </c>
      <c r="L3858" t="s">
        <v>7741</v>
      </c>
    </row>
    <row r="3859" spans="1:12" x14ac:dyDescent="0.25">
      <c r="A3859" t="s">
        <v>7742</v>
      </c>
      <c r="B3859">
        <v>1</v>
      </c>
      <c r="C3859">
        <v>0</v>
      </c>
      <c r="D3859">
        <v>3.2742</v>
      </c>
      <c r="I3859" t="s">
        <v>2334</v>
      </c>
      <c r="J3859" t="s">
        <v>2334</v>
      </c>
      <c r="K3859">
        <v>93321.340500000006</v>
      </c>
      <c r="L3859" t="s">
        <v>7743</v>
      </c>
    </row>
    <row r="3860" spans="1:12" x14ac:dyDescent="0.25">
      <c r="A3860" t="s">
        <v>7744</v>
      </c>
      <c r="B3860">
        <v>7</v>
      </c>
      <c r="C3860">
        <v>0</v>
      </c>
      <c r="D3860">
        <v>31.790099999999999</v>
      </c>
      <c r="I3860" t="s">
        <v>2334</v>
      </c>
      <c r="J3860" t="s">
        <v>2334</v>
      </c>
      <c r="K3860">
        <v>193376.6133</v>
      </c>
      <c r="L3860" t="s">
        <v>7745</v>
      </c>
    </row>
    <row r="3861" spans="1:12" x14ac:dyDescent="0.25">
      <c r="A3861" t="s">
        <v>7746</v>
      </c>
      <c r="B3861">
        <v>1</v>
      </c>
      <c r="C3861">
        <v>0</v>
      </c>
      <c r="D3861">
        <v>3.625</v>
      </c>
      <c r="I3861" t="s">
        <v>2334</v>
      </c>
      <c r="J3861" t="s">
        <v>2334</v>
      </c>
      <c r="K3861">
        <v>146662.85829999999</v>
      </c>
      <c r="L3861" t="s">
        <v>7747</v>
      </c>
    </row>
    <row r="3862" spans="1:12" x14ac:dyDescent="0.25">
      <c r="A3862" t="s">
        <v>7748</v>
      </c>
      <c r="B3862">
        <v>1</v>
      </c>
      <c r="C3862">
        <v>0</v>
      </c>
      <c r="D3862">
        <v>3.9089999999999998</v>
      </c>
      <c r="I3862" t="s">
        <v>2334</v>
      </c>
      <c r="J3862" t="s">
        <v>2334</v>
      </c>
      <c r="K3862">
        <v>126552.326</v>
      </c>
      <c r="L3862" t="s">
        <v>7749</v>
      </c>
    </row>
    <row r="3863" spans="1:12" x14ac:dyDescent="0.25">
      <c r="A3863" t="s">
        <v>7750</v>
      </c>
      <c r="B3863">
        <v>1</v>
      </c>
      <c r="C3863">
        <v>0</v>
      </c>
      <c r="D3863">
        <v>5.0541</v>
      </c>
      <c r="I3863" t="s">
        <v>2334</v>
      </c>
      <c r="J3863" t="s">
        <v>2334</v>
      </c>
      <c r="K3863">
        <v>26949.939600000002</v>
      </c>
      <c r="L3863" t="s">
        <v>7751</v>
      </c>
    </row>
    <row r="3864" spans="1:12" x14ac:dyDescent="0.25">
      <c r="A3864" t="s">
        <v>7752</v>
      </c>
      <c r="B3864">
        <v>2</v>
      </c>
      <c r="C3864">
        <v>0</v>
      </c>
      <c r="D3864">
        <v>13.427</v>
      </c>
      <c r="I3864" t="s">
        <v>2334</v>
      </c>
      <c r="J3864" t="s">
        <v>2334</v>
      </c>
      <c r="K3864">
        <v>23887.330099999999</v>
      </c>
      <c r="L3864" t="s">
        <v>7753</v>
      </c>
    </row>
    <row r="3865" spans="1:12" x14ac:dyDescent="0.25">
      <c r="A3865" t="s">
        <v>7754</v>
      </c>
      <c r="B3865">
        <v>3</v>
      </c>
      <c r="C3865">
        <v>0</v>
      </c>
      <c r="D3865">
        <v>12.441700000000001</v>
      </c>
      <c r="I3865" t="s">
        <v>2334</v>
      </c>
      <c r="J3865" t="s">
        <v>2334</v>
      </c>
      <c r="K3865">
        <v>100568.0321</v>
      </c>
      <c r="L3865" t="s">
        <v>7755</v>
      </c>
    </row>
    <row r="3866" spans="1:12" x14ac:dyDescent="0.25">
      <c r="A3866" t="s">
        <v>7756</v>
      </c>
      <c r="B3866">
        <v>1</v>
      </c>
      <c r="C3866">
        <v>0</v>
      </c>
      <c r="D3866">
        <v>4.9020999999999999</v>
      </c>
      <c r="I3866" t="s">
        <v>2334</v>
      </c>
      <c r="J3866" t="s">
        <v>2334</v>
      </c>
      <c r="K3866">
        <v>82671.332200000004</v>
      </c>
      <c r="L3866" t="s">
        <v>7757</v>
      </c>
    </row>
    <row r="3867" spans="1:12" x14ac:dyDescent="0.25">
      <c r="A3867" t="s">
        <v>7758</v>
      </c>
      <c r="B3867">
        <v>1</v>
      </c>
      <c r="C3867">
        <v>0</v>
      </c>
      <c r="D3867">
        <v>4.0787000000000004</v>
      </c>
      <c r="I3867" t="s">
        <v>2334</v>
      </c>
      <c r="J3867" t="s">
        <v>2334</v>
      </c>
      <c r="K3867">
        <v>38468.953399999999</v>
      </c>
      <c r="L3867" t="s">
        <v>7759</v>
      </c>
    </row>
    <row r="3868" spans="1:12" x14ac:dyDescent="0.25">
      <c r="A3868" t="s">
        <v>7760</v>
      </c>
      <c r="B3868">
        <v>1</v>
      </c>
      <c r="C3868">
        <v>0</v>
      </c>
      <c r="D3868">
        <v>3.6116999999999999</v>
      </c>
      <c r="I3868" t="s">
        <v>2334</v>
      </c>
      <c r="J3868" t="s">
        <v>2334</v>
      </c>
      <c r="K3868">
        <v>94369.261499999993</v>
      </c>
      <c r="L3868" t="s">
        <v>7761</v>
      </c>
    </row>
    <row r="3869" spans="1:12" x14ac:dyDescent="0.25">
      <c r="A3869" t="s">
        <v>7762</v>
      </c>
      <c r="B3869">
        <v>1</v>
      </c>
      <c r="C3869">
        <v>0</v>
      </c>
      <c r="D3869">
        <v>4.4097999999999997</v>
      </c>
      <c r="I3869" t="s">
        <v>2334</v>
      </c>
      <c r="J3869" t="s">
        <v>2334</v>
      </c>
      <c r="K3869">
        <v>50363.763099999996</v>
      </c>
      <c r="L3869" t="s">
        <v>7763</v>
      </c>
    </row>
    <row r="3870" spans="1:12" x14ac:dyDescent="0.25">
      <c r="A3870" t="s">
        <v>7764</v>
      </c>
      <c r="B3870">
        <v>3</v>
      </c>
      <c r="C3870">
        <v>0</v>
      </c>
      <c r="D3870">
        <v>13.9762</v>
      </c>
      <c r="I3870" t="s">
        <v>2334</v>
      </c>
      <c r="J3870" t="s">
        <v>2334</v>
      </c>
      <c r="K3870">
        <v>97713.946100000001</v>
      </c>
      <c r="L3870" t="s">
        <v>7765</v>
      </c>
    </row>
    <row r="3871" spans="1:12" x14ac:dyDescent="0.25">
      <c r="A3871" t="s">
        <v>7766</v>
      </c>
      <c r="B3871">
        <v>3</v>
      </c>
      <c r="C3871">
        <v>0</v>
      </c>
      <c r="D3871">
        <v>17.392900000000001</v>
      </c>
      <c r="I3871" t="s">
        <v>2334</v>
      </c>
      <c r="J3871" t="s">
        <v>2334</v>
      </c>
      <c r="K3871">
        <v>91950.426300000006</v>
      </c>
      <c r="L3871" t="s">
        <v>7767</v>
      </c>
    </row>
    <row r="3872" spans="1:12" x14ac:dyDescent="0.25">
      <c r="A3872" t="s">
        <v>7768</v>
      </c>
      <c r="B3872">
        <v>6</v>
      </c>
      <c r="C3872">
        <v>0</v>
      </c>
      <c r="D3872">
        <v>29.857299999999999</v>
      </c>
      <c r="I3872" t="s">
        <v>2334</v>
      </c>
      <c r="J3872" t="s">
        <v>2334</v>
      </c>
      <c r="K3872">
        <v>275913.34940000001</v>
      </c>
      <c r="L3872" t="s">
        <v>7769</v>
      </c>
    </row>
    <row r="3873" spans="1:12" x14ac:dyDescent="0.25">
      <c r="A3873" t="s">
        <v>7770</v>
      </c>
      <c r="B3873">
        <v>7</v>
      </c>
      <c r="C3873">
        <v>0</v>
      </c>
      <c r="D3873">
        <v>30.220600000000001</v>
      </c>
      <c r="I3873" t="s">
        <v>2334</v>
      </c>
      <c r="J3873" t="s">
        <v>2334</v>
      </c>
      <c r="K3873">
        <v>81856.813500000004</v>
      </c>
      <c r="L3873" t="s">
        <v>7771</v>
      </c>
    </row>
    <row r="3874" spans="1:12" x14ac:dyDescent="0.25">
      <c r="A3874" t="s">
        <v>7772</v>
      </c>
      <c r="B3874">
        <v>1</v>
      </c>
      <c r="C3874">
        <v>0</v>
      </c>
      <c r="D3874">
        <v>4.9973999999999998</v>
      </c>
      <c r="I3874" t="s">
        <v>2334</v>
      </c>
      <c r="J3874" t="s">
        <v>2334</v>
      </c>
      <c r="K3874">
        <v>94942.298599999995</v>
      </c>
      <c r="L3874" t="s">
        <v>7773</v>
      </c>
    </row>
    <row r="3875" spans="1:12" x14ac:dyDescent="0.25">
      <c r="A3875" t="s">
        <v>7774</v>
      </c>
      <c r="B3875">
        <v>3</v>
      </c>
      <c r="C3875">
        <v>0</v>
      </c>
      <c r="D3875">
        <v>12.4078</v>
      </c>
      <c r="I3875" t="s">
        <v>2334</v>
      </c>
      <c r="J3875" t="s">
        <v>2334</v>
      </c>
      <c r="K3875">
        <v>69466.142500000002</v>
      </c>
      <c r="L3875" t="s">
        <v>7775</v>
      </c>
    </row>
    <row r="3876" spans="1:12" x14ac:dyDescent="0.25">
      <c r="A3876" t="s">
        <v>7776</v>
      </c>
      <c r="B3876">
        <v>3</v>
      </c>
      <c r="C3876">
        <v>0</v>
      </c>
      <c r="D3876">
        <v>13.682499999999999</v>
      </c>
      <c r="I3876" t="s">
        <v>2334</v>
      </c>
      <c r="J3876" t="s">
        <v>2334</v>
      </c>
      <c r="K3876">
        <v>46221.8364</v>
      </c>
      <c r="L3876" t="s">
        <v>7777</v>
      </c>
    </row>
    <row r="3877" spans="1:12" x14ac:dyDescent="0.25">
      <c r="A3877" t="s">
        <v>7778</v>
      </c>
      <c r="B3877">
        <v>2</v>
      </c>
      <c r="C3877">
        <v>0</v>
      </c>
      <c r="D3877">
        <v>9.1904000000000003</v>
      </c>
      <c r="I3877" t="s">
        <v>2334</v>
      </c>
      <c r="J3877" t="s">
        <v>2334</v>
      </c>
      <c r="K3877">
        <v>29515.679499999998</v>
      </c>
      <c r="L3877" t="s">
        <v>7779</v>
      </c>
    </row>
    <row r="3878" spans="1:12" x14ac:dyDescent="0.25">
      <c r="A3878" t="s">
        <v>7780</v>
      </c>
      <c r="B3878">
        <v>12</v>
      </c>
      <c r="C3878">
        <v>0</v>
      </c>
      <c r="D3878">
        <v>40.766199999999998</v>
      </c>
      <c r="I3878" t="s">
        <v>2334</v>
      </c>
      <c r="J3878" t="s">
        <v>2334</v>
      </c>
      <c r="K3878">
        <v>360664.10200000001</v>
      </c>
      <c r="L3878" t="s">
        <v>7781</v>
      </c>
    </row>
    <row r="3879" spans="1:12" x14ac:dyDescent="0.25">
      <c r="A3879" t="s">
        <v>7782</v>
      </c>
      <c r="B3879">
        <v>3</v>
      </c>
      <c r="C3879">
        <v>0</v>
      </c>
      <c r="D3879">
        <v>13.1899</v>
      </c>
      <c r="I3879" t="s">
        <v>2334</v>
      </c>
      <c r="J3879" t="s">
        <v>2334</v>
      </c>
      <c r="K3879">
        <v>193808.89619999999</v>
      </c>
      <c r="L3879" t="s">
        <v>7783</v>
      </c>
    </row>
    <row r="3880" spans="1:12" x14ac:dyDescent="0.25">
      <c r="A3880" t="s">
        <v>7784</v>
      </c>
      <c r="B3880">
        <v>5</v>
      </c>
      <c r="C3880">
        <v>0</v>
      </c>
      <c r="D3880">
        <v>23.772099999999998</v>
      </c>
      <c r="I3880" t="s">
        <v>2334</v>
      </c>
      <c r="J3880" t="s">
        <v>2334</v>
      </c>
      <c r="K3880">
        <v>365503.23690000002</v>
      </c>
      <c r="L3880" t="s">
        <v>7785</v>
      </c>
    </row>
    <row r="3881" spans="1:12" x14ac:dyDescent="0.25">
      <c r="A3881" t="s">
        <v>7786</v>
      </c>
      <c r="B3881">
        <v>5</v>
      </c>
      <c r="C3881">
        <v>0</v>
      </c>
      <c r="D3881">
        <v>21.5349</v>
      </c>
      <c r="I3881" t="s">
        <v>2334</v>
      </c>
      <c r="J3881" t="s">
        <v>2334</v>
      </c>
      <c r="K3881">
        <v>86843.606599999999</v>
      </c>
      <c r="L3881" t="s">
        <v>7787</v>
      </c>
    </row>
    <row r="3882" spans="1:12" x14ac:dyDescent="0.25">
      <c r="A3882" t="s">
        <v>7788</v>
      </c>
      <c r="B3882">
        <v>1</v>
      </c>
      <c r="C3882">
        <v>0</v>
      </c>
      <c r="D3882">
        <v>4.0823999999999998</v>
      </c>
      <c r="I3882" t="s">
        <v>2334</v>
      </c>
      <c r="J3882" t="s">
        <v>2334</v>
      </c>
      <c r="K3882">
        <v>62571.514900000002</v>
      </c>
      <c r="L3882" t="s">
        <v>7789</v>
      </c>
    </row>
    <row r="3883" spans="1:12" x14ac:dyDescent="0.25">
      <c r="A3883" t="s">
        <v>7790</v>
      </c>
      <c r="B3883">
        <v>8</v>
      </c>
      <c r="C3883">
        <v>0</v>
      </c>
      <c r="D3883">
        <v>32.076099999999997</v>
      </c>
      <c r="I3883" t="s">
        <v>2334</v>
      </c>
      <c r="J3883" t="s">
        <v>2334</v>
      </c>
      <c r="K3883">
        <v>116293.81819999999</v>
      </c>
      <c r="L3883" t="s">
        <v>7791</v>
      </c>
    </row>
    <row r="3884" spans="1:12" x14ac:dyDescent="0.25">
      <c r="A3884" t="s">
        <v>7792</v>
      </c>
      <c r="B3884">
        <v>1</v>
      </c>
      <c r="C3884">
        <v>0</v>
      </c>
      <c r="D3884">
        <v>3.9278</v>
      </c>
      <c r="I3884" t="s">
        <v>2334</v>
      </c>
      <c r="J3884" t="s">
        <v>2334</v>
      </c>
      <c r="K3884">
        <v>77172.060200000007</v>
      </c>
      <c r="L3884" t="s">
        <v>7793</v>
      </c>
    </row>
    <row r="3885" spans="1:12" x14ac:dyDescent="0.25">
      <c r="A3885" t="s">
        <v>7794</v>
      </c>
      <c r="B3885">
        <v>2</v>
      </c>
      <c r="C3885">
        <v>0</v>
      </c>
      <c r="D3885">
        <v>7.4751000000000003</v>
      </c>
      <c r="I3885" t="s">
        <v>2334</v>
      </c>
      <c r="J3885" t="s">
        <v>2334</v>
      </c>
      <c r="K3885">
        <v>61412.117400000003</v>
      </c>
      <c r="L3885" t="s">
        <v>7795</v>
      </c>
    </row>
    <row r="3886" spans="1:12" x14ac:dyDescent="0.25">
      <c r="A3886" t="s">
        <v>7796</v>
      </c>
      <c r="B3886">
        <v>3</v>
      </c>
      <c r="C3886">
        <v>0</v>
      </c>
      <c r="D3886">
        <v>13.358499999999999</v>
      </c>
      <c r="I3886" t="s">
        <v>2334</v>
      </c>
      <c r="J3886" t="s">
        <v>2334</v>
      </c>
      <c r="K3886">
        <v>64758.359799999998</v>
      </c>
      <c r="L3886" t="s">
        <v>7797</v>
      </c>
    </row>
    <row r="3887" spans="1:12" x14ac:dyDescent="0.25">
      <c r="A3887" t="s">
        <v>7798</v>
      </c>
      <c r="B3887">
        <v>3</v>
      </c>
      <c r="C3887">
        <v>0</v>
      </c>
      <c r="D3887">
        <v>21.0974</v>
      </c>
      <c r="I3887" t="s">
        <v>2334</v>
      </c>
      <c r="J3887" t="s">
        <v>2334</v>
      </c>
      <c r="K3887">
        <v>73678.130300000004</v>
      </c>
      <c r="L3887" t="s">
        <v>7799</v>
      </c>
    </row>
    <row r="3888" spans="1:12" x14ac:dyDescent="0.25">
      <c r="A3888" t="s">
        <v>7800</v>
      </c>
      <c r="B3888">
        <v>2</v>
      </c>
      <c r="C3888">
        <v>0</v>
      </c>
      <c r="D3888">
        <v>7.0035999999999996</v>
      </c>
      <c r="I3888" t="s">
        <v>2334</v>
      </c>
      <c r="J3888" t="s">
        <v>2334</v>
      </c>
      <c r="K3888">
        <v>57432.545100000003</v>
      </c>
      <c r="L3888" t="s">
        <v>7801</v>
      </c>
    </row>
    <row r="3889" spans="1:12" x14ac:dyDescent="0.25">
      <c r="A3889" t="s">
        <v>7802</v>
      </c>
      <c r="B3889">
        <v>1</v>
      </c>
      <c r="C3889">
        <v>0</v>
      </c>
      <c r="D3889">
        <v>5.7680999999999996</v>
      </c>
      <c r="I3889" t="s">
        <v>2334</v>
      </c>
      <c r="J3889" t="s">
        <v>2334</v>
      </c>
      <c r="K3889">
        <v>91767.547999999995</v>
      </c>
      <c r="L3889" t="s">
        <v>7803</v>
      </c>
    </row>
    <row r="3890" spans="1:12" x14ac:dyDescent="0.25">
      <c r="A3890" t="s">
        <v>7804</v>
      </c>
      <c r="B3890">
        <v>8</v>
      </c>
      <c r="C3890">
        <v>0</v>
      </c>
      <c r="D3890">
        <v>39.115900000000003</v>
      </c>
      <c r="I3890" t="s">
        <v>2334</v>
      </c>
      <c r="J3890" t="s">
        <v>2334</v>
      </c>
      <c r="K3890">
        <v>195219.92310000001</v>
      </c>
      <c r="L3890" t="s">
        <v>7805</v>
      </c>
    </row>
    <row r="3891" spans="1:12" x14ac:dyDescent="0.25">
      <c r="A3891" t="s">
        <v>7806</v>
      </c>
      <c r="B3891">
        <v>5</v>
      </c>
      <c r="C3891">
        <v>0</v>
      </c>
      <c r="D3891">
        <v>26.113199999999999</v>
      </c>
      <c r="I3891" t="s">
        <v>2334</v>
      </c>
      <c r="J3891" t="s">
        <v>2334</v>
      </c>
      <c r="K3891">
        <v>57398.409099999997</v>
      </c>
      <c r="L3891" t="s">
        <v>7807</v>
      </c>
    </row>
    <row r="3892" spans="1:12" x14ac:dyDescent="0.25">
      <c r="A3892" t="s">
        <v>7808</v>
      </c>
      <c r="B3892">
        <v>2</v>
      </c>
      <c r="C3892">
        <v>0</v>
      </c>
      <c r="D3892">
        <v>10.0943</v>
      </c>
      <c r="I3892" t="s">
        <v>2334</v>
      </c>
      <c r="J3892" t="s">
        <v>2334</v>
      </c>
      <c r="K3892">
        <v>59276.251400000001</v>
      </c>
      <c r="L3892" t="s">
        <v>7809</v>
      </c>
    </row>
    <row r="3893" spans="1:12" x14ac:dyDescent="0.25">
      <c r="A3893" t="s">
        <v>7810</v>
      </c>
      <c r="B3893">
        <v>1</v>
      </c>
      <c r="C3893">
        <v>0</v>
      </c>
      <c r="D3893">
        <v>3.2641</v>
      </c>
      <c r="I3893" t="s">
        <v>2334</v>
      </c>
      <c r="J3893" t="s">
        <v>2334</v>
      </c>
      <c r="K3893">
        <v>73280.204199999993</v>
      </c>
      <c r="L3893" t="s">
        <v>7811</v>
      </c>
    </row>
    <row r="3894" spans="1:12" x14ac:dyDescent="0.25">
      <c r="A3894" t="s">
        <v>7812</v>
      </c>
      <c r="B3894">
        <v>3</v>
      </c>
      <c r="C3894">
        <v>0</v>
      </c>
      <c r="D3894">
        <v>13.0154</v>
      </c>
      <c r="I3894" t="s">
        <v>2334</v>
      </c>
      <c r="J3894" t="s">
        <v>2334</v>
      </c>
      <c r="K3894">
        <v>58655.599699999999</v>
      </c>
      <c r="L3894" t="s">
        <v>7813</v>
      </c>
    </row>
    <row r="3895" spans="1:12" x14ac:dyDescent="0.25">
      <c r="A3895" t="s">
        <v>7814</v>
      </c>
      <c r="B3895">
        <v>3</v>
      </c>
      <c r="C3895">
        <v>0</v>
      </c>
      <c r="D3895">
        <v>12.448399999999999</v>
      </c>
      <c r="I3895" t="s">
        <v>2334</v>
      </c>
      <c r="J3895" t="s">
        <v>2334</v>
      </c>
      <c r="K3895">
        <v>119888.8878</v>
      </c>
      <c r="L3895" t="s">
        <v>7815</v>
      </c>
    </row>
    <row r="3896" spans="1:12" x14ac:dyDescent="0.25">
      <c r="A3896" t="s">
        <v>7816</v>
      </c>
      <c r="B3896">
        <v>2</v>
      </c>
      <c r="C3896">
        <v>0</v>
      </c>
      <c r="D3896">
        <v>9.0669000000000004</v>
      </c>
      <c r="I3896" t="s">
        <v>2334</v>
      </c>
      <c r="J3896" t="s">
        <v>2334</v>
      </c>
      <c r="K3896">
        <v>55914.453999999998</v>
      </c>
      <c r="L3896" t="s">
        <v>7817</v>
      </c>
    </row>
    <row r="3897" spans="1:12" x14ac:dyDescent="0.25">
      <c r="A3897" t="s">
        <v>7818</v>
      </c>
      <c r="B3897">
        <v>6</v>
      </c>
      <c r="C3897">
        <v>0</v>
      </c>
      <c r="D3897">
        <v>29.166499999999999</v>
      </c>
      <c r="I3897" t="s">
        <v>2334</v>
      </c>
      <c r="J3897" t="s">
        <v>2334</v>
      </c>
      <c r="K3897">
        <v>46664.763899999998</v>
      </c>
      <c r="L3897" t="s">
        <v>7819</v>
      </c>
    </row>
    <row r="3898" spans="1:12" x14ac:dyDescent="0.25">
      <c r="A3898" t="s">
        <v>7820</v>
      </c>
      <c r="B3898">
        <v>2</v>
      </c>
      <c r="C3898">
        <v>0</v>
      </c>
      <c r="D3898">
        <v>7.4615</v>
      </c>
      <c r="I3898" t="s">
        <v>2334</v>
      </c>
      <c r="J3898" t="s">
        <v>2334</v>
      </c>
      <c r="K3898">
        <v>178830.05350000001</v>
      </c>
      <c r="L3898" t="s">
        <v>7821</v>
      </c>
    </row>
    <row r="3899" spans="1:12" x14ac:dyDescent="0.25">
      <c r="A3899" t="s">
        <v>7822</v>
      </c>
      <c r="B3899">
        <v>2</v>
      </c>
      <c r="C3899">
        <v>0</v>
      </c>
      <c r="D3899">
        <v>8.6233000000000004</v>
      </c>
      <c r="I3899" t="s">
        <v>2334</v>
      </c>
      <c r="J3899" t="s">
        <v>2334</v>
      </c>
      <c r="K3899">
        <v>65333.868000000002</v>
      </c>
      <c r="L3899" t="s">
        <v>7823</v>
      </c>
    </row>
    <row r="3900" spans="1:12" x14ac:dyDescent="0.25">
      <c r="A3900" t="s">
        <v>7824</v>
      </c>
      <c r="B3900">
        <v>1</v>
      </c>
      <c r="C3900">
        <v>0</v>
      </c>
      <c r="D3900">
        <v>4.2417999999999996</v>
      </c>
      <c r="I3900" t="s">
        <v>2334</v>
      </c>
      <c r="J3900" t="s">
        <v>2334</v>
      </c>
      <c r="K3900">
        <v>35044.364399999999</v>
      </c>
      <c r="L3900" t="s">
        <v>7825</v>
      </c>
    </row>
    <row r="3901" spans="1:12" x14ac:dyDescent="0.25">
      <c r="A3901" t="s">
        <v>7826</v>
      </c>
      <c r="B3901">
        <v>4</v>
      </c>
      <c r="C3901">
        <v>0</v>
      </c>
      <c r="D3901">
        <v>16.5884</v>
      </c>
      <c r="I3901" t="s">
        <v>2334</v>
      </c>
      <c r="J3901" t="s">
        <v>2334</v>
      </c>
      <c r="K3901">
        <v>117186.47960000001</v>
      </c>
      <c r="L3901" t="s">
        <v>7827</v>
      </c>
    </row>
    <row r="3902" spans="1:12" x14ac:dyDescent="0.25">
      <c r="A3902" t="s">
        <v>7828</v>
      </c>
      <c r="B3902">
        <v>4</v>
      </c>
      <c r="C3902">
        <v>0</v>
      </c>
      <c r="D3902">
        <v>19.3291</v>
      </c>
      <c r="I3902" t="s">
        <v>2334</v>
      </c>
      <c r="J3902" t="s">
        <v>2334</v>
      </c>
      <c r="K3902">
        <v>68667.135299999994</v>
      </c>
      <c r="L3902" t="s">
        <v>7829</v>
      </c>
    </row>
    <row r="3903" spans="1:12" x14ac:dyDescent="0.25">
      <c r="A3903" t="s">
        <v>7830</v>
      </c>
      <c r="B3903">
        <v>1</v>
      </c>
      <c r="C3903">
        <v>0</v>
      </c>
      <c r="D3903">
        <v>4.9089</v>
      </c>
      <c r="I3903" t="s">
        <v>2334</v>
      </c>
      <c r="J3903" t="s">
        <v>2334</v>
      </c>
      <c r="K3903">
        <v>56827.412799999998</v>
      </c>
      <c r="L3903" t="s">
        <v>7831</v>
      </c>
    </row>
    <row r="3904" spans="1:12" x14ac:dyDescent="0.25">
      <c r="A3904" t="s">
        <v>7832</v>
      </c>
      <c r="B3904">
        <v>1</v>
      </c>
      <c r="C3904">
        <v>0</v>
      </c>
      <c r="D3904">
        <v>3.6698</v>
      </c>
      <c r="I3904" t="s">
        <v>2334</v>
      </c>
      <c r="J3904" t="s">
        <v>2334</v>
      </c>
      <c r="K3904">
        <v>296716.40879999998</v>
      </c>
      <c r="L3904" t="s">
        <v>7833</v>
      </c>
    </row>
    <row r="3905" spans="1:12" x14ac:dyDescent="0.25">
      <c r="A3905" t="s">
        <v>7834</v>
      </c>
      <c r="B3905">
        <v>4</v>
      </c>
      <c r="C3905">
        <v>0</v>
      </c>
      <c r="D3905">
        <v>14.5838</v>
      </c>
      <c r="I3905" t="s">
        <v>2334</v>
      </c>
      <c r="J3905" t="s">
        <v>2334</v>
      </c>
      <c r="K3905">
        <v>42584.390299999999</v>
      </c>
      <c r="L3905" t="s">
        <v>7835</v>
      </c>
    </row>
    <row r="3906" spans="1:12" x14ac:dyDescent="0.25">
      <c r="A3906" t="s">
        <v>7836</v>
      </c>
      <c r="B3906">
        <v>3</v>
      </c>
      <c r="C3906">
        <v>0</v>
      </c>
      <c r="D3906">
        <v>18.914200000000001</v>
      </c>
      <c r="I3906" t="s">
        <v>2334</v>
      </c>
      <c r="J3906" t="s">
        <v>2334</v>
      </c>
      <c r="K3906">
        <v>58332.5573</v>
      </c>
      <c r="L3906" t="s">
        <v>7837</v>
      </c>
    </row>
    <row r="3907" spans="1:12" x14ac:dyDescent="0.25">
      <c r="A3907" t="s">
        <v>7838</v>
      </c>
      <c r="B3907">
        <v>1</v>
      </c>
      <c r="C3907">
        <v>0</v>
      </c>
      <c r="D3907">
        <v>3.7446999999999999</v>
      </c>
      <c r="I3907" t="s">
        <v>2334</v>
      </c>
      <c r="J3907" t="s">
        <v>2334</v>
      </c>
      <c r="K3907">
        <v>43838.296999999999</v>
      </c>
      <c r="L3907" t="s">
        <v>7839</v>
      </c>
    </row>
    <row r="3908" spans="1:12" x14ac:dyDescent="0.25">
      <c r="A3908" t="s">
        <v>7840</v>
      </c>
      <c r="B3908">
        <v>2</v>
      </c>
      <c r="C3908">
        <v>0</v>
      </c>
      <c r="D3908">
        <v>11.0465</v>
      </c>
      <c r="I3908" t="s">
        <v>2334</v>
      </c>
      <c r="J3908" t="s">
        <v>2334</v>
      </c>
      <c r="K3908">
        <v>93986.227299999999</v>
      </c>
      <c r="L3908" t="s">
        <v>7841</v>
      </c>
    </row>
    <row r="3909" spans="1:12" x14ac:dyDescent="0.25">
      <c r="A3909" t="s">
        <v>7842</v>
      </c>
      <c r="B3909">
        <v>4</v>
      </c>
      <c r="C3909">
        <v>0</v>
      </c>
      <c r="D3909">
        <v>18.065300000000001</v>
      </c>
      <c r="I3909" t="s">
        <v>2334</v>
      </c>
      <c r="J3909" t="s">
        <v>2334</v>
      </c>
      <c r="K3909">
        <v>107330.37549999999</v>
      </c>
      <c r="L3909" t="s">
        <v>7843</v>
      </c>
    </row>
    <row r="3910" spans="1:12" x14ac:dyDescent="0.25">
      <c r="A3910" t="s">
        <v>7844</v>
      </c>
      <c r="B3910">
        <v>2</v>
      </c>
      <c r="C3910">
        <v>0</v>
      </c>
      <c r="D3910">
        <v>7.8983999999999996</v>
      </c>
      <c r="I3910" t="s">
        <v>2334</v>
      </c>
      <c r="J3910" t="s">
        <v>2334</v>
      </c>
      <c r="K3910">
        <v>220800.10019999999</v>
      </c>
      <c r="L3910" t="s">
        <v>7845</v>
      </c>
    </row>
    <row r="3911" spans="1:12" x14ac:dyDescent="0.25">
      <c r="A3911" t="s">
        <v>7846</v>
      </c>
      <c r="B3911">
        <v>2</v>
      </c>
      <c r="C3911">
        <v>0</v>
      </c>
      <c r="D3911">
        <v>9.6654</v>
      </c>
      <c r="I3911" t="s">
        <v>2334</v>
      </c>
      <c r="J3911" t="s">
        <v>2334</v>
      </c>
      <c r="K3911">
        <v>60045.002999999997</v>
      </c>
      <c r="L3911" t="s">
        <v>7847</v>
      </c>
    </row>
    <row r="3912" spans="1:12" x14ac:dyDescent="0.25">
      <c r="A3912" t="s">
        <v>7848</v>
      </c>
      <c r="B3912">
        <v>2</v>
      </c>
      <c r="C3912">
        <v>0</v>
      </c>
      <c r="D3912">
        <v>12.074299999999999</v>
      </c>
      <c r="I3912" t="s">
        <v>2334</v>
      </c>
      <c r="J3912" t="s">
        <v>2334</v>
      </c>
      <c r="K3912">
        <v>45843.055200000003</v>
      </c>
      <c r="L3912" t="s">
        <v>7849</v>
      </c>
    </row>
    <row r="3913" spans="1:12" x14ac:dyDescent="0.25">
      <c r="A3913" t="s">
        <v>7850</v>
      </c>
      <c r="B3913">
        <v>8</v>
      </c>
      <c r="C3913">
        <v>0</v>
      </c>
      <c r="D3913">
        <v>29.3889</v>
      </c>
      <c r="I3913" t="s">
        <v>2334</v>
      </c>
      <c r="J3913" t="s">
        <v>2334</v>
      </c>
      <c r="K3913">
        <v>496101.30440000002</v>
      </c>
      <c r="L3913" t="s">
        <v>7851</v>
      </c>
    </row>
    <row r="3914" spans="1:12" x14ac:dyDescent="0.25">
      <c r="A3914" t="s">
        <v>7852</v>
      </c>
      <c r="B3914">
        <v>1</v>
      </c>
      <c r="C3914">
        <v>0</v>
      </c>
      <c r="D3914">
        <v>4.9419000000000004</v>
      </c>
      <c r="I3914" t="s">
        <v>2334</v>
      </c>
      <c r="J3914" t="s">
        <v>2334</v>
      </c>
      <c r="K3914">
        <v>70996.949900000007</v>
      </c>
      <c r="L3914" t="s">
        <v>7853</v>
      </c>
    </row>
    <row r="3915" spans="1:12" x14ac:dyDescent="0.25">
      <c r="A3915" t="s">
        <v>7854</v>
      </c>
      <c r="B3915">
        <v>1</v>
      </c>
      <c r="C3915">
        <v>0</v>
      </c>
      <c r="D3915">
        <v>4.8448000000000002</v>
      </c>
      <c r="I3915" t="s">
        <v>2334</v>
      </c>
      <c r="J3915" t="s">
        <v>2334</v>
      </c>
      <c r="K3915">
        <v>124429.5558</v>
      </c>
      <c r="L3915" t="s">
        <v>7855</v>
      </c>
    </row>
    <row r="3916" spans="1:12" x14ac:dyDescent="0.25">
      <c r="A3916" t="s">
        <v>7856</v>
      </c>
      <c r="B3916">
        <v>3</v>
      </c>
      <c r="C3916">
        <v>0</v>
      </c>
      <c r="D3916">
        <v>12.806699999999999</v>
      </c>
      <c r="I3916" t="s">
        <v>2334</v>
      </c>
      <c r="J3916" t="s">
        <v>2334</v>
      </c>
      <c r="K3916">
        <v>114211.72100000001</v>
      </c>
      <c r="L3916" t="s">
        <v>7857</v>
      </c>
    </row>
    <row r="3917" spans="1:12" x14ac:dyDescent="0.25">
      <c r="A3917" t="s">
        <v>7858</v>
      </c>
      <c r="B3917">
        <v>1</v>
      </c>
      <c r="C3917">
        <v>0</v>
      </c>
      <c r="D3917">
        <v>4.8113999999999999</v>
      </c>
      <c r="I3917" t="s">
        <v>2334</v>
      </c>
      <c r="J3917" t="s">
        <v>2334</v>
      </c>
      <c r="K3917">
        <v>117862.5864</v>
      </c>
      <c r="L3917" t="s">
        <v>7859</v>
      </c>
    </row>
    <row r="3918" spans="1:12" x14ac:dyDescent="0.25">
      <c r="A3918" t="s">
        <v>7860</v>
      </c>
      <c r="B3918">
        <v>1</v>
      </c>
      <c r="C3918">
        <v>0</v>
      </c>
      <c r="D3918">
        <v>4.5800999999999998</v>
      </c>
      <c r="I3918" t="s">
        <v>2334</v>
      </c>
      <c r="J3918" t="s">
        <v>2334</v>
      </c>
      <c r="K3918">
        <v>165265.51240000001</v>
      </c>
      <c r="L3918" t="s">
        <v>7861</v>
      </c>
    </row>
    <row r="3919" spans="1:12" x14ac:dyDescent="0.25">
      <c r="A3919" t="s">
        <v>7862</v>
      </c>
      <c r="B3919">
        <v>1</v>
      </c>
      <c r="C3919">
        <v>0</v>
      </c>
      <c r="D3919">
        <v>4.3094999999999999</v>
      </c>
      <c r="I3919" t="s">
        <v>2334</v>
      </c>
      <c r="J3919" t="s">
        <v>2334</v>
      </c>
      <c r="K3919">
        <v>41457.991499999996</v>
      </c>
      <c r="L3919" t="s">
        <v>7863</v>
      </c>
    </row>
    <row r="3920" spans="1:12" x14ac:dyDescent="0.25">
      <c r="A3920" t="s">
        <v>7864</v>
      </c>
      <c r="B3920">
        <v>1</v>
      </c>
      <c r="C3920">
        <v>0</v>
      </c>
      <c r="D3920">
        <v>3.5674999999999999</v>
      </c>
      <c r="I3920" t="s">
        <v>2334</v>
      </c>
      <c r="J3920" t="s">
        <v>2334</v>
      </c>
      <c r="K3920">
        <v>133850.0056</v>
      </c>
      <c r="L3920" t="s">
        <v>7865</v>
      </c>
    </row>
    <row r="3921" spans="1:12" x14ac:dyDescent="0.25">
      <c r="A3921" t="s">
        <v>7866</v>
      </c>
      <c r="B3921">
        <v>1</v>
      </c>
      <c r="C3921">
        <v>0</v>
      </c>
      <c r="D3921">
        <v>4.6656000000000004</v>
      </c>
      <c r="I3921" t="s">
        <v>2334</v>
      </c>
      <c r="J3921" t="s">
        <v>2334</v>
      </c>
      <c r="K3921">
        <v>40856.333599999998</v>
      </c>
      <c r="L3921" t="s">
        <v>7867</v>
      </c>
    </row>
    <row r="3922" spans="1:12" x14ac:dyDescent="0.25">
      <c r="A3922" t="s">
        <v>7868</v>
      </c>
      <c r="B3922">
        <v>2</v>
      </c>
      <c r="C3922">
        <v>0</v>
      </c>
      <c r="D3922">
        <v>13.504099999999999</v>
      </c>
      <c r="I3922" t="s">
        <v>2334</v>
      </c>
      <c r="J3922" t="s">
        <v>2334</v>
      </c>
      <c r="K3922">
        <v>96722.491500000004</v>
      </c>
      <c r="L3922" t="s">
        <v>7869</v>
      </c>
    </row>
    <row r="3923" spans="1:12" x14ac:dyDescent="0.25">
      <c r="A3923" t="s">
        <v>7870</v>
      </c>
      <c r="B3923">
        <v>2</v>
      </c>
      <c r="C3923">
        <v>0</v>
      </c>
      <c r="D3923">
        <v>9.8430999999999997</v>
      </c>
      <c r="I3923" t="s">
        <v>2334</v>
      </c>
      <c r="J3923" t="s">
        <v>2334</v>
      </c>
      <c r="K3923">
        <v>54498.960400000004</v>
      </c>
      <c r="L3923" t="s">
        <v>7871</v>
      </c>
    </row>
    <row r="3924" spans="1:12" x14ac:dyDescent="0.25">
      <c r="A3924" t="s">
        <v>7872</v>
      </c>
      <c r="B3924">
        <v>1</v>
      </c>
      <c r="C3924">
        <v>0</v>
      </c>
      <c r="D3924">
        <v>4.6222000000000003</v>
      </c>
      <c r="I3924" t="s">
        <v>2334</v>
      </c>
      <c r="J3924" t="s">
        <v>2334</v>
      </c>
      <c r="K3924">
        <v>43428.721299999997</v>
      </c>
      <c r="L3924" t="s">
        <v>7873</v>
      </c>
    </row>
    <row r="3925" spans="1:12" x14ac:dyDescent="0.25">
      <c r="A3925" t="s">
        <v>7874</v>
      </c>
      <c r="B3925">
        <v>1</v>
      </c>
      <c r="C3925">
        <v>0</v>
      </c>
      <c r="D3925">
        <v>4.3010999999999999</v>
      </c>
      <c r="I3925" t="s">
        <v>2334</v>
      </c>
      <c r="J3925" t="s">
        <v>2334</v>
      </c>
      <c r="K3925">
        <v>338326.99170000001</v>
      </c>
      <c r="L3925" t="s">
        <v>7875</v>
      </c>
    </row>
    <row r="3926" spans="1:12" x14ac:dyDescent="0.25">
      <c r="A3926" t="s">
        <v>7876</v>
      </c>
      <c r="B3926">
        <v>1</v>
      </c>
      <c r="C3926">
        <v>0</v>
      </c>
      <c r="D3926">
        <v>4.4089</v>
      </c>
      <c r="I3926" t="s">
        <v>2334</v>
      </c>
      <c r="J3926" t="s">
        <v>2334</v>
      </c>
      <c r="K3926">
        <v>42514.8842</v>
      </c>
      <c r="L3926" t="s">
        <v>7877</v>
      </c>
    </row>
    <row r="3927" spans="1:12" x14ac:dyDescent="0.25">
      <c r="A3927" t="s">
        <v>7878</v>
      </c>
      <c r="B3927">
        <v>2</v>
      </c>
      <c r="C3927">
        <v>0</v>
      </c>
      <c r="D3927">
        <v>8.6209000000000007</v>
      </c>
      <c r="I3927" t="s">
        <v>2334</v>
      </c>
      <c r="J3927" t="s">
        <v>2334</v>
      </c>
      <c r="K3927">
        <v>96239.343999999997</v>
      </c>
      <c r="L3927" t="s">
        <v>7879</v>
      </c>
    </row>
    <row r="3928" spans="1:12" x14ac:dyDescent="0.25">
      <c r="A3928" t="s">
        <v>7880</v>
      </c>
      <c r="B3928">
        <v>1</v>
      </c>
      <c r="C3928">
        <v>0</v>
      </c>
      <c r="D3928">
        <v>3.9982000000000002</v>
      </c>
      <c r="I3928" t="s">
        <v>2334</v>
      </c>
      <c r="J3928" t="s">
        <v>2334</v>
      </c>
      <c r="K3928">
        <v>31258.595700000002</v>
      </c>
      <c r="L3928" t="s">
        <v>7881</v>
      </c>
    </row>
    <row r="3929" spans="1:12" x14ac:dyDescent="0.25">
      <c r="A3929" t="s">
        <v>7882</v>
      </c>
      <c r="B3929">
        <v>2</v>
      </c>
      <c r="C3929">
        <v>0</v>
      </c>
      <c r="D3929">
        <v>8.4565999999999999</v>
      </c>
      <c r="I3929" t="s">
        <v>2334</v>
      </c>
      <c r="J3929" t="s">
        <v>2334</v>
      </c>
      <c r="K3929">
        <v>33474.244500000001</v>
      </c>
      <c r="L3929" t="s">
        <v>7883</v>
      </c>
    </row>
    <row r="3930" spans="1:12" x14ac:dyDescent="0.25">
      <c r="A3930" t="s">
        <v>7884</v>
      </c>
      <c r="B3930">
        <v>2</v>
      </c>
      <c r="C3930">
        <v>0</v>
      </c>
      <c r="D3930">
        <v>9.5718999999999994</v>
      </c>
      <c r="I3930" t="s">
        <v>2334</v>
      </c>
      <c r="J3930" t="s">
        <v>2334</v>
      </c>
      <c r="K3930">
        <v>55637.075400000002</v>
      </c>
      <c r="L3930" t="s">
        <v>7885</v>
      </c>
    </row>
    <row r="3931" spans="1:12" x14ac:dyDescent="0.25">
      <c r="A3931" t="s">
        <v>7886</v>
      </c>
      <c r="B3931">
        <v>3</v>
      </c>
      <c r="C3931">
        <v>0</v>
      </c>
      <c r="D3931">
        <v>18.589200000000002</v>
      </c>
      <c r="I3931" t="s">
        <v>2334</v>
      </c>
      <c r="J3931" t="s">
        <v>2334</v>
      </c>
      <c r="K3931">
        <v>35828.641600000003</v>
      </c>
      <c r="L3931" t="s">
        <v>7887</v>
      </c>
    </row>
    <row r="3932" spans="1:12" x14ac:dyDescent="0.25">
      <c r="A3932" t="s">
        <v>7888</v>
      </c>
      <c r="B3932">
        <v>1</v>
      </c>
      <c r="C3932">
        <v>0</v>
      </c>
      <c r="D3932">
        <v>3.9496000000000002</v>
      </c>
      <c r="I3932" t="s">
        <v>2334</v>
      </c>
      <c r="J3932" t="s">
        <v>2334</v>
      </c>
      <c r="K3932">
        <v>90770.532699999996</v>
      </c>
      <c r="L3932" t="s">
        <v>7889</v>
      </c>
    </row>
    <row r="3933" spans="1:12" x14ac:dyDescent="0.25">
      <c r="A3933" t="s">
        <v>7890</v>
      </c>
      <c r="B3933">
        <v>6</v>
      </c>
      <c r="C3933">
        <v>0</v>
      </c>
      <c r="D3933">
        <v>26.113900000000001</v>
      </c>
      <c r="I3933" t="s">
        <v>2334</v>
      </c>
      <c r="J3933" t="s">
        <v>2334</v>
      </c>
      <c r="K3933">
        <v>265673.81959999999</v>
      </c>
      <c r="L3933" t="s">
        <v>7891</v>
      </c>
    </row>
    <row r="3934" spans="1:12" x14ac:dyDescent="0.25">
      <c r="A3934" t="s">
        <v>7892</v>
      </c>
      <c r="B3934">
        <v>1</v>
      </c>
      <c r="C3934">
        <v>0</v>
      </c>
      <c r="D3934">
        <v>4.3464</v>
      </c>
      <c r="I3934" t="s">
        <v>2334</v>
      </c>
      <c r="J3934" t="s">
        <v>2334</v>
      </c>
      <c r="K3934">
        <v>55563.4686</v>
      </c>
      <c r="L3934" t="s">
        <v>7893</v>
      </c>
    </row>
    <row r="3935" spans="1:12" x14ac:dyDescent="0.25">
      <c r="A3935" t="s">
        <v>7894</v>
      </c>
      <c r="B3935">
        <v>1</v>
      </c>
      <c r="C3935">
        <v>0</v>
      </c>
      <c r="D3935">
        <v>4.7484000000000002</v>
      </c>
      <c r="I3935" t="s">
        <v>2334</v>
      </c>
      <c r="J3935" t="s">
        <v>2334</v>
      </c>
      <c r="K3935">
        <v>109169.9936</v>
      </c>
      <c r="L3935" t="s">
        <v>7895</v>
      </c>
    </row>
    <row r="3936" spans="1:12" x14ac:dyDescent="0.25">
      <c r="A3936" t="s">
        <v>7896</v>
      </c>
      <c r="B3936">
        <v>3</v>
      </c>
      <c r="C3936">
        <v>0</v>
      </c>
      <c r="D3936">
        <v>11.7387</v>
      </c>
      <c r="I3936" t="s">
        <v>2334</v>
      </c>
      <c r="J3936" t="s">
        <v>2334</v>
      </c>
      <c r="K3936">
        <v>150993.40210000001</v>
      </c>
      <c r="L3936" t="s">
        <v>7897</v>
      </c>
    </row>
    <row r="3937" spans="1:12" x14ac:dyDescent="0.25">
      <c r="A3937" t="s">
        <v>7898</v>
      </c>
      <c r="B3937">
        <v>3</v>
      </c>
      <c r="C3937">
        <v>0</v>
      </c>
      <c r="D3937">
        <v>19.558199999999999</v>
      </c>
      <c r="I3937" t="s">
        <v>2334</v>
      </c>
      <c r="J3937" t="s">
        <v>2334</v>
      </c>
      <c r="K3937">
        <v>22878.0874</v>
      </c>
      <c r="L3937" t="s">
        <v>7899</v>
      </c>
    </row>
    <row r="3938" spans="1:12" x14ac:dyDescent="0.25">
      <c r="A3938" t="s">
        <v>7900</v>
      </c>
      <c r="B3938">
        <v>8</v>
      </c>
      <c r="C3938">
        <v>0</v>
      </c>
      <c r="D3938">
        <v>38.956899999999997</v>
      </c>
      <c r="I3938" t="s">
        <v>2334</v>
      </c>
      <c r="J3938" t="s">
        <v>2334</v>
      </c>
      <c r="K3938">
        <v>94001.690199999997</v>
      </c>
      <c r="L3938" t="s">
        <v>7901</v>
      </c>
    </row>
    <row r="3939" spans="1:12" x14ac:dyDescent="0.25">
      <c r="A3939" t="s">
        <v>7902</v>
      </c>
      <c r="B3939">
        <v>2</v>
      </c>
      <c r="C3939">
        <v>0</v>
      </c>
      <c r="D3939">
        <v>12.3371</v>
      </c>
      <c r="I3939" t="s">
        <v>2334</v>
      </c>
      <c r="J3939" t="s">
        <v>2334</v>
      </c>
      <c r="K3939">
        <v>136685.92000000001</v>
      </c>
      <c r="L3939" t="s">
        <v>7903</v>
      </c>
    </row>
    <row r="3940" spans="1:12" x14ac:dyDescent="0.25">
      <c r="A3940" t="s">
        <v>7904</v>
      </c>
      <c r="B3940">
        <v>6</v>
      </c>
      <c r="C3940">
        <v>0</v>
      </c>
      <c r="D3940">
        <v>28.574999999999999</v>
      </c>
      <c r="I3940" t="s">
        <v>2334</v>
      </c>
      <c r="J3940" t="s">
        <v>2334</v>
      </c>
      <c r="K3940">
        <v>91003.989700000006</v>
      </c>
      <c r="L3940" t="s">
        <v>7905</v>
      </c>
    </row>
    <row r="3941" spans="1:12" x14ac:dyDescent="0.25">
      <c r="A3941" t="s">
        <v>7906</v>
      </c>
      <c r="B3941">
        <v>1</v>
      </c>
      <c r="C3941">
        <v>0</v>
      </c>
      <c r="D3941">
        <v>4.9005999999999998</v>
      </c>
      <c r="I3941" t="s">
        <v>2334</v>
      </c>
      <c r="J3941" t="s">
        <v>2334</v>
      </c>
      <c r="K3941">
        <v>55614.926399999997</v>
      </c>
      <c r="L3941" t="s">
        <v>7907</v>
      </c>
    </row>
    <row r="3942" spans="1:12" x14ac:dyDescent="0.25">
      <c r="A3942" t="s">
        <v>7908</v>
      </c>
      <c r="B3942">
        <v>6</v>
      </c>
      <c r="C3942">
        <v>0</v>
      </c>
      <c r="D3942">
        <v>25.5351</v>
      </c>
      <c r="I3942" t="s">
        <v>2334</v>
      </c>
      <c r="J3942" t="s">
        <v>2334</v>
      </c>
      <c r="K3942">
        <v>80427.035399999993</v>
      </c>
      <c r="L3942" t="s">
        <v>7909</v>
      </c>
    </row>
    <row r="3943" spans="1:12" x14ac:dyDescent="0.25">
      <c r="A3943" t="s">
        <v>7910</v>
      </c>
      <c r="B3943">
        <v>3</v>
      </c>
      <c r="C3943">
        <v>0</v>
      </c>
      <c r="D3943">
        <v>15.110900000000001</v>
      </c>
      <c r="I3943" t="s">
        <v>2334</v>
      </c>
      <c r="J3943" t="s">
        <v>2334</v>
      </c>
      <c r="K3943">
        <v>139640.74710000001</v>
      </c>
      <c r="L3943" t="s">
        <v>7911</v>
      </c>
    </row>
    <row r="3944" spans="1:12" x14ac:dyDescent="0.25">
      <c r="A3944" t="s">
        <v>7912</v>
      </c>
      <c r="B3944">
        <v>1</v>
      </c>
      <c r="C3944">
        <v>0</v>
      </c>
      <c r="D3944">
        <v>3.7532000000000001</v>
      </c>
      <c r="I3944" t="s">
        <v>2334</v>
      </c>
      <c r="J3944" t="s">
        <v>2334</v>
      </c>
      <c r="K3944">
        <v>45788.835299999999</v>
      </c>
      <c r="L3944" t="s">
        <v>7913</v>
      </c>
    </row>
    <row r="3945" spans="1:12" x14ac:dyDescent="0.25">
      <c r="A3945" t="s">
        <v>7914</v>
      </c>
      <c r="B3945">
        <v>1</v>
      </c>
      <c r="C3945">
        <v>0</v>
      </c>
      <c r="D3945">
        <v>9.6178000000000008</v>
      </c>
      <c r="I3945" t="s">
        <v>2334</v>
      </c>
      <c r="J3945" t="s">
        <v>2334</v>
      </c>
      <c r="K3945">
        <v>29936.567500000001</v>
      </c>
      <c r="L3945" t="s">
        <v>7915</v>
      </c>
    </row>
    <row r="3946" spans="1:12" x14ac:dyDescent="0.25">
      <c r="A3946" t="s">
        <v>7916</v>
      </c>
      <c r="B3946">
        <v>1</v>
      </c>
      <c r="C3946">
        <v>0</v>
      </c>
      <c r="D3946">
        <v>3.5903999999999998</v>
      </c>
      <c r="I3946" t="s">
        <v>2334</v>
      </c>
      <c r="J3946" t="s">
        <v>2334</v>
      </c>
      <c r="K3946">
        <v>99146.452399999995</v>
      </c>
      <c r="L3946" t="s">
        <v>7917</v>
      </c>
    </row>
    <row r="3947" spans="1:12" x14ac:dyDescent="0.25">
      <c r="A3947" t="s">
        <v>7918</v>
      </c>
      <c r="B3947">
        <v>1</v>
      </c>
      <c r="C3947">
        <v>0</v>
      </c>
      <c r="D3947">
        <v>4.6497999999999999</v>
      </c>
      <c r="I3947" t="s">
        <v>2334</v>
      </c>
      <c r="J3947" t="s">
        <v>2334</v>
      </c>
      <c r="K3947">
        <v>72693.307400000005</v>
      </c>
      <c r="L3947" t="s">
        <v>7919</v>
      </c>
    </row>
    <row r="3948" spans="1:12" x14ac:dyDescent="0.25">
      <c r="A3948" t="s">
        <v>7920</v>
      </c>
      <c r="B3948">
        <v>2</v>
      </c>
      <c r="C3948">
        <v>0</v>
      </c>
      <c r="D3948">
        <v>13.9192</v>
      </c>
      <c r="I3948" t="s">
        <v>2334</v>
      </c>
      <c r="J3948" t="s">
        <v>2334</v>
      </c>
      <c r="K3948">
        <v>71446.071899999995</v>
      </c>
      <c r="L3948" t="s">
        <v>7921</v>
      </c>
    </row>
    <row r="3949" spans="1:12" x14ac:dyDescent="0.25">
      <c r="A3949" t="s">
        <v>7922</v>
      </c>
      <c r="B3949">
        <v>3</v>
      </c>
      <c r="C3949">
        <v>0</v>
      </c>
      <c r="D3949">
        <v>13.436199999999999</v>
      </c>
      <c r="I3949" t="s">
        <v>2334</v>
      </c>
      <c r="J3949" t="s">
        <v>2334</v>
      </c>
      <c r="K3949">
        <v>253372.2083</v>
      </c>
      <c r="L3949" t="s">
        <v>7923</v>
      </c>
    </row>
    <row r="3950" spans="1:12" x14ac:dyDescent="0.25">
      <c r="A3950" t="s">
        <v>7924</v>
      </c>
      <c r="B3950">
        <v>9</v>
      </c>
      <c r="C3950">
        <v>0</v>
      </c>
      <c r="D3950">
        <v>43.559199999999997</v>
      </c>
      <c r="I3950" t="s">
        <v>2334</v>
      </c>
      <c r="J3950" t="s">
        <v>2334</v>
      </c>
      <c r="K3950">
        <v>65983.031700000007</v>
      </c>
      <c r="L3950" t="s">
        <v>7925</v>
      </c>
    </row>
    <row r="3951" spans="1:12" x14ac:dyDescent="0.25">
      <c r="A3951" t="s">
        <v>7926</v>
      </c>
      <c r="B3951">
        <v>2</v>
      </c>
      <c r="C3951">
        <v>0</v>
      </c>
      <c r="D3951">
        <v>9.3841999999999999</v>
      </c>
      <c r="I3951" t="s">
        <v>2334</v>
      </c>
      <c r="J3951" t="s">
        <v>2334</v>
      </c>
      <c r="K3951">
        <v>59759.167399999998</v>
      </c>
      <c r="L3951" t="s">
        <v>7927</v>
      </c>
    </row>
    <row r="3952" spans="1:12" x14ac:dyDescent="0.25">
      <c r="A3952" t="s">
        <v>7928</v>
      </c>
      <c r="B3952">
        <v>1</v>
      </c>
      <c r="C3952">
        <v>0</v>
      </c>
      <c r="D3952">
        <v>4.7492999999999999</v>
      </c>
      <c r="I3952" t="s">
        <v>2334</v>
      </c>
      <c r="J3952" t="s">
        <v>2334</v>
      </c>
      <c r="K3952">
        <v>46929.864099999999</v>
      </c>
      <c r="L3952" t="s">
        <v>7929</v>
      </c>
    </row>
    <row r="3953" spans="1:12" x14ac:dyDescent="0.25">
      <c r="A3953" t="s">
        <v>7930</v>
      </c>
      <c r="B3953">
        <v>2</v>
      </c>
      <c r="C3953">
        <v>0</v>
      </c>
      <c r="D3953">
        <v>8.4219000000000008</v>
      </c>
      <c r="I3953" t="s">
        <v>2334</v>
      </c>
      <c r="J3953" t="s">
        <v>2334</v>
      </c>
      <c r="K3953">
        <v>111085.5102</v>
      </c>
      <c r="L3953" t="s">
        <v>7931</v>
      </c>
    </row>
    <row r="3954" spans="1:12" x14ac:dyDescent="0.25">
      <c r="A3954" t="s">
        <v>7932</v>
      </c>
      <c r="B3954">
        <v>4</v>
      </c>
      <c r="C3954">
        <v>0</v>
      </c>
      <c r="D3954">
        <v>22.179300000000001</v>
      </c>
      <c r="I3954" t="s">
        <v>2334</v>
      </c>
      <c r="J3954" t="s">
        <v>2334</v>
      </c>
      <c r="K3954">
        <v>61038.0196</v>
      </c>
      <c r="L3954" t="s">
        <v>7933</v>
      </c>
    </row>
    <row r="3955" spans="1:12" x14ac:dyDescent="0.25">
      <c r="A3955" t="s">
        <v>7934</v>
      </c>
      <c r="B3955">
        <v>4</v>
      </c>
      <c r="C3955">
        <v>0</v>
      </c>
      <c r="D3955">
        <v>16.610700000000001</v>
      </c>
      <c r="I3955" t="s">
        <v>2334</v>
      </c>
      <c r="J3955" t="s">
        <v>2334</v>
      </c>
      <c r="K3955">
        <v>52611.782399999996</v>
      </c>
      <c r="L3955" t="s">
        <v>7935</v>
      </c>
    </row>
    <row r="3956" spans="1:12" x14ac:dyDescent="0.25">
      <c r="A3956" t="s">
        <v>7936</v>
      </c>
      <c r="B3956">
        <v>1</v>
      </c>
      <c r="C3956">
        <v>0</v>
      </c>
      <c r="D3956">
        <v>4.1319999999999997</v>
      </c>
      <c r="I3956" t="s">
        <v>2334</v>
      </c>
      <c r="J3956" t="s">
        <v>2334</v>
      </c>
      <c r="K3956">
        <v>139457.64430000001</v>
      </c>
      <c r="L3956" t="s">
        <v>7937</v>
      </c>
    </row>
    <row r="3957" spans="1:12" x14ac:dyDescent="0.25">
      <c r="A3957" t="s">
        <v>7938</v>
      </c>
      <c r="B3957">
        <v>1</v>
      </c>
      <c r="C3957">
        <v>0</v>
      </c>
      <c r="D3957">
        <v>4.0148000000000001</v>
      </c>
      <c r="I3957" t="s">
        <v>2334</v>
      </c>
      <c r="J3957" t="s">
        <v>2334</v>
      </c>
      <c r="K3957">
        <v>45117.133999999998</v>
      </c>
      <c r="L3957" t="s">
        <v>7939</v>
      </c>
    </row>
    <row r="3958" spans="1:12" x14ac:dyDescent="0.25">
      <c r="A3958" t="s">
        <v>7940</v>
      </c>
      <c r="B3958">
        <v>4</v>
      </c>
      <c r="C3958">
        <v>0</v>
      </c>
      <c r="D3958">
        <v>21.092300000000002</v>
      </c>
      <c r="I3958" t="s">
        <v>2334</v>
      </c>
      <c r="J3958" t="s">
        <v>2334</v>
      </c>
      <c r="K3958">
        <v>119033.76240000001</v>
      </c>
      <c r="L3958" t="s">
        <v>7941</v>
      </c>
    </row>
    <row r="3959" spans="1:12" x14ac:dyDescent="0.25">
      <c r="A3959" t="s">
        <v>7942</v>
      </c>
      <c r="B3959">
        <v>9</v>
      </c>
      <c r="C3959">
        <v>0</v>
      </c>
      <c r="D3959">
        <v>40.485300000000002</v>
      </c>
      <c r="I3959" t="s">
        <v>2334</v>
      </c>
      <c r="J3959" t="s">
        <v>2334</v>
      </c>
      <c r="K3959">
        <v>182917.9149</v>
      </c>
      <c r="L3959" t="s">
        <v>7943</v>
      </c>
    </row>
    <row r="3960" spans="1:12" x14ac:dyDescent="0.25">
      <c r="A3960" t="s">
        <v>7944</v>
      </c>
      <c r="B3960">
        <v>3</v>
      </c>
      <c r="C3960">
        <v>0</v>
      </c>
      <c r="D3960">
        <v>12.0601</v>
      </c>
      <c r="I3960" t="s">
        <v>2334</v>
      </c>
      <c r="J3960" t="s">
        <v>2334</v>
      </c>
      <c r="K3960">
        <v>104099.9904</v>
      </c>
      <c r="L3960" t="s">
        <v>7945</v>
      </c>
    </row>
    <row r="3961" spans="1:12" x14ac:dyDescent="0.25">
      <c r="A3961" t="s">
        <v>7946</v>
      </c>
      <c r="B3961">
        <v>23</v>
      </c>
      <c r="C3961">
        <v>0</v>
      </c>
      <c r="D3961">
        <v>96.148499999999999</v>
      </c>
      <c r="I3961" t="s">
        <v>2334</v>
      </c>
      <c r="J3961" t="s">
        <v>2334</v>
      </c>
      <c r="K3961">
        <v>404172.36180000001</v>
      </c>
      <c r="L3961" t="s">
        <v>7947</v>
      </c>
    </row>
    <row r="3962" spans="1:12" x14ac:dyDescent="0.25">
      <c r="A3962" t="s">
        <v>7948</v>
      </c>
      <c r="B3962">
        <v>2</v>
      </c>
      <c r="C3962">
        <v>0</v>
      </c>
      <c r="D3962">
        <v>8.3531999999999993</v>
      </c>
      <c r="I3962" t="s">
        <v>2334</v>
      </c>
      <c r="J3962" t="s">
        <v>2334</v>
      </c>
      <c r="K3962">
        <v>63762.157399999996</v>
      </c>
      <c r="L3962" t="s">
        <v>7949</v>
      </c>
    </row>
    <row r="3963" spans="1:12" x14ac:dyDescent="0.25">
      <c r="A3963" t="s">
        <v>7950</v>
      </c>
      <c r="B3963">
        <v>4</v>
      </c>
      <c r="C3963">
        <v>0</v>
      </c>
      <c r="D3963">
        <v>18.3249</v>
      </c>
      <c r="I3963" t="s">
        <v>2334</v>
      </c>
      <c r="J3963" t="s">
        <v>2334</v>
      </c>
      <c r="K3963">
        <v>93456.193899999998</v>
      </c>
      <c r="L3963" t="s">
        <v>7951</v>
      </c>
    </row>
    <row r="3964" spans="1:12" x14ac:dyDescent="0.25">
      <c r="A3964" t="s">
        <v>7952</v>
      </c>
      <c r="B3964">
        <v>1</v>
      </c>
      <c r="C3964">
        <v>0</v>
      </c>
      <c r="D3964">
        <v>4.4767000000000001</v>
      </c>
      <c r="I3964" t="s">
        <v>2334</v>
      </c>
      <c r="J3964" t="s">
        <v>2334</v>
      </c>
      <c r="K3964">
        <v>55248.115899999997</v>
      </c>
      <c r="L3964" t="s">
        <v>7953</v>
      </c>
    </row>
    <row r="3965" spans="1:12" x14ac:dyDescent="0.25">
      <c r="A3965" t="s">
        <v>7954</v>
      </c>
      <c r="B3965">
        <v>2</v>
      </c>
      <c r="C3965">
        <v>0</v>
      </c>
      <c r="D3965">
        <v>8.3788999999999998</v>
      </c>
      <c r="I3965" t="s">
        <v>2334</v>
      </c>
      <c r="J3965" t="s">
        <v>2334</v>
      </c>
      <c r="K3965">
        <v>79702.563800000004</v>
      </c>
      <c r="L3965" t="s">
        <v>7955</v>
      </c>
    </row>
    <row r="3966" spans="1:12" x14ac:dyDescent="0.25">
      <c r="A3966" t="s">
        <v>7956</v>
      </c>
      <c r="B3966">
        <v>1</v>
      </c>
      <c r="C3966">
        <v>0</v>
      </c>
      <c r="D3966">
        <v>4.7775999999999996</v>
      </c>
      <c r="I3966" t="s">
        <v>2334</v>
      </c>
      <c r="J3966" t="s">
        <v>2334</v>
      </c>
      <c r="K3966">
        <v>84155.992599999998</v>
      </c>
      <c r="L3966" t="s">
        <v>7957</v>
      </c>
    </row>
    <row r="3967" spans="1:12" x14ac:dyDescent="0.25">
      <c r="A3967" t="s">
        <v>7958</v>
      </c>
      <c r="B3967">
        <v>1</v>
      </c>
      <c r="C3967">
        <v>0</v>
      </c>
      <c r="D3967">
        <v>4.5416999999999996</v>
      </c>
      <c r="I3967" t="s">
        <v>2334</v>
      </c>
      <c r="J3967" t="s">
        <v>2334</v>
      </c>
      <c r="K3967">
        <v>111239.6106</v>
      </c>
      <c r="L3967" t="s">
        <v>7959</v>
      </c>
    </row>
    <row r="3968" spans="1:12" x14ac:dyDescent="0.25">
      <c r="A3968" t="s">
        <v>7960</v>
      </c>
      <c r="B3968">
        <v>1</v>
      </c>
      <c r="C3968">
        <v>0</v>
      </c>
      <c r="D3968">
        <v>4.7686999999999999</v>
      </c>
      <c r="I3968" t="s">
        <v>2334</v>
      </c>
      <c r="J3968" t="s">
        <v>2334</v>
      </c>
      <c r="K3968">
        <v>24294.3806</v>
      </c>
      <c r="L3968" t="s">
        <v>7961</v>
      </c>
    </row>
    <row r="3969" spans="1:12" x14ac:dyDescent="0.25">
      <c r="A3969" t="s">
        <v>7962</v>
      </c>
      <c r="B3969">
        <v>1</v>
      </c>
      <c r="C3969">
        <v>0</v>
      </c>
      <c r="D3969">
        <v>3.5371999999999999</v>
      </c>
      <c r="I3969" t="s">
        <v>2334</v>
      </c>
      <c r="J3969" t="s">
        <v>2334</v>
      </c>
      <c r="K3969">
        <v>23507.507900000001</v>
      </c>
      <c r="L3969" t="s">
        <v>7963</v>
      </c>
    </row>
    <row r="3970" spans="1:12" x14ac:dyDescent="0.25">
      <c r="A3970" t="s">
        <v>7964</v>
      </c>
      <c r="B3970">
        <v>2</v>
      </c>
      <c r="C3970">
        <v>0</v>
      </c>
      <c r="D3970">
        <v>9.3057999999999996</v>
      </c>
      <c r="I3970" t="s">
        <v>2334</v>
      </c>
      <c r="J3970" t="s">
        <v>2334</v>
      </c>
      <c r="K3970">
        <v>55816.664400000001</v>
      </c>
      <c r="L3970" t="s">
        <v>7965</v>
      </c>
    </row>
    <row r="3971" spans="1:12" x14ac:dyDescent="0.25">
      <c r="A3971" t="s">
        <v>7966</v>
      </c>
      <c r="B3971">
        <v>2</v>
      </c>
      <c r="C3971">
        <v>0</v>
      </c>
      <c r="D3971">
        <v>5.6422999999999996</v>
      </c>
      <c r="I3971" t="s">
        <v>2334</v>
      </c>
      <c r="J3971" t="s">
        <v>2334</v>
      </c>
      <c r="K3971">
        <v>189879.6047</v>
      </c>
      <c r="L3971" t="s">
        <v>7967</v>
      </c>
    </row>
    <row r="3972" spans="1:12" x14ac:dyDescent="0.25">
      <c r="A3972" t="s">
        <v>7968</v>
      </c>
      <c r="B3972">
        <v>2</v>
      </c>
      <c r="C3972">
        <v>0</v>
      </c>
      <c r="D3972">
        <v>8.2119</v>
      </c>
      <c r="I3972" t="s">
        <v>2334</v>
      </c>
      <c r="J3972" t="s">
        <v>2334</v>
      </c>
      <c r="K3972">
        <v>84506.455799999996</v>
      </c>
      <c r="L3972" t="s">
        <v>7969</v>
      </c>
    </row>
    <row r="3973" spans="1:12" x14ac:dyDescent="0.25">
      <c r="A3973" t="s">
        <v>7970</v>
      </c>
      <c r="B3973">
        <v>1</v>
      </c>
      <c r="C3973">
        <v>0</v>
      </c>
      <c r="D3973">
        <v>4.6868999999999996</v>
      </c>
      <c r="I3973" t="s">
        <v>2334</v>
      </c>
      <c r="J3973" t="s">
        <v>2334</v>
      </c>
      <c r="K3973">
        <v>91494.604300000006</v>
      </c>
      <c r="L3973" t="s">
        <v>7971</v>
      </c>
    </row>
    <row r="3974" spans="1:12" x14ac:dyDescent="0.25">
      <c r="A3974" t="s">
        <v>7972</v>
      </c>
      <c r="B3974">
        <v>1</v>
      </c>
      <c r="C3974">
        <v>0</v>
      </c>
      <c r="D3974">
        <v>4.8353999999999999</v>
      </c>
      <c r="I3974" t="s">
        <v>2334</v>
      </c>
      <c r="J3974" t="s">
        <v>2334</v>
      </c>
      <c r="K3974">
        <v>43728.917999999998</v>
      </c>
      <c r="L3974" t="s">
        <v>7973</v>
      </c>
    </row>
    <row r="3975" spans="1:12" x14ac:dyDescent="0.25">
      <c r="A3975" t="s">
        <v>7974</v>
      </c>
      <c r="B3975">
        <v>9</v>
      </c>
      <c r="C3975">
        <v>0</v>
      </c>
      <c r="D3975">
        <v>46.328899999999997</v>
      </c>
      <c r="I3975" t="s">
        <v>2334</v>
      </c>
      <c r="J3975" t="s">
        <v>2334</v>
      </c>
      <c r="K3975">
        <v>139885.70170000001</v>
      </c>
      <c r="L3975" t="s">
        <v>7975</v>
      </c>
    </row>
    <row r="3976" spans="1:12" x14ac:dyDescent="0.25">
      <c r="A3976" t="s">
        <v>7976</v>
      </c>
      <c r="B3976">
        <v>2</v>
      </c>
      <c r="C3976">
        <v>0</v>
      </c>
      <c r="D3976">
        <v>12.0479</v>
      </c>
      <c r="I3976" t="s">
        <v>2334</v>
      </c>
      <c r="J3976" t="s">
        <v>2334</v>
      </c>
      <c r="K3976">
        <v>75633.775599999994</v>
      </c>
      <c r="L3976" t="s">
        <v>7977</v>
      </c>
    </row>
    <row r="3977" spans="1:12" x14ac:dyDescent="0.25">
      <c r="A3977" t="s">
        <v>7978</v>
      </c>
      <c r="B3977">
        <v>1</v>
      </c>
      <c r="C3977">
        <v>0</v>
      </c>
      <c r="D3977">
        <v>3.6101999999999999</v>
      </c>
      <c r="I3977" t="s">
        <v>2334</v>
      </c>
      <c r="J3977" t="s">
        <v>2334</v>
      </c>
      <c r="K3977">
        <v>99494.315799999997</v>
      </c>
      <c r="L3977" t="s">
        <v>7979</v>
      </c>
    </row>
    <row r="3978" spans="1:12" x14ac:dyDescent="0.25">
      <c r="A3978" t="s">
        <v>7980</v>
      </c>
      <c r="B3978">
        <v>1</v>
      </c>
      <c r="C3978">
        <v>0</v>
      </c>
      <c r="D3978">
        <v>8.1544000000000008</v>
      </c>
      <c r="I3978" t="s">
        <v>2334</v>
      </c>
      <c r="J3978" t="s">
        <v>2334</v>
      </c>
      <c r="K3978">
        <v>62851.129800000002</v>
      </c>
      <c r="L3978" t="s">
        <v>7981</v>
      </c>
    </row>
    <row r="3979" spans="1:12" x14ac:dyDescent="0.25">
      <c r="A3979" t="s">
        <v>7982</v>
      </c>
      <c r="B3979">
        <v>11</v>
      </c>
      <c r="C3979">
        <v>0</v>
      </c>
      <c r="D3979">
        <v>52.572899999999997</v>
      </c>
      <c r="I3979" t="s">
        <v>2334</v>
      </c>
      <c r="J3979" t="s">
        <v>2334</v>
      </c>
      <c r="K3979">
        <v>157541.36850000001</v>
      </c>
      <c r="L3979" t="s">
        <v>7983</v>
      </c>
    </row>
    <row r="3980" spans="1:12" x14ac:dyDescent="0.25">
      <c r="A3980" t="s">
        <v>7984</v>
      </c>
      <c r="B3980">
        <v>1</v>
      </c>
      <c r="C3980">
        <v>0</v>
      </c>
      <c r="D3980">
        <v>3.9384000000000001</v>
      </c>
      <c r="I3980" t="s">
        <v>2334</v>
      </c>
      <c r="J3980" t="s">
        <v>2334</v>
      </c>
      <c r="K3980">
        <v>63725.503299999997</v>
      </c>
      <c r="L3980" t="s">
        <v>7985</v>
      </c>
    </row>
    <row r="3981" spans="1:12" x14ac:dyDescent="0.25">
      <c r="A3981" t="s">
        <v>7986</v>
      </c>
      <c r="B3981">
        <v>2</v>
      </c>
      <c r="C3981">
        <v>0</v>
      </c>
      <c r="D3981">
        <v>8.8012999999999995</v>
      </c>
      <c r="I3981" t="s">
        <v>2334</v>
      </c>
      <c r="J3981" t="s">
        <v>2334</v>
      </c>
      <c r="K3981">
        <v>47820.641600000003</v>
      </c>
      <c r="L3981" t="s">
        <v>7987</v>
      </c>
    </row>
    <row r="3982" spans="1:12" x14ac:dyDescent="0.25">
      <c r="A3982" t="s">
        <v>7988</v>
      </c>
      <c r="B3982">
        <v>7</v>
      </c>
      <c r="C3982">
        <v>0</v>
      </c>
      <c r="D3982">
        <v>26.404900000000001</v>
      </c>
      <c r="I3982" t="s">
        <v>2334</v>
      </c>
      <c r="J3982" t="s">
        <v>2334</v>
      </c>
      <c r="K3982">
        <v>242857.30669999999</v>
      </c>
      <c r="L3982" t="s">
        <v>7989</v>
      </c>
    </row>
    <row r="3983" spans="1:12" x14ac:dyDescent="0.25">
      <c r="A3983" t="s">
        <v>7990</v>
      </c>
      <c r="B3983">
        <v>3</v>
      </c>
      <c r="C3983">
        <v>0</v>
      </c>
      <c r="D3983">
        <v>19.766300000000001</v>
      </c>
      <c r="I3983" t="s">
        <v>2334</v>
      </c>
      <c r="J3983" t="s">
        <v>2334</v>
      </c>
      <c r="K3983">
        <v>72304.104399999997</v>
      </c>
      <c r="L3983" t="s">
        <v>7991</v>
      </c>
    </row>
    <row r="3984" spans="1:12" x14ac:dyDescent="0.25">
      <c r="A3984" t="s">
        <v>7992</v>
      </c>
      <c r="B3984">
        <v>6</v>
      </c>
      <c r="C3984">
        <v>0</v>
      </c>
      <c r="D3984">
        <v>30.4895</v>
      </c>
      <c r="I3984" t="s">
        <v>2334</v>
      </c>
      <c r="J3984" t="s">
        <v>2334</v>
      </c>
      <c r="K3984">
        <v>102513.67</v>
      </c>
      <c r="L3984" t="s">
        <v>7993</v>
      </c>
    </row>
    <row r="3985" spans="1:12" x14ac:dyDescent="0.25">
      <c r="A3985" t="s">
        <v>7994</v>
      </c>
      <c r="B3985">
        <v>1</v>
      </c>
      <c r="C3985">
        <v>0</v>
      </c>
      <c r="D3985">
        <v>3.8309000000000002</v>
      </c>
      <c r="I3985" t="s">
        <v>2334</v>
      </c>
      <c r="J3985" t="s">
        <v>2334</v>
      </c>
      <c r="K3985">
        <v>50397.508800000003</v>
      </c>
      <c r="L3985" t="s">
        <v>7995</v>
      </c>
    </row>
    <row r="3986" spans="1:12" x14ac:dyDescent="0.25">
      <c r="A3986" t="s">
        <v>7996</v>
      </c>
      <c r="B3986">
        <v>5</v>
      </c>
      <c r="C3986">
        <v>0</v>
      </c>
      <c r="D3986">
        <v>30.6158</v>
      </c>
      <c r="I3986" t="s">
        <v>2334</v>
      </c>
      <c r="J3986" t="s">
        <v>2334</v>
      </c>
      <c r="K3986">
        <v>90089.926399999997</v>
      </c>
      <c r="L3986" t="s">
        <v>7997</v>
      </c>
    </row>
    <row r="3987" spans="1:12" x14ac:dyDescent="0.25">
      <c r="A3987" t="s">
        <v>7998</v>
      </c>
      <c r="B3987">
        <v>1</v>
      </c>
      <c r="C3987">
        <v>0</v>
      </c>
      <c r="D3987">
        <v>3.2456</v>
      </c>
      <c r="I3987" t="s">
        <v>2334</v>
      </c>
      <c r="J3987" t="s">
        <v>2334</v>
      </c>
      <c r="K3987">
        <v>224988.55850000001</v>
      </c>
      <c r="L3987" t="s">
        <v>7999</v>
      </c>
    </row>
    <row r="3988" spans="1:12" x14ac:dyDescent="0.25">
      <c r="A3988" t="s">
        <v>8000</v>
      </c>
      <c r="B3988">
        <v>2</v>
      </c>
      <c r="C3988">
        <v>0</v>
      </c>
      <c r="D3988">
        <v>7.1356999999999999</v>
      </c>
      <c r="I3988" t="s">
        <v>2334</v>
      </c>
      <c r="J3988" t="s">
        <v>2334</v>
      </c>
      <c r="K3988">
        <v>58438.775999999998</v>
      </c>
      <c r="L3988" t="s">
        <v>8001</v>
      </c>
    </row>
    <row r="3989" spans="1:12" x14ac:dyDescent="0.25">
      <c r="A3989" t="s">
        <v>8002</v>
      </c>
      <c r="B3989">
        <v>1</v>
      </c>
      <c r="C3989">
        <v>0</v>
      </c>
      <c r="D3989">
        <v>4.1692</v>
      </c>
      <c r="I3989" t="s">
        <v>2334</v>
      </c>
      <c r="J3989" t="s">
        <v>2334</v>
      </c>
      <c r="K3989">
        <v>105260.0276</v>
      </c>
      <c r="L3989" t="s">
        <v>8003</v>
      </c>
    </row>
    <row r="3990" spans="1:12" x14ac:dyDescent="0.25">
      <c r="A3990" t="s">
        <v>8004</v>
      </c>
      <c r="B3990">
        <v>3</v>
      </c>
      <c r="C3990">
        <v>0</v>
      </c>
      <c r="D3990">
        <v>12.043799999999999</v>
      </c>
      <c r="I3990" t="s">
        <v>2334</v>
      </c>
      <c r="J3990" t="s">
        <v>2334</v>
      </c>
      <c r="K3990">
        <v>124868.6554</v>
      </c>
      <c r="L3990" t="s">
        <v>8005</v>
      </c>
    </row>
    <row r="3991" spans="1:12" x14ac:dyDescent="0.25">
      <c r="A3991" t="s">
        <v>8006</v>
      </c>
      <c r="B3991">
        <v>2</v>
      </c>
      <c r="C3991">
        <v>0</v>
      </c>
      <c r="D3991">
        <v>8.9640000000000004</v>
      </c>
      <c r="I3991" t="s">
        <v>2334</v>
      </c>
      <c r="J3991" t="s">
        <v>2334</v>
      </c>
      <c r="K3991">
        <v>81121.348199999993</v>
      </c>
      <c r="L3991" t="s">
        <v>8007</v>
      </c>
    </row>
    <row r="3992" spans="1:12" x14ac:dyDescent="0.25">
      <c r="A3992" t="s">
        <v>8008</v>
      </c>
      <c r="B3992">
        <v>2</v>
      </c>
      <c r="C3992">
        <v>0</v>
      </c>
      <c r="D3992">
        <v>8.0305</v>
      </c>
      <c r="I3992" t="s">
        <v>2334</v>
      </c>
      <c r="J3992" t="s">
        <v>2334</v>
      </c>
      <c r="K3992">
        <v>162653.03580000001</v>
      </c>
      <c r="L3992" t="s">
        <v>8009</v>
      </c>
    </row>
    <row r="3993" spans="1:12" x14ac:dyDescent="0.25">
      <c r="A3993" t="s">
        <v>8010</v>
      </c>
      <c r="B3993">
        <v>7</v>
      </c>
      <c r="C3993">
        <v>0</v>
      </c>
      <c r="D3993">
        <v>30.236999999999998</v>
      </c>
      <c r="I3993" t="s">
        <v>2334</v>
      </c>
      <c r="J3993" t="s">
        <v>2334</v>
      </c>
      <c r="K3993">
        <v>179066.4822</v>
      </c>
      <c r="L3993" t="s">
        <v>8011</v>
      </c>
    </row>
    <row r="3994" spans="1:12" x14ac:dyDescent="0.25">
      <c r="A3994" t="s">
        <v>8012</v>
      </c>
      <c r="B3994">
        <v>1</v>
      </c>
      <c r="C3994">
        <v>0</v>
      </c>
      <c r="D3994">
        <v>4.6727999999999996</v>
      </c>
      <c r="I3994" t="s">
        <v>2334</v>
      </c>
      <c r="J3994" t="s">
        <v>2334</v>
      </c>
      <c r="K3994">
        <v>23163.468499999999</v>
      </c>
      <c r="L3994" t="s">
        <v>8013</v>
      </c>
    </row>
    <row r="3995" spans="1:12" x14ac:dyDescent="0.25">
      <c r="A3995" t="s">
        <v>8014</v>
      </c>
      <c r="B3995">
        <v>1</v>
      </c>
      <c r="C3995">
        <v>0</v>
      </c>
      <c r="D3995">
        <v>4.0941000000000001</v>
      </c>
      <c r="I3995" t="s">
        <v>2334</v>
      </c>
      <c r="J3995" t="s">
        <v>2334</v>
      </c>
      <c r="K3995">
        <v>80725.399300000005</v>
      </c>
      <c r="L3995" t="s">
        <v>8015</v>
      </c>
    </row>
    <row r="3996" spans="1:12" x14ac:dyDescent="0.25">
      <c r="A3996" t="s">
        <v>8016</v>
      </c>
      <c r="B3996">
        <v>1</v>
      </c>
      <c r="C3996">
        <v>0</v>
      </c>
      <c r="D3996">
        <v>4.3571</v>
      </c>
      <c r="I3996" t="s">
        <v>2334</v>
      </c>
      <c r="J3996" t="s">
        <v>2334</v>
      </c>
      <c r="K3996">
        <v>30309.570400000001</v>
      </c>
      <c r="L3996" t="s">
        <v>8017</v>
      </c>
    </row>
    <row r="3997" spans="1:12" x14ac:dyDescent="0.25">
      <c r="A3997" t="s">
        <v>8018</v>
      </c>
      <c r="B3997">
        <v>1</v>
      </c>
      <c r="C3997">
        <v>0</v>
      </c>
      <c r="D3997">
        <v>5.4210000000000003</v>
      </c>
      <c r="I3997" t="s">
        <v>2334</v>
      </c>
      <c r="J3997" t="s">
        <v>2334</v>
      </c>
      <c r="K3997">
        <v>38900.788200000003</v>
      </c>
      <c r="L3997" t="s">
        <v>8019</v>
      </c>
    </row>
    <row r="3998" spans="1:12" x14ac:dyDescent="0.25">
      <c r="A3998" t="s">
        <v>8020</v>
      </c>
      <c r="B3998">
        <v>1</v>
      </c>
      <c r="C3998">
        <v>0</v>
      </c>
      <c r="D3998">
        <v>4.5330000000000004</v>
      </c>
      <c r="I3998" t="s">
        <v>2334</v>
      </c>
      <c r="J3998" t="s">
        <v>2334</v>
      </c>
      <c r="K3998">
        <v>168566.6716</v>
      </c>
      <c r="L3998" t="s">
        <v>8021</v>
      </c>
    </row>
    <row r="3999" spans="1:12" x14ac:dyDescent="0.25">
      <c r="A3999" t="s">
        <v>8022</v>
      </c>
      <c r="B3999">
        <v>4</v>
      </c>
      <c r="C3999">
        <v>0</v>
      </c>
      <c r="D3999">
        <v>19.071899999999999</v>
      </c>
      <c r="I3999" t="s">
        <v>2334</v>
      </c>
      <c r="J3999" t="s">
        <v>2334</v>
      </c>
      <c r="K3999">
        <v>48857.896699999998</v>
      </c>
      <c r="L3999" t="s">
        <v>8023</v>
      </c>
    </row>
    <row r="4000" spans="1:12" x14ac:dyDescent="0.25">
      <c r="A4000" t="s">
        <v>8024</v>
      </c>
      <c r="B4000">
        <v>2</v>
      </c>
      <c r="C4000">
        <v>0</v>
      </c>
      <c r="D4000">
        <v>14.8681</v>
      </c>
      <c r="I4000" t="s">
        <v>2334</v>
      </c>
      <c r="J4000" t="s">
        <v>2334</v>
      </c>
      <c r="K4000">
        <v>57431.259400000003</v>
      </c>
      <c r="L4000" t="s">
        <v>8025</v>
      </c>
    </row>
    <row r="4001" spans="1:12" x14ac:dyDescent="0.25">
      <c r="A4001" t="s">
        <v>8026</v>
      </c>
      <c r="B4001">
        <v>9</v>
      </c>
      <c r="C4001">
        <v>0</v>
      </c>
      <c r="D4001">
        <v>53.578400000000002</v>
      </c>
      <c r="I4001" t="s">
        <v>2334</v>
      </c>
      <c r="J4001" t="s">
        <v>2334</v>
      </c>
      <c r="K4001">
        <v>92834.921400000007</v>
      </c>
      <c r="L4001" t="s">
        <v>8027</v>
      </c>
    </row>
    <row r="4002" spans="1:12" x14ac:dyDescent="0.25">
      <c r="A4002" t="s">
        <v>8028</v>
      </c>
      <c r="B4002">
        <v>6</v>
      </c>
      <c r="C4002">
        <v>0</v>
      </c>
      <c r="D4002">
        <v>29.239100000000001</v>
      </c>
      <c r="I4002" t="s">
        <v>2334</v>
      </c>
      <c r="J4002" t="s">
        <v>2334</v>
      </c>
      <c r="K4002">
        <v>107137.89539999999</v>
      </c>
      <c r="L4002" t="s">
        <v>8029</v>
      </c>
    </row>
    <row r="4003" spans="1:12" x14ac:dyDescent="0.25">
      <c r="A4003" t="s">
        <v>8030</v>
      </c>
      <c r="B4003">
        <v>2</v>
      </c>
      <c r="C4003">
        <v>0</v>
      </c>
      <c r="D4003">
        <v>9.2015999999999991</v>
      </c>
      <c r="I4003" t="s">
        <v>2334</v>
      </c>
      <c r="J4003" t="s">
        <v>2334</v>
      </c>
      <c r="K4003">
        <v>82653.211200000005</v>
      </c>
      <c r="L4003" t="s">
        <v>8031</v>
      </c>
    </row>
    <row r="4004" spans="1:12" x14ac:dyDescent="0.25">
      <c r="A4004" t="s">
        <v>8032</v>
      </c>
      <c r="B4004">
        <v>2</v>
      </c>
      <c r="C4004">
        <v>0</v>
      </c>
      <c r="D4004">
        <v>8.4220000000000006</v>
      </c>
      <c r="I4004" t="s">
        <v>2334</v>
      </c>
      <c r="J4004" t="s">
        <v>2334</v>
      </c>
      <c r="K4004">
        <v>37749.466500000002</v>
      </c>
      <c r="L4004" t="s">
        <v>8033</v>
      </c>
    </row>
    <row r="4005" spans="1:12" x14ac:dyDescent="0.25">
      <c r="A4005" t="s">
        <v>8034</v>
      </c>
      <c r="B4005">
        <v>2</v>
      </c>
      <c r="C4005">
        <v>0</v>
      </c>
      <c r="D4005">
        <v>7.6051000000000002</v>
      </c>
      <c r="I4005" t="s">
        <v>2334</v>
      </c>
      <c r="J4005" t="s">
        <v>2334</v>
      </c>
      <c r="K4005">
        <v>133505.4031</v>
      </c>
      <c r="L4005" t="s">
        <v>8035</v>
      </c>
    </row>
    <row r="4006" spans="1:12" x14ac:dyDescent="0.25">
      <c r="A4006" t="s">
        <v>8036</v>
      </c>
      <c r="B4006">
        <v>2</v>
      </c>
      <c r="C4006">
        <v>0</v>
      </c>
      <c r="D4006">
        <v>8.9644999999999992</v>
      </c>
      <c r="I4006" t="s">
        <v>2334</v>
      </c>
      <c r="J4006" t="s">
        <v>2334</v>
      </c>
      <c r="K4006">
        <v>56132.580600000001</v>
      </c>
      <c r="L4006" t="s">
        <v>8037</v>
      </c>
    </row>
    <row r="4007" spans="1:12" x14ac:dyDescent="0.25">
      <c r="A4007" t="s">
        <v>8038</v>
      </c>
      <c r="B4007">
        <v>2</v>
      </c>
      <c r="C4007">
        <v>0</v>
      </c>
      <c r="D4007">
        <v>9.0406999999999993</v>
      </c>
      <c r="I4007" t="s">
        <v>2334</v>
      </c>
      <c r="J4007" t="s">
        <v>2334</v>
      </c>
      <c r="K4007">
        <v>76960.070500000002</v>
      </c>
      <c r="L4007" t="s">
        <v>8039</v>
      </c>
    </row>
    <row r="4008" spans="1:12" x14ac:dyDescent="0.25">
      <c r="A4008" t="s">
        <v>8040</v>
      </c>
      <c r="B4008">
        <v>8</v>
      </c>
      <c r="C4008">
        <v>0</v>
      </c>
      <c r="D4008">
        <v>38.160299999999999</v>
      </c>
      <c r="I4008" t="s">
        <v>2334</v>
      </c>
      <c r="J4008" t="s">
        <v>2334</v>
      </c>
      <c r="K4008">
        <v>292344.44160000002</v>
      </c>
      <c r="L4008" t="s">
        <v>8041</v>
      </c>
    </row>
    <row r="4009" spans="1:12" x14ac:dyDescent="0.25">
      <c r="A4009" t="s">
        <v>8042</v>
      </c>
      <c r="B4009">
        <v>1</v>
      </c>
      <c r="C4009">
        <v>0</v>
      </c>
      <c r="D4009">
        <v>4.1241000000000003</v>
      </c>
      <c r="I4009" t="s">
        <v>2334</v>
      </c>
      <c r="J4009" t="s">
        <v>2334</v>
      </c>
      <c r="K4009">
        <v>85228.395699999994</v>
      </c>
      <c r="L4009" t="s">
        <v>8043</v>
      </c>
    </row>
    <row r="4010" spans="1:12" x14ac:dyDescent="0.25">
      <c r="A4010" t="s">
        <v>8044</v>
      </c>
      <c r="B4010">
        <v>1</v>
      </c>
      <c r="C4010">
        <v>0</v>
      </c>
      <c r="D4010">
        <v>5.4573999999999998</v>
      </c>
      <c r="I4010" t="s">
        <v>2334</v>
      </c>
      <c r="J4010" t="s">
        <v>2334</v>
      </c>
      <c r="K4010">
        <v>56785.320800000001</v>
      </c>
      <c r="L4010" t="s">
        <v>8045</v>
      </c>
    </row>
    <row r="4011" spans="1:12" x14ac:dyDescent="0.25">
      <c r="A4011" t="s">
        <v>8046</v>
      </c>
      <c r="B4011">
        <v>3</v>
      </c>
      <c r="C4011">
        <v>0</v>
      </c>
      <c r="D4011">
        <v>13.380599999999999</v>
      </c>
      <c r="I4011" t="s">
        <v>2334</v>
      </c>
      <c r="J4011" t="s">
        <v>2334</v>
      </c>
      <c r="K4011">
        <v>118621.7216</v>
      </c>
      <c r="L4011" t="s">
        <v>8047</v>
      </c>
    </row>
    <row r="4012" spans="1:12" x14ac:dyDescent="0.25">
      <c r="A4012" t="s">
        <v>8048</v>
      </c>
      <c r="B4012">
        <v>5</v>
      </c>
      <c r="C4012">
        <v>0</v>
      </c>
      <c r="D4012">
        <v>21.757899999999999</v>
      </c>
      <c r="I4012" t="s">
        <v>2334</v>
      </c>
      <c r="J4012" t="s">
        <v>2334</v>
      </c>
      <c r="K4012">
        <v>173885.1617</v>
      </c>
      <c r="L4012" t="s">
        <v>8049</v>
      </c>
    </row>
    <row r="4013" spans="1:12" x14ac:dyDescent="0.25">
      <c r="A4013" t="s">
        <v>8050</v>
      </c>
      <c r="B4013">
        <v>3</v>
      </c>
      <c r="C4013">
        <v>0</v>
      </c>
      <c r="D4013">
        <v>13.627800000000001</v>
      </c>
      <c r="I4013" t="s">
        <v>2334</v>
      </c>
      <c r="J4013" t="s">
        <v>2334</v>
      </c>
      <c r="K4013">
        <v>43075.122799999997</v>
      </c>
      <c r="L4013" t="s">
        <v>8051</v>
      </c>
    </row>
    <row r="4014" spans="1:12" x14ac:dyDescent="0.25">
      <c r="A4014" t="s">
        <v>8052</v>
      </c>
      <c r="B4014">
        <v>1</v>
      </c>
      <c r="C4014">
        <v>0</v>
      </c>
      <c r="D4014">
        <v>4.1311999999999998</v>
      </c>
      <c r="I4014" t="s">
        <v>2334</v>
      </c>
      <c r="J4014" t="s">
        <v>2334</v>
      </c>
      <c r="K4014">
        <v>132657.196</v>
      </c>
      <c r="L4014" t="s">
        <v>8053</v>
      </c>
    </row>
    <row r="4015" spans="1:12" x14ac:dyDescent="0.25">
      <c r="A4015" t="s">
        <v>8054</v>
      </c>
      <c r="B4015">
        <v>2</v>
      </c>
      <c r="C4015">
        <v>0</v>
      </c>
      <c r="D4015">
        <v>6.9465000000000003</v>
      </c>
      <c r="I4015" t="s">
        <v>2334</v>
      </c>
      <c r="J4015" t="s">
        <v>2334</v>
      </c>
      <c r="K4015">
        <v>117127.56</v>
      </c>
      <c r="L4015" t="s">
        <v>8055</v>
      </c>
    </row>
    <row r="4016" spans="1:12" x14ac:dyDescent="0.25">
      <c r="A4016" t="s">
        <v>8056</v>
      </c>
      <c r="B4016">
        <v>3</v>
      </c>
      <c r="C4016">
        <v>0</v>
      </c>
      <c r="D4016">
        <v>21.439900000000002</v>
      </c>
      <c r="I4016" t="s">
        <v>2334</v>
      </c>
      <c r="J4016" t="s">
        <v>2334</v>
      </c>
      <c r="K4016">
        <v>90071.856599999999</v>
      </c>
      <c r="L4016" t="s">
        <v>8057</v>
      </c>
    </row>
    <row r="4017" spans="1:12" x14ac:dyDescent="0.25">
      <c r="A4017" t="s">
        <v>8058</v>
      </c>
      <c r="B4017">
        <v>4</v>
      </c>
      <c r="C4017">
        <v>0</v>
      </c>
      <c r="D4017">
        <v>17.728300000000001</v>
      </c>
      <c r="I4017" t="s">
        <v>2334</v>
      </c>
      <c r="J4017" t="s">
        <v>2334</v>
      </c>
      <c r="K4017">
        <v>100853.0389</v>
      </c>
      <c r="L4017" t="s">
        <v>8059</v>
      </c>
    </row>
    <row r="4018" spans="1:12" x14ac:dyDescent="0.25">
      <c r="A4018" t="s">
        <v>8060</v>
      </c>
      <c r="B4018">
        <v>5</v>
      </c>
      <c r="C4018">
        <v>0</v>
      </c>
      <c r="D4018">
        <v>23.9222</v>
      </c>
      <c r="I4018" t="s">
        <v>2334</v>
      </c>
      <c r="J4018" t="s">
        <v>2334</v>
      </c>
      <c r="K4018">
        <v>242833.0055</v>
      </c>
      <c r="L4018" t="s">
        <v>8061</v>
      </c>
    </row>
    <row r="4019" spans="1:12" x14ac:dyDescent="0.25">
      <c r="A4019" t="s">
        <v>8062</v>
      </c>
      <c r="B4019">
        <v>1</v>
      </c>
      <c r="C4019">
        <v>0</v>
      </c>
      <c r="D4019">
        <v>7.7191999999999998</v>
      </c>
      <c r="I4019" t="s">
        <v>2334</v>
      </c>
      <c r="J4019" t="s">
        <v>2334</v>
      </c>
      <c r="K4019">
        <v>187324.04399999999</v>
      </c>
      <c r="L4019" t="s">
        <v>8063</v>
      </c>
    </row>
    <row r="4020" spans="1:12" x14ac:dyDescent="0.25">
      <c r="A4020" t="s">
        <v>8064</v>
      </c>
      <c r="B4020">
        <v>1</v>
      </c>
      <c r="C4020">
        <v>0</v>
      </c>
      <c r="D4020">
        <v>4.8373999999999997</v>
      </c>
      <c r="I4020" t="s">
        <v>2334</v>
      </c>
      <c r="J4020" t="s">
        <v>2334</v>
      </c>
      <c r="K4020">
        <v>52489.287199999999</v>
      </c>
      <c r="L4020" t="s">
        <v>8065</v>
      </c>
    </row>
    <row r="4021" spans="1:12" x14ac:dyDescent="0.25">
      <c r="A4021" t="s">
        <v>8066</v>
      </c>
      <c r="B4021">
        <v>2</v>
      </c>
      <c r="C4021">
        <v>0</v>
      </c>
      <c r="D4021">
        <v>8.3193999999999999</v>
      </c>
      <c r="I4021" t="s">
        <v>2334</v>
      </c>
      <c r="J4021" t="s">
        <v>2334</v>
      </c>
      <c r="K4021">
        <v>42261.433599999997</v>
      </c>
      <c r="L4021" t="s">
        <v>8067</v>
      </c>
    </row>
    <row r="4022" spans="1:12" x14ac:dyDescent="0.25">
      <c r="A4022" t="s">
        <v>8068</v>
      </c>
      <c r="B4022">
        <v>1</v>
      </c>
      <c r="C4022">
        <v>0</v>
      </c>
      <c r="D4022">
        <v>4.4907000000000004</v>
      </c>
      <c r="I4022" t="s">
        <v>2334</v>
      </c>
      <c r="J4022" t="s">
        <v>2334</v>
      </c>
      <c r="K4022">
        <v>15080.210999999999</v>
      </c>
      <c r="L4022" t="s">
        <v>8069</v>
      </c>
    </row>
    <row r="4023" spans="1:12" x14ac:dyDescent="0.25">
      <c r="A4023" t="s">
        <v>8070</v>
      </c>
      <c r="B4023">
        <v>2</v>
      </c>
      <c r="C4023">
        <v>0</v>
      </c>
      <c r="D4023">
        <v>8.4344000000000001</v>
      </c>
      <c r="I4023" t="s">
        <v>2334</v>
      </c>
      <c r="J4023" t="s">
        <v>2334</v>
      </c>
      <c r="K4023">
        <v>88897.3266</v>
      </c>
      <c r="L4023" t="s">
        <v>8071</v>
      </c>
    </row>
    <row r="4024" spans="1:12" x14ac:dyDescent="0.25">
      <c r="A4024" t="s">
        <v>8072</v>
      </c>
      <c r="B4024">
        <v>1</v>
      </c>
      <c r="C4024">
        <v>0</v>
      </c>
      <c r="D4024">
        <v>3.3092000000000001</v>
      </c>
      <c r="I4024" t="s">
        <v>2334</v>
      </c>
      <c r="J4024" t="s">
        <v>2334</v>
      </c>
      <c r="K4024">
        <v>80546.448600000003</v>
      </c>
      <c r="L4024" t="s">
        <v>8073</v>
      </c>
    </row>
    <row r="4025" spans="1:12" x14ac:dyDescent="0.25">
      <c r="A4025" t="s">
        <v>8074</v>
      </c>
      <c r="B4025">
        <v>1</v>
      </c>
      <c r="C4025">
        <v>0</v>
      </c>
      <c r="D4025">
        <v>4.3869999999999996</v>
      </c>
      <c r="I4025" t="s">
        <v>2334</v>
      </c>
      <c r="J4025" t="s">
        <v>2334</v>
      </c>
      <c r="K4025">
        <v>71631.679300000003</v>
      </c>
      <c r="L4025" t="s">
        <v>8075</v>
      </c>
    </row>
    <row r="4026" spans="1:12" x14ac:dyDescent="0.25">
      <c r="A4026" t="s">
        <v>8076</v>
      </c>
      <c r="B4026">
        <v>6</v>
      </c>
      <c r="C4026">
        <v>0</v>
      </c>
      <c r="D4026">
        <v>26.834099999999999</v>
      </c>
      <c r="I4026" t="s">
        <v>2334</v>
      </c>
      <c r="J4026" t="s">
        <v>2334</v>
      </c>
      <c r="K4026">
        <v>98638.743700000006</v>
      </c>
      <c r="L4026" t="s">
        <v>8077</v>
      </c>
    </row>
    <row r="4027" spans="1:12" x14ac:dyDescent="0.25">
      <c r="A4027" t="s">
        <v>8078</v>
      </c>
      <c r="B4027">
        <v>1</v>
      </c>
      <c r="C4027">
        <v>0</v>
      </c>
      <c r="D4027">
        <v>3.6204000000000001</v>
      </c>
      <c r="I4027" t="s">
        <v>2334</v>
      </c>
      <c r="J4027" t="s">
        <v>2334</v>
      </c>
      <c r="K4027">
        <v>74594.922500000001</v>
      </c>
      <c r="L4027" t="s">
        <v>8079</v>
      </c>
    </row>
    <row r="4028" spans="1:12" x14ac:dyDescent="0.25">
      <c r="A4028" t="s">
        <v>8080</v>
      </c>
      <c r="B4028">
        <v>4</v>
      </c>
      <c r="C4028">
        <v>0</v>
      </c>
      <c r="D4028">
        <v>17.402999999999999</v>
      </c>
      <c r="I4028" t="s">
        <v>2334</v>
      </c>
      <c r="J4028" t="s">
        <v>2334</v>
      </c>
      <c r="K4028">
        <v>154807.85990000001</v>
      </c>
      <c r="L4028" t="s">
        <v>8081</v>
      </c>
    </row>
    <row r="4029" spans="1:12" x14ac:dyDescent="0.25">
      <c r="A4029" t="s">
        <v>8082</v>
      </c>
      <c r="B4029">
        <v>7</v>
      </c>
      <c r="C4029">
        <v>0</v>
      </c>
      <c r="D4029">
        <v>34.2622</v>
      </c>
      <c r="I4029" t="s">
        <v>2334</v>
      </c>
      <c r="J4029" t="s">
        <v>2334</v>
      </c>
      <c r="K4029">
        <v>78408.870299999995</v>
      </c>
      <c r="L4029" t="s">
        <v>8083</v>
      </c>
    </row>
    <row r="4030" spans="1:12" x14ac:dyDescent="0.25">
      <c r="A4030" t="s">
        <v>8084</v>
      </c>
      <c r="B4030">
        <v>1</v>
      </c>
      <c r="C4030">
        <v>0</v>
      </c>
      <c r="D4030">
        <v>3.637</v>
      </c>
      <c r="I4030" t="s">
        <v>2334</v>
      </c>
      <c r="J4030" t="s">
        <v>2334</v>
      </c>
      <c r="K4030">
        <v>43706.794000000002</v>
      </c>
      <c r="L4030" t="s">
        <v>8085</v>
      </c>
    </row>
    <row r="4031" spans="1:12" x14ac:dyDescent="0.25">
      <c r="A4031" t="s">
        <v>8086</v>
      </c>
      <c r="B4031">
        <v>5</v>
      </c>
      <c r="C4031">
        <v>0</v>
      </c>
      <c r="D4031">
        <v>21.968800000000002</v>
      </c>
      <c r="I4031" t="s">
        <v>2334</v>
      </c>
      <c r="J4031" t="s">
        <v>2334</v>
      </c>
      <c r="K4031">
        <v>240308.79209999999</v>
      </c>
      <c r="L4031" t="s">
        <v>8087</v>
      </c>
    </row>
    <row r="4032" spans="1:12" x14ac:dyDescent="0.25">
      <c r="A4032" t="s">
        <v>8088</v>
      </c>
      <c r="B4032">
        <v>10</v>
      </c>
      <c r="C4032">
        <v>0</v>
      </c>
      <c r="D4032">
        <v>43.1614</v>
      </c>
      <c r="I4032" t="s">
        <v>2334</v>
      </c>
      <c r="J4032" t="s">
        <v>2334</v>
      </c>
      <c r="K4032">
        <v>116681.71799999999</v>
      </c>
      <c r="L4032" t="s">
        <v>8089</v>
      </c>
    </row>
    <row r="4033" spans="1:12" x14ac:dyDescent="0.25">
      <c r="A4033" t="s">
        <v>8090</v>
      </c>
      <c r="B4033">
        <v>1</v>
      </c>
      <c r="C4033">
        <v>0</v>
      </c>
      <c r="D4033">
        <v>4.9553000000000003</v>
      </c>
      <c r="I4033" t="s">
        <v>2334</v>
      </c>
      <c r="J4033" t="s">
        <v>2334</v>
      </c>
      <c r="K4033">
        <v>35378.858899999999</v>
      </c>
      <c r="L4033" t="s">
        <v>8091</v>
      </c>
    </row>
    <row r="4034" spans="1:12" x14ac:dyDescent="0.25">
      <c r="A4034" t="s">
        <v>8092</v>
      </c>
      <c r="B4034">
        <v>1</v>
      </c>
      <c r="C4034">
        <v>0</v>
      </c>
      <c r="D4034">
        <v>10.461600000000001</v>
      </c>
      <c r="I4034" t="s">
        <v>2334</v>
      </c>
      <c r="J4034" t="s">
        <v>2334</v>
      </c>
      <c r="K4034">
        <v>56217.690499999997</v>
      </c>
      <c r="L4034" t="s">
        <v>8093</v>
      </c>
    </row>
    <row r="4035" spans="1:12" x14ac:dyDescent="0.25">
      <c r="A4035" t="s">
        <v>8094</v>
      </c>
      <c r="B4035">
        <v>2</v>
      </c>
      <c r="C4035">
        <v>0</v>
      </c>
      <c r="D4035">
        <v>7.5064000000000002</v>
      </c>
      <c r="I4035" t="s">
        <v>2334</v>
      </c>
      <c r="J4035" t="s">
        <v>2334</v>
      </c>
      <c r="K4035">
        <v>95995.799400000004</v>
      </c>
      <c r="L4035" t="s">
        <v>8095</v>
      </c>
    </row>
    <row r="4036" spans="1:12" x14ac:dyDescent="0.25">
      <c r="A4036" t="s">
        <v>8096</v>
      </c>
      <c r="B4036">
        <v>3</v>
      </c>
      <c r="C4036">
        <v>0</v>
      </c>
      <c r="D4036">
        <v>16.633600000000001</v>
      </c>
      <c r="I4036" t="s">
        <v>2334</v>
      </c>
      <c r="J4036" t="s">
        <v>2334</v>
      </c>
      <c r="K4036">
        <v>103544.3268</v>
      </c>
      <c r="L4036" t="s">
        <v>8097</v>
      </c>
    </row>
    <row r="4037" spans="1:12" x14ac:dyDescent="0.25">
      <c r="A4037" t="s">
        <v>8098</v>
      </c>
      <c r="B4037">
        <v>4</v>
      </c>
      <c r="C4037">
        <v>0</v>
      </c>
      <c r="D4037">
        <v>21.0791</v>
      </c>
      <c r="I4037" t="s">
        <v>2334</v>
      </c>
      <c r="J4037" t="s">
        <v>2334</v>
      </c>
      <c r="K4037">
        <v>228084.72099999999</v>
      </c>
      <c r="L4037" t="s">
        <v>8099</v>
      </c>
    </row>
    <row r="4038" spans="1:12" x14ac:dyDescent="0.25">
      <c r="A4038" t="s">
        <v>8100</v>
      </c>
      <c r="B4038">
        <v>1</v>
      </c>
      <c r="C4038">
        <v>0</v>
      </c>
      <c r="D4038">
        <v>4.8346999999999998</v>
      </c>
      <c r="I4038" t="s">
        <v>2334</v>
      </c>
      <c r="J4038" t="s">
        <v>2334</v>
      </c>
      <c r="K4038">
        <v>27915.532899999998</v>
      </c>
      <c r="L4038" t="s">
        <v>8101</v>
      </c>
    </row>
    <row r="4039" spans="1:12" x14ac:dyDescent="0.25">
      <c r="A4039" t="s">
        <v>8102</v>
      </c>
      <c r="B4039">
        <v>3</v>
      </c>
      <c r="C4039">
        <v>0</v>
      </c>
      <c r="D4039">
        <v>16.923300000000001</v>
      </c>
      <c r="I4039" t="s">
        <v>2334</v>
      </c>
      <c r="J4039" t="s">
        <v>2334</v>
      </c>
      <c r="K4039">
        <v>48503.107199999999</v>
      </c>
      <c r="L4039" t="s">
        <v>8103</v>
      </c>
    </row>
    <row r="4040" spans="1:12" x14ac:dyDescent="0.25">
      <c r="A4040" t="s">
        <v>8104</v>
      </c>
      <c r="B4040">
        <v>2</v>
      </c>
      <c r="C4040">
        <v>0</v>
      </c>
      <c r="D4040">
        <v>8.8048999999999999</v>
      </c>
      <c r="I4040" t="s">
        <v>2334</v>
      </c>
      <c r="J4040" t="s">
        <v>2334</v>
      </c>
      <c r="K4040">
        <v>46872.636400000003</v>
      </c>
      <c r="L4040" t="s">
        <v>8105</v>
      </c>
    </row>
    <row r="4041" spans="1:12" x14ac:dyDescent="0.25">
      <c r="A4041" t="s">
        <v>8106</v>
      </c>
      <c r="B4041">
        <v>4</v>
      </c>
      <c r="C4041">
        <v>0</v>
      </c>
      <c r="D4041">
        <v>23.229500000000002</v>
      </c>
      <c r="I4041" t="s">
        <v>2334</v>
      </c>
      <c r="J4041" t="s">
        <v>2334</v>
      </c>
      <c r="K4041">
        <v>145973.7212</v>
      </c>
      <c r="L4041" t="s">
        <v>8107</v>
      </c>
    </row>
    <row r="4042" spans="1:12" x14ac:dyDescent="0.25">
      <c r="A4042" t="s">
        <v>8108</v>
      </c>
      <c r="B4042">
        <v>2</v>
      </c>
      <c r="C4042">
        <v>0</v>
      </c>
      <c r="D4042">
        <v>12.0436</v>
      </c>
      <c r="I4042" t="s">
        <v>2334</v>
      </c>
      <c r="J4042" t="s">
        <v>2334</v>
      </c>
      <c r="K4042">
        <v>135604.43429999999</v>
      </c>
      <c r="L4042" t="s">
        <v>8109</v>
      </c>
    </row>
    <row r="4043" spans="1:12" x14ac:dyDescent="0.25">
      <c r="A4043" t="s">
        <v>8110</v>
      </c>
      <c r="B4043">
        <v>5</v>
      </c>
      <c r="C4043">
        <v>0</v>
      </c>
      <c r="D4043">
        <v>21.563600000000001</v>
      </c>
      <c r="I4043" t="s">
        <v>2334</v>
      </c>
      <c r="J4043" t="s">
        <v>2334</v>
      </c>
      <c r="K4043">
        <v>73983.770300000004</v>
      </c>
      <c r="L4043" t="s">
        <v>8111</v>
      </c>
    </row>
    <row r="4044" spans="1:12" x14ac:dyDescent="0.25">
      <c r="A4044" t="s">
        <v>8112</v>
      </c>
      <c r="B4044">
        <v>3</v>
      </c>
      <c r="C4044">
        <v>0</v>
      </c>
      <c r="D4044">
        <v>13.989800000000001</v>
      </c>
      <c r="I4044" t="s">
        <v>2334</v>
      </c>
      <c r="J4044" t="s">
        <v>2334</v>
      </c>
      <c r="K4044">
        <v>64257.251799999998</v>
      </c>
      <c r="L4044" t="s">
        <v>8113</v>
      </c>
    </row>
    <row r="4045" spans="1:12" x14ac:dyDescent="0.25">
      <c r="A4045" t="s">
        <v>8114</v>
      </c>
      <c r="B4045">
        <v>1</v>
      </c>
      <c r="C4045">
        <v>0</v>
      </c>
      <c r="D4045">
        <v>5.1881000000000004</v>
      </c>
      <c r="I4045" t="s">
        <v>2334</v>
      </c>
      <c r="J4045" t="s">
        <v>2334</v>
      </c>
      <c r="K4045">
        <v>97413.817999999999</v>
      </c>
      <c r="L4045" t="s">
        <v>8115</v>
      </c>
    </row>
    <row r="4046" spans="1:12" x14ac:dyDescent="0.25">
      <c r="A4046" t="s">
        <v>8116</v>
      </c>
      <c r="B4046">
        <v>1</v>
      </c>
      <c r="C4046">
        <v>0</v>
      </c>
      <c r="D4046">
        <v>4.3532000000000002</v>
      </c>
      <c r="I4046" t="s">
        <v>2334</v>
      </c>
      <c r="J4046" t="s">
        <v>2334</v>
      </c>
      <c r="K4046">
        <v>61881.810400000002</v>
      </c>
      <c r="L4046" t="s">
        <v>8117</v>
      </c>
    </row>
    <row r="4047" spans="1:12" x14ac:dyDescent="0.25">
      <c r="A4047" t="s">
        <v>8118</v>
      </c>
      <c r="B4047">
        <v>3</v>
      </c>
      <c r="C4047">
        <v>0</v>
      </c>
      <c r="D4047">
        <v>14.544700000000001</v>
      </c>
      <c r="I4047" t="s">
        <v>2334</v>
      </c>
      <c r="J4047" t="s">
        <v>2334</v>
      </c>
      <c r="K4047">
        <v>42604.4064</v>
      </c>
      <c r="L4047" t="s">
        <v>8119</v>
      </c>
    </row>
    <row r="4048" spans="1:12" x14ac:dyDescent="0.25">
      <c r="A4048" t="s">
        <v>8120</v>
      </c>
      <c r="B4048">
        <v>1</v>
      </c>
      <c r="C4048">
        <v>0</v>
      </c>
      <c r="D4048">
        <v>4.3944000000000001</v>
      </c>
      <c r="I4048" t="s">
        <v>2334</v>
      </c>
      <c r="J4048" t="s">
        <v>2334</v>
      </c>
      <c r="K4048">
        <v>46504.470099999999</v>
      </c>
      <c r="L4048" t="s">
        <v>8121</v>
      </c>
    </row>
    <row r="4049" spans="1:12" x14ac:dyDescent="0.25">
      <c r="A4049" t="s">
        <v>8122</v>
      </c>
      <c r="B4049">
        <v>1</v>
      </c>
      <c r="C4049">
        <v>0</v>
      </c>
      <c r="D4049">
        <v>5.1710000000000003</v>
      </c>
      <c r="I4049" t="s">
        <v>2334</v>
      </c>
      <c r="J4049" t="s">
        <v>2334</v>
      </c>
      <c r="K4049">
        <v>121190.1773</v>
      </c>
      <c r="L4049" t="s">
        <v>8123</v>
      </c>
    </row>
    <row r="4050" spans="1:12" x14ac:dyDescent="0.25">
      <c r="A4050" t="s">
        <v>8124</v>
      </c>
      <c r="B4050">
        <v>1</v>
      </c>
      <c r="C4050">
        <v>0</v>
      </c>
      <c r="D4050">
        <v>3.7936999999999999</v>
      </c>
      <c r="I4050" t="s">
        <v>2334</v>
      </c>
      <c r="J4050" t="s">
        <v>2334</v>
      </c>
      <c r="K4050">
        <v>48249.422200000001</v>
      </c>
      <c r="L4050" t="s">
        <v>8125</v>
      </c>
    </row>
    <row r="4051" spans="1:12" x14ac:dyDescent="0.25">
      <c r="A4051" t="s">
        <v>8126</v>
      </c>
      <c r="B4051">
        <v>4</v>
      </c>
      <c r="C4051">
        <v>0</v>
      </c>
      <c r="D4051">
        <v>18.7773</v>
      </c>
      <c r="I4051" t="s">
        <v>2334</v>
      </c>
      <c r="J4051" t="s">
        <v>2334</v>
      </c>
      <c r="K4051">
        <v>127651.4167</v>
      </c>
      <c r="L4051" t="s">
        <v>8127</v>
      </c>
    </row>
    <row r="4052" spans="1:12" x14ac:dyDescent="0.25">
      <c r="A4052" t="s">
        <v>8128</v>
      </c>
      <c r="B4052">
        <v>3</v>
      </c>
      <c r="C4052">
        <v>0</v>
      </c>
      <c r="D4052">
        <v>18.074300000000001</v>
      </c>
      <c r="I4052" t="s">
        <v>2334</v>
      </c>
      <c r="J4052" t="s">
        <v>2334</v>
      </c>
      <c r="K4052">
        <v>75017.382599999997</v>
      </c>
      <c r="L4052" t="s">
        <v>8129</v>
      </c>
    </row>
    <row r="4053" spans="1:12" x14ac:dyDescent="0.25">
      <c r="A4053" t="s">
        <v>8130</v>
      </c>
      <c r="B4053">
        <v>1</v>
      </c>
      <c r="C4053">
        <v>0</v>
      </c>
      <c r="D4053">
        <v>5.0305</v>
      </c>
      <c r="I4053" t="s">
        <v>2334</v>
      </c>
      <c r="J4053" t="s">
        <v>2334</v>
      </c>
      <c r="K4053">
        <v>61139.092499999999</v>
      </c>
      <c r="L4053" t="s">
        <v>8131</v>
      </c>
    </row>
    <row r="4054" spans="1:12" x14ac:dyDescent="0.25">
      <c r="A4054" t="s">
        <v>8132</v>
      </c>
      <c r="B4054">
        <v>1</v>
      </c>
      <c r="C4054">
        <v>0</v>
      </c>
      <c r="D4054">
        <v>4.2332999999999998</v>
      </c>
      <c r="I4054" t="s">
        <v>2334</v>
      </c>
      <c r="J4054" t="s">
        <v>2334</v>
      </c>
      <c r="K4054">
        <v>71207.033500000005</v>
      </c>
      <c r="L4054" t="s">
        <v>8133</v>
      </c>
    </row>
    <row r="4055" spans="1:12" x14ac:dyDescent="0.25">
      <c r="A4055" t="s">
        <v>8134</v>
      </c>
      <c r="B4055">
        <v>2</v>
      </c>
      <c r="C4055">
        <v>0</v>
      </c>
      <c r="D4055">
        <v>11.035</v>
      </c>
      <c r="I4055" t="s">
        <v>2334</v>
      </c>
      <c r="J4055" t="s">
        <v>2334</v>
      </c>
      <c r="K4055">
        <v>41121.060299999997</v>
      </c>
      <c r="L4055" t="s">
        <v>8135</v>
      </c>
    </row>
    <row r="4056" spans="1:12" x14ac:dyDescent="0.25">
      <c r="A4056" t="s">
        <v>8136</v>
      </c>
      <c r="B4056">
        <v>2</v>
      </c>
      <c r="C4056">
        <v>0</v>
      </c>
      <c r="D4056">
        <v>8.7515000000000001</v>
      </c>
      <c r="I4056" t="s">
        <v>2334</v>
      </c>
      <c r="J4056" t="s">
        <v>2334</v>
      </c>
      <c r="K4056">
        <v>24591.7219</v>
      </c>
      <c r="L4056" t="s">
        <v>8137</v>
      </c>
    </row>
    <row r="4057" spans="1:12" x14ac:dyDescent="0.25">
      <c r="A4057" t="s">
        <v>8138</v>
      </c>
      <c r="B4057">
        <v>3</v>
      </c>
      <c r="C4057">
        <v>0</v>
      </c>
      <c r="D4057">
        <v>15.638500000000001</v>
      </c>
      <c r="I4057" t="s">
        <v>2334</v>
      </c>
      <c r="J4057" t="s">
        <v>2334</v>
      </c>
      <c r="K4057">
        <v>39850.066899999998</v>
      </c>
      <c r="L4057" t="s">
        <v>8139</v>
      </c>
    </row>
    <row r="4058" spans="1:12" x14ac:dyDescent="0.25">
      <c r="A4058" t="s">
        <v>8140</v>
      </c>
      <c r="B4058">
        <v>1</v>
      </c>
      <c r="C4058">
        <v>0</v>
      </c>
      <c r="D4058">
        <v>4.1985999999999999</v>
      </c>
      <c r="I4058" t="s">
        <v>2334</v>
      </c>
      <c r="J4058" t="s">
        <v>2334</v>
      </c>
      <c r="K4058">
        <v>62737.2448</v>
      </c>
      <c r="L4058" t="s">
        <v>8141</v>
      </c>
    </row>
    <row r="4059" spans="1:12" x14ac:dyDescent="0.25">
      <c r="A4059" t="s">
        <v>8142</v>
      </c>
      <c r="B4059">
        <v>4</v>
      </c>
      <c r="C4059">
        <v>0</v>
      </c>
      <c r="D4059">
        <v>21.6342</v>
      </c>
      <c r="I4059" t="s">
        <v>2334</v>
      </c>
      <c r="J4059" t="s">
        <v>2334</v>
      </c>
      <c r="K4059">
        <v>114819.0325</v>
      </c>
      <c r="L4059" t="s">
        <v>8143</v>
      </c>
    </row>
    <row r="4060" spans="1:12" x14ac:dyDescent="0.25">
      <c r="A4060" t="s">
        <v>8144</v>
      </c>
      <c r="B4060">
        <v>1</v>
      </c>
      <c r="C4060">
        <v>0</v>
      </c>
      <c r="D4060">
        <v>3.6396999999999999</v>
      </c>
      <c r="I4060" t="s">
        <v>2334</v>
      </c>
      <c r="J4060" t="s">
        <v>2334</v>
      </c>
      <c r="K4060">
        <v>33100.750500000002</v>
      </c>
      <c r="L4060" t="s">
        <v>8145</v>
      </c>
    </row>
    <row r="4061" spans="1:12" x14ac:dyDescent="0.25">
      <c r="A4061" t="s">
        <v>8146</v>
      </c>
      <c r="B4061">
        <v>2</v>
      </c>
      <c r="C4061">
        <v>0</v>
      </c>
      <c r="D4061">
        <v>8.8934999999999995</v>
      </c>
      <c r="I4061" t="s">
        <v>2334</v>
      </c>
      <c r="J4061" t="s">
        <v>2334</v>
      </c>
      <c r="K4061">
        <v>47716.520700000001</v>
      </c>
      <c r="L4061" t="s">
        <v>8147</v>
      </c>
    </row>
    <row r="4062" spans="1:12" x14ac:dyDescent="0.25">
      <c r="A4062" t="s">
        <v>8148</v>
      </c>
      <c r="B4062">
        <v>6</v>
      </c>
      <c r="C4062">
        <v>0</v>
      </c>
      <c r="D4062">
        <v>27.494700000000002</v>
      </c>
      <c r="I4062" t="s">
        <v>2334</v>
      </c>
      <c r="J4062" t="s">
        <v>2334</v>
      </c>
      <c r="K4062">
        <v>121289.1444</v>
      </c>
      <c r="L4062" t="s">
        <v>8149</v>
      </c>
    </row>
    <row r="4063" spans="1:12" x14ac:dyDescent="0.25">
      <c r="A4063" t="s">
        <v>8150</v>
      </c>
      <c r="B4063">
        <v>3</v>
      </c>
      <c r="C4063">
        <v>0</v>
      </c>
      <c r="D4063">
        <v>13.319100000000001</v>
      </c>
      <c r="I4063" t="s">
        <v>2334</v>
      </c>
      <c r="J4063" t="s">
        <v>2334</v>
      </c>
      <c r="K4063">
        <v>285338.16029999999</v>
      </c>
      <c r="L4063" t="s">
        <v>8151</v>
      </c>
    </row>
    <row r="4064" spans="1:12" x14ac:dyDescent="0.25">
      <c r="A4064" t="s">
        <v>8152</v>
      </c>
      <c r="B4064">
        <v>1</v>
      </c>
      <c r="C4064">
        <v>0</v>
      </c>
      <c r="D4064">
        <v>4.0678000000000001</v>
      </c>
      <c r="I4064" t="s">
        <v>2334</v>
      </c>
      <c r="J4064" t="s">
        <v>2334</v>
      </c>
      <c r="K4064">
        <v>419487.84620000003</v>
      </c>
      <c r="L4064" t="s">
        <v>8153</v>
      </c>
    </row>
    <row r="4065" spans="1:12" x14ac:dyDescent="0.25">
      <c r="A4065" t="s">
        <v>8154</v>
      </c>
      <c r="B4065">
        <v>2</v>
      </c>
      <c r="C4065">
        <v>0</v>
      </c>
      <c r="D4065">
        <v>9.0242000000000004</v>
      </c>
      <c r="I4065" t="s">
        <v>2334</v>
      </c>
      <c r="J4065" t="s">
        <v>2334</v>
      </c>
      <c r="K4065">
        <v>125973.76760000001</v>
      </c>
      <c r="L4065" t="s">
        <v>8155</v>
      </c>
    </row>
    <row r="4066" spans="1:12" x14ac:dyDescent="0.25">
      <c r="A4066" t="s">
        <v>8156</v>
      </c>
      <c r="B4066">
        <v>4</v>
      </c>
      <c r="C4066">
        <v>0</v>
      </c>
      <c r="D4066">
        <v>20.853100000000001</v>
      </c>
      <c r="I4066" t="s">
        <v>2334</v>
      </c>
      <c r="J4066" t="s">
        <v>2334</v>
      </c>
      <c r="K4066">
        <v>55049.434000000001</v>
      </c>
      <c r="L4066" t="s">
        <v>8157</v>
      </c>
    </row>
    <row r="4067" spans="1:12" x14ac:dyDescent="0.25">
      <c r="A4067" t="s">
        <v>8158</v>
      </c>
      <c r="B4067">
        <v>1</v>
      </c>
      <c r="C4067">
        <v>0</v>
      </c>
      <c r="D4067">
        <v>11.2033</v>
      </c>
      <c r="I4067" t="s">
        <v>2334</v>
      </c>
      <c r="J4067" t="s">
        <v>2334</v>
      </c>
      <c r="K4067">
        <v>25204.734799999998</v>
      </c>
      <c r="L4067" t="s">
        <v>8159</v>
      </c>
    </row>
    <row r="4068" spans="1:12" x14ac:dyDescent="0.25">
      <c r="A4068" t="s">
        <v>8160</v>
      </c>
      <c r="B4068">
        <v>1</v>
      </c>
      <c r="C4068">
        <v>0</v>
      </c>
      <c r="D4068">
        <v>4.3291000000000004</v>
      </c>
      <c r="I4068" t="s">
        <v>2334</v>
      </c>
      <c r="J4068" t="s">
        <v>2334</v>
      </c>
      <c r="K4068">
        <v>32863.174700000003</v>
      </c>
      <c r="L4068" t="s">
        <v>8161</v>
      </c>
    </row>
    <row r="4069" spans="1:12" x14ac:dyDescent="0.25">
      <c r="A4069" t="s">
        <v>8162</v>
      </c>
      <c r="B4069">
        <v>5</v>
      </c>
      <c r="C4069">
        <v>0</v>
      </c>
      <c r="D4069">
        <v>20.8156</v>
      </c>
      <c r="I4069" t="s">
        <v>2334</v>
      </c>
      <c r="J4069" t="s">
        <v>2334</v>
      </c>
      <c r="K4069">
        <v>131703.4615</v>
      </c>
      <c r="L4069" t="s">
        <v>8163</v>
      </c>
    </row>
    <row r="4070" spans="1:12" x14ac:dyDescent="0.25">
      <c r="A4070" t="s">
        <v>8164</v>
      </c>
      <c r="B4070">
        <v>1</v>
      </c>
      <c r="C4070">
        <v>0</v>
      </c>
      <c r="D4070">
        <v>4.8525999999999998</v>
      </c>
      <c r="I4070" t="s">
        <v>2334</v>
      </c>
      <c r="J4070" t="s">
        <v>2334</v>
      </c>
      <c r="K4070">
        <v>30176.3397</v>
      </c>
      <c r="L4070" t="s">
        <v>8165</v>
      </c>
    </row>
    <row r="4071" spans="1:12" x14ac:dyDescent="0.25">
      <c r="A4071" t="s">
        <v>8166</v>
      </c>
      <c r="B4071">
        <v>2</v>
      </c>
      <c r="C4071">
        <v>0</v>
      </c>
      <c r="D4071">
        <v>9.3689999999999998</v>
      </c>
      <c r="I4071" t="s">
        <v>2334</v>
      </c>
      <c r="J4071" t="s">
        <v>2334</v>
      </c>
      <c r="K4071">
        <v>67480.271500000003</v>
      </c>
      <c r="L4071" t="s">
        <v>8167</v>
      </c>
    </row>
    <row r="4072" spans="1:12" x14ac:dyDescent="0.25">
      <c r="A4072" t="s">
        <v>8168</v>
      </c>
      <c r="B4072">
        <v>3</v>
      </c>
      <c r="C4072">
        <v>0</v>
      </c>
      <c r="D4072">
        <v>12.7509</v>
      </c>
      <c r="I4072" t="s">
        <v>2334</v>
      </c>
      <c r="J4072" t="s">
        <v>2334</v>
      </c>
      <c r="K4072">
        <v>153548.22719999999</v>
      </c>
      <c r="L4072" t="s">
        <v>8169</v>
      </c>
    </row>
    <row r="4073" spans="1:12" x14ac:dyDescent="0.25">
      <c r="A4073" t="s">
        <v>8170</v>
      </c>
      <c r="B4073">
        <v>6</v>
      </c>
      <c r="C4073">
        <v>0</v>
      </c>
      <c r="D4073">
        <v>31.125299999999999</v>
      </c>
      <c r="I4073" t="s">
        <v>2334</v>
      </c>
      <c r="J4073" t="s">
        <v>2334</v>
      </c>
      <c r="K4073">
        <v>164164.24979999999</v>
      </c>
      <c r="L4073" t="s">
        <v>8171</v>
      </c>
    </row>
    <row r="4074" spans="1:12" x14ac:dyDescent="0.25">
      <c r="A4074" t="s">
        <v>8172</v>
      </c>
      <c r="B4074">
        <v>1</v>
      </c>
      <c r="C4074">
        <v>0</v>
      </c>
      <c r="D4074">
        <v>3.8794</v>
      </c>
      <c r="I4074" t="s">
        <v>2334</v>
      </c>
      <c r="J4074" t="s">
        <v>2334</v>
      </c>
      <c r="K4074">
        <v>70071.115000000005</v>
      </c>
      <c r="L4074" t="s">
        <v>8173</v>
      </c>
    </row>
    <row r="4075" spans="1:12" x14ac:dyDescent="0.25">
      <c r="A4075" t="s">
        <v>8174</v>
      </c>
      <c r="B4075">
        <v>1</v>
      </c>
      <c r="C4075">
        <v>0</v>
      </c>
      <c r="D4075">
        <v>4.6719999999999997</v>
      </c>
      <c r="I4075" t="s">
        <v>2334</v>
      </c>
      <c r="J4075" t="s">
        <v>2334</v>
      </c>
      <c r="K4075">
        <v>119488.4001</v>
      </c>
      <c r="L4075" t="s">
        <v>8175</v>
      </c>
    </row>
    <row r="4076" spans="1:12" x14ac:dyDescent="0.25">
      <c r="A4076" t="s">
        <v>8176</v>
      </c>
      <c r="B4076">
        <v>1</v>
      </c>
      <c r="C4076">
        <v>0</v>
      </c>
      <c r="D4076">
        <v>4.3792</v>
      </c>
      <c r="I4076" t="s">
        <v>2334</v>
      </c>
      <c r="J4076" t="s">
        <v>2334</v>
      </c>
      <c r="K4076">
        <v>44371.5216</v>
      </c>
      <c r="L4076" t="s">
        <v>8177</v>
      </c>
    </row>
    <row r="4077" spans="1:12" x14ac:dyDescent="0.25">
      <c r="A4077" t="s">
        <v>8178</v>
      </c>
      <c r="B4077">
        <v>1</v>
      </c>
      <c r="C4077">
        <v>0</v>
      </c>
      <c r="D4077">
        <v>3.7101000000000002</v>
      </c>
      <c r="I4077" t="s">
        <v>2334</v>
      </c>
      <c r="J4077" t="s">
        <v>2334</v>
      </c>
      <c r="K4077">
        <v>73948.606199999995</v>
      </c>
      <c r="L4077" t="s">
        <v>8179</v>
      </c>
    </row>
    <row r="4078" spans="1:12" x14ac:dyDescent="0.25">
      <c r="A4078" t="s">
        <v>8180</v>
      </c>
      <c r="B4078">
        <v>2</v>
      </c>
      <c r="C4078">
        <v>0</v>
      </c>
      <c r="D4078">
        <v>7.4066000000000001</v>
      </c>
      <c r="I4078" t="s">
        <v>2334</v>
      </c>
      <c r="J4078" t="s">
        <v>2334</v>
      </c>
      <c r="K4078">
        <v>77349.269400000005</v>
      </c>
      <c r="L4078" t="s">
        <v>8181</v>
      </c>
    </row>
    <row r="4079" spans="1:12" x14ac:dyDescent="0.25">
      <c r="A4079" t="s">
        <v>8182</v>
      </c>
      <c r="B4079">
        <v>4</v>
      </c>
      <c r="C4079">
        <v>0</v>
      </c>
      <c r="D4079">
        <v>25.716999999999999</v>
      </c>
      <c r="I4079" t="s">
        <v>2334</v>
      </c>
      <c r="J4079" t="s">
        <v>2334</v>
      </c>
      <c r="K4079">
        <v>56269.583299999998</v>
      </c>
      <c r="L4079" t="s">
        <v>8183</v>
      </c>
    </row>
    <row r="4080" spans="1:12" x14ac:dyDescent="0.25">
      <c r="A4080" t="s">
        <v>8184</v>
      </c>
      <c r="B4080">
        <v>2</v>
      </c>
      <c r="C4080">
        <v>0</v>
      </c>
      <c r="D4080">
        <v>8.4448000000000008</v>
      </c>
      <c r="I4080" t="s">
        <v>2334</v>
      </c>
      <c r="J4080" t="s">
        <v>2334</v>
      </c>
      <c r="K4080">
        <v>59984.326800000003</v>
      </c>
      <c r="L4080" t="s">
        <v>8185</v>
      </c>
    </row>
    <row r="4081" spans="1:12" x14ac:dyDescent="0.25">
      <c r="A4081" t="s">
        <v>8186</v>
      </c>
      <c r="B4081">
        <v>1</v>
      </c>
      <c r="C4081">
        <v>0</v>
      </c>
      <c r="D4081">
        <v>4.2443</v>
      </c>
      <c r="I4081" t="s">
        <v>2334</v>
      </c>
      <c r="J4081" t="s">
        <v>2334</v>
      </c>
      <c r="K4081">
        <v>71794.001300000004</v>
      </c>
      <c r="L4081" t="s">
        <v>8187</v>
      </c>
    </row>
    <row r="4082" spans="1:12" x14ac:dyDescent="0.25">
      <c r="A4082" t="s">
        <v>8188</v>
      </c>
      <c r="B4082">
        <v>1</v>
      </c>
      <c r="C4082">
        <v>0</v>
      </c>
      <c r="D4082">
        <v>4.3559999999999999</v>
      </c>
      <c r="I4082" t="s">
        <v>2334</v>
      </c>
      <c r="J4082" t="s">
        <v>2334</v>
      </c>
      <c r="K4082">
        <v>49105.123599999999</v>
      </c>
      <c r="L4082" t="s">
        <v>8189</v>
      </c>
    </row>
    <row r="4083" spans="1:12" x14ac:dyDescent="0.25">
      <c r="A4083" t="s">
        <v>8190</v>
      </c>
      <c r="B4083">
        <v>1</v>
      </c>
      <c r="C4083">
        <v>0</v>
      </c>
      <c r="D4083">
        <v>4.6932</v>
      </c>
      <c r="I4083" t="s">
        <v>2334</v>
      </c>
      <c r="J4083" t="s">
        <v>2334</v>
      </c>
      <c r="K4083">
        <v>35997.771800000002</v>
      </c>
      <c r="L4083" t="s">
        <v>8191</v>
      </c>
    </row>
    <row r="4084" spans="1:12" x14ac:dyDescent="0.25">
      <c r="A4084" t="s">
        <v>8192</v>
      </c>
      <c r="B4084">
        <v>2</v>
      </c>
      <c r="C4084">
        <v>0</v>
      </c>
      <c r="D4084">
        <v>8.0940999999999992</v>
      </c>
      <c r="I4084" t="s">
        <v>2334</v>
      </c>
      <c r="J4084" t="s">
        <v>2334</v>
      </c>
      <c r="K4084">
        <v>87905.188399999999</v>
      </c>
      <c r="L4084" t="s">
        <v>8193</v>
      </c>
    </row>
    <row r="4085" spans="1:12" x14ac:dyDescent="0.25">
      <c r="A4085" t="s">
        <v>8194</v>
      </c>
      <c r="B4085">
        <v>4</v>
      </c>
      <c r="C4085">
        <v>0</v>
      </c>
      <c r="D4085">
        <v>19.374099999999999</v>
      </c>
      <c r="I4085" t="s">
        <v>2334</v>
      </c>
      <c r="J4085" t="s">
        <v>2334</v>
      </c>
      <c r="K4085">
        <v>58508.874400000001</v>
      </c>
      <c r="L4085" t="s">
        <v>8195</v>
      </c>
    </row>
    <row r="4086" spans="1:12" x14ac:dyDescent="0.25">
      <c r="A4086" t="s">
        <v>8196</v>
      </c>
      <c r="B4086">
        <v>3</v>
      </c>
      <c r="C4086">
        <v>0</v>
      </c>
      <c r="D4086">
        <v>14.6447</v>
      </c>
      <c r="I4086" t="s">
        <v>2334</v>
      </c>
      <c r="J4086" t="s">
        <v>2334</v>
      </c>
      <c r="K4086">
        <v>185076.5128</v>
      </c>
      <c r="L4086" t="s">
        <v>8197</v>
      </c>
    </row>
    <row r="4087" spans="1:12" x14ac:dyDescent="0.25">
      <c r="A4087" t="s">
        <v>8198</v>
      </c>
      <c r="B4087">
        <v>1</v>
      </c>
      <c r="C4087">
        <v>0</v>
      </c>
      <c r="D4087">
        <v>3.6604999999999999</v>
      </c>
      <c r="I4087" t="s">
        <v>2334</v>
      </c>
      <c r="J4087" t="s">
        <v>2334</v>
      </c>
      <c r="K4087">
        <v>79308.370599999995</v>
      </c>
      <c r="L4087" t="s">
        <v>8199</v>
      </c>
    </row>
    <row r="4088" spans="1:12" x14ac:dyDescent="0.25">
      <c r="A4088" t="s">
        <v>8200</v>
      </c>
      <c r="B4088">
        <v>4</v>
      </c>
      <c r="C4088">
        <v>0</v>
      </c>
      <c r="D4088">
        <v>19.796500000000002</v>
      </c>
      <c r="I4088" t="s">
        <v>2334</v>
      </c>
      <c r="J4088" t="s">
        <v>2334</v>
      </c>
      <c r="K4088">
        <v>29714.689699999999</v>
      </c>
      <c r="L4088" t="s">
        <v>8201</v>
      </c>
    </row>
    <row r="4089" spans="1:12" x14ac:dyDescent="0.25">
      <c r="A4089" t="s">
        <v>8202</v>
      </c>
      <c r="B4089">
        <v>2</v>
      </c>
      <c r="C4089">
        <v>0</v>
      </c>
      <c r="D4089">
        <v>10.4579</v>
      </c>
      <c r="I4089" t="s">
        <v>2334</v>
      </c>
      <c r="J4089" t="s">
        <v>2334</v>
      </c>
      <c r="K4089">
        <v>114761.1767</v>
      </c>
      <c r="L4089" t="s">
        <v>8203</v>
      </c>
    </row>
    <row r="4090" spans="1:12" x14ac:dyDescent="0.25">
      <c r="A4090" t="s">
        <v>8204</v>
      </c>
      <c r="B4090">
        <v>1</v>
      </c>
      <c r="C4090">
        <v>0</v>
      </c>
      <c r="D4090">
        <v>4.2788000000000004</v>
      </c>
      <c r="I4090" t="s">
        <v>2334</v>
      </c>
      <c r="J4090" t="s">
        <v>2334</v>
      </c>
      <c r="K4090">
        <v>172187.90830000001</v>
      </c>
      <c r="L4090" t="s">
        <v>8205</v>
      </c>
    </row>
    <row r="4091" spans="1:12" x14ac:dyDescent="0.25">
      <c r="A4091" t="s">
        <v>8206</v>
      </c>
      <c r="B4091">
        <v>3</v>
      </c>
      <c r="C4091">
        <v>0</v>
      </c>
      <c r="D4091">
        <v>14.939299999999999</v>
      </c>
      <c r="I4091" t="s">
        <v>2334</v>
      </c>
      <c r="J4091" t="s">
        <v>2334</v>
      </c>
      <c r="K4091">
        <v>31011.7333</v>
      </c>
      <c r="L4091" t="s">
        <v>8207</v>
      </c>
    </row>
    <row r="4092" spans="1:12" x14ac:dyDescent="0.25">
      <c r="A4092" t="s">
        <v>8208</v>
      </c>
      <c r="B4092">
        <v>2</v>
      </c>
      <c r="C4092">
        <v>0</v>
      </c>
      <c r="D4092">
        <v>7.4619999999999997</v>
      </c>
      <c r="I4092" t="s">
        <v>2334</v>
      </c>
      <c r="J4092" t="s">
        <v>2334</v>
      </c>
      <c r="K4092">
        <v>87095.794800000003</v>
      </c>
      <c r="L4092" t="s">
        <v>8209</v>
      </c>
    </row>
    <row r="4093" spans="1:12" x14ac:dyDescent="0.25">
      <c r="A4093" t="s">
        <v>8210</v>
      </c>
      <c r="B4093">
        <v>4</v>
      </c>
      <c r="C4093">
        <v>0</v>
      </c>
      <c r="D4093">
        <v>20.4529</v>
      </c>
      <c r="I4093" t="s">
        <v>2334</v>
      </c>
      <c r="J4093" t="s">
        <v>2334</v>
      </c>
      <c r="K4093">
        <v>104393.2758</v>
      </c>
      <c r="L4093" t="s">
        <v>8211</v>
      </c>
    </row>
    <row r="4094" spans="1:12" x14ac:dyDescent="0.25">
      <c r="A4094" t="s">
        <v>8212</v>
      </c>
      <c r="B4094">
        <v>2</v>
      </c>
      <c r="C4094">
        <v>0</v>
      </c>
      <c r="D4094">
        <v>8.5841999999999992</v>
      </c>
      <c r="I4094" t="s">
        <v>2334</v>
      </c>
      <c r="J4094" t="s">
        <v>2334</v>
      </c>
      <c r="K4094">
        <v>111760.97500000001</v>
      </c>
      <c r="L4094" t="s">
        <v>8213</v>
      </c>
    </row>
    <row r="4095" spans="1:12" x14ac:dyDescent="0.25">
      <c r="A4095" t="s">
        <v>8214</v>
      </c>
      <c r="B4095">
        <v>2</v>
      </c>
      <c r="C4095">
        <v>0</v>
      </c>
      <c r="D4095">
        <v>8.5401000000000007</v>
      </c>
      <c r="I4095" t="s">
        <v>2334</v>
      </c>
      <c r="J4095" t="s">
        <v>2334</v>
      </c>
      <c r="K4095">
        <v>71709.183399999994</v>
      </c>
      <c r="L4095" t="s">
        <v>8215</v>
      </c>
    </row>
    <row r="4096" spans="1:12" x14ac:dyDescent="0.25">
      <c r="A4096" t="s">
        <v>8216</v>
      </c>
      <c r="B4096">
        <v>2</v>
      </c>
      <c r="C4096">
        <v>0</v>
      </c>
      <c r="D4096">
        <v>8.9067000000000007</v>
      </c>
      <c r="I4096" t="s">
        <v>2334</v>
      </c>
      <c r="J4096" t="s">
        <v>2334</v>
      </c>
      <c r="K4096">
        <v>70940.858699999997</v>
      </c>
      <c r="L4096" t="s">
        <v>8217</v>
      </c>
    </row>
    <row r="4097" spans="1:12" x14ac:dyDescent="0.25">
      <c r="A4097" t="s">
        <v>8218</v>
      </c>
      <c r="B4097">
        <v>1</v>
      </c>
      <c r="C4097">
        <v>0</v>
      </c>
      <c r="D4097">
        <v>4.18</v>
      </c>
      <c r="I4097" t="s">
        <v>2334</v>
      </c>
      <c r="J4097" t="s">
        <v>2334</v>
      </c>
      <c r="K4097">
        <v>49000.650999999998</v>
      </c>
      <c r="L4097" t="s">
        <v>8219</v>
      </c>
    </row>
    <row r="4098" spans="1:12" x14ac:dyDescent="0.25">
      <c r="A4098" t="s">
        <v>8220</v>
      </c>
      <c r="B4098">
        <v>4</v>
      </c>
      <c r="C4098">
        <v>0</v>
      </c>
      <c r="D4098">
        <v>17.315300000000001</v>
      </c>
      <c r="I4098" t="s">
        <v>2334</v>
      </c>
      <c r="J4098" t="s">
        <v>2334</v>
      </c>
      <c r="K4098">
        <v>190729.3014</v>
      </c>
      <c r="L4098" t="s">
        <v>8221</v>
      </c>
    </row>
    <row r="4099" spans="1:12" x14ac:dyDescent="0.25">
      <c r="A4099" t="s">
        <v>8222</v>
      </c>
      <c r="B4099">
        <v>1</v>
      </c>
      <c r="C4099">
        <v>0</v>
      </c>
      <c r="D4099">
        <v>4.2572999999999999</v>
      </c>
      <c r="I4099" t="s">
        <v>2334</v>
      </c>
      <c r="J4099" t="s">
        <v>2334</v>
      </c>
      <c r="K4099">
        <v>42952.413</v>
      </c>
      <c r="L4099" t="s">
        <v>8223</v>
      </c>
    </row>
    <row r="4100" spans="1:12" x14ac:dyDescent="0.25">
      <c r="A4100" t="s">
        <v>8224</v>
      </c>
      <c r="B4100">
        <v>2</v>
      </c>
      <c r="C4100">
        <v>0</v>
      </c>
      <c r="D4100">
        <v>8.5195000000000007</v>
      </c>
      <c r="I4100" t="s">
        <v>2334</v>
      </c>
      <c r="J4100" t="s">
        <v>2334</v>
      </c>
      <c r="K4100">
        <v>23627.723900000001</v>
      </c>
      <c r="L4100" t="s">
        <v>8225</v>
      </c>
    </row>
    <row r="4101" spans="1:12" x14ac:dyDescent="0.25">
      <c r="A4101" t="s">
        <v>8226</v>
      </c>
      <c r="B4101">
        <v>5</v>
      </c>
      <c r="C4101">
        <v>0</v>
      </c>
      <c r="D4101">
        <v>18.7029</v>
      </c>
      <c r="I4101" t="s">
        <v>2334</v>
      </c>
      <c r="J4101" t="s">
        <v>2334</v>
      </c>
      <c r="K4101">
        <v>79382.999800000005</v>
      </c>
      <c r="L4101" t="s">
        <v>8227</v>
      </c>
    </row>
    <row r="4102" spans="1:12" x14ac:dyDescent="0.25">
      <c r="A4102" t="s">
        <v>8228</v>
      </c>
      <c r="B4102">
        <v>2</v>
      </c>
      <c r="C4102">
        <v>0</v>
      </c>
      <c r="D4102">
        <v>8.2769999999999992</v>
      </c>
      <c r="I4102" t="s">
        <v>2334</v>
      </c>
      <c r="J4102" t="s">
        <v>2334</v>
      </c>
      <c r="K4102">
        <v>33094.427499999998</v>
      </c>
      <c r="L4102" t="s">
        <v>8229</v>
      </c>
    </row>
    <row r="4103" spans="1:12" x14ac:dyDescent="0.25">
      <c r="A4103" t="s">
        <v>8230</v>
      </c>
      <c r="B4103">
        <v>3</v>
      </c>
      <c r="C4103">
        <v>0</v>
      </c>
      <c r="D4103">
        <v>12.9741</v>
      </c>
      <c r="I4103" t="s">
        <v>2334</v>
      </c>
      <c r="J4103" t="s">
        <v>2334</v>
      </c>
      <c r="K4103">
        <v>47009.424899999998</v>
      </c>
      <c r="L4103" t="s">
        <v>8231</v>
      </c>
    </row>
    <row r="4104" spans="1:12" x14ac:dyDescent="0.25">
      <c r="A4104" t="s">
        <v>8232</v>
      </c>
      <c r="B4104">
        <v>1</v>
      </c>
      <c r="C4104">
        <v>0</v>
      </c>
      <c r="D4104">
        <v>4.3979999999999997</v>
      </c>
      <c r="I4104" t="s">
        <v>2334</v>
      </c>
      <c r="J4104" t="s">
        <v>2334</v>
      </c>
      <c r="K4104">
        <v>51979.363799999999</v>
      </c>
      <c r="L4104" t="s">
        <v>8233</v>
      </c>
    </row>
    <row r="4105" spans="1:12" x14ac:dyDescent="0.25">
      <c r="A4105" t="s">
        <v>8234</v>
      </c>
      <c r="B4105">
        <v>2</v>
      </c>
      <c r="C4105">
        <v>0</v>
      </c>
      <c r="D4105">
        <v>10.413</v>
      </c>
      <c r="I4105" t="s">
        <v>2334</v>
      </c>
      <c r="J4105" t="s">
        <v>2334</v>
      </c>
      <c r="K4105">
        <v>23678.062000000002</v>
      </c>
      <c r="L4105" t="s">
        <v>8235</v>
      </c>
    </row>
    <row r="4106" spans="1:12" x14ac:dyDescent="0.25">
      <c r="A4106" t="s">
        <v>8236</v>
      </c>
      <c r="B4106">
        <v>3</v>
      </c>
      <c r="C4106">
        <v>0</v>
      </c>
      <c r="D4106">
        <v>11.9145</v>
      </c>
      <c r="I4106" t="s">
        <v>2334</v>
      </c>
      <c r="J4106" t="s">
        <v>2334</v>
      </c>
      <c r="K4106">
        <v>102576.1486</v>
      </c>
      <c r="L4106" t="s">
        <v>8237</v>
      </c>
    </row>
    <row r="4107" spans="1:12" x14ac:dyDescent="0.25">
      <c r="A4107" t="s">
        <v>8238</v>
      </c>
      <c r="B4107">
        <v>7</v>
      </c>
      <c r="C4107">
        <v>0</v>
      </c>
      <c r="D4107">
        <v>36.638199999999998</v>
      </c>
      <c r="I4107" t="s">
        <v>2334</v>
      </c>
      <c r="J4107" t="s">
        <v>2334</v>
      </c>
      <c r="K4107">
        <v>102618.568</v>
      </c>
      <c r="L4107" t="s">
        <v>8239</v>
      </c>
    </row>
    <row r="4108" spans="1:12" x14ac:dyDescent="0.25">
      <c r="A4108" t="s">
        <v>8240</v>
      </c>
      <c r="B4108">
        <v>6</v>
      </c>
      <c r="C4108">
        <v>0</v>
      </c>
      <c r="D4108">
        <v>29.640999999999998</v>
      </c>
      <c r="I4108" t="s">
        <v>2334</v>
      </c>
      <c r="J4108" t="s">
        <v>2334</v>
      </c>
      <c r="K4108">
        <v>169868.18299999999</v>
      </c>
      <c r="L4108" t="s">
        <v>8241</v>
      </c>
    </row>
    <row r="4109" spans="1:12" x14ac:dyDescent="0.25">
      <c r="A4109" t="s">
        <v>8242</v>
      </c>
      <c r="B4109">
        <v>1</v>
      </c>
      <c r="C4109">
        <v>0</v>
      </c>
      <c r="D4109">
        <v>4.2857000000000003</v>
      </c>
      <c r="I4109" t="s">
        <v>2334</v>
      </c>
      <c r="J4109" t="s">
        <v>2334</v>
      </c>
      <c r="K4109">
        <v>290619.48249999998</v>
      </c>
      <c r="L4109" t="s">
        <v>8243</v>
      </c>
    </row>
    <row r="4110" spans="1:12" x14ac:dyDescent="0.25">
      <c r="A4110" t="s">
        <v>8244</v>
      </c>
      <c r="B4110">
        <v>4</v>
      </c>
      <c r="C4110">
        <v>0</v>
      </c>
      <c r="D4110">
        <v>23.485499999999998</v>
      </c>
      <c r="I4110" t="s">
        <v>2334</v>
      </c>
      <c r="J4110" t="s">
        <v>2334</v>
      </c>
      <c r="K4110">
        <v>101557.3049</v>
      </c>
      <c r="L4110" t="s">
        <v>8245</v>
      </c>
    </row>
    <row r="4111" spans="1:12" x14ac:dyDescent="0.25">
      <c r="A4111" t="s">
        <v>8246</v>
      </c>
      <c r="B4111">
        <v>16</v>
      </c>
      <c r="C4111">
        <v>0</v>
      </c>
      <c r="D4111">
        <v>77.274100000000004</v>
      </c>
      <c r="I4111" t="s">
        <v>2334</v>
      </c>
      <c r="J4111" t="s">
        <v>2334</v>
      </c>
      <c r="K4111">
        <v>96053.824099999998</v>
      </c>
      <c r="L4111" t="s">
        <v>8247</v>
      </c>
    </row>
    <row r="4112" spans="1:12" x14ac:dyDescent="0.25">
      <c r="A4112" t="s">
        <v>8248</v>
      </c>
      <c r="B4112">
        <v>1</v>
      </c>
      <c r="C4112">
        <v>0</v>
      </c>
      <c r="D4112">
        <v>4.3083999999999998</v>
      </c>
      <c r="I4112" t="s">
        <v>2334</v>
      </c>
      <c r="J4112" t="s">
        <v>2334</v>
      </c>
      <c r="K4112">
        <v>62446.585500000001</v>
      </c>
      <c r="L4112" t="s">
        <v>8249</v>
      </c>
    </row>
    <row r="4113" spans="1:12" x14ac:dyDescent="0.25">
      <c r="A4113" t="s">
        <v>8250</v>
      </c>
      <c r="B4113">
        <v>1</v>
      </c>
      <c r="C4113">
        <v>0</v>
      </c>
      <c r="D4113">
        <v>4.9842000000000004</v>
      </c>
      <c r="I4113" t="s">
        <v>2334</v>
      </c>
      <c r="J4113" t="s">
        <v>2334</v>
      </c>
      <c r="K4113">
        <v>94269.650299999994</v>
      </c>
      <c r="L4113" t="s">
        <v>8251</v>
      </c>
    </row>
    <row r="4114" spans="1:12" x14ac:dyDescent="0.25">
      <c r="A4114" t="s">
        <v>8252</v>
      </c>
      <c r="B4114">
        <v>3</v>
      </c>
      <c r="C4114">
        <v>0</v>
      </c>
      <c r="D4114">
        <v>11.980600000000001</v>
      </c>
      <c r="I4114" t="s">
        <v>2334</v>
      </c>
      <c r="J4114" t="s">
        <v>2334</v>
      </c>
      <c r="K4114">
        <v>38780.536200000002</v>
      </c>
      <c r="L4114" t="s">
        <v>8253</v>
      </c>
    </row>
    <row r="4115" spans="1:12" x14ac:dyDescent="0.25">
      <c r="A4115" t="s">
        <v>8254</v>
      </c>
      <c r="B4115">
        <v>2</v>
      </c>
      <c r="C4115">
        <v>0</v>
      </c>
      <c r="D4115">
        <v>13.201000000000001</v>
      </c>
      <c r="I4115" t="s">
        <v>2334</v>
      </c>
      <c r="J4115" t="s">
        <v>2334</v>
      </c>
      <c r="K4115">
        <v>125473.5033</v>
      </c>
      <c r="L4115" t="s">
        <v>8255</v>
      </c>
    </row>
    <row r="4116" spans="1:12" x14ac:dyDescent="0.25">
      <c r="A4116" t="s">
        <v>8256</v>
      </c>
      <c r="B4116">
        <v>1</v>
      </c>
      <c r="C4116">
        <v>0</v>
      </c>
      <c r="D4116">
        <v>4.0735000000000001</v>
      </c>
      <c r="I4116" t="s">
        <v>2334</v>
      </c>
      <c r="J4116" t="s">
        <v>2334</v>
      </c>
      <c r="K4116">
        <v>52551.600400000003</v>
      </c>
      <c r="L4116" t="s">
        <v>8257</v>
      </c>
    </row>
    <row r="4117" spans="1:12" x14ac:dyDescent="0.25">
      <c r="A4117" t="s">
        <v>8258</v>
      </c>
      <c r="B4117">
        <v>1</v>
      </c>
      <c r="C4117">
        <v>0</v>
      </c>
      <c r="D4117">
        <v>3.8342000000000001</v>
      </c>
      <c r="I4117" t="s">
        <v>2334</v>
      </c>
      <c r="J4117" t="s">
        <v>2334</v>
      </c>
      <c r="K4117">
        <v>31756.011699999999</v>
      </c>
      <c r="L4117" t="s">
        <v>8259</v>
      </c>
    </row>
    <row r="4118" spans="1:12" x14ac:dyDescent="0.25">
      <c r="A4118" t="s">
        <v>8260</v>
      </c>
      <c r="B4118">
        <v>4</v>
      </c>
      <c r="C4118">
        <v>0</v>
      </c>
      <c r="D4118">
        <v>18.680099999999999</v>
      </c>
      <c r="I4118" t="s">
        <v>2334</v>
      </c>
      <c r="J4118" t="s">
        <v>2334</v>
      </c>
      <c r="K4118">
        <v>112890.19439999999</v>
      </c>
      <c r="L4118" t="s">
        <v>8261</v>
      </c>
    </row>
    <row r="4119" spans="1:12" x14ac:dyDescent="0.25">
      <c r="A4119" t="s">
        <v>8262</v>
      </c>
      <c r="B4119">
        <v>4</v>
      </c>
      <c r="C4119">
        <v>0</v>
      </c>
      <c r="D4119">
        <v>19.265699999999999</v>
      </c>
      <c r="I4119" t="s">
        <v>2334</v>
      </c>
      <c r="J4119" t="s">
        <v>2334</v>
      </c>
      <c r="K4119">
        <v>79650.311300000001</v>
      </c>
      <c r="L4119" t="s">
        <v>8263</v>
      </c>
    </row>
    <row r="4120" spans="1:12" x14ac:dyDescent="0.25">
      <c r="A4120" t="s">
        <v>8264</v>
      </c>
      <c r="B4120">
        <v>1</v>
      </c>
      <c r="C4120">
        <v>0</v>
      </c>
      <c r="D4120">
        <v>4.2793999999999999</v>
      </c>
      <c r="I4120" t="s">
        <v>2334</v>
      </c>
      <c r="J4120" t="s">
        <v>2334</v>
      </c>
      <c r="K4120">
        <v>49683.483699999997</v>
      </c>
      <c r="L4120" t="s">
        <v>8265</v>
      </c>
    </row>
    <row r="4121" spans="1:12" x14ac:dyDescent="0.25">
      <c r="A4121" t="s">
        <v>8266</v>
      </c>
      <c r="B4121">
        <v>7</v>
      </c>
      <c r="C4121">
        <v>0</v>
      </c>
      <c r="D4121">
        <v>32.247300000000003</v>
      </c>
      <c r="I4121" t="s">
        <v>2334</v>
      </c>
      <c r="J4121" t="s">
        <v>2334</v>
      </c>
      <c r="K4121">
        <v>175749.21840000001</v>
      </c>
      <c r="L4121" t="s">
        <v>8267</v>
      </c>
    </row>
    <row r="4122" spans="1:12" x14ac:dyDescent="0.25">
      <c r="A4122" t="s">
        <v>8268</v>
      </c>
      <c r="B4122">
        <v>1</v>
      </c>
      <c r="C4122">
        <v>0</v>
      </c>
      <c r="D4122">
        <v>4.3021000000000003</v>
      </c>
      <c r="I4122" t="s">
        <v>2334</v>
      </c>
      <c r="J4122" t="s">
        <v>2334</v>
      </c>
      <c r="K4122">
        <v>97219.184599999993</v>
      </c>
      <c r="L4122" t="s">
        <v>8269</v>
      </c>
    </row>
    <row r="4123" spans="1:12" x14ac:dyDescent="0.25">
      <c r="A4123" t="s">
        <v>8270</v>
      </c>
      <c r="B4123">
        <v>2</v>
      </c>
      <c r="C4123">
        <v>0</v>
      </c>
      <c r="D4123">
        <v>9.3262999999999998</v>
      </c>
      <c r="I4123" t="s">
        <v>2334</v>
      </c>
      <c r="J4123" t="s">
        <v>2334</v>
      </c>
      <c r="K4123">
        <v>133178.9564</v>
      </c>
      <c r="L4123" t="s">
        <v>8271</v>
      </c>
    </row>
    <row r="4124" spans="1:12" x14ac:dyDescent="0.25">
      <c r="A4124" t="s">
        <v>8272</v>
      </c>
      <c r="B4124">
        <v>4</v>
      </c>
      <c r="C4124">
        <v>0</v>
      </c>
      <c r="D4124">
        <v>20.4864</v>
      </c>
      <c r="I4124" t="s">
        <v>2334</v>
      </c>
      <c r="J4124" t="s">
        <v>2334</v>
      </c>
      <c r="K4124">
        <v>102529.1801</v>
      </c>
      <c r="L4124" t="s">
        <v>8273</v>
      </c>
    </row>
    <row r="4125" spans="1:12" x14ac:dyDescent="0.25">
      <c r="A4125" t="s">
        <v>8274</v>
      </c>
      <c r="B4125">
        <v>17</v>
      </c>
      <c r="C4125">
        <v>0</v>
      </c>
      <c r="D4125">
        <v>74.450100000000006</v>
      </c>
      <c r="I4125" t="s">
        <v>2334</v>
      </c>
      <c r="J4125" t="s">
        <v>2334</v>
      </c>
      <c r="K4125">
        <v>245359.3052</v>
      </c>
      <c r="L4125" t="s">
        <v>8275</v>
      </c>
    </row>
    <row r="4126" spans="1:12" x14ac:dyDescent="0.25">
      <c r="A4126" t="s">
        <v>8276</v>
      </c>
      <c r="B4126">
        <v>5</v>
      </c>
      <c r="C4126">
        <v>0</v>
      </c>
      <c r="D4126">
        <v>20.121600000000001</v>
      </c>
      <c r="I4126" t="s">
        <v>2334</v>
      </c>
      <c r="J4126" t="s">
        <v>2334</v>
      </c>
      <c r="K4126">
        <v>110432.7778</v>
      </c>
      <c r="L4126" t="s">
        <v>8277</v>
      </c>
    </row>
    <row r="4127" spans="1:12" x14ac:dyDescent="0.25">
      <c r="A4127" t="s">
        <v>8278</v>
      </c>
      <c r="B4127">
        <v>1</v>
      </c>
      <c r="C4127">
        <v>0</v>
      </c>
      <c r="D4127">
        <v>5.0225</v>
      </c>
      <c r="I4127" t="s">
        <v>2334</v>
      </c>
      <c r="J4127" t="s">
        <v>2334</v>
      </c>
      <c r="K4127">
        <v>31906.153900000001</v>
      </c>
      <c r="L4127" t="s">
        <v>8279</v>
      </c>
    </row>
    <row r="4128" spans="1:12" x14ac:dyDescent="0.25">
      <c r="A4128" t="s">
        <v>8280</v>
      </c>
      <c r="B4128">
        <v>2</v>
      </c>
      <c r="C4128">
        <v>0</v>
      </c>
      <c r="D4128">
        <v>9.907</v>
      </c>
      <c r="I4128" t="s">
        <v>2334</v>
      </c>
      <c r="J4128" t="s">
        <v>2334</v>
      </c>
      <c r="K4128">
        <v>50465.391499999998</v>
      </c>
      <c r="L4128" t="s">
        <v>8281</v>
      </c>
    </row>
    <row r="4129" spans="1:12" x14ac:dyDescent="0.25">
      <c r="A4129" t="s">
        <v>8282</v>
      </c>
      <c r="B4129">
        <v>5</v>
      </c>
      <c r="C4129">
        <v>0</v>
      </c>
      <c r="D4129">
        <v>20.800599999999999</v>
      </c>
      <c r="I4129" t="s">
        <v>2334</v>
      </c>
      <c r="J4129" t="s">
        <v>2334</v>
      </c>
      <c r="K4129">
        <v>99144.686000000002</v>
      </c>
      <c r="L4129" t="s">
        <v>8283</v>
      </c>
    </row>
    <row r="4130" spans="1:12" x14ac:dyDescent="0.25">
      <c r="A4130" t="s">
        <v>8284</v>
      </c>
      <c r="B4130">
        <v>6</v>
      </c>
      <c r="C4130">
        <v>0</v>
      </c>
      <c r="D4130">
        <v>39.819499999999998</v>
      </c>
      <c r="I4130" t="s">
        <v>2334</v>
      </c>
      <c r="J4130" t="s">
        <v>2334</v>
      </c>
      <c r="K4130">
        <v>111455.7568</v>
      </c>
      <c r="L4130" t="s">
        <v>8285</v>
      </c>
    </row>
    <row r="4131" spans="1:12" x14ac:dyDescent="0.25">
      <c r="A4131" t="s">
        <v>8286</v>
      </c>
      <c r="B4131">
        <v>3</v>
      </c>
      <c r="C4131">
        <v>0</v>
      </c>
      <c r="D4131">
        <v>12.996600000000001</v>
      </c>
      <c r="I4131" t="s">
        <v>2334</v>
      </c>
      <c r="J4131" t="s">
        <v>2334</v>
      </c>
      <c r="K4131">
        <v>81448.452600000004</v>
      </c>
      <c r="L4131" t="s">
        <v>8287</v>
      </c>
    </row>
    <row r="4132" spans="1:12" x14ac:dyDescent="0.25">
      <c r="A4132" t="s">
        <v>8288</v>
      </c>
      <c r="B4132">
        <v>4</v>
      </c>
      <c r="C4132">
        <v>0</v>
      </c>
      <c r="D4132">
        <v>17.789300000000001</v>
      </c>
      <c r="I4132" t="s">
        <v>2334</v>
      </c>
      <c r="J4132" t="s">
        <v>2334</v>
      </c>
      <c r="K4132">
        <v>133984.37460000001</v>
      </c>
      <c r="L4132" t="s">
        <v>8289</v>
      </c>
    </row>
    <row r="4133" spans="1:12" x14ac:dyDescent="0.25">
      <c r="A4133" t="s">
        <v>8290</v>
      </c>
      <c r="B4133">
        <v>2</v>
      </c>
      <c r="C4133">
        <v>0</v>
      </c>
      <c r="D4133">
        <v>10.702299999999999</v>
      </c>
      <c r="I4133" t="s">
        <v>2334</v>
      </c>
      <c r="J4133" t="s">
        <v>2334</v>
      </c>
      <c r="K4133">
        <v>91987.41</v>
      </c>
      <c r="L4133" t="s">
        <v>8291</v>
      </c>
    </row>
    <row r="4134" spans="1:12" x14ac:dyDescent="0.25">
      <c r="A4134" t="s">
        <v>8292</v>
      </c>
      <c r="B4134">
        <v>1</v>
      </c>
      <c r="C4134">
        <v>0</v>
      </c>
      <c r="D4134">
        <v>4.3406000000000002</v>
      </c>
      <c r="I4134" t="s">
        <v>2334</v>
      </c>
      <c r="J4134" t="s">
        <v>2334</v>
      </c>
      <c r="K4134">
        <v>96545.057700000005</v>
      </c>
      <c r="L4134" t="s">
        <v>8293</v>
      </c>
    </row>
    <row r="4135" spans="1:12" x14ac:dyDescent="0.25">
      <c r="A4135" t="s">
        <v>8294</v>
      </c>
      <c r="B4135">
        <v>3</v>
      </c>
      <c r="C4135">
        <v>0</v>
      </c>
      <c r="D4135">
        <v>17.310600000000001</v>
      </c>
      <c r="I4135" t="s">
        <v>2334</v>
      </c>
      <c r="J4135" t="s">
        <v>2334</v>
      </c>
      <c r="K4135">
        <v>32199.059099999999</v>
      </c>
      <c r="L4135" t="s">
        <v>8295</v>
      </c>
    </row>
    <row r="4136" spans="1:12" x14ac:dyDescent="0.25">
      <c r="A4136" t="s">
        <v>8296</v>
      </c>
      <c r="B4136">
        <v>4</v>
      </c>
      <c r="C4136">
        <v>0</v>
      </c>
      <c r="D4136">
        <v>15.711499999999999</v>
      </c>
      <c r="I4136" t="s">
        <v>2334</v>
      </c>
      <c r="J4136" t="s">
        <v>2334</v>
      </c>
      <c r="K4136">
        <v>34922.547599999998</v>
      </c>
      <c r="L4136" t="s">
        <v>8297</v>
      </c>
    </row>
    <row r="4137" spans="1:12" x14ac:dyDescent="0.25">
      <c r="A4137" t="s">
        <v>8298</v>
      </c>
      <c r="B4137">
        <v>1</v>
      </c>
      <c r="C4137">
        <v>0</v>
      </c>
      <c r="D4137">
        <v>4.2930000000000001</v>
      </c>
      <c r="I4137" t="s">
        <v>2334</v>
      </c>
      <c r="J4137" t="s">
        <v>2334</v>
      </c>
      <c r="K4137">
        <v>35346.2425</v>
      </c>
      <c r="L4137" t="s">
        <v>8299</v>
      </c>
    </row>
    <row r="4138" spans="1:12" x14ac:dyDescent="0.25">
      <c r="A4138" t="s">
        <v>8300</v>
      </c>
      <c r="B4138">
        <v>1</v>
      </c>
      <c r="C4138">
        <v>0</v>
      </c>
      <c r="D4138">
        <v>5.4108999999999998</v>
      </c>
      <c r="I4138" t="s">
        <v>2334</v>
      </c>
      <c r="J4138" t="s">
        <v>2334</v>
      </c>
      <c r="K4138">
        <v>10827.125400000001</v>
      </c>
      <c r="L4138" t="s">
        <v>8301</v>
      </c>
    </row>
    <row r="4139" spans="1:12" x14ac:dyDescent="0.25">
      <c r="A4139" t="s">
        <v>8302</v>
      </c>
      <c r="B4139">
        <v>2</v>
      </c>
      <c r="C4139">
        <v>0</v>
      </c>
      <c r="D4139">
        <v>8.9499999999999993</v>
      </c>
      <c r="I4139" t="s">
        <v>2334</v>
      </c>
      <c r="J4139" t="s">
        <v>2334</v>
      </c>
      <c r="K4139">
        <v>50207.310100000002</v>
      </c>
      <c r="L4139" t="s">
        <v>8303</v>
      </c>
    </row>
    <row r="4140" spans="1:12" x14ac:dyDescent="0.25">
      <c r="A4140" t="s">
        <v>8304</v>
      </c>
      <c r="B4140">
        <v>1</v>
      </c>
      <c r="C4140">
        <v>0</v>
      </c>
      <c r="D4140">
        <v>4.2319000000000004</v>
      </c>
      <c r="I4140" t="s">
        <v>2334</v>
      </c>
      <c r="J4140" t="s">
        <v>2334</v>
      </c>
      <c r="K4140">
        <v>168120.88630000001</v>
      </c>
      <c r="L4140" t="s">
        <v>8305</v>
      </c>
    </row>
    <row r="4141" spans="1:12" x14ac:dyDescent="0.25">
      <c r="A4141" t="s">
        <v>8306</v>
      </c>
      <c r="B4141">
        <v>3</v>
      </c>
      <c r="C4141">
        <v>0</v>
      </c>
      <c r="D4141">
        <v>16.4054</v>
      </c>
      <c r="I4141" t="s">
        <v>2334</v>
      </c>
      <c r="J4141" t="s">
        <v>2334</v>
      </c>
      <c r="K4141">
        <v>134599.68979999999</v>
      </c>
      <c r="L4141" t="s">
        <v>8307</v>
      </c>
    </row>
    <row r="4142" spans="1:12" x14ac:dyDescent="0.25">
      <c r="A4142" t="s">
        <v>8308</v>
      </c>
      <c r="B4142">
        <v>6</v>
      </c>
      <c r="C4142">
        <v>0</v>
      </c>
      <c r="D4142">
        <v>33.858600000000003</v>
      </c>
      <c r="I4142" t="s">
        <v>2334</v>
      </c>
      <c r="J4142" t="s">
        <v>2334</v>
      </c>
      <c r="K4142">
        <v>32210.902900000001</v>
      </c>
      <c r="L4142" t="s">
        <v>8309</v>
      </c>
    </row>
    <row r="4143" spans="1:12" x14ac:dyDescent="0.25">
      <c r="A4143" t="s">
        <v>8310</v>
      </c>
      <c r="B4143">
        <v>3</v>
      </c>
      <c r="C4143">
        <v>0</v>
      </c>
      <c r="D4143">
        <v>12.087999999999999</v>
      </c>
      <c r="I4143" t="s">
        <v>2334</v>
      </c>
      <c r="J4143" t="s">
        <v>2334</v>
      </c>
      <c r="K4143">
        <v>81252.726899999994</v>
      </c>
      <c r="L4143" t="s">
        <v>8311</v>
      </c>
    </row>
    <row r="4144" spans="1:12" x14ac:dyDescent="0.25">
      <c r="A4144" t="s">
        <v>8312</v>
      </c>
      <c r="B4144">
        <v>2</v>
      </c>
      <c r="C4144">
        <v>0</v>
      </c>
      <c r="D4144">
        <v>9.4664000000000001</v>
      </c>
      <c r="I4144" t="s">
        <v>2334</v>
      </c>
      <c r="J4144" t="s">
        <v>2334</v>
      </c>
      <c r="K4144">
        <v>113321.5241</v>
      </c>
      <c r="L4144" t="s">
        <v>8313</v>
      </c>
    </row>
    <row r="4145" spans="1:12" x14ac:dyDescent="0.25">
      <c r="A4145" t="s">
        <v>8314</v>
      </c>
      <c r="B4145">
        <v>2</v>
      </c>
      <c r="C4145">
        <v>0</v>
      </c>
      <c r="D4145">
        <v>9.1446000000000005</v>
      </c>
      <c r="I4145" t="s">
        <v>2334</v>
      </c>
      <c r="J4145" t="s">
        <v>2334</v>
      </c>
      <c r="K4145">
        <v>60027.149899999997</v>
      </c>
      <c r="L4145" t="s">
        <v>8315</v>
      </c>
    </row>
    <row r="4146" spans="1:12" x14ac:dyDescent="0.25">
      <c r="A4146" t="s">
        <v>8316</v>
      </c>
      <c r="B4146">
        <v>1</v>
      </c>
      <c r="C4146">
        <v>0</v>
      </c>
      <c r="D4146">
        <v>4.5850999999999997</v>
      </c>
      <c r="I4146" t="s">
        <v>2334</v>
      </c>
      <c r="J4146" t="s">
        <v>2334</v>
      </c>
      <c r="K4146">
        <v>175362.8639</v>
      </c>
      <c r="L4146" t="s">
        <v>8317</v>
      </c>
    </row>
    <row r="4147" spans="1:12" x14ac:dyDescent="0.25">
      <c r="A4147" t="s">
        <v>8318</v>
      </c>
      <c r="B4147">
        <v>4</v>
      </c>
      <c r="C4147">
        <v>0</v>
      </c>
      <c r="D4147">
        <v>20.874700000000001</v>
      </c>
      <c r="I4147" t="s">
        <v>2334</v>
      </c>
      <c r="J4147" t="s">
        <v>2334</v>
      </c>
      <c r="K4147">
        <v>293884.82</v>
      </c>
      <c r="L4147" t="s">
        <v>8319</v>
      </c>
    </row>
    <row r="4148" spans="1:12" x14ac:dyDescent="0.25">
      <c r="A4148" t="s">
        <v>8320</v>
      </c>
      <c r="B4148">
        <v>1</v>
      </c>
      <c r="C4148">
        <v>0</v>
      </c>
      <c r="D4148">
        <v>4.1826999999999996</v>
      </c>
      <c r="I4148" t="s">
        <v>2334</v>
      </c>
      <c r="J4148" t="s">
        <v>2334</v>
      </c>
      <c r="K4148">
        <v>103488.98540000001</v>
      </c>
      <c r="L4148" t="s">
        <v>8321</v>
      </c>
    </row>
    <row r="4149" spans="1:12" x14ac:dyDescent="0.25">
      <c r="A4149" t="s">
        <v>8322</v>
      </c>
      <c r="B4149">
        <v>1</v>
      </c>
      <c r="C4149">
        <v>0</v>
      </c>
      <c r="D4149">
        <v>4.2005999999999997</v>
      </c>
      <c r="I4149" t="s">
        <v>2334</v>
      </c>
      <c r="J4149" t="s">
        <v>2334</v>
      </c>
      <c r="K4149">
        <v>145438.68290000001</v>
      </c>
      <c r="L4149" t="s">
        <v>8323</v>
      </c>
    </row>
    <row r="4150" spans="1:12" x14ac:dyDescent="0.25">
      <c r="A4150" t="s">
        <v>8324</v>
      </c>
      <c r="B4150">
        <v>4</v>
      </c>
      <c r="C4150">
        <v>0</v>
      </c>
      <c r="D4150">
        <v>17.872299999999999</v>
      </c>
      <c r="I4150" t="s">
        <v>2334</v>
      </c>
      <c r="J4150" t="s">
        <v>2334</v>
      </c>
      <c r="K4150">
        <v>73964.324399999998</v>
      </c>
      <c r="L4150" t="s">
        <v>8325</v>
      </c>
    </row>
    <row r="4151" spans="1:12" x14ac:dyDescent="0.25">
      <c r="A4151" t="s">
        <v>8326</v>
      </c>
      <c r="B4151">
        <v>1</v>
      </c>
      <c r="C4151">
        <v>0</v>
      </c>
      <c r="D4151">
        <v>4.1734999999999998</v>
      </c>
      <c r="I4151" t="s">
        <v>2334</v>
      </c>
      <c r="J4151" t="s">
        <v>2334</v>
      </c>
      <c r="K4151">
        <v>29176.584999999999</v>
      </c>
      <c r="L4151" t="s">
        <v>8327</v>
      </c>
    </row>
    <row r="4152" spans="1:12" x14ac:dyDescent="0.25">
      <c r="A4152" t="s">
        <v>8328</v>
      </c>
      <c r="B4152">
        <v>2</v>
      </c>
      <c r="C4152">
        <v>0</v>
      </c>
      <c r="D4152">
        <v>8.1005000000000003</v>
      </c>
      <c r="I4152" t="s">
        <v>2334</v>
      </c>
      <c r="J4152" t="s">
        <v>2334</v>
      </c>
      <c r="K4152">
        <v>27881.545099999999</v>
      </c>
      <c r="L4152" t="s">
        <v>8329</v>
      </c>
    </row>
    <row r="4153" spans="1:12" x14ac:dyDescent="0.25">
      <c r="A4153" t="s">
        <v>8330</v>
      </c>
      <c r="B4153">
        <v>6</v>
      </c>
      <c r="C4153">
        <v>0</v>
      </c>
      <c r="D4153">
        <v>30.460100000000001</v>
      </c>
      <c r="I4153" t="s">
        <v>2334</v>
      </c>
      <c r="J4153" t="s">
        <v>2334</v>
      </c>
      <c r="K4153">
        <v>105301.8475</v>
      </c>
      <c r="L4153" t="s">
        <v>8331</v>
      </c>
    </row>
    <row r="4154" spans="1:12" x14ac:dyDescent="0.25">
      <c r="A4154" t="s">
        <v>8332</v>
      </c>
      <c r="B4154">
        <v>1</v>
      </c>
      <c r="C4154">
        <v>0</v>
      </c>
      <c r="D4154">
        <v>9.3618000000000006</v>
      </c>
      <c r="I4154" t="s">
        <v>2334</v>
      </c>
      <c r="J4154" t="s">
        <v>2334</v>
      </c>
      <c r="K4154">
        <v>75437.6486</v>
      </c>
      <c r="L4154" t="s">
        <v>8333</v>
      </c>
    </row>
    <row r="4155" spans="1:12" x14ac:dyDescent="0.25">
      <c r="A4155" t="s">
        <v>8334</v>
      </c>
      <c r="B4155">
        <v>4</v>
      </c>
      <c r="C4155">
        <v>0</v>
      </c>
      <c r="D4155">
        <v>21.912400000000002</v>
      </c>
      <c r="I4155" t="s">
        <v>2334</v>
      </c>
      <c r="J4155" t="s">
        <v>2334</v>
      </c>
      <c r="K4155">
        <v>214387.02499999999</v>
      </c>
      <c r="L4155" t="s">
        <v>8335</v>
      </c>
    </row>
    <row r="4156" spans="1:12" x14ac:dyDescent="0.25">
      <c r="A4156" t="s">
        <v>8336</v>
      </c>
      <c r="B4156">
        <v>2</v>
      </c>
      <c r="C4156">
        <v>0</v>
      </c>
      <c r="D4156">
        <v>9.2120999999999995</v>
      </c>
      <c r="I4156" t="s">
        <v>2334</v>
      </c>
      <c r="J4156" t="s">
        <v>2334</v>
      </c>
      <c r="K4156">
        <v>37892.095699999998</v>
      </c>
      <c r="L4156" t="s">
        <v>8337</v>
      </c>
    </row>
    <row r="4157" spans="1:12" x14ac:dyDescent="0.25">
      <c r="A4157" t="s">
        <v>8338</v>
      </c>
      <c r="B4157">
        <v>3</v>
      </c>
      <c r="C4157">
        <v>0</v>
      </c>
      <c r="D4157">
        <v>13.4899</v>
      </c>
      <c r="I4157" t="s">
        <v>2334</v>
      </c>
      <c r="J4157" t="s">
        <v>2334</v>
      </c>
      <c r="K4157">
        <v>106348.814</v>
      </c>
      <c r="L4157" t="s">
        <v>8339</v>
      </c>
    </row>
    <row r="4158" spans="1:12" x14ac:dyDescent="0.25">
      <c r="A4158" t="s">
        <v>8340</v>
      </c>
      <c r="B4158">
        <v>1</v>
      </c>
      <c r="C4158">
        <v>0</v>
      </c>
      <c r="D4158">
        <v>4.2083000000000004</v>
      </c>
      <c r="I4158" t="s">
        <v>2334</v>
      </c>
      <c r="J4158" t="s">
        <v>2334</v>
      </c>
      <c r="K4158">
        <v>101936.75750000001</v>
      </c>
      <c r="L4158" t="s">
        <v>8341</v>
      </c>
    </row>
    <row r="4159" spans="1:12" x14ac:dyDescent="0.25">
      <c r="A4159" t="s">
        <v>8342</v>
      </c>
      <c r="B4159">
        <v>2</v>
      </c>
      <c r="C4159">
        <v>0</v>
      </c>
      <c r="D4159">
        <v>8.1227999999999998</v>
      </c>
      <c r="I4159" t="s">
        <v>2334</v>
      </c>
      <c r="J4159" t="s">
        <v>2334</v>
      </c>
      <c r="K4159">
        <v>105398.55989999999</v>
      </c>
      <c r="L4159" t="s">
        <v>8343</v>
      </c>
    </row>
    <row r="4160" spans="1:12" x14ac:dyDescent="0.25">
      <c r="A4160" t="s">
        <v>8344</v>
      </c>
      <c r="B4160">
        <v>1</v>
      </c>
      <c r="C4160">
        <v>0</v>
      </c>
      <c r="D4160">
        <v>8.8539999999999992</v>
      </c>
      <c r="I4160" t="s">
        <v>2334</v>
      </c>
      <c r="J4160" t="s">
        <v>2334</v>
      </c>
      <c r="K4160">
        <v>94219.422000000006</v>
      </c>
      <c r="L4160" t="s">
        <v>8345</v>
      </c>
    </row>
    <row r="4161" spans="1:12" x14ac:dyDescent="0.25">
      <c r="A4161" t="s">
        <v>8346</v>
      </c>
      <c r="B4161">
        <v>2</v>
      </c>
      <c r="C4161">
        <v>0</v>
      </c>
      <c r="D4161">
        <v>10.004899999999999</v>
      </c>
      <c r="I4161" t="s">
        <v>2334</v>
      </c>
      <c r="J4161" t="s">
        <v>2334</v>
      </c>
      <c r="K4161">
        <v>25656.1751</v>
      </c>
      <c r="L4161" t="s">
        <v>8347</v>
      </c>
    </row>
    <row r="4162" spans="1:12" x14ac:dyDescent="0.25">
      <c r="A4162" t="s">
        <v>8348</v>
      </c>
      <c r="B4162">
        <v>4</v>
      </c>
      <c r="C4162">
        <v>0</v>
      </c>
      <c r="D4162">
        <v>25.826799999999999</v>
      </c>
      <c r="I4162" t="s">
        <v>2334</v>
      </c>
      <c r="J4162" t="s">
        <v>2334</v>
      </c>
      <c r="K4162">
        <v>65558.577999999994</v>
      </c>
      <c r="L4162" t="s">
        <v>8349</v>
      </c>
    </row>
    <row r="4163" spans="1:12" x14ac:dyDescent="0.25">
      <c r="A4163" t="s">
        <v>8350</v>
      </c>
      <c r="B4163">
        <v>3</v>
      </c>
      <c r="C4163">
        <v>0</v>
      </c>
      <c r="D4163">
        <v>17.632200000000001</v>
      </c>
      <c r="I4163" t="s">
        <v>2334</v>
      </c>
      <c r="J4163" t="s">
        <v>2334</v>
      </c>
      <c r="K4163">
        <v>57208.683799999999</v>
      </c>
      <c r="L4163" t="s">
        <v>8351</v>
      </c>
    </row>
    <row r="4164" spans="1:12" x14ac:dyDescent="0.25">
      <c r="A4164" t="s">
        <v>8352</v>
      </c>
      <c r="B4164">
        <v>3</v>
      </c>
      <c r="C4164">
        <v>0</v>
      </c>
      <c r="D4164">
        <v>19.577400000000001</v>
      </c>
      <c r="I4164" t="s">
        <v>2334</v>
      </c>
      <c r="J4164" t="s">
        <v>2334</v>
      </c>
      <c r="K4164">
        <v>29930.3626</v>
      </c>
      <c r="L4164" t="s">
        <v>8353</v>
      </c>
    </row>
    <row r="4165" spans="1:12" x14ac:dyDescent="0.25">
      <c r="A4165" t="s">
        <v>8354</v>
      </c>
      <c r="B4165">
        <v>6</v>
      </c>
      <c r="C4165">
        <v>0</v>
      </c>
      <c r="D4165">
        <v>30.92</v>
      </c>
      <c r="I4165" t="s">
        <v>2334</v>
      </c>
      <c r="J4165" t="s">
        <v>2334</v>
      </c>
      <c r="K4165">
        <v>72585.069499999998</v>
      </c>
      <c r="L4165" t="s">
        <v>8355</v>
      </c>
    </row>
    <row r="4166" spans="1:12" x14ac:dyDescent="0.25">
      <c r="A4166" t="s">
        <v>8356</v>
      </c>
      <c r="B4166">
        <v>1</v>
      </c>
      <c r="C4166">
        <v>0</v>
      </c>
      <c r="D4166">
        <v>3.4232</v>
      </c>
      <c r="I4166" t="s">
        <v>2334</v>
      </c>
      <c r="J4166" t="s">
        <v>2334</v>
      </c>
      <c r="K4166">
        <v>106057.3547</v>
      </c>
      <c r="L4166" t="s">
        <v>8357</v>
      </c>
    </row>
    <row r="4167" spans="1:12" x14ac:dyDescent="0.25">
      <c r="A4167" t="s">
        <v>8358</v>
      </c>
      <c r="B4167">
        <v>3</v>
      </c>
      <c r="C4167">
        <v>0</v>
      </c>
      <c r="D4167">
        <v>16.114999999999998</v>
      </c>
      <c r="I4167" t="s">
        <v>2334</v>
      </c>
      <c r="J4167" t="s">
        <v>2334</v>
      </c>
      <c r="K4167">
        <v>76671.510800000004</v>
      </c>
      <c r="L4167" t="s">
        <v>8359</v>
      </c>
    </row>
    <row r="4168" spans="1:12" x14ac:dyDescent="0.25">
      <c r="A4168" t="s">
        <v>8360</v>
      </c>
      <c r="B4168">
        <v>1</v>
      </c>
      <c r="C4168">
        <v>0</v>
      </c>
      <c r="D4168">
        <v>5.2060000000000004</v>
      </c>
      <c r="I4168" t="s">
        <v>2334</v>
      </c>
      <c r="J4168" t="s">
        <v>2334</v>
      </c>
      <c r="K4168">
        <v>58316.416299999997</v>
      </c>
      <c r="L4168" t="s">
        <v>8361</v>
      </c>
    </row>
    <row r="4169" spans="1:12" x14ac:dyDescent="0.25">
      <c r="A4169" t="s">
        <v>8362</v>
      </c>
      <c r="B4169">
        <v>5</v>
      </c>
      <c r="C4169">
        <v>0</v>
      </c>
      <c r="D4169">
        <v>29.4802</v>
      </c>
      <c r="I4169" t="s">
        <v>2334</v>
      </c>
      <c r="J4169" t="s">
        <v>2334</v>
      </c>
      <c r="K4169">
        <v>77175.679799999998</v>
      </c>
      <c r="L4169" t="s">
        <v>8363</v>
      </c>
    </row>
    <row r="4170" spans="1:12" x14ac:dyDescent="0.25">
      <c r="A4170" t="s">
        <v>8364</v>
      </c>
      <c r="B4170">
        <v>2</v>
      </c>
      <c r="C4170">
        <v>0</v>
      </c>
      <c r="D4170">
        <v>9.3232999999999997</v>
      </c>
      <c r="I4170" t="s">
        <v>2334</v>
      </c>
      <c r="J4170" t="s">
        <v>2334</v>
      </c>
      <c r="K4170">
        <v>77700.170299999998</v>
      </c>
      <c r="L4170" t="s">
        <v>8365</v>
      </c>
    </row>
    <row r="4171" spans="1:12" x14ac:dyDescent="0.25">
      <c r="A4171" t="s">
        <v>8366</v>
      </c>
      <c r="B4171">
        <v>2</v>
      </c>
      <c r="C4171">
        <v>0</v>
      </c>
      <c r="D4171">
        <v>9.6198999999999995</v>
      </c>
      <c r="I4171" t="s">
        <v>2334</v>
      </c>
      <c r="J4171" t="s">
        <v>2334</v>
      </c>
      <c r="K4171">
        <v>119281.7616</v>
      </c>
      <c r="L4171" t="s">
        <v>8367</v>
      </c>
    </row>
    <row r="4172" spans="1:12" x14ac:dyDescent="0.25">
      <c r="A4172" t="s">
        <v>8368</v>
      </c>
      <c r="B4172">
        <v>4</v>
      </c>
      <c r="C4172">
        <v>0</v>
      </c>
      <c r="D4172">
        <v>17.273599999999998</v>
      </c>
      <c r="I4172" t="s">
        <v>2334</v>
      </c>
      <c r="J4172" t="s">
        <v>2334</v>
      </c>
      <c r="K4172">
        <v>137430.1618</v>
      </c>
      <c r="L4172" t="s">
        <v>8369</v>
      </c>
    </row>
    <row r="4173" spans="1:12" x14ac:dyDescent="0.25">
      <c r="A4173" t="s">
        <v>8370</v>
      </c>
      <c r="B4173">
        <v>2</v>
      </c>
      <c r="C4173">
        <v>0</v>
      </c>
      <c r="D4173">
        <v>9.0487000000000002</v>
      </c>
      <c r="I4173" t="s">
        <v>2334</v>
      </c>
      <c r="J4173" t="s">
        <v>2334</v>
      </c>
      <c r="K4173">
        <v>39935.730300000003</v>
      </c>
      <c r="L4173" t="s">
        <v>8371</v>
      </c>
    </row>
    <row r="4174" spans="1:12" x14ac:dyDescent="0.25">
      <c r="A4174" t="s">
        <v>8372</v>
      </c>
      <c r="B4174">
        <v>1</v>
      </c>
      <c r="C4174">
        <v>0</v>
      </c>
      <c r="D4174">
        <v>4.2820999999999998</v>
      </c>
      <c r="I4174" t="s">
        <v>2334</v>
      </c>
      <c r="J4174" t="s">
        <v>2334</v>
      </c>
      <c r="K4174">
        <v>78133.448999999993</v>
      </c>
      <c r="L4174" t="s">
        <v>8373</v>
      </c>
    </row>
    <row r="4175" spans="1:12" x14ac:dyDescent="0.25">
      <c r="A4175" t="s">
        <v>8374</v>
      </c>
      <c r="B4175">
        <v>1</v>
      </c>
      <c r="C4175">
        <v>0</v>
      </c>
      <c r="D4175">
        <v>4.5784000000000002</v>
      </c>
      <c r="I4175" t="s">
        <v>2334</v>
      </c>
      <c r="J4175" t="s">
        <v>2334</v>
      </c>
      <c r="K4175">
        <v>33368.7742</v>
      </c>
      <c r="L4175" t="s">
        <v>8375</v>
      </c>
    </row>
    <row r="4176" spans="1:12" x14ac:dyDescent="0.25">
      <c r="A4176" t="s">
        <v>8376</v>
      </c>
      <c r="B4176">
        <v>3</v>
      </c>
      <c r="C4176">
        <v>0</v>
      </c>
      <c r="D4176">
        <v>12.629799999999999</v>
      </c>
      <c r="I4176" t="s">
        <v>2334</v>
      </c>
      <c r="J4176" t="s">
        <v>2334</v>
      </c>
      <c r="K4176">
        <v>53303.7235</v>
      </c>
      <c r="L4176" t="s">
        <v>8377</v>
      </c>
    </row>
    <row r="4177" spans="1:12" x14ac:dyDescent="0.25">
      <c r="A4177" t="s">
        <v>8378</v>
      </c>
      <c r="B4177">
        <v>4</v>
      </c>
      <c r="C4177">
        <v>0</v>
      </c>
      <c r="D4177">
        <v>28.766300000000001</v>
      </c>
      <c r="I4177" t="s">
        <v>2334</v>
      </c>
      <c r="J4177" t="s">
        <v>2334</v>
      </c>
      <c r="K4177">
        <v>106688.96769999999</v>
      </c>
      <c r="L4177" t="s">
        <v>8379</v>
      </c>
    </row>
    <row r="4178" spans="1:12" x14ac:dyDescent="0.25">
      <c r="A4178" t="s">
        <v>8380</v>
      </c>
      <c r="B4178">
        <v>1</v>
      </c>
      <c r="C4178">
        <v>0</v>
      </c>
      <c r="D4178">
        <v>6.8255999999999997</v>
      </c>
      <c r="I4178" t="s">
        <v>2334</v>
      </c>
      <c r="J4178" t="s">
        <v>2334</v>
      </c>
      <c r="K4178">
        <v>35979.250399999997</v>
      </c>
      <c r="L4178" t="s">
        <v>8381</v>
      </c>
    </row>
    <row r="4179" spans="1:12" x14ac:dyDescent="0.25">
      <c r="A4179" t="s">
        <v>8382</v>
      </c>
      <c r="B4179">
        <v>2</v>
      </c>
      <c r="C4179">
        <v>0</v>
      </c>
      <c r="D4179">
        <v>8.7209000000000003</v>
      </c>
      <c r="I4179" t="s">
        <v>2334</v>
      </c>
      <c r="J4179" t="s">
        <v>2334</v>
      </c>
      <c r="K4179">
        <v>82421.738800000006</v>
      </c>
      <c r="L4179" t="s">
        <v>8383</v>
      </c>
    </row>
    <row r="4180" spans="1:12" x14ac:dyDescent="0.25">
      <c r="A4180" t="s">
        <v>8384</v>
      </c>
      <c r="B4180">
        <v>3</v>
      </c>
      <c r="C4180">
        <v>0</v>
      </c>
      <c r="D4180">
        <v>14.141299999999999</v>
      </c>
      <c r="I4180" t="s">
        <v>2334</v>
      </c>
      <c r="J4180" t="s">
        <v>2334</v>
      </c>
      <c r="K4180">
        <v>81393.342199999999</v>
      </c>
      <c r="L4180" t="s">
        <v>8385</v>
      </c>
    </row>
    <row r="4181" spans="1:12" x14ac:dyDescent="0.25">
      <c r="A4181" t="s">
        <v>8386</v>
      </c>
      <c r="B4181">
        <v>2</v>
      </c>
      <c r="C4181">
        <v>0</v>
      </c>
      <c r="D4181">
        <v>9.2460000000000004</v>
      </c>
      <c r="I4181" t="s">
        <v>2334</v>
      </c>
      <c r="J4181" t="s">
        <v>2334</v>
      </c>
      <c r="K4181">
        <v>165434.0434</v>
      </c>
      <c r="L4181" t="s">
        <v>8387</v>
      </c>
    </row>
    <row r="4182" spans="1:12" x14ac:dyDescent="0.25">
      <c r="A4182" t="s">
        <v>8388</v>
      </c>
      <c r="B4182">
        <v>2</v>
      </c>
      <c r="C4182">
        <v>0</v>
      </c>
      <c r="D4182">
        <v>8.7833000000000006</v>
      </c>
      <c r="I4182" t="s">
        <v>2334</v>
      </c>
      <c r="J4182" t="s">
        <v>2334</v>
      </c>
      <c r="K4182">
        <v>84896.559500000003</v>
      </c>
      <c r="L4182" t="s">
        <v>8389</v>
      </c>
    </row>
    <row r="4183" spans="1:12" x14ac:dyDescent="0.25">
      <c r="A4183" t="s">
        <v>8390</v>
      </c>
      <c r="B4183">
        <v>2</v>
      </c>
      <c r="C4183">
        <v>0</v>
      </c>
      <c r="D4183">
        <v>9.2865000000000002</v>
      </c>
      <c r="I4183" t="s">
        <v>2334</v>
      </c>
      <c r="J4183" t="s">
        <v>2334</v>
      </c>
      <c r="K4183">
        <v>80625.620500000005</v>
      </c>
      <c r="L4183" t="s">
        <v>8391</v>
      </c>
    </row>
    <row r="4184" spans="1:12" x14ac:dyDescent="0.25">
      <c r="A4184" t="s">
        <v>8392</v>
      </c>
      <c r="B4184">
        <v>2</v>
      </c>
      <c r="C4184">
        <v>0</v>
      </c>
      <c r="D4184">
        <v>15.785</v>
      </c>
      <c r="I4184" t="s">
        <v>2334</v>
      </c>
      <c r="J4184" t="s">
        <v>2334</v>
      </c>
      <c r="K4184">
        <v>50185.5213</v>
      </c>
      <c r="L4184" t="s">
        <v>8393</v>
      </c>
    </row>
    <row r="4185" spans="1:12" x14ac:dyDescent="0.25">
      <c r="A4185" t="s">
        <v>8394</v>
      </c>
      <c r="B4185">
        <v>1</v>
      </c>
      <c r="C4185">
        <v>0</v>
      </c>
      <c r="D4185">
        <v>10.116</v>
      </c>
      <c r="I4185" t="s">
        <v>2334</v>
      </c>
      <c r="J4185" t="s">
        <v>2334</v>
      </c>
      <c r="K4185">
        <v>32783.768400000001</v>
      </c>
      <c r="L4185" t="s">
        <v>8395</v>
      </c>
    </row>
    <row r="4186" spans="1:12" x14ac:dyDescent="0.25">
      <c r="A4186" t="s">
        <v>8396</v>
      </c>
      <c r="B4186">
        <v>1</v>
      </c>
      <c r="C4186">
        <v>0</v>
      </c>
      <c r="D4186">
        <v>4.1973000000000003</v>
      </c>
      <c r="I4186" t="s">
        <v>2334</v>
      </c>
      <c r="J4186" t="s">
        <v>2334</v>
      </c>
      <c r="K4186">
        <v>18496.056700000001</v>
      </c>
      <c r="L4186" t="s">
        <v>8397</v>
      </c>
    </row>
    <row r="4187" spans="1:12" x14ac:dyDescent="0.25">
      <c r="A4187" t="s">
        <v>8398</v>
      </c>
      <c r="B4187">
        <v>1</v>
      </c>
      <c r="C4187">
        <v>0</v>
      </c>
      <c r="D4187">
        <v>3.4647000000000001</v>
      </c>
      <c r="I4187" t="s">
        <v>2334</v>
      </c>
      <c r="J4187" t="s">
        <v>2334</v>
      </c>
      <c r="K4187">
        <v>78957.802800000005</v>
      </c>
      <c r="L4187" t="s">
        <v>8399</v>
      </c>
    </row>
    <row r="4188" spans="1:12" x14ac:dyDescent="0.25">
      <c r="A4188" t="s">
        <v>8400</v>
      </c>
      <c r="B4188">
        <v>7</v>
      </c>
      <c r="C4188">
        <v>0</v>
      </c>
      <c r="D4188">
        <v>36.508099999999999</v>
      </c>
      <c r="I4188" t="s">
        <v>2334</v>
      </c>
      <c r="J4188" t="s">
        <v>2334</v>
      </c>
      <c r="K4188">
        <v>120484.2504</v>
      </c>
      <c r="L4188" t="s">
        <v>8401</v>
      </c>
    </row>
    <row r="4189" spans="1:12" x14ac:dyDescent="0.25">
      <c r="A4189" t="s">
        <v>8402</v>
      </c>
      <c r="B4189">
        <v>1</v>
      </c>
      <c r="C4189">
        <v>0</v>
      </c>
      <c r="D4189">
        <v>3.8321999999999998</v>
      </c>
      <c r="I4189" t="s">
        <v>2334</v>
      </c>
      <c r="J4189" t="s">
        <v>2334</v>
      </c>
      <c r="K4189">
        <v>52194.063199999997</v>
      </c>
      <c r="L4189" t="s">
        <v>8403</v>
      </c>
    </row>
    <row r="4190" spans="1:12" x14ac:dyDescent="0.25">
      <c r="A4190" t="s">
        <v>8404</v>
      </c>
      <c r="B4190">
        <v>3</v>
      </c>
      <c r="C4190">
        <v>0</v>
      </c>
      <c r="D4190">
        <v>12.717700000000001</v>
      </c>
      <c r="I4190" t="s">
        <v>2334</v>
      </c>
      <c r="J4190" t="s">
        <v>2334</v>
      </c>
      <c r="K4190">
        <v>168272.6348</v>
      </c>
      <c r="L4190" t="s">
        <v>8405</v>
      </c>
    </row>
    <row r="4191" spans="1:12" x14ac:dyDescent="0.25">
      <c r="A4191" t="s">
        <v>8406</v>
      </c>
      <c r="B4191">
        <v>3</v>
      </c>
      <c r="C4191">
        <v>0</v>
      </c>
      <c r="D4191">
        <v>16.568000000000001</v>
      </c>
      <c r="I4191" t="s">
        <v>2334</v>
      </c>
      <c r="J4191" t="s">
        <v>2334</v>
      </c>
      <c r="K4191">
        <v>147423.0894</v>
      </c>
      <c r="L4191" t="s">
        <v>8407</v>
      </c>
    </row>
    <row r="4192" spans="1:12" x14ac:dyDescent="0.25">
      <c r="A4192" t="s">
        <v>8408</v>
      </c>
      <c r="B4192">
        <v>7</v>
      </c>
      <c r="C4192">
        <v>0</v>
      </c>
      <c r="D4192">
        <v>36.449399999999997</v>
      </c>
      <c r="I4192" t="s">
        <v>2334</v>
      </c>
      <c r="J4192" t="s">
        <v>2334</v>
      </c>
      <c r="K4192">
        <v>58533.126600000003</v>
      </c>
      <c r="L4192" t="s">
        <v>8409</v>
      </c>
    </row>
    <row r="4193" spans="1:12" x14ac:dyDescent="0.25">
      <c r="A4193" t="s">
        <v>8410</v>
      </c>
      <c r="B4193">
        <v>1</v>
      </c>
      <c r="C4193">
        <v>0</v>
      </c>
      <c r="D4193">
        <v>5.9343000000000004</v>
      </c>
      <c r="I4193" t="s">
        <v>2334</v>
      </c>
      <c r="J4193" t="s">
        <v>2334</v>
      </c>
      <c r="K4193">
        <v>238103.31460000001</v>
      </c>
      <c r="L4193" t="s">
        <v>8411</v>
      </c>
    </row>
    <row r="4194" spans="1:12" x14ac:dyDescent="0.25">
      <c r="A4194" t="s">
        <v>8412</v>
      </c>
      <c r="B4194">
        <v>2</v>
      </c>
      <c r="C4194">
        <v>0</v>
      </c>
      <c r="D4194">
        <v>11.581899999999999</v>
      </c>
      <c r="I4194" t="s">
        <v>2334</v>
      </c>
      <c r="J4194" t="s">
        <v>2334</v>
      </c>
      <c r="K4194">
        <v>230620.40410000001</v>
      </c>
      <c r="L4194" t="s">
        <v>8413</v>
      </c>
    </row>
    <row r="4195" spans="1:12" x14ac:dyDescent="0.25">
      <c r="A4195" t="s">
        <v>8414</v>
      </c>
      <c r="B4195">
        <v>2</v>
      </c>
      <c r="C4195">
        <v>0</v>
      </c>
      <c r="D4195">
        <v>7.1352000000000002</v>
      </c>
      <c r="I4195" t="s">
        <v>2334</v>
      </c>
      <c r="J4195" t="s">
        <v>2334</v>
      </c>
      <c r="K4195">
        <v>38937.548799999997</v>
      </c>
      <c r="L4195" t="s">
        <v>8415</v>
      </c>
    </row>
    <row r="4196" spans="1:12" x14ac:dyDescent="0.25">
      <c r="A4196" t="s">
        <v>8416</v>
      </c>
      <c r="B4196">
        <v>1</v>
      </c>
      <c r="C4196">
        <v>0</v>
      </c>
      <c r="D4196">
        <v>4.8734999999999999</v>
      </c>
      <c r="I4196" t="s">
        <v>2334</v>
      </c>
      <c r="J4196" t="s">
        <v>2334</v>
      </c>
      <c r="K4196">
        <v>78353.524699999994</v>
      </c>
      <c r="L4196" t="s">
        <v>8417</v>
      </c>
    </row>
    <row r="4197" spans="1:12" x14ac:dyDescent="0.25">
      <c r="A4197" t="s">
        <v>8418</v>
      </c>
      <c r="B4197">
        <v>2</v>
      </c>
      <c r="C4197">
        <v>0</v>
      </c>
      <c r="D4197">
        <v>8.5187000000000008</v>
      </c>
      <c r="I4197" t="s">
        <v>2334</v>
      </c>
      <c r="J4197" t="s">
        <v>2334</v>
      </c>
      <c r="K4197">
        <v>53800.738799999999</v>
      </c>
      <c r="L4197" t="s">
        <v>8419</v>
      </c>
    </row>
    <row r="4198" spans="1:12" x14ac:dyDescent="0.25">
      <c r="A4198" t="s">
        <v>8420</v>
      </c>
      <c r="B4198">
        <v>3</v>
      </c>
      <c r="C4198">
        <v>0</v>
      </c>
      <c r="D4198">
        <v>12.6312</v>
      </c>
      <c r="I4198" t="s">
        <v>2334</v>
      </c>
      <c r="J4198" t="s">
        <v>2334</v>
      </c>
      <c r="K4198">
        <v>109559.6787</v>
      </c>
      <c r="L4198" t="s">
        <v>8421</v>
      </c>
    </row>
    <row r="4199" spans="1:12" x14ac:dyDescent="0.25">
      <c r="A4199" t="s">
        <v>8422</v>
      </c>
      <c r="B4199">
        <v>1</v>
      </c>
      <c r="C4199">
        <v>0</v>
      </c>
      <c r="D4199">
        <v>3.8353999999999999</v>
      </c>
      <c r="I4199" t="s">
        <v>2334</v>
      </c>
      <c r="J4199" t="s">
        <v>2334</v>
      </c>
      <c r="K4199">
        <v>126253.55379999999</v>
      </c>
      <c r="L4199" t="s">
        <v>8423</v>
      </c>
    </row>
    <row r="4200" spans="1:12" x14ac:dyDescent="0.25">
      <c r="A4200" t="s">
        <v>8424</v>
      </c>
      <c r="B4200">
        <v>1</v>
      </c>
      <c r="C4200">
        <v>0</v>
      </c>
      <c r="D4200">
        <v>9.5123999999999995</v>
      </c>
      <c r="I4200" t="s">
        <v>2334</v>
      </c>
      <c r="J4200" t="s">
        <v>2334</v>
      </c>
      <c r="K4200">
        <v>69250.227799999993</v>
      </c>
      <c r="L4200" t="s">
        <v>8425</v>
      </c>
    </row>
    <row r="4201" spans="1:12" x14ac:dyDescent="0.25">
      <c r="A4201" t="s">
        <v>8426</v>
      </c>
      <c r="B4201">
        <v>1</v>
      </c>
      <c r="C4201">
        <v>0</v>
      </c>
      <c r="D4201">
        <v>4.6189999999999998</v>
      </c>
      <c r="I4201" t="s">
        <v>2334</v>
      </c>
      <c r="J4201" t="s">
        <v>2334</v>
      </c>
      <c r="K4201">
        <v>71427.987399999998</v>
      </c>
      <c r="L4201" t="s">
        <v>8427</v>
      </c>
    </row>
    <row r="4202" spans="1:12" x14ac:dyDescent="0.25">
      <c r="A4202" t="s">
        <v>8428</v>
      </c>
      <c r="B4202">
        <v>6</v>
      </c>
      <c r="C4202">
        <v>0</v>
      </c>
      <c r="D4202">
        <v>28.622699999999998</v>
      </c>
      <c r="I4202" t="s">
        <v>2334</v>
      </c>
      <c r="J4202" t="s">
        <v>2334</v>
      </c>
      <c r="K4202">
        <v>102006.3952</v>
      </c>
      <c r="L4202" t="s">
        <v>8429</v>
      </c>
    </row>
    <row r="4203" spans="1:12" x14ac:dyDescent="0.25">
      <c r="A4203" t="s">
        <v>8430</v>
      </c>
      <c r="B4203">
        <v>1</v>
      </c>
      <c r="C4203">
        <v>0</v>
      </c>
      <c r="D4203">
        <v>3.7016</v>
      </c>
      <c r="I4203" t="s">
        <v>2334</v>
      </c>
      <c r="J4203" t="s">
        <v>2334</v>
      </c>
      <c r="K4203">
        <v>86157.819000000003</v>
      </c>
      <c r="L4203" t="s">
        <v>8431</v>
      </c>
    </row>
    <row r="4204" spans="1:12" x14ac:dyDescent="0.25">
      <c r="A4204" t="s">
        <v>8432</v>
      </c>
      <c r="B4204">
        <v>3</v>
      </c>
      <c r="C4204">
        <v>0</v>
      </c>
      <c r="D4204">
        <v>11.7462</v>
      </c>
      <c r="I4204" t="s">
        <v>2334</v>
      </c>
      <c r="J4204" t="s">
        <v>2334</v>
      </c>
      <c r="K4204">
        <v>37190.716999999997</v>
      </c>
      <c r="L4204" t="s">
        <v>8433</v>
      </c>
    </row>
    <row r="4205" spans="1:12" x14ac:dyDescent="0.25">
      <c r="A4205" t="s">
        <v>8434</v>
      </c>
      <c r="B4205">
        <v>2</v>
      </c>
      <c r="C4205">
        <v>0</v>
      </c>
      <c r="D4205">
        <v>7.6786000000000003</v>
      </c>
      <c r="I4205" t="s">
        <v>2334</v>
      </c>
      <c r="J4205" t="s">
        <v>2334</v>
      </c>
      <c r="K4205">
        <v>49367.562899999997</v>
      </c>
      <c r="L4205" t="s">
        <v>8435</v>
      </c>
    </row>
    <row r="4206" spans="1:12" x14ac:dyDescent="0.25">
      <c r="A4206" t="s">
        <v>8436</v>
      </c>
      <c r="B4206">
        <v>1</v>
      </c>
      <c r="C4206">
        <v>0</v>
      </c>
      <c r="D4206">
        <v>4.7228000000000003</v>
      </c>
      <c r="I4206" t="s">
        <v>2334</v>
      </c>
      <c r="J4206" t="s">
        <v>2334</v>
      </c>
      <c r="K4206">
        <v>45252.795899999997</v>
      </c>
      <c r="L4206" t="s">
        <v>8437</v>
      </c>
    </row>
    <row r="4207" spans="1:12" x14ac:dyDescent="0.25">
      <c r="A4207" t="s">
        <v>8438</v>
      </c>
      <c r="B4207">
        <v>1</v>
      </c>
      <c r="C4207">
        <v>0</v>
      </c>
      <c r="D4207">
        <v>4.9432999999999998</v>
      </c>
      <c r="I4207" t="s">
        <v>2334</v>
      </c>
      <c r="J4207" t="s">
        <v>2334</v>
      </c>
      <c r="K4207">
        <v>63307.988100000002</v>
      </c>
      <c r="L4207" t="s">
        <v>8439</v>
      </c>
    </row>
    <row r="4208" spans="1:12" x14ac:dyDescent="0.25">
      <c r="A4208" t="s">
        <v>8440</v>
      </c>
      <c r="B4208">
        <v>8</v>
      </c>
      <c r="C4208">
        <v>0</v>
      </c>
      <c r="D4208">
        <v>32.837200000000003</v>
      </c>
      <c r="I4208" t="s">
        <v>2334</v>
      </c>
      <c r="J4208" t="s">
        <v>2334</v>
      </c>
      <c r="K4208">
        <v>99814.168699999995</v>
      </c>
      <c r="L4208" t="s">
        <v>8441</v>
      </c>
    </row>
    <row r="4209" spans="1:12" x14ac:dyDescent="0.25">
      <c r="A4209" t="s">
        <v>8442</v>
      </c>
      <c r="B4209">
        <v>2</v>
      </c>
      <c r="C4209">
        <v>0</v>
      </c>
      <c r="D4209">
        <v>15.7925</v>
      </c>
      <c r="I4209" t="s">
        <v>2334</v>
      </c>
      <c r="J4209" t="s">
        <v>2334</v>
      </c>
      <c r="K4209">
        <v>125276.2849</v>
      </c>
      <c r="L4209" t="s">
        <v>8443</v>
      </c>
    </row>
    <row r="4210" spans="1:12" x14ac:dyDescent="0.25">
      <c r="A4210" t="s">
        <v>8444</v>
      </c>
      <c r="B4210">
        <v>1</v>
      </c>
      <c r="C4210">
        <v>0</v>
      </c>
      <c r="D4210">
        <v>5.0282999999999998</v>
      </c>
      <c r="I4210" t="s">
        <v>2334</v>
      </c>
      <c r="J4210" t="s">
        <v>2334</v>
      </c>
      <c r="K4210">
        <v>103655.908</v>
      </c>
      <c r="L4210" t="s">
        <v>8445</v>
      </c>
    </row>
    <row r="4211" spans="1:12" x14ac:dyDescent="0.25">
      <c r="A4211" t="s">
        <v>8446</v>
      </c>
      <c r="B4211">
        <v>3</v>
      </c>
      <c r="C4211">
        <v>0</v>
      </c>
      <c r="D4211">
        <v>12.763</v>
      </c>
      <c r="I4211" t="s">
        <v>2334</v>
      </c>
      <c r="J4211" t="s">
        <v>2334</v>
      </c>
      <c r="K4211">
        <v>98068.661300000007</v>
      </c>
      <c r="L4211" t="s">
        <v>8447</v>
      </c>
    </row>
    <row r="4212" spans="1:12" x14ac:dyDescent="0.25">
      <c r="A4212" t="s">
        <v>8448</v>
      </c>
      <c r="B4212">
        <v>4</v>
      </c>
      <c r="C4212">
        <v>0</v>
      </c>
      <c r="D4212">
        <v>21.010999999999999</v>
      </c>
      <c r="I4212" t="s">
        <v>2334</v>
      </c>
      <c r="J4212" t="s">
        <v>2334</v>
      </c>
      <c r="K4212">
        <v>80925.088300000003</v>
      </c>
      <c r="L4212" t="s">
        <v>8449</v>
      </c>
    </row>
    <row r="4213" spans="1:12" x14ac:dyDescent="0.25">
      <c r="A4213" t="s">
        <v>8450</v>
      </c>
      <c r="B4213">
        <v>2</v>
      </c>
      <c r="C4213">
        <v>0</v>
      </c>
      <c r="D4213">
        <v>7.8076999999999996</v>
      </c>
      <c r="I4213" t="s">
        <v>2334</v>
      </c>
      <c r="J4213" t="s">
        <v>2334</v>
      </c>
      <c r="K4213">
        <v>158503.77129999999</v>
      </c>
      <c r="L4213" t="s">
        <v>8451</v>
      </c>
    </row>
    <row r="4214" spans="1:12" x14ac:dyDescent="0.25">
      <c r="A4214" t="s">
        <v>8452</v>
      </c>
      <c r="B4214">
        <v>3</v>
      </c>
      <c r="C4214">
        <v>0</v>
      </c>
      <c r="D4214">
        <v>11.907400000000001</v>
      </c>
      <c r="I4214" t="s">
        <v>2334</v>
      </c>
      <c r="J4214" t="s">
        <v>2334</v>
      </c>
      <c r="K4214">
        <v>309720.45679999999</v>
      </c>
      <c r="L4214" t="s">
        <v>8453</v>
      </c>
    </row>
    <row r="4215" spans="1:12" x14ac:dyDescent="0.25">
      <c r="A4215" t="s">
        <v>8454</v>
      </c>
      <c r="B4215">
        <v>1</v>
      </c>
      <c r="C4215">
        <v>0</v>
      </c>
      <c r="D4215">
        <v>4.9763000000000002</v>
      </c>
      <c r="I4215" t="s">
        <v>2334</v>
      </c>
      <c r="J4215" t="s">
        <v>2334</v>
      </c>
      <c r="K4215">
        <v>16297.6909</v>
      </c>
      <c r="L4215" t="s">
        <v>8455</v>
      </c>
    </row>
    <row r="4216" spans="1:12" x14ac:dyDescent="0.25">
      <c r="A4216" t="s">
        <v>8456</v>
      </c>
      <c r="B4216">
        <v>5</v>
      </c>
      <c r="C4216">
        <v>0</v>
      </c>
      <c r="D4216">
        <v>26.216999999999999</v>
      </c>
      <c r="I4216" t="s">
        <v>2334</v>
      </c>
      <c r="J4216" t="s">
        <v>2334</v>
      </c>
      <c r="K4216">
        <v>66282.007400000002</v>
      </c>
      <c r="L4216" t="s">
        <v>8457</v>
      </c>
    </row>
    <row r="4217" spans="1:12" x14ac:dyDescent="0.25">
      <c r="A4217" t="s">
        <v>8458</v>
      </c>
      <c r="B4217">
        <v>2</v>
      </c>
      <c r="C4217">
        <v>0</v>
      </c>
      <c r="D4217">
        <v>10.2096</v>
      </c>
      <c r="I4217" t="s">
        <v>2334</v>
      </c>
      <c r="J4217" t="s">
        <v>2334</v>
      </c>
      <c r="K4217">
        <v>40430.637000000002</v>
      </c>
      <c r="L4217" t="s">
        <v>8459</v>
      </c>
    </row>
    <row r="4218" spans="1:12" x14ac:dyDescent="0.25">
      <c r="A4218" t="s">
        <v>8460</v>
      </c>
      <c r="B4218">
        <v>1</v>
      </c>
      <c r="C4218">
        <v>0</v>
      </c>
      <c r="D4218">
        <v>7.4775999999999998</v>
      </c>
      <c r="I4218" t="s">
        <v>2334</v>
      </c>
      <c r="J4218" t="s">
        <v>2334</v>
      </c>
      <c r="K4218">
        <v>85736.224300000002</v>
      </c>
      <c r="L4218" t="s">
        <v>8461</v>
      </c>
    </row>
    <row r="4219" spans="1:12" x14ac:dyDescent="0.25">
      <c r="A4219" t="s">
        <v>8462</v>
      </c>
      <c r="B4219">
        <v>1</v>
      </c>
      <c r="C4219">
        <v>0</v>
      </c>
      <c r="D4219">
        <v>4.3371000000000004</v>
      </c>
      <c r="I4219" t="s">
        <v>2334</v>
      </c>
      <c r="J4219" t="s">
        <v>2334</v>
      </c>
      <c r="K4219">
        <v>97988.992499999993</v>
      </c>
      <c r="L4219" t="s">
        <v>8463</v>
      </c>
    </row>
    <row r="4220" spans="1:12" x14ac:dyDescent="0.25">
      <c r="A4220" t="s">
        <v>8464</v>
      </c>
      <c r="B4220">
        <v>1</v>
      </c>
      <c r="C4220">
        <v>0</v>
      </c>
      <c r="D4220">
        <v>4.5968999999999998</v>
      </c>
      <c r="I4220" t="s">
        <v>2334</v>
      </c>
      <c r="J4220" t="s">
        <v>2334</v>
      </c>
      <c r="K4220">
        <v>74203.006899999993</v>
      </c>
      <c r="L4220" t="s">
        <v>8465</v>
      </c>
    </row>
    <row r="4221" spans="1:12" x14ac:dyDescent="0.25">
      <c r="A4221" t="s">
        <v>8466</v>
      </c>
      <c r="B4221">
        <v>7</v>
      </c>
      <c r="C4221">
        <v>0</v>
      </c>
      <c r="D4221">
        <v>41.662599999999998</v>
      </c>
      <c r="I4221" t="s">
        <v>2334</v>
      </c>
      <c r="J4221" t="s">
        <v>2334</v>
      </c>
      <c r="K4221">
        <v>151447.3664</v>
      </c>
      <c r="L4221" t="s">
        <v>8467</v>
      </c>
    </row>
    <row r="4222" spans="1:12" x14ac:dyDescent="0.25">
      <c r="A4222" t="s">
        <v>8468</v>
      </c>
      <c r="B4222">
        <v>1</v>
      </c>
      <c r="C4222">
        <v>0</v>
      </c>
      <c r="D4222">
        <v>3.8542999999999998</v>
      </c>
      <c r="I4222" t="s">
        <v>2334</v>
      </c>
      <c r="J4222" t="s">
        <v>2334</v>
      </c>
      <c r="K4222">
        <v>107794.95140000001</v>
      </c>
      <c r="L4222" t="s">
        <v>8469</v>
      </c>
    </row>
    <row r="4223" spans="1:12" x14ac:dyDescent="0.25">
      <c r="A4223" t="s">
        <v>8470</v>
      </c>
      <c r="B4223">
        <v>2</v>
      </c>
      <c r="C4223">
        <v>0</v>
      </c>
      <c r="D4223">
        <v>10.1838</v>
      </c>
      <c r="I4223" t="s">
        <v>2334</v>
      </c>
      <c r="J4223" t="s">
        <v>2334</v>
      </c>
      <c r="K4223">
        <v>55259.9401</v>
      </c>
      <c r="L4223" t="s">
        <v>8471</v>
      </c>
    </row>
    <row r="4224" spans="1:12" x14ac:dyDescent="0.25">
      <c r="A4224" t="s">
        <v>8472</v>
      </c>
      <c r="B4224">
        <v>2</v>
      </c>
      <c r="C4224">
        <v>0</v>
      </c>
      <c r="D4224">
        <v>8.8973999999999993</v>
      </c>
      <c r="I4224" t="s">
        <v>2334</v>
      </c>
      <c r="J4224" t="s">
        <v>2334</v>
      </c>
      <c r="K4224">
        <v>141661.54449999999</v>
      </c>
      <c r="L4224" t="s">
        <v>8473</v>
      </c>
    </row>
    <row r="4225" spans="1:12" x14ac:dyDescent="0.25">
      <c r="A4225" t="s">
        <v>8474</v>
      </c>
      <c r="B4225">
        <v>2</v>
      </c>
      <c r="C4225">
        <v>0</v>
      </c>
      <c r="D4225">
        <v>11.1479</v>
      </c>
      <c r="I4225" t="s">
        <v>2334</v>
      </c>
      <c r="J4225" t="s">
        <v>2334</v>
      </c>
      <c r="K4225">
        <v>65996.093399999998</v>
      </c>
      <c r="L4225" t="s">
        <v>8475</v>
      </c>
    </row>
    <row r="4226" spans="1:12" x14ac:dyDescent="0.25">
      <c r="A4226" t="s">
        <v>8476</v>
      </c>
      <c r="B4226">
        <v>5</v>
      </c>
      <c r="C4226">
        <v>0</v>
      </c>
      <c r="D4226">
        <v>23.443200000000001</v>
      </c>
      <c r="I4226" t="s">
        <v>2334</v>
      </c>
      <c r="J4226" t="s">
        <v>2334</v>
      </c>
      <c r="K4226">
        <v>41354.757599999997</v>
      </c>
      <c r="L4226" t="s">
        <v>8477</v>
      </c>
    </row>
    <row r="4227" spans="1:12" x14ac:dyDescent="0.25">
      <c r="A4227" t="s">
        <v>8478</v>
      </c>
      <c r="B4227">
        <v>4</v>
      </c>
      <c r="C4227">
        <v>0</v>
      </c>
      <c r="D4227">
        <v>18.8141</v>
      </c>
      <c r="I4227" t="s">
        <v>2334</v>
      </c>
      <c r="J4227" t="s">
        <v>2334</v>
      </c>
      <c r="K4227">
        <v>231714.13879999999</v>
      </c>
      <c r="L4227" t="s">
        <v>8479</v>
      </c>
    </row>
    <row r="4228" spans="1:12" x14ac:dyDescent="0.25">
      <c r="A4228" t="s">
        <v>8480</v>
      </c>
      <c r="B4228">
        <v>3</v>
      </c>
      <c r="C4228">
        <v>0</v>
      </c>
      <c r="D4228">
        <v>11.962</v>
      </c>
      <c r="I4228" t="s">
        <v>2334</v>
      </c>
      <c r="J4228" t="s">
        <v>2334</v>
      </c>
      <c r="K4228">
        <v>62837.715400000001</v>
      </c>
      <c r="L4228" t="s">
        <v>8481</v>
      </c>
    </row>
    <row r="4229" spans="1:12" x14ac:dyDescent="0.25">
      <c r="A4229" t="s">
        <v>8482</v>
      </c>
      <c r="B4229">
        <v>1</v>
      </c>
      <c r="C4229">
        <v>0</v>
      </c>
      <c r="D4229">
        <v>6.4028</v>
      </c>
      <c r="I4229" t="s">
        <v>2334</v>
      </c>
      <c r="J4229" t="s">
        <v>2334</v>
      </c>
      <c r="K4229">
        <v>165450.5166</v>
      </c>
      <c r="L4229" t="s">
        <v>8483</v>
      </c>
    </row>
    <row r="4230" spans="1:12" x14ac:dyDescent="0.25">
      <c r="A4230" t="s">
        <v>8484</v>
      </c>
      <c r="B4230">
        <v>5</v>
      </c>
      <c r="C4230">
        <v>0</v>
      </c>
      <c r="D4230">
        <v>21.294699999999999</v>
      </c>
      <c r="I4230" t="s">
        <v>2334</v>
      </c>
      <c r="J4230" t="s">
        <v>2334</v>
      </c>
      <c r="K4230">
        <v>132666.8585</v>
      </c>
      <c r="L4230" t="s">
        <v>8485</v>
      </c>
    </row>
    <row r="4231" spans="1:12" x14ac:dyDescent="0.25">
      <c r="A4231" t="s">
        <v>8486</v>
      </c>
      <c r="B4231">
        <v>9</v>
      </c>
      <c r="C4231">
        <v>0</v>
      </c>
      <c r="D4231">
        <v>38.130899999999997</v>
      </c>
      <c r="I4231" t="s">
        <v>2334</v>
      </c>
      <c r="J4231" t="s">
        <v>2334</v>
      </c>
      <c r="K4231">
        <v>163646.16099999999</v>
      </c>
      <c r="L4231" t="s">
        <v>8487</v>
      </c>
    </row>
    <row r="4232" spans="1:12" x14ac:dyDescent="0.25">
      <c r="A4232" t="s">
        <v>8488</v>
      </c>
      <c r="B4232">
        <v>3</v>
      </c>
      <c r="C4232">
        <v>0</v>
      </c>
      <c r="D4232">
        <v>12.5344</v>
      </c>
      <c r="I4232" t="s">
        <v>2334</v>
      </c>
      <c r="J4232" t="s">
        <v>2334</v>
      </c>
      <c r="K4232">
        <v>115115.9865</v>
      </c>
      <c r="L4232" t="s">
        <v>8489</v>
      </c>
    </row>
    <row r="4233" spans="1:12" x14ac:dyDescent="0.25">
      <c r="A4233" t="s">
        <v>8490</v>
      </c>
      <c r="B4233">
        <v>5</v>
      </c>
      <c r="C4233">
        <v>0</v>
      </c>
      <c r="D4233">
        <v>23.076599999999999</v>
      </c>
      <c r="I4233" t="s">
        <v>2334</v>
      </c>
      <c r="J4233" t="s">
        <v>2334</v>
      </c>
      <c r="K4233">
        <v>131981.0318</v>
      </c>
      <c r="L4233" t="s">
        <v>8491</v>
      </c>
    </row>
    <row r="4234" spans="1:12" x14ac:dyDescent="0.25">
      <c r="A4234" t="s">
        <v>8492</v>
      </c>
      <c r="B4234">
        <v>3</v>
      </c>
      <c r="C4234">
        <v>0</v>
      </c>
      <c r="D4234">
        <v>18.416599999999999</v>
      </c>
      <c r="I4234" t="s">
        <v>2334</v>
      </c>
      <c r="J4234" t="s">
        <v>2334</v>
      </c>
      <c r="K4234">
        <v>102313.46400000001</v>
      </c>
      <c r="L4234" t="s">
        <v>8493</v>
      </c>
    </row>
    <row r="4235" spans="1:12" x14ac:dyDescent="0.25">
      <c r="A4235" t="s">
        <v>8494</v>
      </c>
      <c r="B4235">
        <v>2</v>
      </c>
      <c r="C4235">
        <v>0</v>
      </c>
      <c r="D4235">
        <v>16.861000000000001</v>
      </c>
      <c r="I4235" t="s">
        <v>2334</v>
      </c>
      <c r="J4235" t="s">
        <v>2334</v>
      </c>
      <c r="K4235">
        <v>58556.352299999999</v>
      </c>
      <c r="L4235" t="s">
        <v>8495</v>
      </c>
    </row>
    <row r="4236" spans="1:12" x14ac:dyDescent="0.25">
      <c r="A4236" t="s">
        <v>8496</v>
      </c>
      <c r="B4236">
        <v>2</v>
      </c>
      <c r="C4236">
        <v>0</v>
      </c>
      <c r="D4236">
        <v>9.7897999999999996</v>
      </c>
      <c r="I4236" t="s">
        <v>2334</v>
      </c>
      <c r="J4236" t="s">
        <v>2334</v>
      </c>
      <c r="K4236">
        <v>49412.2569</v>
      </c>
      <c r="L4236" t="s">
        <v>8497</v>
      </c>
    </row>
    <row r="4237" spans="1:12" x14ac:dyDescent="0.25">
      <c r="A4237" t="s">
        <v>8498</v>
      </c>
      <c r="B4237">
        <v>2</v>
      </c>
      <c r="C4237">
        <v>0</v>
      </c>
      <c r="D4237">
        <v>8.8621999999999996</v>
      </c>
      <c r="I4237" t="s">
        <v>2334</v>
      </c>
      <c r="J4237" t="s">
        <v>2334</v>
      </c>
      <c r="K4237">
        <v>148969.3939</v>
      </c>
      <c r="L4237" t="s">
        <v>8499</v>
      </c>
    </row>
    <row r="4238" spans="1:12" x14ac:dyDescent="0.25">
      <c r="A4238" t="s">
        <v>8500</v>
      </c>
      <c r="B4238">
        <v>4</v>
      </c>
      <c r="C4238">
        <v>0</v>
      </c>
      <c r="D4238">
        <v>20.195399999999999</v>
      </c>
      <c r="I4238" t="s">
        <v>2334</v>
      </c>
      <c r="J4238" t="s">
        <v>2334</v>
      </c>
      <c r="K4238">
        <v>148160.40830000001</v>
      </c>
      <c r="L4238" t="s">
        <v>8501</v>
      </c>
    </row>
    <row r="4239" spans="1:12" x14ac:dyDescent="0.25">
      <c r="A4239" t="s">
        <v>8502</v>
      </c>
      <c r="B4239">
        <v>1</v>
      </c>
      <c r="C4239">
        <v>0</v>
      </c>
      <c r="D4239">
        <v>5.3718000000000004</v>
      </c>
      <c r="I4239" t="s">
        <v>2334</v>
      </c>
      <c r="J4239" t="s">
        <v>2334</v>
      </c>
      <c r="K4239">
        <v>192469.31219999999</v>
      </c>
      <c r="L4239" t="s">
        <v>8503</v>
      </c>
    </row>
    <row r="4240" spans="1:12" x14ac:dyDescent="0.25">
      <c r="A4240" t="s">
        <v>8504</v>
      </c>
      <c r="B4240">
        <v>3</v>
      </c>
      <c r="C4240">
        <v>0</v>
      </c>
      <c r="D4240">
        <v>17.0029</v>
      </c>
      <c r="I4240" t="s">
        <v>2334</v>
      </c>
      <c r="J4240" t="s">
        <v>2334</v>
      </c>
      <c r="K4240">
        <v>88842.830199999997</v>
      </c>
      <c r="L4240" t="s">
        <v>8505</v>
      </c>
    </row>
    <row r="4241" spans="1:12" x14ac:dyDescent="0.25">
      <c r="A4241" t="s">
        <v>8506</v>
      </c>
      <c r="B4241">
        <v>1</v>
      </c>
      <c r="C4241">
        <v>0</v>
      </c>
      <c r="D4241">
        <v>5.1794000000000002</v>
      </c>
      <c r="I4241" t="s">
        <v>2334</v>
      </c>
      <c r="J4241" t="s">
        <v>2334</v>
      </c>
      <c r="K4241">
        <v>27830.041099999999</v>
      </c>
      <c r="L4241" t="s">
        <v>8507</v>
      </c>
    </row>
    <row r="4242" spans="1:12" x14ac:dyDescent="0.25">
      <c r="A4242" t="s">
        <v>8508</v>
      </c>
      <c r="B4242">
        <v>7</v>
      </c>
      <c r="C4242">
        <v>0</v>
      </c>
      <c r="D4242">
        <v>27.722999999999999</v>
      </c>
      <c r="I4242" t="s">
        <v>2334</v>
      </c>
      <c r="J4242" t="s">
        <v>2334</v>
      </c>
      <c r="K4242">
        <v>188883.96729999999</v>
      </c>
      <c r="L4242" t="s">
        <v>8509</v>
      </c>
    </row>
    <row r="4243" spans="1:12" x14ac:dyDescent="0.25">
      <c r="A4243" t="s">
        <v>8510</v>
      </c>
      <c r="B4243">
        <v>1</v>
      </c>
      <c r="C4243">
        <v>0</v>
      </c>
      <c r="D4243">
        <v>4.8411</v>
      </c>
      <c r="I4243" t="s">
        <v>2334</v>
      </c>
      <c r="J4243" t="s">
        <v>2334</v>
      </c>
      <c r="K4243">
        <v>12403.014800000001</v>
      </c>
      <c r="L4243" t="s">
        <v>8511</v>
      </c>
    </row>
    <row r="4244" spans="1:12" x14ac:dyDescent="0.25">
      <c r="A4244" t="s">
        <v>8512</v>
      </c>
      <c r="B4244">
        <v>1</v>
      </c>
      <c r="C4244">
        <v>0</v>
      </c>
      <c r="D4244">
        <v>4.4088000000000003</v>
      </c>
      <c r="I4244" t="s">
        <v>2334</v>
      </c>
      <c r="J4244" t="s">
        <v>2334</v>
      </c>
      <c r="K4244">
        <v>82945.069799999997</v>
      </c>
      <c r="L4244" t="s">
        <v>8513</v>
      </c>
    </row>
    <row r="4245" spans="1:12" x14ac:dyDescent="0.25">
      <c r="A4245" t="s">
        <v>8514</v>
      </c>
      <c r="B4245">
        <v>1</v>
      </c>
      <c r="C4245">
        <v>0</v>
      </c>
      <c r="D4245">
        <v>4.7716000000000003</v>
      </c>
      <c r="I4245" t="s">
        <v>2334</v>
      </c>
      <c r="J4245" t="s">
        <v>2334</v>
      </c>
      <c r="K4245">
        <v>71519.662500000006</v>
      </c>
      <c r="L4245" t="s">
        <v>8515</v>
      </c>
    </row>
    <row r="4246" spans="1:12" x14ac:dyDescent="0.25">
      <c r="A4246" t="s">
        <v>8516</v>
      </c>
      <c r="B4246">
        <v>3</v>
      </c>
      <c r="C4246">
        <v>0</v>
      </c>
      <c r="D4246">
        <v>18.6524</v>
      </c>
      <c r="I4246" t="s">
        <v>2334</v>
      </c>
      <c r="J4246" t="s">
        <v>2334</v>
      </c>
      <c r="K4246">
        <v>32765.644400000001</v>
      </c>
      <c r="L4246" t="s">
        <v>8517</v>
      </c>
    </row>
    <row r="4247" spans="1:12" x14ac:dyDescent="0.25">
      <c r="A4247" t="s">
        <v>8518</v>
      </c>
      <c r="B4247">
        <v>4</v>
      </c>
      <c r="C4247">
        <v>0</v>
      </c>
      <c r="D4247">
        <v>16.441400000000002</v>
      </c>
      <c r="I4247" t="s">
        <v>2334</v>
      </c>
      <c r="J4247" t="s">
        <v>2334</v>
      </c>
      <c r="K4247">
        <v>110490.7393</v>
      </c>
      <c r="L4247" t="s">
        <v>8519</v>
      </c>
    </row>
    <row r="4248" spans="1:12" x14ac:dyDescent="0.25">
      <c r="A4248" t="s">
        <v>8520</v>
      </c>
      <c r="B4248">
        <v>2</v>
      </c>
      <c r="C4248">
        <v>0</v>
      </c>
      <c r="D4248">
        <v>8.0245999999999995</v>
      </c>
      <c r="I4248" t="s">
        <v>2334</v>
      </c>
      <c r="J4248" t="s">
        <v>2334</v>
      </c>
      <c r="K4248">
        <v>153520.22709999999</v>
      </c>
      <c r="L4248" t="s">
        <v>8521</v>
      </c>
    </row>
    <row r="4249" spans="1:12" x14ac:dyDescent="0.25">
      <c r="A4249" t="s">
        <v>8522</v>
      </c>
      <c r="B4249">
        <v>1</v>
      </c>
      <c r="C4249">
        <v>0</v>
      </c>
      <c r="D4249">
        <v>3.8813</v>
      </c>
      <c r="I4249" t="s">
        <v>2334</v>
      </c>
      <c r="J4249" t="s">
        <v>2334</v>
      </c>
      <c r="K4249">
        <v>46231.126400000001</v>
      </c>
      <c r="L4249" t="s">
        <v>8523</v>
      </c>
    </row>
    <row r="4250" spans="1:12" x14ac:dyDescent="0.25">
      <c r="A4250" t="s">
        <v>8524</v>
      </c>
      <c r="B4250">
        <v>6</v>
      </c>
      <c r="C4250">
        <v>0</v>
      </c>
      <c r="D4250">
        <v>23.141999999999999</v>
      </c>
      <c r="I4250" t="s">
        <v>2334</v>
      </c>
      <c r="J4250" t="s">
        <v>2334</v>
      </c>
      <c r="K4250">
        <v>138421.52979999999</v>
      </c>
      <c r="L4250" t="s">
        <v>8525</v>
      </c>
    </row>
    <row r="4251" spans="1:12" x14ac:dyDescent="0.25">
      <c r="A4251" t="s">
        <v>8526</v>
      </c>
      <c r="B4251">
        <v>9</v>
      </c>
      <c r="C4251">
        <v>0</v>
      </c>
      <c r="D4251">
        <v>39.245100000000001</v>
      </c>
      <c r="I4251" t="s">
        <v>2334</v>
      </c>
      <c r="J4251" t="s">
        <v>2334</v>
      </c>
      <c r="K4251">
        <v>134917.93169999999</v>
      </c>
      <c r="L4251" t="s">
        <v>8527</v>
      </c>
    </row>
    <row r="4252" spans="1:12" x14ac:dyDescent="0.25">
      <c r="A4252" t="s">
        <v>8528</v>
      </c>
      <c r="B4252">
        <v>3</v>
      </c>
      <c r="C4252">
        <v>0</v>
      </c>
      <c r="D4252">
        <v>11.867699999999999</v>
      </c>
      <c r="I4252" t="s">
        <v>2334</v>
      </c>
      <c r="J4252" t="s">
        <v>2334</v>
      </c>
      <c r="K4252">
        <v>57435.113299999997</v>
      </c>
      <c r="L4252" t="s">
        <v>8529</v>
      </c>
    </row>
    <row r="4253" spans="1:12" x14ac:dyDescent="0.25">
      <c r="A4253" t="s">
        <v>8530</v>
      </c>
      <c r="B4253">
        <v>5</v>
      </c>
      <c r="C4253">
        <v>0</v>
      </c>
      <c r="D4253">
        <v>35.222200000000001</v>
      </c>
      <c r="I4253" t="s">
        <v>2334</v>
      </c>
      <c r="J4253" t="s">
        <v>2334</v>
      </c>
      <c r="K4253">
        <v>32190.463400000001</v>
      </c>
      <c r="L4253" t="s">
        <v>8531</v>
      </c>
    </row>
    <row r="4254" spans="1:12" x14ac:dyDescent="0.25">
      <c r="A4254" t="s">
        <v>8532</v>
      </c>
      <c r="B4254">
        <v>1</v>
      </c>
      <c r="C4254">
        <v>0</v>
      </c>
      <c r="D4254">
        <v>4.0670000000000002</v>
      </c>
      <c r="I4254" t="s">
        <v>2334</v>
      </c>
      <c r="J4254" t="s">
        <v>2334</v>
      </c>
      <c r="K4254">
        <v>63679.938999999998</v>
      </c>
      <c r="L4254" t="s">
        <v>8533</v>
      </c>
    </row>
    <row r="4255" spans="1:12" x14ac:dyDescent="0.25">
      <c r="A4255" t="s">
        <v>8534</v>
      </c>
      <c r="B4255">
        <v>1</v>
      </c>
      <c r="C4255">
        <v>0</v>
      </c>
      <c r="D4255">
        <v>4.8968999999999996</v>
      </c>
      <c r="I4255" t="s">
        <v>2334</v>
      </c>
      <c r="J4255" t="s">
        <v>2334</v>
      </c>
      <c r="K4255">
        <v>15665.4118</v>
      </c>
      <c r="L4255" t="s">
        <v>8535</v>
      </c>
    </row>
    <row r="4256" spans="1:12" x14ac:dyDescent="0.25">
      <c r="A4256" t="s">
        <v>8536</v>
      </c>
      <c r="B4256">
        <v>8</v>
      </c>
      <c r="C4256">
        <v>0</v>
      </c>
      <c r="D4256">
        <v>32.927300000000002</v>
      </c>
      <c r="I4256" t="s">
        <v>2334</v>
      </c>
      <c r="J4256" t="s">
        <v>2334</v>
      </c>
      <c r="K4256">
        <v>214807.46109999999</v>
      </c>
      <c r="L4256" t="s">
        <v>8537</v>
      </c>
    </row>
    <row r="4257" spans="1:12" x14ac:dyDescent="0.25">
      <c r="A4257" t="s">
        <v>8538</v>
      </c>
      <c r="B4257">
        <v>3</v>
      </c>
      <c r="C4257">
        <v>0</v>
      </c>
      <c r="D4257">
        <v>11.1791</v>
      </c>
      <c r="I4257" t="s">
        <v>2334</v>
      </c>
      <c r="J4257" t="s">
        <v>2334</v>
      </c>
      <c r="K4257">
        <v>100303.7346</v>
      </c>
      <c r="L4257" t="s">
        <v>8539</v>
      </c>
    </row>
    <row r="4258" spans="1:12" x14ac:dyDescent="0.25">
      <c r="A4258" t="s">
        <v>8540</v>
      </c>
      <c r="B4258">
        <v>1</v>
      </c>
      <c r="C4258">
        <v>0</v>
      </c>
      <c r="D4258">
        <v>7.7686000000000002</v>
      </c>
      <c r="I4258" t="s">
        <v>2334</v>
      </c>
      <c r="J4258" t="s">
        <v>2334</v>
      </c>
      <c r="K4258">
        <v>99022.709000000003</v>
      </c>
      <c r="L4258" t="s">
        <v>8541</v>
      </c>
    </row>
    <row r="4259" spans="1:12" x14ac:dyDescent="0.25">
      <c r="A4259" t="s">
        <v>8542</v>
      </c>
      <c r="B4259">
        <v>1</v>
      </c>
      <c r="C4259">
        <v>0</v>
      </c>
      <c r="D4259">
        <v>4.1147999999999998</v>
      </c>
      <c r="I4259" t="s">
        <v>2334</v>
      </c>
      <c r="J4259" t="s">
        <v>2334</v>
      </c>
      <c r="K4259">
        <v>76897.426600000006</v>
      </c>
      <c r="L4259" t="s">
        <v>8543</v>
      </c>
    </row>
    <row r="4260" spans="1:12" x14ac:dyDescent="0.25">
      <c r="A4260" t="s">
        <v>8544</v>
      </c>
      <c r="B4260">
        <v>2</v>
      </c>
      <c r="C4260">
        <v>0</v>
      </c>
      <c r="D4260">
        <v>9.1905999999999999</v>
      </c>
      <c r="I4260" t="s">
        <v>2334</v>
      </c>
      <c r="J4260" t="s">
        <v>2334</v>
      </c>
      <c r="K4260">
        <v>18234.963299999999</v>
      </c>
      <c r="L4260" t="s">
        <v>8545</v>
      </c>
    </row>
    <row r="4261" spans="1:12" x14ac:dyDescent="0.25">
      <c r="A4261" t="s">
        <v>8546</v>
      </c>
      <c r="B4261">
        <v>1</v>
      </c>
      <c r="C4261">
        <v>0</v>
      </c>
      <c r="D4261">
        <v>4.2835999999999999</v>
      </c>
      <c r="I4261" t="s">
        <v>2334</v>
      </c>
      <c r="J4261" t="s">
        <v>2334</v>
      </c>
      <c r="K4261">
        <v>34171.999000000003</v>
      </c>
      <c r="L4261" t="s">
        <v>8547</v>
      </c>
    </row>
    <row r="4262" spans="1:12" x14ac:dyDescent="0.25">
      <c r="A4262" t="s">
        <v>8548</v>
      </c>
      <c r="B4262">
        <v>9</v>
      </c>
      <c r="C4262">
        <v>0</v>
      </c>
      <c r="D4262">
        <v>42.535699999999999</v>
      </c>
      <c r="I4262" t="s">
        <v>2334</v>
      </c>
      <c r="J4262" t="s">
        <v>2334</v>
      </c>
      <c r="K4262">
        <v>84215.173800000004</v>
      </c>
      <c r="L4262" t="s">
        <v>8549</v>
      </c>
    </row>
    <row r="4263" spans="1:12" x14ac:dyDescent="0.25">
      <c r="A4263" t="s">
        <v>8550</v>
      </c>
      <c r="B4263">
        <v>4</v>
      </c>
      <c r="C4263">
        <v>0</v>
      </c>
      <c r="D4263">
        <v>18.852900000000002</v>
      </c>
      <c r="I4263" t="s">
        <v>2334</v>
      </c>
      <c r="J4263" t="s">
        <v>2334</v>
      </c>
      <c r="K4263">
        <v>67963.515799999994</v>
      </c>
      <c r="L4263" t="s">
        <v>8551</v>
      </c>
    </row>
    <row r="4264" spans="1:12" x14ac:dyDescent="0.25">
      <c r="A4264" t="s">
        <v>8552</v>
      </c>
      <c r="B4264">
        <v>1</v>
      </c>
      <c r="C4264">
        <v>0</v>
      </c>
      <c r="D4264">
        <v>4.2297000000000002</v>
      </c>
      <c r="I4264" t="s">
        <v>2334</v>
      </c>
      <c r="J4264" t="s">
        <v>2334</v>
      </c>
      <c r="K4264">
        <v>124369.8521</v>
      </c>
      <c r="L4264" t="s">
        <v>8553</v>
      </c>
    </row>
    <row r="4265" spans="1:12" x14ac:dyDescent="0.25">
      <c r="A4265" t="s">
        <v>8554</v>
      </c>
      <c r="B4265">
        <v>3</v>
      </c>
      <c r="C4265">
        <v>0</v>
      </c>
      <c r="D4265">
        <v>13.8392</v>
      </c>
      <c r="I4265" t="s">
        <v>2334</v>
      </c>
      <c r="J4265" t="s">
        <v>2334</v>
      </c>
      <c r="K4265">
        <v>95981.608399999997</v>
      </c>
      <c r="L4265" t="s">
        <v>8555</v>
      </c>
    </row>
    <row r="4266" spans="1:12" x14ac:dyDescent="0.25">
      <c r="A4266" t="s">
        <v>8556</v>
      </c>
      <c r="B4266">
        <v>7</v>
      </c>
      <c r="C4266">
        <v>0</v>
      </c>
      <c r="D4266">
        <v>28.522500000000001</v>
      </c>
      <c r="I4266" t="s">
        <v>2334</v>
      </c>
      <c r="J4266" t="s">
        <v>2334</v>
      </c>
      <c r="K4266">
        <v>163806.84419999999</v>
      </c>
      <c r="L4266" t="s">
        <v>8557</v>
      </c>
    </row>
    <row r="4267" spans="1:12" x14ac:dyDescent="0.25">
      <c r="A4267" t="s">
        <v>8558</v>
      </c>
      <c r="B4267">
        <v>5</v>
      </c>
      <c r="C4267">
        <v>0</v>
      </c>
      <c r="D4267">
        <v>19.445699999999999</v>
      </c>
      <c r="I4267" t="s">
        <v>2334</v>
      </c>
      <c r="J4267" t="s">
        <v>2334</v>
      </c>
      <c r="K4267">
        <v>129385.88890000001</v>
      </c>
      <c r="L4267" t="s">
        <v>8559</v>
      </c>
    </row>
    <row r="4268" spans="1:12" x14ac:dyDescent="0.25">
      <c r="A4268" t="s">
        <v>8560</v>
      </c>
      <c r="B4268">
        <v>1</v>
      </c>
      <c r="C4268">
        <v>0</v>
      </c>
      <c r="D4268">
        <v>4.6014999999999997</v>
      </c>
      <c r="I4268" t="s">
        <v>2334</v>
      </c>
      <c r="J4268" t="s">
        <v>2334</v>
      </c>
      <c r="K4268">
        <v>32346.063900000001</v>
      </c>
      <c r="L4268" t="s">
        <v>8561</v>
      </c>
    </row>
    <row r="4269" spans="1:12" x14ac:dyDescent="0.25">
      <c r="A4269" t="s">
        <v>8562</v>
      </c>
      <c r="B4269">
        <v>4</v>
      </c>
      <c r="C4269">
        <v>0</v>
      </c>
      <c r="D4269">
        <v>15.486599999999999</v>
      </c>
      <c r="I4269" t="s">
        <v>2334</v>
      </c>
      <c r="J4269" t="s">
        <v>2334</v>
      </c>
      <c r="K4269">
        <v>127450.2414</v>
      </c>
      <c r="L4269" t="s">
        <v>8563</v>
      </c>
    </row>
    <row r="4270" spans="1:12" x14ac:dyDescent="0.25">
      <c r="A4270" t="s">
        <v>8564</v>
      </c>
      <c r="B4270">
        <v>8</v>
      </c>
      <c r="C4270">
        <v>0</v>
      </c>
      <c r="D4270">
        <v>42.155799999999999</v>
      </c>
      <c r="I4270" t="s">
        <v>2334</v>
      </c>
      <c r="J4270" t="s">
        <v>2334</v>
      </c>
      <c r="K4270">
        <v>111504.24980000001</v>
      </c>
      <c r="L4270" t="s">
        <v>8565</v>
      </c>
    </row>
    <row r="4271" spans="1:12" x14ac:dyDescent="0.25">
      <c r="A4271" t="s">
        <v>8566</v>
      </c>
      <c r="B4271">
        <v>3</v>
      </c>
      <c r="C4271">
        <v>0</v>
      </c>
      <c r="D4271">
        <v>11.9785</v>
      </c>
      <c r="I4271" t="s">
        <v>2334</v>
      </c>
      <c r="J4271" t="s">
        <v>2334</v>
      </c>
      <c r="K4271">
        <v>55702.652699999999</v>
      </c>
      <c r="L4271" t="s">
        <v>8567</v>
      </c>
    </row>
    <row r="4272" spans="1:12" x14ac:dyDescent="0.25">
      <c r="A4272" t="s">
        <v>8568</v>
      </c>
      <c r="B4272">
        <v>7</v>
      </c>
      <c r="C4272">
        <v>0</v>
      </c>
      <c r="D4272">
        <v>31.2483</v>
      </c>
      <c r="I4272" t="s">
        <v>2334</v>
      </c>
      <c r="J4272" t="s">
        <v>2334</v>
      </c>
      <c r="K4272">
        <v>73469.968599999993</v>
      </c>
      <c r="L4272" t="s">
        <v>8569</v>
      </c>
    </row>
    <row r="4273" spans="1:12" x14ac:dyDescent="0.25">
      <c r="A4273" t="s">
        <v>8570</v>
      </c>
      <c r="B4273">
        <v>1</v>
      </c>
      <c r="C4273">
        <v>0</v>
      </c>
      <c r="D4273">
        <v>4.5761000000000003</v>
      </c>
      <c r="I4273" t="s">
        <v>2334</v>
      </c>
      <c r="J4273" t="s">
        <v>2334</v>
      </c>
      <c r="K4273">
        <v>50355.75</v>
      </c>
      <c r="L4273" t="s">
        <v>8571</v>
      </c>
    </row>
    <row r="4274" spans="1:12" x14ac:dyDescent="0.25">
      <c r="A4274" t="s">
        <v>8572</v>
      </c>
      <c r="B4274">
        <v>1</v>
      </c>
      <c r="C4274">
        <v>0</v>
      </c>
      <c r="D4274">
        <v>4.5959000000000003</v>
      </c>
      <c r="I4274" t="s">
        <v>2334</v>
      </c>
      <c r="J4274" t="s">
        <v>2334</v>
      </c>
      <c r="K4274">
        <v>78895.572700000004</v>
      </c>
      <c r="L4274" t="s">
        <v>8573</v>
      </c>
    </row>
    <row r="4275" spans="1:12" x14ac:dyDescent="0.25">
      <c r="A4275" t="s">
        <v>8574</v>
      </c>
      <c r="B4275">
        <v>1</v>
      </c>
      <c r="C4275">
        <v>0</v>
      </c>
      <c r="D4275">
        <v>4.5063000000000004</v>
      </c>
      <c r="I4275" t="s">
        <v>2334</v>
      </c>
      <c r="J4275" t="s">
        <v>2334</v>
      </c>
      <c r="K4275">
        <v>75781.706999999995</v>
      </c>
      <c r="L4275" t="s">
        <v>8575</v>
      </c>
    </row>
    <row r="4276" spans="1:12" x14ac:dyDescent="0.25">
      <c r="A4276" t="s">
        <v>8576</v>
      </c>
      <c r="B4276">
        <v>1</v>
      </c>
      <c r="C4276">
        <v>0</v>
      </c>
      <c r="D4276">
        <v>4.1326999999999998</v>
      </c>
      <c r="I4276" t="s">
        <v>2334</v>
      </c>
      <c r="J4276" t="s">
        <v>2334</v>
      </c>
      <c r="K4276">
        <v>152445.79269999999</v>
      </c>
      <c r="L4276" t="s">
        <v>8577</v>
      </c>
    </row>
    <row r="4277" spans="1:12" x14ac:dyDescent="0.25">
      <c r="A4277" t="s">
        <v>8578</v>
      </c>
      <c r="B4277">
        <v>4</v>
      </c>
      <c r="C4277">
        <v>0</v>
      </c>
      <c r="D4277">
        <v>17.1053</v>
      </c>
      <c r="I4277" t="s">
        <v>2334</v>
      </c>
      <c r="J4277" t="s">
        <v>2334</v>
      </c>
      <c r="K4277">
        <v>105044.88129999999</v>
      </c>
      <c r="L4277" t="s">
        <v>8579</v>
      </c>
    </row>
    <row r="4278" spans="1:12" x14ac:dyDescent="0.25">
      <c r="A4278" t="s">
        <v>8580</v>
      </c>
      <c r="B4278">
        <v>3</v>
      </c>
      <c r="C4278">
        <v>0</v>
      </c>
      <c r="D4278">
        <v>14.033899999999999</v>
      </c>
      <c r="I4278" t="s">
        <v>2334</v>
      </c>
      <c r="J4278" t="s">
        <v>2334</v>
      </c>
      <c r="K4278">
        <v>47133.122199999998</v>
      </c>
      <c r="L4278" t="s">
        <v>8581</v>
      </c>
    </row>
    <row r="4279" spans="1:12" x14ac:dyDescent="0.25">
      <c r="A4279" t="s">
        <v>8582</v>
      </c>
      <c r="B4279">
        <v>1</v>
      </c>
      <c r="C4279">
        <v>0</v>
      </c>
      <c r="D4279">
        <v>4.4863</v>
      </c>
      <c r="I4279" t="s">
        <v>2334</v>
      </c>
      <c r="J4279" t="s">
        <v>2334</v>
      </c>
      <c r="K4279">
        <v>56068.238400000002</v>
      </c>
      <c r="L4279" t="s">
        <v>8583</v>
      </c>
    </row>
    <row r="4280" spans="1:12" x14ac:dyDescent="0.25">
      <c r="A4280" t="s">
        <v>8584</v>
      </c>
      <c r="B4280">
        <v>1</v>
      </c>
      <c r="C4280">
        <v>0</v>
      </c>
      <c r="D4280">
        <v>8.1753999999999998</v>
      </c>
      <c r="I4280" t="s">
        <v>2334</v>
      </c>
      <c r="J4280" t="s">
        <v>2334</v>
      </c>
      <c r="K4280">
        <v>49635.626799999998</v>
      </c>
      <c r="L4280" t="s">
        <v>8585</v>
      </c>
    </row>
    <row r="4281" spans="1:12" x14ac:dyDescent="0.25">
      <c r="A4281" t="s">
        <v>8586</v>
      </c>
      <c r="B4281">
        <v>2</v>
      </c>
      <c r="C4281">
        <v>0</v>
      </c>
      <c r="D4281">
        <v>8.5565999999999995</v>
      </c>
      <c r="I4281" t="s">
        <v>2334</v>
      </c>
      <c r="J4281" t="s">
        <v>2334</v>
      </c>
      <c r="K4281">
        <v>70602.266399999993</v>
      </c>
      <c r="L4281" t="s">
        <v>8587</v>
      </c>
    </row>
    <row r="4282" spans="1:12" x14ac:dyDescent="0.25">
      <c r="A4282" t="s">
        <v>8588</v>
      </c>
      <c r="B4282">
        <v>3</v>
      </c>
      <c r="C4282">
        <v>0</v>
      </c>
      <c r="D4282">
        <v>16.7044</v>
      </c>
      <c r="I4282" t="s">
        <v>2334</v>
      </c>
      <c r="J4282" t="s">
        <v>2334</v>
      </c>
      <c r="K4282">
        <v>52513.127</v>
      </c>
      <c r="L4282" t="s">
        <v>8589</v>
      </c>
    </row>
    <row r="4283" spans="1:12" x14ac:dyDescent="0.25">
      <c r="A4283" t="s">
        <v>8590</v>
      </c>
      <c r="B4283">
        <v>1</v>
      </c>
      <c r="C4283">
        <v>0</v>
      </c>
      <c r="D4283">
        <v>4.0541999999999998</v>
      </c>
      <c r="I4283" t="s">
        <v>2334</v>
      </c>
      <c r="J4283" t="s">
        <v>2334</v>
      </c>
      <c r="K4283">
        <v>63734.561800000003</v>
      </c>
      <c r="L4283" t="s">
        <v>8591</v>
      </c>
    </row>
    <row r="4284" spans="1:12" x14ac:dyDescent="0.25">
      <c r="A4284" t="s">
        <v>8592</v>
      </c>
      <c r="B4284">
        <v>1</v>
      </c>
      <c r="C4284">
        <v>0</v>
      </c>
      <c r="D4284">
        <v>4.4764999999999997</v>
      </c>
      <c r="I4284" t="s">
        <v>2334</v>
      </c>
      <c r="J4284" t="s">
        <v>2334</v>
      </c>
      <c r="K4284">
        <v>29119.446100000001</v>
      </c>
      <c r="L4284" t="s">
        <v>8593</v>
      </c>
    </row>
    <row r="4285" spans="1:12" x14ac:dyDescent="0.25">
      <c r="A4285" t="s">
        <v>8594</v>
      </c>
      <c r="B4285">
        <v>2</v>
      </c>
      <c r="C4285">
        <v>0</v>
      </c>
      <c r="D4285">
        <v>7.9139999999999997</v>
      </c>
      <c r="I4285" t="s">
        <v>2334</v>
      </c>
      <c r="J4285" t="s">
        <v>2334</v>
      </c>
      <c r="K4285">
        <v>41247.5965</v>
      </c>
      <c r="L4285" t="s">
        <v>8595</v>
      </c>
    </row>
    <row r="4286" spans="1:12" x14ac:dyDescent="0.25">
      <c r="A4286" t="s">
        <v>8596</v>
      </c>
      <c r="B4286">
        <v>4</v>
      </c>
      <c r="C4286">
        <v>0</v>
      </c>
      <c r="D4286">
        <v>17.616599999999998</v>
      </c>
      <c r="I4286" t="s">
        <v>2334</v>
      </c>
      <c r="J4286" t="s">
        <v>2334</v>
      </c>
      <c r="K4286">
        <v>131521.27799999999</v>
      </c>
      <c r="L4286" t="s">
        <v>8597</v>
      </c>
    </row>
    <row r="4287" spans="1:12" x14ac:dyDescent="0.25">
      <c r="A4287" t="s">
        <v>8598</v>
      </c>
      <c r="B4287">
        <v>3</v>
      </c>
      <c r="C4287">
        <v>0</v>
      </c>
      <c r="D4287">
        <v>19.579699999999999</v>
      </c>
      <c r="I4287" t="s">
        <v>2334</v>
      </c>
      <c r="J4287" t="s">
        <v>2334</v>
      </c>
      <c r="K4287">
        <v>62113.921399999999</v>
      </c>
      <c r="L4287" t="s">
        <v>8599</v>
      </c>
    </row>
    <row r="4288" spans="1:12" x14ac:dyDescent="0.25">
      <c r="A4288" t="s">
        <v>8600</v>
      </c>
      <c r="B4288">
        <v>9</v>
      </c>
      <c r="C4288">
        <v>0</v>
      </c>
      <c r="D4288">
        <v>35.131100000000004</v>
      </c>
      <c r="I4288" t="s">
        <v>2334</v>
      </c>
      <c r="J4288" t="s">
        <v>2334</v>
      </c>
      <c r="K4288">
        <v>227787.2475</v>
      </c>
      <c r="L4288" t="s">
        <v>8601</v>
      </c>
    </row>
    <row r="4289" spans="1:12" x14ac:dyDescent="0.25">
      <c r="A4289" t="s">
        <v>8602</v>
      </c>
      <c r="B4289">
        <v>1</v>
      </c>
      <c r="C4289">
        <v>0</v>
      </c>
      <c r="D4289">
        <v>4.4061000000000003</v>
      </c>
      <c r="I4289" t="s">
        <v>2334</v>
      </c>
      <c r="J4289" t="s">
        <v>2334</v>
      </c>
      <c r="K4289">
        <v>71756.037599999996</v>
      </c>
      <c r="L4289" t="s">
        <v>8603</v>
      </c>
    </row>
    <row r="4290" spans="1:12" x14ac:dyDescent="0.25">
      <c r="A4290" t="s">
        <v>8604</v>
      </c>
      <c r="B4290">
        <v>1</v>
      </c>
      <c r="C4290">
        <v>0</v>
      </c>
      <c r="D4290">
        <v>9.2116000000000007</v>
      </c>
      <c r="I4290" t="s">
        <v>2334</v>
      </c>
      <c r="J4290" t="s">
        <v>2334</v>
      </c>
      <c r="K4290">
        <v>41493.324399999998</v>
      </c>
      <c r="L4290" t="s">
        <v>8605</v>
      </c>
    </row>
    <row r="4291" spans="1:12" x14ac:dyDescent="0.25">
      <c r="A4291" t="s">
        <v>8606</v>
      </c>
      <c r="B4291">
        <v>1</v>
      </c>
      <c r="C4291">
        <v>0</v>
      </c>
      <c r="D4291">
        <v>4.1367000000000003</v>
      </c>
      <c r="I4291" t="s">
        <v>2334</v>
      </c>
      <c r="J4291" t="s">
        <v>2334</v>
      </c>
      <c r="K4291">
        <v>129616.3453</v>
      </c>
      <c r="L4291" t="s">
        <v>8607</v>
      </c>
    </row>
    <row r="4292" spans="1:12" x14ac:dyDescent="0.25">
      <c r="A4292" t="s">
        <v>8608</v>
      </c>
      <c r="B4292">
        <v>1</v>
      </c>
      <c r="C4292">
        <v>0</v>
      </c>
      <c r="D4292">
        <v>3.9095</v>
      </c>
      <c r="I4292" t="s">
        <v>2334</v>
      </c>
      <c r="J4292" t="s">
        <v>2334</v>
      </c>
      <c r="K4292">
        <v>116718.0025</v>
      </c>
      <c r="L4292" t="s">
        <v>8609</v>
      </c>
    </row>
    <row r="4293" spans="1:12" x14ac:dyDescent="0.25">
      <c r="A4293" t="s">
        <v>8610</v>
      </c>
      <c r="B4293">
        <v>2</v>
      </c>
      <c r="C4293">
        <v>0</v>
      </c>
      <c r="D4293">
        <v>9.9133999999999993</v>
      </c>
      <c r="I4293" t="s">
        <v>2334</v>
      </c>
      <c r="J4293" t="s">
        <v>2334</v>
      </c>
      <c r="K4293">
        <v>74133.087199999994</v>
      </c>
      <c r="L4293" t="s">
        <v>8611</v>
      </c>
    </row>
    <row r="4294" spans="1:12" x14ac:dyDescent="0.25">
      <c r="A4294" t="s">
        <v>8612</v>
      </c>
      <c r="B4294">
        <v>17</v>
      </c>
      <c r="C4294">
        <v>0</v>
      </c>
      <c r="D4294">
        <v>72.158199999999994</v>
      </c>
      <c r="I4294" t="s">
        <v>2334</v>
      </c>
      <c r="J4294" t="s">
        <v>2334</v>
      </c>
      <c r="K4294">
        <v>194327.81570000001</v>
      </c>
      <c r="L4294" t="s">
        <v>8613</v>
      </c>
    </row>
    <row r="4295" spans="1:12" x14ac:dyDescent="0.25">
      <c r="A4295" t="s">
        <v>8614</v>
      </c>
      <c r="B4295">
        <v>1</v>
      </c>
      <c r="C4295">
        <v>0</v>
      </c>
      <c r="D4295">
        <v>4.2431000000000001</v>
      </c>
      <c r="I4295" t="s">
        <v>2334</v>
      </c>
      <c r="J4295" t="s">
        <v>2334</v>
      </c>
      <c r="K4295">
        <v>89574.853700000007</v>
      </c>
      <c r="L4295" t="s">
        <v>8615</v>
      </c>
    </row>
    <row r="4296" spans="1:12" x14ac:dyDescent="0.25">
      <c r="A4296" t="s">
        <v>8616</v>
      </c>
      <c r="B4296">
        <v>1</v>
      </c>
      <c r="C4296">
        <v>0</v>
      </c>
      <c r="D4296">
        <v>4.2942</v>
      </c>
      <c r="I4296" t="s">
        <v>2334</v>
      </c>
      <c r="J4296" t="s">
        <v>2334</v>
      </c>
      <c r="K4296">
        <v>101525.0854</v>
      </c>
      <c r="L4296" t="s">
        <v>8617</v>
      </c>
    </row>
    <row r="4297" spans="1:12" x14ac:dyDescent="0.25">
      <c r="A4297" t="s">
        <v>8618</v>
      </c>
      <c r="B4297">
        <v>8</v>
      </c>
      <c r="C4297">
        <v>0</v>
      </c>
      <c r="D4297">
        <v>29.856400000000001</v>
      </c>
      <c r="I4297" t="s">
        <v>2334</v>
      </c>
      <c r="J4297" t="s">
        <v>2334</v>
      </c>
      <c r="K4297">
        <v>305285.0001</v>
      </c>
      <c r="L4297" t="s">
        <v>8619</v>
      </c>
    </row>
    <row r="4298" spans="1:12" x14ac:dyDescent="0.25">
      <c r="A4298" t="s">
        <v>8620</v>
      </c>
      <c r="B4298">
        <v>2</v>
      </c>
      <c r="C4298">
        <v>0</v>
      </c>
      <c r="D4298">
        <v>9.2111999999999998</v>
      </c>
      <c r="I4298" t="s">
        <v>2334</v>
      </c>
      <c r="J4298" t="s">
        <v>2334</v>
      </c>
      <c r="K4298">
        <v>28897.9054</v>
      </c>
      <c r="L4298" t="s">
        <v>8621</v>
      </c>
    </row>
    <row r="4299" spans="1:12" x14ac:dyDescent="0.25">
      <c r="A4299" t="s">
        <v>8622</v>
      </c>
      <c r="B4299">
        <v>1</v>
      </c>
      <c r="C4299">
        <v>0</v>
      </c>
      <c r="D4299">
        <v>3.7235</v>
      </c>
      <c r="I4299" t="s">
        <v>2334</v>
      </c>
      <c r="J4299" t="s">
        <v>2334</v>
      </c>
      <c r="K4299">
        <v>340555.62329999998</v>
      </c>
      <c r="L4299" t="s">
        <v>8623</v>
      </c>
    </row>
    <row r="4300" spans="1:12" x14ac:dyDescent="0.25">
      <c r="A4300" t="s">
        <v>8624</v>
      </c>
      <c r="B4300">
        <v>2</v>
      </c>
      <c r="C4300">
        <v>0</v>
      </c>
      <c r="D4300">
        <v>9.1506000000000007</v>
      </c>
      <c r="I4300" t="s">
        <v>2334</v>
      </c>
      <c r="J4300" t="s">
        <v>2334</v>
      </c>
      <c r="K4300">
        <v>63530.920299999998</v>
      </c>
      <c r="L4300" t="s">
        <v>8625</v>
      </c>
    </row>
    <row r="4301" spans="1:12" x14ac:dyDescent="0.25">
      <c r="A4301" t="s">
        <v>8626</v>
      </c>
      <c r="B4301">
        <v>4</v>
      </c>
      <c r="C4301">
        <v>0</v>
      </c>
      <c r="D4301">
        <v>17.698699999999999</v>
      </c>
      <c r="I4301" t="s">
        <v>2334</v>
      </c>
      <c r="J4301" t="s">
        <v>2334</v>
      </c>
      <c r="K4301">
        <v>109086.61569999999</v>
      </c>
      <c r="L4301" t="s">
        <v>8627</v>
      </c>
    </row>
    <row r="4302" spans="1:12" x14ac:dyDescent="0.25">
      <c r="A4302" t="s">
        <v>8628</v>
      </c>
      <c r="B4302">
        <v>4</v>
      </c>
      <c r="C4302">
        <v>0</v>
      </c>
      <c r="D4302">
        <v>17.998000000000001</v>
      </c>
      <c r="I4302" t="s">
        <v>2334</v>
      </c>
      <c r="J4302" t="s">
        <v>2334</v>
      </c>
      <c r="K4302">
        <v>139049.98860000001</v>
      </c>
      <c r="L4302" t="s">
        <v>8629</v>
      </c>
    </row>
    <row r="4303" spans="1:12" x14ac:dyDescent="0.25">
      <c r="A4303" t="s">
        <v>8630</v>
      </c>
      <c r="B4303">
        <v>3</v>
      </c>
      <c r="C4303">
        <v>0</v>
      </c>
      <c r="D4303">
        <v>15.4802</v>
      </c>
      <c r="I4303" t="s">
        <v>2334</v>
      </c>
      <c r="J4303" t="s">
        <v>2334</v>
      </c>
      <c r="K4303">
        <v>87270.028600000005</v>
      </c>
      <c r="L4303" t="s">
        <v>8631</v>
      </c>
    </row>
    <row r="4304" spans="1:12" x14ac:dyDescent="0.25">
      <c r="A4304" t="s">
        <v>8632</v>
      </c>
      <c r="B4304">
        <v>1</v>
      </c>
      <c r="C4304">
        <v>0</v>
      </c>
      <c r="D4304">
        <v>3.9283999999999999</v>
      </c>
      <c r="I4304" t="s">
        <v>2334</v>
      </c>
      <c r="J4304" t="s">
        <v>2334</v>
      </c>
      <c r="K4304">
        <v>144547.16630000001</v>
      </c>
      <c r="L4304" t="s">
        <v>8633</v>
      </c>
    </row>
    <row r="4305" spans="1:12" x14ac:dyDescent="0.25">
      <c r="A4305" t="s">
        <v>8634</v>
      </c>
      <c r="B4305">
        <v>1</v>
      </c>
      <c r="C4305">
        <v>0</v>
      </c>
      <c r="D4305">
        <v>4.1078000000000001</v>
      </c>
      <c r="I4305" t="s">
        <v>2334</v>
      </c>
      <c r="J4305" t="s">
        <v>2334</v>
      </c>
      <c r="K4305">
        <v>111014.34269999999</v>
      </c>
      <c r="L4305" t="s">
        <v>8635</v>
      </c>
    </row>
    <row r="4306" spans="1:12" x14ac:dyDescent="0.25">
      <c r="A4306" t="s">
        <v>8636</v>
      </c>
      <c r="B4306">
        <v>2</v>
      </c>
      <c r="C4306">
        <v>0</v>
      </c>
      <c r="D4306">
        <v>9.1616</v>
      </c>
      <c r="I4306" t="s">
        <v>2334</v>
      </c>
      <c r="J4306" t="s">
        <v>2334</v>
      </c>
      <c r="K4306">
        <v>80206.837700000004</v>
      </c>
      <c r="L4306" t="s">
        <v>8637</v>
      </c>
    </row>
    <row r="4307" spans="1:12" x14ac:dyDescent="0.25">
      <c r="A4307" t="s">
        <v>8638</v>
      </c>
      <c r="B4307">
        <v>2</v>
      </c>
      <c r="C4307">
        <v>0</v>
      </c>
      <c r="D4307">
        <v>11.1257</v>
      </c>
      <c r="I4307" t="s">
        <v>2334</v>
      </c>
      <c r="J4307" t="s">
        <v>2334</v>
      </c>
      <c r="K4307">
        <v>145858.95559999999</v>
      </c>
      <c r="L4307" t="s">
        <v>8639</v>
      </c>
    </row>
    <row r="4308" spans="1:12" x14ac:dyDescent="0.25">
      <c r="A4308" t="s">
        <v>8640</v>
      </c>
      <c r="B4308">
        <v>2</v>
      </c>
      <c r="C4308">
        <v>0</v>
      </c>
      <c r="D4308">
        <v>8.4929000000000006</v>
      </c>
      <c r="I4308" t="s">
        <v>2334</v>
      </c>
      <c r="J4308" t="s">
        <v>2334</v>
      </c>
      <c r="K4308">
        <v>88581.321100000001</v>
      </c>
      <c r="L4308" t="s">
        <v>8641</v>
      </c>
    </row>
    <row r="4309" spans="1:12" x14ac:dyDescent="0.25">
      <c r="A4309" t="s">
        <v>8642</v>
      </c>
      <c r="B4309">
        <v>1</v>
      </c>
      <c r="C4309">
        <v>0</v>
      </c>
      <c r="D4309">
        <v>5.7321</v>
      </c>
      <c r="I4309" t="s">
        <v>2334</v>
      </c>
      <c r="J4309" t="s">
        <v>2334</v>
      </c>
      <c r="K4309">
        <v>55537.927799999998</v>
      </c>
      <c r="L4309" t="s">
        <v>8643</v>
      </c>
    </row>
    <row r="4310" spans="1:12" x14ac:dyDescent="0.25">
      <c r="A4310" t="s">
        <v>8644</v>
      </c>
      <c r="B4310">
        <v>7</v>
      </c>
      <c r="C4310">
        <v>0</v>
      </c>
      <c r="D4310">
        <v>35.424300000000002</v>
      </c>
      <c r="I4310" t="s">
        <v>2334</v>
      </c>
      <c r="J4310" t="s">
        <v>2334</v>
      </c>
      <c r="K4310">
        <v>63591.085899999998</v>
      </c>
      <c r="L4310" t="s">
        <v>8645</v>
      </c>
    </row>
    <row r="4311" spans="1:12" x14ac:dyDescent="0.25">
      <c r="A4311" t="s">
        <v>8646</v>
      </c>
      <c r="B4311">
        <v>1</v>
      </c>
      <c r="C4311">
        <v>0</v>
      </c>
      <c r="D4311">
        <v>4.9439000000000002</v>
      </c>
      <c r="I4311" t="s">
        <v>2334</v>
      </c>
      <c r="J4311" t="s">
        <v>2334</v>
      </c>
      <c r="K4311">
        <v>89514.007599999997</v>
      </c>
      <c r="L4311" t="s">
        <v>8647</v>
      </c>
    </row>
    <row r="4312" spans="1:12" x14ac:dyDescent="0.25">
      <c r="A4312" t="s">
        <v>8648</v>
      </c>
      <c r="B4312">
        <v>3</v>
      </c>
      <c r="C4312">
        <v>0</v>
      </c>
      <c r="D4312">
        <v>11.003500000000001</v>
      </c>
      <c r="I4312" t="s">
        <v>2334</v>
      </c>
      <c r="J4312" t="s">
        <v>2334</v>
      </c>
      <c r="K4312">
        <v>104798.212</v>
      </c>
      <c r="L4312" t="s">
        <v>8649</v>
      </c>
    </row>
    <row r="4313" spans="1:12" x14ac:dyDescent="0.25">
      <c r="A4313" t="s">
        <v>8650</v>
      </c>
      <c r="B4313">
        <v>7</v>
      </c>
      <c r="C4313">
        <v>0</v>
      </c>
      <c r="D4313">
        <v>29.6416</v>
      </c>
      <c r="I4313" t="s">
        <v>2334</v>
      </c>
      <c r="J4313" t="s">
        <v>2334</v>
      </c>
      <c r="K4313">
        <v>64664.723100000003</v>
      </c>
      <c r="L4313" t="s">
        <v>8651</v>
      </c>
    </row>
    <row r="4314" spans="1:12" x14ac:dyDescent="0.25">
      <c r="A4314" t="s">
        <v>8652</v>
      </c>
      <c r="B4314">
        <v>1</v>
      </c>
      <c r="C4314">
        <v>0</v>
      </c>
      <c r="D4314">
        <v>9.8504000000000005</v>
      </c>
      <c r="I4314" t="s">
        <v>2334</v>
      </c>
      <c r="J4314" t="s">
        <v>2334</v>
      </c>
      <c r="K4314">
        <v>37792.1351</v>
      </c>
      <c r="L4314" t="s">
        <v>8653</v>
      </c>
    </row>
    <row r="4315" spans="1:12" x14ac:dyDescent="0.25">
      <c r="A4315" t="s">
        <v>8654</v>
      </c>
      <c r="B4315">
        <v>3</v>
      </c>
      <c r="C4315">
        <v>0</v>
      </c>
      <c r="D4315">
        <v>16.093499999999999</v>
      </c>
      <c r="I4315" t="s">
        <v>2334</v>
      </c>
      <c r="J4315" t="s">
        <v>2334</v>
      </c>
      <c r="K4315">
        <v>63362.075299999997</v>
      </c>
      <c r="L4315" t="s">
        <v>8655</v>
      </c>
    </row>
    <row r="4316" spans="1:12" x14ac:dyDescent="0.25">
      <c r="A4316" t="s">
        <v>8656</v>
      </c>
      <c r="B4316">
        <v>2</v>
      </c>
      <c r="C4316">
        <v>0</v>
      </c>
      <c r="D4316">
        <v>8.9568999999999992</v>
      </c>
      <c r="I4316" t="s">
        <v>2334</v>
      </c>
      <c r="J4316" t="s">
        <v>2334</v>
      </c>
      <c r="K4316">
        <v>78216.051500000001</v>
      </c>
      <c r="L4316" t="s">
        <v>8657</v>
      </c>
    </row>
    <row r="4317" spans="1:12" x14ac:dyDescent="0.25">
      <c r="A4317" t="s">
        <v>8658</v>
      </c>
      <c r="B4317">
        <v>4</v>
      </c>
      <c r="C4317">
        <v>0</v>
      </c>
      <c r="D4317">
        <v>23.139199999999999</v>
      </c>
      <c r="I4317" t="s">
        <v>2334</v>
      </c>
      <c r="J4317" t="s">
        <v>2334</v>
      </c>
      <c r="K4317">
        <v>106666.4761</v>
      </c>
      <c r="L4317" t="s">
        <v>8659</v>
      </c>
    </row>
    <row r="4318" spans="1:12" x14ac:dyDescent="0.25">
      <c r="A4318" t="s">
        <v>8660</v>
      </c>
      <c r="B4318">
        <v>2</v>
      </c>
      <c r="C4318">
        <v>0</v>
      </c>
      <c r="D4318">
        <v>8.6927000000000003</v>
      </c>
      <c r="I4318" t="s">
        <v>2334</v>
      </c>
      <c r="J4318" t="s">
        <v>2334</v>
      </c>
      <c r="K4318">
        <v>65510.573499999999</v>
      </c>
      <c r="L4318" t="s">
        <v>8661</v>
      </c>
    </row>
    <row r="4319" spans="1:12" x14ac:dyDescent="0.25">
      <c r="A4319" t="s">
        <v>8662</v>
      </c>
      <c r="B4319">
        <v>2</v>
      </c>
      <c r="C4319">
        <v>0</v>
      </c>
      <c r="D4319">
        <v>7.226</v>
      </c>
      <c r="I4319" t="s">
        <v>2334</v>
      </c>
      <c r="J4319" t="s">
        <v>2334</v>
      </c>
      <c r="K4319">
        <v>75699.899699999994</v>
      </c>
      <c r="L4319" t="s">
        <v>8663</v>
      </c>
    </row>
    <row r="4320" spans="1:12" x14ac:dyDescent="0.25">
      <c r="A4320" t="s">
        <v>8664</v>
      </c>
      <c r="B4320">
        <v>4</v>
      </c>
      <c r="C4320">
        <v>0</v>
      </c>
      <c r="D4320">
        <v>21.842700000000001</v>
      </c>
      <c r="I4320" t="s">
        <v>2334</v>
      </c>
      <c r="J4320" t="s">
        <v>2334</v>
      </c>
      <c r="K4320">
        <v>41755.708400000003</v>
      </c>
      <c r="L4320" t="s">
        <v>8665</v>
      </c>
    </row>
    <row r="4321" spans="1:12" x14ac:dyDescent="0.25">
      <c r="A4321" t="s">
        <v>8666</v>
      </c>
      <c r="B4321">
        <v>4</v>
      </c>
      <c r="C4321">
        <v>0</v>
      </c>
      <c r="D4321">
        <v>15.689500000000001</v>
      </c>
      <c r="I4321" t="s">
        <v>2334</v>
      </c>
      <c r="J4321" t="s">
        <v>2334</v>
      </c>
      <c r="K4321">
        <v>83796.315700000006</v>
      </c>
      <c r="L4321" t="s">
        <v>8667</v>
      </c>
    </row>
    <row r="4322" spans="1:12" x14ac:dyDescent="0.25">
      <c r="A4322" t="s">
        <v>8668</v>
      </c>
      <c r="B4322">
        <v>2</v>
      </c>
      <c r="C4322">
        <v>0</v>
      </c>
      <c r="D4322">
        <v>8.8774999999999995</v>
      </c>
      <c r="I4322" t="s">
        <v>2334</v>
      </c>
      <c r="J4322" t="s">
        <v>2334</v>
      </c>
      <c r="K4322">
        <v>60702.342900000003</v>
      </c>
      <c r="L4322" t="s">
        <v>8669</v>
      </c>
    </row>
    <row r="4323" spans="1:12" x14ac:dyDescent="0.25">
      <c r="A4323" t="s">
        <v>8670</v>
      </c>
      <c r="B4323">
        <v>2</v>
      </c>
      <c r="C4323">
        <v>0</v>
      </c>
      <c r="D4323">
        <v>13.955500000000001</v>
      </c>
      <c r="I4323" t="s">
        <v>2334</v>
      </c>
      <c r="J4323" t="s">
        <v>2334</v>
      </c>
      <c r="K4323">
        <v>132033.1489</v>
      </c>
      <c r="L4323" t="s">
        <v>8671</v>
      </c>
    </row>
    <row r="4324" spans="1:12" x14ac:dyDescent="0.25">
      <c r="A4324" t="s">
        <v>8672</v>
      </c>
      <c r="B4324">
        <v>1</v>
      </c>
      <c r="C4324">
        <v>0</v>
      </c>
      <c r="D4324">
        <v>3.3197000000000001</v>
      </c>
      <c r="I4324" t="s">
        <v>2334</v>
      </c>
      <c r="J4324" t="s">
        <v>2334</v>
      </c>
      <c r="K4324">
        <v>38773.535499999998</v>
      </c>
      <c r="L4324" t="s">
        <v>8673</v>
      </c>
    </row>
    <row r="4325" spans="1:12" x14ac:dyDescent="0.25">
      <c r="A4325" t="s">
        <v>8674</v>
      </c>
      <c r="B4325">
        <v>3</v>
      </c>
      <c r="C4325">
        <v>0</v>
      </c>
      <c r="D4325">
        <v>14.654400000000001</v>
      </c>
      <c r="I4325" t="s">
        <v>2334</v>
      </c>
      <c r="J4325" t="s">
        <v>2334</v>
      </c>
      <c r="K4325">
        <v>57265.215100000001</v>
      </c>
      <c r="L4325" t="s">
        <v>8675</v>
      </c>
    </row>
    <row r="4326" spans="1:12" x14ac:dyDescent="0.25">
      <c r="A4326" t="s">
        <v>8676</v>
      </c>
      <c r="B4326">
        <v>10</v>
      </c>
      <c r="C4326">
        <v>0</v>
      </c>
      <c r="D4326">
        <v>42.673000000000002</v>
      </c>
      <c r="I4326" t="s">
        <v>2334</v>
      </c>
      <c r="J4326" t="s">
        <v>2334</v>
      </c>
      <c r="K4326">
        <v>383041.3124</v>
      </c>
      <c r="L4326" t="s">
        <v>8677</v>
      </c>
    </row>
    <row r="4327" spans="1:12" x14ac:dyDescent="0.25">
      <c r="A4327" t="s">
        <v>8678</v>
      </c>
      <c r="B4327">
        <v>14</v>
      </c>
      <c r="C4327">
        <v>0</v>
      </c>
      <c r="D4327">
        <v>72.9268</v>
      </c>
      <c r="I4327" t="s">
        <v>2334</v>
      </c>
      <c r="J4327" t="s">
        <v>2334</v>
      </c>
      <c r="K4327">
        <v>135783.94810000001</v>
      </c>
      <c r="L4327" t="s">
        <v>8679</v>
      </c>
    </row>
    <row r="4328" spans="1:12" x14ac:dyDescent="0.25">
      <c r="A4328" t="s">
        <v>8680</v>
      </c>
      <c r="B4328">
        <v>3</v>
      </c>
      <c r="C4328">
        <v>0</v>
      </c>
      <c r="D4328">
        <v>13.7187</v>
      </c>
      <c r="I4328" t="s">
        <v>2334</v>
      </c>
      <c r="J4328" t="s">
        <v>2334</v>
      </c>
      <c r="K4328">
        <v>90051.606799999994</v>
      </c>
      <c r="L4328" t="s">
        <v>8681</v>
      </c>
    </row>
    <row r="4329" spans="1:12" x14ac:dyDescent="0.25">
      <c r="A4329" t="s">
        <v>8682</v>
      </c>
      <c r="B4329">
        <v>4</v>
      </c>
      <c r="C4329">
        <v>0</v>
      </c>
      <c r="D4329">
        <v>23.596699999999998</v>
      </c>
      <c r="I4329" t="s">
        <v>2334</v>
      </c>
      <c r="J4329" t="s">
        <v>2334</v>
      </c>
      <c r="K4329">
        <v>121926.977</v>
      </c>
      <c r="L4329" t="s">
        <v>8683</v>
      </c>
    </row>
    <row r="4330" spans="1:12" x14ac:dyDescent="0.25">
      <c r="A4330" t="s">
        <v>8684</v>
      </c>
      <c r="B4330">
        <v>2</v>
      </c>
      <c r="C4330">
        <v>0</v>
      </c>
      <c r="D4330">
        <v>8.7119999999999997</v>
      </c>
      <c r="I4330" t="s">
        <v>2334</v>
      </c>
      <c r="J4330" t="s">
        <v>2334</v>
      </c>
      <c r="K4330">
        <v>62301.5625</v>
      </c>
      <c r="L4330" t="s">
        <v>8685</v>
      </c>
    </row>
    <row r="4331" spans="1:12" x14ac:dyDescent="0.25">
      <c r="A4331" t="s">
        <v>8686</v>
      </c>
      <c r="B4331">
        <v>6</v>
      </c>
      <c r="C4331">
        <v>0</v>
      </c>
      <c r="D4331">
        <v>35.447200000000002</v>
      </c>
      <c r="I4331" t="s">
        <v>2334</v>
      </c>
      <c r="J4331" t="s">
        <v>2334</v>
      </c>
      <c r="K4331">
        <v>125216.1069</v>
      </c>
      <c r="L4331" t="s">
        <v>8687</v>
      </c>
    </row>
    <row r="4332" spans="1:12" x14ac:dyDescent="0.25">
      <c r="A4332" t="s">
        <v>8688</v>
      </c>
      <c r="B4332">
        <v>1</v>
      </c>
      <c r="C4332">
        <v>0</v>
      </c>
      <c r="D4332">
        <v>4.7557999999999998</v>
      </c>
      <c r="I4332" t="s">
        <v>2334</v>
      </c>
      <c r="J4332" t="s">
        <v>2334</v>
      </c>
      <c r="K4332">
        <v>46907.563499999997</v>
      </c>
      <c r="L4332" t="s">
        <v>8689</v>
      </c>
    </row>
    <row r="4333" spans="1:12" x14ac:dyDescent="0.25">
      <c r="A4333" t="s">
        <v>8690</v>
      </c>
      <c r="B4333">
        <v>2</v>
      </c>
      <c r="C4333">
        <v>0</v>
      </c>
      <c r="D4333">
        <v>7.7416</v>
      </c>
      <c r="I4333" t="s">
        <v>2334</v>
      </c>
      <c r="J4333" t="s">
        <v>2334</v>
      </c>
      <c r="K4333">
        <v>98041.892300000007</v>
      </c>
      <c r="L4333" t="s">
        <v>8691</v>
      </c>
    </row>
    <row r="4334" spans="1:12" x14ac:dyDescent="0.25">
      <c r="A4334" t="s">
        <v>8692</v>
      </c>
      <c r="B4334">
        <v>3</v>
      </c>
      <c r="C4334">
        <v>0</v>
      </c>
      <c r="D4334">
        <v>18.135400000000001</v>
      </c>
      <c r="I4334" t="s">
        <v>2334</v>
      </c>
      <c r="J4334" t="s">
        <v>2334</v>
      </c>
      <c r="K4334">
        <v>42934.140299999999</v>
      </c>
      <c r="L4334" t="s">
        <v>8693</v>
      </c>
    </row>
    <row r="4335" spans="1:12" x14ac:dyDescent="0.25">
      <c r="A4335" t="s">
        <v>8694</v>
      </c>
      <c r="B4335">
        <v>2</v>
      </c>
      <c r="C4335">
        <v>0</v>
      </c>
      <c r="D4335">
        <v>8.8613</v>
      </c>
      <c r="I4335" t="s">
        <v>2334</v>
      </c>
      <c r="J4335" t="s">
        <v>2334</v>
      </c>
      <c r="K4335">
        <v>53003.551099999997</v>
      </c>
      <c r="L4335" t="s">
        <v>8695</v>
      </c>
    </row>
    <row r="4336" spans="1:12" x14ac:dyDescent="0.25">
      <c r="A4336" t="s">
        <v>8696</v>
      </c>
      <c r="B4336">
        <v>1</v>
      </c>
      <c r="C4336">
        <v>0</v>
      </c>
      <c r="D4336">
        <v>4.641</v>
      </c>
      <c r="I4336" t="s">
        <v>2334</v>
      </c>
      <c r="J4336" t="s">
        <v>2334</v>
      </c>
      <c r="K4336">
        <v>100477.97930000001</v>
      </c>
      <c r="L4336" t="s">
        <v>8697</v>
      </c>
    </row>
    <row r="4337" spans="1:12" x14ac:dyDescent="0.25">
      <c r="A4337" t="s">
        <v>8698</v>
      </c>
      <c r="B4337">
        <v>3</v>
      </c>
      <c r="C4337">
        <v>0</v>
      </c>
      <c r="D4337">
        <v>26.8094</v>
      </c>
      <c r="I4337" t="s">
        <v>2334</v>
      </c>
      <c r="J4337" t="s">
        <v>2334</v>
      </c>
      <c r="K4337">
        <v>192948.3597</v>
      </c>
      <c r="L4337" t="s">
        <v>8699</v>
      </c>
    </row>
    <row r="4338" spans="1:12" x14ac:dyDescent="0.25">
      <c r="A4338" t="s">
        <v>8700</v>
      </c>
      <c r="B4338">
        <v>1</v>
      </c>
      <c r="C4338">
        <v>0</v>
      </c>
      <c r="D4338">
        <v>4.2458999999999998</v>
      </c>
      <c r="I4338" t="s">
        <v>2334</v>
      </c>
      <c r="J4338" t="s">
        <v>2334</v>
      </c>
      <c r="K4338">
        <v>129225.1087</v>
      </c>
      <c r="L4338" t="s">
        <v>8701</v>
      </c>
    </row>
    <row r="4339" spans="1:12" x14ac:dyDescent="0.25">
      <c r="A4339" t="s">
        <v>8702</v>
      </c>
      <c r="B4339">
        <v>1</v>
      </c>
      <c r="C4339">
        <v>0</v>
      </c>
      <c r="D4339">
        <v>5.2521000000000004</v>
      </c>
      <c r="I4339" t="s">
        <v>2334</v>
      </c>
      <c r="J4339" t="s">
        <v>2334</v>
      </c>
      <c r="K4339">
        <v>9804.1712000000007</v>
      </c>
      <c r="L4339" t="s">
        <v>8703</v>
      </c>
    </row>
    <row r="4340" spans="1:12" x14ac:dyDescent="0.25">
      <c r="A4340" t="s">
        <v>8704</v>
      </c>
      <c r="B4340">
        <v>1</v>
      </c>
      <c r="C4340">
        <v>0</v>
      </c>
      <c r="D4340">
        <v>4.8224999999999998</v>
      </c>
      <c r="I4340" t="s">
        <v>2334</v>
      </c>
      <c r="J4340" t="s">
        <v>2334</v>
      </c>
      <c r="K4340">
        <v>86807.616800000003</v>
      </c>
      <c r="L4340" t="s">
        <v>8705</v>
      </c>
    </row>
    <row r="4341" spans="1:12" x14ac:dyDescent="0.25">
      <c r="A4341" t="s">
        <v>8706</v>
      </c>
      <c r="B4341">
        <v>1</v>
      </c>
      <c r="C4341">
        <v>0</v>
      </c>
      <c r="D4341">
        <v>4.3421000000000003</v>
      </c>
      <c r="I4341" t="s">
        <v>2334</v>
      </c>
      <c r="J4341" t="s">
        <v>2334</v>
      </c>
      <c r="K4341">
        <v>77201.665999999997</v>
      </c>
      <c r="L4341" t="s">
        <v>8707</v>
      </c>
    </row>
    <row r="4342" spans="1:12" x14ac:dyDescent="0.25">
      <c r="A4342" t="s">
        <v>8708</v>
      </c>
      <c r="B4342">
        <v>9</v>
      </c>
      <c r="C4342">
        <v>0</v>
      </c>
      <c r="D4342">
        <v>35.020099999999999</v>
      </c>
      <c r="I4342" t="s">
        <v>2334</v>
      </c>
      <c r="J4342" t="s">
        <v>2334</v>
      </c>
      <c r="K4342">
        <v>210780.87289999999</v>
      </c>
      <c r="L4342" t="s">
        <v>8709</v>
      </c>
    </row>
    <row r="4343" spans="1:12" x14ac:dyDescent="0.25">
      <c r="A4343" t="s">
        <v>8710</v>
      </c>
      <c r="B4343">
        <v>1</v>
      </c>
      <c r="C4343">
        <v>0</v>
      </c>
      <c r="D4343">
        <v>8.0526</v>
      </c>
      <c r="I4343" t="s">
        <v>2334</v>
      </c>
      <c r="J4343" t="s">
        <v>2334</v>
      </c>
      <c r="K4343">
        <v>57060.787600000003</v>
      </c>
      <c r="L4343" t="s">
        <v>8711</v>
      </c>
    </row>
    <row r="4344" spans="1:12" x14ac:dyDescent="0.25">
      <c r="A4344" t="s">
        <v>8712</v>
      </c>
      <c r="B4344">
        <v>3</v>
      </c>
      <c r="C4344">
        <v>0</v>
      </c>
      <c r="D4344">
        <v>15.6106</v>
      </c>
      <c r="I4344" t="s">
        <v>2334</v>
      </c>
      <c r="J4344" t="s">
        <v>2334</v>
      </c>
      <c r="K4344">
        <v>105459.44190000001</v>
      </c>
      <c r="L4344" t="s">
        <v>8713</v>
      </c>
    </row>
    <row r="4345" spans="1:12" x14ac:dyDescent="0.25">
      <c r="A4345" t="s">
        <v>8714</v>
      </c>
      <c r="B4345">
        <v>1</v>
      </c>
      <c r="C4345">
        <v>0</v>
      </c>
      <c r="D4345">
        <v>4.0429000000000004</v>
      </c>
      <c r="I4345" t="s">
        <v>2334</v>
      </c>
      <c r="J4345" t="s">
        <v>2334</v>
      </c>
      <c r="K4345">
        <v>50756.2166</v>
      </c>
      <c r="L4345" t="s">
        <v>8715</v>
      </c>
    </row>
    <row r="4346" spans="1:12" x14ac:dyDescent="0.25">
      <c r="A4346" t="s">
        <v>8716</v>
      </c>
      <c r="B4346">
        <v>6</v>
      </c>
      <c r="C4346">
        <v>0</v>
      </c>
      <c r="D4346">
        <v>31.440200000000001</v>
      </c>
      <c r="I4346" t="s">
        <v>2334</v>
      </c>
      <c r="J4346" t="s">
        <v>2334</v>
      </c>
      <c r="K4346">
        <v>42264.740599999997</v>
      </c>
      <c r="L4346" t="s">
        <v>8717</v>
      </c>
    </row>
    <row r="4347" spans="1:12" x14ac:dyDescent="0.25">
      <c r="A4347" t="s">
        <v>8718</v>
      </c>
      <c r="B4347">
        <v>5</v>
      </c>
      <c r="C4347">
        <v>0</v>
      </c>
      <c r="D4347">
        <v>20.569199999999999</v>
      </c>
      <c r="I4347" t="s">
        <v>2334</v>
      </c>
      <c r="J4347" t="s">
        <v>2334</v>
      </c>
      <c r="K4347">
        <v>122991.6608</v>
      </c>
      <c r="L4347" t="s">
        <v>8719</v>
      </c>
    </row>
    <row r="4348" spans="1:12" x14ac:dyDescent="0.25">
      <c r="A4348" t="s">
        <v>8720</v>
      </c>
      <c r="B4348">
        <v>4</v>
      </c>
      <c r="C4348">
        <v>0</v>
      </c>
      <c r="D4348">
        <v>20.508700000000001</v>
      </c>
      <c r="I4348" t="s">
        <v>2334</v>
      </c>
      <c r="J4348" t="s">
        <v>2334</v>
      </c>
      <c r="K4348">
        <v>157581.7666</v>
      </c>
      <c r="L4348" t="s">
        <v>8721</v>
      </c>
    </row>
    <row r="4349" spans="1:12" x14ac:dyDescent="0.25">
      <c r="A4349" t="s">
        <v>8722</v>
      </c>
      <c r="B4349">
        <v>4</v>
      </c>
      <c r="C4349">
        <v>0</v>
      </c>
      <c r="D4349">
        <v>25.756</v>
      </c>
      <c r="I4349" t="s">
        <v>2334</v>
      </c>
      <c r="J4349" t="s">
        <v>2334</v>
      </c>
      <c r="K4349">
        <v>50639.108399999997</v>
      </c>
      <c r="L4349" t="s">
        <v>8723</v>
      </c>
    </row>
    <row r="4350" spans="1:12" x14ac:dyDescent="0.25">
      <c r="A4350" t="s">
        <v>8724</v>
      </c>
      <c r="B4350">
        <v>1</v>
      </c>
      <c r="C4350">
        <v>0</v>
      </c>
      <c r="D4350">
        <v>4.5776000000000003</v>
      </c>
      <c r="I4350" t="s">
        <v>2334</v>
      </c>
      <c r="J4350" t="s">
        <v>2334</v>
      </c>
      <c r="K4350">
        <v>103874.93399999999</v>
      </c>
      <c r="L4350" t="s">
        <v>8725</v>
      </c>
    </row>
    <row r="4351" spans="1:12" x14ac:dyDescent="0.25">
      <c r="A4351" t="s">
        <v>8726</v>
      </c>
      <c r="B4351">
        <v>4</v>
      </c>
      <c r="C4351">
        <v>0</v>
      </c>
      <c r="D4351">
        <v>16.963899999999999</v>
      </c>
      <c r="I4351" t="s">
        <v>2334</v>
      </c>
      <c r="J4351" t="s">
        <v>2334</v>
      </c>
      <c r="K4351">
        <v>121193.353</v>
      </c>
      <c r="L4351" t="s">
        <v>8727</v>
      </c>
    </row>
    <row r="4352" spans="1:12" x14ac:dyDescent="0.25">
      <c r="A4352" t="s">
        <v>8728</v>
      </c>
      <c r="B4352">
        <v>3</v>
      </c>
      <c r="C4352">
        <v>0</v>
      </c>
      <c r="D4352">
        <v>16.8367</v>
      </c>
      <c r="I4352" t="s">
        <v>2334</v>
      </c>
      <c r="J4352" t="s">
        <v>2334</v>
      </c>
      <c r="K4352">
        <v>55695.557000000001</v>
      </c>
      <c r="L4352" t="s">
        <v>8729</v>
      </c>
    </row>
    <row r="4353" spans="1:12" x14ac:dyDescent="0.25">
      <c r="A4353" t="s">
        <v>8730</v>
      </c>
      <c r="B4353">
        <v>3</v>
      </c>
      <c r="C4353">
        <v>0</v>
      </c>
      <c r="D4353">
        <v>14.4292</v>
      </c>
      <c r="I4353" t="s">
        <v>2334</v>
      </c>
      <c r="J4353" t="s">
        <v>2334</v>
      </c>
      <c r="K4353">
        <v>190713.66759999999</v>
      </c>
      <c r="L4353" t="s">
        <v>8731</v>
      </c>
    </row>
    <row r="4354" spans="1:12" x14ac:dyDescent="0.25">
      <c r="A4354" t="s">
        <v>8732</v>
      </c>
      <c r="B4354">
        <v>1</v>
      </c>
      <c r="C4354">
        <v>0</v>
      </c>
      <c r="D4354">
        <v>4.0978000000000003</v>
      </c>
      <c r="I4354" t="s">
        <v>2334</v>
      </c>
      <c r="J4354" t="s">
        <v>2334</v>
      </c>
      <c r="K4354">
        <v>47568.220200000003</v>
      </c>
      <c r="L4354" t="s">
        <v>8733</v>
      </c>
    </row>
    <row r="4355" spans="1:12" x14ac:dyDescent="0.25">
      <c r="A4355" t="s">
        <v>8734</v>
      </c>
      <c r="B4355">
        <v>3</v>
      </c>
      <c r="C4355">
        <v>0</v>
      </c>
      <c r="D4355">
        <v>19.318200000000001</v>
      </c>
      <c r="I4355" t="s">
        <v>2334</v>
      </c>
      <c r="J4355" t="s">
        <v>2334</v>
      </c>
      <c r="K4355">
        <v>154918.94560000001</v>
      </c>
      <c r="L4355" t="s">
        <v>8735</v>
      </c>
    </row>
    <row r="4356" spans="1:12" x14ac:dyDescent="0.25">
      <c r="A4356" t="s">
        <v>8736</v>
      </c>
      <c r="B4356">
        <v>1</v>
      </c>
      <c r="C4356">
        <v>0</v>
      </c>
      <c r="D4356">
        <v>4.9339000000000004</v>
      </c>
      <c r="I4356" t="s">
        <v>2334</v>
      </c>
      <c r="J4356" t="s">
        <v>2334</v>
      </c>
      <c r="K4356">
        <v>104677.605</v>
      </c>
      <c r="L4356" t="s">
        <v>8737</v>
      </c>
    </row>
    <row r="4357" spans="1:12" x14ac:dyDescent="0.25">
      <c r="A4357" t="s">
        <v>8738</v>
      </c>
      <c r="B4357">
        <v>3</v>
      </c>
      <c r="C4357">
        <v>0</v>
      </c>
      <c r="D4357">
        <v>11.9963</v>
      </c>
      <c r="I4357" t="s">
        <v>2334</v>
      </c>
      <c r="J4357" t="s">
        <v>2334</v>
      </c>
      <c r="K4357">
        <v>71710.9948</v>
      </c>
      <c r="L4357" t="s">
        <v>8739</v>
      </c>
    </row>
    <row r="4358" spans="1:12" x14ac:dyDescent="0.25">
      <c r="A4358" t="s">
        <v>8740</v>
      </c>
      <c r="B4358">
        <v>5</v>
      </c>
      <c r="C4358">
        <v>0</v>
      </c>
      <c r="D4358">
        <v>28.502500000000001</v>
      </c>
      <c r="I4358" t="s">
        <v>2334</v>
      </c>
      <c r="J4358" t="s">
        <v>2334</v>
      </c>
      <c r="K4358">
        <v>46907.713600000003</v>
      </c>
      <c r="L4358" t="s">
        <v>8741</v>
      </c>
    </row>
    <row r="4359" spans="1:12" x14ac:dyDescent="0.25">
      <c r="A4359" t="s">
        <v>8742</v>
      </c>
      <c r="B4359">
        <v>10</v>
      </c>
      <c r="C4359">
        <v>0</v>
      </c>
      <c r="D4359">
        <v>60.616500000000002</v>
      </c>
      <c r="I4359" t="s">
        <v>2334</v>
      </c>
      <c r="J4359" t="s">
        <v>2334</v>
      </c>
      <c r="K4359">
        <v>164716.9032</v>
      </c>
      <c r="L4359" t="s">
        <v>8743</v>
      </c>
    </row>
    <row r="4360" spans="1:12" x14ac:dyDescent="0.25">
      <c r="A4360" t="s">
        <v>8744</v>
      </c>
      <c r="B4360">
        <v>1</v>
      </c>
      <c r="C4360">
        <v>0</v>
      </c>
      <c r="D4360">
        <v>9.5858000000000008</v>
      </c>
      <c r="I4360" t="s">
        <v>2334</v>
      </c>
      <c r="J4360" t="s">
        <v>2334</v>
      </c>
      <c r="K4360">
        <v>45821.788</v>
      </c>
      <c r="L4360" t="s">
        <v>8745</v>
      </c>
    </row>
    <row r="4361" spans="1:12" x14ac:dyDescent="0.25">
      <c r="A4361" t="s">
        <v>8746</v>
      </c>
      <c r="B4361">
        <v>1</v>
      </c>
      <c r="C4361">
        <v>0</v>
      </c>
      <c r="D4361">
        <v>4.1516999999999999</v>
      </c>
      <c r="I4361" t="s">
        <v>2334</v>
      </c>
      <c r="J4361" t="s">
        <v>2334</v>
      </c>
      <c r="K4361">
        <v>68283.922999999995</v>
      </c>
      <c r="L4361" t="s">
        <v>8747</v>
      </c>
    </row>
    <row r="4362" spans="1:12" x14ac:dyDescent="0.25">
      <c r="A4362" t="s">
        <v>8748</v>
      </c>
      <c r="B4362">
        <v>5</v>
      </c>
      <c r="C4362">
        <v>0</v>
      </c>
      <c r="D4362">
        <v>25.1251</v>
      </c>
      <c r="I4362" t="s">
        <v>2334</v>
      </c>
      <c r="J4362" t="s">
        <v>2334</v>
      </c>
      <c r="K4362">
        <v>150513.48379999999</v>
      </c>
      <c r="L4362" t="s">
        <v>8749</v>
      </c>
    </row>
    <row r="4363" spans="1:12" x14ac:dyDescent="0.25">
      <c r="A4363" t="s">
        <v>8750</v>
      </c>
      <c r="B4363">
        <v>1</v>
      </c>
      <c r="C4363">
        <v>0</v>
      </c>
      <c r="D4363">
        <v>3.7808000000000002</v>
      </c>
      <c r="I4363" t="s">
        <v>2334</v>
      </c>
      <c r="J4363" t="s">
        <v>2334</v>
      </c>
      <c r="K4363">
        <v>74324.231199999995</v>
      </c>
      <c r="L4363" t="s">
        <v>8751</v>
      </c>
    </row>
    <row r="4364" spans="1:12" x14ac:dyDescent="0.25">
      <c r="A4364" t="s">
        <v>8752</v>
      </c>
      <c r="B4364">
        <v>3</v>
      </c>
      <c r="C4364">
        <v>0</v>
      </c>
      <c r="D4364">
        <v>16.079899999999999</v>
      </c>
      <c r="I4364" t="s">
        <v>2334</v>
      </c>
      <c r="J4364" t="s">
        <v>2334</v>
      </c>
      <c r="K4364">
        <v>79055.260800000004</v>
      </c>
      <c r="L4364" t="s">
        <v>8753</v>
      </c>
    </row>
    <row r="4365" spans="1:12" x14ac:dyDescent="0.25">
      <c r="A4365" t="s">
        <v>8754</v>
      </c>
      <c r="B4365">
        <v>1</v>
      </c>
      <c r="C4365">
        <v>0</v>
      </c>
      <c r="D4365">
        <v>3.6454</v>
      </c>
      <c r="I4365" t="s">
        <v>2334</v>
      </c>
      <c r="J4365" t="s">
        <v>2334</v>
      </c>
      <c r="K4365">
        <v>81658.408299999996</v>
      </c>
      <c r="L4365" t="s">
        <v>8755</v>
      </c>
    </row>
    <row r="4366" spans="1:12" x14ac:dyDescent="0.25">
      <c r="A4366" t="s">
        <v>8756</v>
      </c>
      <c r="B4366">
        <v>3</v>
      </c>
      <c r="C4366">
        <v>0</v>
      </c>
      <c r="D4366">
        <v>13.464499999999999</v>
      </c>
      <c r="I4366" t="s">
        <v>2334</v>
      </c>
      <c r="J4366" t="s">
        <v>2334</v>
      </c>
      <c r="K4366">
        <v>57062.6276</v>
      </c>
      <c r="L4366" t="s">
        <v>8757</v>
      </c>
    </row>
    <row r="4367" spans="1:12" x14ac:dyDescent="0.25">
      <c r="A4367" t="s">
        <v>8758</v>
      </c>
      <c r="B4367">
        <v>1</v>
      </c>
      <c r="C4367">
        <v>0</v>
      </c>
      <c r="D4367">
        <v>3.8540999999999999</v>
      </c>
      <c r="I4367" t="s">
        <v>2334</v>
      </c>
      <c r="J4367" t="s">
        <v>2334</v>
      </c>
      <c r="K4367">
        <v>150313.37789999999</v>
      </c>
      <c r="L4367" t="s">
        <v>8759</v>
      </c>
    </row>
    <row r="4368" spans="1:12" x14ac:dyDescent="0.25">
      <c r="A4368" t="s">
        <v>8760</v>
      </c>
      <c r="B4368">
        <v>1</v>
      </c>
      <c r="C4368">
        <v>0</v>
      </c>
      <c r="D4368">
        <v>4.1050000000000004</v>
      </c>
      <c r="I4368" t="s">
        <v>2334</v>
      </c>
      <c r="J4368" t="s">
        <v>2334</v>
      </c>
      <c r="K4368">
        <v>61217.563199999997</v>
      </c>
      <c r="L4368" t="s">
        <v>8761</v>
      </c>
    </row>
    <row r="4369" spans="1:12" x14ac:dyDescent="0.25">
      <c r="A4369" t="s">
        <v>8762</v>
      </c>
      <c r="B4369">
        <v>3</v>
      </c>
      <c r="C4369">
        <v>0</v>
      </c>
      <c r="D4369">
        <v>13.62</v>
      </c>
      <c r="I4369" t="s">
        <v>2334</v>
      </c>
      <c r="J4369" t="s">
        <v>2334</v>
      </c>
      <c r="K4369">
        <v>66576.829800000007</v>
      </c>
      <c r="L4369" t="s">
        <v>8763</v>
      </c>
    </row>
    <row r="4370" spans="1:12" x14ac:dyDescent="0.25">
      <c r="A4370" t="s">
        <v>8764</v>
      </c>
      <c r="B4370">
        <v>1</v>
      </c>
      <c r="C4370">
        <v>0</v>
      </c>
      <c r="D4370">
        <v>4.4173</v>
      </c>
      <c r="I4370" t="s">
        <v>2334</v>
      </c>
      <c r="J4370" t="s">
        <v>2334</v>
      </c>
      <c r="K4370">
        <v>45566.122300000003</v>
      </c>
      <c r="L4370" t="s">
        <v>8765</v>
      </c>
    </row>
    <row r="4371" spans="1:12" x14ac:dyDescent="0.25">
      <c r="A4371" t="s">
        <v>8766</v>
      </c>
      <c r="B4371">
        <v>4</v>
      </c>
      <c r="C4371">
        <v>0</v>
      </c>
      <c r="D4371">
        <v>17.2089</v>
      </c>
      <c r="I4371" t="s">
        <v>2334</v>
      </c>
      <c r="J4371" t="s">
        <v>2334</v>
      </c>
      <c r="K4371">
        <v>139321.0258</v>
      </c>
      <c r="L4371" t="s">
        <v>8767</v>
      </c>
    </row>
    <row r="4372" spans="1:12" x14ac:dyDescent="0.25">
      <c r="A4372" t="s">
        <v>8768</v>
      </c>
      <c r="B4372">
        <v>3</v>
      </c>
      <c r="C4372">
        <v>0</v>
      </c>
      <c r="D4372">
        <v>13.0526</v>
      </c>
      <c r="I4372" t="s">
        <v>2334</v>
      </c>
      <c r="J4372" t="s">
        <v>2334</v>
      </c>
      <c r="K4372">
        <v>38942.426200000002</v>
      </c>
      <c r="L4372" t="s">
        <v>8769</v>
      </c>
    </row>
    <row r="4373" spans="1:12" x14ac:dyDescent="0.25">
      <c r="A4373" t="s">
        <v>8770</v>
      </c>
      <c r="B4373">
        <v>2</v>
      </c>
      <c r="C4373">
        <v>0</v>
      </c>
      <c r="D4373">
        <v>17.4542</v>
      </c>
      <c r="I4373" t="s">
        <v>2334</v>
      </c>
      <c r="J4373" t="s">
        <v>2334</v>
      </c>
      <c r="K4373">
        <v>63479.6198</v>
      </c>
      <c r="L4373" t="s">
        <v>8771</v>
      </c>
    </row>
    <row r="4374" spans="1:12" x14ac:dyDescent="0.25">
      <c r="A4374" t="s">
        <v>8772</v>
      </c>
      <c r="B4374">
        <v>2</v>
      </c>
      <c r="C4374">
        <v>0</v>
      </c>
      <c r="D4374">
        <v>8.1861999999999995</v>
      </c>
      <c r="I4374" t="s">
        <v>2334</v>
      </c>
      <c r="J4374" t="s">
        <v>2334</v>
      </c>
      <c r="K4374">
        <v>61225.851999999999</v>
      </c>
      <c r="L4374" t="s">
        <v>8773</v>
      </c>
    </row>
    <row r="4375" spans="1:12" x14ac:dyDescent="0.25">
      <c r="A4375" t="s">
        <v>8774</v>
      </c>
      <c r="B4375">
        <v>1</v>
      </c>
      <c r="C4375">
        <v>0</v>
      </c>
      <c r="D4375">
        <v>4.4786000000000001</v>
      </c>
      <c r="I4375" t="s">
        <v>2334</v>
      </c>
      <c r="J4375" t="s">
        <v>2334</v>
      </c>
      <c r="K4375">
        <v>26844.0448</v>
      </c>
      <c r="L4375" t="s">
        <v>8775</v>
      </c>
    </row>
    <row r="4376" spans="1:12" x14ac:dyDescent="0.25">
      <c r="A4376" t="s">
        <v>8776</v>
      </c>
      <c r="B4376">
        <v>2</v>
      </c>
      <c r="C4376">
        <v>0</v>
      </c>
      <c r="D4376">
        <v>8.4238</v>
      </c>
      <c r="I4376" t="s">
        <v>2334</v>
      </c>
      <c r="J4376" t="s">
        <v>2334</v>
      </c>
      <c r="K4376">
        <v>54230.178800000002</v>
      </c>
      <c r="L4376" t="s">
        <v>8777</v>
      </c>
    </row>
    <row r="4377" spans="1:12" x14ac:dyDescent="0.25">
      <c r="A4377" t="s">
        <v>8778</v>
      </c>
      <c r="B4377">
        <v>3</v>
      </c>
      <c r="C4377">
        <v>0</v>
      </c>
      <c r="D4377">
        <v>13.1959</v>
      </c>
      <c r="I4377" t="s">
        <v>2334</v>
      </c>
      <c r="J4377" t="s">
        <v>2334</v>
      </c>
      <c r="K4377">
        <v>83999.044800000003</v>
      </c>
      <c r="L4377" t="s">
        <v>8779</v>
      </c>
    </row>
    <row r="4378" spans="1:12" x14ac:dyDescent="0.25">
      <c r="A4378" t="s">
        <v>8780</v>
      </c>
      <c r="B4378">
        <v>3</v>
      </c>
      <c r="C4378">
        <v>0</v>
      </c>
      <c r="D4378">
        <v>12.8933</v>
      </c>
      <c r="I4378" t="s">
        <v>2334</v>
      </c>
      <c r="J4378" t="s">
        <v>2334</v>
      </c>
      <c r="K4378">
        <v>136692.76449999999</v>
      </c>
      <c r="L4378" t="s">
        <v>8781</v>
      </c>
    </row>
    <row r="4379" spans="1:12" x14ac:dyDescent="0.25">
      <c r="A4379" t="s">
        <v>8782</v>
      </c>
      <c r="B4379">
        <v>1</v>
      </c>
      <c r="C4379">
        <v>0</v>
      </c>
      <c r="D4379">
        <v>3.4049999999999998</v>
      </c>
      <c r="I4379" t="s">
        <v>2334</v>
      </c>
      <c r="J4379" t="s">
        <v>2334</v>
      </c>
      <c r="K4379">
        <v>136861.7095</v>
      </c>
      <c r="L4379" t="s">
        <v>8783</v>
      </c>
    </row>
    <row r="4380" spans="1:12" x14ac:dyDescent="0.25">
      <c r="A4380" t="s">
        <v>8784</v>
      </c>
      <c r="B4380">
        <v>7</v>
      </c>
      <c r="C4380">
        <v>0</v>
      </c>
      <c r="D4380">
        <v>36.801000000000002</v>
      </c>
      <c r="I4380" t="s">
        <v>2334</v>
      </c>
      <c r="J4380" t="s">
        <v>2334</v>
      </c>
      <c r="K4380">
        <v>143772.74470000001</v>
      </c>
      <c r="L4380" t="s">
        <v>8785</v>
      </c>
    </row>
    <row r="4381" spans="1:12" x14ac:dyDescent="0.25">
      <c r="A4381" t="s">
        <v>8786</v>
      </c>
      <c r="B4381">
        <v>3</v>
      </c>
      <c r="C4381">
        <v>0</v>
      </c>
      <c r="D4381">
        <v>16.174800000000001</v>
      </c>
      <c r="I4381" t="s">
        <v>2334</v>
      </c>
      <c r="J4381" t="s">
        <v>2334</v>
      </c>
      <c r="K4381">
        <v>127682.3521</v>
      </c>
      <c r="L4381" t="s">
        <v>8787</v>
      </c>
    </row>
    <row r="4382" spans="1:12" x14ac:dyDescent="0.25">
      <c r="A4382" t="s">
        <v>8788</v>
      </c>
      <c r="B4382">
        <v>4</v>
      </c>
      <c r="C4382">
        <v>0</v>
      </c>
      <c r="D4382">
        <v>26.476800000000001</v>
      </c>
      <c r="I4382" t="s">
        <v>2334</v>
      </c>
      <c r="J4382" t="s">
        <v>2334</v>
      </c>
      <c r="K4382">
        <v>116491.9719</v>
      </c>
      <c r="L4382" t="s">
        <v>8789</v>
      </c>
    </row>
    <row r="4383" spans="1:12" x14ac:dyDescent="0.25">
      <c r="A4383" t="s">
        <v>8790</v>
      </c>
      <c r="B4383">
        <v>3</v>
      </c>
      <c r="C4383">
        <v>0</v>
      </c>
      <c r="D4383">
        <v>13.4582</v>
      </c>
      <c r="I4383" t="s">
        <v>2334</v>
      </c>
      <c r="J4383" t="s">
        <v>2334</v>
      </c>
      <c r="K4383">
        <v>100740.2758</v>
      </c>
      <c r="L4383" t="s">
        <v>8791</v>
      </c>
    </row>
    <row r="4384" spans="1:12" x14ac:dyDescent="0.25">
      <c r="A4384" t="s">
        <v>8792</v>
      </c>
      <c r="B4384">
        <v>1</v>
      </c>
      <c r="C4384">
        <v>0</v>
      </c>
      <c r="D4384">
        <v>4.9737999999999998</v>
      </c>
      <c r="I4384" t="s">
        <v>2334</v>
      </c>
      <c r="J4384" t="s">
        <v>2334</v>
      </c>
      <c r="K4384">
        <v>38951.923999999999</v>
      </c>
      <c r="L4384" t="s">
        <v>8793</v>
      </c>
    </row>
    <row r="4385" spans="1:12" x14ac:dyDescent="0.25">
      <c r="A4385" t="s">
        <v>8794</v>
      </c>
      <c r="B4385">
        <v>2</v>
      </c>
      <c r="C4385">
        <v>0</v>
      </c>
      <c r="D4385">
        <v>9.1199999999999992</v>
      </c>
      <c r="I4385" t="s">
        <v>2334</v>
      </c>
      <c r="J4385" t="s">
        <v>2334</v>
      </c>
      <c r="K4385">
        <v>90884.386700000003</v>
      </c>
      <c r="L4385" t="s">
        <v>8795</v>
      </c>
    </row>
    <row r="4386" spans="1:12" x14ac:dyDescent="0.25">
      <c r="A4386" t="s">
        <v>8796</v>
      </c>
      <c r="B4386">
        <v>1</v>
      </c>
      <c r="C4386">
        <v>0</v>
      </c>
      <c r="D4386">
        <v>4.9044999999999996</v>
      </c>
      <c r="I4386" t="s">
        <v>2334</v>
      </c>
      <c r="J4386" t="s">
        <v>2334</v>
      </c>
      <c r="K4386">
        <v>61740.142800000001</v>
      </c>
      <c r="L4386" t="s">
        <v>8797</v>
      </c>
    </row>
    <row r="4387" spans="1:12" x14ac:dyDescent="0.25">
      <c r="A4387" t="s">
        <v>8798</v>
      </c>
      <c r="B4387">
        <v>1</v>
      </c>
      <c r="C4387">
        <v>0</v>
      </c>
      <c r="D4387">
        <v>4.8616000000000001</v>
      </c>
      <c r="I4387" t="s">
        <v>2334</v>
      </c>
      <c r="J4387" t="s">
        <v>2334</v>
      </c>
      <c r="K4387">
        <v>50166.258500000004</v>
      </c>
      <c r="L4387" t="s">
        <v>8799</v>
      </c>
    </row>
    <row r="4388" spans="1:12" x14ac:dyDescent="0.25">
      <c r="A4388" t="s">
        <v>8800</v>
      </c>
      <c r="B4388">
        <v>1</v>
      </c>
      <c r="C4388">
        <v>0</v>
      </c>
      <c r="D4388">
        <v>4.3438999999999997</v>
      </c>
      <c r="I4388" t="s">
        <v>2334</v>
      </c>
      <c r="J4388" t="s">
        <v>2334</v>
      </c>
      <c r="K4388">
        <v>53220.729500000001</v>
      </c>
      <c r="L4388" t="s">
        <v>8801</v>
      </c>
    </row>
    <row r="4389" spans="1:12" x14ac:dyDescent="0.25">
      <c r="A4389" t="s">
        <v>8802</v>
      </c>
      <c r="B4389">
        <v>3</v>
      </c>
      <c r="C4389">
        <v>0</v>
      </c>
      <c r="D4389">
        <v>12.4733</v>
      </c>
      <c r="I4389" t="s">
        <v>2334</v>
      </c>
      <c r="J4389" t="s">
        <v>2334</v>
      </c>
      <c r="K4389">
        <v>179111.201</v>
      </c>
      <c r="L4389" t="s">
        <v>8803</v>
      </c>
    </row>
    <row r="4390" spans="1:12" x14ac:dyDescent="0.25">
      <c r="A4390" t="s">
        <v>8804</v>
      </c>
      <c r="B4390">
        <v>4</v>
      </c>
      <c r="C4390">
        <v>0</v>
      </c>
      <c r="D4390">
        <v>23.4239</v>
      </c>
      <c r="I4390" t="s">
        <v>2334</v>
      </c>
      <c r="J4390" t="s">
        <v>2334</v>
      </c>
      <c r="K4390">
        <v>111621.35920000001</v>
      </c>
      <c r="L4390" t="s">
        <v>8805</v>
      </c>
    </row>
    <row r="4391" spans="1:12" x14ac:dyDescent="0.25">
      <c r="A4391" t="s">
        <v>8806</v>
      </c>
      <c r="B4391">
        <v>2</v>
      </c>
      <c r="C4391">
        <v>0</v>
      </c>
      <c r="D4391">
        <v>14.0062</v>
      </c>
      <c r="I4391" t="s">
        <v>2334</v>
      </c>
      <c r="J4391" t="s">
        <v>2334</v>
      </c>
      <c r="K4391">
        <v>150695.8426</v>
      </c>
      <c r="L4391" t="s">
        <v>8807</v>
      </c>
    </row>
    <row r="4392" spans="1:12" x14ac:dyDescent="0.25">
      <c r="A4392" t="s">
        <v>8808</v>
      </c>
      <c r="B4392">
        <v>2</v>
      </c>
      <c r="C4392">
        <v>0</v>
      </c>
      <c r="D4392">
        <v>7.4463999999999997</v>
      </c>
      <c r="I4392" t="s">
        <v>2334</v>
      </c>
      <c r="J4392" t="s">
        <v>2334</v>
      </c>
      <c r="K4392">
        <v>104310.16590000001</v>
      </c>
      <c r="L4392" t="s">
        <v>8809</v>
      </c>
    </row>
    <row r="4393" spans="1:12" x14ac:dyDescent="0.25">
      <c r="A4393" t="s">
        <v>8810</v>
      </c>
      <c r="B4393">
        <v>1</v>
      </c>
      <c r="C4393">
        <v>0</v>
      </c>
      <c r="D4393">
        <v>4.0735000000000001</v>
      </c>
      <c r="I4393" t="s">
        <v>2334</v>
      </c>
      <c r="J4393" t="s">
        <v>2334</v>
      </c>
      <c r="K4393">
        <v>76650.021800000002</v>
      </c>
      <c r="L4393" t="s">
        <v>8811</v>
      </c>
    </row>
    <row r="4394" spans="1:12" x14ac:dyDescent="0.25">
      <c r="A4394" t="s">
        <v>8812</v>
      </c>
      <c r="B4394">
        <v>1</v>
      </c>
      <c r="C4394">
        <v>0</v>
      </c>
      <c r="D4394">
        <v>4.5018000000000002</v>
      </c>
      <c r="I4394" t="s">
        <v>2334</v>
      </c>
      <c r="J4394" t="s">
        <v>2334</v>
      </c>
      <c r="K4394">
        <v>44721.212599999999</v>
      </c>
      <c r="L4394" t="s">
        <v>8813</v>
      </c>
    </row>
    <row r="4395" spans="1:12" x14ac:dyDescent="0.25">
      <c r="A4395" t="s">
        <v>8814</v>
      </c>
      <c r="B4395">
        <v>1</v>
      </c>
      <c r="C4395">
        <v>0</v>
      </c>
      <c r="D4395">
        <v>4.4356</v>
      </c>
      <c r="I4395" t="s">
        <v>2334</v>
      </c>
      <c r="J4395" t="s">
        <v>2334</v>
      </c>
      <c r="K4395">
        <v>78834.749899999995</v>
      </c>
      <c r="L4395" t="s">
        <v>8815</v>
      </c>
    </row>
    <row r="4396" spans="1:12" x14ac:dyDescent="0.25">
      <c r="A4396" t="s">
        <v>8816</v>
      </c>
      <c r="B4396">
        <v>1</v>
      </c>
      <c r="C4396">
        <v>0</v>
      </c>
      <c r="D4396">
        <v>4.9695</v>
      </c>
      <c r="I4396" t="s">
        <v>2334</v>
      </c>
      <c r="J4396" t="s">
        <v>2334</v>
      </c>
      <c r="K4396">
        <v>77625.366899999994</v>
      </c>
      <c r="L4396" t="s">
        <v>8817</v>
      </c>
    </row>
    <row r="4397" spans="1:12" x14ac:dyDescent="0.25">
      <c r="A4397" t="s">
        <v>8818</v>
      </c>
      <c r="B4397">
        <v>1</v>
      </c>
      <c r="C4397">
        <v>0</v>
      </c>
      <c r="D4397">
        <v>5.3410000000000002</v>
      </c>
      <c r="I4397" t="s">
        <v>2334</v>
      </c>
      <c r="J4397" t="s">
        <v>2334</v>
      </c>
      <c r="K4397">
        <v>54823.835700000003</v>
      </c>
      <c r="L4397" t="s">
        <v>8819</v>
      </c>
    </row>
    <row r="4398" spans="1:12" x14ac:dyDescent="0.25">
      <c r="A4398" t="s">
        <v>8820</v>
      </c>
      <c r="B4398">
        <v>2</v>
      </c>
      <c r="C4398">
        <v>0</v>
      </c>
      <c r="D4398">
        <v>12.416700000000001</v>
      </c>
      <c r="I4398" t="s">
        <v>2334</v>
      </c>
      <c r="J4398" t="s">
        <v>2334</v>
      </c>
      <c r="K4398">
        <v>76506.062699999995</v>
      </c>
      <c r="L4398" t="s">
        <v>8821</v>
      </c>
    </row>
    <row r="4399" spans="1:12" x14ac:dyDescent="0.25">
      <c r="A4399" t="s">
        <v>8822</v>
      </c>
      <c r="B4399">
        <v>3</v>
      </c>
      <c r="C4399">
        <v>0</v>
      </c>
      <c r="D4399">
        <v>13.929399999999999</v>
      </c>
      <c r="I4399" t="s">
        <v>2334</v>
      </c>
      <c r="J4399" t="s">
        <v>2334</v>
      </c>
      <c r="K4399">
        <v>162532.45970000001</v>
      </c>
      <c r="L4399" t="s">
        <v>8823</v>
      </c>
    </row>
    <row r="4400" spans="1:12" x14ac:dyDescent="0.25">
      <c r="A4400" t="s">
        <v>8824</v>
      </c>
      <c r="B4400">
        <v>1</v>
      </c>
      <c r="C4400">
        <v>0</v>
      </c>
      <c r="D4400">
        <v>4.5464000000000002</v>
      </c>
      <c r="I4400" t="s">
        <v>2334</v>
      </c>
      <c r="J4400" t="s">
        <v>2334</v>
      </c>
      <c r="K4400">
        <v>62661.403400000003</v>
      </c>
      <c r="L4400" t="s">
        <v>8825</v>
      </c>
    </row>
    <row r="4401" spans="1:12" x14ac:dyDescent="0.25">
      <c r="A4401" t="s">
        <v>8826</v>
      </c>
      <c r="B4401">
        <v>1</v>
      </c>
      <c r="C4401">
        <v>0</v>
      </c>
      <c r="D4401">
        <v>4.2362000000000002</v>
      </c>
      <c r="I4401" t="s">
        <v>2334</v>
      </c>
      <c r="J4401" t="s">
        <v>2334</v>
      </c>
      <c r="K4401">
        <v>102873.3602</v>
      </c>
      <c r="L4401" t="s">
        <v>8827</v>
      </c>
    </row>
    <row r="4402" spans="1:12" x14ac:dyDescent="0.25">
      <c r="A4402" t="s">
        <v>8828</v>
      </c>
      <c r="B4402">
        <v>1</v>
      </c>
      <c r="C4402">
        <v>0</v>
      </c>
      <c r="D4402">
        <v>3.9802</v>
      </c>
      <c r="I4402" t="s">
        <v>2334</v>
      </c>
      <c r="J4402" t="s">
        <v>2334</v>
      </c>
      <c r="K4402">
        <v>30425.836299999999</v>
      </c>
      <c r="L4402" t="s">
        <v>8829</v>
      </c>
    </row>
    <row r="4403" spans="1:12" x14ac:dyDescent="0.25">
      <c r="A4403" t="s">
        <v>8830</v>
      </c>
      <c r="B4403">
        <v>2</v>
      </c>
      <c r="C4403">
        <v>0</v>
      </c>
      <c r="D4403">
        <v>13.0951</v>
      </c>
      <c r="I4403" t="s">
        <v>2334</v>
      </c>
      <c r="J4403" t="s">
        <v>2334</v>
      </c>
      <c r="K4403">
        <v>98531.895499999999</v>
      </c>
      <c r="L4403" t="s">
        <v>8831</v>
      </c>
    </row>
    <row r="4404" spans="1:12" x14ac:dyDescent="0.25">
      <c r="A4404" t="s">
        <v>8832</v>
      </c>
      <c r="B4404">
        <v>1</v>
      </c>
      <c r="C4404">
        <v>0</v>
      </c>
      <c r="D4404">
        <v>4.6140999999999996</v>
      </c>
      <c r="I4404" t="s">
        <v>2334</v>
      </c>
      <c r="J4404" t="s">
        <v>2334</v>
      </c>
      <c r="K4404">
        <v>103119.79760000001</v>
      </c>
      <c r="L4404" t="s">
        <v>8833</v>
      </c>
    </row>
    <row r="4405" spans="1:12" x14ac:dyDescent="0.25">
      <c r="A4405" t="s">
        <v>8834</v>
      </c>
      <c r="B4405">
        <v>1</v>
      </c>
      <c r="C4405">
        <v>0</v>
      </c>
      <c r="D4405">
        <v>3.9329000000000001</v>
      </c>
      <c r="I4405" t="s">
        <v>2334</v>
      </c>
      <c r="J4405" t="s">
        <v>2334</v>
      </c>
      <c r="K4405">
        <v>85431.025999999998</v>
      </c>
      <c r="L4405" t="s">
        <v>8835</v>
      </c>
    </row>
    <row r="4406" spans="1:12" x14ac:dyDescent="0.25">
      <c r="A4406" t="s">
        <v>8836</v>
      </c>
      <c r="B4406">
        <v>2</v>
      </c>
      <c r="C4406">
        <v>0</v>
      </c>
      <c r="D4406">
        <v>8.3452999999999999</v>
      </c>
      <c r="I4406" t="s">
        <v>2334</v>
      </c>
      <c r="J4406" t="s">
        <v>2334</v>
      </c>
      <c r="K4406">
        <v>66909.248500000002</v>
      </c>
      <c r="L4406" t="s">
        <v>8837</v>
      </c>
    </row>
    <row r="4407" spans="1:12" x14ac:dyDescent="0.25">
      <c r="A4407" t="s">
        <v>8838</v>
      </c>
      <c r="B4407">
        <v>3</v>
      </c>
      <c r="C4407">
        <v>0</v>
      </c>
      <c r="D4407">
        <v>15.9459</v>
      </c>
      <c r="I4407" t="s">
        <v>2334</v>
      </c>
      <c r="J4407" t="s">
        <v>2334</v>
      </c>
      <c r="K4407">
        <v>64940.313300000002</v>
      </c>
      <c r="L4407" t="s">
        <v>8839</v>
      </c>
    </row>
    <row r="4408" spans="1:12" x14ac:dyDescent="0.25">
      <c r="A4408" t="s">
        <v>8840</v>
      </c>
      <c r="B4408">
        <v>2</v>
      </c>
      <c r="C4408">
        <v>0</v>
      </c>
      <c r="D4408">
        <v>9.6622000000000003</v>
      </c>
      <c r="I4408" t="s">
        <v>2334</v>
      </c>
      <c r="J4408" t="s">
        <v>2334</v>
      </c>
      <c r="K4408">
        <v>117414.0944</v>
      </c>
      <c r="L4408" t="s">
        <v>8841</v>
      </c>
    </row>
    <row r="4409" spans="1:12" x14ac:dyDescent="0.25">
      <c r="A4409" t="s">
        <v>8842</v>
      </c>
      <c r="B4409">
        <v>1</v>
      </c>
      <c r="C4409">
        <v>0</v>
      </c>
      <c r="D4409">
        <v>5.1090999999999998</v>
      </c>
      <c r="I4409" t="s">
        <v>2334</v>
      </c>
      <c r="J4409" t="s">
        <v>2334</v>
      </c>
      <c r="K4409">
        <v>92618.6342</v>
      </c>
      <c r="L4409" t="s">
        <v>8843</v>
      </c>
    </row>
    <row r="4410" spans="1:12" x14ac:dyDescent="0.25">
      <c r="A4410" t="s">
        <v>8844</v>
      </c>
      <c r="B4410">
        <v>2</v>
      </c>
      <c r="C4410">
        <v>0</v>
      </c>
      <c r="D4410">
        <v>11.3879</v>
      </c>
      <c r="I4410" t="s">
        <v>2334</v>
      </c>
      <c r="J4410" t="s">
        <v>2334</v>
      </c>
      <c r="K4410">
        <v>29289.327600000001</v>
      </c>
      <c r="L4410" t="s">
        <v>8845</v>
      </c>
    </row>
    <row r="4411" spans="1:12" x14ac:dyDescent="0.25">
      <c r="A4411" t="s">
        <v>8846</v>
      </c>
      <c r="B4411">
        <v>3</v>
      </c>
      <c r="C4411">
        <v>0</v>
      </c>
      <c r="D4411">
        <v>11.7033</v>
      </c>
      <c r="I4411" t="s">
        <v>2334</v>
      </c>
      <c r="J4411" t="s">
        <v>2334</v>
      </c>
      <c r="K4411">
        <v>71484.450899999996</v>
      </c>
      <c r="L4411" t="s">
        <v>8847</v>
      </c>
    </row>
    <row r="4412" spans="1:12" x14ac:dyDescent="0.25">
      <c r="A4412" t="s">
        <v>8848</v>
      </c>
      <c r="B4412">
        <v>1</v>
      </c>
      <c r="C4412">
        <v>0</v>
      </c>
      <c r="D4412">
        <v>4.8430999999999997</v>
      </c>
      <c r="I4412" t="s">
        <v>2334</v>
      </c>
      <c r="J4412" t="s">
        <v>2334</v>
      </c>
      <c r="K4412">
        <v>62272.282800000001</v>
      </c>
      <c r="L4412" t="s">
        <v>8849</v>
      </c>
    </row>
    <row r="4413" spans="1:12" x14ac:dyDescent="0.25">
      <c r="A4413" t="s">
        <v>8850</v>
      </c>
      <c r="B4413">
        <v>1</v>
      </c>
      <c r="C4413">
        <v>0</v>
      </c>
      <c r="D4413">
        <v>3.8797000000000001</v>
      </c>
      <c r="I4413" t="s">
        <v>2334</v>
      </c>
      <c r="J4413" t="s">
        <v>2334</v>
      </c>
      <c r="K4413">
        <v>34331.026599999997</v>
      </c>
      <c r="L4413" t="s">
        <v>8851</v>
      </c>
    </row>
    <row r="4414" spans="1:12" x14ac:dyDescent="0.25">
      <c r="A4414" t="s">
        <v>8852</v>
      </c>
      <c r="B4414">
        <v>1</v>
      </c>
      <c r="C4414">
        <v>0</v>
      </c>
      <c r="D4414">
        <v>4.2949000000000002</v>
      </c>
      <c r="I4414" t="s">
        <v>2334</v>
      </c>
      <c r="J4414" t="s">
        <v>2334</v>
      </c>
      <c r="K4414">
        <v>143878.4173</v>
      </c>
      <c r="L4414" t="s">
        <v>8853</v>
      </c>
    </row>
    <row r="4415" spans="1:12" x14ac:dyDescent="0.25">
      <c r="A4415" t="s">
        <v>8854</v>
      </c>
      <c r="B4415">
        <v>2</v>
      </c>
      <c r="C4415">
        <v>0</v>
      </c>
      <c r="D4415">
        <v>7.8120000000000003</v>
      </c>
      <c r="I4415" t="s">
        <v>2334</v>
      </c>
      <c r="J4415" t="s">
        <v>2334</v>
      </c>
      <c r="K4415">
        <v>88711.977599999998</v>
      </c>
      <c r="L4415" t="s">
        <v>8855</v>
      </c>
    </row>
    <row r="4416" spans="1:12" x14ac:dyDescent="0.25">
      <c r="A4416" t="s">
        <v>8856</v>
      </c>
      <c r="B4416">
        <v>1</v>
      </c>
      <c r="C4416">
        <v>0</v>
      </c>
      <c r="D4416">
        <v>4.0643000000000002</v>
      </c>
      <c r="I4416" t="s">
        <v>2334</v>
      </c>
      <c r="J4416" t="s">
        <v>2334</v>
      </c>
      <c r="K4416">
        <v>55382.401899999997</v>
      </c>
      <c r="L4416" t="s">
        <v>8857</v>
      </c>
    </row>
    <row r="4417" spans="1:12" x14ac:dyDescent="0.25">
      <c r="A4417" t="s">
        <v>8858</v>
      </c>
      <c r="B4417">
        <v>2</v>
      </c>
      <c r="C4417">
        <v>0</v>
      </c>
      <c r="D4417">
        <v>6.7567000000000004</v>
      </c>
      <c r="I4417" t="s">
        <v>2334</v>
      </c>
      <c r="J4417" t="s">
        <v>2334</v>
      </c>
      <c r="K4417">
        <v>21014.903600000001</v>
      </c>
      <c r="L4417" t="s">
        <v>8859</v>
      </c>
    </row>
    <row r="4418" spans="1:12" x14ac:dyDescent="0.25">
      <c r="A4418" t="s">
        <v>8860</v>
      </c>
      <c r="B4418">
        <v>1</v>
      </c>
      <c r="C4418">
        <v>0</v>
      </c>
      <c r="D4418">
        <v>3.9327999999999999</v>
      </c>
      <c r="I4418" t="s">
        <v>2334</v>
      </c>
      <c r="J4418" t="s">
        <v>2334</v>
      </c>
      <c r="K4418">
        <v>76972.109200000006</v>
      </c>
      <c r="L4418" t="s">
        <v>8861</v>
      </c>
    </row>
    <row r="4419" spans="1:12" x14ac:dyDescent="0.25">
      <c r="A4419" t="s">
        <v>8862</v>
      </c>
      <c r="B4419">
        <v>1</v>
      </c>
      <c r="C4419">
        <v>0</v>
      </c>
      <c r="D4419">
        <v>12.7026</v>
      </c>
      <c r="I4419" t="s">
        <v>2334</v>
      </c>
      <c r="J4419" t="s">
        <v>2334</v>
      </c>
      <c r="K4419">
        <v>31272.690600000002</v>
      </c>
      <c r="L4419" t="s">
        <v>8863</v>
      </c>
    </row>
    <row r="4420" spans="1:12" x14ac:dyDescent="0.25">
      <c r="A4420" t="s">
        <v>8864</v>
      </c>
      <c r="B4420">
        <v>2</v>
      </c>
      <c r="C4420">
        <v>0</v>
      </c>
      <c r="D4420">
        <v>12.014099999999999</v>
      </c>
      <c r="I4420" t="s">
        <v>2334</v>
      </c>
      <c r="J4420" t="s">
        <v>2334</v>
      </c>
      <c r="K4420">
        <v>12929.6469</v>
      </c>
      <c r="L4420" t="s">
        <v>8865</v>
      </c>
    </row>
    <row r="4421" spans="1:12" x14ac:dyDescent="0.25">
      <c r="A4421" t="s">
        <v>8866</v>
      </c>
      <c r="B4421">
        <v>2</v>
      </c>
      <c r="C4421">
        <v>0</v>
      </c>
      <c r="D4421">
        <v>8.8619000000000003</v>
      </c>
      <c r="I4421" t="s">
        <v>2334</v>
      </c>
      <c r="J4421" t="s">
        <v>2334</v>
      </c>
      <c r="K4421">
        <v>49279.5216</v>
      </c>
      <c r="L4421" t="s">
        <v>8867</v>
      </c>
    </row>
    <row r="4422" spans="1:12" x14ac:dyDescent="0.25">
      <c r="A4422" t="s">
        <v>8868</v>
      </c>
      <c r="B4422">
        <v>1</v>
      </c>
      <c r="C4422">
        <v>0</v>
      </c>
      <c r="D4422">
        <v>4.0934999999999997</v>
      </c>
      <c r="I4422" t="s">
        <v>2334</v>
      </c>
      <c r="J4422" t="s">
        <v>2334</v>
      </c>
      <c r="K4422">
        <v>88719.317200000005</v>
      </c>
      <c r="L4422" t="s">
        <v>8869</v>
      </c>
    </row>
    <row r="4423" spans="1:12" x14ac:dyDescent="0.25">
      <c r="A4423" t="s">
        <v>8870</v>
      </c>
      <c r="B4423">
        <v>9</v>
      </c>
      <c r="C4423">
        <v>0</v>
      </c>
      <c r="D4423">
        <v>44.135300000000001</v>
      </c>
      <c r="I4423" t="s">
        <v>2334</v>
      </c>
      <c r="J4423" t="s">
        <v>2334</v>
      </c>
      <c r="K4423">
        <v>102875.3349</v>
      </c>
      <c r="L4423" t="s">
        <v>8871</v>
      </c>
    </row>
    <row r="4424" spans="1:12" x14ac:dyDescent="0.25">
      <c r="A4424" t="s">
        <v>8872</v>
      </c>
      <c r="B4424">
        <v>1</v>
      </c>
      <c r="C4424">
        <v>0</v>
      </c>
      <c r="D4424">
        <v>4.8968999999999996</v>
      </c>
      <c r="I4424" t="s">
        <v>2334</v>
      </c>
      <c r="J4424" t="s">
        <v>2334</v>
      </c>
      <c r="K4424">
        <v>18149.2624</v>
      </c>
      <c r="L4424" t="s">
        <v>8873</v>
      </c>
    </row>
    <row r="4425" spans="1:12" x14ac:dyDescent="0.25">
      <c r="A4425" t="s">
        <v>8874</v>
      </c>
      <c r="B4425">
        <v>1</v>
      </c>
      <c r="C4425">
        <v>0</v>
      </c>
      <c r="D4425">
        <v>4.3745000000000003</v>
      </c>
      <c r="I4425" t="s">
        <v>2334</v>
      </c>
      <c r="J4425" t="s">
        <v>2334</v>
      </c>
      <c r="K4425">
        <v>29391.250100000001</v>
      </c>
      <c r="L4425" t="s">
        <v>8875</v>
      </c>
    </row>
    <row r="4426" spans="1:12" x14ac:dyDescent="0.25">
      <c r="A4426" t="s">
        <v>8876</v>
      </c>
      <c r="B4426">
        <v>11</v>
      </c>
      <c r="C4426">
        <v>0</v>
      </c>
      <c r="D4426">
        <v>69.3917</v>
      </c>
      <c r="I4426" t="s">
        <v>2334</v>
      </c>
      <c r="J4426" t="s">
        <v>2334</v>
      </c>
      <c r="K4426">
        <v>37852.215900000003</v>
      </c>
      <c r="L4426" t="s">
        <v>8877</v>
      </c>
    </row>
    <row r="4427" spans="1:12" x14ac:dyDescent="0.25">
      <c r="A4427" t="s">
        <v>8878</v>
      </c>
      <c r="B4427">
        <v>1</v>
      </c>
      <c r="C4427">
        <v>0</v>
      </c>
      <c r="D4427">
        <v>4.3357000000000001</v>
      </c>
      <c r="I4427" t="s">
        <v>2334</v>
      </c>
      <c r="J4427" t="s">
        <v>2334</v>
      </c>
      <c r="K4427">
        <v>75948.9228</v>
      </c>
      <c r="L4427" t="s">
        <v>8879</v>
      </c>
    </row>
    <row r="4428" spans="1:12" x14ac:dyDescent="0.25">
      <c r="A4428" t="s">
        <v>8880</v>
      </c>
      <c r="B4428">
        <v>3</v>
      </c>
      <c r="C4428">
        <v>0</v>
      </c>
      <c r="D4428">
        <v>12.7605</v>
      </c>
      <c r="I4428" t="s">
        <v>2334</v>
      </c>
      <c r="J4428" t="s">
        <v>2334</v>
      </c>
      <c r="K4428">
        <v>120120.44990000001</v>
      </c>
      <c r="L4428" t="s">
        <v>8881</v>
      </c>
    </row>
    <row r="4429" spans="1:12" x14ac:dyDescent="0.25">
      <c r="A4429" t="s">
        <v>8882</v>
      </c>
      <c r="B4429">
        <v>5</v>
      </c>
      <c r="C4429">
        <v>0</v>
      </c>
      <c r="D4429">
        <v>21.438300000000002</v>
      </c>
      <c r="I4429" t="s">
        <v>2334</v>
      </c>
      <c r="J4429" t="s">
        <v>2334</v>
      </c>
      <c r="K4429">
        <v>54433.7834</v>
      </c>
      <c r="L4429" t="s">
        <v>8883</v>
      </c>
    </row>
    <row r="4430" spans="1:12" x14ac:dyDescent="0.25">
      <c r="A4430" t="s">
        <v>8884</v>
      </c>
      <c r="B4430">
        <v>2</v>
      </c>
      <c r="C4430">
        <v>0</v>
      </c>
      <c r="D4430">
        <v>8.8033999999999999</v>
      </c>
      <c r="I4430" t="s">
        <v>2334</v>
      </c>
      <c r="J4430" t="s">
        <v>2334</v>
      </c>
      <c r="K4430">
        <v>187691.44209999999</v>
      </c>
      <c r="L4430" t="s">
        <v>8885</v>
      </c>
    </row>
    <row r="4431" spans="1:12" x14ac:dyDescent="0.25">
      <c r="A4431" t="s">
        <v>8886</v>
      </c>
      <c r="B4431">
        <v>6</v>
      </c>
      <c r="C4431">
        <v>0</v>
      </c>
      <c r="D4431">
        <v>31.549299999999999</v>
      </c>
      <c r="I4431" t="s">
        <v>2334</v>
      </c>
      <c r="J4431" t="s">
        <v>2334</v>
      </c>
      <c r="K4431">
        <v>217116.212</v>
      </c>
      <c r="L4431" t="s">
        <v>8887</v>
      </c>
    </row>
    <row r="4432" spans="1:12" x14ac:dyDescent="0.25">
      <c r="A4432" t="s">
        <v>8888</v>
      </c>
      <c r="B4432">
        <v>1</v>
      </c>
      <c r="C4432">
        <v>0</v>
      </c>
      <c r="D4432">
        <v>4.5876000000000001</v>
      </c>
      <c r="I4432" t="s">
        <v>2334</v>
      </c>
      <c r="J4432" t="s">
        <v>2334</v>
      </c>
      <c r="K4432">
        <v>34265.983800000002</v>
      </c>
      <c r="L4432" t="s">
        <v>8889</v>
      </c>
    </row>
    <row r="4433" spans="1:12" x14ac:dyDescent="0.25">
      <c r="A4433" t="s">
        <v>8890</v>
      </c>
      <c r="B4433">
        <v>7</v>
      </c>
      <c r="C4433">
        <v>0</v>
      </c>
      <c r="D4433">
        <v>36.941200000000002</v>
      </c>
      <c r="I4433" t="s">
        <v>2334</v>
      </c>
      <c r="J4433" t="s">
        <v>2334</v>
      </c>
      <c r="K4433">
        <v>234313.0177</v>
      </c>
      <c r="L4433" t="s">
        <v>8891</v>
      </c>
    </row>
    <row r="4434" spans="1:12" x14ac:dyDescent="0.25">
      <c r="A4434" t="s">
        <v>8892</v>
      </c>
      <c r="B4434">
        <v>1</v>
      </c>
      <c r="C4434">
        <v>0</v>
      </c>
      <c r="D4434">
        <v>4.8185000000000002</v>
      </c>
      <c r="I4434" t="s">
        <v>2334</v>
      </c>
      <c r="J4434" t="s">
        <v>2334</v>
      </c>
      <c r="K4434">
        <v>42819.522900000004</v>
      </c>
      <c r="L4434" t="s">
        <v>8893</v>
      </c>
    </row>
    <row r="4435" spans="1:12" x14ac:dyDescent="0.25">
      <c r="A4435" t="s">
        <v>8894</v>
      </c>
      <c r="B4435">
        <v>1</v>
      </c>
      <c r="C4435">
        <v>0</v>
      </c>
      <c r="D4435">
        <v>3.5470999999999999</v>
      </c>
      <c r="I4435" t="s">
        <v>2334</v>
      </c>
      <c r="J4435" t="s">
        <v>2334</v>
      </c>
      <c r="K4435">
        <v>310431.47379999998</v>
      </c>
      <c r="L4435" t="s">
        <v>8895</v>
      </c>
    </row>
    <row r="4436" spans="1:12" x14ac:dyDescent="0.25">
      <c r="A4436" t="s">
        <v>8896</v>
      </c>
      <c r="B4436">
        <v>10</v>
      </c>
      <c r="C4436">
        <v>0</v>
      </c>
      <c r="D4436">
        <v>42.336399999999998</v>
      </c>
      <c r="I4436" t="s">
        <v>2334</v>
      </c>
      <c r="J4436" t="s">
        <v>2334</v>
      </c>
      <c r="K4436">
        <v>244997.93799999999</v>
      </c>
      <c r="L4436" t="s">
        <v>8897</v>
      </c>
    </row>
    <row r="4437" spans="1:12" x14ac:dyDescent="0.25">
      <c r="A4437" t="s">
        <v>8898</v>
      </c>
      <c r="B4437">
        <v>3</v>
      </c>
      <c r="C4437">
        <v>0</v>
      </c>
      <c r="D4437">
        <v>13.872400000000001</v>
      </c>
      <c r="I4437" t="s">
        <v>2334</v>
      </c>
      <c r="J4437" t="s">
        <v>2334</v>
      </c>
      <c r="K4437">
        <v>73749.434599999993</v>
      </c>
      <c r="L4437" t="s">
        <v>8899</v>
      </c>
    </row>
    <row r="4438" spans="1:12" x14ac:dyDescent="0.25">
      <c r="A4438" t="s">
        <v>8900</v>
      </c>
      <c r="B4438">
        <v>8</v>
      </c>
      <c r="C4438">
        <v>0</v>
      </c>
      <c r="D4438">
        <v>34.664999999999999</v>
      </c>
      <c r="I4438" t="s">
        <v>2334</v>
      </c>
      <c r="J4438" t="s">
        <v>2334</v>
      </c>
      <c r="K4438">
        <v>189109.45850000001</v>
      </c>
      <c r="L4438" t="s">
        <v>8901</v>
      </c>
    </row>
    <row r="4439" spans="1:12" x14ac:dyDescent="0.25">
      <c r="A4439" t="s">
        <v>8902</v>
      </c>
      <c r="B4439">
        <v>8</v>
      </c>
      <c r="C4439">
        <v>0</v>
      </c>
      <c r="D4439">
        <v>47.166200000000003</v>
      </c>
      <c r="I4439" t="s">
        <v>2334</v>
      </c>
      <c r="J4439" t="s">
        <v>2334</v>
      </c>
      <c r="K4439">
        <v>81485.9133</v>
      </c>
      <c r="L4439" t="s">
        <v>8903</v>
      </c>
    </row>
    <row r="4440" spans="1:12" x14ac:dyDescent="0.25">
      <c r="A4440" t="s">
        <v>8904</v>
      </c>
      <c r="B4440">
        <v>4</v>
      </c>
      <c r="C4440">
        <v>0</v>
      </c>
      <c r="D4440">
        <v>15.862500000000001</v>
      </c>
      <c r="I4440" t="s">
        <v>2334</v>
      </c>
      <c r="J4440" t="s">
        <v>2334</v>
      </c>
      <c r="K4440">
        <v>128927.2963</v>
      </c>
      <c r="L4440" t="s">
        <v>8905</v>
      </c>
    </row>
    <row r="4441" spans="1:12" x14ac:dyDescent="0.25">
      <c r="A4441" t="s">
        <v>8906</v>
      </c>
      <c r="B4441">
        <v>1</v>
      </c>
      <c r="C4441">
        <v>0</v>
      </c>
      <c r="D4441">
        <v>3.2422</v>
      </c>
      <c r="I4441" t="s">
        <v>2334</v>
      </c>
      <c r="J4441" t="s">
        <v>2334</v>
      </c>
      <c r="K4441">
        <v>134228.57490000001</v>
      </c>
      <c r="L4441" t="s">
        <v>8907</v>
      </c>
    </row>
    <row r="4442" spans="1:12" x14ac:dyDescent="0.25">
      <c r="A4442" t="s">
        <v>8908</v>
      </c>
      <c r="B4442">
        <v>2</v>
      </c>
      <c r="C4442">
        <v>0</v>
      </c>
      <c r="D4442">
        <v>8.282</v>
      </c>
      <c r="I4442" t="s">
        <v>2334</v>
      </c>
      <c r="J4442" t="s">
        <v>2334</v>
      </c>
      <c r="K4442">
        <v>75047.875199999995</v>
      </c>
      <c r="L4442" t="s">
        <v>8909</v>
      </c>
    </row>
    <row r="4443" spans="1:12" x14ac:dyDescent="0.25">
      <c r="A4443" t="s">
        <v>8910</v>
      </c>
      <c r="B4443">
        <v>2</v>
      </c>
      <c r="C4443">
        <v>0</v>
      </c>
      <c r="D4443">
        <v>8.4581999999999997</v>
      </c>
      <c r="I4443" t="s">
        <v>2334</v>
      </c>
      <c r="J4443" t="s">
        <v>2334</v>
      </c>
      <c r="K4443">
        <v>82415.113800000006</v>
      </c>
      <c r="L4443" t="s">
        <v>8911</v>
      </c>
    </row>
    <row r="4444" spans="1:12" x14ac:dyDescent="0.25">
      <c r="A4444" t="s">
        <v>8912</v>
      </c>
      <c r="B4444">
        <v>1</v>
      </c>
      <c r="C4444">
        <v>0</v>
      </c>
      <c r="D4444">
        <v>4.0110999999999999</v>
      </c>
      <c r="I4444" t="s">
        <v>2334</v>
      </c>
      <c r="J4444" t="s">
        <v>2334</v>
      </c>
      <c r="K4444">
        <v>35007.256300000001</v>
      </c>
      <c r="L4444" t="s">
        <v>8913</v>
      </c>
    </row>
    <row r="4445" spans="1:12" x14ac:dyDescent="0.25">
      <c r="A4445" t="s">
        <v>8914</v>
      </c>
      <c r="B4445">
        <v>1</v>
      </c>
      <c r="C4445">
        <v>0</v>
      </c>
      <c r="D4445">
        <v>3.7805</v>
      </c>
      <c r="I4445" t="s">
        <v>2334</v>
      </c>
      <c r="J4445" t="s">
        <v>2334</v>
      </c>
      <c r="K4445">
        <v>108936.4823</v>
      </c>
      <c r="L4445" t="s">
        <v>8915</v>
      </c>
    </row>
    <row r="4446" spans="1:12" x14ac:dyDescent="0.25">
      <c r="A4446" t="s">
        <v>8916</v>
      </c>
      <c r="B4446">
        <v>10</v>
      </c>
      <c r="C4446">
        <v>0</v>
      </c>
      <c r="D4446">
        <v>56.31</v>
      </c>
      <c r="I4446" t="s">
        <v>2334</v>
      </c>
      <c r="J4446" t="s">
        <v>2334</v>
      </c>
      <c r="K4446">
        <v>103961.2638</v>
      </c>
      <c r="L4446" t="s">
        <v>8917</v>
      </c>
    </row>
    <row r="4447" spans="1:12" x14ac:dyDescent="0.25">
      <c r="A4447" t="s">
        <v>8918</v>
      </c>
      <c r="B4447">
        <v>2</v>
      </c>
      <c r="C4447">
        <v>0</v>
      </c>
      <c r="D4447">
        <v>15.763500000000001</v>
      </c>
      <c r="I4447" t="s">
        <v>2334</v>
      </c>
      <c r="J4447" t="s">
        <v>2334</v>
      </c>
      <c r="K4447">
        <v>27315.9915</v>
      </c>
      <c r="L4447" t="s">
        <v>8919</v>
      </c>
    </row>
    <row r="4448" spans="1:12" x14ac:dyDescent="0.25">
      <c r="A4448" t="s">
        <v>8920</v>
      </c>
      <c r="B4448">
        <v>5</v>
      </c>
      <c r="C4448">
        <v>0</v>
      </c>
      <c r="D4448">
        <v>23.589099999999998</v>
      </c>
      <c r="I4448" t="s">
        <v>2334</v>
      </c>
      <c r="J4448" t="s">
        <v>2334</v>
      </c>
      <c r="K4448">
        <v>113100.7438</v>
      </c>
      <c r="L4448" t="s">
        <v>8921</v>
      </c>
    </row>
    <row r="4449" spans="1:12" x14ac:dyDescent="0.25">
      <c r="A4449" t="s">
        <v>8922</v>
      </c>
      <c r="B4449">
        <v>3</v>
      </c>
      <c r="C4449">
        <v>0</v>
      </c>
      <c r="D4449">
        <v>12.087300000000001</v>
      </c>
      <c r="I4449" t="s">
        <v>2334</v>
      </c>
      <c r="J4449" t="s">
        <v>2334</v>
      </c>
      <c r="K4449">
        <v>66479.4274</v>
      </c>
      <c r="L4449" t="s">
        <v>8923</v>
      </c>
    </row>
    <row r="4450" spans="1:12" x14ac:dyDescent="0.25">
      <c r="A4450" t="s">
        <v>8924</v>
      </c>
      <c r="B4450">
        <v>4</v>
      </c>
      <c r="C4450">
        <v>0</v>
      </c>
      <c r="D4450">
        <v>19.529499999999999</v>
      </c>
      <c r="I4450" t="s">
        <v>2334</v>
      </c>
      <c r="J4450" t="s">
        <v>2334</v>
      </c>
      <c r="K4450">
        <v>150095.38690000001</v>
      </c>
      <c r="L4450" t="s">
        <v>8925</v>
      </c>
    </row>
    <row r="4451" spans="1:12" x14ac:dyDescent="0.25">
      <c r="A4451" t="s">
        <v>8926</v>
      </c>
      <c r="B4451">
        <v>1</v>
      </c>
      <c r="C4451">
        <v>0</v>
      </c>
      <c r="D4451">
        <v>4.4253999999999998</v>
      </c>
      <c r="I4451" t="s">
        <v>2334</v>
      </c>
      <c r="J4451" t="s">
        <v>2334</v>
      </c>
      <c r="K4451">
        <v>72392.590299999996</v>
      </c>
      <c r="L4451" t="s">
        <v>8927</v>
      </c>
    </row>
    <row r="4452" spans="1:12" x14ac:dyDescent="0.25">
      <c r="A4452" t="s">
        <v>8928</v>
      </c>
      <c r="B4452">
        <v>4</v>
      </c>
      <c r="C4452">
        <v>0</v>
      </c>
      <c r="D4452">
        <v>15.533300000000001</v>
      </c>
      <c r="I4452" t="s">
        <v>2334</v>
      </c>
      <c r="J4452" t="s">
        <v>2334</v>
      </c>
      <c r="K4452">
        <v>156796.20869999999</v>
      </c>
      <c r="L4452" t="s">
        <v>8929</v>
      </c>
    </row>
    <row r="4453" spans="1:12" x14ac:dyDescent="0.25">
      <c r="A4453" t="s">
        <v>8930</v>
      </c>
      <c r="B4453">
        <v>2</v>
      </c>
      <c r="C4453">
        <v>0</v>
      </c>
      <c r="D4453">
        <v>4.8979999999999997</v>
      </c>
      <c r="I4453" t="s">
        <v>2334</v>
      </c>
      <c r="J4453" t="s">
        <v>2334</v>
      </c>
      <c r="K4453">
        <v>197828.32010000001</v>
      </c>
      <c r="L4453" t="s">
        <v>8931</v>
      </c>
    </row>
    <row r="4454" spans="1:12" x14ac:dyDescent="0.25">
      <c r="A4454" t="s">
        <v>8932</v>
      </c>
      <c r="B4454">
        <v>2</v>
      </c>
      <c r="C4454">
        <v>0</v>
      </c>
      <c r="D4454">
        <v>8.7437000000000005</v>
      </c>
      <c r="I4454" t="s">
        <v>2334</v>
      </c>
      <c r="J4454" t="s">
        <v>2334</v>
      </c>
      <c r="K4454">
        <v>67001.290599999993</v>
      </c>
      <c r="L4454" t="s">
        <v>8933</v>
      </c>
    </row>
    <row r="4455" spans="1:12" x14ac:dyDescent="0.25">
      <c r="A4455" t="s">
        <v>8934</v>
      </c>
      <c r="B4455">
        <v>13</v>
      </c>
      <c r="C4455">
        <v>0</v>
      </c>
      <c r="D4455">
        <v>67.543999999999997</v>
      </c>
      <c r="I4455" t="s">
        <v>2334</v>
      </c>
      <c r="J4455" t="s">
        <v>2334</v>
      </c>
      <c r="K4455">
        <v>188161.86569999999</v>
      </c>
      <c r="L4455" t="s">
        <v>8935</v>
      </c>
    </row>
    <row r="4456" spans="1:12" x14ac:dyDescent="0.25">
      <c r="A4456" t="s">
        <v>8936</v>
      </c>
      <c r="B4456">
        <v>4</v>
      </c>
      <c r="C4456">
        <v>0</v>
      </c>
      <c r="D4456">
        <v>26.448599999999999</v>
      </c>
      <c r="I4456" t="s">
        <v>2334</v>
      </c>
      <c r="J4456" t="s">
        <v>2334</v>
      </c>
      <c r="K4456">
        <v>127687.36719999999</v>
      </c>
      <c r="L4456" t="s">
        <v>8937</v>
      </c>
    </row>
    <row r="4457" spans="1:12" x14ac:dyDescent="0.25">
      <c r="A4457" t="s">
        <v>8938</v>
      </c>
      <c r="B4457">
        <v>1</v>
      </c>
      <c r="C4457">
        <v>0</v>
      </c>
      <c r="D4457">
        <v>3.3090999999999999</v>
      </c>
      <c r="I4457" t="s">
        <v>2334</v>
      </c>
      <c r="J4457" t="s">
        <v>2334</v>
      </c>
      <c r="K4457">
        <v>208296.20139999999</v>
      </c>
      <c r="L4457" t="s">
        <v>8939</v>
      </c>
    </row>
    <row r="4458" spans="1:12" x14ac:dyDescent="0.25">
      <c r="A4458" t="s">
        <v>8940</v>
      </c>
      <c r="B4458">
        <v>1</v>
      </c>
      <c r="C4458">
        <v>0</v>
      </c>
      <c r="D4458">
        <v>4.2230999999999996</v>
      </c>
      <c r="I4458" t="s">
        <v>2334</v>
      </c>
      <c r="J4458" t="s">
        <v>2334</v>
      </c>
      <c r="K4458">
        <v>113204.97139999999</v>
      </c>
      <c r="L4458" t="s">
        <v>8941</v>
      </c>
    </row>
    <row r="4459" spans="1:12" x14ac:dyDescent="0.25">
      <c r="A4459" t="s">
        <v>8942</v>
      </c>
      <c r="B4459">
        <v>1</v>
      </c>
      <c r="C4459">
        <v>0</v>
      </c>
      <c r="D4459">
        <v>3.9699</v>
      </c>
      <c r="I4459" t="s">
        <v>2334</v>
      </c>
      <c r="J4459" t="s">
        <v>2334</v>
      </c>
      <c r="K4459">
        <v>79028.182400000005</v>
      </c>
      <c r="L4459" t="s">
        <v>8943</v>
      </c>
    </row>
    <row r="4460" spans="1:12" x14ac:dyDescent="0.25">
      <c r="A4460" t="s">
        <v>8944</v>
      </c>
      <c r="B4460">
        <v>6</v>
      </c>
      <c r="C4460">
        <v>0</v>
      </c>
      <c r="D4460">
        <v>29.101700000000001</v>
      </c>
      <c r="I4460" t="s">
        <v>2334</v>
      </c>
      <c r="J4460" t="s">
        <v>2334</v>
      </c>
      <c r="K4460">
        <v>160758.15609999999</v>
      </c>
      <c r="L4460" t="s">
        <v>8945</v>
      </c>
    </row>
    <row r="4461" spans="1:12" x14ac:dyDescent="0.25">
      <c r="A4461" t="s">
        <v>8946</v>
      </c>
      <c r="B4461">
        <v>7</v>
      </c>
      <c r="C4461">
        <v>0</v>
      </c>
      <c r="D4461">
        <v>32.957999999999998</v>
      </c>
      <c r="I4461" t="s">
        <v>2334</v>
      </c>
      <c r="J4461" t="s">
        <v>2334</v>
      </c>
      <c r="K4461">
        <v>38545.9375</v>
      </c>
      <c r="L4461" t="s">
        <v>8947</v>
      </c>
    </row>
    <row r="4462" spans="1:12" x14ac:dyDescent="0.25">
      <c r="A4462" t="s">
        <v>8948</v>
      </c>
      <c r="B4462">
        <v>1</v>
      </c>
      <c r="C4462">
        <v>0</v>
      </c>
      <c r="D4462">
        <v>4.5812999999999997</v>
      </c>
      <c r="I4462" t="s">
        <v>2334</v>
      </c>
      <c r="J4462" t="s">
        <v>2334</v>
      </c>
      <c r="K4462">
        <v>101552.3545</v>
      </c>
      <c r="L4462" t="s">
        <v>8949</v>
      </c>
    </row>
    <row r="4463" spans="1:12" x14ac:dyDescent="0.25">
      <c r="A4463" t="s">
        <v>8950</v>
      </c>
      <c r="B4463">
        <v>3</v>
      </c>
      <c r="C4463">
        <v>0</v>
      </c>
      <c r="D4463">
        <v>13.0951</v>
      </c>
      <c r="I4463" t="s">
        <v>2334</v>
      </c>
      <c r="J4463" t="s">
        <v>2334</v>
      </c>
      <c r="K4463">
        <v>180560.86439999999</v>
      </c>
      <c r="L4463" t="s">
        <v>8951</v>
      </c>
    </row>
    <row r="4464" spans="1:12" x14ac:dyDescent="0.25">
      <c r="A4464" t="s">
        <v>8952</v>
      </c>
      <c r="B4464">
        <v>3</v>
      </c>
      <c r="C4464">
        <v>0</v>
      </c>
      <c r="D4464">
        <v>12.3001</v>
      </c>
      <c r="I4464" t="s">
        <v>2334</v>
      </c>
      <c r="J4464" t="s">
        <v>2334</v>
      </c>
      <c r="K4464">
        <v>212313.2359</v>
      </c>
      <c r="L4464" t="s">
        <v>8953</v>
      </c>
    </row>
    <row r="4465" spans="1:12" x14ac:dyDescent="0.25">
      <c r="A4465" t="s">
        <v>8954</v>
      </c>
      <c r="B4465">
        <v>4</v>
      </c>
      <c r="C4465">
        <v>0</v>
      </c>
      <c r="D4465">
        <v>21.3504</v>
      </c>
      <c r="I4465" t="s">
        <v>2334</v>
      </c>
      <c r="J4465" t="s">
        <v>2334</v>
      </c>
      <c r="K4465">
        <v>166080.31340000001</v>
      </c>
      <c r="L4465" t="s">
        <v>8955</v>
      </c>
    </row>
    <row r="4466" spans="1:12" x14ac:dyDescent="0.25">
      <c r="A4466" t="s">
        <v>8956</v>
      </c>
      <c r="B4466">
        <v>2</v>
      </c>
      <c r="C4466">
        <v>0</v>
      </c>
      <c r="D4466">
        <v>8.9377999999999993</v>
      </c>
      <c r="I4466" t="s">
        <v>2334</v>
      </c>
      <c r="J4466" t="s">
        <v>2334</v>
      </c>
      <c r="K4466">
        <v>63685.102200000001</v>
      </c>
      <c r="L4466" t="s">
        <v>8957</v>
      </c>
    </row>
    <row r="4467" spans="1:12" x14ac:dyDescent="0.25">
      <c r="A4467" t="s">
        <v>8958</v>
      </c>
      <c r="B4467">
        <v>4</v>
      </c>
      <c r="C4467">
        <v>0</v>
      </c>
      <c r="D4467">
        <v>16.982800000000001</v>
      </c>
      <c r="I4467" t="s">
        <v>2334</v>
      </c>
      <c r="J4467" t="s">
        <v>2334</v>
      </c>
      <c r="K4467">
        <v>77166.344599999997</v>
      </c>
      <c r="L4467" t="s">
        <v>8959</v>
      </c>
    </row>
    <row r="4468" spans="1:12" x14ac:dyDescent="0.25">
      <c r="A4468" t="s">
        <v>8960</v>
      </c>
      <c r="B4468">
        <v>6</v>
      </c>
      <c r="C4468">
        <v>0</v>
      </c>
      <c r="D4468">
        <v>27.939299999999999</v>
      </c>
      <c r="I4468" t="s">
        <v>2334</v>
      </c>
      <c r="J4468" t="s">
        <v>2334</v>
      </c>
      <c r="K4468">
        <v>120185.6446</v>
      </c>
      <c r="L4468" t="s">
        <v>8961</v>
      </c>
    </row>
    <row r="4469" spans="1:12" x14ac:dyDescent="0.25">
      <c r="A4469" t="s">
        <v>8962</v>
      </c>
      <c r="B4469">
        <v>1</v>
      </c>
      <c r="C4469">
        <v>0</v>
      </c>
      <c r="D4469">
        <v>3.7700999999999998</v>
      </c>
      <c r="I4469" t="s">
        <v>2334</v>
      </c>
      <c r="J4469" t="s">
        <v>2334</v>
      </c>
      <c r="K4469">
        <v>41034.4182</v>
      </c>
      <c r="L4469" t="s">
        <v>8963</v>
      </c>
    </row>
    <row r="4470" spans="1:12" x14ac:dyDescent="0.25">
      <c r="A4470" t="s">
        <v>8964</v>
      </c>
      <c r="B4470">
        <v>4</v>
      </c>
      <c r="C4470">
        <v>0</v>
      </c>
      <c r="D4470">
        <v>17.892700000000001</v>
      </c>
      <c r="I4470" t="s">
        <v>2334</v>
      </c>
      <c r="J4470" t="s">
        <v>2334</v>
      </c>
      <c r="K4470">
        <v>58120.821000000004</v>
      </c>
      <c r="L4470" t="s">
        <v>8965</v>
      </c>
    </row>
    <row r="4471" spans="1:12" x14ac:dyDescent="0.25">
      <c r="A4471" t="s">
        <v>8966</v>
      </c>
      <c r="B4471">
        <v>3</v>
      </c>
      <c r="C4471">
        <v>0</v>
      </c>
      <c r="D4471">
        <v>12.609500000000001</v>
      </c>
      <c r="I4471" t="s">
        <v>2334</v>
      </c>
      <c r="J4471" t="s">
        <v>2334</v>
      </c>
      <c r="K4471">
        <v>71228.299299999999</v>
      </c>
      <c r="L4471" t="s">
        <v>8967</v>
      </c>
    </row>
    <row r="4472" spans="1:12" x14ac:dyDescent="0.25">
      <c r="A4472" t="s">
        <v>8968</v>
      </c>
      <c r="B4472">
        <v>1</v>
      </c>
      <c r="C4472">
        <v>0</v>
      </c>
      <c r="D4472">
        <v>3.2216</v>
      </c>
      <c r="I4472" t="s">
        <v>2334</v>
      </c>
      <c r="J4472" t="s">
        <v>2334</v>
      </c>
      <c r="K4472">
        <v>114106.9516</v>
      </c>
      <c r="L4472" t="s">
        <v>8969</v>
      </c>
    </row>
    <row r="4473" spans="1:12" x14ac:dyDescent="0.25">
      <c r="A4473" t="s">
        <v>8970</v>
      </c>
      <c r="B4473">
        <v>2</v>
      </c>
      <c r="C4473">
        <v>0</v>
      </c>
      <c r="D4473">
        <v>14.424099999999999</v>
      </c>
      <c r="I4473" t="s">
        <v>2334</v>
      </c>
      <c r="J4473" t="s">
        <v>2334</v>
      </c>
      <c r="K4473">
        <v>31801.1361</v>
      </c>
      <c r="L4473" t="s">
        <v>8971</v>
      </c>
    </row>
    <row r="4474" spans="1:12" x14ac:dyDescent="0.25">
      <c r="A4474" t="s">
        <v>8972</v>
      </c>
      <c r="B4474">
        <v>1</v>
      </c>
      <c r="C4474">
        <v>0</v>
      </c>
      <c r="D4474">
        <v>4.0145999999999997</v>
      </c>
      <c r="I4474" t="s">
        <v>2334</v>
      </c>
      <c r="J4474" t="s">
        <v>2334</v>
      </c>
      <c r="K4474">
        <v>45778.97</v>
      </c>
      <c r="L4474" t="s">
        <v>8973</v>
      </c>
    </row>
    <row r="4475" spans="1:12" x14ac:dyDescent="0.25">
      <c r="A4475" t="s">
        <v>8974</v>
      </c>
      <c r="B4475">
        <v>1</v>
      </c>
      <c r="C4475">
        <v>0</v>
      </c>
      <c r="D4475">
        <v>4.3010000000000002</v>
      </c>
      <c r="I4475" t="s">
        <v>2334</v>
      </c>
      <c r="J4475" t="s">
        <v>2334</v>
      </c>
      <c r="K4475">
        <v>144342.89939999999</v>
      </c>
      <c r="L4475" t="s">
        <v>8975</v>
      </c>
    </row>
    <row r="4476" spans="1:12" x14ac:dyDescent="0.25">
      <c r="A4476" t="s">
        <v>8976</v>
      </c>
      <c r="B4476">
        <v>1</v>
      </c>
      <c r="C4476">
        <v>0</v>
      </c>
      <c r="D4476">
        <v>3.7038000000000002</v>
      </c>
      <c r="I4476" t="s">
        <v>2334</v>
      </c>
      <c r="J4476" t="s">
        <v>2334</v>
      </c>
      <c r="K4476">
        <v>38117.654999999999</v>
      </c>
      <c r="L4476" t="s">
        <v>8977</v>
      </c>
    </row>
    <row r="4477" spans="1:12" x14ac:dyDescent="0.25">
      <c r="A4477" t="s">
        <v>8978</v>
      </c>
      <c r="B4477">
        <v>1</v>
      </c>
      <c r="C4477">
        <v>0</v>
      </c>
      <c r="D4477">
        <v>4.6813000000000002</v>
      </c>
      <c r="I4477" t="s">
        <v>2334</v>
      </c>
      <c r="J4477" t="s">
        <v>2334</v>
      </c>
      <c r="K4477">
        <v>114326.7696</v>
      </c>
      <c r="L4477" t="s">
        <v>8979</v>
      </c>
    </row>
    <row r="4478" spans="1:12" x14ac:dyDescent="0.25">
      <c r="A4478" t="s">
        <v>8980</v>
      </c>
      <c r="B4478">
        <v>2</v>
      </c>
      <c r="C4478">
        <v>0</v>
      </c>
      <c r="D4478">
        <v>7.8749000000000002</v>
      </c>
      <c r="I4478" t="s">
        <v>2334</v>
      </c>
      <c r="J4478" t="s">
        <v>2334</v>
      </c>
      <c r="K4478">
        <v>43824.549899999998</v>
      </c>
      <c r="L4478" t="s">
        <v>8981</v>
      </c>
    </row>
    <row r="4479" spans="1:12" x14ac:dyDescent="0.25">
      <c r="A4479" t="s">
        <v>8982</v>
      </c>
      <c r="B4479">
        <v>2</v>
      </c>
      <c r="C4479">
        <v>0</v>
      </c>
      <c r="D4479">
        <v>18.8248</v>
      </c>
      <c r="I4479" t="s">
        <v>2334</v>
      </c>
      <c r="J4479" t="s">
        <v>2334</v>
      </c>
      <c r="K4479">
        <v>77506.240399999995</v>
      </c>
      <c r="L4479" t="s">
        <v>8983</v>
      </c>
    </row>
    <row r="4480" spans="1:12" x14ac:dyDescent="0.25">
      <c r="A4480" t="s">
        <v>8984</v>
      </c>
      <c r="B4480">
        <v>2</v>
      </c>
      <c r="C4480">
        <v>0</v>
      </c>
      <c r="D4480">
        <v>8.4918999999999993</v>
      </c>
      <c r="I4480" t="s">
        <v>2334</v>
      </c>
      <c r="J4480" t="s">
        <v>2334</v>
      </c>
      <c r="K4480">
        <v>64419.507899999997</v>
      </c>
      <c r="L4480" t="s">
        <v>8985</v>
      </c>
    </row>
    <row r="4481" spans="1:12" x14ac:dyDescent="0.25">
      <c r="A4481" t="s">
        <v>8986</v>
      </c>
      <c r="B4481">
        <v>2</v>
      </c>
      <c r="C4481">
        <v>0</v>
      </c>
      <c r="D4481">
        <v>9.4954999999999998</v>
      </c>
      <c r="I4481" t="s">
        <v>2334</v>
      </c>
      <c r="J4481" t="s">
        <v>2334</v>
      </c>
      <c r="K4481">
        <v>54048.0072</v>
      </c>
      <c r="L4481" t="s">
        <v>8987</v>
      </c>
    </row>
    <row r="4482" spans="1:12" x14ac:dyDescent="0.25">
      <c r="A4482" t="s">
        <v>8988</v>
      </c>
      <c r="B4482">
        <v>1</v>
      </c>
      <c r="C4482">
        <v>0</v>
      </c>
      <c r="D4482">
        <v>3.6774</v>
      </c>
      <c r="I4482" t="s">
        <v>2334</v>
      </c>
      <c r="J4482" t="s">
        <v>2334</v>
      </c>
      <c r="K4482">
        <v>96959.233699999997</v>
      </c>
      <c r="L4482" t="s">
        <v>8989</v>
      </c>
    </row>
    <row r="4483" spans="1:12" x14ac:dyDescent="0.25">
      <c r="A4483" t="s">
        <v>8990</v>
      </c>
      <c r="B4483">
        <v>2</v>
      </c>
      <c r="C4483">
        <v>0</v>
      </c>
      <c r="D4483">
        <v>8.2645999999999997</v>
      </c>
      <c r="I4483" t="s">
        <v>2334</v>
      </c>
      <c r="J4483" t="s">
        <v>2334</v>
      </c>
      <c r="K4483">
        <v>62726.251600000003</v>
      </c>
      <c r="L4483" t="s">
        <v>8991</v>
      </c>
    </row>
    <row r="4484" spans="1:12" x14ac:dyDescent="0.25">
      <c r="A4484" t="s">
        <v>8992</v>
      </c>
      <c r="B4484">
        <v>3</v>
      </c>
      <c r="C4484">
        <v>0</v>
      </c>
      <c r="D4484">
        <v>17.721399999999999</v>
      </c>
      <c r="I4484" t="s">
        <v>2334</v>
      </c>
      <c r="J4484" t="s">
        <v>2334</v>
      </c>
      <c r="K4484">
        <v>93836.979099999997</v>
      </c>
      <c r="L4484" t="s">
        <v>8993</v>
      </c>
    </row>
    <row r="4485" spans="1:12" x14ac:dyDescent="0.25">
      <c r="A4485" t="s">
        <v>8994</v>
      </c>
      <c r="B4485">
        <v>1</v>
      </c>
      <c r="C4485">
        <v>0</v>
      </c>
      <c r="D4485">
        <v>4.6780999999999997</v>
      </c>
      <c r="I4485" t="s">
        <v>2334</v>
      </c>
      <c r="J4485" t="s">
        <v>2334</v>
      </c>
      <c r="K4485">
        <v>39581.080999999998</v>
      </c>
      <c r="L4485" t="s">
        <v>8995</v>
      </c>
    </row>
    <row r="4486" spans="1:12" x14ac:dyDescent="0.25">
      <c r="A4486" t="s">
        <v>8996</v>
      </c>
      <c r="B4486">
        <v>1</v>
      </c>
      <c r="C4486">
        <v>0</v>
      </c>
      <c r="D4486">
        <v>9.3057999999999996</v>
      </c>
      <c r="I4486" t="s">
        <v>2334</v>
      </c>
      <c r="J4486" t="s">
        <v>2334</v>
      </c>
      <c r="K4486">
        <v>52637.677199999998</v>
      </c>
      <c r="L4486" t="s">
        <v>8997</v>
      </c>
    </row>
    <row r="4487" spans="1:12" x14ac:dyDescent="0.25">
      <c r="A4487" t="s">
        <v>8998</v>
      </c>
      <c r="B4487">
        <v>1</v>
      </c>
      <c r="C4487">
        <v>0</v>
      </c>
      <c r="D4487">
        <v>4.1414999999999997</v>
      </c>
      <c r="I4487" t="s">
        <v>2334</v>
      </c>
      <c r="J4487" t="s">
        <v>2334</v>
      </c>
      <c r="K4487">
        <v>47757.612800000003</v>
      </c>
      <c r="L4487" t="s">
        <v>8999</v>
      </c>
    </row>
    <row r="4488" spans="1:12" x14ac:dyDescent="0.25">
      <c r="A4488" t="s">
        <v>9000</v>
      </c>
      <c r="B4488">
        <v>1</v>
      </c>
      <c r="C4488">
        <v>0</v>
      </c>
      <c r="D4488">
        <v>5.4757999999999996</v>
      </c>
      <c r="I4488" t="s">
        <v>2334</v>
      </c>
      <c r="J4488" t="s">
        <v>2334</v>
      </c>
      <c r="K4488">
        <v>88327.787599999996</v>
      </c>
      <c r="L4488" t="s">
        <v>9001</v>
      </c>
    </row>
    <row r="4489" spans="1:12" x14ac:dyDescent="0.25">
      <c r="A4489" t="s">
        <v>9002</v>
      </c>
      <c r="B4489">
        <v>2</v>
      </c>
      <c r="C4489">
        <v>0</v>
      </c>
      <c r="D4489">
        <v>9.3095999999999997</v>
      </c>
      <c r="I4489" t="s">
        <v>2334</v>
      </c>
      <c r="J4489" t="s">
        <v>2334</v>
      </c>
      <c r="K4489">
        <v>29883.510999999999</v>
      </c>
      <c r="L4489" t="s">
        <v>9003</v>
      </c>
    </row>
    <row r="4490" spans="1:12" x14ac:dyDescent="0.25">
      <c r="A4490" t="s">
        <v>9004</v>
      </c>
      <c r="B4490">
        <v>4</v>
      </c>
      <c r="C4490">
        <v>0</v>
      </c>
      <c r="D4490">
        <v>14.3337</v>
      </c>
      <c r="I4490" t="s">
        <v>2334</v>
      </c>
      <c r="J4490" t="s">
        <v>2334</v>
      </c>
      <c r="K4490">
        <v>129388.3266</v>
      </c>
      <c r="L4490" t="s">
        <v>9005</v>
      </c>
    </row>
    <row r="4491" spans="1:12" x14ac:dyDescent="0.25">
      <c r="A4491" t="s">
        <v>9006</v>
      </c>
      <c r="B4491">
        <v>10</v>
      </c>
      <c r="C4491">
        <v>0</v>
      </c>
      <c r="D4491">
        <v>56.338999999999999</v>
      </c>
      <c r="I4491" t="s">
        <v>2334</v>
      </c>
      <c r="J4491" t="s">
        <v>2334</v>
      </c>
      <c r="K4491">
        <v>103585.7087</v>
      </c>
      <c r="L4491" t="s">
        <v>9007</v>
      </c>
    </row>
    <row r="4492" spans="1:12" x14ac:dyDescent="0.25">
      <c r="A4492" t="s">
        <v>9008</v>
      </c>
      <c r="B4492">
        <v>2</v>
      </c>
      <c r="C4492">
        <v>0</v>
      </c>
      <c r="D4492">
        <v>13.452299999999999</v>
      </c>
      <c r="I4492" t="s">
        <v>2334</v>
      </c>
      <c r="J4492" t="s">
        <v>2334</v>
      </c>
      <c r="K4492">
        <v>94127.618400000007</v>
      </c>
      <c r="L4492" t="s">
        <v>9009</v>
      </c>
    </row>
    <row r="4493" spans="1:12" x14ac:dyDescent="0.25">
      <c r="A4493" t="s">
        <v>9010</v>
      </c>
      <c r="B4493">
        <v>2</v>
      </c>
      <c r="C4493">
        <v>0</v>
      </c>
      <c r="D4493">
        <v>12.6572</v>
      </c>
      <c r="I4493" t="s">
        <v>2334</v>
      </c>
      <c r="J4493" t="s">
        <v>2334</v>
      </c>
      <c r="K4493">
        <v>46937.5527</v>
      </c>
      <c r="L4493" t="s">
        <v>9011</v>
      </c>
    </row>
    <row r="4494" spans="1:12" x14ac:dyDescent="0.25">
      <c r="A4494" t="s">
        <v>9012</v>
      </c>
      <c r="B4494">
        <v>17</v>
      </c>
      <c r="C4494">
        <v>0</v>
      </c>
      <c r="D4494">
        <v>72.613500000000002</v>
      </c>
      <c r="I4494" t="s">
        <v>2334</v>
      </c>
      <c r="J4494" t="s">
        <v>2334</v>
      </c>
      <c r="K4494">
        <v>199982.81090000001</v>
      </c>
      <c r="L4494" t="s">
        <v>9013</v>
      </c>
    </row>
    <row r="4495" spans="1:12" x14ac:dyDescent="0.25">
      <c r="A4495" t="s">
        <v>9014</v>
      </c>
      <c r="B4495">
        <v>2</v>
      </c>
      <c r="C4495">
        <v>0</v>
      </c>
      <c r="D4495">
        <v>7.8163999999999998</v>
      </c>
      <c r="I4495" t="s">
        <v>2334</v>
      </c>
      <c r="J4495" t="s">
        <v>2334</v>
      </c>
      <c r="K4495">
        <v>74290.383300000001</v>
      </c>
      <c r="L4495" t="s">
        <v>9015</v>
      </c>
    </row>
    <row r="4496" spans="1:12" x14ac:dyDescent="0.25">
      <c r="A4496" t="s">
        <v>9016</v>
      </c>
      <c r="B4496">
        <v>3</v>
      </c>
      <c r="C4496">
        <v>0</v>
      </c>
      <c r="D4496">
        <v>13.3185</v>
      </c>
      <c r="I4496" t="s">
        <v>2334</v>
      </c>
      <c r="J4496" t="s">
        <v>2334</v>
      </c>
      <c r="K4496">
        <v>65560.460200000001</v>
      </c>
      <c r="L4496" t="s">
        <v>9017</v>
      </c>
    </row>
    <row r="4497" spans="1:12" x14ac:dyDescent="0.25">
      <c r="A4497" t="s">
        <v>9018</v>
      </c>
      <c r="B4497">
        <v>2</v>
      </c>
      <c r="C4497">
        <v>0</v>
      </c>
      <c r="D4497">
        <v>8.7719000000000005</v>
      </c>
      <c r="I4497" t="s">
        <v>2334</v>
      </c>
      <c r="J4497" t="s">
        <v>2334</v>
      </c>
      <c r="K4497">
        <v>32982.368799999997</v>
      </c>
      <c r="L4497" t="s">
        <v>9019</v>
      </c>
    </row>
    <row r="4498" spans="1:12" x14ac:dyDescent="0.25">
      <c r="A4498" t="s">
        <v>9020</v>
      </c>
      <c r="B4498">
        <v>2</v>
      </c>
      <c r="C4498">
        <v>0</v>
      </c>
      <c r="D4498">
        <v>7.7008000000000001</v>
      </c>
      <c r="I4498" t="s">
        <v>2334</v>
      </c>
      <c r="J4498" t="s">
        <v>2334</v>
      </c>
      <c r="K4498">
        <v>71265.258900000001</v>
      </c>
      <c r="L4498" t="s">
        <v>9021</v>
      </c>
    </row>
    <row r="4499" spans="1:12" x14ac:dyDescent="0.25">
      <c r="A4499" t="s">
        <v>9022</v>
      </c>
      <c r="B4499">
        <v>2</v>
      </c>
      <c r="C4499">
        <v>0</v>
      </c>
      <c r="D4499">
        <v>7.3592000000000004</v>
      </c>
      <c r="I4499" t="s">
        <v>2334</v>
      </c>
      <c r="J4499" t="s">
        <v>2334</v>
      </c>
      <c r="K4499">
        <v>256266.78339999999</v>
      </c>
      <c r="L4499" t="s">
        <v>9023</v>
      </c>
    </row>
    <row r="4500" spans="1:12" x14ac:dyDescent="0.25">
      <c r="A4500" t="s">
        <v>9024</v>
      </c>
      <c r="B4500">
        <v>2</v>
      </c>
      <c r="C4500">
        <v>0</v>
      </c>
      <c r="D4500">
        <v>18.137</v>
      </c>
      <c r="I4500" t="s">
        <v>2334</v>
      </c>
      <c r="J4500" t="s">
        <v>2334</v>
      </c>
      <c r="K4500">
        <v>67172.112099999998</v>
      </c>
      <c r="L4500" t="s">
        <v>9025</v>
      </c>
    </row>
    <row r="4501" spans="1:12" x14ac:dyDescent="0.25">
      <c r="A4501" t="s">
        <v>9026</v>
      </c>
      <c r="B4501">
        <v>7</v>
      </c>
      <c r="C4501">
        <v>0</v>
      </c>
      <c r="D4501">
        <v>32.4636</v>
      </c>
      <c r="I4501" t="s">
        <v>2334</v>
      </c>
      <c r="J4501" t="s">
        <v>2334</v>
      </c>
      <c r="K4501">
        <v>203232.59599999999</v>
      </c>
      <c r="L4501" t="s">
        <v>9027</v>
      </c>
    </row>
    <row r="4502" spans="1:12" x14ac:dyDescent="0.25">
      <c r="A4502" t="s">
        <v>9028</v>
      </c>
      <c r="B4502">
        <v>5</v>
      </c>
      <c r="C4502">
        <v>0</v>
      </c>
      <c r="D4502">
        <v>21.2742</v>
      </c>
      <c r="I4502" t="s">
        <v>2334</v>
      </c>
      <c r="J4502" t="s">
        <v>2334</v>
      </c>
      <c r="K4502">
        <v>59202.404600000002</v>
      </c>
      <c r="L4502" t="s">
        <v>9029</v>
      </c>
    </row>
    <row r="4503" spans="1:12" x14ac:dyDescent="0.25">
      <c r="A4503" t="s">
        <v>9030</v>
      </c>
      <c r="B4503">
        <v>2</v>
      </c>
      <c r="C4503">
        <v>0</v>
      </c>
      <c r="D4503">
        <v>9.1644000000000005</v>
      </c>
      <c r="I4503" t="s">
        <v>2334</v>
      </c>
      <c r="J4503" t="s">
        <v>2334</v>
      </c>
      <c r="K4503">
        <v>58350.538099999998</v>
      </c>
      <c r="L4503" t="s">
        <v>9031</v>
      </c>
    </row>
    <row r="4504" spans="1:12" x14ac:dyDescent="0.25">
      <c r="A4504" t="s">
        <v>9032</v>
      </c>
      <c r="B4504">
        <v>1</v>
      </c>
      <c r="C4504">
        <v>0</v>
      </c>
      <c r="D4504">
        <v>9.3124000000000002</v>
      </c>
      <c r="I4504" t="s">
        <v>2334</v>
      </c>
      <c r="J4504" t="s">
        <v>2334</v>
      </c>
      <c r="K4504">
        <v>42053.769200000002</v>
      </c>
      <c r="L4504" t="s">
        <v>9033</v>
      </c>
    </row>
    <row r="4505" spans="1:12" x14ac:dyDescent="0.25">
      <c r="A4505" t="s">
        <v>9034</v>
      </c>
      <c r="B4505">
        <v>3</v>
      </c>
      <c r="C4505">
        <v>0</v>
      </c>
      <c r="D4505">
        <v>11.307399999999999</v>
      </c>
      <c r="I4505" t="s">
        <v>2334</v>
      </c>
      <c r="J4505" t="s">
        <v>2334</v>
      </c>
      <c r="K4505">
        <v>141976.33749999999</v>
      </c>
      <c r="L4505" t="s">
        <v>9035</v>
      </c>
    </row>
    <row r="4506" spans="1:12" x14ac:dyDescent="0.25">
      <c r="A4506" t="s">
        <v>9036</v>
      </c>
      <c r="B4506">
        <v>3</v>
      </c>
      <c r="C4506">
        <v>0</v>
      </c>
      <c r="D4506">
        <v>14.6724</v>
      </c>
      <c r="I4506" t="s">
        <v>2334</v>
      </c>
      <c r="J4506" t="s">
        <v>2334</v>
      </c>
      <c r="K4506">
        <v>26301.7408</v>
      </c>
      <c r="L4506" t="s">
        <v>9037</v>
      </c>
    </row>
    <row r="4507" spans="1:12" x14ac:dyDescent="0.25">
      <c r="A4507" t="s">
        <v>9038</v>
      </c>
      <c r="B4507">
        <v>1</v>
      </c>
      <c r="C4507">
        <v>0</v>
      </c>
      <c r="D4507">
        <v>4.3989000000000003</v>
      </c>
      <c r="I4507" t="s">
        <v>2334</v>
      </c>
      <c r="J4507" t="s">
        <v>2334</v>
      </c>
      <c r="K4507">
        <v>43919.315999999999</v>
      </c>
      <c r="L4507" t="s">
        <v>9039</v>
      </c>
    </row>
    <row r="4508" spans="1:12" x14ac:dyDescent="0.25">
      <c r="A4508" t="s">
        <v>9040</v>
      </c>
      <c r="B4508">
        <v>5</v>
      </c>
      <c r="C4508">
        <v>0</v>
      </c>
      <c r="D4508">
        <v>20.5395</v>
      </c>
      <c r="I4508" t="s">
        <v>2334</v>
      </c>
      <c r="J4508" t="s">
        <v>2334</v>
      </c>
      <c r="K4508">
        <v>140702.83559999999</v>
      </c>
      <c r="L4508" t="s">
        <v>9041</v>
      </c>
    </row>
    <row r="4509" spans="1:12" x14ac:dyDescent="0.25">
      <c r="A4509" t="s">
        <v>9042</v>
      </c>
      <c r="B4509">
        <v>2</v>
      </c>
      <c r="C4509">
        <v>0</v>
      </c>
      <c r="D4509">
        <v>13.142099999999999</v>
      </c>
      <c r="I4509" t="s">
        <v>2334</v>
      </c>
      <c r="J4509" t="s">
        <v>2334</v>
      </c>
      <c r="K4509">
        <v>292471.01059999998</v>
      </c>
      <c r="L4509" t="s">
        <v>9043</v>
      </c>
    </row>
    <row r="4510" spans="1:12" x14ac:dyDescent="0.25">
      <c r="A4510" t="s">
        <v>9044</v>
      </c>
      <c r="B4510">
        <v>1</v>
      </c>
      <c r="C4510">
        <v>0</v>
      </c>
      <c r="D4510">
        <v>3.6133000000000002</v>
      </c>
      <c r="I4510" t="s">
        <v>2334</v>
      </c>
      <c r="J4510" t="s">
        <v>2334</v>
      </c>
      <c r="K4510">
        <v>40827.325900000003</v>
      </c>
      <c r="L4510" t="s">
        <v>9045</v>
      </c>
    </row>
    <row r="4511" spans="1:12" x14ac:dyDescent="0.25">
      <c r="A4511" t="s">
        <v>9046</v>
      </c>
      <c r="B4511">
        <v>1</v>
      </c>
      <c r="C4511">
        <v>0</v>
      </c>
      <c r="D4511">
        <v>4.7720000000000002</v>
      </c>
      <c r="I4511" t="s">
        <v>2334</v>
      </c>
      <c r="J4511" t="s">
        <v>2334</v>
      </c>
      <c r="K4511">
        <v>69920.509000000005</v>
      </c>
      <c r="L4511" t="s">
        <v>9047</v>
      </c>
    </row>
    <row r="4512" spans="1:12" x14ac:dyDescent="0.25">
      <c r="A4512" t="s">
        <v>9048</v>
      </c>
      <c r="B4512">
        <v>6</v>
      </c>
      <c r="C4512">
        <v>0</v>
      </c>
      <c r="D4512">
        <v>32.159399999999998</v>
      </c>
      <c r="I4512" t="s">
        <v>2334</v>
      </c>
      <c r="J4512" t="s">
        <v>2334</v>
      </c>
      <c r="K4512">
        <v>239405.31039999999</v>
      </c>
      <c r="L4512" t="s">
        <v>9049</v>
      </c>
    </row>
    <row r="4513" spans="1:12" x14ac:dyDescent="0.25">
      <c r="A4513" t="s">
        <v>9050</v>
      </c>
      <c r="B4513">
        <v>2</v>
      </c>
      <c r="C4513">
        <v>0</v>
      </c>
      <c r="D4513">
        <v>14.564299999999999</v>
      </c>
      <c r="I4513" t="s">
        <v>2334</v>
      </c>
      <c r="J4513" t="s">
        <v>2334</v>
      </c>
      <c r="K4513">
        <v>66118.2791</v>
      </c>
      <c r="L4513" t="s">
        <v>9051</v>
      </c>
    </row>
    <row r="4514" spans="1:12" x14ac:dyDescent="0.25">
      <c r="A4514" t="s">
        <v>9052</v>
      </c>
      <c r="B4514">
        <v>1</v>
      </c>
      <c r="C4514">
        <v>0</v>
      </c>
      <c r="D4514">
        <v>4.1105999999999998</v>
      </c>
      <c r="I4514" t="s">
        <v>2334</v>
      </c>
      <c r="J4514" t="s">
        <v>2334</v>
      </c>
      <c r="K4514">
        <v>99348.207800000004</v>
      </c>
      <c r="L4514" t="s">
        <v>9053</v>
      </c>
    </row>
    <row r="4515" spans="1:12" x14ac:dyDescent="0.25">
      <c r="A4515" t="s">
        <v>9054</v>
      </c>
      <c r="B4515">
        <v>6</v>
      </c>
      <c r="C4515">
        <v>0</v>
      </c>
      <c r="D4515">
        <v>25.3354</v>
      </c>
      <c r="I4515" t="s">
        <v>2334</v>
      </c>
      <c r="J4515" t="s">
        <v>2334</v>
      </c>
      <c r="K4515">
        <v>109159.5919</v>
      </c>
      <c r="L4515" t="s">
        <v>9055</v>
      </c>
    </row>
    <row r="4516" spans="1:12" x14ac:dyDescent="0.25">
      <c r="A4516" t="s">
        <v>9056</v>
      </c>
      <c r="B4516">
        <v>1</v>
      </c>
      <c r="C4516">
        <v>0</v>
      </c>
      <c r="D4516">
        <v>4.1531000000000002</v>
      </c>
      <c r="I4516" t="s">
        <v>2334</v>
      </c>
      <c r="J4516" t="s">
        <v>2334</v>
      </c>
      <c r="K4516">
        <v>92009.589200000002</v>
      </c>
      <c r="L4516" t="s">
        <v>9057</v>
      </c>
    </row>
    <row r="4517" spans="1:12" x14ac:dyDescent="0.25">
      <c r="A4517" t="s">
        <v>9058</v>
      </c>
      <c r="B4517">
        <v>12</v>
      </c>
      <c r="C4517">
        <v>0</v>
      </c>
      <c r="D4517">
        <v>52.958399999999997</v>
      </c>
      <c r="I4517" t="s">
        <v>2334</v>
      </c>
      <c r="J4517" t="s">
        <v>2334</v>
      </c>
      <c r="K4517">
        <v>178832.08050000001</v>
      </c>
      <c r="L4517" t="s">
        <v>9059</v>
      </c>
    </row>
    <row r="4518" spans="1:12" x14ac:dyDescent="0.25">
      <c r="A4518" t="s">
        <v>9060</v>
      </c>
      <c r="B4518">
        <v>1</v>
      </c>
      <c r="C4518">
        <v>0</v>
      </c>
      <c r="D4518">
        <v>4.3480999999999996</v>
      </c>
      <c r="I4518" t="s">
        <v>2334</v>
      </c>
      <c r="J4518" t="s">
        <v>2334</v>
      </c>
      <c r="K4518">
        <v>62270.916499999999</v>
      </c>
      <c r="L4518" t="s">
        <v>9061</v>
      </c>
    </row>
    <row r="4519" spans="1:12" x14ac:dyDescent="0.25">
      <c r="A4519" t="s">
        <v>9062</v>
      </c>
      <c r="B4519">
        <v>4</v>
      </c>
      <c r="C4519">
        <v>0</v>
      </c>
      <c r="D4519">
        <v>18.640999999999998</v>
      </c>
      <c r="I4519" t="s">
        <v>2334</v>
      </c>
      <c r="J4519" t="s">
        <v>2334</v>
      </c>
      <c r="K4519">
        <v>126242.9939</v>
      </c>
      <c r="L4519" t="s">
        <v>9063</v>
      </c>
    </row>
    <row r="4520" spans="1:12" x14ac:dyDescent="0.25">
      <c r="A4520" t="s">
        <v>9064</v>
      </c>
      <c r="B4520">
        <v>5</v>
      </c>
      <c r="C4520">
        <v>0</v>
      </c>
      <c r="D4520">
        <v>26.232900000000001</v>
      </c>
      <c r="I4520" t="s">
        <v>2334</v>
      </c>
      <c r="J4520" t="s">
        <v>2334</v>
      </c>
      <c r="K4520">
        <v>139938.114</v>
      </c>
      <c r="L4520" t="s">
        <v>9065</v>
      </c>
    </row>
    <row r="4521" spans="1:12" x14ac:dyDescent="0.25">
      <c r="A4521" t="s">
        <v>9066</v>
      </c>
      <c r="B4521">
        <v>4</v>
      </c>
      <c r="C4521">
        <v>0</v>
      </c>
      <c r="D4521">
        <v>19.343299999999999</v>
      </c>
      <c r="I4521" t="s">
        <v>2334</v>
      </c>
      <c r="J4521" t="s">
        <v>2334</v>
      </c>
      <c r="K4521">
        <v>58931.229299999999</v>
      </c>
      <c r="L4521" t="s">
        <v>9067</v>
      </c>
    </row>
    <row r="4522" spans="1:12" x14ac:dyDescent="0.25">
      <c r="A4522" t="s">
        <v>9068</v>
      </c>
      <c r="B4522">
        <v>4</v>
      </c>
      <c r="C4522">
        <v>0</v>
      </c>
      <c r="D4522">
        <v>22.1401</v>
      </c>
      <c r="I4522" t="s">
        <v>2334</v>
      </c>
      <c r="J4522" t="s">
        <v>2334</v>
      </c>
      <c r="K4522">
        <v>83803.259900000005</v>
      </c>
      <c r="L4522" t="s">
        <v>9069</v>
      </c>
    </row>
    <row r="4523" spans="1:12" x14ac:dyDescent="0.25">
      <c r="A4523" t="s">
        <v>9070</v>
      </c>
      <c r="B4523">
        <v>2</v>
      </c>
      <c r="C4523">
        <v>0</v>
      </c>
      <c r="D4523">
        <v>12.881500000000001</v>
      </c>
      <c r="I4523" t="s">
        <v>2334</v>
      </c>
      <c r="J4523" t="s">
        <v>2334</v>
      </c>
      <c r="K4523">
        <v>70577.896500000003</v>
      </c>
      <c r="L4523" t="s">
        <v>9071</v>
      </c>
    </row>
    <row r="4524" spans="1:12" x14ac:dyDescent="0.25">
      <c r="A4524" t="s">
        <v>9072</v>
      </c>
      <c r="B4524">
        <v>1</v>
      </c>
      <c r="C4524">
        <v>0</v>
      </c>
      <c r="D4524">
        <v>4.2244999999999999</v>
      </c>
      <c r="I4524" t="s">
        <v>2334</v>
      </c>
      <c r="J4524" t="s">
        <v>2334</v>
      </c>
      <c r="K4524">
        <v>47822.052499999998</v>
      </c>
      <c r="L4524" t="s">
        <v>9073</v>
      </c>
    </row>
    <row r="4525" spans="1:12" x14ac:dyDescent="0.25">
      <c r="A4525" t="s">
        <v>9074</v>
      </c>
      <c r="B4525">
        <v>5</v>
      </c>
      <c r="C4525">
        <v>0</v>
      </c>
      <c r="D4525">
        <v>37.892899999999997</v>
      </c>
      <c r="I4525" t="s">
        <v>2334</v>
      </c>
      <c r="J4525" t="s">
        <v>2334</v>
      </c>
      <c r="K4525">
        <v>71362.710900000005</v>
      </c>
      <c r="L4525" t="s">
        <v>9075</v>
      </c>
    </row>
    <row r="4526" spans="1:12" x14ac:dyDescent="0.25">
      <c r="A4526" t="s">
        <v>9076</v>
      </c>
      <c r="B4526">
        <v>1</v>
      </c>
      <c r="C4526">
        <v>0</v>
      </c>
      <c r="D4526">
        <v>4.2248000000000001</v>
      </c>
      <c r="I4526" t="s">
        <v>2334</v>
      </c>
      <c r="J4526" t="s">
        <v>2334</v>
      </c>
      <c r="K4526">
        <v>117209.1954</v>
      </c>
      <c r="L4526" t="s">
        <v>9077</v>
      </c>
    </row>
    <row r="4527" spans="1:12" x14ac:dyDescent="0.25">
      <c r="A4527" t="s">
        <v>9078</v>
      </c>
      <c r="B4527">
        <v>2</v>
      </c>
      <c r="C4527">
        <v>0</v>
      </c>
      <c r="D4527">
        <v>7.8928000000000003</v>
      </c>
      <c r="I4527" t="s">
        <v>2334</v>
      </c>
      <c r="J4527" t="s">
        <v>2334</v>
      </c>
      <c r="K4527">
        <v>46420.4018</v>
      </c>
      <c r="L4527" t="s">
        <v>9079</v>
      </c>
    </row>
    <row r="4528" spans="1:12" x14ac:dyDescent="0.25">
      <c r="A4528" t="s">
        <v>9080</v>
      </c>
      <c r="B4528">
        <v>1</v>
      </c>
      <c r="C4528">
        <v>0</v>
      </c>
      <c r="D4528">
        <v>4.5011000000000001</v>
      </c>
      <c r="I4528" t="s">
        <v>2334</v>
      </c>
      <c r="J4528" t="s">
        <v>2334</v>
      </c>
      <c r="K4528">
        <v>94082.034799999994</v>
      </c>
      <c r="L4528" t="s">
        <v>9081</v>
      </c>
    </row>
    <row r="4529" spans="1:12" x14ac:dyDescent="0.25">
      <c r="A4529" t="s">
        <v>9082</v>
      </c>
      <c r="B4529">
        <v>2</v>
      </c>
      <c r="C4529">
        <v>0</v>
      </c>
      <c r="D4529">
        <v>8.5104000000000006</v>
      </c>
      <c r="I4529" t="s">
        <v>2334</v>
      </c>
      <c r="J4529" t="s">
        <v>2334</v>
      </c>
      <c r="K4529">
        <v>166368.58540000001</v>
      </c>
      <c r="L4529" t="s">
        <v>9083</v>
      </c>
    </row>
    <row r="4530" spans="1:12" x14ac:dyDescent="0.25">
      <c r="A4530" t="s">
        <v>9084</v>
      </c>
      <c r="B4530">
        <v>1</v>
      </c>
      <c r="C4530">
        <v>0</v>
      </c>
      <c r="D4530">
        <v>3.9937</v>
      </c>
      <c r="I4530" t="s">
        <v>2334</v>
      </c>
      <c r="J4530" t="s">
        <v>2334</v>
      </c>
      <c r="K4530">
        <v>117877.6841</v>
      </c>
      <c r="L4530" t="s">
        <v>9085</v>
      </c>
    </row>
    <row r="4531" spans="1:12" x14ac:dyDescent="0.25">
      <c r="A4531" t="s">
        <v>9086</v>
      </c>
      <c r="B4531">
        <v>1</v>
      </c>
      <c r="C4531">
        <v>0</v>
      </c>
      <c r="D4531">
        <v>4.4486999999999997</v>
      </c>
      <c r="I4531" t="s">
        <v>2334</v>
      </c>
      <c r="J4531" t="s">
        <v>2334</v>
      </c>
      <c r="K4531">
        <v>34582.552000000003</v>
      </c>
      <c r="L4531" t="s">
        <v>9087</v>
      </c>
    </row>
    <row r="4532" spans="1:12" x14ac:dyDescent="0.25">
      <c r="A4532" t="s">
        <v>9088</v>
      </c>
      <c r="B4532">
        <v>2</v>
      </c>
      <c r="C4532">
        <v>0</v>
      </c>
      <c r="D4532">
        <v>8.6550999999999991</v>
      </c>
      <c r="I4532" t="s">
        <v>2334</v>
      </c>
      <c r="J4532" t="s">
        <v>2334</v>
      </c>
      <c r="K4532">
        <v>56064.191899999998</v>
      </c>
      <c r="L4532" t="s">
        <v>9089</v>
      </c>
    </row>
    <row r="4533" spans="1:12" x14ac:dyDescent="0.25">
      <c r="A4533" t="s">
        <v>9090</v>
      </c>
      <c r="B4533">
        <v>2</v>
      </c>
      <c r="C4533">
        <v>0</v>
      </c>
      <c r="D4533">
        <v>9.3106000000000009</v>
      </c>
      <c r="I4533" t="s">
        <v>2334</v>
      </c>
      <c r="J4533" t="s">
        <v>2334</v>
      </c>
      <c r="K4533">
        <v>69212.463000000003</v>
      </c>
      <c r="L4533" t="s">
        <v>9091</v>
      </c>
    </row>
    <row r="4534" spans="1:12" x14ac:dyDescent="0.25">
      <c r="A4534" t="s">
        <v>9092</v>
      </c>
      <c r="B4534">
        <v>3</v>
      </c>
      <c r="C4534">
        <v>0</v>
      </c>
      <c r="D4534">
        <v>16.945399999999999</v>
      </c>
      <c r="I4534" t="s">
        <v>2334</v>
      </c>
      <c r="J4534" t="s">
        <v>2334</v>
      </c>
      <c r="K4534">
        <v>56565.648699999998</v>
      </c>
      <c r="L4534" t="s">
        <v>9093</v>
      </c>
    </row>
    <row r="4535" spans="1:12" x14ac:dyDescent="0.25">
      <c r="A4535" t="s">
        <v>9094</v>
      </c>
      <c r="B4535">
        <v>12</v>
      </c>
      <c r="C4535">
        <v>0</v>
      </c>
      <c r="D4535">
        <v>58.093600000000002</v>
      </c>
      <c r="I4535" t="s">
        <v>2334</v>
      </c>
      <c r="J4535" t="s">
        <v>2334</v>
      </c>
      <c r="K4535">
        <v>169168.36230000001</v>
      </c>
      <c r="L4535" t="s">
        <v>9095</v>
      </c>
    </row>
    <row r="4536" spans="1:12" x14ac:dyDescent="0.25">
      <c r="A4536" t="s">
        <v>9096</v>
      </c>
      <c r="B4536">
        <v>1</v>
      </c>
      <c r="C4536">
        <v>0</v>
      </c>
      <c r="D4536">
        <v>4.1658999999999997</v>
      </c>
      <c r="I4536" t="s">
        <v>2334</v>
      </c>
      <c r="J4536" t="s">
        <v>2334</v>
      </c>
      <c r="K4536">
        <v>109938.9497</v>
      </c>
      <c r="L4536" t="s">
        <v>9097</v>
      </c>
    </row>
    <row r="4537" spans="1:12" x14ac:dyDescent="0.25">
      <c r="A4537" t="s">
        <v>9098</v>
      </c>
      <c r="B4537">
        <v>3</v>
      </c>
      <c r="C4537">
        <v>0</v>
      </c>
      <c r="D4537">
        <v>12.991199999999999</v>
      </c>
      <c r="I4537" t="s">
        <v>2334</v>
      </c>
      <c r="J4537" t="s">
        <v>2334</v>
      </c>
      <c r="K4537">
        <v>53058.753599999996</v>
      </c>
      <c r="L4537" t="s">
        <v>9099</v>
      </c>
    </row>
    <row r="4538" spans="1:12" x14ac:dyDescent="0.25">
      <c r="A4538" t="s">
        <v>9100</v>
      </c>
      <c r="B4538">
        <v>1</v>
      </c>
      <c r="C4538">
        <v>0</v>
      </c>
      <c r="D4538">
        <v>4.4825999999999997</v>
      </c>
      <c r="I4538" t="s">
        <v>2334</v>
      </c>
      <c r="J4538" t="s">
        <v>2334</v>
      </c>
      <c r="K4538">
        <v>40531.5507</v>
      </c>
      <c r="L4538" t="s">
        <v>9101</v>
      </c>
    </row>
    <row r="4539" spans="1:12" x14ac:dyDescent="0.25">
      <c r="A4539" t="s">
        <v>9102</v>
      </c>
      <c r="B4539">
        <v>6</v>
      </c>
      <c r="C4539">
        <v>0</v>
      </c>
      <c r="D4539">
        <v>29.462800000000001</v>
      </c>
      <c r="I4539" t="s">
        <v>2334</v>
      </c>
      <c r="J4539" t="s">
        <v>2334</v>
      </c>
      <c r="K4539">
        <v>71654.422500000001</v>
      </c>
      <c r="L4539" t="s">
        <v>9103</v>
      </c>
    </row>
    <row r="4540" spans="1:12" x14ac:dyDescent="0.25">
      <c r="A4540" t="s">
        <v>9104</v>
      </c>
      <c r="B4540">
        <v>3</v>
      </c>
      <c r="C4540">
        <v>0</v>
      </c>
      <c r="D4540">
        <v>25.191199999999998</v>
      </c>
      <c r="I4540" t="s">
        <v>2334</v>
      </c>
      <c r="J4540" t="s">
        <v>2334</v>
      </c>
      <c r="K4540">
        <v>113624.2359</v>
      </c>
      <c r="L4540" t="s">
        <v>9105</v>
      </c>
    </row>
    <row r="4541" spans="1:12" x14ac:dyDescent="0.25">
      <c r="A4541" t="s">
        <v>9106</v>
      </c>
      <c r="B4541">
        <v>3</v>
      </c>
      <c r="C4541">
        <v>0</v>
      </c>
      <c r="D4541">
        <v>14.1599</v>
      </c>
      <c r="I4541" t="s">
        <v>2334</v>
      </c>
      <c r="J4541" t="s">
        <v>2334</v>
      </c>
      <c r="K4541">
        <v>87177.336200000005</v>
      </c>
      <c r="L4541" t="s">
        <v>9107</v>
      </c>
    </row>
    <row r="4542" spans="1:12" x14ac:dyDescent="0.25">
      <c r="A4542" t="s">
        <v>9108</v>
      </c>
      <c r="B4542">
        <v>1</v>
      </c>
      <c r="C4542">
        <v>0</v>
      </c>
      <c r="D4542">
        <v>4.5911</v>
      </c>
      <c r="I4542" t="s">
        <v>2334</v>
      </c>
      <c r="J4542" t="s">
        <v>2334</v>
      </c>
      <c r="K4542">
        <v>33973.391199999998</v>
      </c>
      <c r="L4542" t="s">
        <v>9109</v>
      </c>
    </row>
    <row r="4543" spans="1:12" x14ac:dyDescent="0.25">
      <c r="A4543" t="s">
        <v>9110</v>
      </c>
      <c r="B4543">
        <v>3</v>
      </c>
      <c r="C4543">
        <v>0</v>
      </c>
      <c r="D4543">
        <v>10.7182</v>
      </c>
      <c r="I4543" t="s">
        <v>2334</v>
      </c>
      <c r="J4543" t="s">
        <v>2334</v>
      </c>
      <c r="K4543">
        <v>37587.574099999998</v>
      </c>
      <c r="L4543" t="s">
        <v>9111</v>
      </c>
    </row>
    <row r="4544" spans="1:12" x14ac:dyDescent="0.25">
      <c r="A4544" t="s">
        <v>9112</v>
      </c>
      <c r="B4544">
        <v>10</v>
      </c>
      <c r="C4544">
        <v>0</v>
      </c>
      <c r="D4544">
        <v>46.9878</v>
      </c>
      <c r="I4544" t="s">
        <v>2334</v>
      </c>
      <c r="J4544" t="s">
        <v>2334</v>
      </c>
      <c r="K4544">
        <v>451036.36690000002</v>
      </c>
      <c r="L4544" t="s">
        <v>9113</v>
      </c>
    </row>
    <row r="4545" spans="1:12" x14ac:dyDescent="0.25">
      <c r="A4545" t="s">
        <v>9114</v>
      </c>
      <c r="B4545">
        <v>1</v>
      </c>
      <c r="C4545">
        <v>0</v>
      </c>
      <c r="D4545">
        <v>4.4532999999999996</v>
      </c>
      <c r="I4545" t="s">
        <v>2334</v>
      </c>
      <c r="J4545" t="s">
        <v>2334</v>
      </c>
      <c r="K4545">
        <v>188688.0949</v>
      </c>
      <c r="L4545" t="s">
        <v>9115</v>
      </c>
    </row>
    <row r="4546" spans="1:12" x14ac:dyDescent="0.25">
      <c r="A4546" t="s">
        <v>9116</v>
      </c>
      <c r="B4546">
        <v>2</v>
      </c>
      <c r="C4546">
        <v>0</v>
      </c>
      <c r="D4546">
        <v>9.2771000000000008</v>
      </c>
      <c r="I4546" t="s">
        <v>2334</v>
      </c>
      <c r="J4546" t="s">
        <v>2334</v>
      </c>
      <c r="K4546">
        <v>22029.822700000001</v>
      </c>
      <c r="L4546" t="s">
        <v>9117</v>
      </c>
    </row>
    <row r="4547" spans="1:12" x14ac:dyDescent="0.25">
      <c r="A4547" t="s">
        <v>9118</v>
      </c>
      <c r="B4547">
        <v>1</v>
      </c>
      <c r="C4547">
        <v>0</v>
      </c>
      <c r="D4547">
        <v>4.3901000000000003</v>
      </c>
      <c r="I4547" t="s">
        <v>2334</v>
      </c>
      <c r="J4547" t="s">
        <v>2334</v>
      </c>
      <c r="K4547">
        <v>168750.92110000001</v>
      </c>
      <c r="L4547" t="s">
        <v>9119</v>
      </c>
    </row>
    <row r="4548" spans="1:12" x14ac:dyDescent="0.25">
      <c r="A4548" t="s">
        <v>9120</v>
      </c>
      <c r="B4548">
        <v>3</v>
      </c>
      <c r="C4548">
        <v>0</v>
      </c>
      <c r="D4548">
        <v>11.712400000000001</v>
      </c>
      <c r="I4548" t="s">
        <v>2334</v>
      </c>
      <c r="J4548" t="s">
        <v>2334</v>
      </c>
      <c r="K4548">
        <v>164390.2218</v>
      </c>
      <c r="L4548" t="s">
        <v>9121</v>
      </c>
    </row>
    <row r="4549" spans="1:12" x14ac:dyDescent="0.25">
      <c r="A4549" t="s">
        <v>9122</v>
      </c>
      <c r="B4549">
        <v>1</v>
      </c>
      <c r="C4549">
        <v>0</v>
      </c>
      <c r="D4549">
        <v>3.7576000000000001</v>
      </c>
      <c r="I4549" t="s">
        <v>2334</v>
      </c>
      <c r="J4549" t="s">
        <v>2334</v>
      </c>
      <c r="K4549">
        <v>165004.60519999999</v>
      </c>
      <c r="L4549" t="s">
        <v>9123</v>
      </c>
    </row>
    <row r="4550" spans="1:12" x14ac:dyDescent="0.25">
      <c r="A4550" t="s">
        <v>9124</v>
      </c>
      <c r="B4550">
        <v>2</v>
      </c>
      <c r="C4550">
        <v>0</v>
      </c>
      <c r="D4550">
        <v>9.2676999999999996</v>
      </c>
      <c r="I4550" t="s">
        <v>2334</v>
      </c>
      <c r="J4550" t="s">
        <v>2334</v>
      </c>
      <c r="K4550">
        <v>194382.51139999999</v>
      </c>
      <c r="L4550" t="s">
        <v>9125</v>
      </c>
    </row>
    <row r="4551" spans="1:12" x14ac:dyDescent="0.25">
      <c r="A4551" t="s">
        <v>9126</v>
      </c>
      <c r="B4551">
        <v>2</v>
      </c>
      <c r="C4551">
        <v>0</v>
      </c>
      <c r="D4551">
        <v>10.5436</v>
      </c>
      <c r="I4551" t="s">
        <v>2334</v>
      </c>
      <c r="J4551" t="s">
        <v>2334</v>
      </c>
      <c r="K4551">
        <v>52397.188000000002</v>
      </c>
      <c r="L4551" t="s">
        <v>9127</v>
      </c>
    </row>
    <row r="4552" spans="1:12" x14ac:dyDescent="0.25">
      <c r="A4552" t="s">
        <v>9128</v>
      </c>
      <c r="B4552">
        <v>2</v>
      </c>
      <c r="C4552">
        <v>0</v>
      </c>
      <c r="D4552">
        <v>8.7955000000000005</v>
      </c>
      <c r="I4552" t="s">
        <v>2334</v>
      </c>
      <c r="J4552" t="s">
        <v>2334</v>
      </c>
      <c r="K4552">
        <v>39433.231500000002</v>
      </c>
      <c r="L4552" t="s">
        <v>9129</v>
      </c>
    </row>
    <row r="4553" spans="1:12" x14ac:dyDescent="0.25">
      <c r="A4553" t="s">
        <v>9130</v>
      </c>
      <c r="B4553">
        <v>1</v>
      </c>
      <c r="C4553">
        <v>0</v>
      </c>
      <c r="D4553">
        <v>3.2808999999999999</v>
      </c>
      <c r="I4553" t="s">
        <v>2334</v>
      </c>
      <c r="J4553" t="s">
        <v>2334</v>
      </c>
      <c r="K4553">
        <v>291978.97460000002</v>
      </c>
      <c r="L4553" t="s">
        <v>9131</v>
      </c>
    </row>
    <row r="4554" spans="1:12" x14ac:dyDescent="0.25">
      <c r="A4554" t="s">
        <v>9132</v>
      </c>
      <c r="B4554">
        <v>3</v>
      </c>
      <c r="C4554">
        <v>0</v>
      </c>
      <c r="D4554">
        <v>22.722899999999999</v>
      </c>
      <c r="I4554" t="s">
        <v>2334</v>
      </c>
      <c r="J4554" t="s">
        <v>2334</v>
      </c>
      <c r="K4554">
        <v>134846.01560000001</v>
      </c>
      <c r="L4554" t="s">
        <v>9133</v>
      </c>
    </row>
    <row r="4555" spans="1:12" x14ac:dyDescent="0.25">
      <c r="A4555" t="s">
        <v>9134</v>
      </c>
      <c r="B4555">
        <v>3</v>
      </c>
      <c r="C4555">
        <v>0</v>
      </c>
      <c r="D4555">
        <v>14.1988</v>
      </c>
      <c r="I4555" t="s">
        <v>2334</v>
      </c>
      <c r="J4555" t="s">
        <v>2334</v>
      </c>
      <c r="K4555">
        <v>128572.5962</v>
      </c>
      <c r="L4555" t="s">
        <v>9135</v>
      </c>
    </row>
    <row r="4556" spans="1:12" x14ac:dyDescent="0.25">
      <c r="A4556" t="s">
        <v>9136</v>
      </c>
      <c r="B4556">
        <v>1</v>
      </c>
      <c r="C4556">
        <v>0</v>
      </c>
      <c r="D4556">
        <v>4.9743000000000004</v>
      </c>
      <c r="I4556" t="s">
        <v>2334</v>
      </c>
      <c r="J4556" t="s">
        <v>2334</v>
      </c>
      <c r="K4556">
        <v>17763.145100000002</v>
      </c>
      <c r="L4556" t="s">
        <v>9137</v>
      </c>
    </row>
    <row r="4557" spans="1:12" x14ac:dyDescent="0.25">
      <c r="A4557" t="s">
        <v>9138</v>
      </c>
      <c r="B4557">
        <v>6</v>
      </c>
      <c r="C4557">
        <v>0</v>
      </c>
      <c r="D4557">
        <v>26.477499999999999</v>
      </c>
      <c r="I4557" t="s">
        <v>2334</v>
      </c>
      <c r="J4557" t="s">
        <v>2334</v>
      </c>
      <c r="K4557">
        <v>193382.80960000001</v>
      </c>
      <c r="L4557" t="s">
        <v>9139</v>
      </c>
    </row>
    <row r="4558" spans="1:12" x14ac:dyDescent="0.25">
      <c r="A4558" t="s">
        <v>9140</v>
      </c>
      <c r="B4558">
        <v>1</v>
      </c>
      <c r="C4558">
        <v>0</v>
      </c>
      <c r="D4558">
        <v>4.5534999999999997</v>
      </c>
      <c r="I4558" t="s">
        <v>2334</v>
      </c>
      <c r="J4558" t="s">
        <v>2334</v>
      </c>
      <c r="K4558">
        <v>13249.084699999999</v>
      </c>
      <c r="L4558" t="s">
        <v>9141</v>
      </c>
    </row>
    <row r="4559" spans="1:12" x14ac:dyDescent="0.25">
      <c r="A4559" t="s">
        <v>9142</v>
      </c>
      <c r="B4559">
        <v>2</v>
      </c>
      <c r="C4559">
        <v>0</v>
      </c>
      <c r="D4559">
        <v>13.187900000000001</v>
      </c>
      <c r="I4559" t="s">
        <v>2334</v>
      </c>
      <c r="J4559" t="s">
        <v>2334</v>
      </c>
      <c r="K4559">
        <v>20994.410400000001</v>
      </c>
      <c r="L4559" t="s">
        <v>9143</v>
      </c>
    </row>
    <row r="4560" spans="1:12" x14ac:dyDescent="0.25">
      <c r="A4560" t="s">
        <v>9144</v>
      </c>
      <c r="B4560">
        <v>7</v>
      </c>
      <c r="C4560">
        <v>0</v>
      </c>
      <c r="D4560">
        <v>29.743099999999998</v>
      </c>
      <c r="I4560" t="s">
        <v>2334</v>
      </c>
      <c r="J4560" t="s">
        <v>2334</v>
      </c>
      <c r="K4560">
        <v>133946.63699999999</v>
      </c>
      <c r="L4560" t="s">
        <v>9145</v>
      </c>
    </row>
    <row r="4561" spans="1:12" x14ac:dyDescent="0.25">
      <c r="A4561" t="s">
        <v>9146</v>
      </c>
      <c r="B4561">
        <v>3</v>
      </c>
      <c r="C4561">
        <v>0</v>
      </c>
      <c r="D4561">
        <v>12.6092</v>
      </c>
      <c r="I4561" t="s">
        <v>2334</v>
      </c>
      <c r="J4561" t="s">
        <v>2334</v>
      </c>
      <c r="K4561">
        <v>124943.3134</v>
      </c>
      <c r="L4561" t="s">
        <v>9147</v>
      </c>
    </row>
    <row r="4562" spans="1:12" x14ac:dyDescent="0.25">
      <c r="A4562" t="s">
        <v>9148</v>
      </c>
      <c r="B4562">
        <v>2</v>
      </c>
      <c r="C4562">
        <v>0</v>
      </c>
      <c r="D4562">
        <v>9.9347999999999992</v>
      </c>
      <c r="I4562" t="s">
        <v>2334</v>
      </c>
      <c r="J4562" t="s">
        <v>2334</v>
      </c>
      <c r="K4562">
        <v>69156.489799999996</v>
      </c>
      <c r="L4562" t="s">
        <v>9149</v>
      </c>
    </row>
    <row r="4563" spans="1:12" x14ac:dyDescent="0.25">
      <c r="A4563" t="s">
        <v>9150</v>
      </c>
      <c r="B4563">
        <v>1</v>
      </c>
      <c r="C4563">
        <v>0</v>
      </c>
      <c r="D4563">
        <v>4.5816999999999997</v>
      </c>
      <c r="I4563" t="s">
        <v>2334</v>
      </c>
      <c r="J4563" t="s">
        <v>2334</v>
      </c>
      <c r="K4563">
        <v>82947.706099999996</v>
      </c>
      <c r="L4563" t="s">
        <v>9151</v>
      </c>
    </row>
    <row r="4564" spans="1:12" x14ac:dyDescent="0.25">
      <c r="A4564" t="s">
        <v>9152</v>
      </c>
      <c r="B4564">
        <v>2</v>
      </c>
      <c r="C4564">
        <v>0</v>
      </c>
      <c r="D4564">
        <v>9.8070000000000004</v>
      </c>
      <c r="I4564" t="s">
        <v>2334</v>
      </c>
      <c r="J4564" t="s">
        <v>2334</v>
      </c>
      <c r="K4564">
        <v>77729.116200000004</v>
      </c>
      <c r="L4564" t="s">
        <v>9153</v>
      </c>
    </row>
    <row r="4565" spans="1:12" x14ac:dyDescent="0.25">
      <c r="A4565" t="s">
        <v>9154</v>
      </c>
      <c r="B4565">
        <v>2</v>
      </c>
      <c r="C4565">
        <v>0</v>
      </c>
      <c r="D4565">
        <v>9.4</v>
      </c>
      <c r="I4565" t="s">
        <v>2334</v>
      </c>
      <c r="J4565" t="s">
        <v>2334</v>
      </c>
      <c r="K4565">
        <v>50009.370199999998</v>
      </c>
      <c r="L4565" t="s">
        <v>9155</v>
      </c>
    </row>
    <row r="4566" spans="1:12" x14ac:dyDescent="0.25">
      <c r="A4566" t="s">
        <v>9156</v>
      </c>
      <c r="B4566">
        <v>9</v>
      </c>
      <c r="C4566">
        <v>0</v>
      </c>
      <c r="D4566">
        <v>37.369100000000003</v>
      </c>
      <c r="I4566" t="s">
        <v>2334</v>
      </c>
      <c r="J4566" t="s">
        <v>2334</v>
      </c>
      <c r="K4566">
        <v>295105.84120000002</v>
      </c>
      <c r="L4566" t="s">
        <v>9157</v>
      </c>
    </row>
    <row r="4567" spans="1:12" x14ac:dyDescent="0.25">
      <c r="A4567" t="s">
        <v>9158</v>
      </c>
      <c r="B4567">
        <v>1</v>
      </c>
      <c r="C4567">
        <v>0</v>
      </c>
      <c r="D4567">
        <v>4.298</v>
      </c>
      <c r="I4567" t="s">
        <v>2334</v>
      </c>
      <c r="J4567" t="s">
        <v>2334</v>
      </c>
      <c r="K4567">
        <v>56213.0121</v>
      </c>
      <c r="L4567" t="s">
        <v>9159</v>
      </c>
    </row>
    <row r="4568" spans="1:12" x14ac:dyDescent="0.25">
      <c r="A4568" t="s">
        <v>9160</v>
      </c>
      <c r="B4568">
        <v>2</v>
      </c>
      <c r="C4568">
        <v>0</v>
      </c>
      <c r="D4568">
        <v>8.3354999999999997</v>
      </c>
      <c r="I4568" t="s">
        <v>2334</v>
      </c>
      <c r="J4568" t="s">
        <v>2334</v>
      </c>
      <c r="K4568">
        <v>53622.566899999998</v>
      </c>
      <c r="L4568" t="s">
        <v>9161</v>
      </c>
    </row>
    <row r="4569" spans="1:12" x14ac:dyDescent="0.25">
      <c r="A4569" t="s">
        <v>9162</v>
      </c>
      <c r="B4569">
        <v>4</v>
      </c>
      <c r="C4569">
        <v>0</v>
      </c>
      <c r="D4569">
        <v>17.898399999999999</v>
      </c>
      <c r="I4569" t="s">
        <v>2334</v>
      </c>
      <c r="J4569" t="s">
        <v>2334</v>
      </c>
      <c r="K4569">
        <v>70443.286999999997</v>
      </c>
      <c r="L4569" t="s">
        <v>9163</v>
      </c>
    </row>
    <row r="4570" spans="1:12" x14ac:dyDescent="0.25">
      <c r="A4570" t="s">
        <v>9164</v>
      </c>
      <c r="B4570">
        <v>2</v>
      </c>
      <c r="C4570">
        <v>0</v>
      </c>
      <c r="D4570">
        <v>12.873799999999999</v>
      </c>
      <c r="I4570" t="s">
        <v>2334</v>
      </c>
      <c r="J4570" t="s">
        <v>2334</v>
      </c>
      <c r="K4570">
        <v>103161.53630000001</v>
      </c>
      <c r="L4570" t="s">
        <v>9165</v>
      </c>
    </row>
    <row r="4571" spans="1:12" x14ac:dyDescent="0.25">
      <c r="A4571" t="s">
        <v>9166</v>
      </c>
      <c r="B4571">
        <v>2</v>
      </c>
      <c r="C4571">
        <v>0</v>
      </c>
      <c r="D4571">
        <v>8.0318000000000005</v>
      </c>
      <c r="I4571" t="s">
        <v>2334</v>
      </c>
      <c r="J4571" t="s">
        <v>2334</v>
      </c>
      <c r="K4571">
        <v>76602.636899999998</v>
      </c>
      <c r="L4571" t="s">
        <v>9167</v>
      </c>
    </row>
    <row r="4572" spans="1:12" x14ac:dyDescent="0.25">
      <c r="A4572" t="s">
        <v>9168</v>
      </c>
      <c r="B4572">
        <v>2</v>
      </c>
      <c r="C4572">
        <v>0</v>
      </c>
      <c r="D4572">
        <v>9.0281000000000002</v>
      </c>
      <c r="I4572" t="s">
        <v>2334</v>
      </c>
      <c r="J4572" t="s">
        <v>2334</v>
      </c>
      <c r="K4572">
        <v>33119.921000000002</v>
      </c>
      <c r="L4572" t="s">
        <v>9169</v>
      </c>
    </row>
    <row r="4573" spans="1:12" x14ac:dyDescent="0.25">
      <c r="A4573" t="s">
        <v>9170</v>
      </c>
      <c r="B4573">
        <v>10</v>
      </c>
      <c r="C4573">
        <v>0</v>
      </c>
      <c r="D4573">
        <v>45.1554</v>
      </c>
      <c r="I4573" t="s">
        <v>2334</v>
      </c>
      <c r="J4573" t="s">
        <v>2334</v>
      </c>
      <c r="K4573">
        <v>532842.89159999997</v>
      </c>
      <c r="L4573" t="s">
        <v>9171</v>
      </c>
    </row>
    <row r="4574" spans="1:12" x14ac:dyDescent="0.25">
      <c r="A4574" t="s">
        <v>9172</v>
      </c>
      <c r="B4574">
        <v>2</v>
      </c>
      <c r="C4574">
        <v>0</v>
      </c>
      <c r="D4574">
        <v>9.4673999999999996</v>
      </c>
      <c r="I4574" t="s">
        <v>2334</v>
      </c>
      <c r="J4574" t="s">
        <v>2334</v>
      </c>
      <c r="K4574">
        <v>41535.268700000001</v>
      </c>
      <c r="L4574" t="s">
        <v>9173</v>
      </c>
    </row>
    <row r="4575" spans="1:12" x14ac:dyDescent="0.25">
      <c r="A4575" t="s">
        <v>9174</v>
      </c>
      <c r="B4575">
        <v>1</v>
      </c>
      <c r="C4575">
        <v>0</v>
      </c>
      <c r="D4575">
        <v>4.1199000000000003</v>
      </c>
      <c r="I4575" t="s">
        <v>2334</v>
      </c>
      <c r="J4575" t="s">
        <v>2334</v>
      </c>
      <c r="K4575">
        <v>47333.796199999997</v>
      </c>
      <c r="L4575" t="s">
        <v>9175</v>
      </c>
    </row>
    <row r="4576" spans="1:12" x14ac:dyDescent="0.25">
      <c r="A4576" t="s">
        <v>9176</v>
      </c>
      <c r="B4576">
        <v>4</v>
      </c>
      <c r="C4576">
        <v>0</v>
      </c>
      <c r="D4576">
        <v>17.212</v>
      </c>
      <c r="I4576" t="s">
        <v>2334</v>
      </c>
      <c r="J4576" t="s">
        <v>2334</v>
      </c>
      <c r="K4576">
        <v>70789.465500000006</v>
      </c>
      <c r="L4576" t="s">
        <v>9177</v>
      </c>
    </row>
    <row r="4577" spans="1:12" x14ac:dyDescent="0.25">
      <c r="A4577" t="s">
        <v>9178</v>
      </c>
      <c r="B4577">
        <v>1</v>
      </c>
      <c r="C4577">
        <v>0</v>
      </c>
      <c r="D4577">
        <v>4.0415000000000001</v>
      </c>
      <c r="I4577" t="s">
        <v>2334</v>
      </c>
      <c r="J4577" t="s">
        <v>2334</v>
      </c>
      <c r="K4577">
        <v>88998.235400000005</v>
      </c>
      <c r="L4577" t="s">
        <v>9179</v>
      </c>
    </row>
    <row r="4578" spans="1:12" x14ac:dyDescent="0.25">
      <c r="A4578" t="s">
        <v>9180</v>
      </c>
      <c r="B4578">
        <v>6</v>
      </c>
      <c r="C4578">
        <v>0</v>
      </c>
      <c r="D4578">
        <v>38.538600000000002</v>
      </c>
      <c r="I4578" t="s">
        <v>2334</v>
      </c>
      <c r="J4578" t="s">
        <v>2334</v>
      </c>
      <c r="K4578">
        <v>106213.76489999999</v>
      </c>
      <c r="L4578" t="s">
        <v>9181</v>
      </c>
    </row>
    <row r="4579" spans="1:12" x14ac:dyDescent="0.25">
      <c r="A4579" t="s">
        <v>9182</v>
      </c>
      <c r="B4579">
        <v>3</v>
      </c>
      <c r="C4579">
        <v>0</v>
      </c>
      <c r="D4579">
        <v>7.7026000000000003</v>
      </c>
      <c r="I4579" t="s">
        <v>2334</v>
      </c>
      <c r="J4579" t="s">
        <v>2334</v>
      </c>
      <c r="K4579">
        <v>463457.58590000001</v>
      </c>
      <c r="L4579" t="s">
        <v>9183</v>
      </c>
    </row>
    <row r="4580" spans="1:12" x14ac:dyDescent="0.25">
      <c r="A4580" t="s">
        <v>9184</v>
      </c>
      <c r="B4580">
        <v>4</v>
      </c>
      <c r="C4580">
        <v>0</v>
      </c>
      <c r="D4580">
        <v>17.0671</v>
      </c>
      <c r="I4580" t="s">
        <v>2334</v>
      </c>
      <c r="J4580" t="s">
        <v>2334</v>
      </c>
      <c r="K4580">
        <v>103628.0313</v>
      </c>
      <c r="L4580" t="s">
        <v>9185</v>
      </c>
    </row>
    <row r="4581" spans="1:12" x14ac:dyDescent="0.25">
      <c r="A4581" t="s">
        <v>9186</v>
      </c>
      <c r="B4581">
        <v>1</v>
      </c>
      <c r="C4581">
        <v>0</v>
      </c>
      <c r="D4581">
        <v>4.3475000000000001</v>
      </c>
      <c r="I4581" t="s">
        <v>2334</v>
      </c>
      <c r="J4581" t="s">
        <v>2334</v>
      </c>
      <c r="K4581">
        <v>53567.806299999997</v>
      </c>
      <c r="L4581" t="s">
        <v>9187</v>
      </c>
    </row>
    <row r="4582" spans="1:12" x14ac:dyDescent="0.25">
      <c r="A4582" t="s">
        <v>9188</v>
      </c>
      <c r="B4582">
        <v>1</v>
      </c>
      <c r="C4582">
        <v>0</v>
      </c>
      <c r="D4582">
        <v>4.2949000000000002</v>
      </c>
      <c r="I4582" t="s">
        <v>2334</v>
      </c>
      <c r="J4582" t="s">
        <v>2334</v>
      </c>
      <c r="K4582">
        <v>102733.42969999999</v>
      </c>
      <c r="L4582" t="s">
        <v>9189</v>
      </c>
    </row>
    <row r="4583" spans="1:12" x14ac:dyDescent="0.25">
      <c r="A4583" t="s">
        <v>9190</v>
      </c>
      <c r="B4583">
        <v>1</v>
      </c>
      <c r="C4583">
        <v>0</v>
      </c>
      <c r="D4583">
        <v>4.5235000000000003</v>
      </c>
      <c r="I4583" t="s">
        <v>2334</v>
      </c>
      <c r="J4583" t="s">
        <v>2334</v>
      </c>
      <c r="K4583">
        <v>60026.169800000003</v>
      </c>
      <c r="L4583" t="s">
        <v>9191</v>
      </c>
    </row>
    <row r="4584" spans="1:12" x14ac:dyDescent="0.25">
      <c r="A4584" t="s">
        <v>9192</v>
      </c>
      <c r="B4584">
        <v>1</v>
      </c>
      <c r="C4584">
        <v>0</v>
      </c>
      <c r="D4584">
        <v>4.2634999999999996</v>
      </c>
      <c r="I4584" t="s">
        <v>2334</v>
      </c>
      <c r="J4584" t="s">
        <v>2334</v>
      </c>
      <c r="K4584">
        <v>133779.9976</v>
      </c>
      <c r="L4584" t="s">
        <v>9193</v>
      </c>
    </row>
    <row r="4585" spans="1:12" x14ac:dyDescent="0.25">
      <c r="A4585" t="s">
        <v>9194</v>
      </c>
      <c r="B4585">
        <v>3</v>
      </c>
      <c r="C4585">
        <v>0</v>
      </c>
      <c r="D4585">
        <v>12.345000000000001</v>
      </c>
      <c r="I4585" t="s">
        <v>2334</v>
      </c>
      <c r="J4585" t="s">
        <v>2334</v>
      </c>
      <c r="K4585">
        <v>87101.823699999994</v>
      </c>
      <c r="L4585" t="s">
        <v>9195</v>
      </c>
    </row>
    <row r="4586" spans="1:12" x14ac:dyDescent="0.25">
      <c r="A4586" t="s">
        <v>9196</v>
      </c>
      <c r="B4586">
        <v>3</v>
      </c>
      <c r="C4586">
        <v>0</v>
      </c>
      <c r="D4586">
        <v>12.4468</v>
      </c>
      <c r="I4586" t="s">
        <v>2334</v>
      </c>
      <c r="J4586" t="s">
        <v>2334</v>
      </c>
      <c r="K4586">
        <v>151826.80040000001</v>
      </c>
      <c r="L4586" t="s">
        <v>9197</v>
      </c>
    </row>
    <row r="4587" spans="1:12" x14ac:dyDescent="0.25">
      <c r="A4587" t="s">
        <v>9198</v>
      </c>
      <c r="B4587">
        <v>4</v>
      </c>
      <c r="C4587">
        <v>0</v>
      </c>
      <c r="D4587">
        <v>18.074999999999999</v>
      </c>
      <c r="I4587" t="s">
        <v>2334</v>
      </c>
      <c r="J4587" t="s">
        <v>2334</v>
      </c>
      <c r="K4587">
        <v>68194.838600000003</v>
      </c>
      <c r="L4587" t="s">
        <v>9199</v>
      </c>
    </row>
    <row r="4588" spans="1:12" x14ac:dyDescent="0.25">
      <c r="A4588" t="s">
        <v>9200</v>
      </c>
      <c r="B4588">
        <v>3</v>
      </c>
      <c r="C4588">
        <v>0</v>
      </c>
      <c r="D4588">
        <v>13.343400000000001</v>
      </c>
      <c r="I4588" t="s">
        <v>2334</v>
      </c>
      <c r="J4588" t="s">
        <v>2334</v>
      </c>
      <c r="K4588">
        <v>39677.422500000001</v>
      </c>
      <c r="L4588" t="s">
        <v>9201</v>
      </c>
    </row>
    <row r="4589" spans="1:12" x14ac:dyDescent="0.25">
      <c r="A4589" t="s">
        <v>9202</v>
      </c>
      <c r="B4589">
        <v>1</v>
      </c>
      <c r="C4589">
        <v>0</v>
      </c>
      <c r="D4589">
        <v>4.0712999999999999</v>
      </c>
      <c r="I4589" t="s">
        <v>2334</v>
      </c>
      <c r="J4589" t="s">
        <v>2334</v>
      </c>
      <c r="K4589">
        <v>44345.116900000001</v>
      </c>
      <c r="L4589" t="s">
        <v>9203</v>
      </c>
    </row>
    <row r="4590" spans="1:12" x14ac:dyDescent="0.25">
      <c r="A4590" t="s">
        <v>9204</v>
      </c>
      <c r="B4590">
        <v>1</v>
      </c>
      <c r="C4590">
        <v>0</v>
      </c>
      <c r="D4590">
        <v>3.9893000000000001</v>
      </c>
      <c r="I4590" t="s">
        <v>2334</v>
      </c>
      <c r="J4590" t="s">
        <v>2334</v>
      </c>
      <c r="K4590">
        <v>48581.094100000002</v>
      </c>
      <c r="L4590" t="s">
        <v>9205</v>
      </c>
    </row>
    <row r="4591" spans="1:12" x14ac:dyDescent="0.25">
      <c r="A4591" t="s">
        <v>9206</v>
      </c>
      <c r="B4591">
        <v>3</v>
      </c>
      <c r="C4591">
        <v>0</v>
      </c>
      <c r="D4591">
        <v>14.442</v>
      </c>
      <c r="I4591" t="s">
        <v>2334</v>
      </c>
      <c r="J4591" t="s">
        <v>2334</v>
      </c>
      <c r="K4591">
        <v>83377.931599999996</v>
      </c>
      <c r="L4591" t="s">
        <v>9207</v>
      </c>
    </row>
    <row r="4592" spans="1:12" x14ac:dyDescent="0.25">
      <c r="A4592" t="s">
        <v>9208</v>
      </c>
      <c r="B4592">
        <v>8</v>
      </c>
      <c r="C4592">
        <v>0</v>
      </c>
      <c r="D4592">
        <v>40.3157</v>
      </c>
      <c r="I4592" t="s">
        <v>2334</v>
      </c>
      <c r="J4592" t="s">
        <v>2334</v>
      </c>
      <c r="K4592">
        <v>160711.51490000001</v>
      </c>
      <c r="L4592" t="s">
        <v>9209</v>
      </c>
    </row>
    <row r="4593" spans="1:12" x14ac:dyDescent="0.25">
      <c r="A4593" t="s">
        <v>9210</v>
      </c>
      <c r="B4593">
        <v>1</v>
      </c>
      <c r="C4593">
        <v>0</v>
      </c>
      <c r="D4593">
        <v>4.2262000000000004</v>
      </c>
      <c r="I4593" t="s">
        <v>2334</v>
      </c>
      <c r="J4593" t="s">
        <v>2334</v>
      </c>
      <c r="K4593">
        <v>47579.485800000002</v>
      </c>
      <c r="L4593" t="s">
        <v>9211</v>
      </c>
    </row>
    <row r="4594" spans="1:12" x14ac:dyDescent="0.25">
      <c r="A4594" t="s">
        <v>9212</v>
      </c>
      <c r="B4594">
        <v>1</v>
      </c>
      <c r="C4594">
        <v>0</v>
      </c>
      <c r="D4594">
        <v>4.6033999999999997</v>
      </c>
      <c r="I4594" t="s">
        <v>2334</v>
      </c>
      <c r="J4594" t="s">
        <v>2334</v>
      </c>
      <c r="K4594">
        <v>51087.599199999997</v>
      </c>
      <c r="L4594" t="s">
        <v>9213</v>
      </c>
    </row>
    <row r="4595" spans="1:12" x14ac:dyDescent="0.25">
      <c r="A4595" t="s">
        <v>9214</v>
      </c>
      <c r="B4595">
        <v>2</v>
      </c>
      <c r="C4595">
        <v>0</v>
      </c>
      <c r="D4595">
        <v>8.1298999999999992</v>
      </c>
      <c r="I4595" t="s">
        <v>2334</v>
      </c>
      <c r="J4595" t="s">
        <v>2334</v>
      </c>
      <c r="K4595">
        <v>156228.95120000001</v>
      </c>
      <c r="L4595" t="s">
        <v>9215</v>
      </c>
    </row>
    <row r="4596" spans="1:12" x14ac:dyDescent="0.25">
      <c r="A4596" t="s">
        <v>9216</v>
      </c>
      <c r="B4596">
        <v>3</v>
      </c>
      <c r="C4596">
        <v>0</v>
      </c>
      <c r="D4596">
        <v>13.161799999999999</v>
      </c>
      <c r="I4596" t="s">
        <v>2334</v>
      </c>
      <c r="J4596" t="s">
        <v>2334</v>
      </c>
      <c r="K4596">
        <v>97295.970700000005</v>
      </c>
      <c r="L4596" t="s">
        <v>9217</v>
      </c>
    </row>
    <row r="4597" spans="1:12" x14ac:dyDescent="0.25">
      <c r="A4597" t="s">
        <v>9218</v>
      </c>
      <c r="B4597">
        <v>2</v>
      </c>
      <c r="C4597">
        <v>0</v>
      </c>
      <c r="D4597">
        <v>8.4818999999999996</v>
      </c>
      <c r="I4597" t="s">
        <v>2334</v>
      </c>
      <c r="J4597" t="s">
        <v>2334</v>
      </c>
      <c r="K4597">
        <v>37422.298699999999</v>
      </c>
      <c r="L4597" t="s">
        <v>9219</v>
      </c>
    </row>
    <row r="4598" spans="1:12" x14ac:dyDescent="0.25">
      <c r="A4598" t="s">
        <v>9220</v>
      </c>
      <c r="B4598">
        <v>1</v>
      </c>
      <c r="C4598">
        <v>0</v>
      </c>
      <c r="D4598">
        <v>4.2053000000000003</v>
      </c>
      <c r="I4598" t="s">
        <v>2334</v>
      </c>
      <c r="J4598" t="s">
        <v>2334</v>
      </c>
      <c r="K4598">
        <v>79462.955600000001</v>
      </c>
      <c r="L4598" t="s">
        <v>9221</v>
      </c>
    </row>
    <row r="4599" spans="1:12" x14ac:dyDescent="0.25">
      <c r="A4599" t="s">
        <v>9222</v>
      </c>
      <c r="B4599">
        <v>2</v>
      </c>
      <c r="C4599">
        <v>0</v>
      </c>
      <c r="D4599">
        <v>13.259499999999999</v>
      </c>
      <c r="I4599" t="s">
        <v>2334</v>
      </c>
      <c r="J4599" t="s">
        <v>2334</v>
      </c>
      <c r="K4599">
        <v>53116.068200000002</v>
      </c>
      <c r="L4599" t="s">
        <v>9223</v>
      </c>
    </row>
    <row r="4600" spans="1:12" x14ac:dyDescent="0.25">
      <c r="A4600" t="s">
        <v>9224</v>
      </c>
      <c r="B4600">
        <v>1</v>
      </c>
      <c r="C4600">
        <v>0</v>
      </c>
      <c r="D4600">
        <v>4.3292999999999999</v>
      </c>
      <c r="I4600" t="s">
        <v>2334</v>
      </c>
      <c r="J4600" t="s">
        <v>2334</v>
      </c>
      <c r="K4600">
        <v>49447.658499999998</v>
      </c>
      <c r="L4600" t="s">
        <v>9225</v>
      </c>
    </row>
    <row r="4601" spans="1:12" x14ac:dyDescent="0.25">
      <c r="A4601" t="s">
        <v>9226</v>
      </c>
      <c r="B4601">
        <v>2</v>
      </c>
      <c r="C4601">
        <v>0</v>
      </c>
      <c r="D4601">
        <v>9.0150000000000006</v>
      </c>
      <c r="I4601" t="s">
        <v>2334</v>
      </c>
      <c r="J4601" t="s">
        <v>2334</v>
      </c>
      <c r="K4601">
        <v>54371</v>
      </c>
      <c r="L4601" t="s">
        <v>9227</v>
      </c>
    </row>
    <row r="4602" spans="1:12" x14ac:dyDescent="0.25">
      <c r="A4602" t="s">
        <v>9228</v>
      </c>
      <c r="B4602">
        <v>1</v>
      </c>
      <c r="C4602">
        <v>0</v>
      </c>
      <c r="D4602">
        <v>9.8946000000000005</v>
      </c>
      <c r="I4602" t="s">
        <v>2334</v>
      </c>
      <c r="J4602" t="s">
        <v>2334</v>
      </c>
      <c r="K4602">
        <v>21753.396100000002</v>
      </c>
      <c r="L4602" t="s">
        <v>9229</v>
      </c>
    </row>
    <row r="4603" spans="1:12" x14ac:dyDescent="0.25">
      <c r="A4603" t="s">
        <v>9230</v>
      </c>
      <c r="B4603">
        <v>3</v>
      </c>
      <c r="C4603">
        <v>0</v>
      </c>
      <c r="D4603">
        <v>12.0219</v>
      </c>
      <c r="I4603" t="s">
        <v>2334</v>
      </c>
      <c r="J4603" t="s">
        <v>2334</v>
      </c>
      <c r="K4603">
        <v>48199.296999999999</v>
      </c>
      <c r="L4603" t="s">
        <v>9231</v>
      </c>
    </row>
    <row r="4604" spans="1:12" x14ac:dyDescent="0.25">
      <c r="A4604" t="s">
        <v>9232</v>
      </c>
      <c r="B4604">
        <v>1</v>
      </c>
      <c r="C4604">
        <v>0</v>
      </c>
      <c r="D4604">
        <v>12.288399999999999</v>
      </c>
      <c r="I4604" t="s">
        <v>2334</v>
      </c>
      <c r="J4604" t="s">
        <v>2334</v>
      </c>
      <c r="K4604">
        <v>54341.588799999998</v>
      </c>
      <c r="L4604" t="s">
        <v>9233</v>
      </c>
    </row>
    <row r="4605" spans="1:12" x14ac:dyDescent="0.25">
      <c r="A4605" t="s">
        <v>9234</v>
      </c>
      <c r="B4605">
        <v>3</v>
      </c>
      <c r="C4605">
        <v>0</v>
      </c>
      <c r="D4605">
        <v>12.2081</v>
      </c>
      <c r="I4605" t="s">
        <v>2334</v>
      </c>
      <c r="J4605" t="s">
        <v>2334</v>
      </c>
      <c r="K4605">
        <v>133193.34039999999</v>
      </c>
      <c r="L4605" t="s">
        <v>9235</v>
      </c>
    </row>
    <row r="4606" spans="1:12" x14ac:dyDescent="0.25">
      <c r="A4606" t="s">
        <v>9236</v>
      </c>
      <c r="B4606">
        <v>2</v>
      </c>
      <c r="C4606">
        <v>0</v>
      </c>
      <c r="D4606">
        <v>9.1255000000000006</v>
      </c>
      <c r="I4606" t="s">
        <v>2334</v>
      </c>
      <c r="J4606" t="s">
        <v>2334</v>
      </c>
      <c r="K4606">
        <v>68949.473599999998</v>
      </c>
      <c r="L4606" t="s">
        <v>9237</v>
      </c>
    </row>
    <row r="4607" spans="1:12" x14ac:dyDescent="0.25">
      <c r="A4607" t="s">
        <v>9238</v>
      </c>
      <c r="B4607">
        <v>2</v>
      </c>
      <c r="C4607">
        <v>0</v>
      </c>
      <c r="D4607">
        <v>8.9731000000000005</v>
      </c>
      <c r="I4607" t="s">
        <v>2334</v>
      </c>
      <c r="J4607" t="s">
        <v>2334</v>
      </c>
      <c r="K4607">
        <v>23767.749299999999</v>
      </c>
      <c r="L4607" t="s">
        <v>9239</v>
      </c>
    </row>
    <row r="4608" spans="1:12" x14ac:dyDescent="0.25">
      <c r="A4608" t="s">
        <v>9240</v>
      </c>
      <c r="B4608">
        <v>1</v>
      </c>
      <c r="C4608">
        <v>0</v>
      </c>
      <c r="D4608">
        <v>4.6349</v>
      </c>
      <c r="I4608" t="s">
        <v>2334</v>
      </c>
      <c r="J4608" t="s">
        <v>2334</v>
      </c>
      <c r="K4608">
        <v>111320.40519999999</v>
      </c>
      <c r="L4608" t="s">
        <v>9241</v>
      </c>
    </row>
    <row r="4609" spans="1:12" x14ac:dyDescent="0.25">
      <c r="A4609" t="s">
        <v>9242</v>
      </c>
      <c r="B4609">
        <v>1</v>
      </c>
      <c r="C4609">
        <v>0</v>
      </c>
      <c r="D4609">
        <v>3.7088000000000001</v>
      </c>
      <c r="I4609" t="s">
        <v>2334</v>
      </c>
      <c r="J4609" t="s">
        <v>2334</v>
      </c>
      <c r="K4609">
        <v>95017.047699999996</v>
      </c>
      <c r="L4609" t="s">
        <v>9243</v>
      </c>
    </row>
    <row r="4610" spans="1:12" x14ac:dyDescent="0.25">
      <c r="A4610" t="s">
        <v>9244</v>
      </c>
      <c r="B4610">
        <v>3</v>
      </c>
      <c r="C4610">
        <v>0</v>
      </c>
      <c r="D4610">
        <v>14.2959</v>
      </c>
      <c r="I4610" t="s">
        <v>2334</v>
      </c>
      <c r="J4610" t="s">
        <v>2334</v>
      </c>
      <c r="K4610">
        <v>31203.358199999999</v>
      </c>
      <c r="L4610" t="s">
        <v>9245</v>
      </c>
    </row>
    <row r="4611" spans="1:12" x14ac:dyDescent="0.25">
      <c r="A4611" t="s">
        <v>9246</v>
      </c>
      <c r="B4611">
        <v>2</v>
      </c>
      <c r="C4611">
        <v>0</v>
      </c>
      <c r="D4611">
        <v>8.1547000000000001</v>
      </c>
      <c r="I4611" t="s">
        <v>2334</v>
      </c>
      <c r="J4611" t="s">
        <v>2334</v>
      </c>
      <c r="K4611">
        <v>45372.092799999999</v>
      </c>
      <c r="L4611" t="s">
        <v>9247</v>
      </c>
    </row>
    <row r="4612" spans="1:12" x14ac:dyDescent="0.25">
      <c r="A4612" t="s">
        <v>9248</v>
      </c>
      <c r="B4612">
        <v>3</v>
      </c>
      <c r="C4612">
        <v>0</v>
      </c>
      <c r="D4612">
        <v>14.659700000000001</v>
      </c>
      <c r="I4612" t="s">
        <v>2334</v>
      </c>
      <c r="J4612" t="s">
        <v>2334</v>
      </c>
      <c r="K4612">
        <v>76215.593099999998</v>
      </c>
      <c r="L4612" t="s">
        <v>9249</v>
      </c>
    </row>
    <row r="4613" spans="1:12" x14ac:dyDescent="0.25">
      <c r="A4613" t="s">
        <v>9250</v>
      </c>
      <c r="B4613">
        <v>1</v>
      </c>
      <c r="C4613">
        <v>0</v>
      </c>
      <c r="D4613">
        <v>5.1586999999999996</v>
      </c>
      <c r="I4613" t="s">
        <v>2334</v>
      </c>
      <c r="J4613" t="s">
        <v>2334</v>
      </c>
      <c r="K4613">
        <v>15156.007299999999</v>
      </c>
      <c r="L4613" t="s">
        <v>9251</v>
      </c>
    </row>
    <row r="4614" spans="1:12" x14ac:dyDescent="0.25">
      <c r="A4614" t="s">
        <v>9252</v>
      </c>
      <c r="B4614">
        <v>4</v>
      </c>
      <c r="C4614">
        <v>0</v>
      </c>
      <c r="D4614">
        <v>17.117699999999999</v>
      </c>
      <c r="I4614" t="s">
        <v>2334</v>
      </c>
      <c r="J4614" t="s">
        <v>2334</v>
      </c>
      <c r="K4614">
        <v>89990.126399999994</v>
      </c>
      <c r="L4614" t="s">
        <v>9253</v>
      </c>
    </row>
    <row r="4615" spans="1:12" x14ac:dyDescent="0.25">
      <c r="A4615" t="s">
        <v>9254</v>
      </c>
      <c r="B4615">
        <v>2</v>
      </c>
      <c r="C4615">
        <v>0</v>
      </c>
      <c r="D4615">
        <v>9.3855000000000004</v>
      </c>
      <c r="I4615" t="s">
        <v>2334</v>
      </c>
      <c r="J4615" t="s">
        <v>2334</v>
      </c>
      <c r="K4615">
        <v>73368.311799999996</v>
      </c>
      <c r="L4615" t="s">
        <v>9255</v>
      </c>
    </row>
    <row r="4616" spans="1:12" x14ac:dyDescent="0.25">
      <c r="A4616" t="s">
        <v>9256</v>
      </c>
      <c r="B4616">
        <v>3</v>
      </c>
      <c r="C4616">
        <v>0</v>
      </c>
      <c r="D4616">
        <v>13.502700000000001</v>
      </c>
      <c r="I4616" t="s">
        <v>2334</v>
      </c>
      <c r="J4616" t="s">
        <v>2334</v>
      </c>
      <c r="K4616">
        <v>58070.560799999999</v>
      </c>
      <c r="L4616" t="s">
        <v>9257</v>
      </c>
    </row>
    <row r="4617" spans="1:12" x14ac:dyDescent="0.25">
      <c r="A4617" t="s">
        <v>9258</v>
      </c>
      <c r="B4617">
        <v>7</v>
      </c>
      <c r="C4617">
        <v>0</v>
      </c>
      <c r="D4617">
        <v>33.633600000000001</v>
      </c>
      <c r="I4617" t="s">
        <v>2334</v>
      </c>
      <c r="J4617" t="s">
        <v>2334</v>
      </c>
      <c r="K4617">
        <v>163435.37729999999</v>
      </c>
      <c r="L4617" t="s">
        <v>9259</v>
      </c>
    </row>
    <row r="4618" spans="1:12" x14ac:dyDescent="0.25">
      <c r="A4618" t="s">
        <v>9260</v>
      </c>
      <c r="B4618">
        <v>2</v>
      </c>
      <c r="C4618">
        <v>0</v>
      </c>
      <c r="D4618">
        <v>13.9329</v>
      </c>
      <c r="I4618" t="s">
        <v>2334</v>
      </c>
      <c r="J4618" t="s">
        <v>2334</v>
      </c>
      <c r="K4618">
        <v>73064.942999999999</v>
      </c>
      <c r="L4618" t="s">
        <v>9261</v>
      </c>
    </row>
    <row r="4619" spans="1:12" x14ac:dyDescent="0.25">
      <c r="A4619" t="s">
        <v>9262</v>
      </c>
      <c r="B4619">
        <v>2</v>
      </c>
      <c r="C4619">
        <v>0</v>
      </c>
      <c r="D4619">
        <v>14.149699999999999</v>
      </c>
      <c r="I4619" t="s">
        <v>2334</v>
      </c>
      <c r="J4619" t="s">
        <v>2334</v>
      </c>
      <c r="K4619">
        <v>157138.59299999999</v>
      </c>
      <c r="L4619" t="s">
        <v>9263</v>
      </c>
    </row>
    <row r="4620" spans="1:12" x14ac:dyDescent="0.25">
      <c r="A4620" t="s">
        <v>9264</v>
      </c>
      <c r="B4620">
        <v>1</v>
      </c>
      <c r="C4620">
        <v>0</v>
      </c>
      <c r="D4620">
        <v>4.4158999999999997</v>
      </c>
      <c r="I4620" t="s">
        <v>2334</v>
      </c>
      <c r="J4620" t="s">
        <v>2334</v>
      </c>
      <c r="K4620">
        <v>139865.14619999999</v>
      </c>
      <c r="L4620" t="s">
        <v>9265</v>
      </c>
    </row>
    <row r="4621" spans="1:12" x14ac:dyDescent="0.25">
      <c r="A4621" t="s">
        <v>9266</v>
      </c>
      <c r="B4621">
        <v>6</v>
      </c>
      <c r="C4621">
        <v>0</v>
      </c>
      <c r="D4621">
        <v>29.396799999999999</v>
      </c>
      <c r="I4621" t="s">
        <v>2334</v>
      </c>
      <c r="J4621" t="s">
        <v>2334</v>
      </c>
      <c r="K4621">
        <v>87533.460099999997</v>
      </c>
      <c r="L4621" t="s">
        <v>9267</v>
      </c>
    </row>
    <row r="4622" spans="1:12" x14ac:dyDescent="0.25">
      <c r="A4622" t="s">
        <v>9268</v>
      </c>
      <c r="B4622">
        <v>4</v>
      </c>
      <c r="C4622">
        <v>0</v>
      </c>
      <c r="D4622">
        <v>19.444700000000001</v>
      </c>
      <c r="I4622" t="s">
        <v>2334</v>
      </c>
      <c r="J4622" t="s">
        <v>2334</v>
      </c>
      <c r="K4622">
        <v>35194.2857</v>
      </c>
      <c r="L4622" t="s">
        <v>9269</v>
      </c>
    </row>
    <row r="4623" spans="1:12" x14ac:dyDescent="0.25">
      <c r="A4623" t="s">
        <v>9270</v>
      </c>
      <c r="B4623">
        <v>2</v>
      </c>
      <c r="C4623">
        <v>0</v>
      </c>
      <c r="D4623">
        <v>7.8114999999999997</v>
      </c>
      <c r="I4623" t="s">
        <v>2334</v>
      </c>
      <c r="J4623" t="s">
        <v>2334</v>
      </c>
      <c r="K4623">
        <v>114923.70940000001</v>
      </c>
      <c r="L4623" t="s">
        <v>9271</v>
      </c>
    </row>
    <row r="4624" spans="1:12" x14ac:dyDescent="0.25">
      <c r="A4624" t="s">
        <v>9272</v>
      </c>
      <c r="B4624">
        <v>3</v>
      </c>
      <c r="C4624">
        <v>0</v>
      </c>
      <c r="D4624">
        <v>11.8574</v>
      </c>
      <c r="I4624" t="s">
        <v>2334</v>
      </c>
      <c r="J4624" t="s">
        <v>2334</v>
      </c>
      <c r="K4624">
        <v>96801.521399999998</v>
      </c>
      <c r="L4624" t="s">
        <v>9273</v>
      </c>
    </row>
    <row r="4625" spans="1:12" x14ac:dyDescent="0.25">
      <c r="A4625" t="s">
        <v>9274</v>
      </c>
      <c r="B4625">
        <v>2</v>
      </c>
      <c r="C4625">
        <v>0</v>
      </c>
      <c r="D4625">
        <v>12.101599999999999</v>
      </c>
      <c r="I4625" t="s">
        <v>2334</v>
      </c>
      <c r="J4625" t="s">
        <v>2334</v>
      </c>
      <c r="K4625">
        <v>57441.738799999999</v>
      </c>
      <c r="L4625" t="s">
        <v>9275</v>
      </c>
    </row>
    <row r="4626" spans="1:12" x14ac:dyDescent="0.25">
      <c r="A4626" t="s">
        <v>9276</v>
      </c>
      <c r="B4626">
        <v>1</v>
      </c>
      <c r="C4626">
        <v>0</v>
      </c>
      <c r="D4626">
        <v>5.3323999999999998</v>
      </c>
      <c r="I4626" t="s">
        <v>2334</v>
      </c>
      <c r="J4626" t="s">
        <v>2334</v>
      </c>
      <c r="K4626">
        <v>137289.03159999999</v>
      </c>
      <c r="L4626" t="s">
        <v>9277</v>
      </c>
    </row>
    <row r="4627" spans="1:12" x14ac:dyDescent="0.25">
      <c r="A4627" t="s">
        <v>9278</v>
      </c>
      <c r="B4627">
        <v>1</v>
      </c>
      <c r="C4627">
        <v>0</v>
      </c>
      <c r="D4627">
        <v>3.6724999999999999</v>
      </c>
      <c r="I4627" t="s">
        <v>2334</v>
      </c>
      <c r="J4627" t="s">
        <v>2334</v>
      </c>
      <c r="K4627">
        <v>85776.928799999994</v>
      </c>
      <c r="L4627" t="s">
        <v>9279</v>
      </c>
    </row>
    <row r="4628" spans="1:12" x14ac:dyDescent="0.25">
      <c r="A4628" t="s">
        <v>9280</v>
      </c>
      <c r="B4628">
        <v>1</v>
      </c>
      <c r="C4628">
        <v>0</v>
      </c>
      <c r="D4628">
        <v>9.8811999999999998</v>
      </c>
      <c r="I4628" t="s">
        <v>2334</v>
      </c>
      <c r="J4628" t="s">
        <v>2334</v>
      </c>
      <c r="K4628">
        <v>36778.759400000003</v>
      </c>
      <c r="L4628" t="s">
        <v>9281</v>
      </c>
    </row>
    <row r="4629" spans="1:12" x14ac:dyDescent="0.25">
      <c r="A4629" t="s">
        <v>9282</v>
      </c>
      <c r="B4629">
        <v>4</v>
      </c>
      <c r="C4629">
        <v>0</v>
      </c>
      <c r="D4629">
        <v>18.970199999999998</v>
      </c>
      <c r="I4629" t="s">
        <v>2334</v>
      </c>
      <c r="J4629" t="s">
        <v>2334</v>
      </c>
      <c r="K4629">
        <v>125708.73759999999</v>
      </c>
      <c r="L4629" t="s">
        <v>9283</v>
      </c>
    </row>
    <row r="4630" spans="1:12" x14ac:dyDescent="0.25">
      <c r="A4630" t="s">
        <v>9284</v>
      </c>
      <c r="B4630">
        <v>7</v>
      </c>
      <c r="C4630">
        <v>0</v>
      </c>
      <c r="D4630">
        <v>30.8062</v>
      </c>
      <c r="I4630" t="s">
        <v>2334</v>
      </c>
      <c r="J4630" t="s">
        <v>2334</v>
      </c>
      <c r="K4630">
        <v>72516.050199999998</v>
      </c>
      <c r="L4630" t="s">
        <v>9285</v>
      </c>
    </row>
    <row r="4631" spans="1:12" x14ac:dyDescent="0.25">
      <c r="A4631" t="s">
        <v>9286</v>
      </c>
      <c r="B4631">
        <v>1</v>
      </c>
      <c r="C4631">
        <v>0</v>
      </c>
      <c r="D4631">
        <v>7.1563999999999997</v>
      </c>
      <c r="I4631" t="s">
        <v>2334</v>
      </c>
      <c r="J4631" t="s">
        <v>2334</v>
      </c>
      <c r="K4631">
        <v>88656.769</v>
      </c>
      <c r="L4631" t="s">
        <v>9287</v>
      </c>
    </row>
    <row r="4632" spans="1:12" x14ac:dyDescent="0.25">
      <c r="A4632" t="s">
        <v>9288</v>
      </c>
      <c r="B4632">
        <v>7</v>
      </c>
      <c r="C4632">
        <v>0</v>
      </c>
      <c r="D4632">
        <v>31.422699999999999</v>
      </c>
      <c r="I4632" t="s">
        <v>2334</v>
      </c>
      <c r="J4632" t="s">
        <v>2334</v>
      </c>
      <c r="K4632">
        <v>75224.214800000002</v>
      </c>
      <c r="L4632" t="s">
        <v>9289</v>
      </c>
    </row>
    <row r="4633" spans="1:12" x14ac:dyDescent="0.25">
      <c r="A4633" t="s">
        <v>9290</v>
      </c>
      <c r="B4633">
        <v>5</v>
      </c>
      <c r="C4633">
        <v>0</v>
      </c>
      <c r="D4633">
        <v>20.110499999999998</v>
      </c>
      <c r="I4633" t="s">
        <v>2334</v>
      </c>
      <c r="J4633" t="s">
        <v>2334</v>
      </c>
      <c r="K4633">
        <v>138622.5852</v>
      </c>
      <c r="L4633" t="s">
        <v>9291</v>
      </c>
    </row>
    <row r="4634" spans="1:12" x14ac:dyDescent="0.25">
      <c r="A4634" t="s">
        <v>9292</v>
      </c>
      <c r="B4634">
        <v>1</v>
      </c>
      <c r="C4634">
        <v>0</v>
      </c>
      <c r="D4634">
        <v>3.9207000000000001</v>
      </c>
      <c r="I4634" t="s">
        <v>2334</v>
      </c>
      <c r="J4634" t="s">
        <v>2334</v>
      </c>
      <c r="K4634">
        <v>82879.499500000005</v>
      </c>
      <c r="L4634" t="s">
        <v>9293</v>
      </c>
    </row>
    <row r="4635" spans="1:12" x14ac:dyDescent="0.25">
      <c r="A4635" t="s">
        <v>9294</v>
      </c>
      <c r="B4635">
        <v>2</v>
      </c>
      <c r="C4635">
        <v>0</v>
      </c>
      <c r="D4635">
        <v>8.9278999999999993</v>
      </c>
      <c r="I4635" t="s">
        <v>2334</v>
      </c>
      <c r="J4635" t="s">
        <v>2334</v>
      </c>
      <c r="K4635">
        <v>43494.341999999997</v>
      </c>
      <c r="L4635" t="s">
        <v>9295</v>
      </c>
    </row>
    <row r="4636" spans="1:12" x14ac:dyDescent="0.25">
      <c r="A4636" t="s">
        <v>9296</v>
      </c>
      <c r="B4636">
        <v>10</v>
      </c>
      <c r="C4636">
        <v>0</v>
      </c>
      <c r="D4636">
        <v>40.591200000000001</v>
      </c>
      <c r="I4636" t="s">
        <v>2334</v>
      </c>
      <c r="J4636" t="s">
        <v>2334</v>
      </c>
      <c r="K4636">
        <v>161007.24969999999</v>
      </c>
      <c r="L4636" t="s">
        <v>9297</v>
      </c>
    </row>
    <row r="4637" spans="1:12" x14ac:dyDescent="0.25">
      <c r="A4637" t="s">
        <v>9298</v>
      </c>
      <c r="B4637">
        <v>1</v>
      </c>
      <c r="C4637">
        <v>0</v>
      </c>
      <c r="D4637">
        <v>4.3579999999999997</v>
      </c>
      <c r="I4637" t="s">
        <v>2334</v>
      </c>
      <c r="J4637" t="s">
        <v>2334</v>
      </c>
      <c r="K4637">
        <v>15331.5347</v>
      </c>
      <c r="L4637" t="s">
        <v>9299</v>
      </c>
    </row>
    <row r="4638" spans="1:12" x14ac:dyDescent="0.25">
      <c r="A4638" t="s">
        <v>9300</v>
      </c>
      <c r="B4638">
        <v>4</v>
      </c>
      <c r="C4638">
        <v>0</v>
      </c>
      <c r="D4638">
        <v>21.4435</v>
      </c>
      <c r="I4638" t="s">
        <v>2334</v>
      </c>
      <c r="J4638" t="s">
        <v>2334</v>
      </c>
      <c r="K4638">
        <v>95662.420599999998</v>
      </c>
      <c r="L4638" t="s">
        <v>9301</v>
      </c>
    </row>
    <row r="4639" spans="1:12" x14ac:dyDescent="0.25">
      <c r="A4639" t="s">
        <v>9302</v>
      </c>
      <c r="B4639">
        <v>1</v>
      </c>
      <c r="C4639">
        <v>0</v>
      </c>
      <c r="D4639">
        <v>5.5776000000000003</v>
      </c>
      <c r="I4639" t="s">
        <v>2334</v>
      </c>
      <c r="J4639" t="s">
        <v>2334</v>
      </c>
      <c r="K4639">
        <v>20097.5396</v>
      </c>
      <c r="L4639" t="s">
        <v>9303</v>
      </c>
    </row>
    <row r="4640" spans="1:12" x14ac:dyDescent="0.25">
      <c r="A4640" t="s">
        <v>9304</v>
      </c>
      <c r="B4640">
        <v>1</v>
      </c>
      <c r="C4640">
        <v>0</v>
      </c>
      <c r="D4640">
        <v>4.7435999999999998</v>
      </c>
      <c r="I4640" t="s">
        <v>2334</v>
      </c>
      <c r="J4640" t="s">
        <v>2334</v>
      </c>
      <c r="K4640">
        <v>9173.1430999999993</v>
      </c>
      <c r="L4640" t="s">
        <v>9305</v>
      </c>
    </row>
    <row r="4641" spans="1:12" x14ac:dyDescent="0.25">
      <c r="A4641" t="s">
        <v>9306</v>
      </c>
      <c r="B4641">
        <v>2</v>
      </c>
      <c r="C4641">
        <v>0</v>
      </c>
      <c r="D4641">
        <v>11.2216</v>
      </c>
      <c r="I4641" t="s">
        <v>2334</v>
      </c>
      <c r="J4641" t="s">
        <v>2334</v>
      </c>
      <c r="K4641">
        <v>59979.063099999999</v>
      </c>
      <c r="L4641" t="s">
        <v>9307</v>
      </c>
    </row>
    <row r="4642" spans="1:12" x14ac:dyDescent="0.25">
      <c r="A4642" t="s">
        <v>9308</v>
      </c>
      <c r="B4642">
        <v>1</v>
      </c>
      <c r="C4642">
        <v>0</v>
      </c>
      <c r="D4642">
        <v>3.1819000000000002</v>
      </c>
      <c r="I4642" t="s">
        <v>2334</v>
      </c>
      <c r="J4642" t="s">
        <v>2334</v>
      </c>
      <c r="K4642">
        <v>136995.51310000001</v>
      </c>
      <c r="L4642" t="s">
        <v>9309</v>
      </c>
    </row>
    <row r="4643" spans="1:12" x14ac:dyDescent="0.25">
      <c r="A4643" t="s">
        <v>9310</v>
      </c>
      <c r="B4643">
        <v>2</v>
      </c>
      <c r="C4643">
        <v>0</v>
      </c>
      <c r="D4643">
        <v>7.5063000000000004</v>
      </c>
      <c r="I4643" t="s">
        <v>2334</v>
      </c>
      <c r="J4643" t="s">
        <v>2334</v>
      </c>
      <c r="K4643">
        <v>32967.3577</v>
      </c>
      <c r="L4643" t="s">
        <v>9311</v>
      </c>
    </row>
    <row r="4644" spans="1:12" x14ac:dyDescent="0.25">
      <c r="A4644" t="s">
        <v>9312</v>
      </c>
      <c r="B4644">
        <v>1</v>
      </c>
      <c r="C4644">
        <v>0</v>
      </c>
      <c r="D4644">
        <v>7.5994000000000002</v>
      </c>
      <c r="I4644" t="s">
        <v>2334</v>
      </c>
      <c r="J4644" t="s">
        <v>2334</v>
      </c>
      <c r="K4644">
        <v>175840.0986</v>
      </c>
      <c r="L4644" t="s">
        <v>9313</v>
      </c>
    </row>
    <row r="4645" spans="1:12" x14ac:dyDescent="0.25">
      <c r="A4645" t="s">
        <v>9314</v>
      </c>
      <c r="B4645">
        <v>2</v>
      </c>
      <c r="C4645">
        <v>0</v>
      </c>
      <c r="D4645">
        <v>13.2873</v>
      </c>
      <c r="I4645" t="s">
        <v>2334</v>
      </c>
      <c r="J4645" t="s">
        <v>2334</v>
      </c>
      <c r="K4645">
        <v>54881.225599999998</v>
      </c>
      <c r="L4645" t="s">
        <v>9315</v>
      </c>
    </row>
    <row r="4646" spans="1:12" x14ac:dyDescent="0.25">
      <c r="A4646" t="s">
        <v>9316</v>
      </c>
      <c r="B4646">
        <v>1</v>
      </c>
      <c r="C4646">
        <v>0</v>
      </c>
      <c r="D4646">
        <v>4.7686999999999999</v>
      </c>
      <c r="I4646" t="s">
        <v>2334</v>
      </c>
      <c r="J4646" t="s">
        <v>2334</v>
      </c>
      <c r="K4646">
        <v>21402.525399999999</v>
      </c>
      <c r="L4646" t="s">
        <v>9317</v>
      </c>
    </row>
    <row r="4647" spans="1:12" x14ac:dyDescent="0.25">
      <c r="A4647" t="s">
        <v>9318</v>
      </c>
      <c r="B4647">
        <v>1</v>
      </c>
      <c r="C4647">
        <v>0</v>
      </c>
      <c r="D4647">
        <v>4.6140999999999996</v>
      </c>
      <c r="I4647" t="s">
        <v>2334</v>
      </c>
      <c r="J4647" t="s">
        <v>2334</v>
      </c>
      <c r="K4647">
        <v>47863.047700000003</v>
      </c>
      <c r="L4647" t="s">
        <v>9319</v>
      </c>
    </row>
    <row r="4648" spans="1:12" x14ac:dyDescent="0.25">
      <c r="A4648" t="s">
        <v>9320</v>
      </c>
      <c r="B4648">
        <v>1</v>
      </c>
      <c r="C4648">
        <v>0</v>
      </c>
      <c r="D4648">
        <v>10.6814</v>
      </c>
      <c r="I4648" t="s">
        <v>2334</v>
      </c>
      <c r="J4648" t="s">
        <v>2334</v>
      </c>
      <c r="K4648">
        <v>16451.255399999998</v>
      </c>
      <c r="L4648" t="s">
        <v>9321</v>
      </c>
    </row>
    <row r="4649" spans="1:12" x14ac:dyDescent="0.25">
      <c r="A4649" t="s">
        <v>9322</v>
      </c>
      <c r="B4649">
        <v>4</v>
      </c>
      <c r="C4649">
        <v>0</v>
      </c>
      <c r="D4649">
        <v>18.427099999999999</v>
      </c>
      <c r="I4649" t="s">
        <v>2334</v>
      </c>
      <c r="J4649" t="s">
        <v>2334</v>
      </c>
      <c r="K4649">
        <v>19059.267400000001</v>
      </c>
      <c r="L4649" t="s">
        <v>9323</v>
      </c>
    </row>
    <row r="4650" spans="1:12" x14ac:dyDescent="0.25">
      <c r="A4650" t="s">
        <v>9324</v>
      </c>
      <c r="B4650">
        <v>4</v>
      </c>
      <c r="C4650">
        <v>0</v>
      </c>
      <c r="D4650">
        <v>13.9229</v>
      </c>
      <c r="I4650" t="s">
        <v>2334</v>
      </c>
      <c r="J4650" t="s">
        <v>2334</v>
      </c>
      <c r="K4650">
        <v>126346.9127</v>
      </c>
      <c r="L4650" t="s">
        <v>9325</v>
      </c>
    </row>
    <row r="4651" spans="1:12" x14ac:dyDescent="0.25">
      <c r="A4651" t="s">
        <v>9326</v>
      </c>
      <c r="B4651">
        <v>2</v>
      </c>
      <c r="C4651">
        <v>0</v>
      </c>
      <c r="D4651">
        <v>10.364000000000001</v>
      </c>
      <c r="I4651" t="s">
        <v>2334</v>
      </c>
      <c r="J4651" t="s">
        <v>2334</v>
      </c>
      <c r="K4651">
        <v>23463.1774</v>
      </c>
      <c r="L4651" t="s">
        <v>9327</v>
      </c>
    </row>
    <row r="4652" spans="1:12" x14ac:dyDescent="0.25">
      <c r="A4652" t="s">
        <v>9328</v>
      </c>
      <c r="B4652">
        <v>1</v>
      </c>
      <c r="C4652">
        <v>0</v>
      </c>
      <c r="D4652">
        <v>5.6577000000000002</v>
      </c>
      <c r="I4652" t="s">
        <v>2334</v>
      </c>
      <c r="J4652" t="s">
        <v>2334</v>
      </c>
      <c r="K4652">
        <v>15300.150100000001</v>
      </c>
      <c r="L4652" t="s">
        <v>9329</v>
      </c>
    </row>
    <row r="4653" spans="1:12" x14ac:dyDescent="0.25">
      <c r="A4653" t="s">
        <v>9330</v>
      </c>
      <c r="B4653">
        <v>2</v>
      </c>
      <c r="C4653">
        <v>0</v>
      </c>
      <c r="D4653">
        <v>10.238099999999999</v>
      </c>
      <c r="I4653" t="s">
        <v>2334</v>
      </c>
      <c r="J4653" t="s">
        <v>2334</v>
      </c>
      <c r="K4653">
        <v>15977.49</v>
      </c>
      <c r="L4653" t="s">
        <v>9331</v>
      </c>
    </row>
    <row r="4654" spans="1:12" x14ac:dyDescent="0.25">
      <c r="A4654" t="s">
        <v>9332</v>
      </c>
      <c r="B4654">
        <v>1</v>
      </c>
      <c r="C4654">
        <v>0</v>
      </c>
      <c r="D4654">
        <v>4.7558999999999996</v>
      </c>
      <c r="I4654" t="s">
        <v>2334</v>
      </c>
      <c r="J4654" t="s">
        <v>2334</v>
      </c>
      <c r="K4654">
        <v>7036.6831000000002</v>
      </c>
      <c r="L4654" t="s">
        <v>9333</v>
      </c>
    </row>
    <row r="4655" spans="1:12" x14ac:dyDescent="0.25">
      <c r="A4655" t="s">
        <v>9334</v>
      </c>
      <c r="B4655">
        <v>1</v>
      </c>
      <c r="C4655">
        <v>0</v>
      </c>
      <c r="D4655">
        <v>5.8929999999999998</v>
      </c>
      <c r="I4655" t="s">
        <v>2334</v>
      </c>
      <c r="J4655" t="s">
        <v>2334</v>
      </c>
      <c r="K4655">
        <v>6388.3095000000003</v>
      </c>
      <c r="L4655" t="s">
        <v>9335</v>
      </c>
    </row>
    <row r="4656" spans="1:12" x14ac:dyDescent="0.25">
      <c r="A4656" t="s">
        <v>9336</v>
      </c>
      <c r="B4656">
        <v>2</v>
      </c>
      <c r="C4656">
        <v>0</v>
      </c>
      <c r="D4656">
        <v>8.8425999999999991</v>
      </c>
      <c r="I4656" t="s">
        <v>2334</v>
      </c>
      <c r="J4656" t="s">
        <v>2334</v>
      </c>
      <c r="K4656">
        <v>29467.858800000002</v>
      </c>
      <c r="L4656" t="s">
        <v>9337</v>
      </c>
    </row>
    <row r="4657" spans="1:12" x14ac:dyDescent="0.25">
      <c r="A4657" t="s">
        <v>9338</v>
      </c>
      <c r="B4657">
        <v>2</v>
      </c>
      <c r="C4657">
        <v>0</v>
      </c>
      <c r="D4657">
        <v>10.1806</v>
      </c>
      <c r="I4657" t="s">
        <v>2334</v>
      </c>
      <c r="J4657" t="s">
        <v>2334</v>
      </c>
      <c r="K4657">
        <v>8643.9434999999994</v>
      </c>
      <c r="L4657" t="s">
        <v>9339</v>
      </c>
    </row>
    <row r="4658" spans="1:12" x14ac:dyDescent="0.25">
      <c r="A4658" t="s">
        <v>9340</v>
      </c>
      <c r="B4658">
        <v>1</v>
      </c>
      <c r="C4658">
        <v>0</v>
      </c>
      <c r="D4658">
        <v>5.2115</v>
      </c>
      <c r="I4658" t="s">
        <v>2334</v>
      </c>
      <c r="J4658" t="s">
        <v>2334</v>
      </c>
      <c r="K4658">
        <v>11294.6679</v>
      </c>
      <c r="L4658" t="s">
        <v>9341</v>
      </c>
    </row>
    <row r="4659" spans="1:12" x14ac:dyDescent="0.25">
      <c r="A4659" t="s">
        <v>9342</v>
      </c>
      <c r="B4659">
        <v>1</v>
      </c>
      <c r="C4659">
        <v>0</v>
      </c>
      <c r="D4659">
        <v>4.4870999999999999</v>
      </c>
      <c r="I4659" t="s">
        <v>2334</v>
      </c>
      <c r="J4659" t="s">
        <v>2334</v>
      </c>
      <c r="K4659">
        <v>10770.858899999999</v>
      </c>
      <c r="L4659" t="s">
        <v>9343</v>
      </c>
    </row>
    <row r="4660" spans="1:12" x14ac:dyDescent="0.25">
      <c r="A4660" t="s">
        <v>9344</v>
      </c>
      <c r="B4660">
        <v>1</v>
      </c>
      <c r="C4660">
        <v>0</v>
      </c>
      <c r="D4660">
        <v>5.6679000000000004</v>
      </c>
      <c r="I4660" t="s">
        <v>2334</v>
      </c>
      <c r="J4660" t="s">
        <v>2334</v>
      </c>
      <c r="K4660">
        <v>16497.075499999999</v>
      </c>
      <c r="L4660" t="s">
        <v>9345</v>
      </c>
    </row>
    <row r="4661" spans="1:12" x14ac:dyDescent="0.25">
      <c r="A4661" t="s">
        <v>9346</v>
      </c>
      <c r="B4661">
        <v>2</v>
      </c>
      <c r="C4661">
        <v>0</v>
      </c>
      <c r="D4661">
        <v>8.9133999999999993</v>
      </c>
      <c r="I4661" t="s">
        <v>2334</v>
      </c>
      <c r="J4661" t="s">
        <v>2334</v>
      </c>
      <c r="K4661">
        <v>20632.0933</v>
      </c>
      <c r="L4661" t="s">
        <v>9347</v>
      </c>
    </row>
    <row r="4662" spans="1:12" x14ac:dyDescent="0.25">
      <c r="A4662" t="s">
        <v>9348</v>
      </c>
      <c r="B4662">
        <v>1</v>
      </c>
      <c r="C4662">
        <v>0</v>
      </c>
      <c r="D4662">
        <v>4.3174999999999999</v>
      </c>
      <c r="I4662" t="s">
        <v>2334</v>
      </c>
      <c r="J4662" t="s">
        <v>2334</v>
      </c>
      <c r="K4662">
        <v>19619.0501</v>
      </c>
      <c r="L4662" t="s">
        <v>9349</v>
      </c>
    </row>
    <row r="4663" spans="1:12" x14ac:dyDescent="0.25">
      <c r="A4663" t="s">
        <v>9350</v>
      </c>
      <c r="B4663">
        <v>1</v>
      </c>
      <c r="C4663">
        <v>0</v>
      </c>
      <c r="D4663">
        <v>5.6618000000000004</v>
      </c>
      <c r="I4663" t="s">
        <v>2334</v>
      </c>
      <c r="J4663" t="s">
        <v>2334</v>
      </c>
      <c r="K4663">
        <v>61875.856299999999</v>
      </c>
      <c r="L4663" t="s">
        <v>9351</v>
      </c>
    </row>
    <row r="4664" spans="1:12" x14ac:dyDescent="0.25">
      <c r="A4664" t="s">
        <v>9352</v>
      </c>
      <c r="B4664">
        <v>1</v>
      </c>
      <c r="C4664">
        <v>0</v>
      </c>
      <c r="D4664">
        <v>4.8819999999999997</v>
      </c>
      <c r="I4664" t="s">
        <v>2334</v>
      </c>
      <c r="J4664" t="s">
        <v>2334</v>
      </c>
      <c r="K4664">
        <v>19974.2873</v>
      </c>
      <c r="L4664" t="s">
        <v>9353</v>
      </c>
    </row>
    <row r="4665" spans="1:12" x14ac:dyDescent="0.25">
      <c r="A4665" t="s">
        <v>9354</v>
      </c>
      <c r="B4665">
        <v>1</v>
      </c>
      <c r="C4665">
        <v>0</v>
      </c>
      <c r="D4665">
        <v>8.7753999999999994</v>
      </c>
      <c r="I4665" t="s">
        <v>2334</v>
      </c>
      <c r="J4665" t="s">
        <v>2334</v>
      </c>
      <c r="K4665">
        <v>23267.631399999998</v>
      </c>
      <c r="L4665" t="s">
        <v>9355</v>
      </c>
    </row>
    <row r="4666" spans="1:12" x14ac:dyDescent="0.25">
      <c r="A4666" t="s">
        <v>9356</v>
      </c>
      <c r="B4666">
        <v>1</v>
      </c>
      <c r="C4666">
        <v>0</v>
      </c>
      <c r="D4666">
        <v>4.3380999999999998</v>
      </c>
      <c r="I4666" t="s">
        <v>2334</v>
      </c>
      <c r="J4666" t="s">
        <v>2334</v>
      </c>
      <c r="K4666">
        <v>56987.180500000002</v>
      </c>
      <c r="L4666" t="s">
        <v>9357</v>
      </c>
    </row>
    <row r="4667" spans="1:12" x14ac:dyDescent="0.25">
      <c r="A4667" t="s">
        <v>9358</v>
      </c>
      <c r="B4667">
        <v>2</v>
      </c>
      <c r="C4667">
        <v>0</v>
      </c>
      <c r="D4667">
        <v>14.349500000000001</v>
      </c>
      <c r="I4667" t="s">
        <v>2334</v>
      </c>
      <c r="J4667" t="s">
        <v>2334</v>
      </c>
      <c r="K4667">
        <v>86786.695999999996</v>
      </c>
      <c r="L4667" t="s">
        <v>9359</v>
      </c>
    </row>
    <row r="4668" spans="1:12" x14ac:dyDescent="0.25">
      <c r="A4668" t="s">
        <v>9360</v>
      </c>
      <c r="B4668">
        <v>2</v>
      </c>
      <c r="C4668">
        <v>0</v>
      </c>
      <c r="D4668">
        <v>7.7343999999999999</v>
      </c>
      <c r="I4668" t="s">
        <v>2334</v>
      </c>
      <c r="J4668" t="s">
        <v>2334</v>
      </c>
      <c r="K4668">
        <v>49894.194300000003</v>
      </c>
      <c r="L4668" t="s">
        <v>9361</v>
      </c>
    </row>
    <row r="4669" spans="1:12" x14ac:dyDescent="0.25">
      <c r="A4669" t="s">
        <v>9362</v>
      </c>
      <c r="B4669">
        <v>2</v>
      </c>
      <c r="C4669">
        <v>0</v>
      </c>
      <c r="D4669">
        <v>9.5443999999999996</v>
      </c>
      <c r="I4669" t="s">
        <v>2334</v>
      </c>
      <c r="J4669" t="s">
        <v>2334</v>
      </c>
      <c r="K4669">
        <v>93120.250700000004</v>
      </c>
      <c r="L4669" t="s">
        <v>9363</v>
      </c>
    </row>
    <row r="4670" spans="1:12" x14ac:dyDescent="0.25">
      <c r="A4670" t="s">
        <v>9364</v>
      </c>
      <c r="B4670">
        <v>1</v>
      </c>
      <c r="C4670">
        <v>0</v>
      </c>
      <c r="D4670">
        <v>5.2842000000000002</v>
      </c>
      <c r="I4670" t="s">
        <v>2334</v>
      </c>
      <c r="J4670" t="s">
        <v>2334</v>
      </c>
      <c r="K4670">
        <v>3760.2642999999998</v>
      </c>
      <c r="L4670" t="s">
        <v>9365</v>
      </c>
    </row>
    <row r="4671" spans="1:12" x14ac:dyDescent="0.25">
      <c r="A4671" t="s">
        <v>9366</v>
      </c>
      <c r="B4671">
        <v>4</v>
      </c>
      <c r="C4671">
        <v>0</v>
      </c>
      <c r="D4671">
        <v>16.214700000000001</v>
      </c>
      <c r="I4671" t="s">
        <v>2334</v>
      </c>
      <c r="J4671" t="s">
        <v>2334</v>
      </c>
      <c r="K4671">
        <v>100093.3895</v>
      </c>
      <c r="L4671" t="s">
        <v>9367</v>
      </c>
    </row>
    <row r="4672" spans="1:12" x14ac:dyDescent="0.25">
      <c r="A4672" t="s">
        <v>9368</v>
      </c>
      <c r="B4672">
        <v>1</v>
      </c>
      <c r="C4672">
        <v>0</v>
      </c>
      <c r="D4672">
        <v>4.9081999999999999</v>
      </c>
      <c r="I4672" t="s">
        <v>2334</v>
      </c>
      <c r="J4672" t="s">
        <v>2334</v>
      </c>
      <c r="K4672">
        <v>14648.8048</v>
      </c>
      <c r="L4672" t="s">
        <v>9369</v>
      </c>
    </row>
    <row r="4673" spans="1:12" x14ac:dyDescent="0.25">
      <c r="A4673" t="s">
        <v>9370</v>
      </c>
      <c r="B4673">
        <v>1</v>
      </c>
      <c r="C4673">
        <v>0</v>
      </c>
      <c r="D4673">
        <v>12.636200000000001</v>
      </c>
      <c r="I4673" t="s">
        <v>2334</v>
      </c>
      <c r="J4673" t="s">
        <v>2334</v>
      </c>
      <c r="K4673">
        <v>11063.6466</v>
      </c>
      <c r="L4673" t="s">
        <v>9371</v>
      </c>
    </row>
    <row r="4674" spans="1:12" x14ac:dyDescent="0.25">
      <c r="A4674" t="s">
        <v>9372</v>
      </c>
      <c r="B4674">
        <v>1</v>
      </c>
      <c r="C4674">
        <v>0</v>
      </c>
      <c r="D4674">
        <v>6.2644000000000002</v>
      </c>
      <c r="I4674" t="s">
        <v>2334</v>
      </c>
      <c r="J4674" t="s">
        <v>2334</v>
      </c>
      <c r="K4674">
        <v>8835.1059000000005</v>
      </c>
      <c r="L4674" t="s">
        <v>9373</v>
      </c>
    </row>
    <row r="4675" spans="1:12" x14ac:dyDescent="0.25">
      <c r="A4675" t="s">
        <v>9374</v>
      </c>
      <c r="B4675">
        <v>1</v>
      </c>
      <c r="C4675">
        <v>0</v>
      </c>
      <c r="D4675">
        <v>4.7849000000000004</v>
      </c>
      <c r="I4675" t="s">
        <v>2334</v>
      </c>
      <c r="J4675" t="s">
        <v>2334</v>
      </c>
      <c r="K4675">
        <v>24562.880799999999</v>
      </c>
      <c r="L4675" t="s">
        <v>9375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529"/>
  <sheetViews>
    <sheetView workbookViewId="0">
      <selection activeCell="P11" sqref="P11"/>
    </sheetView>
  </sheetViews>
  <sheetFormatPr baseColWidth="10" defaultRowHeight="15" x14ac:dyDescent="0.25"/>
  <sheetData>
    <row r="1" spans="1:42" s="2" customFormat="1" ht="224.25" customHeight="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</row>
    <row r="2" spans="1:42" x14ac:dyDescent="0.25">
      <c r="A2" t="s">
        <v>2333</v>
      </c>
      <c r="B2">
        <v>14</v>
      </c>
      <c r="C2">
        <v>1</v>
      </c>
      <c r="D2">
        <v>82.277799999999999</v>
      </c>
      <c r="E2">
        <v>1</v>
      </c>
      <c r="F2">
        <v>0.84511641206174104</v>
      </c>
      <c r="G2">
        <v>1</v>
      </c>
      <c r="H2">
        <v>1</v>
      </c>
      <c r="I2" t="s">
        <v>2334</v>
      </c>
      <c r="J2" t="s">
        <v>2334</v>
      </c>
      <c r="K2">
        <v>341694.71519999998</v>
      </c>
      <c r="L2" t="s">
        <v>2335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2336</v>
      </c>
      <c r="B3">
        <v>1</v>
      </c>
      <c r="C3">
        <v>1</v>
      </c>
      <c r="D3">
        <v>4.4396000000000004</v>
      </c>
      <c r="E3">
        <v>1</v>
      </c>
      <c r="F3">
        <v>0.84511641206174104</v>
      </c>
      <c r="G3">
        <v>1</v>
      </c>
      <c r="H3">
        <v>1</v>
      </c>
      <c r="I3" t="s">
        <v>2334</v>
      </c>
      <c r="J3" t="s">
        <v>2334</v>
      </c>
      <c r="K3">
        <v>35517.433199999999</v>
      </c>
      <c r="L3" t="s">
        <v>2337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2338</v>
      </c>
      <c r="B4">
        <v>2</v>
      </c>
      <c r="C4">
        <v>1</v>
      </c>
      <c r="D4">
        <v>9.9705999999999992</v>
      </c>
      <c r="E4">
        <v>1</v>
      </c>
      <c r="F4">
        <v>0.84511641206174104</v>
      </c>
      <c r="G4">
        <v>1</v>
      </c>
      <c r="H4">
        <v>1</v>
      </c>
      <c r="I4" t="s">
        <v>2334</v>
      </c>
      <c r="J4" t="s">
        <v>2334</v>
      </c>
      <c r="K4">
        <v>16840.126199999999</v>
      </c>
      <c r="L4" t="s">
        <v>2339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2340</v>
      </c>
      <c r="B5">
        <v>1</v>
      </c>
      <c r="C5">
        <v>1</v>
      </c>
      <c r="D5">
        <v>4.2611999999999997</v>
      </c>
      <c r="E5">
        <v>1</v>
      </c>
      <c r="F5">
        <v>0.84511641206174104</v>
      </c>
      <c r="G5">
        <v>1</v>
      </c>
      <c r="H5">
        <v>1</v>
      </c>
      <c r="I5" t="s">
        <v>2334</v>
      </c>
      <c r="J5" t="s">
        <v>2334</v>
      </c>
      <c r="K5">
        <v>48723.413999999997</v>
      </c>
      <c r="L5" t="s">
        <v>2341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2342</v>
      </c>
      <c r="B6">
        <v>2</v>
      </c>
      <c r="C6">
        <v>1</v>
      </c>
      <c r="D6">
        <v>13.359500000000001</v>
      </c>
      <c r="E6">
        <v>1</v>
      </c>
      <c r="F6">
        <v>0.84511641206174104</v>
      </c>
      <c r="G6">
        <v>1</v>
      </c>
      <c r="H6">
        <v>1</v>
      </c>
      <c r="I6" t="s">
        <v>2334</v>
      </c>
      <c r="J6" t="s">
        <v>2334</v>
      </c>
      <c r="K6">
        <v>31785.3089</v>
      </c>
      <c r="L6" t="s">
        <v>2343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2344</v>
      </c>
      <c r="B7">
        <v>4</v>
      </c>
      <c r="C7">
        <v>1</v>
      </c>
      <c r="D7">
        <v>23.552600000000002</v>
      </c>
      <c r="E7">
        <v>1</v>
      </c>
      <c r="F7">
        <v>0.84511641206174104</v>
      </c>
      <c r="G7">
        <v>1</v>
      </c>
      <c r="H7">
        <v>1</v>
      </c>
      <c r="I7" t="s">
        <v>2334</v>
      </c>
      <c r="J7" t="s">
        <v>2334</v>
      </c>
      <c r="K7">
        <v>142564.72810000001</v>
      </c>
      <c r="L7" t="s">
        <v>2345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2346</v>
      </c>
      <c r="B8">
        <v>1</v>
      </c>
      <c r="C8">
        <v>1</v>
      </c>
      <c r="D8">
        <v>3.7414000000000001</v>
      </c>
      <c r="E8">
        <v>1</v>
      </c>
      <c r="F8">
        <v>0.84511641206174104</v>
      </c>
      <c r="G8">
        <v>1</v>
      </c>
      <c r="H8">
        <v>1</v>
      </c>
      <c r="I8" t="s">
        <v>2334</v>
      </c>
      <c r="J8" t="s">
        <v>2334</v>
      </c>
      <c r="K8">
        <v>294556.05599999998</v>
      </c>
      <c r="L8" t="s">
        <v>2347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2348</v>
      </c>
      <c r="B9">
        <v>21</v>
      </c>
      <c r="C9">
        <v>1</v>
      </c>
      <c r="D9">
        <v>98.748599999999996</v>
      </c>
      <c r="E9">
        <v>1</v>
      </c>
      <c r="F9">
        <v>0.84511641206174104</v>
      </c>
      <c r="G9">
        <v>1</v>
      </c>
      <c r="H9">
        <v>1</v>
      </c>
      <c r="I9" t="s">
        <v>2334</v>
      </c>
      <c r="J9" t="s">
        <v>2334</v>
      </c>
      <c r="K9">
        <v>271122.62459999998</v>
      </c>
      <c r="L9" t="s">
        <v>2349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2350</v>
      </c>
      <c r="B10">
        <v>12</v>
      </c>
      <c r="C10">
        <v>1</v>
      </c>
      <c r="D10">
        <v>58.954999999999998</v>
      </c>
      <c r="E10">
        <v>1</v>
      </c>
      <c r="F10">
        <v>0.84511641206174104</v>
      </c>
      <c r="G10">
        <v>1</v>
      </c>
      <c r="H10">
        <v>1</v>
      </c>
      <c r="I10" t="s">
        <v>2334</v>
      </c>
      <c r="J10" t="s">
        <v>2334</v>
      </c>
      <c r="K10">
        <v>109781.1758</v>
      </c>
      <c r="L10" t="s">
        <v>2351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2352</v>
      </c>
      <c r="B11">
        <v>30</v>
      </c>
      <c r="C11">
        <v>1</v>
      </c>
      <c r="D11">
        <v>164.41309999999999</v>
      </c>
      <c r="E11">
        <v>1</v>
      </c>
      <c r="F11">
        <v>0.84511641206174104</v>
      </c>
      <c r="G11">
        <v>1</v>
      </c>
      <c r="H11">
        <v>1</v>
      </c>
      <c r="I11" t="s">
        <v>2334</v>
      </c>
      <c r="J11" t="s">
        <v>2334</v>
      </c>
      <c r="K11">
        <v>210230.31959999999</v>
      </c>
      <c r="L11" t="s">
        <v>2353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2354</v>
      </c>
      <c r="B12">
        <v>4</v>
      </c>
      <c r="C12">
        <v>1</v>
      </c>
      <c r="D12">
        <v>21.2315</v>
      </c>
      <c r="E12">
        <v>1</v>
      </c>
      <c r="F12">
        <v>0.84511641206174104</v>
      </c>
      <c r="G12">
        <v>1</v>
      </c>
      <c r="H12">
        <v>1</v>
      </c>
      <c r="I12" t="s">
        <v>2334</v>
      </c>
      <c r="J12" t="s">
        <v>2334</v>
      </c>
      <c r="K12">
        <v>85522.961200000005</v>
      </c>
      <c r="L12" t="s">
        <v>2355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2356</v>
      </c>
      <c r="B13">
        <v>6</v>
      </c>
      <c r="C13">
        <v>1</v>
      </c>
      <c r="D13">
        <v>40.5715</v>
      </c>
      <c r="E13">
        <v>1</v>
      </c>
      <c r="F13">
        <v>0.84511641206174104</v>
      </c>
      <c r="G13">
        <v>1</v>
      </c>
      <c r="H13">
        <v>1</v>
      </c>
      <c r="I13" t="s">
        <v>2334</v>
      </c>
      <c r="J13" t="s">
        <v>2334</v>
      </c>
      <c r="K13">
        <v>132354.3057</v>
      </c>
      <c r="L13" t="s">
        <v>2357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2358</v>
      </c>
      <c r="B14">
        <v>3</v>
      </c>
      <c r="C14">
        <v>1</v>
      </c>
      <c r="D14">
        <v>14.3485</v>
      </c>
      <c r="E14">
        <v>1</v>
      </c>
      <c r="F14">
        <v>0.84511641206174104</v>
      </c>
      <c r="G14">
        <v>1</v>
      </c>
      <c r="H14">
        <v>1</v>
      </c>
      <c r="I14" t="s">
        <v>2334</v>
      </c>
      <c r="J14" t="s">
        <v>2334</v>
      </c>
      <c r="K14">
        <v>19342.7752</v>
      </c>
      <c r="L14" t="s">
        <v>2359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2360</v>
      </c>
      <c r="B15">
        <v>6</v>
      </c>
      <c r="C15">
        <v>1</v>
      </c>
      <c r="D15">
        <v>36.073</v>
      </c>
      <c r="E15">
        <v>1</v>
      </c>
      <c r="F15">
        <v>0.84511641206174104</v>
      </c>
      <c r="G15">
        <v>1</v>
      </c>
      <c r="H15">
        <v>1</v>
      </c>
      <c r="I15" t="s">
        <v>2334</v>
      </c>
      <c r="J15" t="s">
        <v>2334</v>
      </c>
      <c r="K15">
        <v>132785.95550000001</v>
      </c>
      <c r="L15" t="s">
        <v>2361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2362</v>
      </c>
      <c r="B16">
        <v>1</v>
      </c>
      <c r="C16">
        <v>1</v>
      </c>
      <c r="D16">
        <v>4.2005999999999997</v>
      </c>
      <c r="E16">
        <v>1</v>
      </c>
      <c r="F16">
        <v>0.84511641206174104</v>
      </c>
      <c r="G16">
        <v>1</v>
      </c>
      <c r="H16">
        <v>1</v>
      </c>
      <c r="I16" t="s">
        <v>2334</v>
      </c>
      <c r="J16" t="s">
        <v>2334</v>
      </c>
      <c r="K16">
        <v>194000.87609999999</v>
      </c>
      <c r="L16" t="s">
        <v>2363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2364</v>
      </c>
      <c r="B17">
        <v>3</v>
      </c>
      <c r="C17">
        <v>1</v>
      </c>
      <c r="D17">
        <v>12.357900000000001</v>
      </c>
      <c r="E17">
        <v>1</v>
      </c>
      <c r="F17">
        <v>0.84511641206174104</v>
      </c>
      <c r="G17">
        <v>1</v>
      </c>
      <c r="H17">
        <v>1</v>
      </c>
      <c r="I17" t="s">
        <v>2334</v>
      </c>
      <c r="J17" t="s">
        <v>2334</v>
      </c>
      <c r="K17">
        <v>73058.885500000004</v>
      </c>
      <c r="L17" t="s">
        <v>2365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2366</v>
      </c>
      <c r="B18">
        <v>18</v>
      </c>
      <c r="C18">
        <v>1</v>
      </c>
      <c r="D18">
        <v>86.790499999999994</v>
      </c>
      <c r="E18">
        <v>1</v>
      </c>
      <c r="F18">
        <v>0.84511641206174104</v>
      </c>
      <c r="G18">
        <v>1</v>
      </c>
      <c r="H18">
        <v>1</v>
      </c>
      <c r="I18" t="s">
        <v>2334</v>
      </c>
      <c r="J18" t="s">
        <v>2334</v>
      </c>
      <c r="K18">
        <v>211095.93</v>
      </c>
      <c r="L18" t="s">
        <v>2367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2368</v>
      </c>
      <c r="B19">
        <v>33</v>
      </c>
      <c r="C19">
        <v>1</v>
      </c>
      <c r="D19">
        <v>140.25640000000001</v>
      </c>
      <c r="E19">
        <v>1</v>
      </c>
      <c r="F19">
        <v>0.84511641206174104</v>
      </c>
      <c r="G19">
        <v>1</v>
      </c>
      <c r="H19">
        <v>1</v>
      </c>
      <c r="I19" t="s">
        <v>2334</v>
      </c>
      <c r="J19" t="s">
        <v>2334</v>
      </c>
      <c r="K19">
        <v>282049.9191</v>
      </c>
      <c r="L19" t="s">
        <v>2369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2370</v>
      </c>
      <c r="B20">
        <v>15</v>
      </c>
      <c r="C20">
        <v>1</v>
      </c>
      <c r="D20">
        <v>69.617500000000007</v>
      </c>
      <c r="E20">
        <v>1</v>
      </c>
      <c r="F20">
        <v>0.84511641206174104</v>
      </c>
      <c r="G20">
        <v>1</v>
      </c>
      <c r="H20">
        <v>1</v>
      </c>
      <c r="I20" t="s">
        <v>2334</v>
      </c>
      <c r="J20" t="s">
        <v>2334</v>
      </c>
      <c r="K20">
        <v>117470.91929999999</v>
      </c>
      <c r="L20" t="s">
        <v>2371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2372</v>
      </c>
      <c r="B21">
        <v>12</v>
      </c>
      <c r="C21">
        <v>1</v>
      </c>
      <c r="D21">
        <v>50.890999999999998</v>
      </c>
      <c r="E21">
        <v>1</v>
      </c>
      <c r="F21">
        <v>0.84511641206174104</v>
      </c>
      <c r="G21">
        <v>1</v>
      </c>
      <c r="H21">
        <v>1</v>
      </c>
      <c r="I21" t="s">
        <v>2334</v>
      </c>
      <c r="J21" t="s">
        <v>2334</v>
      </c>
      <c r="K21">
        <v>334562.09299999999</v>
      </c>
      <c r="L21" t="s">
        <v>2373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2374</v>
      </c>
      <c r="B22">
        <v>4</v>
      </c>
      <c r="C22">
        <v>2</v>
      </c>
      <c r="D22">
        <v>16.643999999999998</v>
      </c>
      <c r="E22">
        <v>1</v>
      </c>
      <c r="F22">
        <v>0.84511641206174104</v>
      </c>
      <c r="G22">
        <v>1</v>
      </c>
      <c r="H22">
        <v>1</v>
      </c>
      <c r="I22" t="s">
        <v>2334</v>
      </c>
      <c r="J22" t="s">
        <v>2334</v>
      </c>
      <c r="K22">
        <v>82432.529299999995</v>
      </c>
      <c r="L22" t="s">
        <v>2375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2376</v>
      </c>
      <c r="B23">
        <v>5</v>
      </c>
      <c r="C23">
        <v>1</v>
      </c>
      <c r="D23">
        <v>28.383900000000001</v>
      </c>
      <c r="E23">
        <v>1</v>
      </c>
      <c r="F23">
        <v>0.84511641206174104</v>
      </c>
      <c r="G23">
        <v>1</v>
      </c>
      <c r="H23">
        <v>1</v>
      </c>
      <c r="I23" t="s">
        <v>2334</v>
      </c>
      <c r="J23" t="s">
        <v>2334</v>
      </c>
      <c r="K23">
        <v>54230.178800000002</v>
      </c>
      <c r="L23" t="s">
        <v>2377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2378</v>
      </c>
      <c r="B24">
        <v>13</v>
      </c>
      <c r="C24">
        <v>1</v>
      </c>
      <c r="D24">
        <v>63.058500000000002</v>
      </c>
      <c r="E24">
        <v>1</v>
      </c>
      <c r="F24">
        <v>0.84511641206174104</v>
      </c>
      <c r="G24">
        <v>1</v>
      </c>
      <c r="H24">
        <v>1</v>
      </c>
      <c r="I24" t="s">
        <v>2334</v>
      </c>
      <c r="J24" t="s">
        <v>2334</v>
      </c>
      <c r="K24">
        <v>184236.9155</v>
      </c>
      <c r="L24" t="s">
        <v>2379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2380</v>
      </c>
      <c r="B25">
        <v>1</v>
      </c>
      <c r="C25">
        <v>1</v>
      </c>
      <c r="D25">
        <v>4.5765000000000002</v>
      </c>
      <c r="E25">
        <v>1</v>
      </c>
      <c r="F25">
        <v>0.84511641206174104</v>
      </c>
      <c r="G25">
        <v>1</v>
      </c>
      <c r="H25">
        <v>1</v>
      </c>
      <c r="I25" t="s">
        <v>2334</v>
      </c>
      <c r="J25" t="s">
        <v>2334</v>
      </c>
      <c r="K25">
        <v>153717.44149999999</v>
      </c>
      <c r="L25" t="s">
        <v>2381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2382</v>
      </c>
      <c r="B26">
        <v>14</v>
      </c>
      <c r="C26">
        <v>1</v>
      </c>
      <c r="D26">
        <v>64.769599999999997</v>
      </c>
      <c r="E26">
        <v>1</v>
      </c>
      <c r="F26">
        <v>0.84511641206174104</v>
      </c>
      <c r="G26">
        <v>1</v>
      </c>
      <c r="H26">
        <v>1</v>
      </c>
      <c r="I26" t="s">
        <v>2334</v>
      </c>
      <c r="J26" t="s">
        <v>2334</v>
      </c>
      <c r="K26">
        <v>161976.9681</v>
      </c>
      <c r="L26" t="s">
        <v>2383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2384</v>
      </c>
      <c r="B27">
        <v>10</v>
      </c>
      <c r="C27">
        <v>1</v>
      </c>
      <c r="D27">
        <v>49.203000000000003</v>
      </c>
      <c r="E27">
        <v>1</v>
      </c>
      <c r="F27">
        <v>0.84511641206174104</v>
      </c>
      <c r="G27">
        <v>1</v>
      </c>
      <c r="H27">
        <v>1</v>
      </c>
      <c r="I27" t="s">
        <v>2334</v>
      </c>
      <c r="J27" t="s">
        <v>2334</v>
      </c>
      <c r="K27">
        <v>267265.19099999999</v>
      </c>
      <c r="L27" t="s">
        <v>2385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2386</v>
      </c>
      <c r="B28">
        <v>3</v>
      </c>
      <c r="C28">
        <v>1</v>
      </c>
      <c r="D28">
        <v>18.9194</v>
      </c>
      <c r="E28">
        <v>1</v>
      </c>
      <c r="F28">
        <v>0.84511641206174104</v>
      </c>
      <c r="G28">
        <v>1</v>
      </c>
      <c r="H28">
        <v>1</v>
      </c>
      <c r="I28" t="s">
        <v>2334</v>
      </c>
      <c r="J28" t="s">
        <v>2334</v>
      </c>
      <c r="K28">
        <v>119686.7792</v>
      </c>
      <c r="L28" t="s">
        <v>2387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2388</v>
      </c>
      <c r="B29">
        <v>6</v>
      </c>
      <c r="C29">
        <v>1</v>
      </c>
      <c r="D29">
        <v>26.148599999999998</v>
      </c>
      <c r="E29">
        <v>1</v>
      </c>
      <c r="F29">
        <v>0.84511641206174104</v>
      </c>
      <c r="G29">
        <v>1</v>
      </c>
      <c r="H29">
        <v>1</v>
      </c>
      <c r="I29" t="s">
        <v>2334</v>
      </c>
      <c r="J29" t="s">
        <v>2334</v>
      </c>
      <c r="K29">
        <v>82105.149999999994</v>
      </c>
      <c r="L29" t="s">
        <v>2389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2390</v>
      </c>
      <c r="B30">
        <v>2</v>
      </c>
      <c r="C30">
        <v>1</v>
      </c>
      <c r="D30">
        <v>8.1624999999999996</v>
      </c>
      <c r="E30">
        <v>1</v>
      </c>
      <c r="F30">
        <v>0.84511641206174104</v>
      </c>
      <c r="G30">
        <v>1</v>
      </c>
      <c r="H30">
        <v>1</v>
      </c>
      <c r="I30" t="s">
        <v>2334</v>
      </c>
      <c r="J30" t="s">
        <v>2334</v>
      </c>
      <c r="K30">
        <v>34710.199800000002</v>
      </c>
      <c r="L30" t="s">
        <v>2391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2392</v>
      </c>
      <c r="B31">
        <v>17</v>
      </c>
      <c r="C31">
        <v>1</v>
      </c>
      <c r="D31">
        <v>68.855400000000003</v>
      </c>
      <c r="E31">
        <v>1</v>
      </c>
      <c r="F31">
        <v>0.84511641206174104</v>
      </c>
      <c r="G31">
        <v>1</v>
      </c>
      <c r="H31">
        <v>1</v>
      </c>
      <c r="I31" t="s">
        <v>2334</v>
      </c>
      <c r="J31" t="s">
        <v>2334</v>
      </c>
      <c r="K31">
        <v>196993.43580000001</v>
      </c>
      <c r="L31" t="s">
        <v>2393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2394</v>
      </c>
      <c r="B32">
        <v>5</v>
      </c>
      <c r="C32">
        <v>1</v>
      </c>
      <c r="D32">
        <v>25.938600000000001</v>
      </c>
      <c r="E32">
        <v>1</v>
      </c>
      <c r="F32">
        <v>0.84511641206174104</v>
      </c>
      <c r="G32">
        <v>1</v>
      </c>
      <c r="H32">
        <v>1</v>
      </c>
      <c r="I32" t="s">
        <v>2334</v>
      </c>
      <c r="J32" t="s">
        <v>2334</v>
      </c>
      <c r="K32">
        <v>96347.876300000004</v>
      </c>
      <c r="L32" t="s">
        <v>2395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2396</v>
      </c>
      <c r="B33">
        <v>27</v>
      </c>
      <c r="C33">
        <v>1</v>
      </c>
      <c r="D33">
        <v>139.65719999999999</v>
      </c>
      <c r="E33">
        <v>1</v>
      </c>
      <c r="F33">
        <v>0.84511641206174104</v>
      </c>
      <c r="G33">
        <v>1</v>
      </c>
      <c r="H33">
        <v>1</v>
      </c>
      <c r="I33" t="s">
        <v>2334</v>
      </c>
      <c r="J33" t="s">
        <v>2334</v>
      </c>
      <c r="K33">
        <v>77801.079400000002</v>
      </c>
      <c r="L33" t="s">
        <v>2397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2398</v>
      </c>
      <c r="B34">
        <v>2</v>
      </c>
      <c r="C34">
        <v>1</v>
      </c>
      <c r="D34">
        <v>7.9962</v>
      </c>
      <c r="E34">
        <v>1</v>
      </c>
      <c r="F34">
        <v>0.84511641206174104</v>
      </c>
      <c r="G34">
        <v>1</v>
      </c>
      <c r="H34">
        <v>1</v>
      </c>
      <c r="I34" t="s">
        <v>2334</v>
      </c>
      <c r="J34" t="s">
        <v>2334</v>
      </c>
      <c r="K34">
        <v>388564.79570000002</v>
      </c>
      <c r="L34" t="s">
        <v>2399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2400</v>
      </c>
      <c r="B35">
        <v>1</v>
      </c>
      <c r="C35">
        <v>1</v>
      </c>
      <c r="D35">
        <v>4.6006999999999998</v>
      </c>
      <c r="E35">
        <v>1</v>
      </c>
      <c r="F35">
        <v>0.84511641206174104</v>
      </c>
      <c r="G35">
        <v>1</v>
      </c>
      <c r="H35">
        <v>1</v>
      </c>
      <c r="I35" t="s">
        <v>2334</v>
      </c>
      <c r="J35" t="s">
        <v>2334</v>
      </c>
      <c r="K35">
        <v>48478.760999999999</v>
      </c>
      <c r="L35" t="s">
        <v>2401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2402</v>
      </c>
      <c r="B36">
        <v>18</v>
      </c>
      <c r="C36">
        <v>1</v>
      </c>
      <c r="D36">
        <v>86.193799999999996</v>
      </c>
      <c r="E36">
        <v>1</v>
      </c>
      <c r="F36">
        <v>0.84511641206174104</v>
      </c>
      <c r="G36">
        <v>1</v>
      </c>
      <c r="H36">
        <v>1</v>
      </c>
      <c r="I36" t="s">
        <v>2334</v>
      </c>
      <c r="J36" t="s">
        <v>2334</v>
      </c>
      <c r="K36">
        <v>275408.11680000002</v>
      </c>
      <c r="L36" t="s">
        <v>2403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2404</v>
      </c>
      <c r="B37">
        <v>10</v>
      </c>
      <c r="C37">
        <v>1</v>
      </c>
      <c r="D37">
        <v>45.311700000000002</v>
      </c>
      <c r="E37">
        <v>1</v>
      </c>
      <c r="F37">
        <v>0.84511641206174104</v>
      </c>
      <c r="G37">
        <v>1</v>
      </c>
      <c r="H37">
        <v>1</v>
      </c>
      <c r="I37" t="s">
        <v>2334</v>
      </c>
      <c r="J37" t="s">
        <v>2334</v>
      </c>
      <c r="K37">
        <v>146431.6318</v>
      </c>
      <c r="L37" t="s">
        <v>2405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2406</v>
      </c>
      <c r="B38">
        <v>4</v>
      </c>
      <c r="C38">
        <v>1</v>
      </c>
      <c r="D38">
        <v>18.911899999999999</v>
      </c>
      <c r="E38">
        <v>1</v>
      </c>
      <c r="F38">
        <v>0.84511641206174104</v>
      </c>
      <c r="G38">
        <v>1</v>
      </c>
      <c r="H38">
        <v>1</v>
      </c>
      <c r="I38" t="s">
        <v>2334</v>
      </c>
      <c r="J38" t="s">
        <v>2334</v>
      </c>
      <c r="K38">
        <v>82432.529299999995</v>
      </c>
      <c r="L38" t="s">
        <v>2407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2408</v>
      </c>
      <c r="B39">
        <v>3</v>
      </c>
      <c r="C39">
        <v>1</v>
      </c>
      <c r="D39">
        <v>18.341899999999999</v>
      </c>
      <c r="E39">
        <v>1</v>
      </c>
      <c r="F39">
        <v>0.84511641206174104</v>
      </c>
      <c r="G39">
        <v>1</v>
      </c>
      <c r="H39">
        <v>1</v>
      </c>
      <c r="I39" t="s">
        <v>2334</v>
      </c>
      <c r="J39" t="s">
        <v>2334</v>
      </c>
      <c r="K39">
        <v>117304.8683</v>
      </c>
      <c r="L39" t="s">
        <v>2409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2410</v>
      </c>
      <c r="B40">
        <v>3</v>
      </c>
      <c r="C40">
        <v>1</v>
      </c>
      <c r="D40">
        <v>14.758699999999999</v>
      </c>
      <c r="E40">
        <v>1</v>
      </c>
      <c r="F40">
        <v>0.84511641206174104</v>
      </c>
      <c r="G40">
        <v>1</v>
      </c>
      <c r="H40">
        <v>1</v>
      </c>
      <c r="I40" t="s">
        <v>2334</v>
      </c>
      <c r="J40" t="s">
        <v>2334</v>
      </c>
      <c r="K40">
        <v>44126.491399999999</v>
      </c>
      <c r="L40" t="s">
        <v>2411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2412</v>
      </c>
      <c r="B41">
        <v>1</v>
      </c>
      <c r="C41">
        <v>1</v>
      </c>
      <c r="D41">
        <v>4.7552000000000003</v>
      </c>
      <c r="E41">
        <v>1</v>
      </c>
      <c r="F41">
        <v>0.84511641206174104</v>
      </c>
      <c r="G41">
        <v>1</v>
      </c>
      <c r="H41">
        <v>1</v>
      </c>
      <c r="I41" t="s">
        <v>2334</v>
      </c>
      <c r="J41" t="s">
        <v>2334</v>
      </c>
      <c r="K41">
        <v>187748.07740000001</v>
      </c>
      <c r="L41" t="s">
        <v>2413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2414</v>
      </c>
      <c r="B42">
        <v>7</v>
      </c>
      <c r="C42">
        <v>1</v>
      </c>
      <c r="D42">
        <v>38.090600000000002</v>
      </c>
      <c r="E42">
        <v>1</v>
      </c>
      <c r="F42">
        <v>0.84511641206174104</v>
      </c>
      <c r="G42">
        <v>1</v>
      </c>
      <c r="H42">
        <v>1</v>
      </c>
      <c r="I42" t="s">
        <v>2334</v>
      </c>
      <c r="J42" t="s">
        <v>2334</v>
      </c>
      <c r="K42">
        <v>269277.55979999999</v>
      </c>
      <c r="L42" t="s">
        <v>2415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2416</v>
      </c>
      <c r="B43">
        <v>6</v>
      </c>
      <c r="C43">
        <v>1</v>
      </c>
      <c r="D43">
        <v>34.003799999999998</v>
      </c>
      <c r="E43">
        <v>1</v>
      </c>
      <c r="F43">
        <v>0.84511641206174104</v>
      </c>
      <c r="G43">
        <v>1</v>
      </c>
      <c r="H43">
        <v>1</v>
      </c>
      <c r="I43" t="s">
        <v>2334</v>
      </c>
      <c r="J43" t="s">
        <v>2334</v>
      </c>
      <c r="K43">
        <v>192052.23670000001</v>
      </c>
      <c r="L43" t="s">
        <v>2417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2418</v>
      </c>
      <c r="B44">
        <v>2</v>
      </c>
      <c r="C44">
        <v>0</v>
      </c>
      <c r="D44">
        <v>16.165299999999998</v>
      </c>
      <c r="I44" t="s">
        <v>2334</v>
      </c>
      <c r="J44" t="s">
        <v>2334</v>
      </c>
      <c r="K44">
        <v>67557.660699999993</v>
      </c>
      <c r="L44" t="s">
        <v>2419</v>
      </c>
    </row>
    <row r="45" spans="1:42" x14ac:dyDescent="0.25">
      <c r="A45" t="s">
        <v>2420</v>
      </c>
      <c r="B45">
        <v>1</v>
      </c>
      <c r="C45">
        <v>0</v>
      </c>
      <c r="D45">
        <v>4.5852000000000004</v>
      </c>
      <c r="I45" t="s">
        <v>2334</v>
      </c>
      <c r="J45" t="s">
        <v>2334</v>
      </c>
      <c r="K45">
        <v>44676.942900000002</v>
      </c>
      <c r="L45" t="s">
        <v>2421</v>
      </c>
    </row>
    <row r="46" spans="1:42" x14ac:dyDescent="0.25">
      <c r="A46" t="s">
        <v>2422</v>
      </c>
      <c r="B46">
        <v>5</v>
      </c>
      <c r="C46">
        <v>0</v>
      </c>
      <c r="D46">
        <v>21.419599999999999</v>
      </c>
      <c r="I46" t="s">
        <v>2334</v>
      </c>
      <c r="J46" t="s">
        <v>2334</v>
      </c>
      <c r="K46">
        <v>142930.6777</v>
      </c>
      <c r="L46" t="s">
        <v>2423</v>
      </c>
    </row>
    <row r="47" spans="1:42" x14ac:dyDescent="0.25">
      <c r="A47" t="s">
        <v>2424</v>
      </c>
      <c r="B47">
        <v>1</v>
      </c>
      <c r="C47">
        <v>0</v>
      </c>
      <c r="D47">
        <v>4.3151999999999999</v>
      </c>
      <c r="I47" t="s">
        <v>2334</v>
      </c>
      <c r="J47" t="s">
        <v>2334</v>
      </c>
      <c r="K47">
        <v>99493.856499999994</v>
      </c>
      <c r="L47" t="s">
        <v>2425</v>
      </c>
    </row>
    <row r="48" spans="1:42" x14ac:dyDescent="0.25">
      <c r="A48" t="s">
        <v>2426</v>
      </c>
      <c r="B48">
        <v>2</v>
      </c>
      <c r="C48">
        <v>0</v>
      </c>
      <c r="D48">
        <v>8.6091999999999995</v>
      </c>
      <c r="I48" t="s">
        <v>2334</v>
      </c>
      <c r="J48" t="s">
        <v>2334</v>
      </c>
      <c r="K48">
        <v>96793.314599999998</v>
      </c>
      <c r="L48" t="s">
        <v>2427</v>
      </c>
    </row>
    <row r="49" spans="1:12" x14ac:dyDescent="0.25">
      <c r="A49" t="s">
        <v>2428</v>
      </c>
      <c r="B49">
        <v>2</v>
      </c>
      <c r="C49">
        <v>0</v>
      </c>
      <c r="D49">
        <v>9.7208000000000006</v>
      </c>
      <c r="I49" t="s">
        <v>2334</v>
      </c>
      <c r="J49" t="s">
        <v>2334</v>
      </c>
      <c r="K49">
        <v>245967.78150000001</v>
      </c>
      <c r="L49" t="s">
        <v>2429</v>
      </c>
    </row>
    <row r="50" spans="1:12" x14ac:dyDescent="0.25">
      <c r="A50" t="s">
        <v>2430</v>
      </c>
      <c r="B50">
        <v>6</v>
      </c>
      <c r="C50">
        <v>0</v>
      </c>
      <c r="D50">
        <v>30.6678</v>
      </c>
      <c r="I50" t="s">
        <v>2334</v>
      </c>
      <c r="J50" t="s">
        <v>2334</v>
      </c>
      <c r="K50">
        <v>100185.1608</v>
      </c>
      <c r="L50" t="s">
        <v>2431</v>
      </c>
    </row>
    <row r="51" spans="1:12" x14ac:dyDescent="0.25">
      <c r="A51" t="s">
        <v>2432</v>
      </c>
      <c r="B51">
        <v>1</v>
      </c>
      <c r="C51">
        <v>0</v>
      </c>
      <c r="D51">
        <v>4.0521000000000003</v>
      </c>
      <c r="I51" t="s">
        <v>2334</v>
      </c>
      <c r="J51" t="s">
        <v>2334</v>
      </c>
      <c r="K51">
        <v>114077.344</v>
      </c>
      <c r="L51" t="s">
        <v>2433</v>
      </c>
    </row>
    <row r="52" spans="1:12" x14ac:dyDescent="0.25">
      <c r="A52" t="s">
        <v>2434</v>
      </c>
      <c r="B52">
        <v>2</v>
      </c>
      <c r="C52">
        <v>0</v>
      </c>
      <c r="D52">
        <v>8.9725000000000001</v>
      </c>
      <c r="I52" t="s">
        <v>2334</v>
      </c>
      <c r="J52" t="s">
        <v>2334</v>
      </c>
      <c r="K52">
        <v>83891.296100000007</v>
      </c>
      <c r="L52" t="s">
        <v>2435</v>
      </c>
    </row>
    <row r="53" spans="1:12" x14ac:dyDescent="0.25">
      <c r="A53" t="s">
        <v>2436</v>
      </c>
      <c r="B53">
        <v>1</v>
      </c>
      <c r="C53">
        <v>0</v>
      </c>
      <c r="D53">
        <v>4.1824000000000003</v>
      </c>
      <c r="I53" t="s">
        <v>2334</v>
      </c>
      <c r="J53" t="s">
        <v>2334</v>
      </c>
      <c r="K53">
        <v>48146.434800000003</v>
      </c>
      <c r="L53" t="s">
        <v>2437</v>
      </c>
    </row>
    <row r="54" spans="1:12" x14ac:dyDescent="0.25">
      <c r="A54" t="s">
        <v>2438</v>
      </c>
      <c r="B54">
        <v>9</v>
      </c>
      <c r="C54">
        <v>0</v>
      </c>
      <c r="D54">
        <v>52.131799999999998</v>
      </c>
      <c r="I54" t="s">
        <v>2334</v>
      </c>
      <c r="J54" t="s">
        <v>2334</v>
      </c>
      <c r="K54">
        <v>146384.7328</v>
      </c>
      <c r="L54" t="s">
        <v>2439</v>
      </c>
    </row>
    <row r="55" spans="1:12" x14ac:dyDescent="0.25">
      <c r="A55" t="s">
        <v>2440</v>
      </c>
      <c r="B55">
        <v>2</v>
      </c>
      <c r="C55">
        <v>0</v>
      </c>
      <c r="D55">
        <v>10.6297</v>
      </c>
      <c r="I55" t="s">
        <v>2334</v>
      </c>
      <c r="J55" t="s">
        <v>2334</v>
      </c>
      <c r="K55">
        <v>123548.5442</v>
      </c>
      <c r="L55" t="s">
        <v>2441</v>
      </c>
    </row>
    <row r="56" spans="1:12" x14ac:dyDescent="0.25">
      <c r="A56" t="s">
        <v>2442</v>
      </c>
      <c r="B56">
        <v>2</v>
      </c>
      <c r="C56">
        <v>0</v>
      </c>
      <c r="D56">
        <v>7.9005000000000001</v>
      </c>
      <c r="I56" t="s">
        <v>2334</v>
      </c>
      <c r="J56" t="s">
        <v>2334</v>
      </c>
      <c r="K56">
        <v>38856.653400000003</v>
      </c>
      <c r="L56" t="s">
        <v>2443</v>
      </c>
    </row>
    <row r="57" spans="1:12" x14ac:dyDescent="0.25">
      <c r="A57" t="s">
        <v>2444</v>
      </c>
      <c r="B57">
        <v>4</v>
      </c>
      <c r="C57">
        <v>0</v>
      </c>
      <c r="D57">
        <v>15.178000000000001</v>
      </c>
      <c r="I57" t="s">
        <v>2334</v>
      </c>
      <c r="J57" t="s">
        <v>2334</v>
      </c>
      <c r="K57">
        <v>94380.243900000001</v>
      </c>
      <c r="L57" t="s">
        <v>2445</v>
      </c>
    </row>
    <row r="58" spans="1:12" x14ac:dyDescent="0.25">
      <c r="A58" t="s">
        <v>2446</v>
      </c>
      <c r="B58">
        <v>1</v>
      </c>
      <c r="C58">
        <v>0</v>
      </c>
      <c r="D58">
        <v>9.0961999999999996</v>
      </c>
      <c r="I58" t="s">
        <v>2334</v>
      </c>
      <c r="J58" t="s">
        <v>2334</v>
      </c>
      <c r="K58">
        <v>210359.19620000001</v>
      </c>
      <c r="L58" t="s">
        <v>2447</v>
      </c>
    </row>
    <row r="59" spans="1:12" x14ac:dyDescent="0.25">
      <c r="A59" t="s">
        <v>2448</v>
      </c>
      <c r="B59">
        <v>2</v>
      </c>
      <c r="C59">
        <v>0</v>
      </c>
      <c r="D59">
        <v>8.2545999999999999</v>
      </c>
      <c r="I59" t="s">
        <v>2334</v>
      </c>
      <c r="J59" t="s">
        <v>2334</v>
      </c>
      <c r="K59">
        <v>130244.96369999999</v>
      </c>
      <c r="L59" t="s">
        <v>2449</v>
      </c>
    </row>
    <row r="60" spans="1:12" x14ac:dyDescent="0.25">
      <c r="A60" t="s">
        <v>2450</v>
      </c>
      <c r="B60">
        <v>1</v>
      </c>
      <c r="C60">
        <v>0</v>
      </c>
      <c r="D60">
        <v>3.8593999999999999</v>
      </c>
      <c r="I60" t="s">
        <v>2334</v>
      </c>
      <c r="J60" t="s">
        <v>2334</v>
      </c>
      <c r="K60">
        <v>31866.307799999999</v>
      </c>
      <c r="L60" t="s">
        <v>2451</v>
      </c>
    </row>
    <row r="61" spans="1:12" x14ac:dyDescent="0.25">
      <c r="A61" t="s">
        <v>2452</v>
      </c>
      <c r="B61">
        <v>1</v>
      </c>
      <c r="C61">
        <v>0</v>
      </c>
      <c r="D61">
        <v>4.5400999999999998</v>
      </c>
      <c r="I61" t="s">
        <v>2334</v>
      </c>
      <c r="J61" t="s">
        <v>2334</v>
      </c>
      <c r="K61">
        <v>70270.549700000003</v>
      </c>
      <c r="L61" t="s">
        <v>2453</v>
      </c>
    </row>
    <row r="62" spans="1:12" x14ac:dyDescent="0.25">
      <c r="A62" t="s">
        <v>2454</v>
      </c>
      <c r="B62">
        <v>1</v>
      </c>
      <c r="C62">
        <v>0</v>
      </c>
      <c r="D62">
        <v>5.0235000000000003</v>
      </c>
      <c r="I62" t="s">
        <v>2334</v>
      </c>
      <c r="J62" t="s">
        <v>2334</v>
      </c>
      <c r="K62">
        <v>74535.742400000003</v>
      </c>
      <c r="L62" t="s">
        <v>2455</v>
      </c>
    </row>
    <row r="63" spans="1:12" x14ac:dyDescent="0.25">
      <c r="A63" t="s">
        <v>2456</v>
      </c>
      <c r="B63">
        <v>3</v>
      </c>
      <c r="C63">
        <v>0</v>
      </c>
      <c r="D63">
        <v>24.6036</v>
      </c>
      <c r="I63" t="s">
        <v>2334</v>
      </c>
      <c r="J63" t="s">
        <v>2334</v>
      </c>
      <c r="K63">
        <v>143600.32399999999</v>
      </c>
      <c r="L63" t="s">
        <v>2457</v>
      </c>
    </row>
    <row r="64" spans="1:12" x14ac:dyDescent="0.25">
      <c r="A64" t="s">
        <v>2458</v>
      </c>
      <c r="B64">
        <v>1</v>
      </c>
      <c r="C64">
        <v>0</v>
      </c>
      <c r="D64">
        <v>9.5098000000000003</v>
      </c>
      <c r="I64" t="s">
        <v>2334</v>
      </c>
      <c r="J64" t="s">
        <v>2334</v>
      </c>
      <c r="K64">
        <v>223639.5693</v>
      </c>
      <c r="L64" t="s">
        <v>2459</v>
      </c>
    </row>
    <row r="65" spans="1:12" x14ac:dyDescent="0.25">
      <c r="A65" t="s">
        <v>2460</v>
      </c>
      <c r="B65">
        <v>4</v>
      </c>
      <c r="C65">
        <v>0</v>
      </c>
      <c r="D65">
        <v>19.064</v>
      </c>
      <c r="I65" t="s">
        <v>2334</v>
      </c>
      <c r="J65" t="s">
        <v>2334</v>
      </c>
      <c r="K65">
        <v>100164.75049999999</v>
      </c>
      <c r="L65" t="s">
        <v>2461</v>
      </c>
    </row>
    <row r="66" spans="1:12" x14ac:dyDescent="0.25">
      <c r="A66" t="s">
        <v>2462</v>
      </c>
      <c r="B66">
        <v>2</v>
      </c>
      <c r="C66">
        <v>0</v>
      </c>
      <c r="D66">
        <v>11.286799999999999</v>
      </c>
      <c r="I66" t="s">
        <v>2334</v>
      </c>
      <c r="J66" t="s">
        <v>2334</v>
      </c>
      <c r="K66">
        <v>72323.094200000007</v>
      </c>
      <c r="L66" t="s">
        <v>2463</v>
      </c>
    </row>
    <row r="67" spans="1:12" x14ac:dyDescent="0.25">
      <c r="A67" t="s">
        <v>2464</v>
      </c>
      <c r="B67">
        <v>4</v>
      </c>
      <c r="C67">
        <v>0</v>
      </c>
      <c r="D67">
        <v>22.347799999999999</v>
      </c>
      <c r="I67" t="s">
        <v>2334</v>
      </c>
      <c r="J67" t="s">
        <v>2334</v>
      </c>
      <c r="K67">
        <v>135267.4565</v>
      </c>
      <c r="L67" t="s">
        <v>2465</v>
      </c>
    </row>
    <row r="68" spans="1:12" x14ac:dyDescent="0.25">
      <c r="A68" t="s">
        <v>2466</v>
      </c>
      <c r="B68">
        <v>1</v>
      </c>
      <c r="C68">
        <v>0</v>
      </c>
      <c r="D68">
        <v>4.3853</v>
      </c>
      <c r="I68" t="s">
        <v>2334</v>
      </c>
      <c r="J68" t="s">
        <v>2334</v>
      </c>
      <c r="K68">
        <v>25256.8413</v>
      </c>
      <c r="L68" t="s">
        <v>2467</v>
      </c>
    </row>
    <row r="69" spans="1:12" x14ac:dyDescent="0.25">
      <c r="A69" t="s">
        <v>2468</v>
      </c>
      <c r="B69">
        <v>3</v>
      </c>
      <c r="C69">
        <v>0</v>
      </c>
      <c r="D69">
        <v>17.2364</v>
      </c>
      <c r="I69" t="s">
        <v>2334</v>
      </c>
      <c r="J69" t="s">
        <v>2334</v>
      </c>
      <c r="K69">
        <v>88458.205300000001</v>
      </c>
      <c r="L69" t="s">
        <v>2469</v>
      </c>
    </row>
    <row r="70" spans="1:12" x14ac:dyDescent="0.25">
      <c r="A70" t="s">
        <v>2470</v>
      </c>
      <c r="B70">
        <v>4</v>
      </c>
      <c r="C70">
        <v>0</v>
      </c>
      <c r="D70">
        <v>20.853899999999999</v>
      </c>
      <c r="I70" t="s">
        <v>2334</v>
      </c>
      <c r="J70" t="s">
        <v>2334</v>
      </c>
      <c r="K70">
        <v>102456.1345</v>
      </c>
      <c r="L70" t="s">
        <v>2471</v>
      </c>
    </row>
    <row r="71" spans="1:12" x14ac:dyDescent="0.25">
      <c r="A71" t="s">
        <v>2472</v>
      </c>
      <c r="B71">
        <v>5</v>
      </c>
      <c r="C71">
        <v>0</v>
      </c>
      <c r="D71">
        <v>40.172600000000003</v>
      </c>
      <c r="I71" t="s">
        <v>2334</v>
      </c>
      <c r="J71" t="s">
        <v>2334</v>
      </c>
      <c r="K71">
        <v>10770.858899999999</v>
      </c>
      <c r="L71" t="s">
        <v>2473</v>
      </c>
    </row>
    <row r="72" spans="1:12" x14ac:dyDescent="0.25">
      <c r="A72" t="s">
        <v>2474</v>
      </c>
      <c r="B72">
        <v>1</v>
      </c>
      <c r="C72">
        <v>0</v>
      </c>
      <c r="D72">
        <v>4.7487000000000004</v>
      </c>
      <c r="I72" t="s">
        <v>2334</v>
      </c>
      <c r="J72" t="s">
        <v>2334</v>
      </c>
      <c r="K72">
        <v>13267.112300000001</v>
      </c>
      <c r="L72" t="s">
        <v>2475</v>
      </c>
    </row>
    <row r="73" spans="1:12" x14ac:dyDescent="0.25">
      <c r="A73" t="s">
        <v>2476</v>
      </c>
      <c r="B73">
        <v>8</v>
      </c>
      <c r="C73">
        <v>0</v>
      </c>
      <c r="D73">
        <v>66.624600000000001</v>
      </c>
      <c r="I73" t="s">
        <v>2334</v>
      </c>
      <c r="J73" t="s">
        <v>2334</v>
      </c>
      <c r="K73">
        <v>23492.5157</v>
      </c>
      <c r="L73" t="s">
        <v>2477</v>
      </c>
    </row>
    <row r="74" spans="1:12" x14ac:dyDescent="0.25">
      <c r="A74" t="s">
        <v>2478</v>
      </c>
      <c r="B74">
        <v>1</v>
      </c>
      <c r="C74">
        <v>0</v>
      </c>
      <c r="D74">
        <v>6.3438999999999997</v>
      </c>
      <c r="I74" t="s">
        <v>2334</v>
      </c>
      <c r="J74" t="s">
        <v>2334</v>
      </c>
      <c r="K74">
        <v>15671.032800000001</v>
      </c>
      <c r="L74" t="s">
        <v>2479</v>
      </c>
    </row>
    <row r="75" spans="1:12" x14ac:dyDescent="0.25">
      <c r="A75" t="s">
        <v>2480</v>
      </c>
      <c r="B75">
        <v>2</v>
      </c>
      <c r="C75">
        <v>0</v>
      </c>
      <c r="D75">
        <v>8.6006</v>
      </c>
      <c r="I75" t="s">
        <v>2334</v>
      </c>
      <c r="J75" t="s">
        <v>2334</v>
      </c>
      <c r="K75">
        <v>73282.854500000001</v>
      </c>
      <c r="L75" t="s">
        <v>2481</v>
      </c>
    </row>
    <row r="76" spans="1:12" x14ac:dyDescent="0.25">
      <c r="A76" t="s">
        <v>2482</v>
      </c>
      <c r="B76">
        <v>2</v>
      </c>
      <c r="C76">
        <v>0</v>
      </c>
      <c r="D76">
        <v>7.4114000000000004</v>
      </c>
      <c r="I76" t="s">
        <v>2334</v>
      </c>
      <c r="J76" t="s">
        <v>2334</v>
      </c>
      <c r="K76">
        <v>188218.4394</v>
      </c>
      <c r="L76" t="s">
        <v>2483</v>
      </c>
    </row>
    <row r="77" spans="1:12" x14ac:dyDescent="0.25">
      <c r="A77" t="s">
        <v>2484</v>
      </c>
      <c r="B77">
        <v>2</v>
      </c>
      <c r="C77">
        <v>0</v>
      </c>
      <c r="D77">
        <v>9.1495999999999995</v>
      </c>
      <c r="I77" t="s">
        <v>2334</v>
      </c>
      <c r="J77" t="s">
        <v>2334</v>
      </c>
      <c r="K77">
        <v>72981.2595</v>
      </c>
      <c r="L77" t="s">
        <v>2485</v>
      </c>
    </row>
    <row r="78" spans="1:12" x14ac:dyDescent="0.25">
      <c r="A78" t="s">
        <v>2486</v>
      </c>
      <c r="B78">
        <v>3</v>
      </c>
      <c r="C78">
        <v>0</v>
      </c>
      <c r="D78">
        <v>22.146100000000001</v>
      </c>
      <c r="I78" t="s">
        <v>2334</v>
      </c>
      <c r="J78" t="s">
        <v>2334</v>
      </c>
      <c r="K78">
        <v>70448.442800000004</v>
      </c>
      <c r="L78" t="s">
        <v>2487</v>
      </c>
    </row>
    <row r="79" spans="1:12" x14ac:dyDescent="0.25">
      <c r="A79" t="s">
        <v>2488</v>
      </c>
      <c r="B79">
        <v>1</v>
      </c>
      <c r="C79">
        <v>0</v>
      </c>
      <c r="D79">
        <v>4.7849000000000004</v>
      </c>
      <c r="I79" t="s">
        <v>2334</v>
      </c>
      <c r="J79" t="s">
        <v>2334</v>
      </c>
      <c r="K79">
        <v>56297.462399999997</v>
      </c>
      <c r="L79" t="s">
        <v>2489</v>
      </c>
    </row>
    <row r="80" spans="1:12" x14ac:dyDescent="0.25">
      <c r="A80" t="s">
        <v>2490</v>
      </c>
      <c r="B80">
        <v>3</v>
      </c>
      <c r="C80">
        <v>0</v>
      </c>
      <c r="D80">
        <v>13.88</v>
      </c>
      <c r="I80" t="s">
        <v>2334</v>
      </c>
      <c r="J80" t="s">
        <v>2334</v>
      </c>
      <c r="K80">
        <v>48975.607199999999</v>
      </c>
      <c r="L80" t="s">
        <v>2491</v>
      </c>
    </row>
    <row r="81" spans="1:12" x14ac:dyDescent="0.25">
      <c r="A81" t="s">
        <v>2492</v>
      </c>
      <c r="B81">
        <v>1</v>
      </c>
      <c r="C81">
        <v>0</v>
      </c>
      <c r="D81">
        <v>4.6440000000000001</v>
      </c>
      <c r="I81" t="s">
        <v>2334</v>
      </c>
      <c r="J81" t="s">
        <v>2334</v>
      </c>
      <c r="K81">
        <v>33484.7745</v>
      </c>
      <c r="L81" t="s">
        <v>2493</v>
      </c>
    </row>
    <row r="82" spans="1:12" x14ac:dyDescent="0.25">
      <c r="A82" t="s">
        <v>2494</v>
      </c>
      <c r="B82">
        <v>3</v>
      </c>
      <c r="C82">
        <v>0</v>
      </c>
      <c r="D82">
        <v>12.6762</v>
      </c>
      <c r="I82" t="s">
        <v>2334</v>
      </c>
      <c r="J82" t="s">
        <v>2334</v>
      </c>
      <c r="K82">
        <v>58630.5285</v>
      </c>
      <c r="L82" t="s">
        <v>2495</v>
      </c>
    </row>
    <row r="83" spans="1:12" x14ac:dyDescent="0.25">
      <c r="A83" t="s">
        <v>2496</v>
      </c>
      <c r="B83">
        <v>2</v>
      </c>
      <c r="C83">
        <v>0</v>
      </c>
      <c r="D83">
        <v>8.9712999999999994</v>
      </c>
      <c r="I83" t="s">
        <v>2334</v>
      </c>
      <c r="J83" t="s">
        <v>2334</v>
      </c>
      <c r="K83">
        <v>27398.629000000001</v>
      </c>
      <c r="L83" t="s">
        <v>2497</v>
      </c>
    </row>
    <row r="84" spans="1:12" x14ac:dyDescent="0.25">
      <c r="A84" t="s">
        <v>2498</v>
      </c>
      <c r="B84">
        <v>2</v>
      </c>
      <c r="C84">
        <v>0</v>
      </c>
      <c r="D84">
        <v>10.1943</v>
      </c>
      <c r="I84" t="s">
        <v>2334</v>
      </c>
      <c r="J84" t="s">
        <v>2334</v>
      </c>
      <c r="K84">
        <v>83873.059500000003</v>
      </c>
      <c r="L84" t="s">
        <v>2499</v>
      </c>
    </row>
    <row r="85" spans="1:12" x14ac:dyDescent="0.25">
      <c r="A85" t="s">
        <v>2500</v>
      </c>
      <c r="B85">
        <v>3</v>
      </c>
      <c r="C85">
        <v>0</v>
      </c>
      <c r="D85">
        <v>12.2994</v>
      </c>
      <c r="I85" t="s">
        <v>2334</v>
      </c>
      <c r="J85" t="s">
        <v>2334</v>
      </c>
      <c r="K85">
        <v>56789.849699999999</v>
      </c>
      <c r="L85" t="s">
        <v>2501</v>
      </c>
    </row>
    <row r="86" spans="1:12" x14ac:dyDescent="0.25">
      <c r="A86" t="s">
        <v>2502</v>
      </c>
      <c r="B86">
        <v>4</v>
      </c>
      <c r="C86">
        <v>0</v>
      </c>
      <c r="D86">
        <v>20.034400000000002</v>
      </c>
      <c r="I86" t="s">
        <v>2334</v>
      </c>
      <c r="J86" t="s">
        <v>2334</v>
      </c>
      <c r="K86">
        <v>84831.922200000001</v>
      </c>
      <c r="L86" t="s">
        <v>2503</v>
      </c>
    </row>
    <row r="87" spans="1:12" x14ac:dyDescent="0.25">
      <c r="A87" t="s">
        <v>2504</v>
      </c>
      <c r="B87">
        <v>1</v>
      </c>
      <c r="C87">
        <v>0</v>
      </c>
      <c r="D87">
        <v>5.1433</v>
      </c>
      <c r="I87" t="s">
        <v>2334</v>
      </c>
      <c r="J87" t="s">
        <v>2334</v>
      </c>
      <c r="K87">
        <v>39438.842199999999</v>
      </c>
      <c r="L87" t="s">
        <v>2505</v>
      </c>
    </row>
    <row r="88" spans="1:12" x14ac:dyDescent="0.25">
      <c r="A88" t="s">
        <v>2506</v>
      </c>
      <c r="B88">
        <v>1</v>
      </c>
      <c r="C88">
        <v>0</v>
      </c>
      <c r="D88">
        <v>5.3003999999999998</v>
      </c>
      <c r="I88" t="s">
        <v>2334</v>
      </c>
      <c r="J88" t="s">
        <v>2334</v>
      </c>
      <c r="K88">
        <v>25637.7225</v>
      </c>
      <c r="L88" t="s">
        <v>2507</v>
      </c>
    </row>
    <row r="89" spans="1:12" x14ac:dyDescent="0.25">
      <c r="A89" t="s">
        <v>2508</v>
      </c>
      <c r="B89">
        <v>3</v>
      </c>
      <c r="C89">
        <v>0</v>
      </c>
      <c r="D89">
        <v>14.19</v>
      </c>
      <c r="I89" t="s">
        <v>2334</v>
      </c>
      <c r="J89" t="s">
        <v>2334</v>
      </c>
      <c r="K89">
        <v>69468.619399999996</v>
      </c>
      <c r="L89" t="s">
        <v>2509</v>
      </c>
    </row>
    <row r="90" spans="1:12" x14ac:dyDescent="0.25">
      <c r="A90" t="s">
        <v>2510</v>
      </c>
      <c r="B90">
        <v>1</v>
      </c>
      <c r="C90">
        <v>0</v>
      </c>
      <c r="D90">
        <v>5.7636000000000003</v>
      </c>
      <c r="I90" t="s">
        <v>2334</v>
      </c>
      <c r="J90" t="s">
        <v>2334</v>
      </c>
      <c r="K90">
        <v>12845.6615</v>
      </c>
      <c r="L90" t="s">
        <v>2511</v>
      </c>
    </row>
    <row r="91" spans="1:12" x14ac:dyDescent="0.25">
      <c r="A91" t="s">
        <v>2512</v>
      </c>
      <c r="B91">
        <v>2</v>
      </c>
      <c r="C91">
        <v>0</v>
      </c>
      <c r="D91">
        <v>7.3544999999999998</v>
      </c>
      <c r="I91" t="s">
        <v>2334</v>
      </c>
      <c r="J91" t="s">
        <v>2334</v>
      </c>
      <c r="K91">
        <v>113283.1983</v>
      </c>
      <c r="L91" t="s">
        <v>2513</v>
      </c>
    </row>
    <row r="92" spans="1:12" x14ac:dyDescent="0.25">
      <c r="A92" t="s">
        <v>2514</v>
      </c>
      <c r="B92">
        <v>1</v>
      </c>
      <c r="C92">
        <v>0</v>
      </c>
      <c r="D92">
        <v>3.9727999999999999</v>
      </c>
      <c r="I92" t="s">
        <v>2334</v>
      </c>
      <c r="J92" t="s">
        <v>2334</v>
      </c>
      <c r="K92">
        <v>88268.824600000007</v>
      </c>
      <c r="L92" t="s">
        <v>2515</v>
      </c>
    </row>
    <row r="93" spans="1:12" x14ac:dyDescent="0.25">
      <c r="A93" t="s">
        <v>2516</v>
      </c>
      <c r="B93">
        <v>2</v>
      </c>
      <c r="C93">
        <v>0</v>
      </c>
      <c r="D93">
        <v>9.0050000000000008</v>
      </c>
      <c r="I93" t="s">
        <v>2334</v>
      </c>
      <c r="J93" t="s">
        <v>2334</v>
      </c>
      <c r="K93">
        <v>124390.6556</v>
      </c>
      <c r="L93" t="s">
        <v>2517</v>
      </c>
    </row>
    <row r="94" spans="1:12" x14ac:dyDescent="0.25">
      <c r="A94" t="s">
        <v>2518</v>
      </c>
      <c r="B94">
        <v>1</v>
      </c>
      <c r="C94">
        <v>0</v>
      </c>
      <c r="D94">
        <v>4.7161</v>
      </c>
      <c r="I94" t="s">
        <v>2334</v>
      </c>
      <c r="J94" t="s">
        <v>2334</v>
      </c>
      <c r="K94">
        <v>16312.6216</v>
      </c>
      <c r="L94" t="s">
        <v>2519</v>
      </c>
    </row>
    <row r="95" spans="1:12" x14ac:dyDescent="0.25">
      <c r="A95" t="s">
        <v>2520</v>
      </c>
      <c r="B95">
        <v>3</v>
      </c>
      <c r="C95">
        <v>0</v>
      </c>
      <c r="D95">
        <v>15.0083</v>
      </c>
      <c r="I95" t="s">
        <v>2334</v>
      </c>
      <c r="J95" t="s">
        <v>2334</v>
      </c>
      <c r="K95">
        <v>58481.891300000003</v>
      </c>
      <c r="L95" t="s">
        <v>2521</v>
      </c>
    </row>
    <row r="96" spans="1:12" x14ac:dyDescent="0.25">
      <c r="A96" t="s">
        <v>2522</v>
      </c>
      <c r="B96">
        <v>2</v>
      </c>
      <c r="C96">
        <v>0</v>
      </c>
      <c r="D96">
        <v>8.4260999999999999</v>
      </c>
      <c r="I96" t="s">
        <v>2334</v>
      </c>
      <c r="J96" t="s">
        <v>2334</v>
      </c>
      <c r="K96">
        <v>169299.32629999999</v>
      </c>
      <c r="L96" t="s">
        <v>2523</v>
      </c>
    </row>
    <row r="97" spans="1:12" x14ac:dyDescent="0.25">
      <c r="A97" t="s">
        <v>2524</v>
      </c>
      <c r="B97">
        <v>1</v>
      </c>
      <c r="C97">
        <v>0</v>
      </c>
      <c r="D97">
        <v>5.2160000000000002</v>
      </c>
      <c r="I97" t="s">
        <v>2334</v>
      </c>
      <c r="J97" t="s">
        <v>2334</v>
      </c>
      <c r="K97">
        <v>82199.722599999994</v>
      </c>
      <c r="L97" t="s">
        <v>2525</v>
      </c>
    </row>
    <row r="98" spans="1:12" x14ac:dyDescent="0.25">
      <c r="A98" t="s">
        <v>2526</v>
      </c>
      <c r="B98">
        <v>1</v>
      </c>
      <c r="C98">
        <v>0</v>
      </c>
      <c r="D98">
        <v>4.4748000000000001</v>
      </c>
      <c r="I98" t="s">
        <v>2334</v>
      </c>
      <c r="J98" t="s">
        <v>2334</v>
      </c>
      <c r="K98">
        <v>16634.952000000001</v>
      </c>
      <c r="L98" t="s">
        <v>2527</v>
      </c>
    </row>
    <row r="99" spans="1:12" x14ac:dyDescent="0.25">
      <c r="A99" t="s">
        <v>2528</v>
      </c>
      <c r="B99">
        <v>1</v>
      </c>
      <c r="C99">
        <v>0</v>
      </c>
      <c r="D99">
        <v>4.5857999999999999</v>
      </c>
      <c r="I99" t="s">
        <v>2334</v>
      </c>
      <c r="J99" t="s">
        <v>2334</v>
      </c>
      <c r="K99">
        <v>137883.6948</v>
      </c>
      <c r="L99" t="s">
        <v>2529</v>
      </c>
    </row>
    <row r="100" spans="1:12" x14ac:dyDescent="0.25">
      <c r="A100" t="s">
        <v>2530</v>
      </c>
      <c r="B100">
        <v>6</v>
      </c>
      <c r="C100">
        <v>0</v>
      </c>
      <c r="D100">
        <v>32.1355</v>
      </c>
      <c r="I100" t="s">
        <v>2334</v>
      </c>
      <c r="J100" t="s">
        <v>2334</v>
      </c>
      <c r="K100">
        <v>101545.2605</v>
      </c>
      <c r="L100" t="s">
        <v>2531</v>
      </c>
    </row>
    <row r="101" spans="1:12" x14ac:dyDescent="0.25">
      <c r="A101" t="s">
        <v>2532</v>
      </c>
      <c r="B101">
        <v>3</v>
      </c>
      <c r="C101">
        <v>0</v>
      </c>
      <c r="D101">
        <v>15.419499999999999</v>
      </c>
      <c r="I101" t="s">
        <v>2334</v>
      </c>
      <c r="J101" t="s">
        <v>2334</v>
      </c>
      <c r="K101">
        <v>42154.522799999999</v>
      </c>
      <c r="L101" t="s">
        <v>2533</v>
      </c>
    </row>
    <row r="102" spans="1:12" x14ac:dyDescent="0.25">
      <c r="A102" t="s">
        <v>2534</v>
      </c>
      <c r="B102">
        <v>3</v>
      </c>
      <c r="C102">
        <v>0</v>
      </c>
      <c r="D102">
        <v>14.5326</v>
      </c>
      <c r="I102" t="s">
        <v>2334</v>
      </c>
      <c r="J102" t="s">
        <v>2334</v>
      </c>
      <c r="K102">
        <v>108397.4794</v>
      </c>
      <c r="L102" t="s">
        <v>2535</v>
      </c>
    </row>
    <row r="103" spans="1:12" x14ac:dyDescent="0.25">
      <c r="A103" t="s">
        <v>2536</v>
      </c>
      <c r="B103">
        <v>13</v>
      </c>
      <c r="C103">
        <v>0</v>
      </c>
      <c r="D103">
        <v>137.72110000000001</v>
      </c>
      <c r="I103" t="s">
        <v>2334</v>
      </c>
      <c r="J103" t="s">
        <v>2334</v>
      </c>
      <c r="K103">
        <v>37306.693800000001</v>
      </c>
      <c r="L103" t="s">
        <v>2537</v>
      </c>
    </row>
    <row r="104" spans="1:12" x14ac:dyDescent="0.25">
      <c r="A104" t="s">
        <v>2538</v>
      </c>
      <c r="B104">
        <v>4</v>
      </c>
      <c r="C104">
        <v>0</v>
      </c>
      <c r="D104">
        <v>20.196100000000001</v>
      </c>
      <c r="I104" t="s">
        <v>2334</v>
      </c>
      <c r="J104" t="s">
        <v>2334</v>
      </c>
      <c r="K104">
        <v>166406.2121</v>
      </c>
      <c r="L104" t="s">
        <v>2539</v>
      </c>
    </row>
    <row r="105" spans="1:12" x14ac:dyDescent="0.25">
      <c r="A105" t="s">
        <v>2540</v>
      </c>
      <c r="B105">
        <v>1</v>
      </c>
      <c r="C105">
        <v>0</v>
      </c>
      <c r="D105">
        <v>3.8109999999999999</v>
      </c>
      <c r="I105" t="s">
        <v>2334</v>
      </c>
      <c r="J105" t="s">
        <v>2334</v>
      </c>
      <c r="K105">
        <v>59407.594700000001</v>
      </c>
      <c r="L105" t="s">
        <v>2541</v>
      </c>
    </row>
    <row r="106" spans="1:12" x14ac:dyDescent="0.25">
      <c r="A106" t="s">
        <v>2542</v>
      </c>
      <c r="B106">
        <v>1</v>
      </c>
      <c r="C106">
        <v>0</v>
      </c>
      <c r="D106">
        <v>3.8933</v>
      </c>
      <c r="I106" t="s">
        <v>2334</v>
      </c>
      <c r="J106" t="s">
        <v>2334</v>
      </c>
      <c r="K106">
        <v>61667.406600000002</v>
      </c>
      <c r="L106" t="s">
        <v>2543</v>
      </c>
    </row>
    <row r="107" spans="1:12" x14ac:dyDescent="0.25">
      <c r="A107" t="s">
        <v>2544</v>
      </c>
      <c r="B107">
        <v>1</v>
      </c>
      <c r="C107">
        <v>0</v>
      </c>
      <c r="D107">
        <v>4.5987</v>
      </c>
      <c r="I107" t="s">
        <v>2334</v>
      </c>
      <c r="J107" t="s">
        <v>2334</v>
      </c>
      <c r="K107">
        <v>48370.935700000002</v>
      </c>
      <c r="L107" t="s">
        <v>2545</v>
      </c>
    </row>
    <row r="108" spans="1:12" x14ac:dyDescent="0.25">
      <c r="A108" t="s">
        <v>2546</v>
      </c>
      <c r="B108">
        <v>4</v>
      </c>
      <c r="C108">
        <v>0</v>
      </c>
      <c r="D108">
        <v>22.4207</v>
      </c>
      <c r="I108" t="s">
        <v>2334</v>
      </c>
      <c r="J108" t="s">
        <v>2334</v>
      </c>
      <c r="K108">
        <v>99331.892300000007</v>
      </c>
      <c r="L108" t="s">
        <v>2547</v>
      </c>
    </row>
    <row r="109" spans="1:12" x14ac:dyDescent="0.25">
      <c r="A109" t="s">
        <v>2548</v>
      </c>
      <c r="B109">
        <v>138</v>
      </c>
      <c r="C109">
        <v>0</v>
      </c>
      <c r="D109">
        <v>1501.7999</v>
      </c>
      <c r="I109" t="s">
        <v>2334</v>
      </c>
      <c r="J109" t="s">
        <v>2334</v>
      </c>
      <c r="K109">
        <v>194472.6355</v>
      </c>
      <c r="L109" t="s">
        <v>2549</v>
      </c>
    </row>
    <row r="110" spans="1:12" x14ac:dyDescent="0.25">
      <c r="A110" t="s">
        <v>2550</v>
      </c>
      <c r="B110">
        <v>1</v>
      </c>
      <c r="C110">
        <v>0</v>
      </c>
      <c r="D110">
        <v>4.2629000000000001</v>
      </c>
      <c r="I110" t="s">
        <v>2334</v>
      </c>
      <c r="J110" t="s">
        <v>2334</v>
      </c>
      <c r="K110">
        <v>89428.851899999994</v>
      </c>
      <c r="L110" t="s">
        <v>2551</v>
      </c>
    </row>
    <row r="111" spans="1:12" x14ac:dyDescent="0.25">
      <c r="A111" t="s">
        <v>2552</v>
      </c>
      <c r="B111">
        <v>1</v>
      </c>
      <c r="C111">
        <v>0</v>
      </c>
      <c r="D111">
        <v>4.8871000000000002</v>
      </c>
      <c r="I111" t="s">
        <v>2334</v>
      </c>
      <c r="J111" t="s">
        <v>2334</v>
      </c>
      <c r="K111">
        <v>71335.877099999998</v>
      </c>
      <c r="L111" t="s">
        <v>2553</v>
      </c>
    </row>
    <row r="112" spans="1:12" x14ac:dyDescent="0.25">
      <c r="A112" t="s">
        <v>2554</v>
      </c>
      <c r="B112">
        <v>1</v>
      </c>
      <c r="C112">
        <v>0</v>
      </c>
      <c r="D112">
        <v>10.198600000000001</v>
      </c>
      <c r="I112" t="s">
        <v>2334</v>
      </c>
      <c r="J112" t="s">
        <v>2334</v>
      </c>
      <c r="K112">
        <v>34462.340100000001</v>
      </c>
      <c r="L112" t="s">
        <v>2555</v>
      </c>
    </row>
    <row r="113" spans="1:12" x14ac:dyDescent="0.25">
      <c r="A113" t="s">
        <v>2556</v>
      </c>
      <c r="B113">
        <v>5</v>
      </c>
      <c r="C113">
        <v>0</v>
      </c>
      <c r="D113">
        <v>17.520800000000001</v>
      </c>
      <c r="I113" t="s">
        <v>2334</v>
      </c>
      <c r="J113" t="s">
        <v>2334</v>
      </c>
      <c r="K113">
        <v>110490.7393</v>
      </c>
      <c r="L113" t="s">
        <v>2557</v>
      </c>
    </row>
    <row r="114" spans="1:12" x14ac:dyDescent="0.25">
      <c r="A114" t="s">
        <v>2558</v>
      </c>
      <c r="B114">
        <v>3</v>
      </c>
      <c r="C114">
        <v>0</v>
      </c>
      <c r="D114">
        <v>13.9795</v>
      </c>
      <c r="I114" t="s">
        <v>2334</v>
      </c>
      <c r="J114" t="s">
        <v>2334</v>
      </c>
      <c r="K114">
        <v>31662.212899999999</v>
      </c>
      <c r="L114" t="s">
        <v>2559</v>
      </c>
    </row>
    <row r="115" spans="1:12" x14ac:dyDescent="0.25">
      <c r="A115" t="s">
        <v>2560</v>
      </c>
      <c r="B115">
        <v>1</v>
      </c>
      <c r="C115">
        <v>0</v>
      </c>
      <c r="D115">
        <v>10.498799999999999</v>
      </c>
      <c r="I115" t="s">
        <v>2334</v>
      </c>
      <c r="J115" t="s">
        <v>2334</v>
      </c>
      <c r="K115">
        <v>26883.943500000001</v>
      </c>
      <c r="L115" t="s">
        <v>2561</v>
      </c>
    </row>
    <row r="116" spans="1:12" x14ac:dyDescent="0.25">
      <c r="A116" t="s">
        <v>2562</v>
      </c>
      <c r="B116">
        <v>2</v>
      </c>
      <c r="C116">
        <v>0</v>
      </c>
      <c r="D116">
        <v>10.044499999999999</v>
      </c>
      <c r="I116" t="s">
        <v>2334</v>
      </c>
      <c r="J116" t="s">
        <v>2334</v>
      </c>
      <c r="K116">
        <v>13008.887699999999</v>
      </c>
      <c r="L116" t="s">
        <v>2563</v>
      </c>
    </row>
    <row r="117" spans="1:12" x14ac:dyDescent="0.25">
      <c r="A117" t="s">
        <v>2564</v>
      </c>
      <c r="B117">
        <v>2</v>
      </c>
      <c r="C117">
        <v>0</v>
      </c>
      <c r="D117">
        <v>9.9949999999999992</v>
      </c>
      <c r="I117" t="s">
        <v>2334</v>
      </c>
      <c r="J117" t="s">
        <v>2334</v>
      </c>
      <c r="K117">
        <v>45538.429300000003</v>
      </c>
      <c r="L117" t="s">
        <v>2565</v>
      </c>
    </row>
    <row r="118" spans="1:12" x14ac:dyDescent="0.25">
      <c r="A118" t="s">
        <v>2566</v>
      </c>
      <c r="B118">
        <v>2</v>
      </c>
      <c r="C118">
        <v>0</v>
      </c>
      <c r="D118">
        <v>7.4042000000000003</v>
      </c>
      <c r="I118" t="s">
        <v>2334</v>
      </c>
      <c r="J118" t="s">
        <v>2334</v>
      </c>
      <c r="K118">
        <v>121276.3242</v>
      </c>
      <c r="L118" t="s">
        <v>2567</v>
      </c>
    </row>
    <row r="119" spans="1:12" x14ac:dyDescent="0.25">
      <c r="A119" t="s">
        <v>2568</v>
      </c>
      <c r="B119">
        <v>3</v>
      </c>
      <c r="C119">
        <v>0</v>
      </c>
      <c r="D119">
        <v>12.8367</v>
      </c>
      <c r="I119" t="s">
        <v>2334</v>
      </c>
      <c r="J119" t="s">
        <v>2334</v>
      </c>
      <c r="K119">
        <v>166535.91099999999</v>
      </c>
      <c r="L119" t="s">
        <v>2569</v>
      </c>
    </row>
    <row r="120" spans="1:12" x14ac:dyDescent="0.25">
      <c r="A120" t="s">
        <v>2570</v>
      </c>
      <c r="B120">
        <v>1</v>
      </c>
      <c r="C120">
        <v>0</v>
      </c>
      <c r="D120">
        <v>5.1589</v>
      </c>
      <c r="I120" t="s">
        <v>2334</v>
      </c>
      <c r="J120" t="s">
        <v>2334</v>
      </c>
      <c r="K120">
        <v>67568.442200000005</v>
      </c>
      <c r="L120" t="s">
        <v>2571</v>
      </c>
    </row>
    <row r="121" spans="1:12" x14ac:dyDescent="0.25">
      <c r="A121" t="s">
        <v>2572</v>
      </c>
      <c r="B121">
        <v>23</v>
      </c>
      <c r="C121">
        <v>0</v>
      </c>
      <c r="D121">
        <v>110.87779999999999</v>
      </c>
      <c r="I121" t="s">
        <v>2334</v>
      </c>
      <c r="J121" t="s">
        <v>2334</v>
      </c>
      <c r="K121">
        <v>306273.54960000003</v>
      </c>
      <c r="L121" t="s">
        <v>2573</v>
      </c>
    </row>
    <row r="122" spans="1:12" x14ac:dyDescent="0.25">
      <c r="A122" t="s">
        <v>2574</v>
      </c>
      <c r="B122">
        <v>8</v>
      </c>
      <c r="C122">
        <v>0</v>
      </c>
      <c r="D122">
        <v>35.925600000000003</v>
      </c>
      <c r="I122" t="s">
        <v>2334</v>
      </c>
      <c r="J122" t="s">
        <v>2334</v>
      </c>
      <c r="K122">
        <v>213471.16219999999</v>
      </c>
      <c r="L122" t="s">
        <v>2575</v>
      </c>
    </row>
    <row r="123" spans="1:12" x14ac:dyDescent="0.25">
      <c r="A123" t="s">
        <v>2576</v>
      </c>
      <c r="B123">
        <v>3</v>
      </c>
      <c r="C123">
        <v>0</v>
      </c>
      <c r="D123">
        <v>15.936299999999999</v>
      </c>
      <c r="I123" t="s">
        <v>2334</v>
      </c>
      <c r="J123" t="s">
        <v>2334</v>
      </c>
      <c r="K123">
        <v>32901.418599999997</v>
      </c>
      <c r="L123" t="s">
        <v>2577</v>
      </c>
    </row>
    <row r="124" spans="1:12" x14ac:dyDescent="0.25">
      <c r="A124" t="s">
        <v>2578</v>
      </c>
      <c r="B124">
        <v>18</v>
      </c>
      <c r="C124">
        <v>0</v>
      </c>
      <c r="D124">
        <v>88.6965</v>
      </c>
      <c r="I124" t="s">
        <v>2334</v>
      </c>
      <c r="J124" t="s">
        <v>2334</v>
      </c>
      <c r="K124">
        <v>248171.72690000001</v>
      </c>
      <c r="L124" t="s">
        <v>2579</v>
      </c>
    </row>
    <row r="125" spans="1:12" x14ac:dyDescent="0.25">
      <c r="A125" t="s">
        <v>2580</v>
      </c>
      <c r="B125">
        <v>1</v>
      </c>
      <c r="C125">
        <v>0</v>
      </c>
      <c r="D125">
        <v>4.4664999999999999</v>
      </c>
      <c r="I125" t="s">
        <v>2334</v>
      </c>
      <c r="J125" t="s">
        <v>2334</v>
      </c>
      <c r="K125">
        <v>62367.336199999998</v>
      </c>
      <c r="L125" t="s">
        <v>2581</v>
      </c>
    </row>
    <row r="126" spans="1:12" x14ac:dyDescent="0.25">
      <c r="A126" t="s">
        <v>2582</v>
      </c>
      <c r="B126">
        <v>1</v>
      </c>
      <c r="C126">
        <v>0</v>
      </c>
      <c r="D126">
        <v>5.1996000000000002</v>
      </c>
      <c r="I126" t="s">
        <v>2334</v>
      </c>
      <c r="J126" t="s">
        <v>2334</v>
      </c>
      <c r="K126">
        <v>51406.619400000003</v>
      </c>
      <c r="L126" t="s">
        <v>2583</v>
      </c>
    </row>
    <row r="127" spans="1:12" x14ac:dyDescent="0.25">
      <c r="A127" t="s">
        <v>2584</v>
      </c>
      <c r="B127">
        <v>5</v>
      </c>
      <c r="C127">
        <v>0</v>
      </c>
      <c r="D127">
        <v>26.4589</v>
      </c>
      <c r="I127" t="s">
        <v>2334</v>
      </c>
      <c r="J127" t="s">
        <v>2334</v>
      </c>
      <c r="K127">
        <v>175840.0986</v>
      </c>
      <c r="L127" t="s">
        <v>2585</v>
      </c>
    </row>
    <row r="128" spans="1:12" x14ac:dyDescent="0.25">
      <c r="A128" t="s">
        <v>2586</v>
      </c>
      <c r="B128">
        <v>3</v>
      </c>
      <c r="C128">
        <v>0</v>
      </c>
      <c r="D128">
        <v>11.9336</v>
      </c>
      <c r="I128" t="s">
        <v>2334</v>
      </c>
      <c r="J128" t="s">
        <v>2334</v>
      </c>
      <c r="K128">
        <v>34536.5046</v>
      </c>
      <c r="L128" t="s">
        <v>2587</v>
      </c>
    </row>
    <row r="129" spans="1:12" x14ac:dyDescent="0.25">
      <c r="A129" t="s">
        <v>2588</v>
      </c>
      <c r="B129">
        <v>7</v>
      </c>
      <c r="C129">
        <v>0</v>
      </c>
      <c r="D129">
        <v>38.494</v>
      </c>
      <c r="I129" t="s">
        <v>2334</v>
      </c>
      <c r="J129" t="s">
        <v>2334</v>
      </c>
      <c r="K129">
        <v>63728.545299999998</v>
      </c>
      <c r="L129" t="s">
        <v>2589</v>
      </c>
    </row>
    <row r="130" spans="1:12" x14ac:dyDescent="0.25">
      <c r="A130" t="s">
        <v>2590</v>
      </c>
      <c r="B130">
        <v>1</v>
      </c>
      <c r="C130">
        <v>0</v>
      </c>
      <c r="D130">
        <v>4.3861999999999997</v>
      </c>
      <c r="I130" t="s">
        <v>2334</v>
      </c>
      <c r="J130" t="s">
        <v>2334</v>
      </c>
      <c r="K130">
        <v>43767.956299999998</v>
      </c>
      <c r="L130" t="s">
        <v>2591</v>
      </c>
    </row>
    <row r="131" spans="1:12" x14ac:dyDescent="0.25">
      <c r="A131" t="s">
        <v>2592</v>
      </c>
      <c r="B131">
        <v>2</v>
      </c>
      <c r="C131">
        <v>0</v>
      </c>
      <c r="D131">
        <v>9.8010999999999999</v>
      </c>
      <c r="I131" t="s">
        <v>2334</v>
      </c>
      <c r="J131" t="s">
        <v>2334</v>
      </c>
      <c r="K131">
        <v>282522.80540000001</v>
      </c>
      <c r="L131" t="s">
        <v>2593</v>
      </c>
    </row>
    <row r="132" spans="1:12" x14ac:dyDescent="0.25">
      <c r="A132" t="s">
        <v>2594</v>
      </c>
      <c r="B132">
        <v>1</v>
      </c>
      <c r="C132">
        <v>0</v>
      </c>
      <c r="D132">
        <v>5.2004000000000001</v>
      </c>
      <c r="I132" t="s">
        <v>2334</v>
      </c>
      <c r="J132" t="s">
        <v>2334</v>
      </c>
      <c r="K132">
        <v>50390.6368</v>
      </c>
      <c r="L132" t="s">
        <v>2595</v>
      </c>
    </row>
    <row r="133" spans="1:12" x14ac:dyDescent="0.25">
      <c r="A133" t="s">
        <v>2596</v>
      </c>
      <c r="B133">
        <v>1</v>
      </c>
      <c r="C133">
        <v>0</v>
      </c>
      <c r="D133">
        <v>3.5733999999999999</v>
      </c>
      <c r="I133" t="s">
        <v>2334</v>
      </c>
      <c r="J133" t="s">
        <v>2334</v>
      </c>
      <c r="K133">
        <v>16030.277899999999</v>
      </c>
      <c r="L133" t="s">
        <v>2597</v>
      </c>
    </row>
    <row r="134" spans="1:12" x14ac:dyDescent="0.25">
      <c r="A134" t="s">
        <v>2598</v>
      </c>
      <c r="B134">
        <v>2</v>
      </c>
      <c r="C134">
        <v>0</v>
      </c>
      <c r="D134">
        <v>7.3890000000000002</v>
      </c>
      <c r="I134" t="s">
        <v>2334</v>
      </c>
      <c r="J134" t="s">
        <v>2334</v>
      </c>
      <c r="K134">
        <v>130360.0036</v>
      </c>
      <c r="L134" t="s">
        <v>2599</v>
      </c>
    </row>
    <row r="135" spans="1:12" x14ac:dyDescent="0.25">
      <c r="A135" t="s">
        <v>2600</v>
      </c>
      <c r="B135">
        <v>1</v>
      </c>
      <c r="C135">
        <v>0</v>
      </c>
      <c r="D135">
        <v>4.1054000000000004</v>
      </c>
      <c r="I135" t="s">
        <v>2334</v>
      </c>
      <c r="J135" t="s">
        <v>2334</v>
      </c>
      <c r="K135">
        <v>51595.637199999997</v>
      </c>
      <c r="L135" t="s">
        <v>2601</v>
      </c>
    </row>
    <row r="136" spans="1:12" x14ac:dyDescent="0.25">
      <c r="A136" t="s">
        <v>2602</v>
      </c>
      <c r="B136">
        <v>3</v>
      </c>
      <c r="C136">
        <v>0</v>
      </c>
      <c r="D136">
        <v>12.3408</v>
      </c>
      <c r="I136" t="s">
        <v>2334</v>
      </c>
      <c r="J136" t="s">
        <v>2334</v>
      </c>
      <c r="K136">
        <v>140620.5018</v>
      </c>
      <c r="L136" t="s">
        <v>2603</v>
      </c>
    </row>
    <row r="137" spans="1:12" x14ac:dyDescent="0.25">
      <c r="A137" t="s">
        <v>2604</v>
      </c>
      <c r="B137">
        <v>2</v>
      </c>
      <c r="C137">
        <v>0</v>
      </c>
      <c r="D137">
        <v>9.2050000000000001</v>
      </c>
      <c r="I137" t="s">
        <v>2334</v>
      </c>
      <c r="J137" t="s">
        <v>2334</v>
      </c>
      <c r="K137">
        <v>140763.1404</v>
      </c>
      <c r="L137" t="s">
        <v>2605</v>
      </c>
    </row>
    <row r="138" spans="1:12" x14ac:dyDescent="0.25">
      <c r="A138" t="s">
        <v>2606</v>
      </c>
      <c r="B138">
        <v>1</v>
      </c>
      <c r="C138">
        <v>0</v>
      </c>
      <c r="D138">
        <v>4.8817000000000004</v>
      </c>
      <c r="I138" t="s">
        <v>2334</v>
      </c>
      <c r="J138" t="s">
        <v>2334</v>
      </c>
      <c r="K138">
        <v>48749.022599999997</v>
      </c>
      <c r="L138" t="s">
        <v>2607</v>
      </c>
    </row>
    <row r="139" spans="1:12" x14ac:dyDescent="0.25">
      <c r="A139" t="s">
        <v>2608</v>
      </c>
      <c r="B139">
        <v>1</v>
      </c>
      <c r="C139">
        <v>0</v>
      </c>
      <c r="D139">
        <v>4.2233000000000001</v>
      </c>
      <c r="I139" t="s">
        <v>2334</v>
      </c>
      <c r="J139" t="s">
        <v>2334</v>
      </c>
      <c r="K139">
        <v>68127.054199999999</v>
      </c>
      <c r="L139" t="s">
        <v>2609</v>
      </c>
    </row>
    <row r="140" spans="1:12" x14ac:dyDescent="0.25">
      <c r="A140" t="s">
        <v>2610</v>
      </c>
      <c r="B140">
        <v>1</v>
      </c>
      <c r="C140">
        <v>0</v>
      </c>
      <c r="D140">
        <v>4.7248999999999999</v>
      </c>
      <c r="I140" t="s">
        <v>2334</v>
      </c>
      <c r="J140" t="s">
        <v>2334</v>
      </c>
      <c r="K140">
        <v>33403.456400000003</v>
      </c>
      <c r="L140" t="s">
        <v>2611</v>
      </c>
    </row>
    <row r="141" spans="1:12" x14ac:dyDescent="0.25">
      <c r="A141" t="s">
        <v>2612</v>
      </c>
      <c r="B141">
        <v>3</v>
      </c>
      <c r="C141">
        <v>0</v>
      </c>
      <c r="D141">
        <v>23.539000000000001</v>
      </c>
      <c r="I141" t="s">
        <v>2334</v>
      </c>
      <c r="J141" t="s">
        <v>2334</v>
      </c>
      <c r="K141">
        <v>51011.817600000002</v>
      </c>
      <c r="L141" t="s">
        <v>2613</v>
      </c>
    </row>
    <row r="142" spans="1:12" x14ac:dyDescent="0.25">
      <c r="A142" t="s">
        <v>2614</v>
      </c>
      <c r="B142">
        <v>3</v>
      </c>
      <c r="C142">
        <v>0</v>
      </c>
      <c r="D142">
        <v>10.8535</v>
      </c>
      <c r="I142" t="s">
        <v>2334</v>
      </c>
      <c r="J142" t="s">
        <v>2334</v>
      </c>
      <c r="K142">
        <v>70372.266499999998</v>
      </c>
      <c r="L142" t="s">
        <v>2615</v>
      </c>
    </row>
    <row r="143" spans="1:12" x14ac:dyDescent="0.25">
      <c r="A143" t="s">
        <v>2616</v>
      </c>
      <c r="B143">
        <v>12</v>
      </c>
      <c r="C143">
        <v>0</v>
      </c>
      <c r="D143">
        <v>54.426400000000001</v>
      </c>
      <c r="I143" t="s">
        <v>2334</v>
      </c>
      <c r="J143" t="s">
        <v>2334</v>
      </c>
      <c r="K143">
        <v>250242.2015</v>
      </c>
      <c r="L143" t="s">
        <v>2617</v>
      </c>
    </row>
    <row r="144" spans="1:12" x14ac:dyDescent="0.25">
      <c r="A144" t="s">
        <v>2618</v>
      </c>
      <c r="B144">
        <v>1</v>
      </c>
      <c r="C144">
        <v>0</v>
      </c>
      <c r="D144">
        <v>4.1166999999999998</v>
      </c>
      <c r="I144" t="s">
        <v>2334</v>
      </c>
      <c r="J144" t="s">
        <v>2334</v>
      </c>
      <c r="K144">
        <v>96593.886799999993</v>
      </c>
      <c r="L144" t="s">
        <v>2619</v>
      </c>
    </row>
    <row r="145" spans="1:12" x14ac:dyDescent="0.25">
      <c r="A145" t="s">
        <v>2620</v>
      </c>
      <c r="B145">
        <v>12</v>
      </c>
      <c r="C145">
        <v>0</v>
      </c>
      <c r="D145">
        <v>50.007599999999996</v>
      </c>
      <c r="I145" t="s">
        <v>2334</v>
      </c>
      <c r="J145" t="s">
        <v>2334</v>
      </c>
      <c r="K145">
        <v>198693.41510000001</v>
      </c>
      <c r="L145" t="s">
        <v>2621</v>
      </c>
    </row>
    <row r="146" spans="1:12" x14ac:dyDescent="0.25">
      <c r="A146" t="s">
        <v>2622</v>
      </c>
      <c r="B146">
        <v>1</v>
      </c>
      <c r="C146">
        <v>0</v>
      </c>
      <c r="D146">
        <v>4.351</v>
      </c>
      <c r="I146" t="s">
        <v>2334</v>
      </c>
      <c r="J146" t="s">
        <v>2334</v>
      </c>
      <c r="K146">
        <v>14217.316699999999</v>
      </c>
      <c r="L146" t="s">
        <v>2623</v>
      </c>
    </row>
    <row r="147" spans="1:12" x14ac:dyDescent="0.25">
      <c r="A147" t="s">
        <v>2624</v>
      </c>
      <c r="B147">
        <v>3</v>
      </c>
      <c r="C147">
        <v>0</v>
      </c>
      <c r="D147">
        <v>15.9748</v>
      </c>
      <c r="I147" t="s">
        <v>2334</v>
      </c>
      <c r="J147" t="s">
        <v>2334</v>
      </c>
      <c r="K147">
        <v>89613.777199999997</v>
      </c>
      <c r="L147" t="s">
        <v>2625</v>
      </c>
    </row>
    <row r="148" spans="1:12" x14ac:dyDescent="0.25">
      <c r="A148" t="s">
        <v>2626</v>
      </c>
      <c r="B148">
        <v>1</v>
      </c>
      <c r="C148">
        <v>0</v>
      </c>
      <c r="D148">
        <v>3.7012999999999998</v>
      </c>
      <c r="I148" t="s">
        <v>2334</v>
      </c>
      <c r="J148" t="s">
        <v>2334</v>
      </c>
      <c r="K148">
        <v>61848.952299999997</v>
      </c>
      <c r="L148" t="s">
        <v>2627</v>
      </c>
    </row>
    <row r="149" spans="1:12" x14ac:dyDescent="0.25">
      <c r="A149" t="s">
        <v>2628</v>
      </c>
      <c r="B149">
        <v>1</v>
      </c>
      <c r="C149">
        <v>0</v>
      </c>
      <c r="D149">
        <v>4.0319000000000003</v>
      </c>
      <c r="I149" t="s">
        <v>2334</v>
      </c>
      <c r="J149" t="s">
        <v>2334</v>
      </c>
      <c r="K149">
        <v>46133.021800000002</v>
      </c>
      <c r="L149" t="s">
        <v>2629</v>
      </c>
    </row>
    <row r="150" spans="1:12" x14ac:dyDescent="0.25">
      <c r="A150" t="s">
        <v>2630</v>
      </c>
      <c r="B150">
        <v>1</v>
      </c>
      <c r="C150">
        <v>0</v>
      </c>
      <c r="D150">
        <v>4.6894999999999998</v>
      </c>
      <c r="I150" t="s">
        <v>2334</v>
      </c>
      <c r="J150" t="s">
        <v>2334</v>
      </c>
      <c r="K150">
        <v>22966.8711</v>
      </c>
      <c r="L150" t="s">
        <v>2631</v>
      </c>
    </row>
    <row r="151" spans="1:12" x14ac:dyDescent="0.25">
      <c r="A151" t="s">
        <v>2632</v>
      </c>
      <c r="B151">
        <v>1</v>
      </c>
      <c r="C151">
        <v>0</v>
      </c>
      <c r="D151">
        <v>4.5891000000000002</v>
      </c>
      <c r="I151" t="s">
        <v>2334</v>
      </c>
      <c r="J151" t="s">
        <v>2334</v>
      </c>
      <c r="K151">
        <v>23272.8279</v>
      </c>
      <c r="L151" t="s">
        <v>2633</v>
      </c>
    </row>
    <row r="152" spans="1:12" x14ac:dyDescent="0.25">
      <c r="A152" t="s">
        <v>2634</v>
      </c>
      <c r="B152">
        <v>1</v>
      </c>
      <c r="C152">
        <v>0</v>
      </c>
      <c r="D152">
        <v>7.9644000000000004</v>
      </c>
      <c r="I152" t="s">
        <v>2334</v>
      </c>
      <c r="J152" t="s">
        <v>2334</v>
      </c>
      <c r="K152">
        <v>260880.1531</v>
      </c>
      <c r="L152" t="s">
        <v>2635</v>
      </c>
    </row>
    <row r="153" spans="1:12" x14ac:dyDescent="0.25">
      <c r="A153" t="s">
        <v>2636</v>
      </c>
      <c r="B153">
        <v>1</v>
      </c>
      <c r="C153">
        <v>0</v>
      </c>
      <c r="D153">
        <v>3.5402</v>
      </c>
      <c r="I153" t="s">
        <v>2334</v>
      </c>
      <c r="J153" t="s">
        <v>2334</v>
      </c>
      <c r="K153">
        <v>19724.807700000001</v>
      </c>
      <c r="L153" t="s">
        <v>2637</v>
      </c>
    </row>
    <row r="154" spans="1:12" x14ac:dyDescent="0.25">
      <c r="A154" t="s">
        <v>2638</v>
      </c>
      <c r="B154">
        <v>2</v>
      </c>
      <c r="C154">
        <v>0</v>
      </c>
      <c r="D154">
        <v>8.7812000000000001</v>
      </c>
      <c r="I154" t="s">
        <v>2334</v>
      </c>
      <c r="J154" t="s">
        <v>2334</v>
      </c>
      <c r="K154">
        <v>43694.061500000003</v>
      </c>
      <c r="L154" t="s">
        <v>2639</v>
      </c>
    </row>
    <row r="155" spans="1:12" x14ac:dyDescent="0.25">
      <c r="A155" t="s">
        <v>2640</v>
      </c>
      <c r="B155">
        <v>5</v>
      </c>
      <c r="C155">
        <v>0</v>
      </c>
      <c r="D155">
        <v>32.082500000000003</v>
      </c>
      <c r="I155" t="s">
        <v>2334</v>
      </c>
      <c r="J155" t="s">
        <v>2334</v>
      </c>
      <c r="K155">
        <v>289490.51909999998</v>
      </c>
      <c r="L155" t="s">
        <v>2641</v>
      </c>
    </row>
    <row r="156" spans="1:12" x14ac:dyDescent="0.25">
      <c r="A156" t="s">
        <v>2642</v>
      </c>
      <c r="B156">
        <v>1</v>
      </c>
      <c r="C156">
        <v>0</v>
      </c>
      <c r="D156">
        <v>4.6166</v>
      </c>
      <c r="I156" t="s">
        <v>2334</v>
      </c>
      <c r="J156" t="s">
        <v>2334</v>
      </c>
      <c r="K156">
        <v>43649.368399999999</v>
      </c>
      <c r="L156" t="s">
        <v>2643</v>
      </c>
    </row>
    <row r="157" spans="1:12" x14ac:dyDescent="0.25">
      <c r="A157" t="s">
        <v>2644</v>
      </c>
      <c r="B157">
        <v>1</v>
      </c>
      <c r="C157">
        <v>0</v>
      </c>
      <c r="D157">
        <v>5.2255000000000003</v>
      </c>
      <c r="I157" t="s">
        <v>2334</v>
      </c>
      <c r="J157" t="s">
        <v>2334</v>
      </c>
      <c r="K157">
        <v>26194.5605</v>
      </c>
      <c r="L157" t="s">
        <v>2645</v>
      </c>
    </row>
    <row r="158" spans="1:12" x14ac:dyDescent="0.25">
      <c r="A158" t="s">
        <v>2646</v>
      </c>
      <c r="B158">
        <v>2</v>
      </c>
      <c r="C158">
        <v>0</v>
      </c>
      <c r="D158">
        <v>8.1598000000000006</v>
      </c>
      <c r="I158" t="s">
        <v>2334</v>
      </c>
      <c r="J158" t="s">
        <v>2334</v>
      </c>
      <c r="K158">
        <v>144586.2665</v>
      </c>
      <c r="L158" t="s">
        <v>2647</v>
      </c>
    </row>
    <row r="159" spans="1:12" x14ac:dyDescent="0.25">
      <c r="A159" t="s">
        <v>2648</v>
      </c>
      <c r="B159">
        <v>1</v>
      </c>
      <c r="C159">
        <v>0</v>
      </c>
      <c r="D159">
        <v>4.1578999999999997</v>
      </c>
      <c r="I159" t="s">
        <v>2334</v>
      </c>
      <c r="J159" t="s">
        <v>2334</v>
      </c>
      <c r="K159">
        <v>36315.758399999999</v>
      </c>
      <c r="L159" t="s">
        <v>2649</v>
      </c>
    </row>
    <row r="160" spans="1:12" x14ac:dyDescent="0.25">
      <c r="A160" t="s">
        <v>2650</v>
      </c>
      <c r="B160">
        <v>1</v>
      </c>
      <c r="C160">
        <v>0</v>
      </c>
      <c r="D160">
        <v>4.3307000000000002</v>
      </c>
      <c r="I160" t="s">
        <v>2334</v>
      </c>
      <c r="J160" t="s">
        <v>2334</v>
      </c>
      <c r="K160">
        <v>13495.4308</v>
      </c>
      <c r="L160" t="s">
        <v>2651</v>
      </c>
    </row>
    <row r="161" spans="1:12" x14ac:dyDescent="0.25">
      <c r="A161" t="s">
        <v>2652</v>
      </c>
      <c r="B161">
        <v>4</v>
      </c>
      <c r="C161">
        <v>0</v>
      </c>
      <c r="D161">
        <v>18.1021</v>
      </c>
      <c r="I161" t="s">
        <v>2334</v>
      </c>
      <c r="J161" t="s">
        <v>2334</v>
      </c>
      <c r="K161">
        <v>42661.465799999998</v>
      </c>
      <c r="L161" t="s">
        <v>2653</v>
      </c>
    </row>
    <row r="162" spans="1:12" x14ac:dyDescent="0.25">
      <c r="A162" t="s">
        <v>2654</v>
      </c>
      <c r="B162">
        <v>2</v>
      </c>
      <c r="C162">
        <v>0</v>
      </c>
      <c r="D162">
        <v>8.8650000000000002</v>
      </c>
      <c r="I162" t="s">
        <v>2334</v>
      </c>
      <c r="J162" t="s">
        <v>2334</v>
      </c>
      <c r="K162">
        <v>47726.402699999999</v>
      </c>
      <c r="L162" t="s">
        <v>2655</v>
      </c>
    </row>
    <row r="163" spans="1:12" x14ac:dyDescent="0.25">
      <c r="A163" t="s">
        <v>2656</v>
      </c>
      <c r="B163">
        <v>3</v>
      </c>
      <c r="C163">
        <v>0</v>
      </c>
      <c r="D163">
        <v>14.9611</v>
      </c>
      <c r="I163" t="s">
        <v>2334</v>
      </c>
      <c r="J163" t="s">
        <v>2334</v>
      </c>
      <c r="K163">
        <v>139036.08910000001</v>
      </c>
      <c r="L163" t="s">
        <v>2657</v>
      </c>
    </row>
    <row r="164" spans="1:12" x14ac:dyDescent="0.25">
      <c r="A164" t="s">
        <v>2658</v>
      </c>
      <c r="B164">
        <v>1</v>
      </c>
      <c r="C164">
        <v>0</v>
      </c>
      <c r="D164">
        <v>10.058400000000001</v>
      </c>
      <c r="I164" t="s">
        <v>2334</v>
      </c>
      <c r="J164" t="s">
        <v>2334</v>
      </c>
      <c r="K164">
        <v>21743.829399999999</v>
      </c>
      <c r="L164" t="s">
        <v>2659</v>
      </c>
    </row>
    <row r="165" spans="1:12" x14ac:dyDescent="0.25">
      <c r="A165" t="s">
        <v>2660</v>
      </c>
      <c r="B165">
        <v>1</v>
      </c>
      <c r="C165">
        <v>0</v>
      </c>
      <c r="D165">
        <v>4.4764999999999997</v>
      </c>
      <c r="I165" t="s">
        <v>2334</v>
      </c>
      <c r="J165" t="s">
        <v>2334</v>
      </c>
      <c r="K165">
        <v>130645.66439999999</v>
      </c>
      <c r="L165" t="s">
        <v>2661</v>
      </c>
    </row>
    <row r="166" spans="1:12" x14ac:dyDescent="0.25">
      <c r="A166" t="s">
        <v>2662</v>
      </c>
      <c r="B166">
        <v>1</v>
      </c>
      <c r="C166">
        <v>0</v>
      </c>
      <c r="D166">
        <v>4.3293999999999997</v>
      </c>
      <c r="I166" t="s">
        <v>2334</v>
      </c>
      <c r="J166" t="s">
        <v>2334</v>
      </c>
      <c r="K166">
        <v>87150.800799999997</v>
      </c>
      <c r="L166" t="s">
        <v>2663</v>
      </c>
    </row>
    <row r="167" spans="1:12" x14ac:dyDescent="0.25">
      <c r="A167" t="s">
        <v>2664</v>
      </c>
      <c r="B167">
        <v>3</v>
      </c>
      <c r="C167">
        <v>0</v>
      </c>
      <c r="D167">
        <v>12.4255</v>
      </c>
      <c r="I167" t="s">
        <v>2334</v>
      </c>
      <c r="J167" t="s">
        <v>2334</v>
      </c>
      <c r="K167">
        <v>110198.6928</v>
      </c>
      <c r="L167" t="s">
        <v>2665</v>
      </c>
    </row>
    <row r="168" spans="1:12" x14ac:dyDescent="0.25">
      <c r="A168" t="s">
        <v>2666</v>
      </c>
      <c r="B168">
        <v>7</v>
      </c>
      <c r="C168">
        <v>0</v>
      </c>
      <c r="D168">
        <v>32.815399999999997</v>
      </c>
      <c r="I168" t="s">
        <v>2334</v>
      </c>
      <c r="J168" t="s">
        <v>2334</v>
      </c>
      <c r="K168">
        <v>175157.98389999999</v>
      </c>
      <c r="L168" t="s">
        <v>2667</v>
      </c>
    </row>
    <row r="169" spans="1:12" x14ac:dyDescent="0.25">
      <c r="A169" t="s">
        <v>2668</v>
      </c>
      <c r="B169">
        <v>2</v>
      </c>
      <c r="C169">
        <v>0</v>
      </c>
      <c r="D169">
        <v>8.3478999999999992</v>
      </c>
      <c r="I169" t="s">
        <v>2334</v>
      </c>
      <c r="J169" t="s">
        <v>2334</v>
      </c>
      <c r="K169">
        <v>80877.107099999994</v>
      </c>
      <c r="L169" t="s">
        <v>2669</v>
      </c>
    </row>
    <row r="170" spans="1:12" x14ac:dyDescent="0.25">
      <c r="A170" t="s">
        <v>2670</v>
      </c>
      <c r="B170">
        <v>1</v>
      </c>
      <c r="C170">
        <v>0</v>
      </c>
      <c r="D170">
        <v>4.6851000000000003</v>
      </c>
      <c r="I170" t="s">
        <v>2334</v>
      </c>
      <c r="J170" t="s">
        <v>2334</v>
      </c>
      <c r="K170">
        <v>13264.793299999999</v>
      </c>
      <c r="L170" t="s">
        <v>2671</v>
      </c>
    </row>
    <row r="171" spans="1:12" x14ac:dyDescent="0.25">
      <c r="A171" t="s">
        <v>2672</v>
      </c>
      <c r="B171">
        <v>3</v>
      </c>
      <c r="C171">
        <v>0</v>
      </c>
      <c r="D171">
        <v>12.372299999999999</v>
      </c>
      <c r="I171" t="s">
        <v>2334</v>
      </c>
      <c r="J171" t="s">
        <v>2334</v>
      </c>
      <c r="K171">
        <v>66436.7696</v>
      </c>
      <c r="L171" t="s">
        <v>2673</v>
      </c>
    </row>
    <row r="172" spans="1:12" x14ac:dyDescent="0.25">
      <c r="A172" t="s">
        <v>2674</v>
      </c>
      <c r="B172">
        <v>1</v>
      </c>
      <c r="C172">
        <v>0</v>
      </c>
      <c r="D172">
        <v>4.0647000000000002</v>
      </c>
      <c r="I172" t="s">
        <v>2334</v>
      </c>
      <c r="J172" t="s">
        <v>2334</v>
      </c>
      <c r="K172">
        <v>18354.796399999999</v>
      </c>
      <c r="L172" t="s">
        <v>2675</v>
      </c>
    </row>
    <row r="173" spans="1:12" x14ac:dyDescent="0.25">
      <c r="A173" t="s">
        <v>2676</v>
      </c>
      <c r="B173">
        <v>3</v>
      </c>
      <c r="C173">
        <v>0</v>
      </c>
      <c r="D173">
        <v>13.2163</v>
      </c>
      <c r="I173" t="s">
        <v>2334</v>
      </c>
      <c r="J173" t="s">
        <v>2334</v>
      </c>
      <c r="K173">
        <v>117025.34849999999</v>
      </c>
      <c r="L173" t="s">
        <v>2677</v>
      </c>
    </row>
    <row r="174" spans="1:12" x14ac:dyDescent="0.25">
      <c r="A174" t="s">
        <v>2678</v>
      </c>
      <c r="B174">
        <v>2</v>
      </c>
      <c r="C174">
        <v>0</v>
      </c>
      <c r="D174">
        <v>7.8047000000000004</v>
      </c>
      <c r="I174" t="s">
        <v>2334</v>
      </c>
      <c r="J174" t="s">
        <v>2334</v>
      </c>
      <c r="K174">
        <v>38397.285600000003</v>
      </c>
      <c r="L174" t="s">
        <v>2679</v>
      </c>
    </row>
    <row r="175" spans="1:12" x14ac:dyDescent="0.25">
      <c r="A175" t="s">
        <v>2680</v>
      </c>
      <c r="B175">
        <v>9</v>
      </c>
      <c r="C175">
        <v>0</v>
      </c>
      <c r="D175">
        <v>35.352200000000003</v>
      </c>
      <c r="I175" t="s">
        <v>2334</v>
      </c>
      <c r="J175" t="s">
        <v>2334</v>
      </c>
      <c r="K175">
        <v>345597.42839999998</v>
      </c>
      <c r="L175" t="s">
        <v>2681</v>
      </c>
    </row>
    <row r="176" spans="1:12" x14ac:dyDescent="0.25">
      <c r="A176" t="s">
        <v>2682</v>
      </c>
      <c r="B176">
        <v>2</v>
      </c>
      <c r="C176">
        <v>0</v>
      </c>
      <c r="D176">
        <v>13.382999999999999</v>
      </c>
      <c r="I176" t="s">
        <v>2334</v>
      </c>
      <c r="J176" t="s">
        <v>2334</v>
      </c>
      <c r="K176">
        <v>39966.881200000003</v>
      </c>
      <c r="L176" t="s">
        <v>2683</v>
      </c>
    </row>
    <row r="177" spans="1:12" x14ac:dyDescent="0.25">
      <c r="A177" t="s">
        <v>2684</v>
      </c>
      <c r="B177">
        <v>11</v>
      </c>
      <c r="C177">
        <v>0</v>
      </c>
      <c r="D177">
        <v>49.132100000000001</v>
      </c>
      <c r="I177" t="s">
        <v>2334</v>
      </c>
      <c r="J177" t="s">
        <v>2334</v>
      </c>
      <c r="K177">
        <v>177952.2628</v>
      </c>
      <c r="L177" t="s">
        <v>2685</v>
      </c>
    </row>
    <row r="178" spans="1:12" x14ac:dyDescent="0.25">
      <c r="A178" t="s">
        <v>2686</v>
      </c>
      <c r="B178">
        <v>3</v>
      </c>
      <c r="C178">
        <v>0</v>
      </c>
      <c r="D178">
        <v>13.466200000000001</v>
      </c>
      <c r="I178" t="s">
        <v>2334</v>
      </c>
      <c r="J178" t="s">
        <v>2334</v>
      </c>
      <c r="K178">
        <v>50107.975200000001</v>
      </c>
      <c r="L178" t="s">
        <v>2687</v>
      </c>
    </row>
    <row r="179" spans="1:12" x14ac:dyDescent="0.25">
      <c r="A179" t="s">
        <v>2688</v>
      </c>
      <c r="B179">
        <v>4</v>
      </c>
      <c r="C179">
        <v>0</v>
      </c>
      <c r="D179">
        <v>21.188199999999998</v>
      </c>
      <c r="I179" t="s">
        <v>2334</v>
      </c>
      <c r="J179" t="s">
        <v>2334</v>
      </c>
      <c r="K179">
        <v>137409.95879999999</v>
      </c>
      <c r="L179" t="s">
        <v>2689</v>
      </c>
    </row>
    <row r="180" spans="1:12" x14ac:dyDescent="0.25">
      <c r="A180" t="s">
        <v>2690</v>
      </c>
      <c r="B180">
        <v>1</v>
      </c>
      <c r="C180">
        <v>0</v>
      </c>
      <c r="D180">
        <v>5.0787000000000004</v>
      </c>
      <c r="I180" t="s">
        <v>2334</v>
      </c>
      <c r="J180" t="s">
        <v>2334</v>
      </c>
      <c r="K180">
        <v>185512.8921</v>
      </c>
      <c r="L180" t="s">
        <v>2691</v>
      </c>
    </row>
    <row r="181" spans="1:12" x14ac:dyDescent="0.25">
      <c r="A181" t="s">
        <v>2692</v>
      </c>
      <c r="B181">
        <v>2</v>
      </c>
      <c r="C181">
        <v>0</v>
      </c>
      <c r="D181">
        <v>9.3841000000000001</v>
      </c>
      <c r="I181" t="s">
        <v>2334</v>
      </c>
      <c r="J181" t="s">
        <v>2334</v>
      </c>
      <c r="K181">
        <v>91350.558199999999</v>
      </c>
      <c r="L181" t="s">
        <v>2693</v>
      </c>
    </row>
    <row r="182" spans="1:12" x14ac:dyDescent="0.25">
      <c r="A182" t="s">
        <v>2694</v>
      </c>
      <c r="B182">
        <v>2</v>
      </c>
      <c r="C182">
        <v>0</v>
      </c>
      <c r="D182">
        <v>9.8597999999999999</v>
      </c>
      <c r="I182" t="s">
        <v>2334</v>
      </c>
      <c r="J182" t="s">
        <v>2334</v>
      </c>
      <c r="K182">
        <v>77366.092399999994</v>
      </c>
      <c r="L182" t="s">
        <v>2695</v>
      </c>
    </row>
    <row r="183" spans="1:12" x14ac:dyDescent="0.25">
      <c r="A183" t="s">
        <v>2696</v>
      </c>
      <c r="B183">
        <v>2</v>
      </c>
      <c r="C183">
        <v>0</v>
      </c>
      <c r="D183">
        <v>9.3703000000000003</v>
      </c>
      <c r="I183" t="s">
        <v>2334</v>
      </c>
      <c r="J183" t="s">
        <v>2334</v>
      </c>
      <c r="K183">
        <v>97440.635800000004</v>
      </c>
      <c r="L183" t="s">
        <v>2697</v>
      </c>
    </row>
    <row r="184" spans="1:12" x14ac:dyDescent="0.25">
      <c r="A184" t="s">
        <v>2698</v>
      </c>
      <c r="B184">
        <v>2</v>
      </c>
      <c r="C184">
        <v>0</v>
      </c>
      <c r="D184">
        <v>9.4644999999999992</v>
      </c>
      <c r="I184" t="s">
        <v>2334</v>
      </c>
      <c r="J184" t="s">
        <v>2334</v>
      </c>
      <c r="K184">
        <v>122106.2038</v>
      </c>
      <c r="L184" t="s">
        <v>2699</v>
      </c>
    </row>
    <row r="185" spans="1:12" x14ac:dyDescent="0.25">
      <c r="A185" t="s">
        <v>2700</v>
      </c>
      <c r="B185">
        <v>1</v>
      </c>
      <c r="C185">
        <v>0</v>
      </c>
      <c r="D185">
        <v>4.3597000000000001</v>
      </c>
      <c r="I185" t="s">
        <v>2334</v>
      </c>
      <c r="J185" t="s">
        <v>2334</v>
      </c>
      <c r="K185">
        <v>61038.577899999997</v>
      </c>
      <c r="L185" t="s">
        <v>2701</v>
      </c>
    </row>
    <row r="186" spans="1:12" x14ac:dyDescent="0.25">
      <c r="A186" t="s">
        <v>2702</v>
      </c>
      <c r="B186">
        <v>2</v>
      </c>
      <c r="C186">
        <v>0</v>
      </c>
      <c r="D186">
        <v>11.7171</v>
      </c>
      <c r="I186" t="s">
        <v>2334</v>
      </c>
      <c r="J186" t="s">
        <v>2334</v>
      </c>
      <c r="K186">
        <v>20663.2929</v>
      </c>
      <c r="L186" t="s">
        <v>2703</v>
      </c>
    </row>
    <row r="187" spans="1:12" x14ac:dyDescent="0.25">
      <c r="A187" t="s">
        <v>2704</v>
      </c>
      <c r="B187">
        <v>1</v>
      </c>
      <c r="C187">
        <v>0</v>
      </c>
      <c r="D187">
        <v>3.1242999999999999</v>
      </c>
      <c r="I187" t="s">
        <v>2334</v>
      </c>
      <c r="J187" t="s">
        <v>2334</v>
      </c>
      <c r="K187">
        <v>129468.2899</v>
      </c>
      <c r="L187" t="s">
        <v>2705</v>
      </c>
    </row>
    <row r="188" spans="1:12" x14ac:dyDescent="0.25">
      <c r="A188" t="s">
        <v>2706</v>
      </c>
      <c r="B188">
        <v>1</v>
      </c>
      <c r="C188">
        <v>0</v>
      </c>
      <c r="D188">
        <v>4.8276000000000003</v>
      </c>
      <c r="I188" t="s">
        <v>2334</v>
      </c>
      <c r="J188" t="s">
        <v>2334</v>
      </c>
      <c r="K188">
        <v>83763.122499999998</v>
      </c>
      <c r="L188" t="s">
        <v>2707</v>
      </c>
    </row>
    <row r="189" spans="1:12" x14ac:dyDescent="0.25">
      <c r="A189" t="s">
        <v>2708</v>
      </c>
      <c r="B189">
        <v>2</v>
      </c>
      <c r="C189">
        <v>0</v>
      </c>
      <c r="D189">
        <v>8.1265000000000001</v>
      </c>
      <c r="I189" t="s">
        <v>2334</v>
      </c>
      <c r="J189" t="s">
        <v>2334</v>
      </c>
      <c r="K189">
        <v>84103.559800000003</v>
      </c>
      <c r="L189" t="s">
        <v>2709</v>
      </c>
    </row>
    <row r="190" spans="1:12" x14ac:dyDescent="0.25">
      <c r="A190" t="s">
        <v>2710</v>
      </c>
      <c r="B190">
        <v>1</v>
      </c>
      <c r="C190">
        <v>0</v>
      </c>
      <c r="D190">
        <v>4.7569999999999997</v>
      </c>
      <c r="I190" t="s">
        <v>2334</v>
      </c>
      <c r="J190" t="s">
        <v>2334</v>
      </c>
      <c r="K190">
        <v>118385.70970000001</v>
      </c>
      <c r="L190" t="s">
        <v>2711</v>
      </c>
    </row>
    <row r="191" spans="1:12" x14ac:dyDescent="0.25">
      <c r="A191" t="s">
        <v>2712</v>
      </c>
      <c r="B191">
        <v>1</v>
      </c>
      <c r="C191">
        <v>0</v>
      </c>
      <c r="D191">
        <v>5.1364000000000001</v>
      </c>
      <c r="I191" t="s">
        <v>2334</v>
      </c>
      <c r="J191" t="s">
        <v>2334</v>
      </c>
      <c r="K191">
        <v>72506.280499999993</v>
      </c>
      <c r="L191" t="s">
        <v>2713</v>
      </c>
    </row>
    <row r="192" spans="1:12" x14ac:dyDescent="0.25">
      <c r="A192" t="s">
        <v>2714</v>
      </c>
      <c r="B192">
        <v>3</v>
      </c>
      <c r="C192">
        <v>0</v>
      </c>
      <c r="D192">
        <v>18.7928</v>
      </c>
      <c r="I192" t="s">
        <v>2334</v>
      </c>
      <c r="J192" t="s">
        <v>2334</v>
      </c>
      <c r="K192">
        <v>131102.57089999999</v>
      </c>
      <c r="L192" t="s">
        <v>2715</v>
      </c>
    </row>
    <row r="193" spans="1:12" x14ac:dyDescent="0.25">
      <c r="A193" t="s">
        <v>2716</v>
      </c>
      <c r="B193">
        <v>4</v>
      </c>
      <c r="C193">
        <v>0</v>
      </c>
      <c r="D193">
        <v>14.2098</v>
      </c>
      <c r="I193" t="s">
        <v>2334</v>
      </c>
      <c r="J193" t="s">
        <v>2334</v>
      </c>
      <c r="K193">
        <v>177174.33499999999</v>
      </c>
      <c r="L193" t="s">
        <v>2717</v>
      </c>
    </row>
    <row r="194" spans="1:12" x14ac:dyDescent="0.25">
      <c r="A194" t="s">
        <v>2718</v>
      </c>
      <c r="B194">
        <v>1</v>
      </c>
      <c r="C194">
        <v>0</v>
      </c>
      <c r="D194">
        <v>8.7834000000000003</v>
      </c>
      <c r="I194" t="s">
        <v>2334</v>
      </c>
      <c r="J194" t="s">
        <v>2334</v>
      </c>
      <c r="K194">
        <v>18000.603599999999</v>
      </c>
      <c r="L194" t="s">
        <v>2719</v>
      </c>
    </row>
    <row r="195" spans="1:12" x14ac:dyDescent="0.25">
      <c r="A195" t="s">
        <v>2720</v>
      </c>
      <c r="B195">
        <v>3</v>
      </c>
      <c r="C195">
        <v>0</v>
      </c>
      <c r="D195">
        <v>12.395099999999999</v>
      </c>
      <c r="I195" t="s">
        <v>2334</v>
      </c>
      <c r="J195" t="s">
        <v>2334</v>
      </c>
      <c r="K195">
        <v>64268.724999999999</v>
      </c>
      <c r="L195" t="s">
        <v>2721</v>
      </c>
    </row>
    <row r="196" spans="1:12" x14ac:dyDescent="0.25">
      <c r="A196" t="s">
        <v>2722</v>
      </c>
      <c r="B196">
        <v>1</v>
      </c>
      <c r="C196">
        <v>0</v>
      </c>
      <c r="D196">
        <v>4.8537999999999997</v>
      </c>
      <c r="I196" t="s">
        <v>2334</v>
      </c>
      <c r="J196" t="s">
        <v>2334</v>
      </c>
      <c r="K196">
        <v>134458.83360000001</v>
      </c>
      <c r="L196" t="s">
        <v>2723</v>
      </c>
    </row>
    <row r="197" spans="1:12" x14ac:dyDescent="0.25">
      <c r="A197" t="s">
        <v>2724</v>
      </c>
      <c r="B197">
        <v>1</v>
      </c>
      <c r="C197">
        <v>0</v>
      </c>
      <c r="D197">
        <v>4.6055000000000001</v>
      </c>
      <c r="I197" t="s">
        <v>2334</v>
      </c>
      <c r="J197" t="s">
        <v>2334</v>
      </c>
      <c r="K197">
        <v>44619.796699999999</v>
      </c>
      <c r="L197" t="s">
        <v>2725</v>
      </c>
    </row>
    <row r="198" spans="1:12" x14ac:dyDescent="0.25">
      <c r="A198" t="s">
        <v>2726</v>
      </c>
      <c r="B198">
        <v>6</v>
      </c>
      <c r="C198">
        <v>0</v>
      </c>
      <c r="D198">
        <v>26.0473</v>
      </c>
      <c r="I198" t="s">
        <v>2334</v>
      </c>
      <c r="J198" t="s">
        <v>2334</v>
      </c>
      <c r="K198">
        <v>202993.0148</v>
      </c>
      <c r="L198" t="s">
        <v>2727</v>
      </c>
    </row>
    <row r="199" spans="1:12" x14ac:dyDescent="0.25">
      <c r="A199" t="s">
        <v>2728</v>
      </c>
      <c r="B199">
        <v>1</v>
      </c>
      <c r="C199">
        <v>0</v>
      </c>
      <c r="D199">
        <v>4.0750000000000002</v>
      </c>
      <c r="I199" t="s">
        <v>2334</v>
      </c>
      <c r="J199" t="s">
        <v>2334</v>
      </c>
      <c r="K199">
        <v>94608.046600000001</v>
      </c>
      <c r="L199" t="s">
        <v>2729</v>
      </c>
    </row>
    <row r="200" spans="1:12" x14ac:dyDescent="0.25">
      <c r="A200" t="s">
        <v>2730</v>
      </c>
      <c r="B200">
        <v>5</v>
      </c>
      <c r="C200">
        <v>0</v>
      </c>
      <c r="D200">
        <v>23.403099999999998</v>
      </c>
      <c r="I200" t="s">
        <v>2334</v>
      </c>
      <c r="J200" t="s">
        <v>2334</v>
      </c>
      <c r="K200">
        <v>424276.78759999998</v>
      </c>
      <c r="L200" t="s">
        <v>2731</v>
      </c>
    </row>
    <row r="201" spans="1:12" x14ac:dyDescent="0.25">
      <c r="A201" t="s">
        <v>2732</v>
      </c>
      <c r="B201">
        <v>1</v>
      </c>
      <c r="C201">
        <v>0</v>
      </c>
      <c r="D201">
        <v>3.6535000000000002</v>
      </c>
      <c r="I201" t="s">
        <v>2334</v>
      </c>
      <c r="J201" t="s">
        <v>2334</v>
      </c>
      <c r="K201">
        <v>246565.02979999999</v>
      </c>
      <c r="L201" t="s">
        <v>2733</v>
      </c>
    </row>
    <row r="202" spans="1:12" x14ac:dyDescent="0.25">
      <c r="A202" t="s">
        <v>2734</v>
      </c>
      <c r="B202">
        <v>3</v>
      </c>
      <c r="C202">
        <v>0</v>
      </c>
      <c r="D202">
        <v>19.574000000000002</v>
      </c>
      <c r="I202" t="s">
        <v>2334</v>
      </c>
      <c r="J202" t="s">
        <v>2334</v>
      </c>
      <c r="K202">
        <v>130732.8697</v>
      </c>
      <c r="L202" t="s">
        <v>2735</v>
      </c>
    </row>
    <row r="203" spans="1:12" x14ac:dyDescent="0.25">
      <c r="A203" t="s">
        <v>2736</v>
      </c>
      <c r="B203">
        <v>2</v>
      </c>
      <c r="C203">
        <v>0</v>
      </c>
      <c r="D203">
        <v>7.9737999999999998</v>
      </c>
      <c r="I203" t="s">
        <v>2334</v>
      </c>
      <c r="J203" t="s">
        <v>2334</v>
      </c>
      <c r="K203">
        <v>115330.4837</v>
      </c>
      <c r="L203" t="s">
        <v>2737</v>
      </c>
    </row>
    <row r="204" spans="1:12" x14ac:dyDescent="0.25">
      <c r="A204" t="s">
        <v>2738</v>
      </c>
      <c r="B204">
        <v>1</v>
      </c>
      <c r="C204">
        <v>0</v>
      </c>
      <c r="D204">
        <v>4.0693000000000001</v>
      </c>
      <c r="I204" t="s">
        <v>2334</v>
      </c>
      <c r="J204" t="s">
        <v>2334</v>
      </c>
      <c r="K204">
        <v>62781.582600000002</v>
      </c>
      <c r="L204" t="s">
        <v>2739</v>
      </c>
    </row>
    <row r="205" spans="1:12" x14ac:dyDescent="0.25">
      <c r="A205" t="s">
        <v>2740</v>
      </c>
      <c r="B205">
        <v>2</v>
      </c>
      <c r="C205">
        <v>0</v>
      </c>
      <c r="D205">
        <v>9.2470999999999997</v>
      </c>
      <c r="I205" t="s">
        <v>2334</v>
      </c>
      <c r="J205" t="s">
        <v>2334</v>
      </c>
      <c r="K205">
        <v>55507.012600000002</v>
      </c>
      <c r="L205" t="s">
        <v>2741</v>
      </c>
    </row>
    <row r="206" spans="1:12" x14ac:dyDescent="0.25">
      <c r="A206" t="s">
        <v>2742</v>
      </c>
      <c r="B206">
        <v>7</v>
      </c>
      <c r="C206">
        <v>0</v>
      </c>
      <c r="D206">
        <v>32.147399999999998</v>
      </c>
      <c r="I206" t="s">
        <v>2334</v>
      </c>
      <c r="J206" t="s">
        <v>2334</v>
      </c>
      <c r="K206">
        <v>247121.18489999999</v>
      </c>
      <c r="L206" t="s">
        <v>1777</v>
      </c>
    </row>
    <row r="207" spans="1:12" x14ac:dyDescent="0.25">
      <c r="A207" t="s">
        <v>2743</v>
      </c>
      <c r="B207">
        <v>2</v>
      </c>
      <c r="C207">
        <v>0</v>
      </c>
      <c r="D207">
        <v>9.4217999999999993</v>
      </c>
      <c r="I207" t="s">
        <v>2334</v>
      </c>
      <c r="J207" t="s">
        <v>2334</v>
      </c>
      <c r="K207">
        <v>75294.406799999997</v>
      </c>
      <c r="L207" t="s">
        <v>2744</v>
      </c>
    </row>
    <row r="208" spans="1:12" x14ac:dyDescent="0.25">
      <c r="A208" t="s">
        <v>2745</v>
      </c>
      <c r="B208">
        <v>46</v>
      </c>
      <c r="C208">
        <v>0</v>
      </c>
      <c r="D208">
        <v>215.02860000000001</v>
      </c>
      <c r="I208" t="s">
        <v>2334</v>
      </c>
      <c r="J208" t="s">
        <v>2334</v>
      </c>
      <c r="K208">
        <v>440635.28129999997</v>
      </c>
      <c r="L208" t="s">
        <v>2746</v>
      </c>
    </row>
    <row r="209" spans="1:12" x14ac:dyDescent="0.25">
      <c r="A209" t="s">
        <v>2747</v>
      </c>
      <c r="B209">
        <v>1</v>
      </c>
      <c r="C209">
        <v>0</v>
      </c>
      <c r="D209">
        <v>5.0068999999999999</v>
      </c>
      <c r="I209" t="s">
        <v>2334</v>
      </c>
      <c r="J209" t="s">
        <v>2334</v>
      </c>
      <c r="K209">
        <v>54538.963600000003</v>
      </c>
      <c r="L209" t="s">
        <v>2748</v>
      </c>
    </row>
    <row r="210" spans="1:12" x14ac:dyDescent="0.25">
      <c r="A210" t="s">
        <v>2749</v>
      </c>
      <c r="B210">
        <v>4</v>
      </c>
      <c r="C210">
        <v>0</v>
      </c>
      <c r="D210">
        <v>18.0093</v>
      </c>
      <c r="I210" t="s">
        <v>2334</v>
      </c>
      <c r="J210" t="s">
        <v>2334</v>
      </c>
      <c r="K210">
        <v>54031.447399999997</v>
      </c>
      <c r="L210" t="s">
        <v>2750</v>
      </c>
    </row>
    <row r="211" spans="1:12" x14ac:dyDescent="0.25">
      <c r="A211" t="s">
        <v>2751</v>
      </c>
      <c r="B211">
        <v>1</v>
      </c>
      <c r="C211">
        <v>0</v>
      </c>
      <c r="D211">
        <v>4.6787000000000001</v>
      </c>
      <c r="I211" t="s">
        <v>2334</v>
      </c>
      <c r="J211" t="s">
        <v>2334</v>
      </c>
      <c r="K211">
        <v>26121.647099999998</v>
      </c>
      <c r="L211" t="s">
        <v>2752</v>
      </c>
    </row>
    <row r="212" spans="1:12" x14ac:dyDescent="0.25">
      <c r="A212" t="s">
        <v>2753</v>
      </c>
      <c r="B212">
        <v>3</v>
      </c>
      <c r="C212">
        <v>0</v>
      </c>
      <c r="D212">
        <v>19.7621</v>
      </c>
      <c r="I212" t="s">
        <v>2334</v>
      </c>
      <c r="J212" t="s">
        <v>2334</v>
      </c>
      <c r="K212">
        <v>42896.495499999997</v>
      </c>
      <c r="L212" t="s">
        <v>2754</v>
      </c>
    </row>
    <row r="213" spans="1:12" x14ac:dyDescent="0.25">
      <c r="A213" t="s">
        <v>2755</v>
      </c>
      <c r="B213">
        <v>1</v>
      </c>
      <c r="C213">
        <v>0</v>
      </c>
      <c r="D213">
        <v>10.2704</v>
      </c>
      <c r="I213" t="s">
        <v>2334</v>
      </c>
      <c r="J213" t="s">
        <v>2334</v>
      </c>
      <c r="K213">
        <v>122684.9184</v>
      </c>
      <c r="L213" t="s">
        <v>2756</v>
      </c>
    </row>
    <row r="214" spans="1:12" x14ac:dyDescent="0.25">
      <c r="A214" t="s">
        <v>2757</v>
      </c>
      <c r="B214">
        <v>11</v>
      </c>
      <c r="C214">
        <v>0</v>
      </c>
      <c r="D214">
        <v>47.844200000000001</v>
      </c>
      <c r="I214" t="s">
        <v>2334</v>
      </c>
      <c r="J214" t="s">
        <v>2334</v>
      </c>
      <c r="K214">
        <v>106901.5836</v>
      </c>
      <c r="L214" t="s">
        <v>2758</v>
      </c>
    </row>
    <row r="215" spans="1:12" x14ac:dyDescent="0.25">
      <c r="A215" t="s">
        <v>2759</v>
      </c>
      <c r="B215">
        <v>1</v>
      </c>
      <c r="C215">
        <v>0</v>
      </c>
      <c r="D215">
        <v>4.2546999999999997</v>
      </c>
      <c r="I215" t="s">
        <v>2334</v>
      </c>
      <c r="J215" t="s">
        <v>2334</v>
      </c>
      <c r="K215">
        <v>69074.5003</v>
      </c>
      <c r="L215" t="s">
        <v>2760</v>
      </c>
    </row>
    <row r="216" spans="1:12" x14ac:dyDescent="0.25">
      <c r="A216" t="s">
        <v>2761</v>
      </c>
      <c r="B216">
        <v>1</v>
      </c>
      <c r="C216">
        <v>0</v>
      </c>
      <c r="D216">
        <v>4.5747999999999998</v>
      </c>
      <c r="I216" t="s">
        <v>2334</v>
      </c>
      <c r="J216" t="s">
        <v>2334</v>
      </c>
      <c r="K216">
        <v>15090.190500000001</v>
      </c>
      <c r="L216" t="s">
        <v>2762</v>
      </c>
    </row>
    <row r="217" spans="1:12" x14ac:dyDescent="0.25">
      <c r="A217" t="s">
        <v>2763</v>
      </c>
      <c r="B217">
        <v>4</v>
      </c>
      <c r="C217">
        <v>0</v>
      </c>
      <c r="D217">
        <v>21.568100000000001</v>
      </c>
      <c r="I217" t="s">
        <v>2334</v>
      </c>
      <c r="J217" t="s">
        <v>2334</v>
      </c>
      <c r="K217">
        <v>32549.262599999998</v>
      </c>
      <c r="L217" t="s">
        <v>2764</v>
      </c>
    </row>
    <row r="218" spans="1:12" x14ac:dyDescent="0.25">
      <c r="A218" t="s">
        <v>2765</v>
      </c>
      <c r="B218">
        <v>1</v>
      </c>
      <c r="C218">
        <v>0</v>
      </c>
      <c r="D218">
        <v>4.9686000000000003</v>
      </c>
      <c r="I218" t="s">
        <v>2334</v>
      </c>
      <c r="J218" t="s">
        <v>2334</v>
      </c>
      <c r="K218">
        <v>122470.22319999999</v>
      </c>
      <c r="L218" t="s">
        <v>2766</v>
      </c>
    </row>
    <row r="219" spans="1:12" x14ac:dyDescent="0.25">
      <c r="A219" t="s">
        <v>2767</v>
      </c>
      <c r="B219">
        <v>3</v>
      </c>
      <c r="C219">
        <v>0</v>
      </c>
      <c r="D219">
        <v>13.168200000000001</v>
      </c>
      <c r="I219" t="s">
        <v>2334</v>
      </c>
      <c r="J219" t="s">
        <v>2334</v>
      </c>
      <c r="K219">
        <v>69283.207800000004</v>
      </c>
      <c r="L219" t="s">
        <v>2768</v>
      </c>
    </row>
    <row r="220" spans="1:12" x14ac:dyDescent="0.25">
      <c r="A220" t="s">
        <v>2769</v>
      </c>
      <c r="B220">
        <v>2</v>
      </c>
      <c r="C220">
        <v>0</v>
      </c>
      <c r="D220">
        <v>6.9462000000000002</v>
      </c>
      <c r="I220" t="s">
        <v>2334</v>
      </c>
      <c r="J220" t="s">
        <v>2334</v>
      </c>
      <c r="K220">
        <v>102265.37940000001</v>
      </c>
      <c r="L220" t="s">
        <v>2770</v>
      </c>
    </row>
    <row r="221" spans="1:12" x14ac:dyDescent="0.25">
      <c r="A221" t="s">
        <v>2771</v>
      </c>
      <c r="B221">
        <v>1</v>
      </c>
      <c r="C221">
        <v>0</v>
      </c>
      <c r="D221">
        <v>5.4024999999999999</v>
      </c>
      <c r="I221" t="s">
        <v>2334</v>
      </c>
      <c r="J221" t="s">
        <v>2334</v>
      </c>
      <c r="K221">
        <v>112285.9808</v>
      </c>
      <c r="L221" t="s">
        <v>2772</v>
      </c>
    </row>
    <row r="222" spans="1:12" x14ac:dyDescent="0.25">
      <c r="A222" t="s">
        <v>2773</v>
      </c>
      <c r="B222">
        <v>3</v>
      </c>
      <c r="C222">
        <v>0</v>
      </c>
      <c r="D222">
        <v>13.1463</v>
      </c>
      <c r="I222" t="s">
        <v>2334</v>
      </c>
      <c r="J222" t="s">
        <v>2334</v>
      </c>
      <c r="K222">
        <v>10487.9476</v>
      </c>
      <c r="L222" t="s">
        <v>2774</v>
      </c>
    </row>
    <row r="223" spans="1:12" x14ac:dyDescent="0.25">
      <c r="A223" t="s">
        <v>2775</v>
      </c>
      <c r="B223">
        <v>3</v>
      </c>
      <c r="C223">
        <v>0</v>
      </c>
      <c r="D223">
        <v>12.976599999999999</v>
      </c>
      <c r="I223" t="s">
        <v>2334</v>
      </c>
      <c r="J223" t="s">
        <v>2334</v>
      </c>
      <c r="K223">
        <v>98456.44</v>
      </c>
      <c r="L223" t="s">
        <v>2776</v>
      </c>
    </row>
    <row r="224" spans="1:12" x14ac:dyDescent="0.25">
      <c r="A224" t="s">
        <v>2777</v>
      </c>
      <c r="B224">
        <v>2</v>
      </c>
      <c r="C224">
        <v>0</v>
      </c>
      <c r="D224">
        <v>8.6641999999999992</v>
      </c>
      <c r="I224" t="s">
        <v>2334</v>
      </c>
      <c r="J224" t="s">
        <v>2334</v>
      </c>
      <c r="K224">
        <v>47039.486100000002</v>
      </c>
      <c r="L224" t="s">
        <v>2778</v>
      </c>
    </row>
    <row r="225" spans="1:12" x14ac:dyDescent="0.25">
      <c r="A225" t="s">
        <v>2779</v>
      </c>
      <c r="B225">
        <v>2</v>
      </c>
      <c r="C225">
        <v>0</v>
      </c>
      <c r="D225">
        <v>7.8550000000000004</v>
      </c>
      <c r="I225" t="s">
        <v>2334</v>
      </c>
      <c r="J225" t="s">
        <v>2334</v>
      </c>
      <c r="K225">
        <v>78120.208499999993</v>
      </c>
      <c r="L225" t="s">
        <v>2780</v>
      </c>
    </row>
    <row r="226" spans="1:12" x14ac:dyDescent="0.25">
      <c r="A226" t="s">
        <v>2781</v>
      </c>
      <c r="B226">
        <v>1</v>
      </c>
      <c r="C226">
        <v>0</v>
      </c>
      <c r="D226">
        <v>4.4099000000000004</v>
      </c>
      <c r="I226" t="s">
        <v>2334</v>
      </c>
      <c r="J226" t="s">
        <v>2334</v>
      </c>
      <c r="K226">
        <v>21248.7899</v>
      </c>
      <c r="L226" t="s">
        <v>2782</v>
      </c>
    </row>
    <row r="227" spans="1:12" x14ac:dyDescent="0.25">
      <c r="A227" t="s">
        <v>2783</v>
      </c>
      <c r="B227">
        <v>1</v>
      </c>
      <c r="C227">
        <v>0</v>
      </c>
      <c r="D227">
        <v>4.2263999999999999</v>
      </c>
      <c r="I227" t="s">
        <v>2334</v>
      </c>
      <c r="J227" t="s">
        <v>2334</v>
      </c>
      <c r="K227">
        <v>230522.91469999999</v>
      </c>
      <c r="L227" t="s">
        <v>2784</v>
      </c>
    </row>
    <row r="228" spans="1:12" x14ac:dyDescent="0.25">
      <c r="A228" t="s">
        <v>2785</v>
      </c>
      <c r="B228">
        <v>1</v>
      </c>
      <c r="C228">
        <v>0</v>
      </c>
      <c r="D228">
        <v>4.2355999999999998</v>
      </c>
      <c r="I228" t="s">
        <v>2334</v>
      </c>
      <c r="J228" t="s">
        <v>2334</v>
      </c>
      <c r="K228">
        <v>25249.355</v>
      </c>
      <c r="L228" t="s">
        <v>2786</v>
      </c>
    </row>
    <row r="229" spans="1:12" x14ac:dyDescent="0.25">
      <c r="A229" t="s">
        <v>2787</v>
      </c>
      <c r="B229">
        <v>2</v>
      </c>
      <c r="C229">
        <v>0</v>
      </c>
      <c r="D229">
        <v>9.0475999999999992</v>
      </c>
      <c r="I229" t="s">
        <v>2334</v>
      </c>
      <c r="J229" t="s">
        <v>2334</v>
      </c>
      <c r="K229">
        <v>77091.401500000007</v>
      </c>
      <c r="L229" t="s">
        <v>2788</v>
      </c>
    </row>
    <row r="230" spans="1:12" x14ac:dyDescent="0.25">
      <c r="A230" t="s">
        <v>2789</v>
      </c>
      <c r="B230">
        <v>1</v>
      </c>
      <c r="C230">
        <v>0</v>
      </c>
      <c r="D230">
        <v>5.4345999999999997</v>
      </c>
      <c r="I230" t="s">
        <v>2334</v>
      </c>
      <c r="J230" t="s">
        <v>2334</v>
      </c>
      <c r="K230">
        <v>43234.271699999998</v>
      </c>
      <c r="L230" t="s">
        <v>2790</v>
      </c>
    </row>
    <row r="231" spans="1:12" x14ac:dyDescent="0.25">
      <c r="A231" t="s">
        <v>2791</v>
      </c>
      <c r="B231">
        <v>4</v>
      </c>
      <c r="C231">
        <v>0</v>
      </c>
      <c r="D231">
        <v>19.7942</v>
      </c>
      <c r="I231" t="s">
        <v>2334</v>
      </c>
      <c r="J231" t="s">
        <v>2334</v>
      </c>
      <c r="K231">
        <v>73394.474600000001</v>
      </c>
      <c r="L231" t="s">
        <v>2792</v>
      </c>
    </row>
    <row r="232" spans="1:12" x14ac:dyDescent="0.25">
      <c r="A232" t="s">
        <v>2793</v>
      </c>
      <c r="B232">
        <v>1</v>
      </c>
      <c r="C232">
        <v>0</v>
      </c>
      <c r="D232">
        <v>5.0164999999999997</v>
      </c>
      <c r="I232" t="s">
        <v>2334</v>
      </c>
      <c r="J232" t="s">
        <v>2334</v>
      </c>
      <c r="K232">
        <v>91233.420100000003</v>
      </c>
      <c r="L232" t="s">
        <v>2794</v>
      </c>
    </row>
    <row r="233" spans="1:12" x14ac:dyDescent="0.25">
      <c r="A233" t="s">
        <v>2795</v>
      </c>
      <c r="B233">
        <v>1</v>
      </c>
      <c r="C233">
        <v>0</v>
      </c>
      <c r="D233">
        <v>4.1393000000000004</v>
      </c>
      <c r="I233" t="s">
        <v>2334</v>
      </c>
      <c r="J233" t="s">
        <v>2334</v>
      </c>
      <c r="K233">
        <v>32673.4228</v>
      </c>
      <c r="L233" t="s">
        <v>2796</v>
      </c>
    </row>
    <row r="234" spans="1:12" x14ac:dyDescent="0.25">
      <c r="A234" t="s">
        <v>2797</v>
      </c>
      <c r="B234">
        <v>1</v>
      </c>
      <c r="C234">
        <v>0</v>
      </c>
      <c r="D234">
        <v>5.7203999999999997</v>
      </c>
      <c r="I234" t="s">
        <v>2334</v>
      </c>
      <c r="J234" t="s">
        <v>2334</v>
      </c>
      <c r="K234">
        <v>47787.583899999998</v>
      </c>
      <c r="L234" t="s">
        <v>2798</v>
      </c>
    </row>
    <row r="235" spans="1:12" x14ac:dyDescent="0.25">
      <c r="A235" t="s">
        <v>2799</v>
      </c>
      <c r="B235">
        <v>13</v>
      </c>
      <c r="C235">
        <v>0</v>
      </c>
      <c r="D235">
        <v>77.484899999999996</v>
      </c>
      <c r="I235" t="s">
        <v>2334</v>
      </c>
      <c r="J235" t="s">
        <v>2334</v>
      </c>
      <c r="K235">
        <v>187411.89660000001</v>
      </c>
      <c r="L235" t="s">
        <v>2800</v>
      </c>
    </row>
    <row r="236" spans="1:12" x14ac:dyDescent="0.25">
      <c r="A236" t="s">
        <v>2801</v>
      </c>
      <c r="B236">
        <v>1</v>
      </c>
      <c r="C236">
        <v>0</v>
      </c>
      <c r="D236">
        <v>3.7536999999999998</v>
      </c>
      <c r="I236" t="s">
        <v>2334</v>
      </c>
      <c r="J236" t="s">
        <v>2334</v>
      </c>
      <c r="K236">
        <v>256705.20019999999</v>
      </c>
      <c r="L236" t="s">
        <v>2802</v>
      </c>
    </row>
    <row r="237" spans="1:12" x14ac:dyDescent="0.25">
      <c r="A237" t="s">
        <v>2803</v>
      </c>
      <c r="B237">
        <v>2</v>
      </c>
      <c r="C237">
        <v>0</v>
      </c>
      <c r="D237">
        <v>12.977399999999999</v>
      </c>
      <c r="I237" t="s">
        <v>2334</v>
      </c>
      <c r="J237" t="s">
        <v>2334</v>
      </c>
      <c r="K237">
        <v>7876.9903999999997</v>
      </c>
      <c r="L237" t="s">
        <v>2804</v>
      </c>
    </row>
    <row r="238" spans="1:12" x14ac:dyDescent="0.25">
      <c r="A238" t="s">
        <v>2805</v>
      </c>
      <c r="B238">
        <v>7</v>
      </c>
      <c r="C238">
        <v>0</v>
      </c>
      <c r="D238">
        <v>31.284400000000002</v>
      </c>
      <c r="I238" t="s">
        <v>2334</v>
      </c>
      <c r="J238" t="s">
        <v>2334</v>
      </c>
      <c r="K238">
        <v>107158.8705</v>
      </c>
      <c r="L238" t="s">
        <v>2806</v>
      </c>
    </row>
    <row r="239" spans="1:12" x14ac:dyDescent="0.25">
      <c r="A239" t="s">
        <v>2807</v>
      </c>
      <c r="B239">
        <v>8</v>
      </c>
      <c r="C239">
        <v>0</v>
      </c>
      <c r="D239">
        <v>34.82</v>
      </c>
      <c r="I239" t="s">
        <v>2334</v>
      </c>
      <c r="J239" t="s">
        <v>2334</v>
      </c>
      <c r="K239">
        <v>141855.7078</v>
      </c>
      <c r="L239" t="s">
        <v>2808</v>
      </c>
    </row>
    <row r="240" spans="1:12" x14ac:dyDescent="0.25">
      <c r="A240" t="s">
        <v>2809</v>
      </c>
      <c r="B240">
        <v>1</v>
      </c>
      <c r="C240">
        <v>0</v>
      </c>
      <c r="D240">
        <v>4.4130000000000003</v>
      </c>
      <c r="I240" t="s">
        <v>2334</v>
      </c>
      <c r="J240" t="s">
        <v>2334</v>
      </c>
      <c r="K240">
        <v>89539.411500000002</v>
      </c>
      <c r="L240" t="s">
        <v>2810</v>
      </c>
    </row>
    <row r="241" spans="1:12" x14ac:dyDescent="0.25">
      <c r="A241" t="s">
        <v>2811</v>
      </c>
      <c r="B241">
        <v>1</v>
      </c>
      <c r="C241">
        <v>0</v>
      </c>
      <c r="D241">
        <v>4.3776999999999999</v>
      </c>
      <c r="I241" t="s">
        <v>2334</v>
      </c>
      <c r="J241" t="s">
        <v>2334</v>
      </c>
      <c r="K241">
        <v>37660.382899999997</v>
      </c>
      <c r="L241" t="s">
        <v>2812</v>
      </c>
    </row>
    <row r="242" spans="1:12" x14ac:dyDescent="0.25">
      <c r="A242" t="s">
        <v>2813</v>
      </c>
      <c r="B242">
        <v>2</v>
      </c>
      <c r="C242">
        <v>0</v>
      </c>
      <c r="D242">
        <v>8.8703000000000003</v>
      </c>
      <c r="I242" t="s">
        <v>2334</v>
      </c>
      <c r="J242" t="s">
        <v>2334</v>
      </c>
      <c r="K242">
        <v>63737.390399999997</v>
      </c>
      <c r="L242" t="s">
        <v>2814</v>
      </c>
    </row>
    <row r="243" spans="1:12" x14ac:dyDescent="0.25">
      <c r="A243" t="s">
        <v>2815</v>
      </c>
      <c r="B243">
        <v>1</v>
      </c>
      <c r="C243">
        <v>0</v>
      </c>
      <c r="D243">
        <v>4.0552999999999999</v>
      </c>
      <c r="I243" t="s">
        <v>2334</v>
      </c>
      <c r="J243" t="s">
        <v>2334</v>
      </c>
      <c r="K243">
        <v>212400.04139999999</v>
      </c>
      <c r="L243" t="s">
        <v>2816</v>
      </c>
    </row>
    <row r="244" spans="1:12" x14ac:dyDescent="0.25">
      <c r="A244" t="s">
        <v>2817</v>
      </c>
      <c r="B244">
        <v>1</v>
      </c>
      <c r="C244">
        <v>0</v>
      </c>
      <c r="D244">
        <v>4.5755999999999997</v>
      </c>
      <c r="I244" t="s">
        <v>2334</v>
      </c>
      <c r="J244" t="s">
        <v>2334</v>
      </c>
      <c r="K244">
        <v>25720.7713</v>
      </c>
      <c r="L244" t="s">
        <v>2818</v>
      </c>
    </row>
    <row r="245" spans="1:12" x14ac:dyDescent="0.25">
      <c r="A245" t="s">
        <v>2819</v>
      </c>
      <c r="B245">
        <v>1</v>
      </c>
      <c r="C245">
        <v>0</v>
      </c>
      <c r="D245">
        <v>9.7203999999999997</v>
      </c>
      <c r="I245" t="s">
        <v>2334</v>
      </c>
      <c r="J245" t="s">
        <v>2334</v>
      </c>
      <c r="K245">
        <v>8354.4336999999996</v>
      </c>
      <c r="L245" t="s">
        <v>2820</v>
      </c>
    </row>
    <row r="246" spans="1:12" x14ac:dyDescent="0.25">
      <c r="A246" t="s">
        <v>2821</v>
      </c>
      <c r="B246">
        <v>1</v>
      </c>
      <c r="C246">
        <v>0</v>
      </c>
      <c r="D246">
        <v>3.7513999999999998</v>
      </c>
      <c r="I246" t="s">
        <v>2334</v>
      </c>
      <c r="J246" t="s">
        <v>2334</v>
      </c>
      <c r="K246">
        <v>196337.4455</v>
      </c>
      <c r="L246" t="s">
        <v>2822</v>
      </c>
    </row>
    <row r="247" spans="1:12" x14ac:dyDescent="0.25">
      <c r="A247" t="s">
        <v>2823</v>
      </c>
      <c r="B247">
        <v>3</v>
      </c>
      <c r="C247">
        <v>0</v>
      </c>
      <c r="D247">
        <v>12.901199999999999</v>
      </c>
      <c r="I247" t="s">
        <v>2334</v>
      </c>
      <c r="J247" t="s">
        <v>2334</v>
      </c>
      <c r="K247">
        <v>159658.77429999999</v>
      </c>
      <c r="L247" t="s">
        <v>2824</v>
      </c>
    </row>
    <row r="248" spans="1:12" x14ac:dyDescent="0.25">
      <c r="A248" t="s">
        <v>2825</v>
      </c>
      <c r="B248">
        <v>3</v>
      </c>
      <c r="C248">
        <v>0</v>
      </c>
      <c r="D248">
        <v>14.625</v>
      </c>
      <c r="I248" t="s">
        <v>2334</v>
      </c>
      <c r="J248" t="s">
        <v>2334</v>
      </c>
      <c r="K248">
        <v>100684.7003</v>
      </c>
      <c r="L248" t="s">
        <v>2826</v>
      </c>
    </row>
    <row r="249" spans="1:12" x14ac:dyDescent="0.25">
      <c r="A249" t="s">
        <v>2827</v>
      </c>
      <c r="B249">
        <v>3</v>
      </c>
      <c r="C249">
        <v>0</v>
      </c>
      <c r="D249">
        <v>12.1294</v>
      </c>
      <c r="I249" t="s">
        <v>2334</v>
      </c>
      <c r="J249" t="s">
        <v>2334</v>
      </c>
      <c r="K249">
        <v>58684.164100000002</v>
      </c>
      <c r="L249" t="s">
        <v>2828</v>
      </c>
    </row>
    <row r="250" spans="1:12" x14ac:dyDescent="0.25">
      <c r="A250" t="s">
        <v>2829</v>
      </c>
      <c r="B250">
        <v>1</v>
      </c>
      <c r="C250">
        <v>0</v>
      </c>
      <c r="D250">
        <v>3.8062999999999998</v>
      </c>
      <c r="I250" t="s">
        <v>2334</v>
      </c>
      <c r="J250" t="s">
        <v>2334</v>
      </c>
      <c r="K250">
        <v>56175.683700000001</v>
      </c>
      <c r="L250" t="s">
        <v>2830</v>
      </c>
    </row>
    <row r="251" spans="1:12" x14ac:dyDescent="0.25">
      <c r="A251" t="s">
        <v>2831</v>
      </c>
      <c r="B251">
        <v>18</v>
      </c>
      <c r="C251">
        <v>0</v>
      </c>
      <c r="D251">
        <v>91.060699999999997</v>
      </c>
      <c r="I251" t="s">
        <v>2334</v>
      </c>
      <c r="J251" t="s">
        <v>2334</v>
      </c>
      <c r="K251">
        <v>342082.97019999998</v>
      </c>
      <c r="L251" t="s">
        <v>2832</v>
      </c>
    </row>
    <row r="252" spans="1:12" x14ac:dyDescent="0.25">
      <c r="A252" t="s">
        <v>2833</v>
      </c>
      <c r="B252">
        <v>4</v>
      </c>
      <c r="C252">
        <v>0</v>
      </c>
      <c r="D252">
        <v>18.186399999999999</v>
      </c>
      <c r="I252" t="s">
        <v>2334</v>
      </c>
      <c r="J252" t="s">
        <v>2334</v>
      </c>
      <c r="K252">
        <v>132511.26639999999</v>
      </c>
      <c r="L252" t="s">
        <v>2834</v>
      </c>
    </row>
    <row r="253" spans="1:12" x14ac:dyDescent="0.25">
      <c r="A253" t="s">
        <v>2835</v>
      </c>
      <c r="B253">
        <v>12</v>
      </c>
      <c r="C253">
        <v>0</v>
      </c>
      <c r="D253">
        <v>57.982300000000002</v>
      </c>
      <c r="I253" t="s">
        <v>2334</v>
      </c>
      <c r="J253" t="s">
        <v>2334</v>
      </c>
      <c r="K253">
        <v>68206.176999999996</v>
      </c>
      <c r="L253" t="s">
        <v>2836</v>
      </c>
    </row>
    <row r="254" spans="1:12" x14ac:dyDescent="0.25">
      <c r="A254" t="s">
        <v>2837</v>
      </c>
      <c r="B254">
        <v>2</v>
      </c>
      <c r="C254">
        <v>0</v>
      </c>
      <c r="D254">
        <v>9.2421000000000006</v>
      </c>
      <c r="I254" t="s">
        <v>2334</v>
      </c>
      <c r="J254" t="s">
        <v>2334</v>
      </c>
      <c r="K254">
        <v>102014.6776</v>
      </c>
      <c r="L254" t="s">
        <v>2838</v>
      </c>
    </row>
    <row r="255" spans="1:12" x14ac:dyDescent="0.25">
      <c r="A255" t="s">
        <v>2839</v>
      </c>
      <c r="B255">
        <v>1</v>
      </c>
      <c r="C255">
        <v>0</v>
      </c>
      <c r="D255">
        <v>4.8742000000000001</v>
      </c>
      <c r="I255" t="s">
        <v>2334</v>
      </c>
      <c r="J255" t="s">
        <v>2334</v>
      </c>
      <c r="K255">
        <v>71753.184699999998</v>
      </c>
      <c r="L255" t="s">
        <v>2840</v>
      </c>
    </row>
    <row r="256" spans="1:12" x14ac:dyDescent="0.25">
      <c r="A256" t="s">
        <v>2841</v>
      </c>
      <c r="B256">
        <v>1</v>
      </c>
      <c r="C256">
        <v>0</v>
      </c>
      <c r="D256">
        <v>3.3222</v>
      </c>
      <c r="I256" t="s">
        <v>2334</v>
      </c>
      <c r="J256" t="s">
        <v>2334</v>
      </c>
      <c r="K256">
        <v>29596.486000000001</v>
      </c>
      <c r="L256" t="s">
        <v>2842</v>
      </c>
    </row>
    <row r="257" spans="1:12" x14ac:dyDescent="0.25">
      <c r="A257" t="s">
        <v>2843</v>
      </c>
      <c r="B257">
        <v>8</v>
      </c>
      <c r="C257">
        <v>0</v>
      </c>
      <c r="D257">
        <v>38.444400000000002</v>
      </c>
      <c r="I257" t="s">
        <v>2334</v>
      </c>
      <c r="J257" t="s">
        <v>2334</v>
      </c>
      <c r="K257">
        <v>530963.6433</v>
      </c>
      <c r="L257" t="s">
        <v>2844</v>
      </c>
    </row>
    <row r="258" spans="1:12" x14ac:dyDescent="0.25">
      <c r="A258" t="s">
        <v>2845</v>
      </c>
      <c r="B258">
        <v>2</v>
      </c>
      <c r="C258">
        <v>0</v>
      </c>
      <c r="D258">
        <v>8.3082999999999991</v>
      </c>
      <c r="I258" t="s">
        <v>2334</v>
      </c>
      <c r="J258" t="s">
        <v>2334</v>
      </c>
      <c r="K258">
        <v>51703.024700000002</v>
      </c>
      <c r="L258" t="s">
        <v>2846</v>
      </c>
    </row>
    <row r="259" spans="1:12" x14ac:dyDescent="0.25">
      <c r="A259" t="s">
        <v>2847</v>
      </c>
      <c r="B259">
        <v>2</v>
      </c>
      <c r="C259">
        <v>0</v>
      </c>
      <c r="D259">
        <v>7.9378000000000002</v>
      </c>
      <c r="I259" t="s">
        <v>2334</v>
      </c>
      <c r="J259" t="s">
        <v>2334</v>
      </c>
      <c r="K259">
        <v>98396.926000000007</v>
      </c>
      <c r="L259" t="s">
        <v>2848</v>
      </c>
    </row>
    <row r="260" spans="1:12" x14ac:dyDescent="0.25">
      <c r="A260" t="s">
        <v>2849</v>
      </c>
      <c r="B260">
        <v>1</v>
      </c>
      <c r="C260">
        <v>0</v>
      </c>
      <c r="D260">
        <v>4.3173000000000004</v>
      </c>
      <c r="I260" t="s">
        <v>2334</v>
      </c>
      <c r="J260" t="s">
        <v>2334</v>
      </c>
      <c r="K260">
        <v>34138.515500000001</v>
      </c>
      <c r="L260" t="s">
        <v>2850</v>
      </c>
    </row>
    <row r="261" spans="1:12" x14ac:dyDescent="0.25">
      <c r="A261" t="s">
        <v>2851</v>
      </c>
      <c r="B261">
        <v>1</v>
      </c>
      <c r="C261">
        <v>0</v>
      </c>
      <c r="D261">
        <v>4.508</v>
      </c>
      <c r="I261" t="s">
        <v>2334</v>
      </c>
      <c r="J261" t="s">
        <v>2334</v>
      </c>
      <c r="K261">
        <v>142067.14350000001</v>
      </c>
      <c r="L261" t="s">
        <v>2852</v>
      </c>
    </row>
    <row r="262" spans="1:12" x14ac:dyDescent="0.25">
      <c r="A262" t="s">
        <v>2853</v>
      </c>
      <c r="B262">
        <v>1</v>
      </c>
      <c r="C262">
        <v>0</v>
      </c>
      <c r="D262">
        <v>4.4581999999999997</v>
      </c>
      <c r="I262" t="s">
        <v>2334</v>
      </c>
      <c r="J262" t="s">
        <v>2334</v>
      </c>
      <c r="K262">
        <v>61984.418599999997</v>
      </c>
      <c r="L262" t="s">
        <v>2854</v>
      </c>
    </row>
    <row r="263" spans="1:12" x14ac:dyDescent="0.25">
      <c r="A263" t="s">
        <v>2855</v>
      </c>
      <c r="B263">
        <v>1</v>
      </c>
      <c r="C263">
        <v>0</v>
      </c>
      <c r="D263">
        <v>4.8685999999999998</v>
      </c>
      <c r="I263" t="s">
        <v>2334</v>
      </c>
      <c r="J263" t="s">
        <v>2334</v>
      </c>
      <c r="K263">
        <v>26012.680700000001</v>
      </c>
      <c r="L263" t="s">
        <v>2856</v>
      </c>
    </row>
    <row r="264" spans="1:12" x14ac:dyDescent="0.25">
      <c r="A264" t="s">
        <v>2857</v>
      </c>
      <c r="B264">
        <v>1</v>
      </c>
      <c r="C264">
        <v>0</v>
      </c>
      <c r="D264">
        <v>6.2012</v>
      </c>
      <c r="I264" t="s">
        <v>2334</v>
      </c>
      <c r="J264" t="s">
        <v>2334</v>
      </c>
      <c r="K264">
        <v>13135.985000000001</v>
      </c>
      <c r="L264" t="s">
        <v>2858</v>
      </c>
    </row>
    <row r="265" spans="1:12" x14ac:dyDescent="0.25">
      <c r="A265" t="s">
        <v>2859</v>
      </c>
      <c r="B265">
        <v>1</v>
      </c>
      <c r="C265">
        <v>0</v>
      </c>
      <c r="D265">
        <v>5.1287000000000003</v>
      </c>
      <c r="I265" t="s">
        <v>2334</v>
      </c>
      <c r="J265" t="s">
        <v>2334</v>
      </c>
      <c r="K265">
        <v>84185.194000000003</v>
      </c>
      <c r="L265" t="s">
        <v>2860</v>
      </c>
    </row>
    <row r="266" spans="1:12" x14ac:dyDescent="0.25">
      <c r="A266" t="s">
        <v>2861</v>
      </c>
      <c r="B266">
        <v>7</v>
      </c>
      <c r="C266">
        <v>0</v>
      </c>
      <c r="D266">
        <v>39.456200000000003</v>
      </c>
      <c r="I266" t="s">
        <v>2334</v>
      </c>
      <c r="J266" t="s">
        <v>2334</v>
      </c>
      <c r="K266">
        <v>130382.1238</v>
      </c>
      <c r="L266" t="s">
        <v>2862</v>
      </c>
    </row>
    <row r="267" spans="1:12" x14ac:dyDescent="0.25">
      <c r="A267" t="s">
        <v>2863</v>
      </c>
      <c r="B267">
        <v>2</v>
      </c>
      <c r="C267">
        <v>0</v>
      </c>
      <c r="D267">
        <v>8.6823999999999995</v>
      </c>
      <c r="I267" t="s">
        <v>2334</v>
      </c>
      <c r="J267" t="s">
        <v>2334</v>
      </c>
      <c r="K267">
        <v>47938.586600000002</v>
      </c>
      <c r="L267" t="s">
        <v>2864</v>
      </c>
    </row>
    <row r="268" spans="1:12" x14ac:dyDescent="0.25">
      <c r="A268" t="s">
        <v>2865</v>
      </c>
      <c r="B268">
        <v>2</v>
      </c>
      <c r="C268">
        <v>0</v>
      </c>
      <c r="D268">
        <v>7.8666999999999998</v>
      </c>
      <c r="I268" t="s">
        <v>2334</v>
      </c>
      <c r="J268" t="s">
        <v>2334</v>
      </c>
      <c r="K268">
        <v>56985.061999999998</v>
      </c>
      <c r="L268" t="s">
        <v>2866</v>
      </c>
    </row>
    <row r="269" spans="1:12" x14ac:dyDescent="0.25">
      <c r="A269" t="s">
        <v>2867</v>
      </c>
      <c r="B269">
        <v>1</v>
      </c>
      <c r="C269">
        <v>0</v>
      </c>
      <c r="D269">
        <v>4.7706999999999997</v>
      </c>
      <c r="I269" t="s">
        <v>2334</v>
      </c>
      <c r="J269" t="s">
        <v>2334</v>
      </c>
      <c r="K269">
        <v>58009.436099999999</v>
      </c>
      <c r="L269" t="s">
        <v>2868</v>
      </c>
    </row>
    <row r="270" spans="1:12" x14ac:dyDescent="0.25">
      <c r="A270" t="s">
        <v>2869</v>
      </c>
      <c r="B270">
        <v>1</v>
      </c>
      <c r="C270">
        <v>0</v>
      </c>
      <c r="D270">
        <v>4.2275</v>
      </c>
      <c r="I270" t="s">
        <v>2334</v>
      </c>
      <c r="J270" t="s">
        <v>2334</v>
      </c>
      <c r="K270">
        <v>84370.393899999995</v>
      </c>
      <c r="L270" t="s">
        <v>2870</v>
      </c>
    </row>
    <row r="271" spans="1:12" x14ac:dyDescent="0.25">
      <c r="A271" t="s">
        <v>2871</v>
      </c>
      <c r="B271">
        <v>2</v>
      </c>
      <c r="C271">
        <v>0</v>
      </c>
      <c r="D271">
        <v>8.0342000000000002</v>
      </c>
      <c r="I271" t="s">
        <v>2334</v>
      </c>
      <c r="J271" t="s">
        <v>2334</v>
      </c>
      <c r="K271">
        <v>98274.457500000004</v>
      </c>
      <c r="L271" t="s">
        <v>2872</v>
      </c>
    </row>
    <row r="272" spans="1:12" x14ac:dyDescent="0.25">
      <c r="A272" t="s">
        <v>2873</v>
      </c>
      <c r="B272">
        <v>1</v>
      </c>
      <c r="C272">
        <v>0</v>
      </c>
      <c r="D272">
        <v>4.4261999999999997</v>
      </c>
      <c r="I272" t="s">
        <v>2334</v>
      </c>
      <c r="J272" t="s">
        <v>2334</v>
      </c>
      <c r="K272">
        <v>5795.7398999999996</v>
      </c>
      <c r="L272" t="s">
        <v>2874</v>
      </c>
    </row>
    <row r="273" spans="1:12" x14ac:dyDescent="0.25">
      <c r="A273" t="s">
        <v>2875</v>
      </c>
      <c r="B273">
        <v>2</v>
      </c>
      <c r="C273">
        <v>0</v>
      </c>
      <c r="D273">
        <v>13.195</v>
      </c>
      <c r="I273" t="s">
        <v>2334</v>
      </c>
      <c r="J273" t="s">
        <v>2334</v>
      </c>
      <c r="K273">
        <v>43717.589500000002</v>
      </c>
      <c r="L273" t="s">
        <v>2876</v>
      </c>
    </row>
    <row r="274" spans="1:12" x14ac:dyDescent="0.25">
      <c r="A274" t="s">
        <v>2877</v>
      </c>
      <c r="B274">
        <v>1</v>
      </c>
      <c r="C274">
        <v>0</v>
      </c>
      <c r="D274">
        <v>5.0321999999999996</v>
      </c>
      <c r="I274" t="s">
        <v>2334</v>
      </c>
      <c r="J274" t="s">
        <v>2334</v>
      </c>
      <c r="K274">
        <v>48215.143700000001</v>
      </c>
      <c r="L274" t="s">
        <v>2878</v>
      </c>
    </row>
    <row r="275" spans="1:12" x14ac:dyDescent="0.25">
      <c r="A275" t="s">
        <v>2879</v>
      </c>
      <c r="B275">
        <v>1</v>
      </c>
      <c r="C275">
        <v>0</v>
      </c>
      <c r="D275">
        <v>5.0462999999999996</v>
      </c>
      <c r="I275" t="s">
        <v>2334</v>
      </c>
      <c r="J275" t="s">
        <v>2334</v>
      </c>
      <c r="K275">
        <v>8825.8698999999997</v>
      </c>
      <c r="L275" t="s">
        <v>2880</v>
      </c>
    </row>
    <row r="276" spans="1:12" x14ac:dyDescent="0.25">
      <c r="A276" t="s">
        <v>2881</v>
      </c>
      <c r="B276">
        <v>2</v>
      </c>
      <c r="C276">
        <v>0</v>
      </c>
      <c r="D276">
        <v>11.287000000000001</v>
      </c>
      <c r="I276" t="s">
        <v>2334</v>
      </c>
      <c r="J276" t="s">
        <v>2334</v>
      </c>
      <c r="K276">
        <v>59718.094799999999</v>
      </c>
      <c r="L276" t="s">
        <v>2882</v>
      </c>
    </row>
    <row r="277" spans="1:12" x14ac:dyDescent="0.25">
      <c r="A277" t="s">
        <v>2883</v>
      </c>
      <c r="B277">
        <v>1</v>
      </c>
      <c r="C277">
        <v>0</v>
      </c>
      <c r="D277">
        <v>3.5663999999999998</v>
      </c>
      <c r="I277" t="s">
        <v>2334</v>
      </c>
      <c r="J277" t="s">
        <v>2334</v>
      </c>
      <c r="K277">
        <v>127415.78140000001</v>
      </c>
      <c r="L277" t="s">
        <v>2884</v>
      </c>
    </row>
    <row r="278" spans="1:12" x14ac:dyDescent="0.25">
      <c r="A278" t="s">
        <v>2885</v>
      </c>
      <c r="B278">
        <v>2</v>
      </c>
      <c r="C278">
        <v>0</v>
      </c>
      <c r="D278">
        <v>9.85</v>
      </c>
      <c r="I278" t="s">
        <v>2334</v>
      </c>
      <c r="J278" t="s">
        <v>2334</v>
      </c>
      <c r="K278">
        <v>16130.517900000001</v>
      </c>
      <c r="L278" t="s">
        <v>2886</v>
      </c>
    </row>
    <row r="279" spans="1:12" x14ac:dyDescent="0.25">
      <c r="A279" t="s">
        <v>2887</v>
      </c>
      <c r="B279">
        <v>7</v>
      </c>
      <c r="C279">
        <v>0</v>
      </c>
      <c r="D279">
        <v>37.381900000000002</v>
      </c>
      <c r="I279" t="s">
        <v>2334</v>
      </c>
      <c r="J279" t="s">
        <v>2334</v>
      </c>
      <c r="K279">
        <v>203435.50049999999</v>
      </c>
      <c r="L279" t="s">
        <v>2888</v>
      </c>
    </row>
    <row r="280" spans="1:12" x14ac:dyDescent="0.25">
      <c r="A280" t="s">
        <v>2889</v>
      </c>
      <c r="B280">
        <v>1</v>
      </c>
      <c r="C280">
        <v>0</v>
      </c>
      <c r="D280">
        <v>4.8632</v>
      </c>
      <c r="I280" t="s">
        <v>2334</v>
      </c>
      <c r="J280" t="s">
        <v>2334</v>
      </c>
      <c r="K280">
        <v>55379.855199999998</v>
      </c>
      <c r="L280" t="s">
        <v>2890</v>
      </c>
    </row>
    <row r="281" spans="1:12" x14ac:dyDescent="0.25">
      <c r="A281" t="s">
        <v>2891</v>
      </c>
      <c r="B281">
        <v>2</v>
      </c>
      <c r="C281">
        <v>0</v>
      </c>
      <c r="D281">
        <v>9.0582999999999991</v>
      </c>
      <c r="I281" t="s">
        <v>2334</v>
      </c>
      <c r="J281" t="s">
        <v>2334</v>
      </c>
      <c r="K281">
        <v>45894.420400000003</v>
      </c>
      <c r="L281" t="s">
        <v>2892</v>
      </c>
    </row>
    <row r="282" spans="1:12" x14ac:dyDescent="0.25">
      <c r="A282" t="s">
        <v>2893</v>
      </c>
      <c r="B282">
        <v>1</v>
      </c>
      <c r="C282">
        <v>0</v>
      </c>
      <c r="D282">
        <v>5.1196999999999999</v>
      </c>
      <c r="I282" t="s">
        <v>2334</v>
      </c>
      <c r="J282" t="s">
        <v>2334</v>
      </c>
      <c r="K282">
        <v>137351.52309999999</v>
      </c>
      <c r="L282" t="s">
        <v>2894</v>
      </c>
    </row>
    <row r="283" spans="1:12" x14ac:dyDescent="0.25">
      <c r="A283" t="s">
        <v>2895</v>
      </c>
      <c r="B283">
        <v>1</v>
      </c>
      <c r="C283">
        <v>0</v>
      </c>
      <c r="D283">
        <v>9.5198</v>
      </c>
      <c r="I283" t="s">
        <v>2334</v>
      </c>
      <c r="J283" t="s">
        <v>2334</v>
      </c>
      <c r="K283">
        <v>25214.0841</v>
      </c>
      <c r="L283" t="s">
        <v>2896</v>
      </c>
    </row>
    <row r="284" spans="1:12" x14ac:dyDescent="0.25">
      <c r="A284" t="s">
        <v>2897</v>
      </c>
      <c r="B284">
        <v>1</v>
      </c>
      <c r="C284">
        <v>0</v>
      </c>
      <c r="D284">
        <v>4.5335000000000001</v>
      </c>
      <c r="I284" t="s">
        <v>2334</v>
      </c>
      <c r="J284" t="s">
        <v>2334</v>
      </c>
      <c r="K284">
        <v>11412.916499999999</v>
      </c>
      <c r="L284" t="s">
        <v>2898</v>
      </c>
    </row>
    <row r="285" spans="1:12" x14ac:dyDescent="0.25">
      <c r="A285" t="s">
        <v>2899</v>
      </c>
      <c r="B285">
        <v>4</v>
      </c>
      <c r="C285">
        <v>0</v>
      </c>
      <c r="D285">
        <v>16.527100000000001</v>
      </c>
      <c r="I285" t="s">
        <v>2334</v>
      </c>
      <c r="J285" t="s">
        <v>2334</v>
      </c>
      <c r="K285">
        <v>76393.778999999995</v>
      </c>
      <c r="L285" t="s">
        <v>2900</v>
      </c>
    </row>
    <row r="286" spans="1:12" x14ac:dyDescent="0.25">
      <c r="A286" t="s">
        <v>2901</v>
      </c>
      <c r="B286">
        <v>1</v>
      </c>
      <c r="C286">
        <v>0</v>
      </c>
      <c r="D286">
        <v>5.2449000000000003</v>
      </c>
      <c r="I286" t="s">
        <v>2334</v>
      </c>
      <c r="J286" t="s">
        <v>2334</v>
      </c>
      <c r="K286">
        <v>10445.1675</v>
      </c>
      <c r="L286" t="s">
        <v>2902</v>
      </c>
    </row>
    <row r="287" spans="1:12" x14ac:dyDescent="0.25">
      <c r="A287" t="s">
        <v>2903</v>
      </c>
      <c r="B287">
        <v>4</v>
      </c>
      <c r="C287">
        <v>0</v>
      </c>
      <c r="D287">
        <v>16.969200000000001</v>
      </c>
      <c r="I287" t="s">
        <v>2334</v>
      </c>
      <c r="J287" t="s">
        <v>2334</v>
      </c>
      <c r="K287">
        <v>147347.0526</v>
      </c>
      <c r="L287" t="s">
        <v>2904</v>
      </c>
    </row>
    <row r="288" spans="1:12" x14ac:dyDescent="0.25">
      <c r="A288" t="s">
        <v>2905</v>
      </c>
      <c r="B288">
        <v>3</v>
      </c>
      <c r="C288">
        <v>0</v>
      </c>
      <c r="D288">
        <v>13.925599999999999</v>
      </c>
      <c r="I288" t="s">
        <v>2334</v>
      </c>
      <c r="J288" t="s">
        <v>2334</v>
      </c>
      <c r="K288">
        <v>68234.786999999997</v>
      </c>
      <c r="L288" t="s">
        <v>2906</v>
      </c>
    </row>
    <row r="289" spans="1:12" x14ac:dyDescent="0.25">
      <c r="A289" t="s">
        <v>2907</v>
      </c>
      <c r="B289">
        <v>3</v>
      </c>
      <c r="C289">
        <v>0</v>
      </c>
      <c r="D289">
        <v>11.9594</v>
      </c>
      <c r="I289" t="s">
        <v>2334</v>
      </c>
      <c r="J289" t="s">
        <v>2334</v>
      </c>
      <c r="K289">
        <v>109120.47410000001</v>
      </c>
      <c r="L289" t="s">
        <v>2908</v>
      </c>
    </row>
    <row r="290" spans="1:12" x14ac:dyDescent="0.25">
      <c r="A290" t="s">
        <v>2909</v>
      </c>
      <c r="B290">
        <v>1</v>
      </c>
      <c r="C290">
        <v>0</v>
      </c>
      <c r="D290">
        <v>4.5102000000000002</v>
      </c>
      <c r="I290" t="s">
        <v>2334</v>
      </c>
      <c r="J290" t="s">
        <v>2334</v>
      </c>
      <c r="K290">
        <v>47123.090700000001</v>
      </c>
      <c r="L290" t="s">
        <v>2910</v>
      </c>
    </row>
    <row r="291" spans="1:12" x14ac:dyDescent="0.25">
      <c r="A291" t="s">
        <v>2911</v>
      </c>
      <c r="B291">
        <v>1</v>
      </c>
      <c r="C291">
        <v>0</v>
      </c>
      <c r="D291">
        <v>10.2608</v>
      </c>
      <c r="I291" t="s">
        <v>2334</v>
      </c>
      <c r="J291" t="s">
        <v>2334</v>
      </c>
      <c r="K291">
        <v>24486.430700000001</v>
      </c>
      <c r="L291" t="s">
        <v>2912</v>
      </c>
    </row>
    <row r="292" spans="1:12" x14ac:dyDescent="0.25">
      <c r="A292" t="s">
        <v>2913</v>
      </c>
      <c r="B292">
        <v>2</v>
      </c>
      <c r="C292">
        <v>0</v>
      </c>
      <c r="D292">
        <v>8.8660999999999994</v>
      </c>
      <c r="I292" t="s">
        <v>2334</v>
      </c>
      <c r="J292" t="s">
        <v>2334</v>
      </c>
      <c r="K292">
        <v>28730.468799999999</v>
      </c>
      <c r="L292" t="s">
        <v>2914</v>
      </c>
    </row>
    <row r="293" spans="1:12" x14ac:dyDescent="0.25">
      <c r="A293" t="s">
        <v>2915</v>
      </c>
      <c r="B293">
        <v>1</v>
      </c>
      <c r="C293">
        <v>0</v>
      </c>
      <c r="D293">
        <v>4.1189</v>
      </c>
      <c r="I293" t="s">
        <v>2334</v>
      </c>
      <c r="J293" t="s">
        <v>2334</v>
      </c>
      <c r="K293">
        <v>26548.283500000001</v>
      </c>
      <c r="L293" t="s">
        <v>2916</v>
      </c>
    </row>
    <row r="294" spans="1:12" x14ac:dyDescent="0.25">
      <c r="A294" t="s">
        <v>2917</v>
      </c>
      <c r="B294">
        <v>2</v>
      </c>
      <c r="C294">
        <v>0</v>
      </c>
      <c r="D294">
        <v>13.121700000000001</v>
      </c>
      <c r="I294" t="s">
        <v>2334</v>
      </c>
      <c r="J294" t="s">
        <v>2334</v>
      </c>
      <c r="K294">
        <v>57197.809000000001</v>
      </c>
      <c r="L294" t="s">
        <v>2918</v>
      </c>
    </row>
    <row r="295" spans="1:12" x14ac:dyDescent="0.25">
      <c r="A295" t="s">
        <v>2919</v>
      </c>
      <c r="B295">
        <v>2</v>
      </c>
      <c r="C295">
        <v>0</v>
      </c>
      <c r="D295">
        <v>11.5946</v>
      </c>
      <c r="I295" t="s">
        <v>2334</v>
      </c>
      <c r="J295" t="s">
        <v>2334</v>
      </c>
      <c r="K295">
        <v>148741.8964</v>
      </c>
      <c r="L295" t="s">
        <v>2920</v>
      </c>
    </row>
    <row r="296" spans="1:12" x14ac:dyDescent="0.25">
      <c r="A296" t="s">
        <v>2921</v>
      </c>
      <c r="B296">
        <v>1</v>
      </c>
      <c r="C296">
        <v>0</v>
      </c>
      <c r="D296">
        <v>8.0586000000000002</v>
      </c>
      <c r="I296" t="s">
        <v>2334</v>
      </c>
      <c r="J296" t="s">
        <v>2334</v>
      </c>
      <c r="K296">
        <v>56797.765299999999</v>
      </c>
      <c r="L296" t="s">
        <v>2922</v>
      </c>
    </row>
    <row r="297" spans="1:12" x14ac:dyDescent="0.25">
      <c r="A297" t="s">
        <v>2923</v>
      </c>
      <c r="B297">
        <v>1</v>
      </c>
      <c r="C297">
        <v>0</v>
      </c>
      <c r="D297">
        <v>4.2744</v>
      </c>
      <c r="I297" t="s">
        <v>2334</v>
      </c>
      <c r="J297" t="s">
        <v>2334</v>
      </c>
      <c r="K297">
        <v>80774.224000000002</v>
      </c>
      <c r="L297" t="s">
        <v>2924</v>
      </c>
    </row>
    <row r="298" spans="1:12" x14ac:dyDescent="0.25">
      <c r="A298" t="s">
        <v>2925</v>
      </c>
      <c r="B298">
        <v>2</v>
      </c>
      <c r="C298">
        <v>0</v>
      </c>
      <c r="D298">
        <v>8.0823999999999998</v>
      </c>
      <c r="I298" t="s">
        <v>2334</v>
      </c>
      <c r="J298" t="s">
        <v>2334</v>
      </c>
      <c r="K298">
        <v>100673.6814</v>
      </c>
      <c r="L298" t="s">
        <v>2926</v>
      </c>
    </row>
    <row r="299" spans="1:12" x14ac:dyDescent="0.25">
      <c r="A299" t="s">
        <v>2927</v>
      </c>
      <c r="B299">
        <v>1</v>
      </c>
      <c r="C299">
        <v>0</v>
      </c>
      <c r="D299">
        <v>5.5155000000000003</v>
      </c>
      <c r="I299" t="s">
        <v>2334</v>
      </c>
      <c r="J299" t="s">
        <v>2334</v>
      </c>
      <c r="K299">
        <v>12733.3184</v>
      </c>
      <c r="L299" t="s">
        <v>2928</v>
      </c>
    </row>
    <row r="300" spans="1:12" x14ac:dyDescent="0.25">
      <c r="A300" t="s">
        <v>2929</v>
      </c>
      <c r="B300">
        <v>1</v>
      </c>
      <c r="C300">
        <v>0</v>
      </c>
      <c r="D300">
        <v>4.1699000000000002</v>
      </c>
      <c r="I300" t="s">
        <v>2334</v>
      </c>
      <c r="J300" t="s">
        <v>2334</v>
      </c>
      <c r="K300">
        <v>83617.340700000001</v>
      </c>
      <c r="L300" t="s">
        <v>2930</v>
      </c>
    </row>
    <row r="301" spans="1:12" x14ac:dyDescent="0.25">
      <c r="A301" t="s">
        <v>2931</v>
      </c>
      <c r="B301">
        <v>1</v>
      </c>
      <c r="C301">
        <v>0</v>
      </c>
      <c r="D301">
        <v>3.8146</v>
      </c>
      <c r="I301" t="s">
        <v>2334</v>
      </c>
      <c r="J301" t="s">
        <v>2334</v>
      </c>
      <c r="K301">
        <v>107691.5671</v>
      </c>
      <c r="L301" t="s">
        <v>2932</v>
      </c>
    </row>
    <row r="302" spans="1:12" x14ac:dyDescent="0.25">
      <c r="A302" t="s">
        <v>2933</v>
      </c>
      <c r="B302">
        <v>4</v>
      </c>
      <c r="C302">
        <v>0</v>
      </c>
      <c r="D302">
        <v>19.365400000000001</v>
      </c>
      <c r="I302" t="s">
        <v>2334</v>
      </c>
      <c r="J302" t="s">
        <v>2334</v>
      </c>
      <c r="K302">
        <v>41723.427000000003</v>
      </c>
      <c r="L302" t="s">
        <v>2934</v>
      </c>
    </row>
    <row r="303" spans="1:12" x14ac:dyDescent="0.25">
      <c r="A303" t="s">
        <v>2935</v>
      </c>
      <c r="B303">
        <v>2</v>
      </c>
      <c r="C303">
        <v>0</v>
      </c>
      <c r="D303">
        <v>9.2890999999999995</v>
      </c>
      <c r="I303" t="s">
        <v>2334</v>
      </c>
      <c r="J303" t="s">
        <v>2334</v>
      </c>
      <c r="K303">
        <v>16363.1016</v>
      </c>
      <c r="L303" t="s">
        <v>2936</v>
      </c>
    </row>
    <row r="304" spans="1:12" x14ac:dyDescent="0.25">
      <c r="A304" t="s">
        <v>2937</v>
      </c>
      <c r="B304">
        <v>1</v>
      </c>
      <c r="C304">
        <v>0</v>
      </c>
      <c r="D304">
        <v>11.7554</v>
      </c>
      <c r="I304" t="s">
        <v>2334</v>
      </c>
      <c r="J304" t="s">
        <v>2334</v>
      </c>
      <c r="K304">
        <v>7133.0546999999997</v>
      </c>
      <c r="L304" t="s">
        <v>2938</v>
      </c>
    </row>
    <row r="305" spans="1:12" x14ac:dyDescent="0.25">
      <c r="A305" t="s">
        <v>2939</v>
      </c>
      <c r="B305">
        <v>1</v>
      </c>
      <c r="C305">
        <v>0</v>
      </c>
      <c r="D305">
        <v>10.1694</v>
      </c>
      <c r="I305" t="s">
        <v>2334</v>
      </c>
      <c r="J305" t="s">
        <v>2334</v>
      </c>
      <c r="K305">
        <v>76193.927200000006</v>
      </c>
      <c r="L305" t="s">
        <v>2940</v>
      </c>
    </row>
    <row r="306" spans="1:12" x14ac:dyDescent="0.25">
      <c r="A306" t="s">
        <v>2941</v>
      </c>
      <c r="B306">
        <v>1</v>
      </c>
      <c r="C306">
        <v>0</v>
      </c>
      <c r="D306">
        <v>4.2034000000000002</v>
      </c>
      <c r="I306" t="s">
        <v>2334</v>
      </c>
      <c r="J306" t="s">
        <v>2334</v>
      </c>
      <c r="K306">
        <v>17357.5016</v>
      </c>
      <c r="L306" t="s">
        <v>2942</v>
      </c>
    </row>
    <row r="307" spans="1:12" x14ac:dyDescent="0.25">
      <c r="A307" t="s">
        <v>2943</v>
      </c>
      <c r="B307">
        <v>2</v>
      </c>
      <c r="C307">
        <v>0</v>
      </c>
      <c r="D307">
        <v>9.5469000000000008</v>
      </c>
      <c r="I307" t="s">
        <v>2334</v>
      </c>
      <c r="J307" t="s">
        <v>2334</v>
      </c>
      <c r="K307">
        <v>64300.465900000003</v>
      </c>
      <c r="L307" t="s">
        <v>2944</v>
      </c>
    </row>
    <row r="308" spans="1:12" x14ac:dyDescent="0.25">
      <c r="A308" t="s">
        <v>2945</v>
      </c>
      <c r="B308">
        <v>1</v>
      </c>
      <c r="C308">
        <v>0</v>
      </c>
      <c r="D308">
        <v>9.9466000000000001</v>
      </c>
      <c r="I308" t="s">
        <v>2334</v>
      </c>
      <c r="J308" t="s">
        <v>2334</v>
      </c>
      <c r="K308">
        <v>20902.808400000002</v>
      </c>
      <c r="L308" t="s">
        <v>2946</v>
      </c>
    </row>
    <row r="309" spans="1:12" x14ac:dyDescent="0.25">
      <c r="A309" t="s">
        <v>2947</v>
      </c>
      <c r="B309">
        <v>1</v>
      </c>
      <c r="C309">
        <v>0</v>
      </c>
      <c r="D309">
        <v>3.8279999999999998</v>
      </c>
      <c r="I309" t="s">
        <v>2334</v>
      </c>
      <c r="J309" t="s">
        <v>2334</v>
      </c>
      <c r="K309">
        <v>42696.186900000001</v>
      </c>
      <c r="L309" t="s">
        <v>2948</v>
      </c>
    </row>
    <row r="310" spans="1:12" x14ac:dyDescent="0.25">
      <c r="A310" t="s">
        <v>2949</v>
      </c>
      <c r="B310">
        <v>16</v>
      </c>
      <c r="C310">
        <v>0</v>
      </c>
      <c r="D310">
        <v>73.653499999999994</v>
      </c>
      <c r="I310" t="s">
        <v>2334</v>
      </c>
      <c r="J310" t="s">
        <v>2334</v>
      </c>
      <c r="K310">
        <v>199520.42259999999</v>
      </c>
      <c r="L310" t="s">
        <v>2950</v>
      </c>
    </row>
    <row r="311" spans="1:12" x14ac:dyDescent="0.25">
      <c r="A311" t="s">
        <v>2951</v>
      </c>
      <c r="B311">
        <v>2</v>
      </c>
      <c r="C311">
        <v>0</v>
      </c>
      <c r="D311">
        <v>16.483499999999999</v>
      </c>
      <c r="I311" t="s">
        <v>2334</v>
      </c>
      <c r="J311" t="s">
        <v>2334</v>
      </c>
      <c r="K311">
        <v>17160.508300000001</v>
      </c>
      <c r="L311" t="s">
        <v>2952</v>
      </c>
    </row>
    <row r="312" spans="1:12" x14ac:dyDescent="0.25">
      <c r="A312" t="s">
        <v>2953</v>
      </c>
      <c r="B312">
        <v>13</v>
      </c>
      <c r="C312">
        <v>0</v>
      </c>
      <c r="D312">
        <v>70.319500000000005</v>
      </c>
      <c r="I312" t="s">
        <v>2334</v>
      </c>
      <c r="J312" t="s">
        <v>2334</v>
      </c>
      <c r="K312">
        <v>145673.9025</v>
      </c>
      <c r="L312" t="s">
        <v>2954</v>
      </c>
    </row>
    <row r="313" spans="1:12" x14ac:dyDescent="0.25">
      <c r="A313" t="s">
        <v>2955</v>
      </c>
      <c r="B313">
        <v>1</v>
      </c>
      <c r="C313">
        <v>0</v>
      </c>
      <c r="D313">
        <v>9.4664000000000001</v>
      </c>
      <c r="I313" t="s">
        <v>2334</v>
      </c>
      <c r="J313" t="s">
        <v>2334</v>
      </c>
      <c r="K313">
        <v>89603.091700000004</v>
      </c>
      <c r="L313" t="s">
        <v>2956</v>
      </c>
    </row>
    <row r="314" spans="1:12" x14ac:dyDescent="0.25">
      <c r="A314" t="s">
        <v>2957</v>
      </c>
      <c r="B314">
        <v>2</v>
      </c>
      <c r="C314">
        <v>0</v>
      </c>
      <c r="D314">
        <v>10.526300000000001</v>
      </c>
      <c r="I314" t="s">
        <v>2334</v>
      </c>
      <c r="J314" t="s">
        <v>2334</v>
      </c>
      <c r="K314">
        <v>27985.272799999999</v>
      </c>
      <c r="L314" t="s">
        <v>2958</v>
      </c>
    </row>
    <row r="315" spans="1:12" x14ac:dyDescent="0.25">
      <c r="A315" t="s">
        <v>2959</v>
      </c>
      <c r="B315">
        <v>2</v>
      </c>
      <c r="C315">
        <v>0</v>
      </c>
      <c r="D315">
        <v>8.1762999999999995</v>
      </c>
      <c r="I315" t="s">
        <v>2334</v>
      </c>
      <c r="J315" t="s">
        <v>2334</v>
      </c>
      <c r="K315">
        <v>74737.800499999998</v>
      </c>
      <c r="L315" t="s">
        <v>2960</v>
      </c>
    </row>
    <row r="316" spans="1:12" x14ac:dyDescent="0.25">
      <c r="A316" t="s">
        <v>2961</v>
      </c>
      <c r="B316">
        <v>5</v>
      </c>
      <c r="C316">
        <v>0</v>
      </c>
      <c r="D316">
        <v>20.384599999999999</v>
      </c>
      <c r="I316" t="s">
        <v>2334</v>
      </c>
      <c r="J316" t="s">
        <v>2334</v>
      </c>
      <c r="K316">
        <v>77798.125700000004</v>
      </c>
      <c r="L316" t="s">
        <v>2962</v>
      </c>
    </row>
    <row r="317" spans="1:12" x14ac:dyDescent="0.25">
      <c r="A317" t="s">
        <v>2963</v>
      </c>
      <c r="B317">
        <v>3</v>
      </c>
      <c r="C317">
        <v>0</v>
      </c>
      <c r="D317">
        <v>10.791</v>
      </c>
      <c r="I317" t="s">
        <v>2334</v>
      </c>
      <c r="J317" t="s">
        <v>2334</v>
      </c>
      <c r="K317">
        <v>157378.26259999999</v>
      </c>
      <c r="L317" t="s">
        <v>2964</v>
      </c>
    </row>
    <row r="318" spans="1:12" x14ac:dyDescent="0.25">
      <c r="A318" t="s">
        <v>2965</v>
      </c>
      <c r="B318">
        <v>2</v>
      </c>
      <c r="C318">
        <v>0</v>
      </c>
      <c r="D318">
        <v>10.944100000000001</v>
      </c>
      <c r="I318" t="s">
        <v>2334</v>
      </c>
      <c r="J318" t="s">
        <v>2334</v>
      </c>
      <c r="K318">
        <v>3225.605</v>
      </c>
      <c r="L318" t="s">
        <v>2966</v>
      </c>
    </row>
    <row r="319" spans="1:12" x14ac:dyDescent="0.25">
      <c r="A319" t="s">
        <v>2967</v>
      </c>
      <c r="B319">
        <v>2</v>
      </c>
      <c r="C319">
        <v>0</v>
      </c>
      <c r="D319">
        <v>11.8986</v>
      </c>
      <c r="I319" t="s">
        <v>2334</v>
      </c>
      <c r="J319" t="s">
        <v>2334</v>
      </c>
      <c r="K319">
        <v>61279.082300000002</v>
      </c>
      <c r="L319" t="s">
        <v>2968</v>
      </c>
    </row>
    <row r="320" spans="1:12" x14ac:dyDescent="0.25">
      <c r="A320" t="s">
        <v>2969</v>
      </c>
      <c r="B320">
        <v>1</v>
      </c>
      <c r="C320">
        <v>0</v>
      </c>
      <c r="D320">
        <v>4.7141999999999999</v>
      </c>
      <c r="I320" t="s">
        <v>2334</v>
      </c>
      <c r="J320" t="s">
        <v>2334</v>
      </c>
      <c r="K320">
        <v>30771.565900000001</v>
      </c>
      <c r="L320" t="s">
        <v>2970</v>
      </c>
    </row>
    <row r="321" spans="1:12" x14ac:dyDescent="0.25">
      <c r="A321" t="s">
        <v>2971</v>
      </c>
      <c r="B321">
        <v>1</v>
      </c>
      <c r="C321">
        <v>0</v>
      </c>
      <c r="D321">
        <v>4.0766</v>
      </c>
      <c r="I321" t="s">
        <v>2334</v>
      </c>
      <c r="J321" t="s">
        <v>2334</v>
      </c>
      <c r="K321">
        <v>105007.46369999999</v>
      </c>
      <c r="L321" t="s">
        <v>2972</v>
      </c>
    </row>
    <row r="322" spans="1:12" x14ac:dyDescent="0.25">
      <c r="A322" t="s">
        <v>2973</v>
      </c>
      <c r="B322">
        <v>2</v>
      </c>
      <c r="C322">
        <v>0</v>
      </c>
      <c r="D322">
        <v>9.4625000000000004</v>
      </c>
      <c r="I322" t="s">
        <v>2334</v>
      </c>
      <c r="J322" t="s">
        <v>2334</v>
      </c>
      <c r="K322">
        <v>68958.152499999997</v>
      </c>
      <c r="L322" t="s">
        <v>2974</v>
      </c>
    </row>
    <row r="323" spans="1:12" x14ac:dyDescent="0.25">
      <c r="A323" t="s">
        <v>2975</v>
      </c>
      <c r="B323">
        <v>2</v>
      </c>
      <c r="C323">
        <v>0</v>
      </c>
      <c r="D323">
        <v>9.1175999999999995</v>
      </c>
      <c r="I323" t="s">
        <v>2334</v>
      </c>
      <c r="J323" t="s">
        <v>2334</v>
      </c>
      <c r="K323">
        <v>50637.686000000002</v>
      </c>
      <c r="L323" t="s">
        <v>2976</v>
      </c>
    </row>
    <row r="324" spans="1:12" x14ac:dyDescent="0.25">
      <c r="A324" t="s">
        <v>2977</v>
      </c>
      <c r="B324">
        <v>1</v>
      </c>
      <c r="C324">
        <v>0</v>
      </c>
      <c r="D324">
        <v>5.0922999999999998</v>
      </c>
      <c r="I324" t="s">
        <v>2334</v>
      </c>
      <c r="J324" t="s">
        <v>2334</v>
      </c>
      <c r="K324">
        <v>137529.29440000001</v>
      </c>
      <c r="L324" t="s">
        <v>2978</v>
      </c>
    </row>
    <row r="325" spans="1:12" x14ac:dyDescent="0.25">
      <c r="A325" t="s">
        <v>2979</v>
      </c>
      <c r="B325">
        <v>4</v>
      </c>
      <c r="C325">
        <v>0</v>
      </c>
      <c r="D325">
        <v>21.551400000000001</v>
      </c>
      <c r="I325" t="s">
        <v>2334</v>
      </c>
      <c r="J325" t="s">
        <v>2334</v>
      </c>
      <c r="K325">
        <v>80666.747700000007</v>
      </c>
      <c r="L325" t="s">
        <v>2980</v>
      </c>
    </row>
    <row r="326" spans="1:12" x14ac:dyDescent="0.25">
      <c r="A326" t="s">
        <v>2981</v>
      </c>
      <c r="B326">
        <v>1</v>
      </c>
      <c r="C326">
        <v>0</v>
      </c>
      <c r="D326">
        <v>4.1178999999999997</v>
      </c>
      <c r="I326" t="s">
        <v>2334</v>
      </c>
      <c r="J326" t="s">
        <v>2334</v>
      </c>
      <c r="K326">
        <v>80974.330900000001</v>
      </c>
      <c r="L326" t="s">
        <v>2982</v>
      </c>
    </row>
    <row r="327" spans="1:12" x14ac:dyDescent="0.25">
      <c r="A327" t="s">
        <v>2983</v>
      </c>
      <c r="B327">
        <v>2</v>
      </c>
      <c r="C327">
        <v>0</v>
      </c>
      <c r="D327">
        <v>12.1252</v>
      </c>
      <c r="I327" t="s">
        <v>2334</v>
      </c>
      <c r="J327" t="s">
        <v>2334</v>
      </c>
      <c r="K327">
        <v>23524.517599999999</v>
      </c>
      <c r="L327" t="s">
        <v>2984</v>
      </c>
    </row>
    <row r="328" spans="1:12" x14ac:dyDescent="0.25">
      <c r="A328" t="s">
        <v>2985</v>
      </c>
      <c r="B328">
        <v>1</v>
      </c>
      <c r="C328">
        <v>0</v>
      </c>
      <c r="D328">
        <v>5.2110000000000003</v>
      </c>
      <c r="I328" t="s">
        <v>2334</v>
      </c>
      <c r="J328" t="s">
        <v>2334</v>
      </c>
      <c r="K328">
        <v>9447.8855999999996</v>
      </c>
      <c r="L328" t="s">
        <v>2986</v>
      </c>
    </row>
    <row r="329" spans="1:12" x14ac:dyDescent="0.25">
      <c r="A329" t="s">
        <v>2987</v>
      </c>
      <c r="B329">
        <v>134</v>
      </c>
      <c r="C329">
        <v>0</v>
      </c>
      <c r="D329">
        <v>1459.6518000000001</v>
      </c>
      <c r="I329" t="s">
        <v>2334</v>
      </c>
      <c r="J329" t="s">
        <v>2334</v>
      </c>
      <c r="K329">
        <v>189149.57860000001</v>
      </c>
      <c r="L329" t="s">
        <v>2988</v>
      </c>
    </row>
    <row r="330" spans="1:12" x14ac:dyDescent="0.25">
      <c r="A330" t="s">
        <v>2989</v>
      </c>
      <c r="B330">
        <v>134</v>
      </c>
      <c r="C330">
        <v>0</v>
      </c>
      <c r="D330">
        <v>1466.9997000000001</v>
      </c>
      <c r="I330" t="s">
        <v>2334</v>
      </c>
      <c r="J330" t="s">
        <v>2334</v>
      </c>
      <c r="K330">
        <v>189200.6079</v>
      </c>
      <c r="L330" t="s">
        <v>2549</v>
      </c>
    </row>
    <row r="331" spans="1:12" x14ac:dyDescent="0.25">
      <c r="A331" t="s">
        <v>2990</v>
      </c>
      <c r="B331">
        <v>1</v>
      </c>
      <c r="C331">
        <v>0</v>
      </c>
      <c r="D331">
        <v>5.4722999999999997</v>
      </c>
      <c r="I331" t="s">
        <v>2334</v>
      </c>
      <c r="J331" t="s">
        <v>2334</v>
      </c>
      <c r="K331">
        <v>112610.5104</v>
      </c>
      <c r="L331" t="s">
        <v>2991</v>
      </c>
    </row>
    <row r="332" spans="1:12" x14ac:dyDescent="0.25">
      <c r="A332" t="s">
        <v>2992</v>
      </c>
      <c r="B332">
        <v>11</v>
      </c>
      <c r="C332">
        <v>0</v>
      </c>
      <c r="D332">
        <v>62.334200000000003</v>
      </c>
      <c r="I332" t="s">
        <v>2334</v>
      </c>
      <c r="J332" t="s">
        <v>2334</v>
      </c>
      <c r="K332">
        <v>342667.31410000002</v>
      </c>
      <c r="L332" t="s">
        <v>2993</v>
      </c>
    </row>
    <row r="333" spans="1:12" x14ac:dyDescent="0.25">
      <c r="A333" t="s">
        <v>2994</v>
      </c>
      <c r="B333">
        <v>1</v>
      </c>
      <c r="C333">
        <v>0</v>
      </c>
      <c r="D333">
        <v>8.9466000000000001</v>
      </c>
      <c r="I333" t="s">
        <v>2334</v>
      </c>
      <c r="J333" t="s">
        <v>2334</v>
      </c>
      <c r="K333">
        <v>34060.071199999998</v>
      </c>
      <c r="L333" t="s">
        <v>2995</v>
      </c>
    </row>
    <row r="334" spans="1:12" x14ac:dyDescent="0.25">
      <c r="A334" t="s">
        <v>2996</v>
      </c>
      <c r="B334">
        <v>2</v>
      </c>
      <c r="C334">
        <v>0</v>
      </c>
      <c r="D334">
        <v>7.5616000000000003</v>
      </c>
      <c r="I334" t="s">
        <v>2334</v>
      </c>
      <c r="J334" t="s">
        <v>2334</v>
      </c>
      <c r="K334">
        <v>192597.48639999999</v>
      </c>
      <c r="L334" t="s">
        <v>2997</v>
      </c>
    </row>
    <row r="335" spans="1:12" x14ac:dyDescent="0.25">
      <c r="A335" t="s">
        <v>2998</v>
      </c>
      <c r="B335">
        <v>6</v>
      </c>
      <c r="C335">
        <v>0</v>
      </c>
      <c r="D335">
        <v>37.627000000000002</v>
      </c>
      <c r="I335" t="s">
        <v>2334</v>
      </c>
      <c r="J335" t="s">
        <v>2334</v>
      </c>
      <c r="K335">
        <v>44459.004999999997</v>
      </c>
      <c r="L335" t="s">
        <v>2999</v>
      </c>
    </row>
    <row r="336" spans="1:12" x14ac:dyDescent="0.25">
      <c r="A336" t="s">
        <v>3000</v>
      </c>
      <c r="B336">
        <v>3</v>
      </c>
      <c r="C336">
        <v>0</v>
      </c>
      <c r="D336">
        <v>11.9398</v>
      </c>
      <c r="I336" t="s">
        <v>2334</v>
      </c>
      <c r="J336" t="s">
        <v>2334</v>
      </c>
      <c r="K336">
        <v>39035.950199999999</v>
      </c>
      <c r="L336" t="s">
        <v>3001</v>
      </c>
    </row>
    <row r="337" spans="1:12" x14ac:dyDescent="0.25">
      <c r="A337" t="s">
        <v>3002</v>
      </c>
      <c r="B337">
        <v>1</v>
      </c>
      <c r="C337">
        <v>0</v>
      </c>
      <c r="D337">
        <v>3.9026000000000001</v>
      </c>
      <c r="I337" t="s">
        <v>2334</v>
      </c>
      <c r="J337" t="s">
        <v>2334</v>
      </c>
      <c r="K337">
        <v>151406.61850000001</v>
      </c>
      <c r="L337" t="s">
        <v>3003</v>
      </c>
    </row>
    <row r="338" spans="1:12" x14ac:dyDescent="0.25">
      <c r="A338" t="s">
        <v>3004</v>
      </c>
      <c r="B338">
        <v>2</v>
      </c>
      <c r="C338">
        <v>0</v>
      </c>
      <c r="D338">
        <v>7.1525999999999996</v>
      </c>
      <c r="I338" t="s">
        <v>2334</v>
      </c>
      <c r="J338" t="s">
        <v>2334</v>
      </c>
      <c r="K338">
        <v>371355.58899999998</v>
      </c>
      <c r="L338" t="s">
        <v>3005</v>
      </c>
    </row>
    <row r="339" spans="1:12" x14ac:dyDescent="0.25">
      <c r="A339" t="s">
        <v>3006</v>
      </c>
      <c r="B339">
        <v>9</v>
      </c>
      <c r="C339">
        <v>0</v>
      </c>
      <c r="D339">
        <v>45.979399999999998</v>
      </c>
      <c r="I339" t="s">
        <v>2334</v>
      </c>
      <c r="J339" t="s">
        <v>2334</v>
      </c>
      <c r="K339">
        <v>74799.767500000002</v>
      </c>
      <c r="L339" t="s">
        <v>3007</v>
      </c>
    </row>
    <row r="340" spans="1:12" x14ac:dyDescent="0.25">
      <c r="A340" t="s">
        <v>3008</v>
      </c>
      <c r="B340">
        <v>3</v>
      </c>
      <c r="C340">
        <v>0</v>
      </c>
      <c r="D340">
        <v>17.149100000000001</v>
      </c>
      <c r="I340" t="s">
        <v>2334</v>
      </c>
      <c r="J340" t="s">
        <v>2334</v>
      </c>
      <c r="K340">
        <v>325186.55949999997</v>
      </c>
      <c r="L340" t="s">
        <v>3009</v>
      </c>
    </row>
    <row r="341" spans="1:12" x14ac:dyDescent="0.25">
      <c r="A341" t="s">
        <v>3010</v>
      </c>
      <c r="B341">
        <v>4</v>
      </c>
      <c r="C341">
        <v>0</v>
      </c>
      <c r="D341">
        <v>19.3185</v>
      </c>
      <c r="I341" t="s">
        <v>2334</v>
      </c>
      <c r="J341" t="s">
        <v>2334</v>
      </c>
      <c r="K341">
        <v>127482.8085</v>
      </c>
      <c r="L341" t="s">
        <v>3011</v>
      </c>
    </row>
    <row r="342" spans="1:12" x14ac:dyDescent="0.25">
      <c r="A342" t="s">
        <v>3012</v>
      </c>
      <c r="B342">
        <v>1</v>
      </c>
      <c r="C342">
        <v>0</v>
      </c>
      <c r="D342">
        <v>8.4109999999999996</v>
      </c>
      <c r="I342" t="s">
        <v>2334</v>
      </c>
      <c r="J342" t="s">
        <v>2334</v>
      </c>
      <c r="K342">
        <v>70889.851500000004</v>
      </c>
      <c r="L342" t="s">
        <v>3013</v>
      </c>
    </row>
    <row r="343" spans="1:12" x14ac:dyDescent="0.25">
      <c r="A343" t="s">
        <v>3014</v>
      </c>
      <c r="B343">
        <v>1</v>
      </c>
      <c r="C343">
        <v>0</v>
      </c>
      <c r="D343">
        <v>5.3849999999999998</v>
      </c>
      <c r="I343" t="s">
        <v>2334</v>
      </c>
      <c r="J343" t="s">
        <v>2334</v>
      </c>
      <c r="K343">
        <v>140189.99369999999</v>
      </c>
      <c r="L343" t="s">
        <v>3015</v>
      </c>
    </row>
    <row r="344" spans="1:12" x14ac:dyDescent="0.25">
      <c r="A344" t="s">
        <v>3016</v>
      </c>
      <c r="B344">
        <v>5</v>
      </c>
      <c r="C344">
        <v>0</v>
      </c>
      <c r="D344">
        <v>20.410599999999999</v>
      </c>
      <c r="I344" t="s">
        <v>2334</v>
      </c>
      <c r="J344" t="s">
        <v>2334</v>
      </c>
      <c r="K344">
        <v>144622.59169999999</v>
      </c>
      <c r="L344" t="s">
        <v>3017</v>
      </c>
    </row>
    <row r="345" spans="1:12" x14ac:dyDescent="0.25">
      <c r="A345" t="s">
        <v>3018</v>
      </c>
      <c r="B345">
        <v>2</v>
      </c>
      <c r="C345">
        <v>0</v>
      </c>
      <c r="D345">
        <v>8.5580999999999996</v>
      </c>
      <c r="I345" t="s">
        <v>2334</v>
      </c>
      <c r="J345" t="s">
        <v>2334</v>
      </c>
      <c r="K345">
        <v>213395.45929999999</v>
      </c>
      <c r="L345" t="s">
        <v>3019</v>
      </c>
    </row>
    <row r="346" spans="1:12" x14ac:dyDescent="0.25">
      <c r="A346" t="s">
        <v>3020</v>
      </c>
      <c r="B346">
        <v>1</v>
      </c>
      <c r="C346">
        <v>0</v>
      </c>
      <c r="D346">
        <v>5.4684999999999997</v>
      </c>
      <c r="I346" t="s">
        <v>2334</v>
      </c>
      <c r="J346" t="s">
        <v>2334</v>
      </c>
      <c r="K346">
        <v>75094.169500000004</v>
      </c>
      <c r="L346" t="s">
        <v>3021</v>
      </c>
    </row>
    <row r="347" spans="1:12" x14ac:dyDescent="0.25">
      <c r="A347" t="s">
        <v>3022</v>
      </c>
      <c r="B347">
        <v>49</v>
      </c>
      <c r="C347">
        <v>0</v>
      </c>
      <c r="D347">
        <v>254.9487</v>
      </c>
      <c r="I347" t="s">
        <v>2334</v>
      </c>
      <c r="J347" t="s">
        <v>2334</v>
      </c>
      <c r="K347">
        <v>274693.43660000002</v>
      </c>
      <c r="L347" t="s">
        <v>3023</v>
      </c>
    </row>
    <row r="348" spans="1:12" x14ac:dyDescent="0.25">
      <c r="A348" t="s">
        <v>3024</v>
      </c>
      <c r="B348">
        <v>3</v>
      </c>
      <c r="C348">
        <v>0</v>
      </c>
      <c r="D348">
        <v>12.873799999999999</v>
      </c>
      <c r="I348" t="s">
        <v>2334</v>
      </c>
      <c r="J348" t="s">
        <v>2334</v>
      </c>
      <c r="K348">
        <v>68150.755499999999</v>
      </c>
      <c r="L348" t="s">
        <v>3025</v>
      </c>
    </row>
    <row r="349" spans="1:12" x14ac:dyDescent="0.25">
      <c r="A349" t="s">
        <v>3026</v>
      </c>
      <c r="B349">
        <v>2</v>
      </c>
      <c r="C349">
        <v>0</v>
      </c>
      <c r="D349">
        <v>8.1645000000000003</v>
      </c>
      <c r="I349" t="s">
        <v>2334</v>
      </c>
      <c r="J349" t="s">
        <v>2334</v>
      </c>
      <c r="K349">
        <v>27163.477299999999</v>
      </c>
      <c r="L349" t="s">
        <v>3027</v>
      </c>
    </row>
    <row r="350" spans="1:12" x14ac:dyDescent="0.25">
      <c r="A350" t="s">
        <v>3028</v>
      </c>
      <c r="B350">
        <v>2</v>
      </c>
      <c r="C350">
        <v>0</v>
      </c>
      <c r="D350">
        <v>9.2680000000000007</v>
      </c>
      <c r="I350" t="s">
        <v>2334</v>
      </c>
      <c r="J350" t="s">
        <v>2334</v>
      </c>
      <c r="K350">
        <v>58538.988100000002</v>
      </c>
      <c r="L350" t="s">
        <v>3029</v>
      </c>
    </row>
    <row r="351" spans="1:12" x14ac:dyDescent="0.25">
      <c r="A351" t="s">
        <v>3030</v>
      </c>
      <c r="B351">
        <v>3</v>
      </c>
      <c r="C351">
        <v>0</v>
      </c>
      <c r="D351">
        <v>12.483499999999999</v>
      </c>
      <c r="I351" t="s">
        <v>2334</v>
      </c>
      <c r="J351" t="s">
        <v>2334</v>
      </c>
      <c r="K351">
        <v>149684.61929999999</v>
      </c>
      <c r="L351" t="s">
        <v>3031</v>
      </c>
    </row>
    <row r="352" spans="1:12" x14ac:dyDescent="0.25">
      <c r="A352" t="s">
        <v>3032</v>
      </c>
      <c r="B352">
        <v>3</v>
      </c>
      <c r="C352">
        <v>0</v>
      </c>
      <c r="D352">
        <v>12.007400000000001</v>
      </c>
      <c r="I352" t="s">
        <v>2334</v>
      </c>
      <c r="J352" t="s">
        <v>2334</v>
      </c>
      <c r="K352">
        <v>301478.82579999999</v>
      </c>
      <c r="L352" t="s">
        <v>3033</v>
      </c>
    </row>
    <row r="353" spans="1:12" x14ac:dyDescent="0.25">
      <c r="A353" t="s">
        <v>3034</v>
      </c>
      <c r="B353">
        <v>7</v>
      </c>
      <c r="C353">
        <v>0</v>
      </c>
      <c r="D353">
        <v>30.364000000000001</v>
      </c>
      <c r="I353" t="s">
        <v>2334</v>
      </c>
      <c r="J353" t="s">
        <v>2334</v>
      </c>
      <c r="K353">
        <v>96502.018400000001</v>
      </c>
      <c r="L353" t="s">
        <v>3035</v>
      </c>
    </row>
    <row r="354" spans="1:12" x14ac:dyDescent="0.25">
      <c r="A354" t="s">
        <v>3036</v>
      </c>
      <c r="B354">
        <v>3</v>
      </c>
      <c r="C354">
        <v>0</v>
      </c>
      <c r="D354">
        <v>10.443899999999999</v>
      </c>
      <c r="I354" t="s">
        <v>2334</v>
      </c>
      <c r="J354" t="s">
        <v>2334</v>
      </c>
      <c r="K354">
        <v>173586.85980000001</v>
      </c>
      <c r="L354" t="s">
        <v>3037</v>
      </c>
    </row>
    <row r="355" spans="1:12" x14ac:dyDescent="0.25">
      <c r="A355" t="s">
        <v>3038</v>
      </c>
      <c r="B355">
        <v>2</v>
      </c>
      <c r="C355">
        <v>0</v>
      </c>
      <c r="D355">
        <v>11.771599999999999</v>
      </c>
      <c r="I355" t="s">
        <v>2334</v>
      </c>
      <c r="J355" t="s">
        <v>2334</v>
      </c>
      <c r="K355">
        <v>134494.7199</v>
      </c>
      <c r="L355" t="s">
        <v>3039</v>
      </c>
    </row>
    <row r="356" spans="1:12" x14ac:dyDescent="0.25">
      <c r="A356" t="s">
        <v>3040</v>
      </c>
      <c r="B356">
        <v>1</v>
      </c>
      <c r="C356">
        <v>0</v>
      </c>
      <c r="D356">
        <v>4.2267000000000001</v>
      </c>
      <c r="I356" t="s">
        <v>2334</v>
      </c>
      <c r="J356" t="s">
        <v>2334</v>
      </c>
      <c r="K356">
        <v>73402.864400000006</v>
      </c>
      <c r="L356" t="s">
        <v>3041</v>
      </c>
    </row>
    <row r="357" spans="1:12" x14ac:dyDescent="0.25">
      <c r="A357" t="s">
        <v>3042</v>
      </c>
      <c r="B357">
        <v>1</v>
      </c>
      <c r="C357">
        <v>0</v>
      </c>
      <c r="D357">
        <v>4.4892000000000003</v>
      </c>
      <c r="I357" t="s">
        <v>2334</v>
      </c>
      <c r="J357" t="s">
        <v>2334</v>
      </c>
      <c r="K357">
        <v>45846.069000000003</v>
      </c>
      <c r="L357" t="s">
        <v>3043</v>
      </c>
    </row>
    <row r="358" spans="1:12" x14ac:dyDescent="0.25">
      <c r="A358" t="s">
        <v>3044</v>
      </c>
      <c r="B358">
        <v>3</v>
      </c>
      <c r="C358">
        <v>0</v>
      </c>
      <c r="D358">
        <v>14.224600000000001</v>
      </c>
      <c r="I358" t="s">
        <v>2334</v>
      </c>
      <c r="J358" t="s">
        <v>2334</v>
      </c>
      <c r="K358">
        <v>114335.0664</v>
      </c>
      <c r="L358" t="s">
        <v>3045</v>
      </c>
    </row>
    <row r="359" spans="1:12" x14ac:dyDescent="0.25">
      <c r="A359" t="s">
        <v>3046</v>
      </c>
      <c r="B359">
        <v>2</v>
      </c>
      <c r="C359">
        <v>0</v>
      </c>
      <c r="D359">
        <v>9.5061999999999998</v>
      </c>
      <c r="I359" t="s">
        <v>2334</v>
      </c>
      <c r="J359" t="s">
        <v>2334</v>
      </c>
      <c r="K359">
        <v>101495.96430000001</v>
      </c>
      <c r="L359" t="s">
        <v>3047</v>
      </c>
    </row>
    <row r="360" spans="1:12" x14ac:dyDescent="0.25">
      <c r="A360" t="s">
        <v>3048</v>
      </c>
      <c r="B360">
        <v>1</v>
      </c>
      <c r="C360">
        <v>0</v>
      </c>
      <c r="D360">
        <v>4.9359000000000002</v>
      </c>
      <c r="I360" t="s">
        <v>2334</v>
      </c>
      <c r="J360" t="s">
        <v>2334</v>
      </c>
      <c r="K360">
        <v>43116.073299999996</v>
      </c>
      <c r="L360" t="s">
        <v>3049</v>
      </c>
    </row>
    <row r="361" spans="1:12" x14ac:dyDescent="0.25">
      <c r="A361" t="s">
        <v>3050</v>
      </c>
      <c r="B361">
        <v>9</v>
      </c>
      <c r="C361">
        <v>0</v>
      </c>
      <c r="D361">
        <v>41.926600000000001</v>
      </c>
      <c r="I361" t="s">
        <v>2334</v>
      </c>
      <c r="J361" t="s">
        <v>2334</v>
      </c>
      <c r="K361">
        <v>197306.15100000001</v>
      </c>
      <c r="L361" t="s">
        <v>704</v>
      </c>
    </row>
    <row r="362" spans="1:12" x14ac:dyDescent="0.25">
      <c r="A362" t="s">
        <v>3051</v>
      </c>
      <c r="B362">
        <v>6</v>
      </c>
      <c r="C362">
        <v>0</v>
      </c>
      <c r="D362">
        <v>20.625299999999999</v>
      </c>
      <c r="I362" t="s">
        <v>2334</v>
      </c>
      <c r="J362" t="s">
        <v>2334</v>
      </c>
      <c r="K362">
        <v>367098.47019999998</v>
      </c>
      <c r="L362" t="s">
        <v>3052</v>
      </c>
    </row>
    <row r="363" spans="1:12" x14ac:dyDescent="0.25">
      <c r="A363" t="s">
        <v>3053</v>
      </c>
      <c r="B363">
        <v>13</v>
      </c>
      <c r="C363">
        <v>0</v>
      </c>
      <c r="D363">
        <v>60.644399999999997</v>
      </c>
      <c r="I363" t="s">
        <v>2334</v>
      </c>
      <c r="J363" t="s">
        <v>2334</v>
      </c>
      <c r="K363">
        <v>56911.945500000002</v>
      </c>
      <c r="L363" t="s">
        <v>1777</v>
      </c>
    </row>
    <row r="364" spans="1:12" x14ac:dyDescent="0.25">
      <c r="A364" t="s">
        <v>3054</v>
      </c>
      <c r="B364">
        <v>1</v>
      </c>
      <c r="C364">
        <v>0</v>
      </c>
      <c r="D364">
        <v>5.4534000000000002</v>
      </c>
      <c r="I364" t="s">
        <v>2334</v>
      </c>
      <c r="J364" t="s">
        <v>2334</v>
      </c>
      <c r="K364">
        <v>211323.4952</v>
      </c>
      <c r="L364" t="s">
        <v>3055</v>
      </c>
    </row>
    <row r="365" spans="1:12" x14ac:dyDescent="0.25">
      <c r="A365" t="s">
        <v>3056</v>
      </c>
      <c r="B365">
        <v>1</v>
      </c>
      <c r="C365">
        <v>0</v>
      </c>
      <c r="D365">
        <v>9.9496000000000002</v>
      </c>
      <c r="I365" t="s">
        <v>2334</v>
      </c>
      <c r="J365" t="s">
        <v>2334</v>
      </c>
      <c r="K365">
        <v>32521.543000000001</v>
      </c>
      <c r="L365" t="s">
        <v>3057</v>
      </c>
    </row>
    <row r="366" spans="1:12" x14ac:dyDescent="0.25">
      <c r="A366" t="s">
        <v>3058</v>
      </c>
      <c r="B366">
        <v>1</v>
      </c>
      <c r="C366">
        <v>0</v>
      </c>
      <c r="D366">
        <v>4.4325999999999999</v>
      </c>
      <c r="I366" t="s">
        <v>2334</v>
      </c>
      <c r="J366" t="s">
        <v>2334</v>
      </c>
      <c r="K366">
        <v>109748.1885</v>
      </c>
      <c r="L366" t="s">
        <v>3059</v>
      </c>
    </row>
    <row r="367" spans="1:12" x14ac:dyDescent="0.25">
      <c r="A367" t="s">
        <v>3060</v>
      </c>
      <c r="B367">
        <v>1</v>
      </c>
      <c r="C367">
        <v>0</v>
      </c>
      <c r="D367">
        <v>4.0880999999999998</v>
      </c>
      <c r="I367" t="s">
        <v>2334</v>
      </c>
      <c r="J367" t="s">
        <v>2334</v>
      </c>
      <c r="K367">
        <v>133525.83429999999</v>
      </c>
      <c r="L367" t="s">
        <v>3061</v>
      </c>
    </row>
    <row r="368" spans="1:12" x14ac:dyDescent="0.25">
      <c r="A368" t="s">
        <v>3062</v>
      </c>
      <c r="B368">
        <v>3</v>
      </c>
      <c r="C368">
        <v>0</v>
      </c>
      <c r="D368">
        <v>13.049799999999999</v>
      </c>
      <c r="I368" t="s">
        <v>2334</v>
      </c>
      <c r="J368" t="s">
        <v>2334</v>
      </c>
      <c r="K368">
        <v>102030.36109999999</v>
      </c>
      <c r="L368" t="s">
        <v>3063</v>
      </c>
    </row>
    <row r="369" spans="1:12" x14ac:dyDescent="0.25">
      <c r="A369" t="s">
        <v>3064</v>
      </c>
      <c r="B369">
        <v>1</v>
      </c>
      <c r="C369">
        <v>0</v>
      </c>
      <c r="D369">
        <v>10.3142</v>
      </c>
      <c r="I369" t="s">
        <v>2334</v>
      </c>
      <c r="J369" t="s">
        <v>2334</v>
      </c>
      <c r="K369">
        <v>89650.148199999996</v>
      </c>
      <c r="L369" t="s">
        <v>3065</v>
      </c>
    </row>
    <row r="370" spans="1:12" x14ac:dyDescent="0.25">
      <c r="A370" t="s">
        <v>3066</v>
      </c>
      <c r="B370">
        <v>1</v>
      </c>
      <c r="C370">
        <v>0</v>
      </c>
      <c r="D370">
        <v>4.2576999999999998</v>
      </c>
      <c r="I370" t="s">
        <v>2334</v>
      </c>
      <c r="J370" t="s">
        <v>2334</v>
      </c>
      <c r="K370">
        <v>48277.7209</v>
      </c>
      <c r="L370" t="s">
        <v>3067</v>
      </c>
    </row>
    <row r="371" spans="1:12" x14ac:dyDescent="0.25">
      <c r="A371" t="s">
        <v>3068</v>
      </c>
      <c r="B371">
        <v>2</v>
      </c>
      <c r="C371">
        <v>0</v>
      </c>
      <c r="D371">
        <v>8.9649000000000001</v>
      </c>
      <c r="I371" t="s">
        <v>2334</v>
      </c>
      <c r="J371" t="s">
        <v>2334</v>
      </c>
      <c r="K371">
        <v>137904.04089999999</v>
      </c>
      <c r="L371" t="s">
        <v>3069</v>
      </c>
    </row>
    <row r="372" spans="1:12" x14ac:dyDescent="0.25">
      <c r="A372" t="s">
        <v>3070</v>
      </c>
      <c r="B372">
        <v>6</v>
      </c>
      <c r="C372">
        <v>0</v>
      </c>
      <c r="D372">
        <v>30.474599999999999</v>
      </c>
      <c r="I372" t="s">
        <v>2334</v>
      </c>
      <c r="J372" t="s">
        <v>2334</v>
      </c>
      <c r="K372">
        <v>88542.767800000001</v>
      </c>
      <c r="L372" t="s">
        <v>3071</v>
      </c>
    </row>
    <row r="373" spans="1:12" x14ac:dyDescent="0.25">
      <c r="A373" t="s">
        <v>3072</v>
      </c>
      <c r="B373">
        <v>1</v>
      </c>
      <c r="C373">
        <v>0</v>
      </c>
      <c r="D373">
        <v>4.2535999999999996</v>
      </c>
      <c r="I373" t="s">
        <v>2334</v>
      </c>
      <c r="J373" t="s">
        <v>2334</v>
      </c>
      <c r="K373">
        <v>93477.214999999997</v>
      </c>
      <c r="L373" t="s">
        <v>3073</v>
      </c>
    </row>
    <row r="374" spans="1:12" x14ac:dyDescent="0.25">
      <c r="A374" t="s">
        <v>3074</v>
      </c>
      <c r="B374">
        <v>1</v>
      </c>
      <c r="C374">
        <v>0</v>
      </c>
      <c r="D374">
        <v>4.7272999999999996</v>
      </c>
      <c r="I374" t="s">
        <v>2334</v>
      </c>
      <c r="J374" t="s">
        <v>2334</v>
      </c>
      <c r="K374">
        <v>51570.580800000003</v>
      </c>
      <c r="L374" t="s">
        <v>3075</v>
      </c>
    </row>
    <row r="375" spans="1:12" x14ac:dyDescent="0.25">
      <c r="A375" t="s">
        <v>3076</v>
      </c>
      <c r="B375">
        <v>1</v>
      </c>
      <c r="C375">
        <v>0</v>
      </c>
      <c r="D375">
        <v>5.3240999999999996</v>
      </c>
      <c r="I375" t="s">
        <v>2334</v>
      </c>
      <c r="J375" t="s">
        <v>2334</v>
      </c>
      <c r="K375">
        <v>9087.4336999999996</v>
      </c>
      <c r="L375" t="s">
        <v>3077</v>
      </c>
    </row>
    <row r="376" spans="1:12" x14ac:dyDescent="0.25">
      <c r="A376" t="s">
        <v>3078</v>
      </c>
      <c r="B376">
        <v>2</v>
      </c>
      <c r="C376">
        <v>0</v>
      </c>
      <c r="D376">
        <v>8.7217000000000002</v>
      </c>
      <c r="I376" t="s">
        <v>2334</v>
      </c>
      <c r="J376" t="s">
        <v>2334</v>
      </c>
      <c r="K376">
        <v>56005.341200000003</v>
      </c>
      <c r="L376" t="s">
        <v>3079</v>
      </c>
    </row>
    <row r="377" spans="1:12" x14ac:dyDescent="0.25">
      <c r="A377" t="s">
        <v>3080</v>
      </c>
      <c r="B377">
        <v>2</v>
      </c>
      <c r="C377">
        <v>0</v>
      </c>
      <c r="D377">
        <v>13.368600000000001</v>
      </c>
      <c r="I377" t="s">
        <v>2334</v>
      </c>
      <c r="J377" t="s">
        <v>2334</v>
      </c>
      <c r="K377">
        <v>96137.627500000002</v>
      </c>
      <c r="L377" t="s">
        <v>3081</v>
      </c>
    </row>
    <row r="378" spans="1:12" x14ac:dyDescent="0.25">
      <c r="A378" t="s">
        <v>3082</v>
      </c>
      <c r="B378">
        <v>3</v>
      </c>
      <c r="C378">
        <v>0</v>
      </c>
      <c r="D378">
        <v>14.205500000000001</v>
      </c>
      <c r="I378" t="s">
        <v>2334</v>
      </c>
      <c r="J378" t="s">
        <v>2334</v>
      </c>
      <c r="K378">
        <v>114001.3028</v>
      </c>
      <c r="L378" t="s">
        <v>3083</v>
      </c>
    </row>
    <row r="379" spans="1:12" x14ac:dyDescent="0.25">
      <c r="A379" t="s">
        <v>3084</v>
      </c>
      <c r="B379">
        <v>1</v>
      </c>
      <c r="C379">
        <v>0</v>
      </c>
      <c r="D379">
        <v>4.9233000000000002</v>
      </c>
      <c r="I379" t="s">
        <v>2334</v>
      </c>
      <c r="J379" t="s">
        <v>2334</v>
      </c>
      <c r="K379">
        <v>62013.657099999997</v>
      </c>
      <c r="L379" t="s">
        <v>3085</v>
      </c>
    </row>
    <row r="380" spans="1:12" x14ac:dyDescent="0.25">
      <c r="A380" t="s">
        <v>3086</v>
      </c>
      <c r="B380">
        <v>4</v>
      </c>
      <c r="C380">
        <v>0</v>
      </c>
      <c r="D380">
        <v>21.625699999999998</v>
      </c>
      <c r="I380" t="s">
        <v>2334</v>
      </c>
      <c r="J380" t="s">
        <v>2334</v>
      </c>
      <c r="K380">
        <v>50691.451099999998</v>
      </c>
      <c r="L380" t="s">
        <v>3087</v>
      </c>
    </row>
    <row r="381" spans="1:12" x14ac:dyDescent="0.25">
      <c r="A381" t="s">
        <v>3088</v>
      </c>
      <c r="B381">
        <v>1</v>
      </c>
      <c r="C381">
        <v>0</v>
      </c>
      <c r="D381">
        <v>4.8510999999999997</v>
      </c>
      <c r="I381" t="s">
        <v>2334</v>
      </c>
      <c r="J381" t="s">
        <v>2334</v>
      </c>
      <c r="K381">
        <v>26066.549200000001</v>
      </c>
      <c r="L381" t="s">
        <v>3089</v>
      </c>
    </row>
    <row r="382" spans="1:12" x14ac:dyDescent="0.25">
      <c r="A382" t="s">
        <v>3090</v>
      </c>
      <c r="B382">
        <v>4</v>
      </c>
      <c r="C382">
        <v>0</v>
      </c>
      <c r="D382">
        <v>16.6599</v>
      </c>
      <c r="I382" t="s">
        <v>2334</v>
      </c>
      <c r="J382" t="s">
        <v>2334</v>
      </c>
      <c r="K382">
        <v>134046.64720000001</v>
      </c>
      <c r="L382" t="s">
        <v>3091</v>
      </c>
    </row>
    <row r="383" spans="1:12" x14ac:dyDescent="0.25">
      <c r="A383" t="s">
        <v>3092</v>
      </c>
      <c r="B383">
        <v>2</v>
      </c>
      <c r="C383">
        <v>0</v>
      </c>
      <c r="D383">
        <v>8.9380000000000006</v>
      </c>
      <c r="I383" t="s">
        <v>2334</v>
      </c>
      <c r="J383" t="s">
        <v>2334</v>
      </c>
      <c r="K383">
        <v>51075.35</v>
      </c>
      <c r="L383" t="s">
        <v>3093</v>
      </c>
    </row>
    <row r="384" spans="1:12" x14ac:dyDescent="0.25">
      <c r="A384" t="s">
        <v>3094</v>
      </c>
      <c r="B384">
        <v>2</v>
      </c>
      <c r="C384">
        <v>0</v>
      </c>
      <c r="D384">
        <v>12.388299999999999</v>
      </c>
      <c r="I384" t="s">
        <v>2334</v>
      </c>
      <c r="J384" t="s">
        <v>2334</v>
      </c>
      <c r="K384">
        <v>17989.492200000001</v>
      </c>
      <c r="L384" t="s">
        <v>3095</v>
      </c>
    </row>
    <row r="385" spans="1:12" x14ac:dyDescent="0.25">
      <c r="A385" t="s">
        <v>3096</v>
      </c>
      <c r="B385">
        <v>48</v>
      </c>
      <c r="C385">
        <v>0</v>
      </c>
      <c r="D385">
        <v>245.62270000000001</v>
      </c>
      <c r="I385" t="s">
        <v>2334</v>
      </c>
      <c r="J385" t="s">
        <v>2334</v>
      </c>
      <c r="K385">
        <v>490797.89789999998</v>
      </c>
      <c r="L385" t="s">
        <v>3097</v>
      </c>
    </row>
    <row r="386" spans="1:12" x14ac:dyDescent="0.25">
      <c r="A386" t="s">
        <v>3098</v>
      </c>
      <c r="B386">
        <v>3</v>
      </c>
      <c r="C386">
        <v>0</v>
      </c>
      <c r="D386">
        <v>17.0916</v>
      </c>
      <c r="I386" t="s">
        <v>2334</v>
      </c>
      <c r="J386" t="s">
        <v>2334</v>
      </c>
      <c r="K386">
        <v>67901.054000000004</v>
      </c>
      <c r="L386" t="s">
        <v>3099</v>
      </c>
    </row>
    <row r="387" spans="1:12" x14ac:dyDescent="0.25">
      <c r="A387" t="s">
        <v>3100</v>
      </c>
      <c r="B387">
        <v>3</v>
      </c>
      <c r="C387">
        <v>0</v>
      </c>
      <c r="D387">
        <v>11.771800000000001</v>
      </c>
      <c r="I387" t="s">
        <v>2334</v>
      </c>
      <c r="J387" t="s">
        <v>2334</v>
      </c>
      <c r="K387">
        <v>246684.27770000001</v>
      </c>
      <c r="L387" t="s">
        <v>3101</v>
      </c>
    </row>
    <row r="388" spans="1:12" x14ac:dyDescent="0.25">
      <c r="A388" t="s">
        <v>3102</v>
      </c>
      <c r="B388">
        <v>4</v>
      </c>
      <c r="C388">
        <v>0</v>
      </c>
      <c r="D388">
        <v>24.175000000000001</v>
      </c>
      <c r="I388" t="s">
        <v>2334</v>
      </c>
      <c r="J388" t="s">
        <v>2334</v>
      </c>
      <c r="K388">
        <v>110614.54519999999</v>
      </c>
      <c r="L388" t="s">
        <v>3103</v>
      </c>
    </row>
    <row r="389" spans="1:12" x14ac:dyDescent="0.25">
      <c r="A389" t="s">
        <v>3104</v>
      </c>
      <c r="B389">
        <v>8</v>
      </c>
      <c r="C389">
        <v>0</v>
      </c>
      <c r="D389">
        <v>33.372399999999999</v>
      </c>
      <c r="I389" t="s">
        <v>2334</v>
      </c>
      <c r="J389" t="s">
        <v>2334</v>
      </c>
      <c r="K389">
        <v>174224.30290000001</v>
      </c>
      <c r="L389" t="s">
        <v>3105</v>
      </c>
    </row>
    <row r="390" spans="1:12" x14ac:dyDescent="0.25">
      <c r="A390" t="s">
        <v>3106</v>
      </c>
      <c r="B390">
        <v>2</v>
      </c>
      <c r="C390">
        <v>0</v>
      </c>
      <c r="D390">
        <v>8.8905999999999992</v>
      </c>
      <c r="I390" t="s">
        <v>2334</v>
      </c>
      <c r="J390" t="s">
        <v>2334</v>
      </c>
      <c r="K390">
        <v>53629.792600000001</v>
      </c>
      <c r="L390" t="s">
        <v>3107</v>
      </c>
    </row>
    <row r="391" spans="1:12" x14ac:dyDescent="0.25">
      <c r="A391" t="s">
        <v>3108</v>
      </c>
      <c r="B391">
        <v>10</v>
      </c>
      <c r="C391">
        <v>0</v>
      </c>
      <c r="D391">
        <v>43.509399999999999</v>
      </c>
      <c r="I391" t="s">
        <v>2334</v>
      </c>
      <c r="J391" t="s">
        <v>2334</v>
      </c>
      <c r="K391">
        <v>143502.7352</v>
      </c>
      <c r="L391" t="s">
        <v>3109</v>
      </c>
    </row>
    <row r="392" spans="1:12" x14ac:dyDescent="0.25">
      <c r="A392" t="s">
        <v>3110</v>
      </c>
      <c r="B392">
        <v>2</v>
      </c>
      <c r="C392">
        <v>0</v>
      </c>
      <c r="D392">
        <v>14.6591</v>
      </c>
      <c r="I392" t="s">
        <v>2334</v>
      </c>
      <c r="J392" t="s">
        <v>2334</v>
      </c>
      <c r="K392">
        <v>113336.6925</v>
      </c>
      <c r="L392" t="s">
        <v>3111</v>
      </c>
    </row>
    <row r="393" spans="1:12" x14ac:dyDescent="0.25">
      <c r="A393" t="s">
        <v>3112</v>
      </c>
      <c r="B393">
        <v>2</v>
      </c>
      <c r="C393">
        <v>0</v>
      </c>
      <c r="D393">
        <v>9.4132999999999996</v>
      </c>
      <c r="I393" t="s">
        <v>2334</v>
      </c>
      <c r="J393" t="s">
        <v>2334</v>
      </c>
      <c r="K393">
        <v>64555.436099999999</v>
      </c>
      <c r="L393" t="s">
        <v>3113</v>
      </c>
    </row>
    <row r="394" spans="1:12" x14ac:dyDescent="0.25">
      <c r="A394" t="s">
        <v>3114</v>
      </c>
      <c r="B394">
        <v>2</v>
      </c>
      <c r="C394">
        <v>0</v>
      </c>
      <c r="D394">
        <v>10.214700000000001</v>
      </c>
      <c r="I394" t="s">
        <v>2334</v>
      </c>
      <c r="J394" t="s">
        <v>2334</v>
      </c>
      <c r="K394">
        <v>61038.911399999997</v>
      </c>
      <c r="L394" t="s">
        <v>3115</v>
      </c>
    </row>
    <row r="395" spans="1:12" x14ac:dyDescent="0.25">
      <c r="A395" t="s">
        <v>3116</v>
      </c>
      <c r="B395">
        <v>4</v>
      </c>
      <c r="C395">
        <v>0</v>
      </c>
      <c r="D395">
        <v>13.728899999999999</v>
      </c>
      <c r="I395" t="s">
        <v>2334</v>
      </c>
      <c r="J395" t="s">
        <v>2334</v>
      </c>
      <c r="K395">
        <v>119281.7616</v>
      </c>
      <c r="L395" t="s">
        <v>3117</v>
      </c>
    </row>
    <row r="396" spans="1:12" x14ac:dyDescent="0.25">
      <c r="A396" t="s">
        <v>3118</v>
      </c>
      <c r="B396">
        <v>9</v>
      </c>
      <c r="C396">
        <v>0</v>
      </c>
      <c r="D396">
        <v>43.9086</v>
      </c>
      <c r="I396" t="s">
        <v>2334</v>
      </c>
      <c r="J396" t="s">
        <v>2334</v>
      </c>
      <c r="K396">
        <v>101233.1202</v>
      </c>
      <c r="L396" t="s">
        <v>3119</v>
      </c>
    </row>
    <row r="397" spans="1:12" x14ac:dyDescent="0.25">
      <c r="A397" t="s">
        <v>3120</v>
      </c>
      <c r="B397">
        <v>1</v>
      </c>
      <c r="C397">
        <v>0</v>
      </c>
      <c r="D397">
        <v>5.2076000000000002</v>
      </c>
      <c r="I397" t="s">
        <v>2334</v>
      </c>
      <c r="J397" t="s">
        <v>2334</v>
      </c>
      <c r="K397">
        <v>13114.9707</v>
      </c>
      <c r="L397" t="s">
        <v>3121</v>
      </c>
    </row>
    <row r="398" spans="1:12" x14ac:dyDescent="0.25">
      <c r="A398" t="s">
        <v>3122</v>
      </c>
      <c r="B398">
        <v>5</v>
      </c>
      <c r="C398">
        <v>0</v>
      </c>
      <c r="D398">
        <v>33.394500000000001</v>
      </c>
      <c r="I398" t="s">
        <v>2334</v>
      </c>
      <c r="J398" t="s">
        <v>2334</v>
      </c>
      <c r="K398">
        <v>11424.683499999999</v>
      </c>
      <c r="L398" t="s">
        <v>3123</v>
      </c>
    </row>
    <row r="399" spans="1:12" x14ac:dyDescent="0.25">
      <c r="A399" t="s">
        <v>3124</v>
      </c>
      <c r="B399">
        <v>1</v>
      </c>
      <c r="C399">
        <v>0</v>
      </c>
      <c r="D399">
        <v>4.7497999999999996</v>
      </c>
      <c r="I399" t="s">
        <v>2334</v>
      </c>
      <c r="J399" t="s">
        <v>2334</v>
      </c>
      <c r="K399">
        <v>35317.114399999999</v>
      </c>
      <c r="L399" t="s">
        <v>3125</v>
      </c>
    </row>
    <row r="400" spans="1:12" x14ac:dyDescent="0.25">
      <c r="A400" t="s">
        <v>3126</v>
      </c>
      <c r="B400">
        <v>4</v>
      </c>
      <c r="C400">
        <v>0</v>
      </c>
      <c r="D400">
        <v>18.6219</v>
      </c>
      <c r="I400" t="s">
        <v>2334</v>
      </c>
      <c r="J400" t="s">
        <v>2334</v>
      </c>
      <c r="K400">
        <v>91245.933600000004</v>
      </c>
      <c r="L400" t="s">
        <v>3127</v>
      </c>
    </row>
    <row r="401" spans="1:12" x14ac:dyDescent="0.25">
      <c r="A401" t="s">
        <v>3128</v>
      </c>
      <c r="B401">
        <v>3</v>
      </c>
      <c r="C401">
        <v>0</v>
      </c>
      <c r="D401">
        <v>13.8416</v>
      </c>
      <c r="I401" t="s">
        <v>2334</v>
      </c>
      <c r="J401" t="s">
        <v>2334</v>
      </c>
      <c r="K401">
        <v>56891.064100000003</v>
      </c>
      <c r="L401" t="s">
        <v>3129</v>
      </c>
    </row>
    <row r="402" spans="1:12" x14ac:dyDescent="0.25">
      <c r="A402" t="s">
        <v>3130</v>
      </c>
      <c r="B402">
        <v>1</v>
      </c>
      <c r="C402">
        <v>0</v>
      </c>
      <c r="D402">
        <v>4.4650999999999996</v>
      </c>
      <c r="I402" t="s">
        <v>2334</v>
      </c>
      <c r="J402" t="s">
        <v>2334</v>
      </c>
      <c r="K402">
        <v>68495.148300000001</v>
      </c>
      <c r="L402" t="s">
        <v>3131</v>
      </c>
    </row>
    <row r="403" spans="1:12" x14ac:dyDescent="0.25">
      <c r="A403" t="s">
        <v>3132</v>
      </c>
      <c r="B403">
        <v>1</v>
      </c>
      <c r="C403">
        <v>0</v>
      </c>
      <c r="D403">
        <v>3.8521000000000001</v>
      </c>
      <c r="I403" t="s">
        <v>2334</v>
      </c>
      <c r="J403" t="s">
        <v>2334</v>
      </c>
      <c r="K403">
        <v>168195.11319999999</v>
      </c>
      <c r="L403" t="s">
        <v>3133</v>
      </c>
    </row>
    <row r="404" spans="1:12" x14ac:dyDescent="0.25">
      <c r="A404" t="s">
        <v>3134</v>
      </c>
      <c r="B404">
        <v>9</v>
      </c>
      <c r="C404">
        <v>0</v>
      </c>
      <c r="D404">
        <v>36.590699999999998</v>
      </c>
      <c r="I404" t="s">
        <v>2334</v>
      </c>
      <c r="J404" t="s">
        <v>2334</v>
      </c>
      <c r="K404">
        <v>64080.8488</v>
      </c>
      <c r="L404" t="s">
        <v>3135</v>
      </c>
    </row>
    <row r="405" spans="1:12" x14ac:dyDescent="0.25">
      <c r="A405" t="s">
        <v>3136</v>
      </c>
      <c r="B405">
        <v>3</v>
      </c>
      <c r="C405">
        <v>0</v>
      </c>
      <c r="D405">
        <v>13.0634</v>
      </c>
      <c r="I405" t="s">
        <v>2334</v>
      </c>
      <c r="J405" t="s">
        <v>2334</v>
      </c>
      <c r="K405">
        <v>66118.2791</v>
      </c>
      <c r="L405" t="s">
        <v>3137</v>
      </c>
    </row>
    <row r="406" spans="1:12" x14ac:dyDescent="0.25">
      <c r="A406" t="s">
        <v>3138</v>
      </c>
      <c r="B406">
        <v>1</v>
      </c>
      <c r="C406">
        <v>0</v>
      </c>
      <c r="D406">
        <v>4.3410000000000002</v>
      </c>
      <c r="I406" t="s">
        <v>2334</v>
      </c>
      <c r="J406" t="s">
        <v>2334</v>
      </c>
      <c r="K406">
        <v>47943.864200000004</v>
      </c>
      <c r="L406" t="s">
        <v>3139</v>
      </c>
    </row>
    <row r="407" spans="1:12" x14ac:dyDescent="0.25">
      <c r="A407" t="s">
        <v>3140</v>
      </c>
      <c r="B407">
        <v>3</v>
      </c>
      <c r="C407">
        <v>0</v>
      </c>
      <c r="D407">
        <v>16.233799999999999</v>
      </c>
      <c r="I407" t="s">
        <v>2334</v>
      </c>
      <c r="J407" t="s">
        <v>2334</v>
      </c>
      <c r="K407">
        <v>13199.133099999999</v>
      </c>
      <c r="L407" t="s">
        <v>3141</v>
      </c>
    </row>
    <row r="408" spans="1:12" x14ac:dyDescent="0.25">
      <c r="A408" t="s">
        <v>3142</v>
      </c>
      <c r="B408">
        <v>4</v>
      </c>
      <c r="C408">
        <v>0</v>
      </c>
      <c r="D408">
        <v>21.398099999999999</v>
      </c>
      <c r="I408" t="s">
        <v>2334</v>
      </c>
      <c r="J408" t="s">
        <v>2334</v>
      </c>
      <c r="K408">
        <v>92034.422500000001</v>
      </c>
      <c r="L408" t="s">
        <v>3143</v>
      </c>
    </row>
    <row r="409" spans="1:12" x14ac:dyDescent="0.25">
      <c r="A409" t="s">
        <v>3144</v>
      </c>
      <c r="B409">
        <v>10</v>
      </c>
      <c r="C409">
        <v>0</v>
      </c>
      <c r="D409">
        <v>45.970700000000001</v>
      </c>
      <c r="I409" t="s">
        <v>2334</v>
      </c>
      <c r="J409" t="s">
        <v>2334</v>
      </c>
      <c r="K409">
        <v>271879.28100000002</v>
      </c>
      <c r="L409" t="s">
        <v>3145</v>
      </c>
    </row>
    <row r="410" spans="1:12" x14ac:dyDescent="0.25">
      <c r="A410" t="s">
        <v>3146</v>
      </c>
      <c r="B410">
        <v>2</v>
      </c>
      <c r="C410">
        <v>0</v>
      </c>
      <c r="D410">
        <v>8.907</v>
      </c>
      <c r="I410" t="s">
        <v>2334</v>
      </c>
      <c r="J410" t="s">
        <v>2334</v>
      </c>
      <c r="K410">
        <v>93672.204400000002</v>
      </c>
      <c r="L410" t="s">
        <v>3147</v>
      </c>
    </row>
    <row r="411" spans="1:12" x14ac:dyDescent="0.25">
      <c r="A411" t="s">
        <v>3148</v>
      </c>
      <c r="B411">
        <v>4</v>
      </c>
      <c r="C411">
        <v>0</v>
      </c>
      <c r="D411">
        <v>14.414899999999999</v>
      </c>
      <c r="I411" t="s">
        <v>2334</v>
      </c>
      <c r="J411" t="s">
        <v>2334</v>
      </c>
      <c r="K411">
        <v>60068.825599999996</v>
      </c>
      <c r="L411" t="s">
        <v>3149</v>
      </c>
    </row>
    <row r="412" spans="1:12" x14ac:dyDescent="0.25">
      <c r="A412" t="s">
        <v>3150</v>
      </c>
      <c r="B412">
        <v>15</v>
      </c>
      <c r="C412">
        <v>0</v>
      </c>
      <c r="D412">
        <v>67.987300000000005</v>
      </c>
      <c r="I412" t="s">
        <v>2334</v>
      </c>
      <c r="J412" t="s">
        <v>2334</v>
      </c>
      <c r="K412">
        <v>166551.21950000001</v>
      </c>
      <c r="L412" t="s">
        <v>3151</v>
      </c>
    </row>
    <row r="413" spans="1:12" x14ac:dyDescent="0.25">
      <c r="A413" t="s">
        <v>3152</v>
      </c>
      <c r="B413">
        <v>5</v>
      </c>
      <c r="C413">
        <v>0</v>
      </c>
      <c r="D413">
        <v>26.441199999999998</v>
      </c>
      <c r="I413" t="s">
        <v>2334</v>
      </c>
      <c r="J413" t="s">
        <v>2334</v>
      </c>
      <c r="K413">
        <v>137829.26500000001</v>
      </c>
      <c r="L413" t="s">
        <v>3153</v>
      </c>
    </row>
    <row r="414" spans="1:12" x14ac:dyDescent="0.25">
      <c r="A414" t="s">
        <v>3154</v>
      </c>
      <c r="B414">
        <v>1</v>
      </c>
      <c r="C414">
        <v>0</v>
      </c>
      <c r="D414">
        <v>3.8536999999999999</v>
      </c>
      <c r="I414" t="s">
        <v>2334</v>
      </c>
      <c r="J414" t="s">
        <v>2334</v>
      </c>
      <c r="K414">
        <v>215851.33869999999</v>
      </c>
      <c r="L414" t="s">
        <v>3155</v>
      </c>
    </row>
    <row r="415" spans="1:12" x14ac:dyDescent="0.25">
      <c r="A415" t="s">
        <v>3156</v>
      </c>
      <c r="B415">
        <v>4</v>
      </c>
      <c r="C415">
        <v>0</v>
      </c>
      <c r="D415">
        <v>22.124199999999998</v>
      </c>
      <c r="I415" t="s">
        <v>2334</v>
      </c>
      <c r="J415" t="s">
        <v>2334</v>
      </c>
      <c r="K415">
        <v>154996.77249999999</v>
      </c>
      <c r="L415" t="s">
        <v>3157</v>
      </c>
    </row>
    <row r="416" spans="1:12" x14ac:dyDescent="0.25">
      <c r="A416" t="s">
        <v>3158</v>
      </c>
      <c r="B416">
        <v>1</v>
      </c>
      <c r="C416">
        <v>0</v>
      </c>
      <c r="D416">
        <v>4.0530999999999997</v>
      </c>
      <c r="I416" t="s">
        <v>2334</v>
      </c>
      <c r="J416" t="s">
        <v>2334</v>
      </c>
      <c r="K416">
        <v>200896.4693</v>
      </c>
      <c r="L416" t="s">
        <v>3159</v>
      </c>
    </row>
    <row r="417" spans="1:12" x14ac:dyDescent="0.25">
      <c r="A417" t="s">
        <v>3160</v>
      </c>
      <c r="B417">
        <v>6</v>
      </c>
      <c r="C417">
        <v>0</v>
      </c>
      <c r="D417">
        <v>33.544899999999998</v>
      </c>
      <c r="I417" t="s">
        <v>2334</v>
      </c>
      <c r="J417" t="s">
        <v>2334</v>
      </c>
      <c r="K417">
        <v>99505.846300000005</v>
      </c>
      <c r="L417" t="s">
        <v>3161</v>
      </c>
    </row>
    <row r="418" spans="1:12" x14ac:dyDescent="0.25">
      <c r="A418" t="s">
        <v>3162</v>
      </c>
      <c r="B418">
        <v>2</v>
      </c>
      <c r="C418">
        <v>0</v>
      </c>
      <c r="D418">
        <v>7.8093000000000004</v>
      </c>
      <c r="I418" t="s">
        <v>2334</v>
      </c>
      <c r="J418" t="s">
        <v>2334</v>
      </c>
      <c r="K418">
        <v>107137.89539999999</v>
      </c>
      <c r="L418" t="s">
        <v>3163</v>
      </c>
    </row>
    <row r="419" spans="1:12" x14ac:dyDescent="0.25">
      <c r="A419" t="s">
        <v>3164</v>
      </c>
      <c r="B419">
        <v>1</v>
      </c>
      <c r="C419">
        <v>0</v>
      </c>
      <c r="D419">
        <v>11.816000000000001</v>
      </c>
      <c r="I419" t="s">
        <v>2334</v>
      </c>
      <c r="J419" t="s">
        <v>2334</v>
      </c>
      <c r="K419">
        <v>26649.2209</v>
      </c>
      <c r="L419" t="s">
        <v>3165</v>
      </c>
    </row>
    <row r="420" spans="1:12" x14ac:dyDescent="0.25">
      <c r="A420" t="s">
        <v>3166</v>
      </c>
      <c r="B420">
        <v>2</v>
      </c>
      <c r="C420">
        <v>0</v>
      </c>
      <c r="D420">
        <v>9.0276999999999994</v>
      </c>
      <c r="I420" t="s">
        <v>2334</v>
      </c>
      <c r="J420" t="s">
        <v>2334</v>
      </c>
      <c r="K420">
        <v>165265.51240000001</v>
      </c>
      <c r="L420" t="s">
        <v>3167</v>
      </c>
    </row>
    <row r="421" spans="1:12" x14ac:dyDescent="0.25">
      <c r="A421" t="s">
        <v>3168</v>
      </c>
      <c r="B421">
        <v>5</v>
      </c>
      <c r="C421">
        <v>0</v>
      </c>
      <c r="D421">
        <v>21.703700000000001</v>
      </c>
      <c r="I421" t="s">
        <v>2334</v>
      </c>
      <c r="J421" t="s">
        <v>2334</v>
      </c>
      <c r="K421">
        <v>191614.4577</v>
      </c>
      <c r="L421" t="s">
        <v>3169</v>
      </c>
    </row>
    <row r="422" spans="1:12" x14ac:dyDescent="0.25">
      <c r="A422" t="s">
        <v>3170</v>
      </c>
      <c r="B422">
        <v>3</v>
      </c>
      <c r="C422">
        <v>0</v>
      </c>
      <c r="D422">
        <v>13.997299999999999</v>
      </c>
      <c r="I422" t="s">
        <v>2334</v>
      </c>
      <c r="J422" t="s">
        <v>2334</v>
      </c>
      <c r="K422">
        <v>28382.920099999999</v>
      </c>
      <c r="L422" t="s">
        <v>3171</v>
      </c>
    </row>
    <row r="423" spans="1:12" x14ac:dyDescent="0.25">
      <c r="A423" t="s">
        <v>3172</v>
      </c>
      <c r="B423">
        <v>1</v>
      </c>
      <c r="C423">
        <v>0</v>
      </c>
      <c r="D423">
        <v>4.1429</v>
      </c>
      <c r="I423" t="s">
        <v>2334</v>
      </c>
      <c r="J423" t="s">
        <v>2334</v>
      </c>
      <c r="K423">
        <v>83129.373699999996</v>
      </c>
      <c r="L423" t="s">
        <v>3173</v>
      </c>
    </row>
    <row r="424" spans="1:12" x14ac:dyDescent="0.25">
      <c r="A424" t="s">
        <v>3174</v>
      </c>
      <c r="B424">
        <v>1</v>
      </c>
      <c r="C424">
        <v>0</v>
      </c>
      <c r="D424">
        <v>4.4462000000000002</v>
      </c>
      <c r="I424" t="s">
        <v>2334</v>
      </c>
      <c r="J424" t="s">
        <v>2334</v>
      </c>
      <c r="K424">
        <v>53903.669099999999</v>
      </c>
      <c r="L424" t="s">
        <v>3175</v>
      </c>
    </row>
    <row r="425" spans="1:12" x14ac:dyDescent="0.25">
      <c r="A425" t="s">
        <v>3176</v>
      </c>
      <c r="B425">
        <v>1</v>
      </c>
      <c r="C425">
        <v>0</v>
      </c>
      <c r="D425">
        <v>3.5712999999999999</v>
      </c>
      <c r="I425" t="s">
        <v>2334</v>
      </c>
      <c r="J425" t="s">
        <v>2334</v>
      </c>
      <c r="K425">
        <v>31983.8171</v>
      </c>
      <c r="L425" t="s">
        <v>3177</v>
      </c>
    </row>
    <row r="426" spans="1:12" x14ac:dyDescent="0.25">
      <c r="A426" t="s">
        <v>3178</v>
      </c>
      <c r="B426">
        <v>1</v>
      </c>
      <c r="C426">
        <v>0</v>
      </c>
      <c r="D426">
        <v>5.2229999999999999</v>
      </c>
      <c r="I426" t="s">
        <v>2334</v>
      </c>
      <c r="J426" t="s">
        <v>2334</v>
      </c>
      <c r="K426">
        <v>57556.059699999998</v>
      </c>
      <c r="L426" t="s">
        <v>3179</v>
      </c>
    </row>
    <row r="427" spans="1:12" x14ac:dyDescent="0.25">
      <c r="A427" t="s">
        <v>3180</v>
      </c>
      <c r="B427">
        <v>1</v>
      </c>
      <c r="C427">
        <v>0</v>
      </c>
      <c r="D427">
        <v>5.3949999999999996</v>
      </c>
      <c r="I427" t="s">
        <v>2334</v>
      </c>
      <c r="J427" t="s">
        <v>2334</v>
      </c>
      <c r="K427">
        <v>15252.421</v>
      </c>
      <c r="L427" t="s">
        <v>3181</v>
      </c>
    </row>
    <row r="428" spans="1:12" x14ac:dyDescent="0.25">
      <c r="A428" t="s">
        <v>3182</v>
      </c>
      <c r="B428">
        <v>1</v>
      </c>
      <c r="C428">
        <v>0</v>
      </c>
      <c r="D428">
        <v>4.0984999999999996</v>
      </c>
      <c r="I428" t="s">
        <v>2334</v>
      </c>
      <c r="J428" t="s">
        <v>2334</v>
      </c>
      <c r="K428">
        <v>33883.996400000004</v>
      </c>
      <c r="L428" t="s">
        <v>3183</v>
      </c>
    </row>
    <row r="429" spans="1:12" x14ac:dyDescent="0.25">
      <c r="A429" t="s">
        <v>3184</v>
      </c>
      <c r="B429">
        <v>3</v>
      </c>
      <c r="C429">
        <v>0</v>
      </c>
      <c r="D429">
        <v>13.0047</v>
      </c>
      <c r="I429" t="s">
        <v>2334</v>
      </c>
      <c r="J429" t="s">
        <v>2334</v>
      </c>
      <c r="K429">
        <v>78857.0815</v>
      </c>
      <c r="L429" t="s">
        <v>3185</v>
      </c>
    </row>
    <row r="430" spans="1:12" x14ac:dyDescent="0.25">
      <c r="A430" t="s">
        <v>3186</v>
      </c>
      <c r="B430">
        <v>3</v>
      </c>
      <c r="C430">
        <v>0</v>
      </c>
      <c r="D430">
        <v>9.7036999999999995</v>
      </c>
      <c r="I430" t="s">
        <v>2334</v>
      </c>
      <c r="J430" t="s">
        <v>2334</v>
      </c>
      <c r="K430">
        <v>240128.63639999999</v>
      </c>
      <c r="L430" t="s">
        <v>3187</v>
      </c>
    </row>
    <row r="431" spans="1:12" x14ac:dyDescent="0.25">
      <c r="A431" t="s">
        <v>3188</v>
      </c>
      <c r="B431">
        <v>1</v>
      </c>
      <c r="C431">
        <v>0</v>
      </c>
      <c r="D431">
        <v>3.8188</v>
      </c>
      <c r="I431" t="s">
        <v>2334</v>
      </c>
      <c r="J431" t="s">
        <v>2334</v>
      </c>
      <c r="K431">
        <v>60198.186500000003</v>
      </c>
      <c r="L431" t="s">
        <v>3189</v>
      </c>
    </row>
    <row r="432" spans="1:12" x14ac:dyDescent="0.25">
      <c r="A432" t="s">
        <v>3190</v>
      </c>
      <c r="B432">
        <v>2</v>
      </c>
      <c r="C432">
        <v>0</v>
      </c>
      <c r="D432">
        <v>13.4215</v>
      </c>
      <c r="I432" t="s">
        <v>2334</v>
      </c>
      <c r="J432" t="s">
        <v>2334</v>
      </c>
      <c r="K432">
        <v>168282.5416</v>
      </c>
      <c r="L432" t="s">
        <v>3191</v>
      </c>
    </row>
    <row r="433" spans="1:12" x14ac:dyDescent="0.25">
      <c r="A433" t="s">
        <v>3192</v>
      </c>
      <c r="B433">
        <v>11</v>
      </c>
      <c r="C433">
        <v>0</v>
      </c>
      <c r="D433">
        <v>49.0779</v>
      </c>
      <c r="I433" t="s">
        <v>2334</v>
      </c>
      <c r="J433" t="s">
        <v>2334</v>
      </c>
      <c r="K433">
        <v>189456.209</v>
      </c>
      <c r="L433" t="s">
        <v>3193</v>
      </c>
    </row>
    <row r="434" spans="1:12" x14ac:dyDescent="0.25">
      <c r="A434" t="s">
        <v>3194</v>
      </c>
      <c r="B434">
        <v>1</v>
      </c>
      <c r="C434">
        <v>0</v>
      </c>
      <c r="D434">
        <v>4.9222000000000001</v>
      </c>
      <c r="I434" t="s">
        <v>2334</v>
      </c>
      <c r="J434" t="s">
        <v>2334</v>
      </c>
      <c r="K434">
        <v>211015.57930000001</v>
      </c>
      <c r="L434" t="s">
        <v>3195</v>
      </c>
    </row>
    <row r="435" spans="1:12" x14ac:dyDescent="0.25">
      <c r="A435" t="s">
        <v>3196</v>
      </c>
      <c r="B435">
        <v>4</v>
      </c>
      <c r="C435">
        <v>0</v>
      </c>
      <c r="D435">
        <v>16.493600000000001</v>
      </c>
      <c r="I435" t="s">
        <v>2334</v>
      </c>
      <c r="J435" t="s">
        <v>2334</v>
      </c>
      <c r="K435">
        <v>125725.9926</v>
      </c>
      <c r="L435" t="s">
        <v>3197</v>
      </c>
    </row>
    <row r="436" spans="1:12" x14ac:dyDescent="0.25">
      <c r="A436" t="s">
        <v>3198</v>
      </c>
      <c r="B436">
        <v>1</v>
      </c>
      <c r="C436">
        <v>0</v>
      </c>
      <c r="D436">
        <v>4.2213000000000003</v>
      </c>
      <c r="I436" t="s">
        <v>2334</v>
      </c>
      <c r="J436" t="s">
        <v>2334</v>
      </c>
      <c r="K436">
        <v>96158.881200000003</v>
      </c>
      <c r="L436" t="s">
        <v>3199</v>
      </c>
    </row>
    <row r="437" spans="1:12" x14ac:dyDescent="0.25">
      <c r="A437" t="s">
        <v>3200</v>
      </c>
      <c r="B437">
        <v>1</v>
      </c>
      <c r="C437">
        <v>0</v>
      </c>
      <c r="D437">
        <v>4.9941000000000004</v>
      </c>
      <c r="I437" t="s">
        <v>2334</v>
      </c>
      <c r="J437" t="s">
        <v>2334</v>
      </c>
      <c r="K437">
        <v>53674.361299999997</v>
      </c>
      <c r="L437" t="s">
        <v>3201</v>
      </c>
    </row>
    <row r="438" spans="1:12" x14ac:dyDescent="0.25">
      <c r="A438" t="s">
        <v>3202</v>
      </c>
      <c r="B438">
        <v>1</v>
      </c>
      <c r="C438">
        <v>0</v>
      </c>
      <c r="D438">
        <v>5.5983999999999998</v>
      </c>
      <c r="I438" t="s">
        <v>2334</v>
      </c>
      <c r="J438" t="s">
        <v>2334</v>
      </c>
      <c r="K438">
        <v>30773.452600000001</v>
      </c>
      <c r="L438" t="s">
        <v>3203</v>
      </c>
    </row>
    <row r="439" spans="1:12" x14ac:dyDescent="0.25">
      <c r="A439" t="s">
        <v>3204</v>
      </c>
      <c r="B439">
        <v>2</v>
      </c>
      <c r="C439">
        <v>0</v>
      </c>
      <c r="D439">
        <v>9.3605999999999998</v>
      </c>
      <c r="I439" t="s">
        <v>2334</v>
      </c>
      <c r="J439" t="s">
        <v>2334</v>
      </c>
      <c r="K439">
        <v>88624.162500000006</v>
      </c>
      <c r="L439" t="s">
        <v>3205</v>
      </c>
    </row>
    <row r="440" spans="1:12" x14ac:dyDescent="0.25">
      <c r="A440" t="s">
        <v>3206</v>
      </c>
      <c r="B440">
        <v>3</v>
      </c>
      <c r="C440">
        <v>0</v>
      </c>
      <c r="D440">
        <v>10.8599</v>
      </c>
      <c r="I440" t="s">
        <v>2334</v>
      </c>
      <c r="J440" t="s">
        <v>2334</v>
      </c>
      <c r="K440">
        <v>72441.320500000002</v>
      </c>
      <c r="L440" t="s">
        <v>3207</v>
      </c>
    </row>
    <row r="441" spans="1:12" x14ac:dyDescent="0.25">
      <c r="A441" t="s">
        <v>3208</v>
      </c>
      <c r="B441">
        <v>1</v>
      </c>
      <c r="C441">
        <v>0</v>
      </c>
      <c r="D441">
        <v>5.1440999999999999</v>
      </c>
      <c r="I441" t="s">
        <v>2334</v>
      </c>
      <c r="J441" t="s">
        <v>2334</v>
      </c>
      <c r="K441">
        <v>89311.547699999996</v>
      </c>
      <c r="L441" t="s">
        <v>3209</v>
      </c>
    </row>
    <row r="442" spans="1:12" x14ac:dyDescent="0.25">
      <c r="A442" t="s">
        <v>3210</v>
      </c>
      <c r="B442">
        <v>1</v>
      </c>
      <c r="C442">
        <v>0</v>
      </c>
      <c r="D442">
        <v>6.0026999999999999</v>
      </c>
      <c r="I442" t="s">
        <v>2334</v>
      </c>
      <c r="J442" t="s">
        <v>2334</v>
      </c>
      <c r="K442">
        <v>9277.3870000000006</v>
      </c>
      <c r="L442" t="s">
        <v>3211</v>
      </c>
    </row>
    <row r="443" spans="1:12" x14ac:dyDescent="0.25">
      <c r="A443" t="s">
        <v>3212</v>
      </c>
      <c r="B443">
        <v>1</v>
      </c>
      <c r="C443">
        <v>0</v>
      </c>
      <c r="D443">
        <v>4.4242999999999997</v>
      </c>
      <c r="I443" t="s">
        <v>2334</v>
      </c>
      <c r="J443" t="s">
        <v>2334</v>
      </c>
      <c r="K443">
        <v>46889.830999999998</v>
      </c>
      <c r="L443" t="s">
        <v>3213</v>
      </c>
    </row>
    <row r="444" spans="1:12" x14ac:dyDescent="0.25">
      <c r="A444" t="s">
        <v>3214</v>
      </c>
      <c r="B444">
        <v>2</v>
      </c>
      <c r="C444">
        <v>0</v>
      </c>
      <c r="D444">
        <v>7.4070999999999998</v>
      </c>
      <c r="I444" t="s">
        <v>2334</v>
      </c>
      <c r="J444" t="s">
        <v>2334</v>
      </c>
      <c r="K444">
        <v>55371.093699999998</v>
      </c>
      <c r="L444" t="s">
        <v>3215</v>
      </c>
    </row>
    <row r="445" spans="1:12" x14ac:dyDescent="0.25">
      <c r="A445" t="s">
        <v>3216</v>
      </c>
      <c r="B445">
        <v>2</v>
      </c>
      <c r="C445">
        <v>0</v>
      </c>
      <c r="D445">
        <v>9.8481000000000005</v>
      </c>
      <c r="I445" t="s">
        <v>2334</v>
      </c>
      <c r="J445" t="s">
        <v>2334</v>
      </c>
      <c r="K445">
        <v>36637.477599999998</v>
      </c>
      <c r="L445" t="s">
        <v>3217</v>
      </c>
    </row>
    <row r="446" spans="1:12" x14ac:dyDescent="0.25">
      <c r="A446" t="s">
        <v>3218</v>
      </c>
      <c r="B446">
        <v>2</v>
      </c>
      <c r="C446">
        <v>0</v>
      </c>
      <c r="D446">
        <v>13.4735</v>
      </c>
      <c r="I446" t="s">
        <v>2334</v>
      </c>
      <c r="J446" t="s">
        <v>2334</v>
      </c>
      <c r="K446">
        <v>52489.287199999999</v>
      </c>
      <c r="L446" t="s">
        <v>3219</v>
      </c>
    </row>
    <row r="447" spans="1:12" x14ac:dyDescent="0.25">
      <c r="A447" t="s">
        <v>3220</v>
      </c>
      <c r="B447">
        <v>9</v>
      </c>
      <c r="C447">
        <v>0</v>
      </c>
      <c r="D447">
        <v>39.901699999999998</v>
      </c>
      <c r="I447" t="s">
        <v>2334</v>
      </c>
      <c r="J447" t="s">
        <v>2334</v>
      </c>
      <c r="K447">
        <v>162759.636</v>
      </c>
      <c r="L447" t="s">
        <v>3221</v>
      </c>
    </row>
    <row r="448" spans="1:12" x14ac:dyDescent="0.25">
      <c r="A448" t="s">
        <v>3222</v>
      </c>
      <c r="B448">
        <v>4</v>
      </c>
      <c r="C448">
        <v>0</v>
      </c>
      <c r="D448">
        <v>17.1113</v>
      </c>
      <c r="I448" t="s">
        <v>2334</v>
      </c>
      <c r="J448" t="s">
        <v>2334</v>
      </c>
      <c r="K448">
        <v>107099.8279</v>
      </c>
      <c r="L448" t="s">
        <v>3223</v>
      </c>
    </row>
    <row r="449" spans="1:12" x14ac:dyDescent="0.25">
      <c r="A449" t="s">
        <v>3224</v>
      </c>
      <c r="B449">
        <v>2</v>
      </c>
      <c r="C449">
        <v>0</v>
      </c>
      <c r="D449">
        <v>7.8376999999999999</v>
      </c>
      <c r="I449" t="s">
        <v>2334</v>
      </c>
      <c r="J449" t="s">
        <v>2334</v>
      </c>
      <c r="K449">
        <v>37478.761500000001</v>
      </c>
      <c r="L449" t="s">
        <v>3225</v>
      </c>
    </row>
    <row r="450" spans="1:12" x14ac:dyDescent="0.25">
      <c r="A450" t="s">
        <v>3226</v>
      </c>
      <c r="B450">
        <v>2</v>
      </c>
      <c r="C450">
        <v>0</v>
      </c>
      <c r="D450">
        <v>10.196400000000001</v>
      </c>
      <c r="I450" t="s">
        <v>2334</v>
      </c>
      <c r="J450" t="s">
        <v>2334</v>
      </c>
      <c r="K450">
        <v>49645.494400000003</v>
      </c>
      <c r="L450" t="s">
        <v>3227</v>
      </c>
    </row>
    <row r="451" spans="1:12" x14ac:dyDescent="0.25">
      <c r="A451" t="s">
        <v>3228</v>
      </c>
      <c r="B451">
        <v>1</v>
      </c>
      <c r="C451">
        <v>0</v>
      </c>
      <c r="D451">
        <v>4.1889000000000003</v>
      </c>
      <c r="I451" t="s">
        <v>2334</v>
      </c>
      <c r="J451" t="s">
        <v>2334</v>
      </c>
      <c r="K451">
        <v>30535.032599999999</v>
      </c>
      <c r="L451" t="s">
        <v>3229</v>
      </c>
    </row>
    <row r="452" spans="1:12" x14ac:dyDescent="0.25">
      <c r="A452" t="s">
        <v>3230</v>
      </c>
      <c r="B452">
        <v>1</v>
      </c>
      <c r="C452">
        <v>0</v>
      </c>
      <c r="D452">
        <v>4.3059000000000003</v>
      </c>
      <c r="I452" t="s">
        <v>2334</v>
      </c>
      <c r="J452" t="s">
        <v>2334</v>
      </c>
      <c r="K452">
        <v>34935.111299999997</v>
      </c>
      <c r="L452" t="s">
        <v>3231</v>
      </c>
    </row>
    <row r="453" spans="1:12" x14ac:dyDescent="0.25">
      <c r="A453" t="s">
        <v>3232</v>
      </c>
      <c r="B453">
        <v>31</v>
      </c>
      <c r="C453">
        <v>0</v>
      </c>
      <c r="D453">
        <v>136.5051</v>
      </c>
      <c r="I453" t="s">
        <v>2334</v>
      </c>
      <c r="J453" t="s">
        <v>2334</v>
      </c>
      <c r="K453">
        <v>295101.26160000003</v>
      </c>
      <c r="L453" t="s">
        <v>3233</v>
      </c>
    </row>
    <row r="454" spans="1:12" x14ac:dyDescent="0.25">
      <c r="A454" t="s">
        <v>3234</v>
      </c>
      <c r="B454">
        <v>1</v>
      </c>
      <c r="C454">
        <v>0</v>
      </c>
      <c r="D454">
        <v>4.4355000000000002</v>
      </c>
      <c r="I454" t="s">
        <v>2334</v>
      </c>
      <c r="J454" t="s">
        <v>2334</v>
      </c>
      <c r="K454">
        <v>57488.675000000003</v>
      </c>
      <c r="L454" t="s">
        <v>3235</v>
      </c>
    </row>
    <row r="455" spans="1:12" x14ac:dyDescent="0.25">
      <c r="A455" t="s">
        <v>3236</v>
      </c>
      <c r="B455">
        <v>2</v>
      </c>
      <c r="C455">
        <v>0</v>
      </c>
      <c r="D455">
        <v>12.495900000000001</v>
      </c>
      <c r="I455" t="s">
        <v>2334</v>
      </c>
      <c r="J455" t="s">
        <v>2334</v>
      </c>
      <c r="K455">
        <v>55907.378900000003</v>
      </c>
      <c r="L455" t="s">
        <v>3237</v>
      </c>
    </row>
    <row r="456" spans="1:12" x14ac:dyDescent="0.25">
      <c r="A456" t="s">
        <v>3238</v>
      </c>
      <c r="B456">
        <v>1</v>
      </c>
      <c r="C456">
        <v>0</v>
      </c>
      <c r="D456">
        <v>5.2504999999999997</v>
      </c>
      <c r="I456" t="s">
        <v>2334</v>
      </c>
      <c r="J456" t="s">
        <v>2334</v>
      </c>
      <c r="K456">
        <v>21242.961500000001</v>
      </c>
      <c r="L456" t="s">
        <v>3239</v>
      </c>
    </row>
    <row r="457" spans="1:12" x14ac:dyDescent="0.25">
      <c r="A457" t="s">
        <v>3240</v>
      </c>
      <c r="B457">
        <v>1</v>
      </c>
      <c r="C457">
        <v>0</v>
      </c>
      <c r="D457">
        <v>4.1478999999999999</v>
      </c>
      <c r="I457" t="s">
        <v>2334</v>
      </c>
      <c r="J457" t="s">
        <v>2334</v>
      </c>
      <c r="K457">
        <v>81868.932100000005</v>
      </c>
      <c r="L457" t="s">
        <v>3241</v>
      </c>
    </row>
    <row r="458" spans="1:12" x14ac:dyDescent="0.25">
      <c r="A458" t="s">
        <v>3242</v>
      </c>
      <c r="B458">
        <v>2</v>
      </c>
      <c r="C458">
        <v>0</v>
      </c>
      <c r="D458">
        <v>9.9329000000000001</v>
      </c>
      <c r="I458" t="s">
        <v>2334</v>
      </c>
      <c r="J458" t="s">
        <v>2334</v>
      </c>
      <c r="K458">
        <v>47774.602200000001</v>
      </c>
      <c r="L458" t="s">
        <v>3243</v>
      </c>
    </row>
    <row r="459" spans="1:12" x14ac:dyDescent="0.25">
      <c r="A459" t="s">
        <v>3244</v>
      </c>
      <c r="B459">
        <v>1</v>
      </c>
      <c r="C459">
        <v>0</v>
      </c>
      <c r="D459">
        <v>3.8822999999999999</v>
      </c>
      <c r="I459" t="s">
        <v>2334</v>
      </c>
      <c r="J459" t="s">
        <v>2334</v>
      </c>
      <c r="K459">
        <v>73234.916800000006</v>
      </c>
      <c r="L459" t="s">
        <v>3245</v>
      </c>
    </row>
    <row r="460" spans="1:12" x14ac:dyDescent="0.25">
      <c r="A460" t="s">
        <v>3246</v>
      </c>
      <c r="B460">
        <v>1</v>
      </c>
      <c r="C460">
        <v>0</v>
      </c>
      <c r="D460">
        <v>5.3648999999999996</v>
      </c>
      <c r="I460" t="s">
        <v>2334</v>
      </c>
      <c r="J460" t="s">
        <v>2334</v>
      </c>
      <c r="K460">
        <v>66173.967399999994</v>
      </c>
      <c r="L460" t="s">
        <v>3247</v>
      </c>
    </row>
    <row r="461" spans="1:12" x14ac:dyDescent="0.25">
      <c r="A461" t="s">
        <v>3248</v>
      </c>
      <c r="B461">
        <v>3</v>
      </c>
      <c r="C461">
        <v>0</v>
      </c>
      <c r="D461">
        <v>16.101600000000001</v>
      </c>
      <c r="I461" t="s">
        <v>2334</v>
      </c>
      <c r="J461" t="s">
        <v>2334</v>
      </c>
      <c r="K461">
        <v>83302.553199999995</v>
      </c>
      <c r="L461" t="s">
        <v>3249</v>
      </c>
    </row>
    <row r="462" spans="1:12" x14ac:dyDescent="0.25">
      <c r="A462" t="s">
        <v>3250</v>
      </c>
      <c r="B462">
        <v>4</v>
      </c>
      <c r="C462">
        <v>0</v>
      </c>
      <c r="D462">
        <v>21.410299999999999</v>
      </c>
      <c r="I462" t="s">
        <v>2334</v>
      </c>
      <c r="J462" t="s">
        <v>2334</v>
      </c>
      <c r="K462">
        <v>125683.89750000001</v>
      </c>
      <c r="L462" t="s">
        <v>3251</v>
      </c>
    </row>
    <row r="463" spans="1:12" x14ac:dyDescent="0.25">
      <c r="A463" t="s">
        <v>3252</v>
      </c>
      <c r="B463">
        <v>4</v>
      </c>
      <c r="C463">
        <v>0</v>
      </c>
      <c r="D463">
        <v>19.847300000000001</v>
      </c>
      <c r="I463" t="s">
        <v>2334</v>
      </c>
      <c r="J463" t="s">
        <v>2334</v>
      </c>
      <c r="K463">
        <v>73581.913700000005</v>
      </c>
      <c r="L463" t="s">
        <v>3253</v>
      </c>
    </row>
    <row r="464" spans="1:12" x14ac:dyDescent="0.25">
      <c r="A464" t="s">
        <v>3254</v>
      </c>
      <c r="B464">
        <v>86</v>
      </c>
      <c r="C464">
        <v>0</v>
      </c>
      <c r="D464">
        <v>823.12030000000004</v>
      </c>
      <c r="I464" t="s">
        <v>2334</v>
      </c>
      <c r="J464" t="s">
        <v>2334</v>
      </c>
      <c r="K464">
        <v>143281.04010000001</v>
      </c>
      <c r="L464" t="s">
        <v>3255</v>
      </c>
    </row>
    <row r="465" spans="1:12" x14ac:dyDescent="0.25">
      <c r="A465" t="s">
        <v>3256</v>
      </c>
      <c r="B465">
        <v>1</v>
      </c>
      <c r="C465">
        <v>0</v>
      </c>
      <c r="D465">
        <v>10.156599999999999</v>
      </c>
      <c r="I465" t="s">
        <v>2334</v>
      </c>
      <c r="J465" t="s">
        <v>2334</v>
      </c>
      <c r="K465">
        <v>27801.465400000001</v>
      </c>
      <c r="L465" t="s">
        <v>3257</v>
      </c>
    </row>
    <row r="466" spans="1:12" x14ac:dyDescent="0.25">
      <c r="A466" t="s">
        <v>3258</v>
      </c>
      <c r="B466">
        <v>1</v>
      </c>
      <c r="C466">
        <v>0</v>
      </c>
      <c r="D466">
        <v>4.3159000000000001</v>
      </c>
      <c r="I466" t="s">
        <v>2334</v>
      </c>
      <c r="J466" t="s">
        <v>2334</v>
      </c>
      <c r="K466">
        <v>46211.675199999998</v>
      </c>
      <c r="L466" t="s">
        <v>3259</v>
      </c>
    </row>
    <row r="467" spans="1:12" x14ac:dyDescent="0.25">
      <c r="A467" t="s">
        <v>3260</v>
      </c>
      <c r="B467">
        <v>3</v>
      </c>
      <c r="C467">
        <v>0</v>
      </c>
      <c r="D467">
        <v>10.5768</v>
      </c>
      <c r="I467" t="s">
        <v>2334</v>
      </c>
      <c r="J467" t="s">
        <v>2334</v>
      </c>
      <c r="K467">
        <v>99856.262700000007</v>
      </c>
      <c r="L467" t="s">
        <v>3261</v>
      </c>
    </row>
    <row r="468" spans="1:12" x14ac:dyDescent="0.25">
      <c r="A468" t="s">
        <v>3262</v>
      </c>
      <c r="B468">
        <v>4</v>
      </c>
      <c r="C468">
        <v>0</v>
      </c>
      <c r="D468">
        <v>22.1235</v>
      </c>
      <c r="I468" t="s">
        <v>2334</v>
      </c>
      <c r="J468" t="s">
        <v>2334</v>
      </c>
      <c r="K468">
        <v>224630.65340000001</v>
      </c>
      <c r="L468" t="s">
        <v>3263</v>
      </c>
    </row>
    <row r="469" spans="1:12" x14ac:dyDescent="0.25">
      <c r="A469" t="s">
        <v>3264</v>
      </c>
      <c r="B469">
        <v>2</v>
      </c>
      <c r="C469">
        <v>0</v>
      </c>
      <c r="D469">
        <v>11.9574</v>
      </c>
      <c r="I469" t="s">
        <v>2334</v>
      </c>
      <c r="J469" t="s">
        <v>2334</v>
      </c>
      <c r="K469">
        <v>26372.791700000002</v>
      </c>
      <c r="L469" t="s">
        <v>3265</v>
      </c>
    </row>
    <row r="470" spans="1:12" x14ac:dyDescent="0.25">
      <c r="A470" t="s">
        <v>3266</v>
      </c>
      <c r="B470">
        <v>4</v>
      </c>
      <c r="C470">
        <v>0</v>
      </c>
      <c r="D470">
        <v>17.1065</v>
      </c>
      <c r="I470" t="s">
        <v>2334</v>
      </c>
      <c r="J470" t="s">
        <v>2334</v>
      </c>
      <c r="K470">
        <v>106157.45510000001</v>
      </c>
      <c r="L470" t="s">
        <v>3267</v>
      </c>
    </row>
    <row r="471" spans="1:12" x14ac:dyDescent="0.25">
      <c r="A471" t="s">
        <v>3268</v>
      </c>
      <c r="B471">
        <v>3</v>
      </c>
      <c r="C471">
        <v>0</v>
      </c>
      <c r="D471">
        <v>14.416499999999999</v>
      </c>
      <c r="I471" t="s">
        <v>2334</v>
      </c>
      <c r="J471" t="s">
        <v>2334</v>
      </c>
      <c r="K471">
        <v>63743.467400000001</v>
      </c>
      <c r="L471" t="s">
        <v>3269</v>
      </c>
    </row>
    <row r="472" spans="1:12" x14ac:dyDescent="0.25">
      <c r="A472" t="s">
        <v>3270</v>
      </c>
      <c r="B472">
        <v>1</v>
      </c>
      <c r="C472">
        <v>0</v>
      </c>
      <c r="D472">
        <v>4.8052999999999999</v>
      </c>
      <c r="I472" t="s">
        <v>2334</v>
      </c>
      <c r="J472" t="s">
        <v>2334</v>
      </c>
      <c r="K472">
        <v>76535.687600000005</v>
      </c>
      <c r="L472" t="s">
        <v>3271</v>
      </c>
    </row>
    <row r="473" spans="1:12" x14ac:dyDescent="0.25">
      <c r="A473" t="s">
        <v>3272</v>
      </c>
      <c r="B473">
        <v>3</v>
      </c>
      <c r="C473">
        <v>0</v>
      </c>
      <c r="D473">
        <v>12.4518</v>
      </c>
      <c r="I473" t="s">
        <v>2334</v>
      </c>
      <c r="J473" t="s">
        <v>2334</v>
      </c>
      <c r="K473">
        <v>132325.06969999999</v>
      </c>
      <c r="L473" t="s">
        <v>3273</v>
      </c>
    </row>
    <row r="474" spans="1:12" x14ac:dyDescent="0.25">
      <c r="A474" t="s">
        <v>3274</v>
      </c>
      <c r="B474">
        <v>1</v>
      </c>
      <c r="C474">
        <v>0</v>
      </c>
      <c r="D474">
        <v>3.8820000000000001</v>
      </c>
      <c r="I474" t="s">
        <v>2334</v>
      </c>
      <c r="J474" t="s">
        <v>2334</v>
      </c>
      <c r="K474">
        <v>12498.2322</v>
      </c>
      <c r="L474" t="s">
        <v>3275</v>
      </c>
    </row>
    <row r="475" spans="1:12" x14ac:dyDescent="0.25">
      <c r="A475" t="s">
        <v>3276</v>
      </c>
      <c r="B475">
        <v>3</v>
      </c>
      <c r="C475">
        <v>0</v>
      </c>
      <c r="D475">
        <v>14.3627</v>
      </c>
      <c r="I475" t="s">
        <v>2334</v>
      </c>
      <c r="J475" t="s">
        <v>2334</v>
      </c>
      <c r="K475">
        <v>94693.856499999994</v>
      </c>
      <c r="L475" t="s">
        <v>3277</v>
      </c>
    </row>
    <row r="476" spans="1:12" x14ac:dyDescent="0.25">
      <c r="A476" t="s">
        <v>3278</v>
      </c>
      <c r="B476">
        <v>2</v>
      </c>
      <c r="C476">
        <v>0</v>
      </c>
      <c r="D476">
        <v>8.4823000000000004</v>
      </c>
      <c r="I476" t="s">
        <v>2334</v>
      </c>
      <c r="J476" t="s">
        <v>2334</v>
      </c>
      <c r="K476">
        <v>129884.5861</v>
      </c>
      <c r="L476" t="s">
        <v>3279</v>
      </c>
    </row>
    <row r="477" spans="1:12" x14ac:dyDescent="0.25">
      <c r="A477" t="s">
        <v>3280</v>
      </c>
      <c r="B477">
        <v>5</v>
      </c>
      <c r="C477">
        <v>0</v>
      </c>
      <c r="D477">
        <v>22.421600000000002</v>
      </c>
      <c r="I477" t="s">
        <v>2334</v>
      </c>
      <c r="J477" t="s">
        <v>2334</v>
      </c>
      <c r="K477">
        <v>79373.028699999995</v>
      </c>
      <c r="L477" t="s">
        <v>3281</v>
      </c>
    </row>
    <row r="478" spans="1:12" x14ac:dyDescent="0.25">
      <c r="A478" t="s">
        <v>3282</v>
      </c>
      <c r="B478">
        <v>3</v>
      </c>
      <c r="C478">
        <v>0</v>
      </c>
      <c r="D478">
        <v>16.6389</v>
      </c>
      <c r="I478" t="s">
        <v>2334</v>
      </c>
      <c r="J478" t="s">
        <v>2334</v>
      </c>
      <c r="K478">
        <v>108701.64049999999</v>
      </c>
      <c r="L478" t="s">
        <v>3283</v>
      </c>
    </row>
    <row r="479" spans="1:12" x14ac:dyDescent="0.25">
      <c r="A479" t="s">
        <v>3284</v>
      </c>
      <c r="B479">
        <v>1</v>
      </c>
      <c r="C479">
        <v>0</v>
      </c>
      <c r="D479">
        <v>3.9762</v>
      </c>
      <c r="I479" t="s">
        <v>2334</v>
      </c>
      <c r="J479" t="s">
        <v>2334</v>
      </c>
      <c r="K479">
        <v>53831.596899999997</v>
      </c>
      <c r="L479" t="s">
        <v>3285</v>
      </c>
    </row>
    <row r="480" spans="1:12" x14ac:dyDescent="0.25">
      <c r="A480" t="s">
        <v>3286</v>
      </c>
      <c r="B480">
        <v>2</v>
      </c>
      <c r="C480">
        <v>0</v>
      </c>
      <c r="D480">
        <v>9.6227999999999998</v>
      </c>
      <c r="I480" t="s">
        <v>2334</v>
      </c>
      <c r="J480" t="s">
        <v>2334</v>
      </c>
      <c r="K480">
        <v>56389.590900000003</v>
      </c>
      <c r="L480" t="s">
        <v>3287</v>
      </c>
    </row>
    <row r="481" spans="1:12" x14ac:dyDescent="0.25">
      <c r="A481" t="s">
        <v>3288</v>
      </c>
      <c r="B481">
        <v>1</v>
      </c>
      <c r="C481">
        <v>0</v>
      </c>
      <c r="D481">
        <v>4.9337</v>
      </c>
      <c r="I481" t="s">
        <v>2334</v>
      </c>
      <c r="J481" t="s">
        <v>2334</v>
      </c>
      <c r="K481">
        <v>11437.7696</v>
      </c>
      <c r="L481" t="s">
        <v>3289</v>
      </c>
    </row>
    <row r="482" spans="1:12" x14ac:dyDescent="0.25">
      <c r="A482" t="s">
        <v>3290</v>
      </c>
      <c r="B482">
        <v>3</v>
      </c>
      <c r="C482">
        <v>0</v>
      </c>
      <c r="D482">
        <v>13.644500000000001</v>
      </c>
      <c r="I482" t="s">
        <v>2334</v>
      </c>
      <c r="J482" t="s">
        <v>2334</v>
      </c>
      <c r="K482">
        <v>75550.606899999999</v>
      </c>
      <c r="L482" t="s">
        <v>3291</v>
      </c>
    </row>
    <row r="483" spans="1:12" x14ac:dyDescent="0.25">
      <c r="A483" t="s">
        <v>3292</v>
      </c>
      <c r="B483">
        <v>1</v>
      </c>
      <c r="C483">
        <v>0</v>
      </c>
      <c r="D483">
        <v>4.3929999999999998</v>
      </c>
      <c r="I483" t="s">
        <v>2334</v>
      </c>
      <c r="J483" t="s">
        <v>2334</v>
      </c>
      <c r="K483">
        <v>53603.596599999997</v>
      </c>
      <c r="L483" t="s">
        <v>3293</v>
      </c>
    </row>
    <row r="484" spans="1:12" x14ac:dyDescent="0.25">
      <c r="A484" t="s">
        <v>3294</v>
      </c>
      <c r="B484">
        <v>1</v>
      </c>
      <c r="C484">
        <v>0</v>
      </c>
      <c r="D484">
        <v>8.8331999999999997</v>
      </c>
      <c r="I484" t="s">
        <v>2334</v>
      </c>
      <c r="J484" t="s">
        <v>2334</v>
      </c>
      <c r="K484">
        <v>15106.2965</v>
      </c>
      <c r="L484" t="s">
        <v>3295</v>
      </c>
    </row>
    <row r="485" spans="1:12" x14ac:dyDescent="0.25">
      <c r="A485" t="s">
        <v>3296</v>
      </c>
      <c r="B485">
        <v>1</v>
      </c>
      <c r="C485">
        <v>0</v>
      </c>
      <c r="D485">
        <v>4.3526999999999996</v>
      </c>
      <c r="I485" t="s">
        <v>2334</v>
      </c>
      <c r="J485" t="s">
        <v>2334</v>
      </c>
      <c r="K485">
        <v>27909.874800000001</v>
      </c>
      <c r="L485" t="s">
        <v>3297</v>
      </c>
    </row>
    <row r="486" spans="1:12" x14ac:dyDescent="0.25">
      <c r="A486" t="s">
        <v>3298</v>
      </c>
      <c r="B486">
        <v>1</v>
      </c>
      <c r="C486">
        <v>0</v>
      </c>
      <c r="D486">
        <v>4.3552999999999997</v>
      </c>
      <c r="I486" t="s">
        <v>2334</v>
      </c>
      <c r="J486" t="s">
        <v>2334</v>
      </c>
      <c r="K486">
        <v>90958.160499999998</v>
      </c>
      <c r="L486" t="s">
        <v>3299</v>
      </c>
    </row>
    <row r="487" spans="1:12" x14ac:dyDescent="0.25">
      <c r="A487" t="s">
        <v>3300</v>
      </c>
      <c r="B487">
        <v>2</v>
      </c>
      <c r="C487">
        <v>0</v>
      </c>
      <c r="D487">
        <v>10.161</v>
      </c>
      <c r="I487" t="s">
        <v>2334</v>
      </c>
      <c r="J487" t="s">
        <v>2334</v>
      </c>
      <c r="K487">
        <v>20270.664400000001</v>
      </c>
      <c r="L487" t="s">
        <v>3301</v>
      </c>
    </row>
    <row r="488" spans="1:12" x14ac:dyDescent="0.25">
      <c r="A488" t="s">
        <v>3302</v>
      </c>
      <c r="B488">
        <v>1</v>
      </c>
      <c r="C488">
        <v>0</v>
      </c>
      <c r="D488">
        <v>3.92</v>
      </c>
      <c r="I488" t="s">
        <v>2334</v>
      </c>
      <c r="J488" t="s">
        <v>2334</v>
      </c>
      <c r="K488">
        <v>14849.6324</v>
      </c>
      <c r="L488" t="s">
        <v>3303</v>
      </c>
    </row>
    <row r="489" spans="1:12" x14ac:dyDescent="0.25">
      <c r="A489" t="s">
        <v>3304</v>
      </c>
      <c r="B489">
        <v>1</v>
      </c>
      <c r="C489">
        <v>0</v>
      </c>
      <c r="D489">
        <v>4.2188999999999997</v>
      </c>
      <c r="I489" t="s">
        <v>2334</v>
      </c>
      <c r="J489" t="s">
        <v>2334</v>
      </c>
      <c r="K489">
        <v>91433.077399999995</v>
      </c>
      <c r="L489" t="s">
        <v>3305</v>
      </c>
    </row>
    <row r="490" spans="1:12" x14ac:dyDescent="0.25">
      <c r="A490" t="s">
        <v>3306</v>
      </c>
      <c r="B490">
        <v>1</v>
      </c>
      <c r="C490">
        <v>0</v>
      </c>
      <c r="D490">
        <v>4.2740999999999998</v>
      </c>
      <c r="I490" t="s">
        <v>2334</v>
      </c>
      <c r="J490" t="s">
        <v>2334</v>
      </c>
      <c r="K490">
        <v>37597.690600000002</v>
      </c>
      <c r="L490" t="s">
        <v>3307</v>
      </c>
    </row>
    <row r="491" spans="1:12" x14ac:dyDescent="0.25">
      <c r="A491" t="s">
        <v>3308</v>
      </c>
      <c r="B491">
        <v>1</v>
      </c>
      <c r="C491">
        <v>0</v>
      </c>
      <c r="D491">
        <v>3.7934000000000001</v>
      </c>
      <c r="I491" t="s">
        <v>2334</v>
      </c>
      <c r="J491" t="s">
        <v>2334</v>
      </c>
      <c r="K491">
        <v>27004.080999999998</v>
      </c>
      <c r="L491" t="s">
        <v>3309</v>
      </c>
    </row>
    <row r="492" spans="1:12" x14ac:dyDescent="0.25">
      <c r="A492" t="s">
        <v>3310</v>
      </c>
      <c r="B492">
        <v>2</v>
      </c>
      <c r="C492">
        <v>0</v>
      </c>
      <c r="D492">
        <v>9.8763000000000005</v>
      </c>
      <c r="I492" t="s">
        <v>2334</v>
      </c>
      <c r="J492" t="s">
        <v>2334</v>
      </c>
      <c r="K492">
        <v>18288.881000000001</v>
      </c>
      <c r="L492" t="s">
        <v>3311</v>
      </c>
    </row>
    <row r="493" spans="1:12" x14ac:dyDescent="0.25">
      <c r="A493" t="s">
        <v>3312</v>
      </c>
      <c r="B493">
        <v>1</v>
      </c>
      <c r="C493">
        <v>0</v>
      </c>
      <c r="D493">
        <v>4.0654000000000003</v>
      </c>
      <c r="I493" t="s">
        <v>2334</v>
      </c>
      <c r="J493" t="s">
        <v>2334</v>
      </c>
      <c r="K493">
        <v>19531.985000000001</v>
      </c>
      <c r="L493" t="s">
        <v>3313</v>
      </c>
    </row>
    <row r="494" spans="1:12" x14ac:dyDescent="0.25">
      <c r="A494" t="s">
        <v>3314</v>
      </c>
      <c r="B494">
        <v>1</v>
      </c>
      <c r="C494">
        <v>0</v>
      </c>
      <c r="D494">
        <v>4.3939000000000004</v>
      </c>
      <c r="I494" t="s">
        <v>2334</v>
      </c>
      <c r="J494" t="s">
        <v>2334</v>
      </c>
      <c r="K494">
        <v>68182.530100000004</v>
      </c>
      <c r="L494" t="s">
        <v>3315</v>
      </c>
    </row>
    <row r="495" spans="1:12" x14ac:dyDescent="0.25">
      <c r="A495" t="s">
        <v>3316</v>
      </c>
      <c r="B495">
        <v>1</v>
      </c>
      <c r="C495">
        <v>0</v>
      </c>
      <c r="D495">
        <v>4.6082000000000001</v>
      </c>
      <c r="I495" t="s">
        <v>2334</v>
      </c>
      <c r="J495" t="s">
        <v>2334</v>
      </c>
      <c r="K495">
        <v>27010.504000000001</v>
      </c>
      <c r="L495" t="s">
        <v>3317</v>
      </c>
    </row>
    <row r="496" spans="1:12" x14ac:dyDescent="0.25">
      <c r="A496" t="s">
        <v>3318</v>
      </c>
      <c r="B496">
        <v>1</v>
      </c>
      <c r="C496">
        <v>0</v>
      </c>
      <c r="D496">
        <v>4.3884999999999996</v>
      </c>
      <c r="I496" t="s">
        <v>2334</v>
      </c>
      <c r="J496" t="s">
        <v>2334</v>
      </c>
      <c r="K496">
        <v>90651.105800000005</v>
      </c>
      <c r="L496" t="s">
        <v>3319</v>
      </c>
    </row>
    <row r="497" spans="1:12" x14ac:dyDescent="0.25">
      <c r="A497" t="s">
        <v>3320</v>
      </c>
      <c r="B497">
        <v>2</v>
      </c>
      <c r="C497">
        <v>0</v>
      </c>
      <c r="D497">
        <v>9.5587999999999997</v>
      </c>
      <c r="I497" t="s">
        <v>2334</v>
      </c>
      <c r="J497" t="s">
        <v>2334</v>
      </c>
      <c r="K497">
        <v>36308.169699999999</v>
      </c>
      <c r="L497" t="s">
        <v>3321</v>
      </c>
    </row>
    <row r="498" spans="1:12" x14ac:dyDescent="0.25">
      <c r="A498" t="s">
        <v>3322</v>
      </c>
      <c r="B498">
        <v>1</v>
      </c>
      <c r="C498">
        <v>0</v>
      </c>
      <c r="D498">
        <v>4.6843000000000004</v>
      </c>
      <c r="I498" t="s">
        <v>2334</v>
      </c>
      <c r="J498" t="s">
        <v>2334</v>
      </c>
      <c r="K498">
        <v>28743.8524</v>
      </c>
      <c r="L498" t="s">
        <v>3323</v>
      </c>
    </row>
    <row r="499" spans="1:12" x14ac:dyDescent="0.25">
      <c r="A499" t="s">
        <v>3324</v>
      </c>
      <c r="B499">
        <v>1</v>
      </c>
      <c r="C499">
        <v>0</v>
      </c>
      <c r="D499">
        <v>4.8723999999999998</v>
      </c>
      <c r="I499" t="s">
        <v>2334</v>
      </c>
      <c r="J499" t="s">
        <v>2334</v>
      </c>
      <c r="K499">
        <v>119661.31230000001</v>
      </c>
      <c r="L499" t="s">
        <v>3325</v>
      </c>
    </row>
    <row r="500" spans="1:12" x14ac:dyDescent="0.25">
      <c r="A500" t="s">
        <v>3326</v>
      </c>
      <c r="B500">
        <v>2</v>
      </c>
      <c r="C500">
        <v>0</v>
      </c>
      <c r="D500">
        <v>8.8667999999999996</v>
      </c>
      <c r="I500" t="s">
        <v>2334</v>
      </c>
      <c r="J500" t="s">
        <v>2334</v>
      </c>
      <c r="K500">
        <v>39035.682099999998</v>
      </c>
      <c r="L500" t="s">
        <v>3327</v>
      </c>
    </row>
    <row r="501" spans="1:12" x14ac:dyDescent="0.25">
      <c r="A501" t="s">
        <v>3328</v>
      </c>
      <c r="B501">
        <v>1</v>
      </c>
      <c r="C501">
        <v>0</v>
      </c>
      <c r="D501">
        <v>4.7729999999999997</v>
      </c>
      <c r="I501" t="s">
        <v>2334</v>
      </c>
      <c r="J501" t="s">
        <v>2334</v>
      </c>
      <c r="K501">
        <v>24157.821899999999</v>
      </c>
      <c r="L501" t="s">
        <v>3329</v>
      </c>
    </row>
    <row r="502" spans="1:12" x14ac:dyDescent="0.25">
      <c r="A502" t="s">
        <v>3330</v>
      </c>
      <c r="B502">
        <v>1</v>
      </c>
      <c r="C502">
        <v>0</v>
      </c>
      <c r="D502">
        <v>4.4617000000000004</v>
      </c>
      <c r="I502" t="s">
        <v>2334</v>
      </c>
      <c r="J502" t="s">
        <v>2334</v>
      </c>
      <c r="K502">
        <v>12416.230100000001</v>
      </c>
      <c r="L502" t="s">
        <v>3331</v>
      </c>
    </row>
    <row r="503" spans="1:12" x14ac:dyDescent="0.25">
      <c r="A503" t="s">
        <v>3332</v>
      </c>
      <c r="B503">
        <v>1</v>
      </c>
      <c r="C503">
        <v>0</v>
      </c>
      <c r="D503">
        <v>4.2911999999999999</v>
      </c>
      <c r="I503" t="s">
        <v>2334</v>
      </c>
      <c r="J503" t="s">
        <v>2334</v>
      </c>
      <c r="K503">
        <v>36999.784</v>
      </c>
      <c r="L503" t="s">
        <v>3333</v>
      </c>
    </row>
    <row r="504" spans="1:12" x14ac:dyDescent="0.25">
      <c r="A504" t="s">
        <v>3334</v>
      </c>
      <c r="B504">
        <v>1</v>
      </c>
      <c r="C504">
        <v>0</v>
      </c>
      <c r="D504">
        <v>4.9592999999999998</v>
      </c>
      <c r="I504" t="s">
        <v>2334</v>
      </c>
      <c r="J504" t="s">
        <v>2334</v>
      </c>
      <c r="K504">
        <v>40097.278200000001</v>
      </c>
      <c r="L504" t="s">
        <v>3335</v>
      </c>
    </row>
    <row r="505" spans="1:12" x14ac:dyDescent="0.25">
      <c r="A505" t="s">
        <v>3336</v>
      </c>
      <c r="B505">
        <v>1</v>
      </c>
      <c r="C505">
        <v>0</v>
      </c>
      <c r="D505">
        <v>7.5415999999999999</v>
      </c>
      <c r="I505" t="s">
        <v>2334</v>
      </c>
      <c r="J505" t="s">
        <v>2334</v>
      </c>
      <c r="K505">
        <v>65019.575199999999</v>
      </c>
      <c r="L505" t="s">
        <v>3337</v>
      </c>
    </row>
    <row r="506" spans="1:12" x14ac:dyDescent="0.25">
      <c r="A506" t="s">
        <v>3338</v>
      </c>
      <c r="B506">
        <v>1</v>
      </c>
      <c r="C506">
        <v>0</v>
      </c>
      <c r="D506">
        <v>4.4005999999999998</v>
      </c>
      <c r="I506" t="s">
        <v>2334</v>
      </c>
      <c r="J506" t="s">
        <v>2334</v>
      </c>
      <c r="K506">
        <v>26182.995599999998</v>
      </c>
      <c r="L506" t="s">
        <v>3339</v>
      </c>
    </row>
    <row r="507" spans="1:12" x14ac:dyDescent="0.25">
      <c r="A507" t="s">
        <v>3340</v>
      </c>
      <c r="B507">
        <v>4</v>
      </c>
      <c r="C507">
        <v>0</v>
      </c>
      <c r="D507">
        <v>16.410699999999999</v>
      </c>
      <c r="I507" t="s">
        <v>2334</v>
      </c>
      <c r="J507" t="s">
        <v>2334</v>
      </c>
      <c r="K507">
        <v>56457.320899999999</v>
      </c>
      <c r="L507" t="s">
        <v>3341</v>
      </c>
    </row>
    <row r="508" spans="1:12" x14ac:dyDescent="0.25">
      <c r="A508" t="s">
        <v>3342</v>
      </c>
      <c r="B508">
        <v>3</v>
      </c>
      <c r="C508">
        <v>0</v>
      </c>
      <c r="D508">
        <v>15.461600000000001</v>
      </c>
      <c r="I508" t="s">
        <v>2334</v>
      </c>
      <c r="J508" t="s">
        <v>2334</v>
      </c>
      <c r="K508">
        <v>37333.767200000002</v>
      </c>
      <c r="L508" t="s">
        <v>3343</v>
      </c>
    </row>
    <row r="509" spans="1:12" x14ac:dyDescent="0.25">
      <c r="A509" t="s">
        <v>3344</v>
      </c>
      <c r="B509">
        <v>1</v>
      </c>
      <c r="C509">
        <v>0</v>
      </c>
      <c r="D509">
        <v>4.0663999999999998</v>
      </c>
      <c r="I509" t="s">
        <v>2334</v>
      </c>
      <c r="J509" t="s">
        <v>2334</v>
      </c>
      <c r="K509">
        <v>23543.140800000001</v>
      </c>
      <c r="L509" t="s">
        <v>3345</v>
      </c>
    </row>
    <row r="510" spans="1:12" x14ac:dyDescent="0.25">
      <c r="A510" t="s">
        <v>3346</v>
      </c>
      <c r="B510">
        <v>3</v>
      </c>
      <c r="C510">
        <v>0</v>
      </c>
      <c r="D510">
        <v>14.055999999999999</v>
      </c>
      <c r="I510" t="s">
        <v>2334</v>
      </c>
      <c r="J510" t="s">
        <v>2334</v>
      </c>
      <c r="K510">
        <v>93034.024799999999</v>
      </c>
      <c r="L510" t="s">
        <v>3347</v>
      </c>
    </row>
    <row r="511" spans="1:12" x14ac:dyDescent="0.25">
      <c r="A511" t="s">
        <v>3348</v>
      </c>
      <c r="B511">
        <v>2</v>
      </c>
      <c r="C511">
        <v>0</v>
      </c>
      <c r="D511">
        <v>9.1783000000000001</v>
      </c>
      <c r="I511" t="s">
        <v>2334</v>
      </c>
      <c r="J511" t="s">
        <v>2334</v>
      </c>
      <c r="K511">
        <v>102843.2689</v>
      </c>
      <c r="L511" t="s">
        <v>3349</v>
      </c>
    </row>
    <row r="512" spans="1:12" x14ac:dyDescent="0.25">
      <c r="A512" t="s">
        <v>3350</v>
      </c>
      <c r="B512">
        <v>2</v>
      </c>
      <c r="C512">
        <v>0</v>
      </c>
      <c r="D512">
        <v>9.6829999999999998</v>
      </c>
      <c r="I512" t="s">
        <v>2334</v>
      </c>
      <c r="J512" t="s">
        <v>2334</v>
      </c>
      <c r="K512">
        <v>48947.141300000003</v>
      </c>
      <c r="L512" t="s">
        <v>3351</v>
      </c>
    </row>
    <row r="513" spans="1:12" x14ac:dyDescent="0.25">
      <c r="A513" t="s">
        <v>3352</v>
      </c>
      <c r="B513">
        <v>1</v>
      </c>
      <c r="C513">
        <v>0</v>
      </c>
      <c r="D513">
        <v>4.2533000000000003</v>
      </c>
      <c r="I513" t="s">
        <v>2334</v>
      </c>
      <c r="J513" t="s">
        <v>2334</v>
      </c>
      <c r="K513">
        <v>36699.503199999999</v>
      </c>
      <c r="L513" t="s">
        <v>3353</v>
      </c>
    </row>
    <row r="514" spans="1:12" x14ac:dyDescent="0.25">
      <c r="A514" t="s">
        <v>3354</v>
      </c>
      <c r="B514">
        <v>1</v>
      </c>
      <c r="C514">
        <v>0</v>
      </c>
      <c r="D514">
        <v>3.8731</v>
      </c>
      <c r="I514" t="s">
        <v>2334</v>
      </c>
      <c r="J514" t="s">
        <v>2334</v>
      </c>
      <c r="K514">
        <v>62518.533199999998</v>
      </c>
      <c r="L514" t="s">
        <v>3355</v>
      </c>
    </row>
    <row r="515" spans="1:12" x14ac:dyDescent="0.25">
      <c r="A515" t="s">
        <v>3356</v>
      </c>
      <c r="B515">
        <v>1</v>
      </c>
      <c r="C515">
        <v>0</v>
      </c>
      <c r="D515">
        <v>4.2027999999999999</v>
      </c>
      <c r="I515" t="s">
        <v>2334</v>
      </c>
      <c r="J515" t="s">
        <v>2334</v>
      </c>
      <c r="K515">
        <v>30149.884699999999</v>
      </c>
      <c r="L515" t="s">
        <v>3357</v>
      </c>
    </row>
    <row r="516" spans="1:12" x14ac:dyDescent="0.25">
      <c r="A516" t="s">
        <v>3358</v>
      </c>
      <c r="B516">
        <v>1</v>
      </c>
      <c r="C516">
        <v>0</v>
      </c>
      <c r="D516">
        <v>4.9451999999999998</v>
      </c>
      <c r="I516" t="s">
        <v>2334</v>
      </c>
      <c r="J516" t="s">
        <v>2334</v>
      </c>
      <c r="K516">
        <v>38228.480100000001</v>
      </c>
      <c r="L516" t="s">
        <v>3359</v>
      </c>
    </row>
    <row r="517" spans="1:12" x14ac:dyDescent="0.25">
      <c r="A517" t="s">
        <v>3360</v>
      </c>
      <c r="B517">
        <v>5</v>
      </c>
      <c r="C517">
        <v>0</v>
      </c>
      <c r="D517">
        <v>24.347300000000001</v>
      </c>
      <c r="I517" t="s">
        <v>2334</v>
      </c>
      <c r="J517" t="s">
        <v>2334</v>
      </c>
      <c r="K517">
        <v>132123.5385</v>
      </c>
      <c r="L517" t="s">
        <v>3361</v>
      </c>
    </row>
    <row r="518" spans="1:12" x14ac:dyDescent="0.25">
      <c r="A518" t="s">
        <v>3362</v>
      </c>
      <c r="B518">
        <v>1</v>
      </c>
      <c r="C518">
        <v>0</v>
      </c>
      <c r="D518">
        <v>11.162599999999999</v>
      </c>
      <c r="I518" t="s">
        <v>2334</v>
      </c>
      <c r="J518" t="s">
        <v>2334</v>
      </c>
      <c r="K518">
        <v>17686.976500000001</v>
      </c>
      <c r="L518" t="s">
        <v>3363</v>
      </c>
    </row>
    <row r="519" spans="1:12" x14ac:dyDescent="0.25">
      <c r="A519" t="s">
        <v>3364</v>
      </c>
      <c r="B519">
        <v>1</v>
      </c>
      <c r="C519">
        <v>0</v>
      </c>
      <c r="D519">
        <v>4.5972999999999997</v>
      </c>
      <c r="I519" t="s">
        <v>2334</v>
      </c>
      <c r="J519" t="s">
        <v>2334</v>
      </c>
      <c r="K519">
        <v>37721.432399999998</v>
      </c>
      <c r="L519" t="s">
        <v>3365</v>
      </c>
    </row>
    <row r="520" spans="1:12" x14ac:dyDescent="0.25">
      <c r="A520" t="s">
        <v>3366</v>
      </c>
      <c r="B520">
        <v>1</v>
      </c>
      <c r="C520">
        <v>0</v>
      </c>
      <c r="D520">
        <v>4.5702999999999996</v>
      </c>
      <c r="I520" t="s">
        <v>2334</v>
      </c>
      <c r="J520" t="s">
        <v>2334</v>
      </c>
      <c r="K520">
        <v>23135.1584</v>
      </c>
      <c r="L520" t="s">
        <v>3367</v>
      </c>
    </row>
    <row r="521" spans="1:12" x14ac:dyDescent="0.25">
      <c r="A521" t="s">
        <v>3368</v>
      </c>
      <c r="B521">
        <v>1</v>
      </c>
      <c r="C521">
        <v>0</v>
      </c>
      <c r="D521">
        <v>4.3769</v>
      </c>
      <c r="I521" t="s">
        <v>2334</v>
      </c>
      <c r="J521" t="s">
        <v>2334</v>
      </c>
      <c r="K521">
        <v>12530.2804</v>
      </c>
      <c r="L521" t="s">
        <v>3369</v>
      </c>
    </row>
    <row r="522" spans="1:12" x14ac:dyDescent="0.25">
      <c r="A522" t="s">
        <v>3370</v>
      </c>
      <c r="B522">
        <v>2</v>
      </c>
      <c r="C522">
        <v>0</v>
      </c>
      <c r="D522">
        <v>10.955399999999999</v>
      </c>
      <c r="I522" t="s">
        <v>2334</v>
      </c>
      <c r="J522" t="s">
        <v>2334</v>
      </c>
      <c r="K522">
        <v>9319.8745999999992</v>
      </c>
      <c r="L522" t="s">
        <v>3371</v>
      </c>
    </row>
    <row r="523" spans="1:12" x14ac:dyDescent="0.25">
      <c r="A523" t="s">
        <v>3372</v>
      </c>
      <c r="B523">
        <v>1</v>
      </c>
      <c r="C523">
        <v>0</v>
      </c>
      <c r="D523">
        <v>5.4939</v>
      </c>
      <c r="I523" t="s">
        <v>2334</v>
      </c>
      <c r="J523" t="s">
        <v>2334</v>
      </c>
      <c r="K523">
        <v>60693.549200000001</v>
      </c>
      <c r="L523" t="s">
        <v>3373</v>
      </c>
    </row>
    <row r="524" spans="1:12" x14ac:dyDescent="0.25">
      <c r="A524" t="s">
        <v>3374</v>
      </c>
      <c r="B524">
        <v>1</v>
      </c>
      <c r="C524">
        <v>0</v>
      </c>
      <c r="D524">
        <v>4.21</v>
      </c>
      <c r="I524" t="s">
        <v>2334</v>
      </c>
      <c r="J524" t="s">
        <v>2334</v>
      </c>
      <c r="K524">
        <v>131756.75889999999</v>
      </c>
      <c r="L524" t="s">
        <v>3375</v>
      </c>
    </row>
    <row r="525" spans="1:12" x14ac:dyDescent="0.25">
      <c r="A525" t="s">
        <v>3376</v>
      </c>
      <c r="B525">
        <v>2</v>
      </c>
      <c r="C525">
        <v>0</v>
      </c>
      <c r="D525">
        <v>3.8031000000000001</v>
      </c>
      <c r="I525" t="s">
        <v>2334</v>
      </c>
      <c r="J525" t="s">
        <v>2334</v>
      </c>
      <c r="K525">
        <v>82570.332399999999</v>
      </c>
      <c r="L525" t="s">
        <v>3377</v>
      </c>
    </row>
    <row r="526" spans="1:12" x14ac:dyDescent="0.25">
      <c r="A526" t="s">
        <v>3378</v>
      </c>
      <c r="B526">
        <v>1</v>
      </c>
      <c r="C526">
        <v>0</v>
      </c>
      <c r="D526">
        <v>6.3337000000000003</v>
      </c>
      <c r="I526" t="s">
        <v>2334</v>
      </c>
      <c r="J526" t="s">
        <v>2334</v>
      </c>
      <c r="K526">
        <v>6930.0946999999996</v>
      </c>
      <c r="L526" t="s">
        <v>3379</v>
      </c>
    </row>
    <row r="527" spans="1:12" x14ac:dyDescent="0.25">
      <c r="A527" t="s">
        <v>3380</v>
      </c>
      <c r="B527">
        <v>1</v>
      </c>
      <c r="C527">
        <v>0</v>
      </c>
      <c r="D527">
        <v>5.1578999999999997</v>
      </c>
      <c r="I527" t="s">
        <v>2334</v>
      </c>
      <c r="J527" t="s">
        <v>2334</v>
      </c>
      <c r="K527">
        <v>22100.093000000001</v>
      </c>
      <c r="L527" t="s">
        <v>3381</v>
      </c>
    </row>
    <row r="528" spans="1:12" x14ac:dyDescent="0.25">
      <c r="A528" t="s">
        <v>3382</v>
      </c>
      <c r="B528">
        <v>3</v>
      </c>
      <c r="C528">
        <v>0</v>
      </c>
      <c r="D528">
        <v>14.109500000000001</v>
      </c>
      <c r="I528" t="s">
        <v>2334</v>
      </c>
      <c r="J528" t="s">
        <v>2334</v>
      </c>
      <c r="K528">
        <v>32860.773200000003</v>
      </c>
      <c r="L528" t="s">
        <v>3383</v>
      </c>
    </row>
    <row r="529" spans="1:12" x14ac:dyDescent="0.25">
      <c r="A529" t="s">
        <v>3384</v>
      </c>
      <c r="B529">
        <v>1</v>
      </c>
      <c r="C529">
        <v>0</v>
      </c>
      <c r="D529">
        <v>3.5438000000000001</v>
      </c>
      <c r="I529" t="s">
        <v>2334</v>
      </c>
      <c r="J529" t="s">
        <v>2334</v>
      </c>
      <c r="K529">
        <v>14071.9288</v>
      </c>
      <c r="L529" t="s">
        <v>3385</v>
      </c>
    </row>
    <row r="530" spans="1:12" x14ac:dyDescent="0.25">
      <c r="A530" t="s">
        <v>3386</v>
      </c>
      <c r="B530">
        <v>1</v>
      </c>
      <c r="C530">
        <v>0</v>
      </c>
      <c r="D530">
        <v>5.3369</v>
      </c>
      <c r="I530" t="s">
        <v>2334</v>
      </c>
      <c r="J530" t="s">
        <v>2334</v>
      </c>
      <c r="K530">
        <v>219731.39670000001</v>
      </c>
      <c r="L530" t="s">
        <v>3387</v>
      </c>
    </row>
    <row r="531" spans="1:12" x14ac:dyDescent="0.25">
      <c r="A531" t="s">
        <v>3388</v>
      </c>
      <c r="B531">
        <v>2</v>
      </c>
      <c r="C531">
        <v>0</v>
      </c>
      <c r="D531">
        <v>10.1944</v>
      </c>
      <c r="I531" t="s">
        <v>2334</v>
      </c>
      <c r="J531" t="s">
        <v>2334</v>
      </c>
      <c r="K531">
        <v>54972.775099999999</v>
      </c>
      <c r="L531" t="s">
        <v>3389</v>
      </c>
    </row>
    <row r="532" spans="1:12" x14ac:dyDescent="0.25">
      <c r="A532" t="s">
        <v>3390</v>
      </c>
      <c r="B532">
        <v>3</v>
      </c>
      <c r="C532">
        <v>0</v>
      </c>
      <c r="D532">
        <v>14.724299999999999</v>
      </c>
      <c r="I532" t="s">
        <v>2334</v>
      </c>
      <c r="J532" t="s">
        <v>2334</v>
      </c>
      <c r="K532">
        <v>22766.992699999999</v>
      </c>
      <c r="L532" t="s">
        <v>3391</v>
      </c>
    </row>
    <row r="533" spans="1:12" x14ac:dyDescent="0.25">
      <c r="A533" t="s">
        <v>3392</v>
      </c>
      <c r="B533">
        <v>1</v>
      </c>
      <c r="C533">
        <v>0</v>
      </c>
      <c r="D533">
        <v>4.0296000000000003</v>
      </c>
      <c r="I533" t="s">
        <v>2334</v>
      </c>
      <c r="J533" t="s">
        <v>2334</v>
      </c>
      <c r="K533">
        <v>59482.911099999998</v>
      </c>
      <c r="L533" t="s">
        <v>3393</v>
      </c>
    </row>
    <row r="534" spans="1:12" x14ac:dyDescent="0.25">
      <c r="A534" t="s">
        <v>3394</v>
      </c>
      <c r="B534">
        <v>1</v>
      </c>
      <c r="C534">
        <v>0</v>
      </c>
      <c r="D534">
        <v>4.0407000000000002</v>
      </c>
      <c r="I534" t="s">
        <v>2334</v>
      </c>
      <c r="J534" t="s">
        <v>2334</v>
      </c>
      <c r="K534">
        <v>17344.1175</v>
      </c>
      <c r="L534" t="s">
        <v>3395</v>
      </c>
    </row>
    <row r="535" spans="1:12" x14ac:dyDescent="0.25">
      <c r="A535" t="s">
        <v>3396</v>
      </c>
      <c r="B535">
        <v>1</v>
      </c>
      <c r="C535">
        <v>0</v>
      </c>
      <c r="D535">
        <v>5.4485999999999999</v>
      </c>
      <c r="I535" t="s">
        <v>2334</v>
      </c>
      <c r="J535" t="s">
        <v>2334</v>
      </c>
      <c r="K535">
        <v>3282.5828000000001</v>
      </c>
      <c r="L535" t="s">
        <v>3397</v>
      </c>
    </row>
    <row r="536" spans="1:12" x14ac:dyDescent="0.25">
      <c r="A536" t="s">
        <v>3398</v>
      </c>
      <c r="B536">
        <v>1</v>
      </c>
      <c r="C536">
        <v>0</v>
      </c>
      <c r="D536">
        <v>5.3026999999999997</v>
      </c>
      <c r="I536" t="s">
        <v>2334</v>
      </c>
      <c r="J536" t="s">
        <v>2334</v>
      </c>
      <c r="K536">
        <v>41622.043899999997</v>
      </c>
      <c r="L536" t="s">
        <v>3399</v>
      </c>
    </row>
    <row r="537" spans="1:12" x14ac:dyDescent="0.25">
      <c r="A537" t="s">
        <v>3400</v>
      </c>
      <c r="B537">
        <v>1</v>
      </c>
      <c r="C537">
        <v>0</v>
      </c>
      <c r="D537">
        <v>4.3939000000000004</v>
      </c>
      <c r="I537" t="s">
        <v>2334</v>
      </c>
      <c r="J537" t="s">
        <v>2334</v>
      </c>
      <c r="K537">
        <v>14807.3374</v>
      </c>
      <c r="L537" t="s">
        <v>3401</v>
      </c>
    </row>
    <row r="538" spans="1:12" x14ac:dyDescent="0.25">
      <c r="A538" t="s">
        <v>3402</v>
      </c>
      <c r="B538">
        <v>9</v>
      </c>
      <c r="C538">
        <v>0</v>
      </c>
      <c r="D538">
        <v>44.719299999999997</v>
      </c>
      <c r="I538" t="s">
        <v>2334</v>
      </c>
      <c r="J538" t="s">
        <v>2334</v>
      </c>
      <c r="K538">
        <v>109675.3118</v>
      </c>
      <c r="L538" t="s">
        <v>3403</v>
      </c>
    </row>
    <row r="539" spans="1:12" x14ac:dyDescent="0.25">
      <c r="A539" t="s">
        <v>3404</v>
      </c>
      <c r="B539">
        <v>3</v>
      </c>
      <c r="C539">
        <v>0</v>
      </c>
      <c r="D539">
        <v>12.7037</v>
      </c>
      <c r="I539" t="s">
        <v>2334</v>
      </c>
      <c r="J539" t="s">
        <v>2334</v>
      </c>
      <c r="K539">
        <v>62317.754699999998</v>
      </c>
      <c r="L539" t="s">
        <v>3405</v>
      </c>
    </row>
    <row r="540" spans="1:12" x14ac:dyDescent="0.25">
      <c r="A540" t="s">
        <v>3406</v>
      </c>
      <c r="B540">
        <v>1</v>
      </c>
      <c r="C540">
        <v>0</v>
      </c>
      <c r="D540">
        <v>3.8795000000000002</v>
      </c>
      <c r="I540" t="s">
        <v>2334</v>
      </c>
      <c r="J540" t="s">
        <v>2334</v>
      </c>
      <c r="K540">
        <v>64334.651599999997</v>
      </c>
      <c r="L540" t="s">
        <v>3407</v>
      </c>
    </row>
    <row r="541" spans="1:12" x14ac:dyDescent="0.25">
      <c r="A541" t="s">
        <v>3408</v>
      </c>
      <c r="B541">
        <v>1</v>
      </c>
      <c r="C541">
        <v>0</v>
      </c>
      <c r="D541">
        <v>4.6787999999999998</v>
      </c>
      <c r="I541" t="s">
        <v>2334</v>
      </c>
      <c r="J541" t="s">
        <v>2334</v>
      </c>
      <c r="K541">
        <v>108619.0672</v>
      </c>
      <c r="L541" t="s">
        <v>3409</v>
      </c>
    </row>
    <row r="542" spans="1:12" x14ac:dyDescent="0.25">
      <c r="A542" t="s">
        <v>3410</v>
      </c>
      <c r="B542">
        <v>4</v>
      </c>
      <c r="C542">
        <v>0</v>
      </c>
      <c r="D542">
        <v>17.043700000000001</v>
      </c>
      <c r="I542" t="s">
        <v>2334</v>
      </c>
      <c r="J542" t="s">
        <v>2334</v>
      </c>
      <c r="K542">
        <v>60882.077899999997</v>
      </c>
      <c r="L542" t="s">
        <v>3411</v>
      </c>
    </row>
    <row r="543" spans="1:12" x14ac:dyDescent="0.25">
      <c r="A543" t="s">
        <v>3412</v>
      </c>
      <c r="B543">
        <v>2</v>
      </c>
      <c r="C543">
        <v>0</v>
      </c>
      <c r="D543">
        <v>5.1260000000000003</v>
      </c>
      <c r="I543" t="s">
        <v>2334</v>
      </c>
      <c r="J543" t="s">
        <v>2334</v>
      </c>
      <c r="K543">
        <v>19539.4103</v>
      </c>
      <c r="L543" t="s">
        <v>3413</v>
      </c>
    </row>
    <row r="544" spans="1:12" x14ac:dyDescent="0.25">
      <c r="A544" t="s">
        <v>3414</v>
      </c>
      <c r="B544">
        <v>1</v>
      </c>
      <c r="C544">
        <v>0</v>
      </c>
      <c r="D544">
        <v>5.0269000000000004</v>
      </c>
      <c r="I544" t="s">
        <v>2334</v>
      </c>
      <c r="J544" t="s">
        <v>2334</v>
      </c>
      <c r="K544">
        <v>41518.607199999999</v>
      </c>
      <c r="L544" t="s">
        <v>3415</v>
      </c>
    </row>
    <row r="545" spans="1:12" x14ac:dyDescent="0.25">
      <c r="A545" t="s">
        <v>3416</v>
      </c>
      <c r="B545">
        <v>1</v>
      </c>
      <c r="C545">
        <v>0</v>
      </c>
      <c r="D545">
        <v>4.7611999999999997</v>
      </c>
      <c r="I545" t="s">
        <v>2334</v>
      </c>
      <c r="J545" t="s">
        <v>2334</v>
      </c>
      <c r="K545">
        <v>16617.8832</v>
      </c>
      <c r="L545" t="s">
        <v>3417</v>
      </c>
    </row>
    <row r="546" spans="1:12" x14ac:dyDescent="0.25">
      <c r="A546" t="s">
        <v>3418</v>
      </c>
      <c r="B546">
        <v>1</v>
      </c>
      <c r="C546">
        <v>0</v>
      </c>
      <c r="D546">
        <v>4.5388000000000002</v>
      </c>
      <c r="I546" t="s">
        <v>2334</v>
      </c>
      <c r="J546" t="s">
        <v>2334</v>
      </c>
      <c r="K546">
        <v>84777.613899999997</v>
      </c>
      <c r="L546" t="s">
        <v>3419</v>
      </c>
    </row>
    <row r="547" spans="1:12" x14ac:dyDescent="0.25">
      <c r="A547" t="s">
        <v>3420</v>
      </c>
      <c r="B547">
        <v>5</v>
      </c>
      <c r="C547">
        <v>0</v>
      </c>
      <c r="D547">
        <v>33.185200000000002</v>
      </c>
      <c r="I547" t="s">
        <v>2334</v>
      </c>
      <c r="J547" t="s">
        <v>2334</v>
      </c>
      <c r="K547">
        <v>145944.0197</v>
      </c>
      <c r="L547" t="s">
        <v>3421</v>
      </c>
    </row>
    <row r="548" spans="1:12" x14ac:dyDescent="0.25">
      <c r="A548" t="s">
        <v>3422</v>
      </c>
      <c r="B548">
        <v>1</v>
      </c>
      <c r="C548">
        <v>0</v>
      </c>
      <c r="D548">
        <v>8.9559999999999995</v>
      </c>
      <c r="I548" t="s">
        <v>2334</v>
      </c>
      <c r="J548" t="s">
        <v>2334</v>
      </c>
      <c r="K548">
        <v>72880.193199999994</v>
      </c>
      <c r="L548" t="s">
        <v>3423</v>
      </c>
    </row>
    <row r="549" spans="1:12" x14ac:dyDescent="0.25">
      <c r="A549" t="s">
        <v>3424</v>
      </c>
      <c r="B549">
        <v>1</v>
      </c>
      <c r="C549">
        <v>0</v>
      </c>
      <c r="D549">
        <v>4.3708</v>
      </c>
      <c r="I549" t="s">
        <v>2334</v>
      </c>
      <c r="J549" t="s">
        <v>2334</v>
      </c>
      <c r="K549">
        <v>132681.3898</v>
      </c>
      <c r="L549" t="s">
        <v>3425</v>
      </c>
    </row>
    <row r="550" spans="1:12" x14ac:dyDescent="0.25">
      <c r="A550" t="s">
        <v>3426</v>
      </c>
      <c r="B550">
        <v>2</v>
      </c>
      <c r="C550">
        <v>0</v>
      </c>
      <c r="D550">
        <v>9.1684000000000001</v>
      </c>
      <c r="I550" t="s">
        <v>2334</v>
      </c>
      <c r="J550" t="s">
        <v>2334</v>
      </c>
      <c r="K550">
        <v>134801.54329999999</v>
      </c>
      <c r="L550" t="s">
        <v>3427</v>
      </c>
    </row>
    <row r="551" spans="1:12" x14ac:dyDescent="0.25">
      <c r="A551" t="s">
        <v>3428</v>
      </c>
      <c r="B551">
        <v>74</v>
      </c>
      <c r="C551">
        <v>0</v>
      </c>
      <c r="D551">
        <v>706.9597</v>
      </c>
      <c r="I551" t="s">
        <v>2334</v>
      </c>
      <c r="J551" t="s">
        <v>2334</v>
      </c>
      <c r="K551">
        <v>126126.78019999999</v>
      </c>
      <c r="L551" t="s">
        <v>3255</v>
      </c>
    </row>
    <row r="552" spans="1:12" x14ac:dyDescent="0.25">
      <c r="A552" t="s">
        <v>3429</v>
      </c>
      <c r="B552">
        <v>2</v>
      </c>
      <c r="C552">
        <v>0</v>
      </c>
      <c r="D552">
        <v>9.4086999999999996</v>
      </c>
      <c r="I552" t="s">
        <v>2334</v>
      </c>
      <c r="J552" t="s">
        <v>2334</v>
      </c>
      <c r="K552">
        <v>83223.872099999993</v>
      </c>
      <c r="L552" t="s">
        <v>3430</v>
      </c>
    </row>
    <row r="553" spans="1:12" x14ac:dyDescent="0.25">
      <c r="A553" t="s">
        <v>3431</v>
      </c>
      <c r="B553">
        <v>1</v>
      </c>
      <c r="C553">
        <v>0</v>
      </c>
      <c r="D553">
        <v>10.337</v>
      </c>
      <c r="I553" t="s">
        <v>2334</v>
      </c>
      <c r="J553" t="s">
        <v>2334</v>
      </c>
      <c r="K553">
        <v>53079.577700000002</v>
      </c>
      <c r="L553" t="s">
        <v>3432</v>
      </c>
    </row>
    <row r="554" spans="1:12" x14ac:dyDescent="0.25">
      <c r="A554" t="s">
        <v>3433</v>
      </c>
      <c r="B554">
        <v>1</v>
      </c>
      <c r="C554">
        <v>0</v>
      </c>
      <c r="D554">
        <v>3.1817000000000002</v>
      </c>
      <c r="I554" t="s">
        <v>2334</v>
      </c>
      <c r="J554" t="s">
        <v>2334</v>
      </c>
      <c r="K554">
        <v>82479.100600000005</v>
      </c>
      <c r="L554" t="s">
        <v>3434</v>
      </c>
    </row>
    <row r="555" spans="1:12" x14ac:dyDescent="0.25">
      <c r="A555" t="s">
        <v>3435</v>
      </c>
      <c r="B555">
        <v>1</v>
      </c>
      <c r="C555">
        <v>0</v>
      </c>
      <c r="D555">
        <v>3.9775999999999998</v>
      </c>
      <c r="I555" t="s">
        <v>2334</v>
      </c>
      <c r="J555" t="s">
        <v>2334</v>
      </c>
      <c r="K555">
        <v>54947.194799999997</v>
      </c>
      <c r="L555" t="s">
        <v>3436</v>
      </c>
    </row>
    <row r="556" spans="1:12" x14ac:dyDescent="0.25">
      <c r="A556" t="s">
        <v>3437</v>
      </c>
      <c r="B556">
        <v>3</v>
      </c>
      <c r="C556">
        <v>0</v>
      </c>
      <c r="D556">
        <v>18.831800000000001</v>
      </c>
      <c r="I556" t="s">
        <v>2334</v>
      </c>
      <c r="J556" t="s">
        <v>2334</v>
      </c>
      <c r="K556">
        <v>24356.428899999999</v>
      </c>
      <c r="L556" t="s">
        <v>3438</v>
      </c>
    </row>
    <row r="557" spans="1:12" x14ac:dyDescent="0.25">
      <c r="A557" t="s">
        <v>3439</v>
      </c>
      <c r="B557">
        <v>2</v>
      </c>
      <c r="C557">
        <v>0</v>
      </c>
      <c r="D557">
        <v>8.9336000000000002</v>
      </c>
      <c r="I557" t="s">
        <v>2334</v>
      </c>
      <c r="J557" t="s">
        <v>2334</v>
      </c>
      <c r="K557">
        <v>69495.422399999996</v>
      </c>
      <c r="L557" t="s">
        <v>3440</v>
      </c>
    </row>
    <row r="558" spans="1:12" x14ac:dyDescent="0.25">
      <c r="A558" t="s">
        <v>3441</v>
      </c>
      <c r="B558">
        <v>16</v>
      </c>
      <c r="C558">
        <v>0</v>
      </c>
      <c r="D558">
        <v>72.950400000000002</v>
      </c>
      <c r="I558" t="s">
        <v>2334</v>
      </c>
      <c r="J558" t="s">
        <v>2334</v>
      </c>
      <c r="K558">
        <v>186846.45120000001</v>
      </c>
      <c r="L558" t="s">
        <v>2707</v>
      </c>
    </row>
    <row r="559" spans="1:12" x14ac:dyDescent="0.25">
      <c r="A559" t="s">
        <v>3442</v>
      </c>
      <c r="B559">
        <v>2</v>
      </c>
      <c r="C559">
        <v>0</v>
      </c>
      <c r="D559">
        <v>9.1578999999999997</v>
      </c>
      <c r="I559" t="s">
        <v>2334</v>
      </c>
      <c r="J559" t="s">
        <v>2334</v>
      </c>
      <c r="K559">
        <v>148450.81409999999</v>
      </c>
      <c r="L559" t="s">
        <v>3443</v>
      </c>
    </row>
    <row r="560" spans="1:12" x14ac:dyDescent="0.25">
      <c r="A560" t="s">
        <v>3444</v>
      </c>
      <c r="B560">
        <v>2</v>
      </c>
      <c r="C560">
        <v>0</v>
      </c>
      <c r="D560">
        <v>8.8742000000000001</v>
      </c>
      <c r="I560" t="s">
        <v>2334</v>
      </c>
      <c r="J560" t="s">
        <v>2334</v>
      </c>
      <c r="K560">
        <v>59963.553500000002</v>
      </c>
      <c r="L560" t="s">
        <v>3445</v>
      </c>
    </row>
    <row r="561" spans="1:12" x14ac:dyDescent="0.25">
      <c r="A561" t="s">
        <v>3446</v>
      </c>
      <c r="B561">
        <v>4</v>
      </c>
      <c r="C561">
        <v>0</v>
      </c>
      <c r="D561">
        <v>24.918399999999998</v>
      </c>
      <c r="I561" t="s">
        <v>2334</v>
      </c>
      <c r="J561" t="s">
        <v>2334</v>
      </c>
      <c r="K561">
        <v>92866.394</v>
      </c>
      <c r="L561" t="s">
        <v>3447</v>
      </c>
    </row>
    <row r="562" spans="1:12" x14ac:dyDescent="0.25">
      <c r="A562" t="s">
        <v>3448</v>
      </c>
      <c r="B562">
        <v>5</v>
      </c>
      <c r="C562">
        <v>0</v>
      </c>
      <c r="D562">
        <v>21.9511</v>
      </c>
      <c r="I562" t="s">
        <v>2334</v>
      </c>
      <c r="J562" t="s">
        <v>2334</v>
      </c>
      <c r="K562">
        <v>143494.16380000001</v>
      </c>
      <c r="L562" t="s">
        <v>3449</v>
      </c>
    </row>
    <row r="563" spans="1:12" x14ac:dyDescent="0.25">
      <c r="A563" t="s">
        <v>3450</v>
      </c>
      <c r="B563">
        <v>5</v>
      </c>
      <c r="C563">
        <v>0</v>
      </c>
      <c r="D563">
        <v>30.127700000000001</v>
      </c>
      <c r="I563" t="s">
        <v>2334</v>
      </c>
      <c r="J563" t="s">
        <v>2334</v>
      </c>
      <c r="K563">
        <v>129507.5983</v>
      </c>
      <c r="L563" t="s">
        <v>3451</v>
      </c>
    </row>
    <row r="564" spans="1:12" x14ac:dyDescent="0.25">
      <c r="A564" t="s">
        <v>3452</v>
      </c>
      <c r="B564">
        <v>1</v>
      </c>
      <c r="C564">
        <v>0</v>
      </c>
      <c r="D564">
        <v>4.9493</v>
      </c>
      <c r="I564" t="s">
        <v>2334</v>
      </c>
      <c r="J564" t="s">
        <v>2334</v>
      </c>
      <c r="K564">
        <v>41666.664400000001</v>
      </c>
      <c r="L564" t="s">
        <v>3453</v>
      </c>
    </row>
    <row r="565" spans="1:12" x14ac:dyDescent="0.25">
      <c r="A565" t="s">
        <v>3454</v>
      </c>
      <c r="B565">
        <v>3</v>
      </c>
      <c r="C565">
        <v>0</v>
      </c>
      <c r="D565">
        <v>13.7751</v>
      </c>
      <c r="I565" t="s">
        <v>2334</v>
      </c>
      <c r="J565" t="s">
        <v>2334</v>
      </c>
      <c r="K565">
        <v>74953.399399999995</v>
      </c>
      <c r="L565" t="s">
        <v>3455</v>
      </c>
    </row>
    <row r="566" spans="1:12" x14ac:dyDescent="0.25">
      <c r="A566" t="s">
        <v>3456</v>
      </c>
      <c r="B566">
        <v>3</v>
      </c>
      <c r="C566">
        <v>0</v>
      </c>
      <c r="D566">
        <v>11.775</v>
      </c>
      <c r="I566" t="s">
        <v>2334</v>
      </c>
      <c r="J566" t="s">
        <v>2334</v>
      </c>
      <c r="K566">
        <v>60727.876199999999</v>
      </c>
      <c r="L566" t="s">
        <v>3457</v>
      </c>
    </row>
    <row r="567" spans="1:12" x14ac:dyDescent="0.25">
      <c r="A567" t="s">
        <v>3458</v>
      </c>
      <c r="B567">
        <v>3</v>
      </c>
      <c r="C567">
        <v>0</v>
      </c>
      <c r="D567">
        <v>14.836600000000001</v>
      </c>
      <c r="I567" t="s">
        <v>2334</v>
      </c>
      <c r="J567" t="s">
        <v>2334</v>
      </c>
      <c r="K567">
        <v>282527.16149999999</v>
      </c>
      <c r="L567" t="s">
        <v>3459</v>
      </c>
    </row>
    <row r="568" spans="1:12" x14ac:dyDescent="0.25">
      <c r="A568" t="s">
        <v>3460</v>
      </c>
      <c r="B568">
        <v>1</v>
      </c>
      <c r="C568">
        <v>0</v>
      </c>
      <c r="D568">
        <v>4.4431000000000003</v>
      </c>
      <c r="I568" t="s">
        <v>2334</v>
      </c>
      <c r="J568" t="s">
        <v>2334</v>
      </c>
      <c r="K568">
        <v>38096.213799999998</v>
      </c>
      <c r="L568" t="s">
        <v>3461</v>
      </c>
    </row>
    <row r="569" spans="1:12" x14ac:dyDescent="0.25">
      <c r="A569" t="s">
        <v>3462</v>
      </c>
      <c r="B569">
        <v>3</v>
      </c>
      <c r="C569">
        <v>0</v>
      </c>
      <c r="D569">
        <v>14.5747</v>
      </c>
      <c r="I569" t="s">
        <v>2334</v>
      </c>
      <c r="J569" t="s">
        <v>2334</v>
      </c>
      <c r="K569">
        <v>107076.04180000001</v>
      </c>
      <c r="L569" t="s">
        <v>3463</v>
      </c>
    </row>
    <row r="570" spans="1:12" x14ac:dyDescent="0.25">
      <c r="A570" t="s">
        <v>3464</v>
      </c>
      <c r="B570">
        <v>1</v>
      </c>
      <c r="C570">
        <v>0</v>
      </c>
      <c r="D570">
        <v>5.0427</v>
      </c>
      <c r="I570" t="s">
        <v>2334</v>
      </c>
      <c r="J570" t="s">
        <v>2334</v>
      </c>
      <c r="K570">
        <v>16225.532300000001</v>
      </c>
      <c r="L570" t="s">
        <v>3465</v>
      </c>
    </row>
    <row r="571" spans="1:12" x14ac:dyDescent="0.25">
      <c r="A571" t="s">
        <v>3466</v>
      </c>
      <c r="B571">
        <v>1</v>
      </c>
      <c r="C571">
        <v>0</v>
      </c>
      <c r="D571">
        <v>4.3951000000000002</v>
      </c>
      <c r="I571" t="s">
        <v>2334</v>
      </c>
      <c r="J571" t="s">
        <v>2334</v>
      </c>
      <c r="K571">
        <v>102702.6888</v>
      </c>
      <c r="L571" t="s">
        <v>3467</v>
      </c>
    </row>
    <row r="572" spans="1:12" x14ac:dyDescent="0.25">
      <c r="A572" t="s">
        <v>3468</v>
      </c>
      <c r="B572">
        <v>4</v>
      </c>
      <c r="C572">
        <v>0</v>
      </c>
      <c r="D572">
        <v>18.0565</v>
      </c>
      <c r="I572" t="s">
        <v>2334</v>
      </c>
      <c r="J572" t="s">
        <v>2334</v>
      </c>
      <c r="K572">
        <v>82371.506099999999</v>
      </c>
      <c r="L572" t="s">
        <v>3469</v>
      </c>
    </row>
    <row r="573" spans="1:12" x14ac:dyDescent="0.25">
      <c r="A573" t="s">
        <v>3470</v>
      </c>
      <c r="B573">
        <v>3</v>
      </c>
      <c r="C573">
        <v>0</v>
      </c>
      <c r="D573">
        <v>15.607799999999999</v>
      </c>
      <c r="I573" t="s">
        <v>2334</v>
      </c>
      <c r="J573" t="s">
        <v>2334</v>
      </c>
      <c r="K573">
        <v>81956.807199999996</v>
      </c>
      <c r="L573" t="s">
        <v>3471</v>
      </c>
    </row>
    <row r="574" spans="1:12" x14ac:dyDescent="0.25">
      <c r="A574" t="s">
        <v>3472</v>
      </c>
      <c r="B574">
        <v>4</v>
      </c>
      <c r="C574">
        <v>0</v>
      </c>
      <c r="D574">
        <v>19.894600000000001</v>
      </c>
      <c r="I574" t="s">
        <v>2334</v>
      </c>
      <c r="J574" t="s">
        <v>2334</v>
      </c>
      <c r="K574">
        <v>137279.12049999999</v>
      </c>
      <c r="L574" t="s">
        <v>3473</v>
      </c>
    </row>
    <row r="575" spans="1:12" x14ac:dyDescent="0.25">
      <c r="A575" t="s">
        <v>3474</v>
      </c>
      <c r="B575">
        <v>2</v>
      </c>
      <c r="C575">
        <v>0</v>
      </c>
      <c r="D575">
        <v>10.680099999999999</v>
      </c>
      <c r="I575" t="s">
        <v>2334</v>
      </c>
      <c r="J575" t="s">
        <v>2334</v>
      </c>
      <c r="K575">
        <v>91877.635299999994</v>
      </c>
      <c r="L575" t="s">
        <v>3475</v>
      </c>
    </row>
    <row r="576" spans="1:12" x14ac:dyDescent="0.25">
      <c r="A576" t="s">
        <v>3476</v>
      </c>
      <c r="B576">
        <v>3</v>
      </c>
      <c r="C576">
        <v>0</v>
      </c>
      <c r="D576">
        <v>13.8972</v>
      </c>
      <c r="I576" t="s">
        <v>2334</v>
      </c>
      <c r="J576" t="s">
        <v>2334</v>
      </c>
      <c r="K576">
        <v>34764.723400000003</v>
      </c>
      <c r="L576" t="s">
        <v>3477</v>
      </c>
    </row>
    <row r="577" spans="1:12" x14ac:dyDescent="0.25">
      <c r="A577" t="s">
        <v>3478</v>
      </c>
      <c r="B577">
        <v>3</v>
      </c>
      <c r="C577">
        <v>0</v>
      </c>
      <c r="D577">
        <v>15.924799999999999</v>
      </c>
      <c r="I577" t="s">
        <v>2334</v>
      </c>
      <c r="J577" t="s">
        <v>2334</v>
      </c>
      <c r="K577">
        <v>27756.133000000002</v>
      </c>
      <c r="L577" t="s">
        <v>3479</v>
      </c>
    </row>
    <row r="578" spans="1:12" x14ac:dyDescent="0.25">
      <c r="A578" t="s">
        <v>3480</v>
      </c>
      <c r="B578">
        <v>3</v>
      </c>
      <c r="C578">
        <v>0</v>
      </c>
      <c r="D578">
        <v>17.5718</v>
      </c>
      <c r="I578" t="s">
        <v>2334</v>
      </c>
      <c r="J578" t="s">
        <v>2334</v>
      </c>
      <c r="K578">
        <v>62592.8917</v>
      </c>
      <c r="L578" t="s">
        <v>3481</v>
      </c>
    </row>
    <row r="579" spans="1:12" x14ac:dyDescent="0.25">
      <c r="A579" t="s">
        <v>3482</v>
      </c>
      <c r="B579">
        <v>1</v>
      </c>
      <c r="C579">
        <v>0</v>
      </c>
      <c r="D579">
        <v>5.0201000000000002</v>
      </c>
      <c r="I579" t="s">
        <v>2334</v>
      </c>
      <c r="J579" t="s">
        <v>2334</v>
      </c>
      <c r="K579">
        <v>23680.115699999998</v>
      </c>
      <c r="L579" t="s">
        <v>3483</v>
      </c>
    </row>
    <row r="580" spans="1:12" x14ac:dyDescent="0.25">
      <c r="A580" t="s">
        <v>3484</v>
      </c>
      <c r="B580">
        <v>3</v>
      </c>
      <c r="C580">
        <v>0</v>
      </c>
      <c r="D580">
        <v>12.8835</v>
      </c>
      <c r="I580" t="s">
        <v>2334</v>
      </c>
      <c r="J580" t="s">
        <v>2334</v>
      </c>
      <c r="K580">
        <v>50206.713199999998</v>
      </c>
      <c r="L580" t="s">
        <v>3485</v>
      </c>
    </row>
    <row r="581" spans="1:12" x14ac:dyDescent="0.25">
      <c r="A581" t="s">
        <v>3486</v>
      </c>
      <c r="B581">
        <v>1</v>
      </c>
      <c r="C581">
        <v>0</v>
      </c>
      <c r="D581">
        <v>3.7046999999999999</v>
      </c>
      <c r="I581" t="s">
        <v>2334</v>
      </c>
      <c r="J581" t="s">
        <v>2334</v>
      </c>
      <c r="K581">
        <v>44088.340400000001</v>
      </c>
      <c r="L581" t="s">
        <v>3487</v>
      </c>
    </row>
    <row r="582" spans="1:12" x14ac:dyDescent="0.25">
      <c r="A582" t="s">
        <v>3488</v>
      </c>
      <c r="B582">
        <v>3</v>
      </c>
      <c r="C582">
        <v>0</v>
      </c>
      <c r="D582">
        <v>14.2807</v>
      </c>
      <c r="I582" t="s">
        <v>2334</v>
      </c>
      <c r="J582" t="s">
        <v>2334</v>
      </c>
      <c r="K582">
        <v>110066.9616</v>
      </c>
      <c r="L582" t="s">
        <v>3489</v>
      </c>
    </row>
    <row r="583" spans="1:12" x14ac:dyDescent="0.25">
      <c r="A583" t="s">
        <v>3490</v>
      </c>
      <c r="B583">
        <v>3</v>
      </c>
      <c r="C583">
        <v>0</v>
      </c>
      <c r="D583">
        <v>12.137499999999999</v>
      </c>
      <c r="I583" t="s">
        <v>2334</v>
      </c>
      <c r="J583" t="s">
        <v>2334</v>
      </c>
      <c r="K583">
        <v>96829.1541</v>
      </c>
      <c r="L583" t="s">
        <v>3491</v>
      </c>
    </row>
    <row r="584" spans="1:12" x14ac:dyDescent="0.25">
      <c r="A584" t="s">
        <v>3492</v>
      </c>
      <c r="B584">
        <v>9</v>
      </c>
      <c r="C584">
        <v>0</v>
      </c>
      <c r="D584">
        <v>42.2121</v>
      </c>
      <c r="I584" t="s">
        <v>2334</v>
      </c>
      <c r="J584" t="s">
        <v>2334</v>
      </c>
      <c r="K584">
        <v>161007.24969999999</v>
      </c>
      <c r="L584" t="s">
        <v>1777</v>
      </c>
    </row>
    <row r="585" spans="1:12" x14ac:dyDescent="0.25">
      <c r="A585" t="s">
        <v>3493</v>
      </c>
      <c r="B585">
        <v>2</v>
      </c>
      <c r="C585">
        <v>0</v>
      </c>
      <c r="D585">
        <v>8.9575999999999993</v>
      </c>
      <c r="I585" t="s">
        <v>2334</v>
      </c>
      <c r="J585" t="s">
        <v>2334</v>
      </c>
      <c r="K585">
        <v>80607.650999999998</v>
      </c>
      <c r="L585" t="s">
        <v>3494</v>
      </c>
    </row>
    <row r="586" spans="1:12" x14ac:dyDescent="0.25">
      <c r="A586" t="s">
        <v>3495</v>
      </c>
      <c r="B586">
        <v>8</v>
      </c>
      <c r="C586">
        <v>0</v>
      </c>
      <c r="D586">
        <v>36.423499999999997</v>
      </c>
      <c r="I586" t="s">
        <v>2334</v>
      </c>
      <c r="J586" t="s">
        <v>2334</v>
      </c>
      <c r="K586">
        <v>232688.06289999999</v>
      </c>
      <c r="L586" t="s">
        <v>1777</v>
      </c>
    </row>
    <row r="587" spans="1:12" x14ac:dyDescent="0.25">
      <c r="A587" t="s">
        <v>3496</v>
      </c>
      <c r="B587">
        <v>2</v>
      </c>
      <c r="C587">
        <v>0</v>
      </c>
      <c r="D587">
        <v>15.4215</v>
      </c>
      <c r="I587" t="s">
        <v>2334</v>
      </c>
      <c r="J587" t="s">
        <v>2334</v>
      </c>
      <c r="K587">
        <v>6752.5172000000002</v>
      </c>
      <c r="L587" t="s">
        <v>3497</v>
      </c>
    </row>
    <row r="588" spans="1:12" x14ac:dyDescent="0.25">
      <c r="A588" t="s">
        <v>3498</v>
      </c>
      <c r="B588">
        <v>4</v>
      </c>
      <c r="C588">
        <v>0</v>
      </c>
      <c r="D588">
        <v>23.839500000000001</v>
      </c>
      <c r="I588" t="s">
        <v>2334</v>
      </c>
      <c r="J588" t="s">
        <v>2334</v>
      </c>
      <c r="K588">
        <v>28888.57</v>
      </c>
      <c r="L588" t="s">
        <v>3499</v>
      </c>
    </row>
    <row r="589" spans="1:12" x14ac:dyDescent="0.25">
      <c r="A589" t="s">
        <v>3500</v>
      </c>
      <c r="B589">
        <v>1</v>
      </c>
      <c r="C589">
        <v>0</v>
      </c>
      <c r="D589">
        <v>5.0627000000000004</v>
      </c>
      <c r="I589" t="s">
        <v>2334</v>
      </c>
      <c r="J589" t="s">
        <v>2334</v>
      </c>
      <c r="K589">
        <v>46916.189200000001</v>
      </c>
      <c r="L589" t="s">
        <v>3501</v>
      </c>
    </row>
    <row r="590" spans="1:12" x14ac:dyDescent="0.25">
      <c r="A590" t="s">
        <v>3502</v>
      </c>
      <c r="B590">
        <v>4</v>
      </c>
      <c r="C590">
        <v>0</v>
      </c>
      <c r="D590">
        <v>17.1632</v>
      </c>
      <c r="I590" t="s">
        <v>2334</v>
      </c>
      <c r="J590" t="s">
        <v>2334</v>
      </c>
      <c r="K590">
        <v>48451.566700000003</v>
      </c>
      <c r="L590" t="s">
        <v>3503</v>
      </c>
    </row>
    <row r="591" spans="1:12" x14ac:dyDescent="0.25">
      <c r="A591" t="s">
        <v>3504</v>
      </c>
      <c r="B591">
        <v>3</v>
      </c>
      <c r="C591">
        <v>0</v>
      </c>
      <c r="D591">
        <v>17.5107</v>
      </c>
      <c r="I591" t="s">
        <v>2334</v>
      </c>
      <c r="J591" t="s">
        <v>2334</v>
      </c>
      <c r="K591">
        <v>143065.53020000001</v>
      </c>
      <c r="L591" t="s">
        <v>3505</v>
      </c>
    </row>
    <row r="592" spans="1:12" x14ac:dyDescent="0.25">
      <c r="A592" t="s">
        <v>3506</v>
      </c>
      <c r="B592">
        <v>3</v>
      </c>
      <c r="C592">
        <v>0</v>
      </c>
      <c r="D592">
        <v>16.4467</v>
      </c>
      <c r="I592" t="s">
        <v>2334</v>
      </c>
      <c r="J592" t="s">
        <v>2334</v>
      </c>
      <c r="K592">
        <v>90873.997300000003</v>
      </c>
      <c r="L592" t="s">
        <v>3507</v>
      </c>
    </row>
    <row r="593" spans="1:12" x14ac:dyDescent="0.25">
      <c r="A593" t="s">
        <v>3508</v>
      </c>
      <c r="B593">
        <v>1</v>
      </c>
      <c r="C593">
        <v>0</v>
      </c>
      <c r="D593">
        <v>4.4367000000000001</v>
      </c>
      <c r="I593" t="s">
        <v>2334</v>
      </c>
      <c r="J593" t="s">
        <v>2334</v>
      </c>
      <c r="K593">
        <v>23587.679499999998</v>
      </c>
      <c r="L593" t="s">
        <v>3509</v>
      </c>
    </row>
    <row r="594" spans="1:12" x14ac:dyDescent="0.25">
      <c r="A594" t="s">
        <v>3510</v>
      </c>
      <c r="B594">
        <v>1</v>
      </c>
      <c r="C594">
        <v>0</v>
      </c>
      <c r="D594">
        <v>4.5726000000000004</v>
      </c>
      <c r="I594" t="s">
        <v>2334</v>
      </c>
      <c r="J594" t="s">
        <v>2334</v>
      </c>
      <c r="K594">
        <v>71861.582599999994</v>
      </c>
      <c r="L594" t="s">
        <v>3511</v>
      </c>
    </row>
    <row r="595" spans="1:12" x14ac:dyDescent="0.25">
      <c r="A595" t="s">
        <v>3512</v>
      </c>
      <c r="B595">
        <v>1</v>
      </c>
      <c r="C595">
        <v>0</v>
      </c>
      <c r="D595">
        <v>4.9683999999999999</v>
      </c>
      <c r="I595" t="s">
        <v>2334</v>
      </c>
      <c r="J595" t="s">
        <v>2334</v>
      </c>
      <c r="K595">
        <v>13474.260399999999</v>
      </c>
      <c r="L595" t="s">
        <v>3513</v>
      </c>
    </row>
    <row r="596" spans="1:12" x14ac:dyDescent="0.25">
      <c r="A596" t="s">
        <v>3514</v>
      </c>
      <c r="B596">
        <v>1</v>
      </c>
      <c r="C596">
        <v>0</v>
      </c>
      <c r="D596">
        <v>4.1580000000000004</v>
      </c>
      <c r="I596" t="s">
        <v>2334</v>
      </c>
      <c r="J596" t="s">
        <v>2334</v>
      </c>
      <c r="K596">
        <v>77025.016399999993</v>
      </c>
      <c r="L596" t="s">
        <v>3515</v>
      </c>
    </row>
    <row r="597" spans="1:12" x14ac:dyDescent="0.25">
      <c r="A597" t="s">
        <v>3516</v>
      </c>
      <c r="B597">
        <v>1</v>
      </c>
      <c r="C597">
        <v>0</v>
      </c>
      <c r="D597">
        <v>4.4272</v>
      </c>
      <c r="I597" t="s">
        <v>2334</v>
      </c>
      <c r="J597" t="s">
        <v>2334</v>
      </c>
      <c r="K597">
        <v>6967.8110999999999</v>
      </c>
      <c r="L597" t="s">
        <v>3517</v>
      </c>
    </row>
    <row r="598" spans="1:12" x14ac:dyDescent="0.25">
      <c r="A598" t="s">
        <v>3518</v>
      </c>
      <c r="B598">
        <v>2</v>
      </c>
      <c r="C598">
        <v>0</v>
      </c>
      <c r="D598">
        <v>8.5083000000000002</v>
      </c>
      <c r="I598" t="s">
        <v>2334</v>
      </c>
      <c r="J598" t="s">
        <v>2334</v>
      </c>
      <c r="K598">
        <v>131980.9068</v>
      </c>
      <c r="L598" t="s">
        <v>3519</v>
      </c>
    </row>
    <row r="599" spans="1:12" x14ac:dyDescent="0.25">
      <c r="A599" t="s">
        <v>3520</v>
      </c>
      <c r="B599">
        <v>1</v>
      </c>
      <c r="C599">
        <v>0</v>
      </c>
      <c r="D599">
        <v>4.0148999999999999</v>
      </c>
      <c r="I599" t="s">
        <v>2334</v>
      </c>
      <c r="J599" t="s">
        <v>2334</v>
      </c>
      <c r="K599">
        <v>108195.1777</v>
      </c>
      <c r="L599" t="s">
        <v>3521</v>
      </c>
    </row>
    <row r="600" spans="1:12" x14ac:dyDescent="0.25">
      <c r="A600" t="s">
        <v>3522</v>
      </c>
      <c r="B600">
        <v>1</v>
      </c>
      <c r="C600">
        <v>0</v>
      </c>
      <c r="D600">
        <v>4.6845999999999997</v>
      </c>
      <c r="I600" t="s">
        <v>2334</v>
      </c>
      <c r="J600" t="s">
        <v>2334</v>
      </c>
      <c r="K600">
        <v>43032.466099999998</v>
      </c>
      <c r="L600" t="s">
        <v>3523</v>
      </c>
    </row>
    <row r="601" spans="1:12" x14ac:dyDescent="0.25">
      <c r="A601" t="s">
        <v>3524</v>
      </c>
      <c r="B601">
        <v>1</v>
      </c>
      <c r="C601">
        <v>0</v>
      </c>
      <c r="D601">
        <v>11.681800000000001</v>
      </c>
      <c r="I601" t="s">
        <v>2334</v>
      </c>
      <c r="J601" t="s">
        <v>2334</v>
      </c>
      <c r="K601">
        <v>14315.0155</v>
      </c>
      <c r="L601" t="s">
        <v>3525</v>
      </c>
    </row>
    <row r="602" spans="1:12" x14ac:dyDescent="0.25">
      <c r="A602" t="s">
        <v>3526</v>
      </c>
      <c r="B602">
        <v>2</v>
      </c>
      <c r="C602">
        <v>0</v>
      </c>
      <c r="D602">
        <v>10.2029</v>
      </c>
      <c r="I602" t="s">
        <v>2334</v>
      </c>
      <c r="J602" t="s">
        <v>2334</v>
      </c>
      <c r="K602">
        <v>43749.2981</v>
      </c>
      <c r="L602" t="s">
        <v>3527</v>
      </c>
    </row>
    <row r="603" spans="1:12" x14ac:dyDescent="0.25">
      <c r="A603" t="s">
        <v>3528</v>
      </c>
      <c r="B603">
        <v>1</v>
      </c>
      <c r="C603">
        <v>0</v>
      </c>
      <c r="D603">
        <v>4.7920999999999996</v>
      </c>
      <c r="I603" t="s">
        <v>2334</v>
      </c>
      <c r="J603" t="s">
        <v>2334</v>
      </c>
      <c r="K603">
        <v>8982.1465000000007</v>
      </c>
      <c r="L603" t="s">
        <v>3529</v>
      </c>
    </row>
    <row r="604" spans="1:12" x14ac:dyDescent="0.25">
      <c r="A604" t="s">
        <v>3530</v>
      </c>
      <c r="B604">
        <v>1</v>
      </c>
      <c r="C604">
        <v>0</v>
      </c>
      <c r="D604">
        <v>4.0675999999999997</v>
      </c>
      <c r="I604" t="s">
        <v>2334</v>
      </c>
      <c r="J604" t="s">
        <v>2334</v>
      </c>
      <c r="K604">
        <v>99804.080799999996</v>
      </c>
      <c r="L604" t="s">
        <v>3531</v>
      </c>
    </row>
    <row r="605" spans="1:12" x14ac:dyDescent="0.25">
      <c r="A605" t="s">
        <v>3532</v>
      </c>
      <c r="B605">
        <v>1</v>
      </c>
      <c r="C605">
        <v>0</v>
      </c>
      <c r="D605">
        <v>5.3398000000000003</v>
      </c>
      <c r="I605" t="s">
        <v>2334</v>
      </c>
      <c r="J605" t="s">
        <v>2334</v>
      </c>
      <c r="K605">
        <v>82847.127200000003</v>
      </c>
      <c r="L605" t="s">
        <v>3533</v>
      </c>
    </row>
    <row r="606" spans="1:12" x14ac:dyDescent="0.25">
      <c r="A606" t="s">
        <v>3534</v>
      </c>
      <c r="B606">
        <v>5</v>
      </c>
      <c r="C606">
        <v>0</v>
      </c>
      <c r="D606">
        <v>28.08</v>
      </c>
      <c r="I606" t="s">
        <v>2334</v>
      </c>
      <c r="J606" t="s">
        <v>2334</v>
      </c>
      <c r="K606">
        <v>54500.331299999998</v>
      </c>
      <c r="L606" t="s">
        <v>3535</v>
      </c>
    </row>
    <row r="607" spans="1:12" x14ac:dyDescent="0.25">
      <c r="A607" t="s">
        <v>3536</v>
      </c>
      <c r="B607">
        <v>2</v>
      </c>
      <c r="C607">
        <v>0</v>
      </c>
      <c r="D607">
        <v>9.7444000000000006</v>
      </c>
      <c r="I607" t="s">
        <v>2334</v>
      </c>
      <c r="J607" t="s">
        <v>2334</v>
      </c>
      <c r="K607">
        <v>48484.721899999997</v>
      </c>
      <c r="L607" t="s">
        <v>3537</v>
      </c>
    </row>
    <row r="608" spans="1:12" x14ac:dyDescent="0.25">
      <c r="A608" t="s">
        <v>3538</v>
      </c>
      <c r="B608">
        <v>2</v>
      </c>
      <c r="C608">
        <v>0</v>
      </c>
      <c r="D608">
        <v>7.8838999999999997</v>
      </c>
      <c r="I608" t="s">
        <v>2334</v>
      </c>
      <c r="J608" t="s">
        <v>2334</v>
      </c>
      <c r="K608">
        <v>70846.866599999994</v>
      </c>
      <c r="L608" t="s">
        <v>3539</v>
      </c>
    </row>
    <row r="609" spans="1:12" x14ac:dyDescent="0.25">
      <c r="A609" t="s">
        <v>3540</v>
      </c>
      <c r="B609">
        <v>3</v>
      </c>
      <c r="C609">
        <v>0</v>
      </c>
      <c r="D609">
        <v>12.5832</v>
      </c>
      <c r="I609" t="s">
        <v>2334</v>
      </c>
      <c r="J609" t="s">
        <v>2334</v>
      </c>
      <c r="K609">
        <v>55780.772400000002</v>
      </c>
      <c r="L609" t="s">
        <v>3541</v>
      </c>
    </row>
    <row r="610" spans="1:12" x14ac:dyDescent="0.25">
      <c r="A610" t="s">
        <v>3542</v>
      </c>
      <c r="B610">
        <v>1</v>
      </c>
      <c r="C610">
        <v>0</v>
      </c>
      <c r="D610">
        <v>3.8521000000000001</v>
      </c>
      <c r="I610" t="s">
        <v>2334</v>
      </c>
      <c r="J610" t="s">
        <v>2334</v>
      </c>
      <c r="K610">
        <v>40672.578999999998</v>
      </c>
      <c r="L610" t="s">
        <v>3543</v>
      </c>
    </row>
    <row r="611" spans="1:12" x14ac:dyDescent="0.25">
      <c r="A611" t="s">
        <v>3544</v>
      </c>
      <c r="B611">
        <v>1</v>
      </c>
      <c r="C611">
        <v>0</v>
      </c>
      <c r="D611">
        <v>4.3501000000000003</v>
      </c>
      <c r="I611" t="s">
        <v>2334</v>
      </c>
      <c r="J611" t="s">
        <v>2334</v>
      </c>
      <c r="K611">
        <v>226068.71890000001</v>
      </c>
      <c r="L611" t="s">
        <v>3545</v>
      </c>
    </row>
    <row r="612" spans="1:12" x14ac:dyDescent="0.25">
      <c r="A612" t="s">
        <v>3546</v>
      </c>
      <c r="B612">
        <v>4</v>
      </c>
      <c r="C612">
        <v>0</v>
      </c>
      <c r="D612">
        <v>16.773099999999999</v>
      </c>
      <c r="I612" t="s">
        <v>2334</v>
      </c>
      <c r="J612" t="s">
        <v>2334</v>
      </c>
      <c r="K612">
        <v>135028.3003</v>
      </c>
      <c r="L612" t="s">
        <v>3547</v>
      </c>
    </row>
    <row r="613" spans="1:12" x14ac:dyDescent="0.25">
      <c r="A613" t="s">
        <v>3548</v>
      </c>
      <c r="B613">
        <v>2</v>
      </c>
      <c r="C613">
        <v>0</v>
      </c>
      <c r="D613">
        <v>9.7629000000000001</v>
      </c>
      <c r="I613" t="s">
        <v>2334</v>
      </c>
      <c r="J613" t="s">
        <v>2334</v>
      </c>
      <c r="K613">
        <v>54474.272100000002</v>
      </c>
      <c r="L613" t="s">
        <v>3549</v>
      </c>
    </row>
    <row r="614" spans="1:12" x14ac:dyDescent="0.25">
      <c r="A614" t="s">
        <v>3550</v>
      </c>
      <c r="B614">
        <v>2</v>
      </c>
      <c r="C614">
        <v>0</v>
      </c>
      <c r="D614">
        <v>8.202</v>
      </c>
      <c r="I614" t="s">
        <v>2334</v>
      </c>
      <c r="J614" t="s">
        <v>2334</v>
      </c>
      <c r="K614">
        <v>45141.816500000001</v>
      </c>
      <c r="L614" t="s">
        <v>3551</v>
      </c>
    </row>
    <row r="615" spans="1:12" x14ac:dyDescent="0.25">
      <c r="A615" t="s">
        <v>3552</v>
      </c>
      <c r="B615">
        <v>3</v>
      </c>
      <c r="C615">
        <v>0</v>
      </c>
      <c r="D615">
        <v>13.9376</v>
      </c>
      <c r="I615" t="s">
        <v>2334</v>
      </c>
      <c r="J615" t="s">
        <v>2334</v>
      </c>
      <c r="K615">
        <v>47073.732300000003</v>
      </c>
      <c r="L615" t="s">
        <v>3553</v>
      </c>
    </row>
    <row r="616" spans="1:12" x14ac:dyDescent="0.25">
      <c r="A616" t="s">
        <v>3554</v>
      </c>
      <c r="B616">
        <v>1</v>
      </c>
      <c r="C616">
        <v>0</v>
      </c>
      <c r="D616">
        <v>4.9226000000000001</v>
      </c>
      <c r="I616" t="s">
        <v>2334</v>
      </c>
      <c r="J616" t="s">
        <v>2334</v>
      </c>
      <c r="K616">
        <v>102393.7369</v>
      </c>
      <c r="L616" t="s">
        <v>3555</v>
      </c>
    </row>
    <row r="617" spans="1:12" x14ac:dyDescent="0.25">
      <c r="A617" t="s">
        <v>3556</v>
      </c>
      <c r="B617">
        <v>1</v>
      </c>
      <c r="C617">
        <v>0</v>
      </c>
      <c r="D617">
        <v>4.0713999999999997</v>
      </c>
      <c r="I617" t="s">
        <v>2334</v>
      </c>
      <c r="J617" t="s">
        <v>2334</v>
      </c>
      <c r="K617">
        <v>28543.9221</v>
      </c>
      <c r="L617" t="s">
        <v>3557</v>
      </c>
    </row>
    <row r="618" spans="1:12" x14ac:dyDescent="0.25">
      <c r="A618" t="s">
        <v>3558</v>
      </c>
      <c r="B618">
        <v>1</v>
      </c>
      <c r="C618">
        <v>0</v>
      </c>
      <c r="D618">
        <v>12.829800000000001</v>
      </c>
      <c r="I618" t="s">
        <v>2334</v>
      </c>
      <c r="J618" t="s">
        <v>2334</v>
      </c>
      <c r="K618">
        <v>15746.317499999999</v>
      </c>
      <c r="L618" t="s">
        <v>3559</v>
      </c>
    </row>
    <row r="619" spans="1:12" x14ac:dyDescent="0.25">
      <c r="A619" t="s">
        <v>3560</v>
      </c>
      <c r="B619">
        <v>4</v>
      </c>
      <c r="C619">
        <v>0</v>
      </c>
      <c r="D619">
        <v>21.8034</v>
      </c>
      <c r="I619" t="s">
        <v>2334</v>
      </c>
      <c r="J619" t="s">
        <v>2334</v>
      </c>
      <c r="K619">
        <v>82227.430500000002</v>
      </c>
      <c r="L619" t="s">
        <v>3561</v>
      </c>
    </row>
    <row r="620" spans="1:12" x14ac:dyDescent="0.25">
      <c r="A620" t="s">
        <v>3562</v>
      </c>
      <c r="B620">
        <v>1</v>
      </c>
      <c r="C620">
        <v>0</v>
      </c>
      <c r="D620">
        <v>3.7890999999999999</v>
      </c>
      <c r="I620" t="s">
        <v>2334</v>
      </c>
      <c r="J620" t="s">
        <v>2334</v>
      </c>
      <c r="K620">
        <v>20211.910500000002</v>
      </c>
      <c r="L620" t="s">
        <v>3563</v>
      </c>
    </row>
    <row r="621" spans="1:12" x14ac:dyDescent="0.25">
      <c r="A621" t="s">
        <v>3564</v>
      </c>
      <c r="B621">
        <v>1</v>
      </c>
      <c r="C621">
        <v>0</v>
      </c>
      <c r="D621">
        <v>3.4279999999999999</v>
      </c>
      <c r="I621" t="s">
        <v>2334</v>
      </c>
      <c r="J621" t="s">
        <v>2334</v>
      </c>
      <c r="K621">
        <v>101551.8726</v>
      </c>
      <c r="L621" t="s">
        <v>3565</v>
      </c>
    </row>
    <row r="622" spans="1:12" x14ac:dyDescent="0.25">
      <c r="A622" t="s">
        <v>3566</v>
      </c>
      <c r="B622">
        <v>1</v>
      </c>
      <c r="C622">
        <v>0</v>
      </c>
      <c r="D622">
        <v>4.2881</v>
      </c>
      <c r="I622" t="s">
        <v>2334</v>
      </c>
      <c r="J622" t="s">
        <v>2334</v>
      </c>
      <c r="K622">
        <v>15745.026099999999</v>
      </c>
      <c r="L622" t="s">
        <v>3567</v>
      </c>
    </row>
    <row r="623" spans="1:12" x14ac:dyDescent="0.25">
      <c r="A623" t="s">
        <v>3568</v>
      </c>
      <c r="B623">
        <v>3</v>
      </c>
      <c r="C623">
        <v>0</v>
      </c>
      <c r="D623">
        <v>14.4215</v>
      </c>
      <c r="I623" t="s">
        <v>2334</v>
      </c>
      <c r="J623" t="s">
        <v>2334</v>
      </c>
      <c r="K623">
        <v>23587.5622</v>
      </c>
      <c r="L623" t="s">
        <v>3569</v>
      </c>
    </row>
    <row r="624" spans="1:12" x14ac:dyDescent="0.25">
      <c r="A624" t="s">
        <v>3570</v>
      </c>
      <c r="B624">
        <v>1</v>
      </c>
      <c r="C624">
        <v>0</v>
      </c>
      <c r="D624">
        <v>5.1165000000000003</v>
      </c>
      <c r="I624" t="s">
        <v>2334</v>
      </c>
      <c r="J624" t="s">
        <v>2334</v>
      </c>
      <c r="K624">
        <v>17767.015500000001</v>
      </c>
      <c r="L624" t="s">
        <v>3571</v>
      </c>
    </row>
    <row r="625" spans="1:12" x14ac:dyDescent="0.25">
      <c r="A625" t="s">
        <v>3572</v>
      </c>
      <c r="B625">
        <v>2</v>
      </c>
      <c r="C625">
        <v>0</v>
      </c>
      <c r="D625">
        <v>11.0451</v>
      </c>
      <c r="I625" t="s">
        <v>2334</v>
      </c>
      <c r="J625" t="s">
        <v>2334</v>
      </c>
      <c r="K625">
        <v>19807.7497</v>
      </c>
      <c r="L625" t="s">
        <v>3573</v>
      </c>
    </row>
    <row r="626" spans="1:12" x14ac:dyDescent="0.25">
      <c r="A626" t="s">
        <v>3574</v>
      </c>
      <c r="B626">
        <v>1</v>
      </c>
      <c r="C626">
        <v>0</v>
      </c>
      <c r="D626">
        <v>3.4058999999999999</v>
      </c>
      <c r="I626" t="s">
        <v>2334</v>
      </c>
      <c r="J626" t="s">
        <v>2334</v>
      </c>
      <c r="K626">
        <v>212876.54500000001</v>
      </c>
      <c r="L626" t="s">
        <v>3575</v>
      </c>
    </row>
    <row r="627" spans="1:12" x14ac:dyDescent="0.25">
      <c r="A627" t="s">
        <v>3576</v>
      </c>
      <c r="B627">
        <v>1</v>
      </c>
      <c r="C627">
        <v>0</v>
      </c>
      <c r="D627">
        <v>5.2127999999999997</v>
      </c>
      <c r="I627" t="s">
        <v>2334</v>
      </c>
      <c r="J627" t="s">
        <v>2334</v>
      </c>
      <c r="K627">
        <v>36560.508600000001</v>
      </c>
      <c r="L627" t="s">
        <v>3577</v>
      </c>
    </row>
    <row r="628" spans="1:12" x14ac:dyDescent="0.25">
      <c r="A628" t="s">
        <v>3578</v>
      </c>
      <c r="B628">
        <v>1</v>
      </c>
      <c r="C628">
        <v>0</v>
      </c>
      <c r="D628">
        <v>5.0382999999999996</v>
      </c>
      <c r="I628" t="s">
        <v>2334</v>
      </c>
      <c r="J628" t="s">
        <v>2334</v>
      </c>
      <c r="K628">
        <v>18754.533800000001</v>
      </c>
      <c r="L628" t="s">
        <v>3579</v>
      </c>
    </row>
    <row r="629" spans="1:12" x14ac:dyDescent="0.25">
      <c r="A629" t="s">
        <v>3580</v>
      </c>
      <c r="B629">
        <v>2</v>
      </c>
      <c r="C629">
        <v>0</v>
      </c>
      <c r="D629">
        <v>9.1553000000000004</v>
      </c>
      <c r="I629" t="s">
        <v>2334</v>
      </c>
      <c r="J629" t="s">
        <v>2334</v>
      </c>
      <c r="K629">
        <v>41270.817499999997</v>
      </c>
      <c r="L629" t="s">
        <v>3581</v>
      </c>
    </row>
    <row r="630" spans="1:12" x14ac:dyDescent="0.25">
      <c r="A630" t="s">
        <v>3582</v>
      </c>
      <c r="B630">
        <v>2</v>
      </c>
      <c r="C630">
        <v>0</v>
      </c>
      <c r="D630">
        <v>9.3153000000000006</v>
      </c>
      <c r="I630" t="s">
        <v>2334</v>
      </c>
      <c r="J630" t="s">
        <v>2334</v>
      </c>
      <c r="K630">
        <v>89898.441699999996</v>
      </c>
      <c r="L630" t="s">
        <v>3583</v>
      </c>
    </row>
    <row r="631" spans="1:12" x14ac:dyDescent="0.25">
      <c r="A631" t="s">
        <v>3584</v>
      </c>
      <c r="B631">
        <v>1</v>
      </c>
      <c r="C631">
        <v>0</v>
      </c>
      <c r="D631">
        <v>11.3588</v>
      </c>
      <c r="I631" t="s">
        <v>2334</v>
      </c>
      <c r="J631" t="s">
        <v>2334</v>
      </c>
      <c r="K631">
        <v>14113.761200000001</v>
      </c>
      <c r="L631" t="s">
        <v>3585</v>
      </c>
    </row>
    <row r="632" spans="1:12" x14ac:dyDescent="0.25">
      <c r="A632" t="s">
        <v>3586</v>
      </c>
      <c r="B632">
        <v>2</v>
      </c>
      <c r="C632">
        <v>0</v>
      </c>
      <c r="D632">
        <v>9.4255999999999993</v>
      </c>
      <c r="I632" t="s">
        <v>2334</v>
      </c>
      <c r="J632" t="s">
        <v>2334</v>
      </c>
      <c r="K632">
        <v>63511.832300000002</v>
      </c>
      <c r="L632" t="s">
        <v>3587</v>
      </c>
    </row>
    <row r="633" spans="1:12" x14ac:dyDescent="0.25">
      <c r="A633" t="s">
        <v>3588</v>
      </c>
      <c r="B633">
        <v>5</v>
      </c>
      <c r="C633">
        <v>0</v>
      </c>
      <c r="D633">
        <v>25.117999999999999</v>
      </c>
      <c r="I633" t="s">
        <v>2334</v>
      </c>
      <c r="J633" t="s">
        <v>2334</v>
      </c>
      <c r="K633">
        <v>211239.51459999999</v>
      </c>
      <c r="L633" t="s">
        <v>3589</v>
      </c>
    </row>
    <row r="634" spans="1:12" x14ac:dyDescent="0.25">
      <c r="A634" t="s">
        <v>3590</v>
      </c>
      <c r="B634">
        <v>2</v>
      </c>
      <c r="C634">
        <v>0</v>
      </c>
      <c r="D634">
        <v>9.0974000000000004</v>
      </c>
      <c r="I634" t="s">
        <v>2334</v>
      </c>
      <c r="J634" t="s">
        <v>2334</v>
      </c>
      <c r="K634">
        <v>22753.726200000001</v>
      </c>
      <c r="L634" t="s">
        <v>3591</v>
      </c>
    </row>
    <row r="635" spans="1:12" x14ac:dyDescent="0.25">
      <c r="A635" t="s">
        <v>3592</v>
      </c>
      <c r="B635">
        <v>1</v>
      </c>
      <c r="C635">
        <v>0</v>
      </c>
      <c r="D635">
        <v>4.8141999999999996</v>
      </c>
      <c r="I635" t="s">
        <v>2334</v>
      </c>
      <c r="J635" t="s">
        <v>2334</v>
      </c>
      <c r="K635">
        <v>84200.720400000006</v>
      </c>
      <c r="L635" t="s">
        <v>3593</v>
      </c>
    </row>
    <row r="636" spans="1:12" x14ac:dyDescent="0.25">
      <c r="A636" t="s">
        <v>3594</v>
      </c>
      <c r="B636">
        <v>3</v>
      </c>
      <c r="C636">
        <v>0</v>
      </c>
      <c r="D636">
        <v>14.402699999999999</v>
      </c>
      <c r="I636" t="s">
        <v>2334</v>
      </c>
      <c r="J636" t="s">
        <v>2334</v>
      </c>
      <c r="K636">
        <v>76001.0726</v>
      </c>
      <c r="L636" t="s">
        <v>3595</v>
      </c>
    </row>
    <row r="637" spans="1:12" x14ac:dyDescent="0.25">
      <c r="A637" t="s">
        <v>3596</v>
      </c>
      <c r="B637">
        <v>1</v>
      </c>
      <c r="C637">
        <v>0</v>
      </c>
      <c r="D637">
        <v>4.9531000000000001</v>
      </c>
      <c r="I637" t="s">
        <v>2334</v>
      </c>
      <c r="J637" t="s">
        <v>2334</v>
      </c>
      <c r="K637">
        <v>19049.923999999999</v>
      </c>
      <c r="L637" t="s">
        <v>3597</v>
      </c>
    </row>
    <row r="638" spans="1:12" x14ac:dyDescent="0.25">
      <c r="A638" t="s">
        <v>3598</v>
      </c>
      <c r="B638">
        <v>1</v>
      </c>
      <c r="C638">
        <v>0</v>
      </c>
      <c r="D638">
        <v>4.8700999999999999</v>
      </c>
      <c r="I638" t="s">
        <v>2334</v>
      </c>
      <c r="J638" t="s">
        <v>2334</v>
      </c>
      <c r="K638">
        <v>15820.152</v>
      </c>
      <c r="L638" t="s">
        <v>3599</v>
      </c>
    </row>
    <row r="639" spans="1:12" x14ac:dyDescent="0.25">
      <c r="A639" t="s">
        <v>3600</v>
      </c>
      <c r="B639">
        <v>1</v>
      </c>
      <c r="C639">
        <v>0</v>
      </c>
      <c r="D639">
        <v>4.6703999999999999</v>
      </c>
      <c r="I639" t="s">
        <v>2334</v>
      </c>
      <c r="J639" t="s">
        <v>2334</v>
      </c>
      <c r="K639">
        <v>93904.865600000005</v>
      </c>
      <c r="L639" t="s">
        <v>3601</v>
      </c>
    </row>
    <row r="640" spans="1:12" x14ac:dyDescent="0.25">
      <c r="A640" t="s">
        <v>3602</v>
      </c>
      <c r="B640">
        <v>4</v>
      </c>
      <c r="C640">
        <v>0</v>
      </c>
      <c r="D640">
        <v>19.220300000000002</v>
      </c>
      <c r="I640" t="s">
        <v>2334</v>
      </c>
      <c r="J640" t="s">
        <v>2334</v>
      </c>
      <c r="K640">
        <v>100620.30039999999</v>
      </c>
      <c r="L640" t="s">
        <v>3603</v>
      </c>
    </row>
    <row r="641" spans="1:12" x14ac:dyDescent="0.25">
      <c r="A641" t="s">
        <v>3604</v>
      </c>
      <c r="B641">
        <v>2</v>
      </c>
      <c r="C641">
        <v>0</v>
      </c>
      <c r="D641">
        <v>8.2204999999999995</v>
      </c>
      <c r="I641" t="s">
        <v>2334</v>
      </c>
      <c r="J641" t="s">
        <v>2334</v>
      </c>
      <c r="K641">
        <v>43243.845600000001</v>
      </c>
      <c r="L641" t="s">
        <v>3605</v>
      </c>
    </row>
    <row r="642" spans="1:12" x14ac:dyDescent="0.25">
      <c r="A642" t="s">
        <v>3606</v>
      </c>
      <c r="B642">
        <v>3</v>
      </c>
      <c r="C642">
        <v>0</v>
      </c>
      <c r="D642">
        <v>12.9712</v>
      </c>
      <c r="I642" t="s">
        <v>2334</v>
      </c>
      <c r="J642" t="s">
        <v>2334</v>
      </c>
      <c r="K642">
        <v>27821.949100000002</v>
      </c>
      <c r="L642" t="s">
        <v>3607</v>
      </c>
    </row>
    <row r="643" spans="1:12" x14ac:dyDescent="0.25">
      <c r="A643" t="s">
        <v>3608</v>
      </c>
      <c r="B643">
        <v>4</v>
      </c>
      <c r="C643">
        <v>0</v>
      </c>
      <c r="D643">
        <v>28.584599999999998</v>
      </c>
      <c r="I643" t="s">
        <v>2334</v>
      </c>
      <c r="J643" t="s">
        <v>2334</v>
      </c>
      <c r="K643">
        <v>90680.951400000005</v>
      </c>
      <c r="L643" t="s">
        <v>3609</v>
      </c>
    </row>
    <row r="644" spans="1:12" x14ac:dyDescent="0.25">
      <c r="A644" t="s">
        <v>3610</v>
      </c>
      <c r="B644">
        <v>1</v>
      </c>
      <c r="C644">
        <v>0</v>
      </c>
      <c r="D644">
        <v>3.2896000000000001</v>
      </c>
      <c r="I644" t="s">
        <v>2334</v>
      </c>
      <c r="J644" t="s">
        <v>2334</v>
      </c>
      <c r="K644">
        <v>150885.56419999999</v>
      </c>
      <c r="L644" t="s">
        <v>3611</v>
      </c>
    </row>
    <row r="645" spans="1:12" x14ac:dyDescent="0.25">
      <c r="A645" t="s">
        <v>3612</v>
      </c>
      <c r="B645">
        <v>1</v>
      </c>
      <c r="C645">
        <v>0</v>
      </c>
      <c r="D645">
        <v>4.4980000000000002</v>
      </c>
      <c r="I645" t="s">
        <v>2334</v>
      </c>
      <c r="J645" t="s">
        <v>2334</v>
      </c>
      <c r="K645">
        <v>25482.8534</v>
      </c>
      <c r="L645" t="s">
        <v>3613</v>
      </c>
    </row>
    <row r="646" spans="1:12" x14ac:dyDescent="0.25">
      <c r="A646" t="s">
        <v>3614</v>
      </c>
      <c r="B646">
        <v>5</v>
      </c>
      <c r="C646">
        <v>0</v>
      </c>
      <c r="D646">
        <v>28.859500000000001</v>
      </c>
      <c r="I646" t="s">
        <v>2334</v>
      </c>
      <c r="J646" t="s">
        <v>2334</v>
      </c>
      <c r="K646">
        <v>50630.351900000001</v>
      </c>
      <c r="L646" t="s">
        <v>3615</v>
      </c>
    </row>
    <row r="647" spans="1:12" x14ac:dyDescent="0.25">
      <c r="A647" t="s">
        <v>3616</v>
      </c>
      <c r="B647">
        <v>1</v>
      </c>
      <c r="C647">
        <v>0</v>
      </c>
      <c r="D647">
        <v>4.3775000000000004</v>
      </c>
      <c r="I647" t="s">
        <v>2334</v>
      </c>
      <c r="J647" t="s">
        <v>2334</v>
      </c>
      <c r="K647">
        <v>22055.303899999999</v>
      </c>
      <c r="L647" t="s">
        <v>3617</v>
      </c>
    </row>
    <row r="648" spans="1:12" x14ac:dyDescent="0.25">
      <c r="A648" t="s">
        <v>3618</v>
      </c>
      <c r="B648">
        <v>4</v>
      </c>
      <c r="C648">
        <v>0</v>
      </c>
      <c r="D648">
        <v>22.3809</v>
      </c>
      <c r="I648" t="s">
        <v>2334</v>
      </c>
      <c r="J648" t="s">
        <v>2334</v>
      </c>
      <c r="K648">
        <v>84210.526199999993</v>
      </c>
      <c r="L648" t="s">
        <v>3619</v>
      </c>
    </row>
    <row r="649" spans="1:12" x14ac:dyDescent="0.25">
      <c r="A649" t="s">
        <v>3620</v>
      </c>
      <c r="B649">
        <v>3</v>
      </c>
      <c r="C649">
        <v>0</v>
      </c>
      <c r="D649">
        <v>12.932499999999999</v>
      </c>
      <c r="I649" t="s">
        <v>2334</v>
      </c>
      <c r="J649" t="s">
        <v>2334</v>
      </c>
      <c r="K649">
        <v>152347.51060000001</v>
      </c>
      <c r="L649" t="s">
        <v>3621</v>
      </c>
    </row>
    <row r="650" spans="1:12" x14ac:dyDescent="0.25">
      <c r="A650" t="s">
        <v>3622</v>
      </c>
      <c r="B650">
        <v>1</v>
      </c>
      <c r="C650">
        <v>0</v>
      </c>
      <c r="D650">
        <v>4.4759000000000002</v>
      </c>
      <c r="I650" t="s">
        <v>2334</v>
      </c>
      <c r="J650" t="s">
        <v>2334</v>
      </c>
      <c r="K650">
        <v>82263.145799999998</v>
      </c>
      <c r="L650" t="s">
        <v>3623</v>
      </c>
    </row>
    <row r="651" spans="1:12" x14ac:dyDescent="0.25">
      <c r="A651" t="s">
        <v>3624</v>
      </c>
      <c r="B651">
        <v>6</v>
      </c>
      <c r="C651">
        <v>0</v>
      </c>
      <c r="D651">
        <v>29.630700000000001</v>
      </c>
      <c r="I651" t="s">
        <v>2334</v>
      </c>
      <c r="J651" t="s">
        <v>2334</v>
      </c>
      <c r="K651">
        <v>186224.20619999999</v>
      </c>
      <c r="L651" t="s">
        <v>3625</v>
      </c>
    </row>
    <row r="652" spans="1:12" x14ac:dyDescent="0.25">
      <c r="A652" t="s">
        <v>3626</v>
      </c>
      <c r="B652">
        <v>1</v>
      </c>
      <c r="C652">
        <v>0</v>
      </c>
      <c r="D652">
        <v>5.0713999999999997</v>
      </c>
      <c r="I652" t="s">
        <v>2334</v>
      </c>
      <c r="J652" t="s">
        <v>2334</v>
      </c>
      <c r="K652">
        <v>56088.163200000003</v>
      </c>
      <c r="L652" t="s">
        <v>3627</v>
      </c>
    </row>
    <row r="653" spans="1:12" x14ac:dyDescent="0.25">
      <c r="A653" t="s">
        <v>3628</v>
      </c>
      <c r="B653">
        <v>2</v>
      </c>
      <c r="C653">
        <v>0</v>
      </c>
      <c r="D653">
        <v>9.5223999999999993</v>
      </c>
      <c r="I653" t="s">
        <v>2334</v>
      </c>
      <c r="J653" t="s">
        <v>2334</v>
      </c>
      <c r="K653">
        <v>101163.37239999999</v>
      </c>
      <c r="L653" t="s">
        <v>3629</v>
      </c>
    </row>
    <row r="654" spans="1:12" x14ac:dyDescent="0.25">
      <c r="A654" t="s">
        <v>3630</v>
      </c>
      <c r="B654">
        <v>2</v>
      </c>
      <c r="C654">
        <v>0</v>
      </c>
      <c r="D654">
        <v>5.0518999999999998</v>
      </c>
      <c r="I654" t="s">
        <v>2334</v>
      </c>
      <c r="J654" t="s">
        <v>2334</v>
      </c>
      <c r="K654">
        <v>59580.214899999999</v>
      </c>
      <c r="L654" t="s">
        <v>3631</v>
      </c>
    </row>
    <row r="655" spans="1:12" x14ac:dyDescent="0.25">
      <c r="A655" t="s">
        <v>3632</v>
      </c>
      <c r="B655">
        <v>1</v>
      </c>
      <c r="C655">
        <v>0</v>
      </c>
      <c r="D655">
        <v>3.9112</v>
      </c>
      <c r="I655" t="s">
        <v>2334</v>
      </c>
      <c r="J655" t="s">
        <v>2334</v>
      </c>
      <c r="K655">
        <v>60024.097399999999</v>
      </c>
      <c r="L655" t="s">
        <v>3633</v>
      </c>
    </row>
    <row r="656" spans="1:12" x14ac:dyDescent="0.25">
      <c r="A656" t="s">
        <v>3634</v>
      </c>
      <c r="B656">
        <v>2</v>
      </c>
      <c r="C656">
        <v>0</v>
      </c>
      <c r="D656">
        <v>11.007899999999999</v>
      </c>
      <c r="I656" t="s">
        <v>2334</v>
      </c>
      <c r="J656" t="s">
        <v>2334</v>
      </c>
      <c r="K656">
        <v>16827.849900000001</v>
      </c>
      <c r="L656" t="s">
        <v>3635</v>
      </c>
    </row>
    <row r="657" spans="1:12" x14ac:dyDescent="0.25">
      <c r="A657" t="s">
        <v>3636</v>
      </c>
      <c r="B657">
        <v>2</v>
      </c>
      <c r="C657">
        <v>0</v>
      </c>
      <c r="D657">
        <v>8.8911999999999995</v>
      </c>
      <c r="I657" t="s">
        <v>2334</v>
      </c>
      <c r="J657" t="s">
        <v>2334</v>
      </c>
      <c r="K657">
        <v>34916.045700000002</v>
      </c>
      <c r="L657" t="s">
        <v>3637</v>
      </c>
    </row>
    <row r="658" spans="1:12" x14ac:dyDescent="0.25">
      <c r="A658" t="s">
        <v>3638</v>
      </c>
      <c r="B658">
        <v>1</v>
      </c>
      <c r="C658">
        <v>0</v>
      </c>
      <c r="D658">
        <v>3.9872000000000001</v>
      </c>
      <c r="I658" t="s">
        <v>2334</v>
      </c>
      <c r="J658" t="s">
        <v>2334</v>
      </c>
      <c r="K658">
        <v>16758.822</v>
      </c>
      <c r="L658" t="s">
        <v>3639</v>
      </c>
    </row>
    <row r="659" spans="1:12" x14ac:dyDescent="0.25">
      <c r="A659" t="s">
        <v>3640</v>
      </c>
      <c r="B659">
        <v>2</v>
      </c>
      <c r="C659">
        <v>0</v>
      </c>
      <c r="D659">
        <v>8.1396999999999995</v>
      </c>
      <c r="I659" t="s">
        <v>2334</v>
      </c>
      <c r="J659" t="s">
        <v>2334</v>
      </c>
      <c r="K659">
        <v>93652.266699999993</v>
      </c>
      <c r="L659" t="s">
        <v>3641</v>
      </c>
    </row>
    <row r="660" spans="1:12" x14ac:dyDescent="0.25">
      <c r="A660" t="s">
        <v>3642</v>
      </c>
      <c r="B660">
        <v>1</v>
      </c>
      <c r="C660">
        <v>0</v>
      </c>
      <c r="D660">
        <v>9.3564000000000007</v>
      </c>
      <c r="I660" t="s">
        <v>2334</v>
      </c>
      <c r="J660" t="s">
        <v>2334</v>
      </c>
      <c r="K660">
        <v>33736.5697</v>
      </c>
      <c r="L660" t="s">
        <v>3643</v>
      </c>
    </row>
    <row r="661" spans="1:12" x14ac:dyDescent="0.25">
      <c r="A661" t="s">
        <v>3644</v>
      </c>
      <c r="B661">
        <v>3</v>
      </c>
      <c r="C661">
        <v>0</v>
      </c>
      <c r="D661">
        <v>13.8941</v>
      </c>
      <c r="I661" t="s">
        <v>2334</v>
      </c>
      <c r="J661" t="s">
        <v>2334</v>
      </c>
      <c r="K661">
        <v>77633.689199999993</v>
      </c>
      <c r="L661" t="s">
        <v>3645</v>
      </c>
    </row>
    <row r="662" spans="1:12" x14ac:dyDescent="0.25">
      <c r="A662" t="s">
        <v>3646</v>
      </c>
      <c r="B662">
        <v>1</v>
      </c>
      <c r="C662">
        <v>0</v>
      </c>
      <c r="D662">
        <v>4.7352999999999996</v>
      </c>
      <c r="I662" t="s">
        <v>2334</v>
      </c>
      <c r="J662" t="s">
        <v>2334</v>
      </c>
      <c r="K662">
        <v>59145.256399999998</v>
      </c>
      <c r="L662" t="s">
        <v>3647</v>
      </c>
    </row>
    <row r="663" spans="1:12" x14ac:dyDescent="0.25">
      <c r="A663" t="s">
        <v>3648</v>
      </c>
      <c r="B663">
        <v>1</v>
      </c>
      <c r="C663">
        <v>0</v>
      </c>
      <c r="D663">
        <v>4.4649999999999999</v>
      </c>
      <c r="I663" t="s">
        <v>2334</v>
      </c>
      <c r="J663" t="s">
        <v>2334</v>
      </c>
      <c r="K663">
        <v>46546.540200000003</v>
      </c>
      <c r="L663" t="s">
        <v>3649</v>
      </c>
    </row>
    <row r="664" spans="1:12" x14ac:dyDescent="0.25">
      <c r="A664" t="s">
        <v>3650</v>
      </c>
      <c r="B664">
        <v>4</v>
      </c>
      <c r="C664">
        <v>0</v>
      </c>
      <c r="D664">
        <v>22.606400000000001</v>
      </c>
      <c r="I664" t="s">
        <v>2334</v>
      </c>
      <c r="J664" t="s">
        <v>2334</v>
      </c>
      <c r="K664">
        <v>117777.14629999999</v>
      </c>
      <c r="L664" t="s">
        <v>3651</v>
      </c>
    </row>
    <row r="665" spans="1:12" x14ac:dyDescent="0.25">
      <c r="A665" t="s">
        <v>3652</v>
      </c>
      <c r="B665">
        <v>4</v>
      </c>
      <c r="C665">
        <v>0</v>
      </c>
      <c r="D665">
        <v>15.952999999999999</v>
      </c>
      <c r="I665" t="s">
        <v>2334</v>
      </c>
      <c r="J665" t="s">
        <v>2334</v>
      </c>
      <c r="K665">
        <v>79021.731499999994</v>
      </c>
      <c r="L665" t="s">
        <v>3653</v>
      </c>
    </row>
    <row r="666" spans="1:12" x14ac:dyDescent="0.25">
      <c r="A666" t="s">
        <v>3654</v>
      </c>
      <c r="B666">
        <v>51</v>
      </c>
      <c r="C666">
        <v>0</v>
      </c>
      <c r="D666">
        <v>230.64490000000001</v>
      </c>
      <c r="I666" t="s">
        <v>2334</v>
      </c>
      <c r="J666" t="s">
        <v>2334</v>
      </c>
      <c r="K666">
        <v>350265.6446</v>
      </c>
      <c r="L666" t="s">
        <v>3655</v>
      </c>
    </row>
    <row r="667" spans="1:12" x14ac:dyDescent="0.25">
      <c r="A667" t="s">
        <v>3656</v>
      </c>
      <c r="B667">
        <v>2</v>
      </c>
      <c r="C667">
        <v>0</v>
      </c>
      <c r="D667">
        <v>8.6996000000000002</v>
      </c>
      <c r="I667" t="s">
        <v>2334</v>
      </c>
      <c r="J667" t="s">
        <v>2334</v>
      </c>
      <c r="K667">
        <v>24745.786700000001</v>
      </c>
      <c r="L667" t="s">
        <v>3657</v>
      </c>
    </row>
    <row r="668" spans="1:12" x14ac:dyDescent="0.25">
      <c r="A668" t="s">
        <v>3658</v>
      </c>
      <c r="B668">
        <v>3</v>
      </c>
      <c r="C668">
        <v>0</v>
      </c>
      <c r="D668">
        <v>11.9041</v>
      </c>
      <c r="I668" t="s">
        <v>2334</v>
      </c>
      <c r="J668" t="s">
        <v>2334</v>
      </c>
      <c r="K668">
        <v>102879.7432</v>
      </c>
      <c r="L668" t="s">
        <v>3659</v>
      </c>
    </row>
    <row r="669" spans="1:12" x14ac:dyDescent="0.25">
      <c r="A669" t="s">
        <v>3660</v>
      </c>
      <c r="B669">
        <v>1</v>
      </c>
      <c r="C669">
        <v>0</v>
      </c>
      <c r="D669">
        <v>4.1009000000000002</v>
      </c>
      <c r="I669" t="s">
        <v>2334</v>
      </c>
      <c r="J669" t="s">
        <v>2334</v>
      </c>
      <c r="K669">
        <v>15988.2912</v>
      </c>
      <c r="L669" t="s">
        <v>3661</v>
      </c>
    </row>
    <row r="670" spans="1:12" x14ac:dyDescent="0.25">
      <c r="A670" t="s">
        <v>3662</v>
      </c>
      <c r="B670">
        <v>1</v>
      </c>
      <c r="C670">
        <v>0</v>
      </c>
      <c r="D670">
        <v>4.7499000000000002</v>
      </c>
      <c r="I670" t="s">
        <v>2334</v>
      </c>
      <c r="J670" t="s">
        <v>2334</v>
      </c>
      <c r="K670">
        <v>27962.8406</v>
      </c>
      <c r="L670" t="s">
        <v>3663</v>
      </c>
    </row>
    <row r="671" spans="1:12" x14ac:dyDescent="0.25">
      <c r="A671" t="s">
        <v>3664</v>
      </c>
      <c r="B671">
        <v>2</v>
      </c>
      <c r="C671">
        <v>0</v>
      </c>
      <c r="D671">
        <v>9.1484000000000005</v>
      </c>
      <c r="I671" t="s">
        <v>2334</v>
      </c>
      <c r="J671" t="s">
        <v>2334</v>
      </c>
      <c r="K671">
        <v>37033.72</v>
      </c>
      <c r="L671" t="s">
        <v>3665</v>
      </c>
    </row>
    <row r="672" spans="1:12" x14ac:dyDescent="0.25">
      <c r="A672" t="s">
        <v>3666</v>
      </c>
      <c r="B672">
        <v>1</v>
      </c>
      <c r="C672">
        <v>0</v>
      </c>
      <c r="D672">
        <v>4.8015999999999996</v>
      </c>
      <c r="I672" t="s">
        <v>2334</v>
      </c>
      <c r="J672" t="s">
        <v>2334</v>
      </c>
      <c r="K672">
        <v>92197.819000000003</v>
      </c>
      <c r="L672" t="s">
        <v>3667</v>
      </c>
    </row>
    <row r="673" spans="1:12" x14ac:dyDescent="0.25">
      <c r="A673" t="s">
        <v>3668</v>
      </c>
      <c r="B673">
        <v>1</v>
      </c>
      <c r="C673">
        <v>0</v>
      </c>
      <c r="D673">
        <v>4.2698</v>
      </c>
      <c r="I673" t="s">
        <v>2334</v>
      </c>
      <c r="J673" t="s">
        <v>2334</v>
      </c>
      <c r="K673">
        <v>16069.1397</v>
      </c>
      <c r="L673" t="s">
        <v>3669</v>
      </c>
    </row>
    <row r="674" spans="1:12" x14ac:dyDescent="0.25">
      <c r="A674" t="s">
        <v>3670</v>
      </c>
      <c r="B674">
        <v>2</v>
      </c>
      <c r="C674">
        <v>0</v>
      </c>
      <c r="D674">
        <v>9.1348000000000003</v>
      </c>
      <c r="I674" t="s">
        <v>2334</v>
      </c>
      <c r="J674" t="s">
        <v>2334</v>
      </c>
      <c r="K674">
        <v>6831.5991999999997</v>
      </c>
      <c r="L674" t="s">
        <v>3671</v>
      </c>
    </row>
    <row r="675" spans="1:12" x14ac:dyDescent="0.25">
      <c r="A675" t="s">
        <v>3672</v>
      </c>
      <c r="B675">
        <v>1</v>
      </c>
      <c r="C675">
        <v>0</v>
      </c>
      <c r="D675">
        <v>4.0376000000000003</v>
      </c>
      <c r="I675" t="s">
        <v>2334</v>
      </c>
      <c r="J675" t="s">
        <v>2334</v>
      </c>
      <c r="K675">
        <v>18773.226299999998</v>
      </c>
      <c r="L675" t="s">
        <v>3673</v>
      </c>
    </row>
    <row r="676" spans="1:12" x14ac:dyDescent="0.25">
      <c r="A676" t="s">
        <v>3674</v>
      </c>
      <c r="B676">
        <v>2</v>
      </c>
      <c r="C676">
        <v>0</v>
      </c>
      <c r="D676">
        <v>10.5082</v>
      </c>
      <c r="I676" t="s">
        <v>2334</v>
      </c>
      <c r="J676" t="s">
        <v>2334</v>
      </c>
      <c r="K676">
        <v>9175.3904999999995</v>
      </c>
      <c r="L676" t="s">
        <v>3675</v>
      </c>
    </row>
    <row r="677" spans="1:12" x14ac:dyDescent="0.25">
      <c r="A677" t="s">
        <v>3676</v>
      </c>
      <c r="B677">
        <v>1</v>
      </c>
      <c r="C677">
        <v>0</v>
      </c>
      <c r="D677">
        <v>9.5274000000000001</v>
      </c>
      <c r="I677" t="s">
        <v>2334</v>
      </c>
      <c r="J677" t="s">
        <v>2334</v>
      </c>
      <c r="K677">
        <v>5419.9601000000002</v>
      </c>
      <c r="L677" t="s">
        <v>3677</v>
      </c>
    </row>
    <row r="678" spans="1:12" x14ac:dyDescent="0.25">
      <c r="A678" t="s">
        <v>3678</v>
      </c>
      <c r="B678">
        <v>2</v>
      </c>
      <c r="C678">
        <v>0</v>
      </c>
      <c r="D678">
        <v>8.4095999999999993</v>
      </c>
      <c r="I678" t="s">
        <v>2334</v>
      </c>
      <c r="J678" t="s">
        <v>2334</v>
      </c>
      <c r="K678">
        <v>9685.2425000000003</v>
      </c>
      <c r="L678" t="s">
        <v>3679</v>
      </c>
    </row>
    <row r="679" spans="1:12" x14ac:dyDescent="0.25">
      <c r="A679" t="s">
        <v>3680</v>
      </c>
      <c r="B679">
        <v>1</v>
      </c>
      <c r="C679">
        <v>0</v>
      </c>
      <c r="D679">
        <v>5.9263000000000003</v>
      </c>
      <c r="I679" t="s">
        <v>2334</v>
      </c>
      <c r="J679" t="s">
        <v>2334</v>
      </c>
      <c r="K679">
        <v>59531.536399999997</v>
      </c>
      <c r="L679" t="s">
        <v>3681</v>
      </c>
    </row>
    <row r="680" spans="1:12" x14ac:dyDescent="0.25">
      <c r="A680" t="s">
        <v>3682</v>
      </c>
      <c r="B680">
        <v>1</v>
      </c>
      <c r="C680">
        <v>0</v>
      </c>
      <c r="D680">
        <v>5.2632000000000003</v>
      </c>
      <c r="I680" t="s">
        <v>2334</v>
      </c>
      <c r="J680" t="s">
        <v>2334</v>
      </c>
      <c r="K680">
        <v>14612.2264</v>
      </c>
      <c r="L680" t="s">
        <v>3683</v>
      </c>
    </row>
    <row r="681" spans="1:12" x14ac:dyDescent="0.25">
      <c r="A681" t="s">
        <v>3684</v>
      </c>
      <c r="B681">
        <v>1</v>
      </c>
      <c r="C681">
        <v>0</v>
      </c>
      <c r="D681">
        <v>9.2335999999999991</v>
      </c>
      <c r="I681" t="s">
        <v>2334</v>
      </c>
      <c r="J681" t="s">
        <v>2334</v>
      </c>
      <c r="K681">
        <v>14917.280199999999</v>
      </c>
      <c r="L681" t="s">
        <v>3685</v>
      </c>
    </row>
    <row r="682" spans="1:12" x14ac:dyDescent="0.25">
      <c r="A682" t="s">
        <v>3686</v>
      </c>
      <c r="B682">
        <v>1</v>
      </c>
      <c r="C682">
        <v>0</v>
      </c>
      <c r="D682">
        <v>14.349</v>
      </c>
      <c r="I682" t="s">
        <v>2334</v>
      </c>
      <c r="J682" t="s">
        <v>2334</v>
      </c>
      <c r="K682">
        <v>16839.3053</v>
      </c>
      <c r="L682" t="s">
        <v>3687</v>
      </c>
    </row>
    <row r="683" spans="1:12" x14ac:dyDescent="0.25">
      <c r="A683" t="s">
        <v>3688</v>
      </c>
      <c r="B683">
        <v>2</v>
      </c>
      <c r="C683">
        <v>0</v>
      </c>
      <c r="D683">
        <v>16.031600000000001</v>
      </c>
      <c r="I683" t="s">
        <v>2334</v>
      </c>
      <c r="J683" t="s">
        <v>2334</v>
      </c>
      <c r="K683">
        <v>45683.953500000003</v>
      </c>
      <c r="L683" t="s">
        <v>3689</v>
      </c>
    </row>
    <row r="684" spans="1:12" x14ac:dyDescent="0.25">
      <c r="A684" t="s">
        <v>3690</v>
      </c>
      <c r="B684">
        <v>6</v>
      </c>
      <c r="C684">
        <v>0</v>
      </c>
      <c r="D684">
        <v>25.491399999999999</v>
      </c>
      <c r="I684" t="s">
        <v>2334</v>
      </c>
      <c r="J684" t="s">
        <v>2334</v>
      </c>
      <c r="K684">
        <v>147759.4994</v>
      </c>
      <c r="L684" t="s">
        <v>3691</v>
      </c>
    </row>
    <row r="685" spans="1:12" x14ac:dyDescent="0.25">
      <c r="A685" t="s">
        <v>3692</v>
      </c>
      <c r="B685">
        <v>2</v>
      </c>
      <c r="C685">
        <v>0</v>
      </c>
      <c r="D685">
        <v>8.1245999999999992</v>
      </c>
      <c r="I685" t="s">
        <v>2334</v>
      </c>
      <c r="J685" t="s">
        <v>2334</v>
      </c>
      <c r="K685">
        <v>18250.859499999999</v>
      </c>
      <c r="L685" t="s">
        <v>3693</v>
      </c>
    </row>
    <row r="686" spans="1:12" x14ac:dyDescent="0.25">
      <c r="A686" t="s">
        <v>3694</v>
      </c>
      <c r="B686">
        <v>1</v>
      </c>
      <c r="C686">
        <v>0</v>
      </c>
      <c r="D686">
        <v>4.5311000000000003</v>
      </c>
      <c r="I686" t="s">
        <v>2334</v>
      </c>
      <c r="J686" t="s">
        <v>2334</v>
      </c>
      <c r="K686">
        <v>14765.4166</v>
      </c>
      <c r="L686" t="s">
        <v>3695</v>
      </c>
    </row>
    <row r="687" spans="1:12" x14ac:dyDescent="0.25">
      <c r="A687" t="s">
        <v>3696</v>
      </c>
      <c r="B687">
        <v>1</v>
      </c>
      <c r="C687">
        <v>0</v>
      </c>
      <c r="D687">
        <v>4.1192000000000002</v>
      </c>
      <c r="I687" t="s">
        <v>2334</v>
      </c>
      <c r="J687" t="s">
        <v>2334</v>
      </c>
      <c r="K687">
        <v>60030.897900000004</v>
      </c>
      <c r="L687" t="s">
        <v>3697</v>
      </c>
    </row>
    <row r="688" spans="1:12" x14ac:dyDescent="0.25">
      <c r="A688" t="s">
        <v>3698</v>
      </c>
      <c r="B688">
        <v>2</v>
      </c>
      <c r="C688">
        <v>0</v>
      </c>
      <c r="D688">
        <v>16.3596</v>
      </c>
      <c r="I688" t="s">
        <v>2334</v>
      </c>
      <c r="J688" t="s">
        <v>2334</v>
      </c>
      <c r="K688">
        <v>27701.575000000001</v>
      </c>
      <c r="L688" t="s">
        <v>3699</v>
      </c>
    </row>
    <row r="689" spans="1:12" x14ac:dyDescent="0.25">
      <c r="A689" t="s">
        <v>3700</v>
      </c>
      <c r="B689">
        <v>3</v>
      </c>
      <c r="C689">
        <v>0</v>
      </c>
      <c r="D689">
        <v>11.950900000000001</v>
      </c>
      <c r="I689" t="s">
        <v>2334</v>
      </c>
      <c r="J689" t="s">
        <v>2334</v>
      </c>
      <c r="K689">
        <v>97254.466400000005</v>
      </c>
      <c r="L689" t="s">
        <v>3701</v>
      </c>
    </row>
    <row r="690" spans="1:12" x14ac:dyDescent="0.25">
      <c r="A690" t="s">
        <v>3702</v>
      </c>
      <c r="B690">
        <v>3</v>
      </c>
      <c r="C690">
        <v>0</v>
      </c>
      <c r="D690">
        <v>14.8383</v>
      </c>
      <c r="I690" t="s">
        <v>2334</v>
      </c>
      <c r="J690" t="s">
        <v>2334</v>
      </c>
      <c r="K690">
        <v>120858.1119</v>
      </c>
      <c r="L690" t="s">
        <v>3703</v>
      </c>
    </row>
    <row r="691" spans="1:12" x14ac:dyDescent="0.25">
      <c r="A691" t="s">
        <v>3704</v>
      </c>
      <c r="B691">
        <v>3</v>
      </c>
      <c r="C691">
        <v>0</v>
      </c>
      <c r="D691">
        <v>10.5388</v>
      </c>
      <c r="I691" t="s">
        <v>2334</v>
      </c>
      <c r="J691" t="s">
        <v>2334</v>
      </c>
      <c r="K691">
        <v>121888.81819999999</v>
      </c>
      <c r="L691" t="s">
        <v>3705</v>
      </c>
    </row>
    <row r="692" spans="1:12" x14ac:dyDescent="0.25">
      <c r="A692" t="s">
        <v>3706</v>
      </c>
      <c r="B692">
        <v>1</v>
      </c>
      <c r="C692">
        <v>0</v>
      </c>
      <c r="D692">
        <v>4.5579999999999998</v>
      </c>
      <c r="I692" t="s">
        <v>2334</v>
      </c>
      <c r="J692" t="s">
        <v>2334</v>
      </c>
      <c r="K692">
        <v>41948.614099999999</v>
      </c>
      <c r="L692" t="s">
        <v>3707</v>
      </c>
    </row>
    <row r="693" spans="1:12" x14ac:dyDescent="0.25">
      <c r="A693" t="s">
        <v>3708</v>
      </c>
      <c r="B693">
        <v>3</v>
      </c>
      <c r="C693">
        <v>0</v>
      </c>
      <c r="D693">
        <v>13.4438</v>
      </c>
      <c r="I693" t="s">
        <v>2334</v>
      </c>
      <c r="J693" t="s">
        <v>2334</v>
      </c>
      <c r="K693">
        <v>152673.58590000001</v>
      </c>
      <c r="L693" t="s">
        <v>3709</v>
      </c>
    </row>
    <row r="694" spans="1:12" x14ac:dyDescent="0.25">
      <c r="A694" t="s">
        <v>3710</v>
      </c>
      <c r="B694">
        <v>1</v>
      </c>
      <c r="C694">
        <v>0</v>
      </c>
      <c r="D694">
        <v>11.363799999999999</v>
      </c>
      <c r="I694" t="s">
        <v>2334</v>
      </c>
      <c r="J694" t="s">
        <v>2334</v>
      </c>
      <c r="K694">
        <v>9178.4282999999996</v>
      </c>
      <c r="L694" t="s">
        <v>3711</v>
      </c>
    </row>
    <row r="695" spans="1:12" x14ac:dyDescent="0.25">
      <c r="A695" t="s">
        <v>3712</v>
      </c>
      <c r="B695">
        <v>1</v>
      </c>
      <c r="C695">
        <v>0</v>
      </c>
      <c r="D695">
        <v>4.1234999999999999</v>
      </c>
      <c r="I695" t="s">
        <v>2334</v>
      </c>
      <c r="J695" t="s">
        <v>2334</v>
      </c>
      <c r="K695">
        <v>37193.4254</v>
      </c>
      <c r="L695" t="s">
        <v>3713</v>
      </c>
    </row>
    <row r="696" spans="1:12" x14ac:dyDescent="0.25">
      <c r="A696" t="s">
        <v>3714</v>
      </c>
      <c r="B696">
        <v>1</v>
      </c>
      <c r="C696">
        <v>0</v>
      </c>
      <c r="D696">
        <v>4.5339</v>
      </c>
      <c r="I696" t="s">
        <v>2334</v>
      </c>
      <c r="J696" t="s">
        <v>2334</v>
      </c>
      <c r="K696">
        <v>21198.164199999999</v>
      </c>
      <c r="L696" t="s">
        <v>3715</v>
      </c>
    </row>
    <row r="697" spans="1:12" x14ac:dyDescent="0.25">
      <c r="A697" t="s">
        <v>3716</v>
      </c>
      <c r="B697">
        <v>1</v>
      </c>
      <c r="C697">
        <v>0</v>
      </c>
      <c r="D697">
        <v>8.593</v>
      </c>
      <c r="I697" t="s">
        <v>2334</v>
      </c>
      <c r="J697" t="s">
        <v>2334</v>
      </c>
      <c r="K697">
        <v>14844.926799999999</v>
      </c>
      <c r="L697" t="s">
        <v>3717</v>
      </c>
    </row>
    <row r="698" spans="1:12" x14ac:dyDescent="0.25">
      <c r="A698" t="s">
        <v>3718</v>
      </c>
      <c r="B698">
        <v>1</v>
      </c>
      <c r="C698">
        <v>0</v>
      </c>
      <c r="D698">
        <v>4.5202999999999998</v>
      </c>
      <c r="I698" t="s">
        <v>2334</v>
      </c>
      <c r="J698" t="s">
        <v>2334</v>
      </c>
      <c r="K698">
        <v>28269.0861</v>
      </c>
      <c r="L698" t="s">
        <v>3719</v>
      </c>
    </row>
    <row r="699" spans="1:12" x14ac:dyDescent="0.25">
      <c r="A699" t="s">
        <v>3720</v>
      </c>
      <c r="B699">
        <v>1</v>
      </c>
      <c r="C699">
        <v>0</v>
      </c>
      <c r="D699">
        <v>4.2885</v>
      </c>
      <c r="I699" t="s">
        <v>2334</v>
      </c>
      <c r="J699" t="s">
        <v>2334</v>
      </c>
      <c r="K699">
        <v>26240.489300000001</v>
      </c>
      <c r="L699" t="s">
        <v>3721</v>
      </c>
    </row>
    <row r="700" spans="1:12" x14ac:dyDescent="0.25">
      <c r="A700" t="s">
        <v>3722</v>
      </c>
      <c r="B700">
        <v>11</v>
      </c>
      <c r="C700">
        <v>0</v>
      </c>
      <c r="D700">
        <v>83.566900000000004</v>
      </c>
      <c r="I700" t="s">
        <v>2334</v>
      </c>
      <c r="J700" t="s">
        <v>2334</v>
      </c>
      <c r="K700">
        <v>71982.291200000007</v>
      </c>
      <c r="L700" t="s">
        <v>3723</v>
      </c>
    </row>
    <row r="701" spans="1:12" x14ac:dyDescent="0.25">
      <c r="A701" t="s">
        <v>3724</v>
      </c>
      <c r="B701">
        <v>1</v>
      </c>
      <c r="C701">
        <v>0</v>
      </c>
      <c r="D701">
        <v>3.2323</v>
      </c>
      <c r="I701" t="s">
        <v>2334</v>
      </c>
      <c r="J701" t="s">
        <v>2334</v>
      </c>
      <c r="K701">
        <v>127809.30349999999</v>
      </c>
      <c r="L701" t="s">
        <v>3725</v>
      </c>
    </row>
    <row r="702" spans="1:12" x14ac:dyDescent="0.25">
      <c r="A702" t="s">
        <v>3726</v>
      </c>
      <c r="B702">
        <v>1</v>
      </c>
      <c r="C702">
        <v>0</v>
      </c>
      <c r="D702">
        <v>10.834</v>
      </c>
      <c r="I702" t="s">
        <v>2334</v>
      </c>
      <c r="J702" t="s">
        <v>2334</v>
      </c>
      <c r="K702">
        <v>8229.2327000000005</v>
      </c>
      <c r="L702" t="s">
        <v>3727</v>
      </c>
    </row>
    <row r="703" spans="1:12" x14ac:dyDescent="0.25">
      <c r="A703" t="s">
        <v>3728</v>
      </c>
      <c r="B703">
        <v>2</v>
      </c>
      <c r="C703">
        <v>0</v>
      </c>
      <c r="D703">
        <v>9.5121000000000002</v>
      </c>
      <c r="I703" t="s">
        <v>2334</v>
      </c>
      <c r="J703" t="s">
        <v>2334</v>
      </c>
      <c r="K703">
        <v>88878.881899999993</v>
      </c>
      <c r="L703" t="s">
        <v>3729</v>
      </c>
    </row>
    <row r="704" spans="1:12" x14ac:dyDescent="0.25">
      <c r="A704" t="s">
        <v>3730</v>
      </c>
      <c r="B704">
        <v>1</v>
      </c>
      <c r="C704">
        <v>0</v>
      </c>
      <c r="D704">
        <v>3.9691000000000001</v>
      </c>
      <c r="I704" t="s">
        <v>2334</v>
      </c>
      <c r="J704" t="s">
        <v>2334</v>
      </c>
      <c r="K704">
        <v>31132.034599999999</v>
      </c>
      <c r="L704" t="s">
        <v>3731</v>
      </c>
    </row>
    <row r="705" spans="1:12" x14ac:dyDescent="0.25">
      <c r="A705" t="s">
        <v>3732</v>
      </c>
      <c r="B705">
        <v>2</v>
      </c>
      <c r="C705">
        <v>0</v>
      </c>
      <c r="D705">
        <v>10.2454</v>
      </c>
      <c r="I705" t="s">
        <v>2334</v>
      </c>
      <c r="J705" t="s">
        <v>2334</v>
      </c>
      <c r="K705">
        <v>117385.55190000001</v>
      </c>
      <c r="L705" t="s">
        <v>3733</v>
      </c>
    </row>
    <row r="706" spans="1:12" x14ac:dyDescent="0.25">
      <c r="A706" t="s">
        <v>3734</v>
      </c>
      <c r="B706">
        <v>1</v>
      </c>
      <c r="C706">
        <v>0</v>
      </c>
      <c r="D706">
        <v>4.4724000000000004</v>
      </c>
      <c r="I706" t="s">
        <v>2334</v>
      </c>
      <c r="J706" t="s">
        <v>2334</v>
      </c>
      <c r="K706">
        <v>143940.24540000001</v>
      </c>
      <c r="L706" t="s">
        <v>3735</v>
      </c>
    </row>
    <row r="707" spans="1:12" x14ac:dyDescent="0.25">
      <c r="A707" t="s">
        <v>3736</v>
      </c>
      <c r="B707">
        <v>2</v>
      </c>
      <c r="C707">
        <v>0</v>
      </c>
      <c r="D707">
        <v>9.5802999999999994</v>
      </c>
      <c r="I707" t="s">
        <v>2334</v>
      </c>
      <c r="J707" t="s">
        <v>2334</v>
      </c>
      <c r="K707">
        <v>69617.968900000007</v>
      </c>
      <c r="L707" t="s">
        <v>3737</v>
      </c>
    </row>
    <row r="708" spans="1:12" x14ac:dyDescent="0.25">
      <c r="A708" t="s">
        <v>3738</v>
      </c>
      <c r="B708">
        <v>4</v>
      </c>
      <c r="C708">
        <v>0</v>
      </c>
      <c r="D708">
        <v>18.429600000000001</v>
      </c>
      <c r="I708" t="s">
        <v>2334</v>
      </c>
      <c r="J708" t="s">
        <v>2334</v>
      </c>
      <c r="K708">
        <v>34772.981599999999</v>
      </c>
      <c r="L708" t="s">
        <v>3739</v>
      </c>
    </row>
    <row r="709" spans="1:12" x14ac:dyDescent="0.25">
      <c r="A709" t="s">
        <v>3740</v>
      </c>
      <c r="B709">
        <v>2</v>
      </c>
      <c r="C709">
        <v>0</v>
      </c>
      <c r="D709">
        <v>9.8439999999999994</v>
      </c>
      <c r="I709" t="s">
        <v>2334</v>
      </c>
      <c r="J709" t="s">
        <v>2334</v>
      </c>
      <c r="K709">
        <v>5998.9032999999999</v>
      </c>
      <c r="L709" t="s">
        <v>3741</v>
      </c>
    </row>
    <row r="710" spans="1:12" x14ac:dyDescent="0.25">
      <c r="A710" t="s">
        <v>3742</v>
      </c>
      <c r="B710">
        <v>1</v>
      </c>
      <c r="C710">
        <v>0</v>
      </c>
      <c r="D710">
        <v>4.2374000000000001</v>
      </c>
      <c r="I710" t="s">
        <v>2334</v>
      </c>
      <c r="J710" t="s">
        <v>2334</v>
      </c>
      <c r="K710">
        <v>16737.790300000001</v>
      </c>
      <c r="L710" t="s">
        <v>3743</v>
      </c>
    </row>
    <row r="711" spans="1:12" x14ac:dyDescent="0.25">
      <c r="A711" t="s">
        <v>3744</v>
      </c>
      <c r="B711">
        <v>1</v>
      </c>
      <c r="C711">
        <v>0</v>
      </c>
      <c r="D711">
        <v>5.0796999999999999</v>
      </c>
      <c r="I711" t="s">
        <v>2334</v>
      </c>
      <c r="J711" t="s">
        <v>2334</v>
      </c>
      <c r="K711">
        <v>18499.661199999999</v>
      </c>
      <c r="L711" t="s">
        <v>3745</v>
      </c>
    </row>
    <row r="712" spans="1:12" x14ac:dyDescent="0.25">
      <c r="A712" t="s">
        <v>3746</v>
      </c>
      <c r="B712">
        <v>4</v>
      </c>
      <c r="C712">
        <v>0</v>
      </c>
      <c r="D712">
        <v>17.403600000000001</v>
      </c>
      <c r="I712" t="s">
        <v>2334</v>
      </c>
      <c r="J712" t="s">
        <v>2334</v>
      </c>
      <c r="K712">
        <v>45356.905299999999</v>
      </c>
      <c r="L712" t="s">
        <v>3655</v>
      </c>
    </row>
    <row r="713" spans="1:12" x14ac:dyDescent="0.25">
      <c r="A713" t="s">
        <v>3747</v>
      </c>
      <c r="B713">
        <v>1</v>
      </c>
      <c r="C713">
        <v>0</v>
      </c>
      <c r="D713">
        <v>8.8468</v>
      </c>
      <c r="I713" t="s">
        <v>2334</v>
      </c>
      <c r="J713" t="s">
        <v>2334</v>
      </c>
      <c r="K713">
        <v>15444.865</v>
      </c>
      <c r="L713" t="s">
        <v>3748</v>
      </c>
    </row>
    <row r="714" spans="1:12" x14ac:dyDescent="0.25">
      <c r="A714" t="s">
        <v>3749</v>
      </c>
      <c r="B714">
        <v>1</v>
      </c>
      <c r="C714">
        <v>0</v>
      </c>
      <c r="D714">
        <v>8.5953999999999997</v>
      </c>
      <c r="I714" t="s">
        <v>2334</v>
      </c>
      <c r="J714" t="s">
        <v>2334</v>
      </c>
      <c r="K714">
        <v>103847.9001</v>
      </c>
      <c r="L714" t="s">
        <v>3750</v>
      </c>
    </row>
    <row r="715" spans="1:12" x14ac:dyDescent="0.25">
      <c r="A715" t="s">
        <v>3751</v>
      </c>
      <c r="B715">
        <v>2</v>
      </c>
      <c r="C715">
        <v>0</v>
      </c>
      <c r="D715">
        <v>7.8971999999999998</v>
      </c>
      <c r="I715" t="s">
        <v>2334</v>
      </c>
      <c r="J715" t="s">
        <v>2334</v>
      </c>
      <c r="K715">
        <v>64562.055899999999</v>
      </c>
      <c r="L715" t="s">
        <v>3752</v>
      </c>
    </row>
    <row r="716" spans="1:12" x14ac:dyDescent="0.25">
      <c r="A716" t="s">
        <v>3753</v>
      </c>
      <c r="B716">
        <v>1</v>
      </c>
      <c r="C716">
        <v>0</v>
      </c>
      <c r="D716">
        <v>4.3925000000000001</v>
      </c>
      <c r="I716" t="s">
        <v>2334</v>
      </c>
      <c r="J716" t="s">
        <v>2334</v>
      </c>
      <c r="K716">
        <v>35825.298900000002</v>
      </c>
      <c r="L716" t="s">
        <v>3754</v>
      </c>
    </row>
    <row r="717" spans="1:12" x14ac:dyDescent="0.25">
      <c r="A717" t="s">
        <v>3755</v>
      </c>
      <c r="B717">
        <v>72</v>
      </c>
      <c r="C717">
        <v>0</v>
      </c>
      <c r="D717">
        <v>768.15610000000004</v>
      </c>
      <c r="I717" t="s">
        <v>2334</v>
      </c>
      <c r="J717" t="s">
        <v>2334</v>
      </c>
      <c r="K717">
        <v>98397.877500000002</v>
      </c>
      <c r="L717" t="s">
        <v>3756</v>
      </c>
    </row>
    <row r="718" spans="1:12" x14ac:dyDescent="0.25">
      <c r="A718" t="s">
        <v>3757</v>
      </c>
      <c r="B718">
        <v>1</v>
      </c>
      <c r="C718">
        <v>0</v>
      </c>
      <c r="D718">
        <v>5.7495000000000003</v>
      </c>
      <c r="I718" t="s">
        <v>2334</v>
      </c>
      <c r="J718" t="s">
        <v>2334</v>
      </c>
      <c r="K718">
        <v>17249.506600000001</v>
      </c>
      <c r="L718" t="s">
        <v>3758</v>
      </c>
    </row>
    <row r="719" spans="1:12" x14ac:dyDescent="0.25">
      <c r="A719" t="s">
        <v>3759</v>
      </c>
      <c r="B719">
        <v>1</v>
      </c>
      <c r="C719">
        <v>0</v>
      </c>
      <c r="D719">
        <v>4.0625999999999998</v>
      </c>
      <c r="I719" t="s">
        <v>2334</v>
      </c>
      <c r="J719" t="s">
        <v>2334</v>
      </c>
      <c r="K719">
        <v>21881.276999999998</v>
      </c>
      <c r="L719" t="s">
        <v>3760</v>
      </c>
    </row>
    <row r="720" spans="1:12" x14ac:dyDescent="0.25">
      <c r="A720" t="s">
        <v>3761</v>
      </c>
      <c r="B720">
        <v>1</v>
      </c>
      <c r="C720">
        <v>0</v>
      </c>
      <c r="D720">
        <v>4.1852999999999998</v>
      </c>
      <c r="I720" t="s">
        <v>2334</v>
      </c>
      <c r="J720" t="s">
        <v>2334</v>
      </c>
      <c r="K720">
        <v>10192.597599999999</v>
      </c>
      <c r="L720" t="s">
        <v>3762</v>
      </c>
    </row>
    <row r="721" spans="1:12" x14ac:dyDescent="0.25">
      <c r="A721" t="s">
        <v>3763</v>
      </c>
      <c r="B721">
        <v>1</v>
      </c>
      <c r="C721">
        <v>0</v>
      </c>
      <c r="D721">
        <v>8.7187999999999999</v>
      </c>
      <c r="I721" t="s">
        <v>2334</v>
      </c>
      <c r="J721" t="s">
        <v>2334</v>
      </c>
      <c r="K721">
        <v>12503.4108</v>
      </c>
      <c r="L721" t="s">
        <v>3764</v>
      </c>
    </row>
    <row r="722" spans="1:12" x14ac:dyDescent="0.25">
      <c r="A722" t="s">
        <v>3765</v>
      </c>
      <c r="B722">
        <v>2</v>
      </c>
      <c r="C722">
        <v>0</v>
      </c>
      <c r="D722">
        <v>9.3086000000000002</v>
      </c>
      <c r="I722" t="s">
        <v>2334</v>
      </c>
      <c r="J722" t="s">
        <v>2334</v>
      </c>
      <c r="K722">
        <v>26795.275900000001</v>
      </c>
      <c r="L722" t="s">
        <v>3766</v>
      </c>
    </row>
    <row r="723" spans="1:12" x14ac:dyDescent="0.25">
      <c r="A723" t="s">
        <v>3767</v>
      </c>
      <c r="B723">
        <v>1</v>
      </c>
      <c r="C723">
        <v>0</v>
      </c>
      <c r="D723">
        <v>4.4755000000000003</v>
      </c>
      <c r="I723" t="s">
        <v>2334</v>
      </c>
      <c r="J723" t="s">
        <v>2334</v>
      </c>
      <c r="K723">
        <v>23544.096399999999</v>
      </c>
      <c r="L723" t="s">
        <v>3768</v>
      </c>
    </row>
    <row r="724" spans="1:12" x14ac:dyDescent="0.25">
      <c r="A724" t="s">
        <v>3769</v>
      </c>
      <c r="B724">
        <v>1</v>
      </c>
      <c r="C724">
        <v>0</v>
      </c>
      <c r="D724">
        <v>3.7679999999999998</v>
      </c>
      <c r="I724" t="s">
        <v>2334</v>
      </c>
      <c r="J724" t="s">
        <v>2334</v>
      </c>
      <c r="K724">
        <v>91921.412899999996</v>
      </c>
      <c r="L724" t="s">
        <v>3770</v>
      </c>
    </row>
    <row r="725" spans="1:12" x14ac:dyDescent="0.25">
      <c r="A725" t="s">
        <v>3771</v>
      </c>
      <c r="B725">
        <v>1</v>
      </c>
      <c r="C725">
        <v>0</v>
      </c>
      <c r="D725">
        <v>4.8330000000000002</v>
      </c>
      <c r="I725" t="s">
        <v>2334</v>
      </c>
      <c r="J725" t="s">
        <v>2334</v>
      </c>
      <c r="K725">
        <v>53989.854200000002</v>
      </c>
      <c r="L725" t="s">
        <v>3772</v>
      </c>
    </row>
    <row r="726" spans="1:12" x14ac:dyDescent="0.25">
      <c r="A726" t="s">
        <v>3773</v>
      </c>
      <c r="B726">
        <v>2</v>
      </c>
      <c r="C726">
        <v>0</v>
      </c>
      <c r="D726">
        <v>13.5184</v>
      </c>
      <c r="I726" t="s">
        <v>2334</v>
      </c>
      <c r="J726" t="s">
        <v>2334</v>
      </c>
      <c r="K726">
        <v>16977.619699999999</v>
      </c>
      <c r="L726" t="s">
        <v>3774</v>
      </c>
    </row>
    <row r="727" spans="1:12" x14ac:dyDescent="0.25">
      <c r="A727" t="s">
        <v>3775</v>
      </c>
      <c r="B727">
        <v>1</v>
      </c>
      <c r="C727">
        <v>0</v>
      </c>
      <c r="D727">
        <v>5.0613999999999999</v>
      </c>
      <c r="I727" t="s">
        <v>2334</v>
      </c>
      <c r="J727" t="s">
        <v>2334</v>
      </c>
      <c r="K727">
        <v>13185.2963</v>
      </c>
      <c r="L727" t="s">
        <v>3776</v>
      </c>
    </row>
    <row r="728" spans="1:12" x14ac:dyDescent="0.25">
      <c r="A728" t="s">
        <v>3777</v>
      </c>
      <c r="B728">
        <v>5</v>
      </c>
      <c r="C728">
        <v>0</v>
      </c>
      <c r="D728">
        <v>20.322399999999998</v>
      </c>
      <c r="I728" t="s">
        <v>2334</v>
      </c>
      <c r="J728" t="s">
        <v>2334</v>
      </c>
      <c r="K728">
        <v>118154.2341</v>
      </c>
      <c r="L728" t="s">
        <v>3778</v>
      </c>
    </row>
    <row r="729" spans="1:12" x14ac:dyDescent="0.25">
      <c r="A729" t="s">
        <v>3779</v>
      </c>
      <c r="B729">
        <v>1</v>
      </c>
      <c r="C729">
        <v>0</v>
      </c>
      <c r="D729">
        <v>5.8212999999999999</v>
      </c>
      <c r="I729" t="s">
        <v>2334</v>
      </c>
      <c r="J729" t="s">
        <v>2334</v>
      </c>
      <c r="K729">
        <v>85073.502399999998</v>
      </c>
      <c r="L729" t="s">
        <v>3780</v>
      </c>
    </row>
    <row r="730" spans="1:12" x14ac:dyDescent="0.25">
      <c r="A730" t="s">
        <v>3781</v>
      </c>
      <c r="B730">
        <v>2</v>
      </c>
      <c r="C730">
        <v>0</v>
      </c>
      <c r="D730">
        <v>12.1586</v>
      </c>
      <c r="I730" t="s">
        <v>2334</v>
      </c>
      <c r="J730" t="s">
        <v>2334</v>
      </c>
      <c r="K730">
        <v>133496.18169999999</v>
      </c>
      <c r="L730" t="s">
        <v>3782</v>
      </c>
    </row>
    <row r="731" spans="1:12" x14ac:dyDescent="0.25">
      <c r="A731" t="s">
        <v>3783</v>
      </c>
      <c r="B731">
        <v>1</v>
      </c>
      <c r="C731">
        <v>0</v>
      </c>
      <c r="D731">
        <v>4.1981999999999999</v>
      </c>
      <c r="I731" t="s">
        <v>2334</v>
      </c>
      <c r="J731" t="s">
        <v>2334</v>
      </c>
      <c r="K731">
        <v>9450.7255999999998</v>
      </c>
      <c r="L731" t="s">
        <v>3784</v>
      </c>
    </row>
    <row r="732" spans="1:12" x14ac:dyDescent="0.25">
      <c r="A732" t="s">
        <v>3785</v>
      </c>
      <c r="B732">
        <v>4</v>
      </c>
      <c r="C732">
        <v>0</v>
      </c>
      <c r="D732">
        <v>16.564900000000002</v>
      </c>
      <c r="I732" t="s">
        <v>2334</v>
      </c>
      <c r="J732" t="s">
        <v>2334</v>
      </c>
      <c r="K732">
        <v>133112.80619999999</v>
      </c>
      <c r="L732" t="s">
        <v>3786</v>
      </c>
    </row>
    <row r="733" spans="1:12" x14ac:dyDescent="0.25">
      <c r="A733" t="s">
        <v>3787</v>
      </c>
      <c r="B733">
        <v>3</v>
      </c>
      <c r="C733">
        <v>0</v>
      </c>
      <c r="D733">
        <v>15.461600000000001</v>
      </c>
      <c r="I733" t="s">
        <v>2334</v>
      </c>
      <c r="J733" t="s">
        <v>2334</v>
      </c>
      <c r="K733">
        <v>103922.51240000001</v>
      </c>
      <c r="L733" t="s">
        <v>3788</v>
      </c>
    </row>
    <row r="734" spans="1:12" x14ac:dyDescent="0.25">
      <c r="A734" t="s">
        <v>3789</v>
      </c>
      <c r="B734">
        <v>1</v>
      </c>
      <c r="C734">
        <v>0</v>
      </c>
      <c r="D734">
        <v>5.1859999999999999</v>
      </c>
      <c r="I734" t="s">
        <v>2334</v>
      </c>
      <c r="J734" t="s">
        <v>2334</v>
      </c>
      <c r="K734">
        <v>40194.817799999997</v>
      </c>
      <c r="L734" t="s">
        <v>3790</v>
      </c>
    </row>
    <row r="735" spans="1:12" x14ac:dyDescent="0.25">
      <c r="A735" t="s">
        <v>3791</v>
      </c>
      <c r="B735">
        <v>2</v>
      </c>
      <c r="C735">
        <v>0</v>
      </c>
      <c r="D735">
        <v>9.4987999999999992</v>
      </c>
      <c r="I735" t="s">
        <v>2334</v>
      </c>
      <c r="J735" t="s">
        <v>2334</v>
      </c>
      <c r="K735">
        <v>47431.731699999997</v>
      </c>
      <c r="L735" t="s">
        <v>3792</v>
      </c>
    </row>
    <row r="736" spans="1:12" x14ac:dyDescent="0.25">
      <c r="A736" t="s">
        <v>3793</v>
      </c>
      <c r="B736">
        <v>2</v>
      </c>
      <c r="C736">
        <v>0</v>
      </c>
      <c r="D736">
        <v>12.595499999999999</v>
      </c>
      <c r="I736" t="s">
        <v>2334</v>
      </c>
      <c r="J736" t="s">
        <v>2334</v>
      </c>
      <c r="K736">
        <v>26642.204099999999</v>
      </c>
      <c r="L736" t="s">
        <v>3794</v>
      </c>
    </row>
    <row r="737" spans="1:12" x14ac:dyDescent="0.25">
      <c r="A737" t="s">
        <v>3795</v>
      </c>
      <c r="B737">
        <v>3</v>
      </c>
      <c r="C737">
        <v>0</v>
      </c>
      <c r="D737">
        <v>13.9748</v>
      </c>
      <c r="I737" t="s">
        <v>2334</v>
      </c>
      <c r="J737" t="s">
        <v>2334</v>
      </c>
      <c r="K737">
        <v>43034.742899999997</v>
      </c>
      <c r="L737" t="s">
        <v>3796</v>
      </c>
    </row>
    <row r="738" spans="1:12" x14ac:dyDescent="0.25">
      <c r="A738" t="s">
        <v>3797</v>
      </c>
      <c r="B738">
        <v>5</v>
      </c>
      <c r="C738">
        <v>0</v>
      </c>
      <c r="D738">
        <v>23.935700000000001</v>
      </c>
      <c r="I738" t="s">
        <v>2334</v>
      </c>
      <c r="J738" t="s">
        <v>2334</v>
      </c>
      <c r="K738">
        <v>103989.0395</v>
      </c>
      <c r="L738" t="s">
        <v>3798</v>
      </c>
    </row>
    <row r="739" spans="1:12" x14ac:dyDescent="0.25">
      <c r="A739" t="s">
        <v>3799</v>
      </c>
      <c r="B739">
        <v>1</v>
      </c>
      <c r="C739">
        <v>0</v>
      </c>
      <c r="D739">
        <v>4.782</v>
      </c>
      <c r="I739" t="s">
        <v>2334</v>
      </c>
      <c r="J739" t="s">
        <v>2334</v>
      </c>
      <c r="K739">
        <v>33195.889199999998</v>
      </c>
      <c r="L739" t="s">
        <v>3800</v>
      </c>
    </row>
    <row r="740" spans="1:12" x14ac:dyDescent="0.25">
      <c r="A740" t="s">
        <v>3801</v>
      </c>
      <c r="B740">
        <v>1</v>
      </c>
      <c r="C740">
        <v>0</v>
      </c>
      <c r="D740">
        <v>4.9036999999999997</v>
      </c>
      <c r="I740" t="s">
        <v>2334</v>
      </c>
      <c r="J740" t="s">
        <v>2334</v>
      </c>
      <c r="K740">
        <v>188651.79370000001</v>
      </c>
      <c r="L740" t="s">
        <v>3802</v>
      </c>
    </row>
    <row r="741" spans="1:12" x14ac:dyDescent="0.25">
      <c r="A741" t="s">
        <v>3803</v>
      </c>
      <c r="B741">
        <v>3</v>
      </c>
      <c r="C741">
        <v>0</v>
      </c>
      <c r="D741">
        <v>12.0532</v>
      </c>
      <c r="I741" t="s">
        <v>2334</v>
      </c>
      <c r="J741" t="s">
        <v>2334</v>
      </c>
      <c r="K741">
        <v>50400.322500000002</v>
      </c>
      <c r="L741" t="s">
        <v>3804</v>
      </c>
    </row>
    <row r="742" spans="1:12" x14ac:dyDescent="0.25">
      <c r="A742" t="s">
        <v>3805</v>
      </c>
      <c r="B742">
        <v>7</v>
      </c>
      <c r="C742">
        <v>0</v>
      </c>
      <c r="D742">
        <v>38.7483</v>
      </c>
      <c r="I742" t="s">
        <v>2334</v>
      </c>
      <c r="J742" t="s">
        <v>2334</v>
      </c>
      <c r="K742">
        <v>25173.030999999999</v>
      </c>
      <c r="L742" t="s">
        <v>3806</v>
      </c>
    </row>
    <row r="743" spans="1:12" x14ac:dyDescent="0.25">
      <c r="A743" t="s">
        <v>3807</v>
      </c>
      <c r="B743">
        <v>1</v>
      </c>
      <c r="C743">
        <v>0</v>
      </c>
      <c r="D743">
        <v>3.8281000000000001</v>
      </c>
      <c r="I743" t="s">
        <v>2334</v>
      </c>
      <c r="J743" t="s">
        <v>2334</v>
      </c>
      <c r="K743">
        <v>80412.645499999999</v>
      </c>
      <c r="L743" t="s">
        <v>3808</v>
      </c>
    </row>
    <row r="744" spans="1:12" x14ac:dyDescent="0.25">
      <c r="A744" t="s">
        <v>3809</v>
      </c>
      <c r="B744">
        <v>4</v>
      </c>
      <c r="C744">
        <v>0</v>
      </c>
      <c r="D744">
        <v>14.3474</v>
      </c>
      <c r="I744" t="s">
        <v>2334</v>
      </c>
      <c r="J744" t="s">
        <v>2334</v>
      </c>
      <c r="K744">
        <v>33327.945299999999</v>
      </c>
      <c r="L744" t="s">
        <v>3810</v>
      </c>
    </row>
    <row r="745" spans="1:12" x14ac:dyDescent="0.25">
      <c r="A745" t="s">
        <v>3811</v>
      </c>
      <c r="B745">
        <v>1</v>
      </c>
      <c r="C745">
        <v>0</v>
      </c>
      <c r="D745">
        <v>4.5622999999999996</v>
      </c>
      <c r="I745" t="s">
        <v>2334</v>
      </c>
      <c r="J745" t="s">
        <v>2334</v>
      </c>
      <c r="K745">
        <v>17448.686300000001</v>
      </c>
      <c r="L745" t="s">
        <v>3812</v>
      </c>
    </row>
    <row r="746" spans="1:12" x14ac:dyDescent="0.25">
      <c r="A746" t="s">
        <v>3813</v>
      </c>
      <c r="B746">
        <v>1</v>
      </c>
      <c r="C746">
        <v>0</v>
      </c>
      <c r="D746">
        <v>4.0449999999999999</v>
      </c>
      <c r="I746" t="s">
        <v>2334</v>
      </c>
      <c r="J746" t="s">
        <v>2334</v>
      </c>
      <c r="K746">
        <v>62505.641300000003</v>
      </c>
      <c r="L746" t="s">
        <v>3814</v>
      </c>
    </row>
    <row r="747" spans="1:12" x14ac:dyDescent="0.25">
      <c r="A747" t="s">
        <v>3815</v>
      </c>
      <c r="B747">
        <v>3</v>
      </c>
      <c r="C747">
        <v>0</v>
      </c>
      <c r="D747">
        <v>20.205200000000001</v>
      </c>
      <c r="I747" t="s">
        <v>2334</v>
      </c>
      <c r="J747" t="s">
        <v>2334</v>
      </c>
      <c r="K747">
        <v>83664.517800000001</v>
      </c>
      <c r="L747" t="s">
        <v>3816</v>
      </c>
    </row>
    <row r="748" spans="1:12" x14ac:dyDescent="0.25">
      <c r="A748" t="s">
        <v>3817</v>
      </c>
      <c r="B748">
        <v>1</v>
      </c>
      <c r="C748">
        <v>0</v>
      </c>
      <c r="D748">
        <v>4.1698000000000004</v>
      </c>
      <c r="I748" t="s">
        <v>2334</v>
      </c>
      <c r="J748" t="s">
        <v>2334</v>
      </c>
      <c r="K748">
        <v>14819.7809</v>
      </c>
      <c r="L748" t="s">
        <v>3818</v>
      </c>
    </row>
    <row r="749" spans="1:12" x14ac:dyDescent="0.25">
      <c r="A749" t="s">
        <v>3819</v>
      </c>
      <c r="B749">
        <v>1</v>
      </c>
      <c r="C749">
        <v>0</v>
      </c>
      <c r="D749">
        <v>4.0770999999999997</v>
      </c>
      <c r="I749" t="s">
        <v>2334</v>
      </c>
      <c r="J749" t="s">
        <v>2334</v>
      </c>
      <c r="K749">
        <v>14653.483200000001</v>
      </c>
      <c r="L749" t="s">
        <v>3820</v>
      </c>
    </row>
    <row r="750" spans="1:12" x14ac:dyDescent="0.25">
      <c r="A750" t="s">
        <v>3821</v>
      </c>
      <c r="B750">
        <v>2</v>
      </c>
      <c r="C750">
        <v>0</v>
      </c>
      <c r="D750">
        <v>8.9285999999999994</v>
      </c>
      <c r="I750" t="s">
        <v>2334</v>
      </c>
      <c r="J750" t="s">
        <v>2334</v>
      </c>
      <c r="K750">
        <v>28236.634399999999</v>
      </c>
      <c r="L750" t="s">
        <v>3822</v>
      </c>
    </row>
    <row r="751" spans="1:12" x14ac:dyDescent="0.25">
      <c r="A751" t="s">
        <v>3823</v>
      </c>
      <c r="B751">
        <v>1</v>
      </c>
      <c r="C751">
        <v>0</v>
      </c>
      <c r="D751">
        <v>4.8543000000000003</v>
      </c>
      <c r="I751" t="s">
        <v>2334</v>
      </c>
      <c r="J751" t="s">
        <v>2334</v>
      </c>
      <c r="K751">
        <v>16800.069299999999</v>
      </c>
      <c r="L751" t="s">
        <v>3824</v>
      </c>
    </row>
    <row r="752" spans="1:12" x14ac:dyDescent="0.25">
      <c r="A752" t="s">
        <v>3825</v>
      </c>
      <c r="B752">
        <v>1</v>
      </c>
      <c r="C752">
        <v>0</v>
      </c>
      <c r="D752">
        <v>4.6521999999999997</v>
      </c>
      <c r="I752" t="s">
        <v>2334</v>
      </c>
      <c r="J752" t="s">
        <v>2334</v>
      </c>
      <c r="K752">
        <v>21256.270199999999</v>
      </c>
      <c r="L752" t="s">
        <v>3826</v>
      </c>
    </row>
    <row r="753" spans="1:12" x14ac:dyDescent="0.25">
      <c r="A753" t="s">
        <v>3827</v>
      </c>
      <c r="B753">
        <v>1</v>
      </c>
      <c r="C753">
        <v>0</v>
      </c>
      <c r="D753">
        <v>5.2329999999999997</v>
      </c>
      <c r="I753" t="s">
        <v>2334</v>
      </c>
      <c r="J753" t="s">
        <v>2334</v>
      </c>
      <c r="K753">
        <v>10576.584000000001</v>
      </c>
      <c r="L753" t="s">
        <v>3828</v>
      </c>
    </row>
    <row r="754" spans="1:12" x14ac:dyDescent="0.25">
      <c r="A754" t="s">
        <v>3829</v>
      </c>
      <c r="B754">
        <v>1</v>
      </c>
      <c r="C754">
        <v>0</v>
      </c>
      <c r="D754">
        <v>4.0860000000000003</v>
      </c>
      <c r="I754" t="s">
        <v>2334</v>
      </c>
      <c r="J754" t="s">
        <v>2334</v>
      </c>
      <c r="K754">
        <v>25014.901699999999</v>
      </c>
      <c r="L754" t="s">
        <v>3830</v>
      </c>
    </row>
    <row r="755" spans="1:12" x14ac:dyDescent="0.25">
      <c r="A755" t="s">
        <v>3831</v>
      </c>
      <c r="B755">
        <v>1</v>
      </c>
      <c r="C755">
        <v>0</v>
      </c>
      <c r="D755">
        <v>5.4962999999999997</v>
      </c>
      <c r="I755" t="s">
        <v>2334</v>
      </c>
      <c r="J755" t="s">
        <v>2334</v>
      </c>
      <c r="K755">
        <v>11039.412399999999</v>
      </c>
      <c r="L755" t="s">
        <v>3832</v>
      </c>
    </row>
    <row r="756" spans="1:12" x14ac:dyDescent="0.25">
      <c r="A756" t="s">
        <v>3833</v>
      </c>
      <c r="B756">
        <v>2</v>
      </c>
      <c r="C756">
        <v>0</v>
      </c>
      <c r="D756">
        <v>13.471299999999999</v>
      </c>
      <c r="I756" t="s">
        <v>2334</v>
      </c>
      <c r="J756" t="s">
        <v>2334</v>
      </c>
      <c r="K756">
        <v>25268.5327</v>
      </c>
      <c r="L756" t="s">
        <v>3834</v>
      </c>
    </row>
    <row r="757" spans="1:12" x14ac:dyDescent="0.25">
      <c r="A757" t="s">
        <v>3835</v>
      </c>
      <c r="B757">
        <v>1</v>
      </c>
      <c r="C757">
        <v>0</v>
      </c>
      <c r="D757">
        <v>5.3010999999999999</v>
      </c>
      <c r="I757" t="s">
        <v>2334</v>
      </c>
      <c r="J757" t="s">
        <v>2334</v>
      </c>
      <c r="K757">
        <v>12763.6104</v>
      </c>
      <c r="L757" t="s">
        <v>3836</v>
      </c>
    </row>
    <row r="758" spans="1:12" x14ac:dyDescent="0.25">
      <c r="A758" t="s">
        <v>3837</v>
      </c>
      <c r="B758">
        <v>1</v>
      </c>
      <c r="C758">
        <v>0</v>
      </c>
      <c r="D758">
        <v>4.2275</v>
      </c>
      <c r="I758" t="s">
        <v>2334</v>
      </c>
      <c r="J758" t="s">
        <v>2334</v>
      </c>
      <c r="K758">
        <v>22564.659299999999</v>
      </c>
      <c r="L758" t="s">
        <v>3838</v>
      </c>
    </row>
    <row r="759" spans="1:12" x14ac:dyDescent="0.25">
      <c r="A759" t="s">
        <v>3839</v>
      </c>
      <c r="B759">
        <v>3</v>
      </c>
      <c r="C759">
        <v>0</v>
      </c>
      <c r="D759">
        <v>14.3964</v>
      </c>
      <c r="I759" t="s">
        <v>2334</v>
      </c>
      <c r="J759" t="s">
        <v>2334</v>
      </c>
      <c r="K759">
        <v>70678.578999999998</v>
      </c>
      <c r="L759" t="s">
        <v>2707</v>
      </c>
    </row>
    <row r="760" spans="1:12" x14ac:dyDescent="0.25">
      <c r="A760" t="s">
        <v>3840</v>
      </c>
      <c r="B760">
        <v>5</v>
      </c>
      <c r="C760">
        <v>0</v>
      </c>
      <c r="D760">
        <v>31.031400000000001</v>
      </c>
      <c r="I760" t="s">
        <v>2334</v>
      </c>
      <c r="J760" t="s">
        <v>2334</v>
      </c>
      <c r="K760">
        <v>75033.958899999998</v>
      </c>
      <c r="L760" t="s">
        <v>3841</v>
      </c>
    </row>
    <row r="761" spans="1:12" x14ac:dyDescent="0.25">
      <c r="A761" t="s">
        <v>3842</v>
      </c>
      <c r="B761">
        <v>2</v>
      </c>
      <c r="C761">
        <v>0</v>
      </c>
      <c r="D761">
        <v>8.9640000000000004</v>
      </c>
      <c r="I761" t="s">
        <v>2334</v>
      </c>
      <c r="J761" t="s">
        <v>2334</v>
      </c>
      <c r="K761">
        <v>56911.133099999999</v>
      </c>
      <c r="L761" t="s">
        <v>3843</v>
      </c>
    </row>
    <row r="762" spans="1:12" x14ac:dyDescent="0.25">
      <c r="A762" t="s">
        <v>3844</v>
      </c>
      <c r="B762">
        <v>1</v>
      </c>
      <c r="C762">
        <v>0</v>
      </c>
      <c r="D762">
        <v>4.9462999999999999</v>
      </c>
      <c r="I762" t="s">
        <v>2334</v>
      </c>
      <c r="J762" t="s">
        <v>2334</v>
      </c>
      <c r="K762">
        <v>8857.2232000000004</v>
      </c>
      <c r="L762" t="s">
        <v>3845</v>
      </c>
    </row>
    <row r="763" spans="1:12" x14ac:dyDescent="0.25">
      <c r="A763" t="s">
        <v>3846</v>
      </c>
      <c r="B763">
        <v>3</v>
      </c>
      <c r="C763">
        <v>0</v>
      </c>
      <c r="D763">
        <v>14.523</v>
      </c>
      <c r="I763" t="s">
        <v>2334</v>
      </c>
      <c r="J763" t="s">
        <v>2334</v>
      </c>
      <c r="K763">
        <v>25648.542700000002</v>
      </c>
      <c r="L763" t="s">
        <v>3847</v>
      </c>
    </row>
    <row r="764" spans="1:12" x14ac:dyDescent="0.25">
      <c r="A764" t="s">
        <v>3848</v>
      </c>
      <c r="B764">
        <v>1</v>
      </c>
      <c r="C764">
        <v>0</v>
      </c>
      <c r="D764">
        <v>4.4913999999999996</v>
      </c>
      <c r="I764" t="s">
        <v>2334</v>
      </c>
      <c r="J764" t="s">
        <v>2334</v>
      </c>
      <c r="K764">
        <v>37094.867700000003</v>
      </c>
      <c r="L764" t="s">
        <v>3849</v>
      </c>
    </row>
    <row r="765" spans="1:12" x14ac:dyDescent="0.25">
      <c r="A765" t="s">
        <v>3850</v>
      </c>
      <c r="B765">
        <v>1</v>
      </c>
      <c r="C765">
        <v>0</v>
      </c>
      <c r="D765">
        <v>3.8416000000000001</v>
      </c>
      <c r="I765" t="s">
        <v>2334</v>
      </c>
      <c r="J765" t="s">
        <v>2334</v>
      </c>
      <c r="K765">
        <v>65826.867800000007</v>
      </c>
      <c r="L765" t="s">
        <v>3851</v>
      </c>
    </row>
    <row r="766" spans="1:12" x14ac:dyDescent="0.25">
      <c r="A766" t="s">
        <v>3852</v>
      </c>
      <c r="B766">
        <v>10</v>
      </c>
      <c r="C766">
        <v>0</v>
      </c>
      <c r="D766">
        <v>108.1747</v>
      </c>
      <c r="I766" t="s">
        <v>2334</v>
      </c>
      <c r="J766" t="s">
        <v>2334</v>
      </c>
      <c r="K766">
        <v>11691.292100000001</v>
      </c>
      <c r="L766" t="s">
        <v>3853</v>
      </c>
    </row>
    <row r="767" spans="1:12" x14ac:dyDescent="0.25">
      <c r="A767" t="s">
        <v>3854</v>
      </c>
      <c r="B767">
        <v>3</v>
      </c>
      <c r="C767">
        <v>0</v>
      </c>
      <c r="D767">
        <v>14.712400000000001</v>
      </c>
      <c r="I767" t="s">
        <v>2334</v>
      </c>
      <c r="J767" t="s">
        <v>2334</v>
      </c>
      <c r="K767">
        <v>21702.625100000001</v>
      </c>
      <c r="L767" t="s">
        <v>3855</v>
      </c>
    </row>
    <row r="768" spans="1:12" x14ac:dyDescent="0.25">
      <c r="A768" t="s">
        <v>3856</v>
      </c>
      <c r="B768">
        <v>1</v>
      </c>
      <c r="C768">
        <v>0</v>
      </c>
      <c r="D768">
        <v>4.8498000000000001</v>
      </c>
      <c r="I768" t="s">
        <v>2334</v>
      </c>
      <c r="J768" t="s">
        <v>2334</v>
      </c>
      <c r="K768">
        <v>30900.108100000001</v>
      </c>
      <c r="L768" t="s">
        <v>3857</v>
      </c>
    </row>
    <row r="769" spans="1:12" x14ac:dyDescent="0.25">
      <c r="A769" t="s">
        <v>3858</v>
      </c>
      <c r="B769">
        <v>1</v>
      </c>
      <c r="C769">
        <v>0</v>
      </c>
      <c r="D769">
        <v>10.1142</v>
      </c>
      <c r="I769" t="s">
        <v>2334</v>
      </c>
      <c r="J769" t="s">
        <v>2334</v>
      </c>
      <c r="K769">
        <v>7665.5735999999997</v>
      </c>
      <c r="L769" t="s">
        <v>3859</v>
      </c>
    </row>
    <row r="770" spans="1:12" x14ac:dyDescent="0.25">
      <c r="A770" t="s">
        <v>3860</v>
      </c>
      <c r="B770">
        <v>3</v>
      </c>
      <c r="C770">
        <v>0</v>
      </c>
      <c r="D770">
        <v>14.4016</v>
      </c>
      <c r="I770" t="s">
        <v>2334</v>
      </c>
      <c r="J770" t="s">
        <v>2334</v>
      </c>
      <c r="K770">
        <v>90419.631899999993</v>
      </c>
      <c r="L770" t="s">
        <v>3861</v>
      </c>
    </row>
    <row r="771" spans="1:12" x14ac:dyDescent="0.25">
      <c r="A771" t="s">
        <v>3862</v>
      </c>
      <c r="B771">
        <v>1</v>
      </c>
      <c r="C771">
        <v>0</v>
      </c>
      <c r="D771">
        <v>10.091200000000001</v>
      </c>
      <c r="I771" t="s">
        <v>2334</v>
      </c>
      <c r="J771" t="s">
        <v>2334</v>
      </c>
      <c r="K771">
        <v>6287.9507999999996</v>
      </c>
      <c r="L771" t="s">
        <v>3863</v>
      </c>
    </row>
    <row r="772" spans="1:12" x14ac:dyDescent="0.25">
      <c r="A772" t="s">
        <v>3864</v>
      </c>
      <c r="B772">
        <v>1</v>
      </c>
      <c r="C772">
        <v>0</v>
      </c>
      <c r="D772">
        <v>4.0293000000000001</v>
      </c>
      <c r="I772" t="s">
        <v>2334</v>
      </c>
      <c r="J772" t="s">
        <v>2334</v>
      </c>
      <c r="K772">
        <v>16586.749299999999</v>
      </c>
      <c r="L772" t="s">
        <v>3865</v>
      </c>
    </row>
    <row r="773" spans="1:12" x14ac:dyDescent="0.25">
      <c r="A773" t="s">
        <v>3866</v>
      </c>
      <c r="B773">
        <v>2</v>
      </c>
      <c r="C773">
        <v>0</v>
      </c>
      <c r="D773">
        <v>9.0195000000000007</v>
      </c>
      <c r="I773" t="s">
        <v>2334</v>
      </c>
      <c r="J773" t="s">
        <v>2334</v>
      </c>
      <c r="K773">
        <v>32230.0108</v>
      </c>
      <c r="L773" t="s">
        <v>3867</v>
      </c>
    </row>
    <row r="774" spans="1:12" x14ac:dyDescent="0.25">
      <c r="A774" t="s">
        <v>3868</v>
      </c>
      <c r="B774">
        <v>1</v>
      </c>
      <c r="C774">
        <v>0</v>
      </c>
      <c r="D774">
        <v>5.1673</v>
      </c>
      <c r="I774" t="s">
        <v>2334</v>
      </c>
      <c r="J774" t="s">
        <v>2334</v>
      </c>
      <c r="K774">
        <v>29402.148799999999</v>
      </c>
      <c r="L774" t="s">
        <v>3869</v>
      </c>
    </row>
    <row r="775" spans="1:12" x14ac:dyDescent="0.25">
      <c r="A775" t="s">
        <v>3870</v>
      </c>
      <c r="B775">
        <v>2</v>
      </c>
      <c r="C775">
        <v>0</v>
      </c>
      <c r="D775">
        <v>8.6268999999999991</v>
      </c>
      <c r="I775" t="s">
        <v>2334</v>
      </c>
      <c r="J775" t="s">
        <v>2334</v>
      </c>
      <c r="K775">
        <v>68364.669099999999</v>
      </c>
      <c r="L775" t="s">
        <v>3871</v>
      </c>
    </row>
    <row r="776" spans="1:12" x14ac:dyDescent="0.25">
      <c r="A776" t="s">
        <v>3872</v>
      </c>
      <c r="B776">
        <v>1</v>
      </c>
      <c r="C776">
        <v>0</v>
      </c>
      <c r="D776">
        <v>6.399</v>
      </c>
      <c r="I776" t="s">
        <v>2334</v>
      </c>
      <c r="J776" t="s">
        <v>2334</v>
      </c>
      <c r="K776">
        <v>1385.6483000000001</v>
      </c>
      <c r="L776" t="s">
        <v>3873</v>
      </c>
    </row>
    <row r="777" spans="1:12" x14ac:dyDescent="0.25">
      <c r="A777" t="s">
        <v>3874</v>
      </c>
      <c r="B777">
        <v>1</v>
      </c>
      <c r="C777">
        <v>0</v>
      </c>
      <c r="D777">
        <v>4.0185000000000004</v>
      </c>
      <c r="I777" t="s">
        <v>2334</v>
      </c>
      <c r="J777" t="s">
        <v>2334</v>
      </c>
      <c r="K777">
        <v>29580.869200000001</v>
      </c>
      <c r="L777" t="s">
        <v>3875</v>
      </c>
    </row>
    <row r="778" spans="1:12" x14ac:dyDescent="0.25">
      <c r="A778" t="s">
        <v>3876</v>
      </c>
      <c r="B778">
        <v>2</v>
      </c>
      <c r="C778">
        <v>0</v>
      </c>
      <c r="D778">
        <v>8.4039999999999999</v>
      </c>
      <c r="I778" t="s">
        <v>2334</v>
      </c>
      <c r="J778" t="s">
        <v>2334</v>
      </c>
      <c r="K778">
        <v>121890.6528</v>
      </c>
      <c r="L778" t="s">
        <v>3877</v>
      </c>
    </row>
    <row r="779" spans="1:12" x14ac:dyDescent="0.25">
      <c r="A779" t="s">
        <v>3878</v>
      </c>
      <c r="B779">
        <v>3</v>
      </c>
      <c r="C779">
        <v>0</v>
      </c>
      <c r="D779">
        <v>10.7614</v>
      </c>
      <c r="I779" t="s">
        <v>2334</v>
      </c>
      <c r="J779" t="s">
        <v>2334</v>
      </c>
      <c r="K779">
        <v>103337.48330000001</v>
      </c>
      <c r="L779" t="s">
        <v>3879</v>
      </c>
    </row>
    <row r="780" spans="1:12" x14ac:dyDescent="0.25">
      <c r="A780" t="s">
        <v>3880</v>
      </c>
      <c r="B780">
        <v>2</v>
      </c>
      <c r="C780">
        <v>0</v>
      </c>
      <c r="D780">
        <v>12.354900000000001</v>
      </c>
      <c r="I780" t="s">
        <v>2334</v>
      </c>
      <c r="J780" t="s">
        <v>2334</v>
      </c>
      <c r="K780">
        <v>117304.8683</v>
      </c>
      <c r="L780" t="s">
        <v>3881</v>
      </c>
    </row>
    <row r="781" spans="1:12" x14ac:dyDescent="0.25">
      <c r="A781" t="s">
        <v>3882</v>
      </c>
      <c r="B781">
        <v>1</v>
      </c>
      <c r="C781">
        <v>0</v>
      </c>
      <c r="D781">
        <v>0</v>
      </c>
      <c r="I781" t="s">
        <v>2334</v>
      </c>
      <c r="J781" t="s">
        <v>2334</v>
      </c>
      <c r="K781">
        <v>69560.277400000006</v>
      </c>
      <c r="L781" t="s">
        <v>3883</v>
      </c>
    </row>
    <row r="782" spans="1:12" x14ac:dyDescent="0.25">
      <c r="A782" t="s">
        <v>3884</v>
      </c>
      <c r="B782">
        <v>3</v>
      </c>
      <c r="C782">
        <v>0</v>
      </c>
      <c r="D782">
        <v>19.139399999999998</v>
      </c>
      <c r="I782" t="s">
        <v>2334</v>
      </c>
      <c r="J782" t="s">
        <v>2334</v>
      </c>
      <c r="K782">
        <v>55226.227599999998</v>
      </c>
      <c r="L782" t="s">
        <v>3885</v>
      </c>
    </row>
    <row r="783" spans="1:12" x14ac:dyDescent="0.25">
      <c r="A783" t="s">
        <v>3886</v>
      </c>
      <c r="B783">
        <v>3</v>
      </c>
      <c r="C783">
        <v>0</v>
      </c>
      <c r="D783">
        <v>16.538599999999999</v>
      </c>
      <c r="I783" t="s">
        <v>2334</v>
      </c>
      <c r="J783" t="s">
        <v>2334</v>
      </c>
      <c r="K783">
        <v>107427.9133</v>
      </c>
      <c r="L783" t="s">
        <v>3887</v>
      </c>
    </row>
    <row r="784" spans="1:12" x14ac:dyDescent="0.25">
      <c r="A784" t="s">
        <v>3888</v>
      </c>
      <c r="B784">
        <v>1</v>
      </c>
      <c r="C784">
        <v>0</v>
      </c>
      <c r="D784">
        <v>4.3848000000000003</v>
      </c>
      <c r="I784" t="s">
        <v>2334</v>
      </c>
      <c r="J784" t="s">
        <v>2334</v>
      </c>
      <c r="K784">
        <v>109713.5025</v>
      </c>
      <c r="L784" t="s">
        <v>3889</v>
      </c>
    </row>
    <row r="785" spans="1:12" x14ac:dyDescent="0.25">
      <c r="A785" t="s">
        <v>3890</v>
      </c>
      <c r="B785">
        <v>2</v>
      </c>
      <c r="C785">
        <v>0</v>
      </c>
      <c r="D785">
        <v>8.9969999999999999</v>
      </c>
      <c r="I785" t="s">
        <v>2334</v>
      </c>
      <c r="J785" t="s">
        <v>2334</v>
      </c>
      <c r="K785">
        <v>64927.5726</v>
      </c>
      <c r="L785" t="s">
        <v>3891</v>
      </c>
    </row>
    <row r="786" spans="1:12" x14ac:dyDescent="0.25">
      <c r="A786" t="s">
        <v>3892</v>
      </c>
      <c r="B786">
        <v>2</v>
      </c>
      <c r="C786">
        <v>0</v>
      </c>
      <c r="D786">
        <v>8.3363999999999994</v>
      </c>
      <c r="I786" t="s">
        <v>2334</v>
      </c>
      <c r="J786" t="s">
        <v>2334</v>
      </c>
      <c r="K786">
        <v>51039.5147</v>
      </c>
      <c r="L786" t="s">
        <v>3893</v>
      </c>
    </row>
    <row r="787" spans="1:12" x14ac:dyDescent="0.25">
      <c r="A787" t="s">
        <v>3894</v>
      </c>
      <c r="B787">
        <v>9</v>
      </c>
      <c r="C787">
        <v>0</v>
      </c>
      <c r="D787">
        <v>51.380699999999997</v>
      </c>
      <c r="I787" t="s">
        <v>2334</v>
      </c>
      <c r="J787" t="s">
        <v>2334</v>
      </c>
      <c r="K787">
        <v>186935.14259999999</v>
      </c>
      <c r="L787" t="s">
        <v>3895</v>
      </c>
    </row>
    <row r="788" spans="1:12" x14ac:dyDescent="0.25">
      <c r="A788" t="s">
        <v>3896</v>
      </c>
      <c r="B788">
        <v>1</v>
      </c>
      <c r="C788">
        <v>0</v>
      </c>
      <c r="D788">
        <v>5.0701999999999998</v>
      </c>
      <c r="I788" t="s">
        <v>2334</v>
      </c>
      <c r="J788" t="s">
        <v>2334</v>
      </c>
      <c r="K788">
        <v>22457.525000000001</v>
      </c>
      <c r="L788" t="s">
        <v>3897</v>
      </c>
    </row>
    <row r="789" spans="1:12" x14ac:dyDescent="0.25">
      <c r="A789" t="s">
        <v>3898</v>
      </c>
      <c r="B789">
        <v>1</v>
      </c>
      <c r="C789">
        <v>0</v>
      </c>
      <c r="D789">
        <v>3.8774999999999999</v>
      </c>
      <c r="I789" t="s">
        <v>2334</v>
      </c>
      <c r="J789" t="s">
        <v>2334</v>
      </c>
      <c r="K789">
        <v>62505.020900000003</v>
      </c>
      <c r="L789" t="s">
        <v>3899</v>
      </c>
    </row>
    <row r="790" spans="1:12" x14ac:dyDescent="0.25">
      <c r="A790" t="s">
        <v>3900</v>
      </c>
      <c r="B790">
        <v>3</v>
      </c>
      <c r="C790">
        <v>0</v>
      </c>
      <c r="D790">
        <v>11.8064</v>
      </c>
      <c r="I790" t="s">
        <v>2334</v>
      </c>
      <c r="J790" t="s">
        <v>2334</v>
      </c>
      <c r="K790">
        <v>138525.0367</v>
      </c>
      <c r="L790" t="s">
        <v>3901</v>
      </c>
    </row>
    <row r="791" spans="1:12" x14ac:dyDescent="0.25">
      <c r="A791" t="s">
        <v>3902</v>
      </c>
      <c r="B791">
        <v>3</v>
      </c>
      <c r="C791">
        <v>0</v>
      </c>
      <c r="D791">
        <v>11.9962</v>
      </c>
      <c r="I791" t="s">
        <v>2334</v>
      </c>
      <c r="J791" t="s">
        <v>2334</v>
      </c>
      <c r="K791">
        <v>89569.577000000005</v>
      </c>
      <c r="L791" t="s">
        <v>3903</v>
      </c>
    </row>
    <row r="792" spans="1:12" x14ac:dyDescent="0.25">
      <c r="A792" t="s">
        <v>3904</v>
      </c>
      <c r="B792">
        <v>3</v>
      </c>
      <c r="C792">
        <v>0</v>
      </c>
      <c r="D792">
        <v>19.798200000000001</v>
      </c>
      <c r="I792" t="s">
        <v>2334</v>
      </c>
      <c r="J792" t="s">
        <v>2334</v>
      </c>
      <c r="K792">
        <v>197828.32010000001</v>
      </c>
      <c r="L792" t="s">
        <v>3905</v>
      </c>
    </row>
    <row r="793" spans="1:12" x14ac:dyDescent="0.25">
      <c r="A793" t="s">
        <v>3906</v>
      </c>
      <c r="B793">
        <v>4</v>
      </c>
      <c r="C793">
        <v>0</v>
      </c>
      <c r="D793">
        <v>12.566000000000001</v>
      </c>
      <c r="I793" t="s">
        <v>2334</v>
      </c>
      <c r="J793" t="s">
        <v>2334</v>
      </c>
      <c r="K793">
        <v>212313.2359</v>
      </c>
      <c r="L793" t="s">
        <v>3907</v>
      </c>
    </row>
    <row r="794" spans="1:12" x14ac:dyDescent="0.25">
      <c r="A794" t="s">
        <v>3908</v>
      </c>
      <c r="B794">
        <v>2</v>
      </c>
      <c r="C794">
        <v>0</v>
      </c>
      <c r="D794">
        <v>8.4384999999999994</v>
      </c>
      <c r="I794" t="s">
        <v>2334</v>
      </c>
      <c r="J794" t="s">
        <v>2334</v>
      </c>
      <c r="K794">
        <v>67327.525099999999</v>
      </c>
      <c r="L794" t="s">
        <v>3909</v>
      </c>
    </row>
    <row r="795" spans="1:12" x14ac:dyDescent="0.25">
      <c r="A795" t="s">
        <v>3910</v>
      </c>
      <c r="B795">
        <v>3</v>
      </c>
      <c r="C795">
        <v>0</v>
      </c>
      <c r="D795">
        <v>12.641500000000001</v>
      </c>
      <c r="I795" t="s">
        <v>2334</v>
      </c>
      <c r="J795" t="s">
        <v>2334</v>
      </c>
      <c r="K795">
        <v>599948.40159999998</v>
      </c>
      <c r="L795" t="s">
        <v>3911</v>
      </c>
    </row>
    <row r="796" spans="1:12" x14ac:dyDescent="0.25">
      <c r="A796" t="s">
        <v>3912</v>
      </c>
      <c r="B796">
        <v>1</v>
      </c>
      <c r="C796">
        <v>0</v>
      </c>
      <c r="D796">
        <v>8.0388000000000002</v>
      </c>
      <c r="I796" t="s">
        <v>2334</v>
      </c>
      <c r="J796" t="s">
        <v>2334</v>
      </c>
      <c r="K796">
        <v>44938.817900000002</v>
      </c>
      <c r="L796" t="s">
        <v>3913</v>
      </c>
    </row>
    <row r="797" spans="1:12" x14ac:dyDescent="0.25">
      <c r="A797" t="s">
        <v>3914</v>
      </c>
      <c r="B797">
        <v>8</v>
      </c>
      <c r="C797">
        <v>0</v>
      </c>
      <c r="D797">
        <v>34.283000000000001</v>
      </c>
      <c r="I797" t="s">
        <v>2334</v>
      </c>
      <c r="J797" t="s">
        <v>2334</v>
      </c>
      <c r="K797">
        <v>47941.225100000003</v>
      </c>
      <c r="L797" t="s">
        <v>3915</v>
      </c>
    </row>
    <row r="798" spans="1:12" x14ac:dyDescent="0.25">
      <c r="A798" t="s">
        <v>3916</v>
      </c>
      <c r="B798">
        <v>6</v>
      </c>
      <c r="C798">
        <v>0</v>
      </c>
      <c r="D798">
        <v>38.969799999999999</v>
      </c>
      <c r="I798" t="s">
        <v>2334</v>
      </c>
      <c r="J798" t="s">
        <v>2334</v>
      </c>
      <c r="K798">
        <v>52337.0507</v>
      </c>
      <c r="L798" t="s">
        <v>3917</v>
      </c>
    </row>
    <row r="799" spans="1:12" x14ac:dyDescent="0.25">
      <c r="A799" t="s">
        <v>3918</v>
      </c>
      <c r="B799">
        <v>2</v>
      </c>
      <c r="C799">
        <v>0</v>
      </c>
      <c r="D799">
        <v>8.1271000000000004</v>
      </c>
      <c r="I799" t="s">
        <v>2334</v>
      </c>
      <c r="J799" t="s">
        <v>2334</v>
      </c>
      <c r="K799">
        <v>73368.311799999996</v>
      </c>
      <c r="L799" t="s">
        <v>3919</v>
      </c>
    </row>
    <row r="800" spans="1:12" x14ac:dyDescent="0.25">
      <c r="A800" t="s">
        <v>3920</v>
      </c>
      <c r="B800">
        <v>1</v>
      </c>
      <c r="C800">
        <v>0</v>
      </c>
      <c r="D800">
        <v>5.0186000000000002</v>
      </c>
      <c r="I800" t="s">
        <v>2334</v>
      </c>
      <c r="J800" t="s">
        <v>2334</v>
      </c>
      <c r="K800">
        <v>128650.64569999999</v>
      </c>
      <c r="L800" t="s">
        <v>3921</v>
      </c>
    </row>
    <row r="801" spans="1:12" x14ac:dyDescent="0.25">
      <c r="A801" t="s">
        <v>3922</v>
      </c>
      <c r="B801">
        <v>1</v>
      </c>
      <c r="C801">
        <v>0</v>
      </c>
      <c r="D801">
        <v>9.6562000000000001</v>
      </c>
      <c r="I801" t="s">
        <v>2334</v>
      </c>
      <c r="J801" t="s">
        <v>2334</v>
      </c>
      <c r="K801">
        <v>35887.133000000002</v>
      </c>
      <c r="L801" t="s">
        <v>3923</v>
      </c>
    </row>
    <row r="802" spans="1:12" x14ac:dyDescent="0.25">
      <c r="A802" t="s">
        <v>3924</v>
      </c>
      <c r="B802">
        <v>14</v>
      </c>
      <c r="C802">
        <v>0</v>
      </c>
      <c r="D802">
        <v>58.755000000000003</v>
      </c>
      <c r="I802" t="s">
        <v>2334</v>
      </c>
      <c r="J802" t="s">
        <v>2334</v>
      </c>
      <c r="K802">
        <v>182788.98300000001</v>
      </c>
      <c r="L802" t="s">
        <v>3925</v>
      </c>
    </row>
    <row r="803" spans="1:12" x14ac:dyDescent="0.25">
      <c r="A803" t="s">
        <v>3926</v>
      </c>
      <c r="B803">
        <v>4</v>
      </c>
      <c r="C803">
        <v>0</v>
      </c>
      <c r="D803">
        <v>24.679099999999998</v>
      </c>
      <c r="I803" t="s">
        <v>2334</v>
      </c>
      <c r="J803" t="s">
        <v>2334</v>
      </c>
      <c r="K803">
        <v>157637.75870000001</v>
      </c>
      <c r="L803" t="s">
        <v>3927</v>
      </c>
    </row>
    <row r="804" spans="1:12" x14ac:dyDescent="0.25">
      <c r="A804" t="s">
        <v>3928</v>
      </c>
      <c r="B804">
        <v>1</v>
      </c>
      <c r="C804">
        <v>0</v>
      </c>
      <c r="D804">
        <v>4.3247</v>
      </c>
      <c r="I804" t="s">
        <v>2334</v>
      </c>
      <c r="J804" t="s">
        <v>2334</v>
      </c>
      <c r="K804">
        <v>87487.739400000006</v>
      </c>
      <c r="L804" t="s">
        <v>3929</v>
      </c>
    </row>
    <row r="805" spans="1:12" x14ac:dyDescent="0.25">
      <c r="A805" t="s">
        <v>3930</v>
      </c>
      <c r="B805">
        <v>4</v>
      </c>
      <c r="C805">
        <v>0</v>
      </c>
      <c r="D805">
        <v>16.805399999999999</v>
      </c>
      <c r="I805" t="s">
        <v>2334</v>
      </c>
      <c r="J805" t="s">
        <v>2334</v>
      </c>
      <c r="K805">
        <v>39067.701300000001</v>
      </c>
      <c r="L805" t="s">
        <v>3931</v>
      </c>
    </row>
    <row r="806" spans="1:12" x14ac:dyDescent="0.25">
      <c r="A806" t="s">
        <v>3932</v>
      </c>
      <c r="B806">
        <v>2</v>
      </c>
      <c r="C806">
        <v>0</v>
      </c>
      <c r="D806">
        <v>9.1478999999999999</v>
      </c>
      <c r="I806" t="s">
        <v>2334</v>
      </c>
      <c r="J806" t="s">
        <v>2334</v>
      </c>
      <c r="K806">
        <v>36163.346400000002</v>
      </c>
      <c r="L806" t="s">
        <v>3933</v>
      </c>
    </row>
    <row r="807" spans="1:12" x14ac:dyDescent="0.25">
      <c r="A807" t="s">
        <v>3934</v>
      </c>
      <c r="B807">
        <v>4</v>
      </c>
      <c r="C807">
        <v>0</v>
      </c>
      <c r="D807">
        <v>16.476900000000001</v>
      </c>
      <c r="I807" t="s">
        <v>2334</v>
      </c>
      <c r="J807" t="s">
        <v>2334</v>
      </c>
      <c r="K807">
        <v>127484.18580000001</v>
      </c>
      <c r="L807" t="s">
        <v>3935</v>
      </c>
    </row>
    <row r="808" spans="1:12" x14ac:dyDescent="0.25">
      <c r="A808" t="s">
        <v>3936</v>
      </c>
      <c r="B808">
        <v>4</v>
      </c>
      <c r="C808">
        <v>0</v>
      </c>
      <c r="D808">
        <v>23.178999999999998</v>
      </c>
      <c r="I808" t="s">
        <v>2334</v>
      </c>
      <c r="J808" t="s">
        <v>2334</v>
      </c>
      <c r="K808">
        <v>115680.0276</v>
      </c>
      <c r="L808" t="s">
        <v>3937</v>
      </c>
    </row>
    <row r="809" spans="1:12" x14ac:dyDescent="0.25">
      <c r="A809" t="s">
        <v>3938</v>
      </c>
      <c r="B809">
        <v>3</v>
      </c>
      <c r="C809">
        <v>0</v>
      </c>
      <c r="D809">
        <v>14.3552</v>
      </c>
      <c r="I809" t="s">
        <v>2334</v>
      </c>
      <c r="J809" t="s">
        <v>2334</v>
      </c>
      <c r="K809">
        <v>124526.7172</v>
      </c>
      <c r="L809" t="s">
        <v>3939</v>
      </c>
    </row>
    <row r="810" spans="1:12" x14ac:dyDescent="0.25">
      <c r="A810" t="s">
        <v>3940</v>
      </c>
      <c r="B810">
        <v>6</v>
      </c>
      <c r="C810">
        <v>0</v>
      </c>
      <c r="D810">
        <v>30.532299999999999</v>
      </c>
      <c r="I810" t="s">
        <v>2334</v>
      </c>
      <c r="J810" t="s">
        <v>2334</v>
      </c>
      <c r="K810">
        <v>152809.3952</v>
      </c>
      <c r="L810" t="s">
        <v>3941</v>
      </c>
    </row>
    <row r="811" spans="1:12" x14ac:dyDescent="0.25">
      <c r="A811" t="s">
        <v>3942</v>
      </c>
      <c r="B811">
        <v>2</v>
      </c>
      <c r="C811">
        <v>0</v>
      </c>
      <c r="D811">
        <v>11.6553</v>
      </c>
      <c r="I811" t="s">
        <v>2334</v>
      </c>
      <c r="J811" t="s">
        <v>2334</v>
      </c>
      <c r="K811">
        <v>152445.79269999999</v>
      </c>
      <c r="L811" t="s">
        <v>3943</v>
      </c>
    </row>
    <row r="812" spans="1:12" x14ac:dyDescent="0.25">
      <c r="A812" t="s">
        <v>3944</v>
      </c>
      <c r="B812">
        <v>1</v>
      </c>
      <c r="C812">
        <v>0</v>
      </c>
      <c r="D812">
        <v>3.9676999999999998</v>
      </c>
      <c r="I812" t="s">
        <v>2334</v>
      </c>
      <c r="J812" t="s">
        <v>2334</v>
      </c>
      <c r="K812">
        <v>205444.47899999999</v>
      </c>
      <c r="L812" t="s">
        <v>3945</v>
      </c>
    </row>
    <row r="813" spans="1:12" x14ac:dyDescent="0.25">
      <c r="A813" t="s">
        <v>3946</v>
      </c>
      <c r="B813">
        <v>8</v>
      </c>
      <c r="C813">
        <v>0</v>
      </c>
      <c r="D813">
        <v>29.894300000000001</v>
      </c>
      <c r="I813" t="s">
        <v>2334</v>
      </c>
      <c r="J813" t="s">
        <v>2334</v>
      </c>
      <c r="K813">
        <v>117274.5367</v>
      </c>
      <c r="L813" t="s">
        <v>3947</v>
      </c>
    </row>
    <row r="814" spans="1:12" x14ac:dyDescent="0.25">
      <c r="A814" t="s">
        <v>3948</v>
      </c>
      <c r="B814">
        <v>3</v>
      </c>
      <c r="C814">
        <v>0</v>
      </c>
      <c r="D814">
        <v>18.045200000000001</v>
      </c>
      <c r="I814" t="s">
        <v>2334</v>
      </c>
      <c r="J814" t="s">
        <v>2334</v>
      </c>
      <c r="K814">
        <v>146388.37419999999</v>
      </c>
      <c r="L814" t="s">
        <v>3949</v>
      </c>
    </row>
    <row r="815" spans="1:12" x14ac:dyDescent="0.25">
      <c r="A815" t="s">
        <v>3950</v>
      </c>
      <c r="B815">
        <v>3</v>
      </c>
      <c r="C815">
        <v>0</v>
      </c>
      <c r="D815">
        <v>12.5357</v>
      </c>
      <c r="I815" t="s">
        <v>2334</v>
      </c>
      <c r="J815" t="s">
        <v>2334</v>
      </c>
      <c r="K815">
        <v>129420.9185</v>
      </c>
      <c r="L815" t="s">
        <v>3951</v>
      </c>
    </row>
    <row r="816" spans="1:12" x14ac:dyDescent="0.25">
      <c r="A816" t="s">
        <v>3952</v>
      </c>
      <c r="B816">
        <v>1</v>
      </c>
      <c r="C816">
        <v>0</v>
      </c>
      <c r="D816">
        <v>4.1578999999999997</v>
      </c>
      <c r="I816" t="s">
        <v>2334</v>
      </c>
      <c r="J816" t="s">
        <v>2334</v>
      </c>
      <c r="K816">
        <v>110728.8762</v>
      </c>
      <c r="L816" t="s">
        <v>3953</v>
      </c>
    </row>
    <row r="817" spans="1:12" x14ac:dyDescent="0.25">
      <c r="A817" t="s">
        <v>3954</v>
      </c>
      <c r="B817">
        <v>6</v>
      </c>
      <c r="C817">
        <v>0</v>
      </c>
      <c r="D817">
        <v>24.8369</v>
      </c>
      <c r="I817" t="s">
        <v>2334</v>
      </c>
      <c r="J817" t="s">
        <v>2334</v>
      </c>
      <c r="K817">
        <v>168560.1428</v>
      </c>
      <c r="L817" t="s">
        <v>3955</v>
      </c>
    </row>
    <row r="818" spans="1:12" x14ac:dyDescent="0.25">
      <c r="A818" t="s">
        <v>3956</v>
      </c>
      <c r="B818">
        <v>1</v>
      </c>
      <c r="C818">
        <v>0</v>
      </c>
      <c r="D818">
        <v>4.3878000000000004</v>
      </c>
      <c r="I818" t="s">
        <v>2334</v>
      </c>
      <c r="J818" t="s">
        <v>2334</v>
      </c>
      <c r="K818">
        <v>61407.767999999996</v>
      </c>
      <c r="L818" t="s">
        <v>3957</v>
      </c>
    </row>
    <row r="819" spans="1:12" x14ac:dyDescent="0.25">
      <c r="A819" t="s">
        <v>3958</v>
      </c>
      <c r="B819">
        <v>1</v>
      </c>
      <c r="C819">
        <v>0</v>
      </c>
      <c r="D819">
        <v>4.3525999999999998</v>
      </c>
      <c r="I819" t="s">
        <v>2334</v>
      </c>
      <c r="J819" t="s">
        <v>2334</v>
      </c>
      <c r="K819">
        <v>96477.822199999995</v>
      </c>
      <c r="L819" t="s">
        <v>3959</v>
      </c>
    </row>
    <row r="820" spans="1:12" x14ac:dyDescent="0.25">
      <c r="A820" t="s">
        <v>3960</v>
      </c>
      <c r="B820">
        <v>1</v>
      </c>
      <c r="C820">
        <v>0</v>
      </c>
      <c r="D820">
        <v>4.7606999999999999</v>
      </c>
      <c r="I820" t="s">
        <v>2334</v>
      </c>
      <c r="J820" t="s">
        <v>2334</v>
      </c>
      <c r="K820">
        <v>62066.589099999997</v>
      </c>
      <c r="L820" t="s">
        <v>3961</v>
      </c>
    </row>
    <row r="821" spans="1:12" x14ac:dyDescent="0.25">
      <c r="A821" t="s">
        <v>3962</v>
      </c>
      <c r="B821">
        <v>3</v>
      </c>
      <c r="C821">
        <v>0</v>
      </c>
      <c r="D821">
        <v>12.2621</v>
      </c>
      <c r="I821" t="s">
        <v>2334</v>
      </c>
      <c r="J821" t="s">
        <v>2334</v>
      </c>
      <c r="K821">
        <v>69466.142500000002</v>
      </c>
      <c r="L821" t="s">
        <v>3963</v>
      </c>
    </row>
    <row r="822" spans="1:12" x14ac:dyDescent="0.25">
      <c r="A822" t="s">
        <v>3964</v>
      </c>
      <c r="B822">
        <v>2</v>
      </c>
      <c r="C822">
        <v>0</v>
      </c>
      <c r="D822">
        <v>8.5610999999999997</v>
      </c>
      <c r="I822" t="s">
        <v>2334</v>
      </c>
      <c r="J822" t="s">
        <v>2334</v>
      </c>
      <c r="K822">
        <v>118179.4344</v>
      </c>
      <c r="L822" t="s">
        <v>3965</v>
      </c>
    </row>
    <row r="823" spans="1:12" x14ac:dyDescent="0.25">
      <c r="A823" t="s">
        <v>3966</v>
      </c>
      <c r="B823">
        <v>1</v>
      </c>
      <c r="C823">
        <v>0</v>
      </c>
      <c r="D823">
        <v>4.3676000000000004</v>
      </c>
      <c r="I823" t="s">
        <v>2334</v>
      </c>
      <c r="J823" t="s">
        <v>2334</v>
      </c>
      <c r="K823">
        <v>96722.491500000004</v>
      </c>
      <c r="L823" t="s">
        <v>3967</v>
      </c>
    </row>
    <row r="824" spans="1:12" x14ac:dyDescent="0.25">
      <c r="A824" t="s">
        <v>3968</v>
      </c>
      <c r="B824">
        <v>5</v>
      </c>
      <c r="C824">
        <v>0</v>
      </c>
      <c r="D824">
        <v>27.6858</v>
      </c>
      <c r="I824" t="s">
        <v>2334</v>
      </c>
      <c r="J824" t="s">
        <v>2334</v>
      </c>
      <c r="K824">
        <v>28424.355899999999</v>
      </c>
      <c r="L824" t="s">
        <v>3969</v>
      </c>
    </row>
    <row r="825" spans="1:12" x14ac:dyDescent="0.25">
      <c r="A825" t="s">
        <v>3970</v>
      </c>
      <c r="B825">
        <v>1</v>
      </c>
      <c r="C825">
        <v>0</v>
      </c>
      <c r="D825">
        <v>3.5261</v>
      </c>
      <c r="I825" t="s">
        <v>2334</v>
      </c>
      <c r="J825" t="s">
        <v>2334</v>
      </c>
      <c r="K825">
        <v>139397.38620000001</v>
      </c>
      <c r="L825" t="s">
        <v>3971</v>
      </c>
    </row>
    <row r="826" spans="1:12" x14ac:dyDescent="0.25">
      <c r="A826" t="s">
        <v>3972</v>
      </c>
      <c r="B826">
        <v>2</v>
      </c>
      <c r="C826">
        <v>0</v>
      </c>
      <c r="D826">
        <v>7.3048000000000002</v>
      </c>
      <c r="I826" t="s">
        <v>2334</v>
      </c>
      <c r="J826" t="s">
        <v>2334</v>
      </c>
      <c r="K826">
        <v>170768.8444</v>
      </c>
      <c r="L826" t="s">
        <v>3973</v>
      </c>
    </row>
    <row r="827" spans="1:12" x14ac:dyDescent="0.25">
      <c r="A827" t="s">
        <v>3974</v>
      </c>
      <c r="B827">
        <v>1</v>
      </c>
      <c r="C827">
        <v>0</v>
      </c>
      <c r="D827">
        <v>4.7831999999999999</v>
      </c>
      <c r="I827" t="s">
        <v>2334</v>
      </c>
      <c r="J827" t="s">
        <v>2334</v>
      </c>
      <c r="K827">
        <v>37492.681100000002</v>
      </c>
      <c r="L827" t="s">
        <v>3975</v>
      </c>
    </row>
    <row r="828" spans="1:12" x14ac:dyDescent="0.25">
      <c r="A828" t="s">
        <v>3976</v>
      </c>
      <c r="B828">
        <v>2</v>
      </c>
      <c r="C828">
        <v>0</v>
      </c>
      <c r="D828">
        <v>8.3516999999999992</v>
      </c>
      <c r="I828" t="s">
        <v>2334</v>
      </c>
      <c r="J828" t="s">
        <v>2334</v>
      </c>
      <c r="K828">
        <v>104798.212</v>
      </c>
      <c r="L828" t="s">
        <v>3977</v>
      </c>
    </row>
    <row r="829" spans="1:12" x14ac:dyDescent="0.25">
      <c r="A829" t="s">
        <v>3978</v>
      </c>
      <c r="B829">
        <v>2</v>
      </c>
      <c r="C829">
        <v>0</v>
      </c>
      <c r="D829">
        <v>12.633900000000001</v>
      </c>
      <c r="I829" t="s">
        <v>2334</v>
      </c>
      <c r="J829" t="s">
        <v>2334</v>
      </c>
      <c r="K829">
        <v>23147.831099999999</v>
      </c>
      <c r="L829" t="s">
        <v>3979</v>
      </c>
    </row>
    <row r="830" spans="1:12" x14ac:dyDescent="0.25">
      <c r="A830" t="s">
        <v>3980</v>
      </c>
      <c r="B830">
        <v>4</v>
      </c>
      <c r="C830">
        <v>0</v>
      </c>
      <c r="D830">
        <v>17.129200000000001</v>
      </c>
      <c r="I830" t="s">
        <v>2334</v>
      </c>
      <c r="J830" t="s">
        <v>2334</v>
      </c>
      <c r="K830">
        <v>57017.344299999997</v>
      </c>
      <c r="L830" t="s">
        <v>3981</v>
      </c>
    </row>
    <row r="831" spans="1:12" x14ac:dyDescent="0.25">
      <c r="A831" t="s">
        <v>3982</v>
      </c>
      <c r="B831">
        <v>9</v>
      </c>
      <c r="C831">
        <v>0</v>
      </c>
      <c r="D831">
        <v>35.5867</v>
      </c>
      <c r="I831" t="s">
        <v>2334</v>
      </c>
      <c r="J831" t="s">
        <v>2334</v>
      </c>
      <c r="K831">
        <v>201226.40700000001</v>
      </c>
      <c r="L831" t="s">
        <v>3983</v>
      </c>
    </row>
    <row r="832" spans="1:12" x14ac:dyDescent="0.25">
      <c r="A832" t="s">
        <v>3984</v>
      </c>
      <c r="B832">
        <v>6</v>
      </c>
      <c r="C832">
        <v>0</v>
      </c>
      <c r="D832">
        <v>25.407699999999998</v>
      </c>
      <c r="I832" t="s">
        <v>2334</v>
      </c>
      <c r="J832" t="s">
        <v>2334</v>
      </c>
      <c r="K832">
        <v>106688.96769999999</v>
      </c>
      <c r="L832" t="s">
        <v>3985</v>
      </c>
    </row>
    <row r="833" spans="1:12" x14ac:dyDescent="0.25">
      <c r="A833" t="s">
        <v>3986</v>
      </c>
      <c r="B833">
        <v>3</v>
      </c>
      <c r="C833">
        <v>0</v>
      </c>
      <c r="D833">
        <v>14.8323</v>
      </c>
      <c r="I833" t="s">
        <v>2334</v>
      </c>
      <c r="J833" t="s">
        <v>2334</v>
      </c>
      <c r="K833">
        <v>71631.679300000003</v>
      </c>
      <c r="L833" t="s">
        <v>3987</v>
      </c>
    </row>
    <row r="834" spans="1:12" x14ac:dyDescent="0.25">
      <c r="A834" t="s">
        <v>3988</v>
      </c>
      <c r="B834">
        <v>1</v>
      </c>
      <c r="C834">
        <v>0</v>
      </c>
      <c r="D834">
        <v>4.5065999999999997</v>
      </c>
      <c r="I834" t="s">
        <v>2334</v>
      </c>
      <c r="J834" t="s">
        <v>2334</v>
      </c>
      <c r="K834">
        <v>109493.8085</v>
      </c>
      <c r="L834" t="s">
        <v>3989</v>
      </c>
    </row>
    <row r="835" spans="1:12" x14ac:dyDescent="0.25">
      <c r="A835" t="s">
        <v>3990</v>
      </c>
      <c r="B835">
        <v>7</v>
      </c>
      <c r="C835">
        <v>0</v>
      </c>
      <c r="D835">
        <v>38.401699999999998</v>
      </c>
      <c r="I835" t="s">
        <v>2334</v>
      </c>
      <c r="J835" t="s">
        <v>2334</v>
      </c>
      <c r="K835">
        <v>90426.010899999994</v>
      </c>
      <c r="L835" t="s">
        <v>3991</v>
      </c>
    </row>
    <row r="836" spans="1:12" x14ac:dyDescent="0.25">
      <c r="A836" t="s">
        <v>3992</v>
      </c>
      <c r="B836">
        <v>1</v>
      </c>
      <c r="C836">
        <v>0</v>
      </c>
      <c r="D836">
        <v>8.9276</v>
      </c>
      <c r="I836" t="s">
        <v>2334</v>
      </c>
      <c r="J836" t="s">
        <v>2334</v>
      </c>
      <c r="K836">
        <v>51353.9879</v>
      </c>
      <c r="L836" t="s">
        <v>3993</v>
      </c>
    </row>
    <row r="837" spans="1:12" x14ac:dyDescent="0.25">
      <c r="A837" t="s">
        <v>3994</v>
      </c>
      <c r="B837">
        <v>4</v>
      </c>
      <c r="C837">
        <v>0</v>
      </c>
      <c r="D837">
        <v>16.343599999999999</v>
      </c>
      <c r="I837" t="s">
        <v>2334</v>
      </c>
      <c r="J837" t="s">
        <v>2334</v>
      </c>
      <c r="K837">
        <v>125473.5033</v>
      </c>
      <c r="L837" t="s">
        <v>3995</v>
      </c>
    </row>
    <row r="838" spans="1:12" x14ac:dyDescent="0.25">
      <c r="A838" t="s">
        <v>3996</v>
      </c>
      <c r="B838">
        <v>2</v>
      </c>
      <c r="C838">
        <v>0</v>
      </c>
      <c r="D838">
        <v>8.9628999999999994</v>
      </c>
      <c r="I838" t="s">
        <v>2334</v>
      </c>
      <c r="J838" t="s">
        <v>2334</v>
      </c>
      <c r="K838">
        <v>59988.755799999999</v>
      </c>
      <c r="L838" t="s">
        <v>3997</v>
      </c>
    </row>
    <row r="839" spans="1:12" x14ac:dyDescent="0.25">
      <c r="A839" t="s">
        <v>3998</v>
      </c>
      <c r="B839">
        <v>4</v>
      </c>
      <c r="C839">
        <v>0</v>
      </c>
      <c r="D839">
        <v>23.049199999999999</v>
      </c>
      <c r="I839" t="s">
        <v>2334</v>
      </c>
      <c r="J839" t="s">
        <v>2334</v>
      </c>
      <c r="K839">
        <v>60110.360399999998</v>
      </c>
      <c r="L839" t="s">
        <v>3999</v>
      </c>
    </row>
    <row r="840" spans="1:12" x14ac:dyDescent="0.25">
      <c r="A840" t="s">
        <v>4000</v>
      </c>
      <c r="B840">
        <v>14</v>
      </c>
      <c r="C840">
        <v>0</v>
      </c>
      <c r="D840">
        <v>74.636600000000001</v>
      </c>
      <c r="I840" t="s">
        <v>2334</v>
      </c>
      <c r="J840" t="s">
        <v>2334</v>
      </c>
      <c r="K840">
        <v>177793.073</v>
      </c>
      <c r="L840" t="s">
        <v>4001</v>
      </c>
    </row>
    <row r="841" spans="1:12" x14ac:dyDescent="0.25">
      <c r="A841" t="s">
        <v>4002</v>
      </c>
      <c r="B841">
        <v>2</v>
      </c>
      <c r="C841">
        <v>0</v>
      </c>
      <c r="D841">
        <v>8.6944999999999997</v>
      </c>
      <c r="I841" t="s">
        <v>2334</v>
      </c>
      <c r="J841" t="s">
        <v>2334</v>
      </c>
      <c r="K841">
        <v>313904.75429999997</v>
      </c>
      <c r="L841" t="s">
        <v>4003</v>
      </c>
    </row>
    <row r="842" spans="1:12" x14ac:dyDescent="0.25">
      <c r="A842" t="s">
        <v>4004</v>
      </c>
      <c r="B842">
        <v>6</v>
      </c>
      <c r="C842">
        <v>0</v>
      </c>
      <c r="D842">
        <v>23.837700000000002</v>
      </c>
      <c r="I842" t="s">
        <v>2334</v>
      </c>
      <c r="J842" t="s">
        <v>2334</v>
      </c>
      <c r="K842">
        <v>40858.753100000002</v>
      </c>
      <c r="L842" t="s">
        <v>4005</v>
      </c>
    </row>
    <row r="843" spans="1:12" x14ac:dyDescent="0.25">
      <c r="A843" t="s">
        <v>4006</v>
      </c>
      <c r="B843">
        <v>2</v>
      </c>
      <c r="C843">
        <v>0</v>
      </c>
      <c r="D843">
        <v>9.1321999999999992</v>
      </c>
      <c r="I843" t="s">
        <v>2334</v>
      </c>
      <c r="J843" t="s">
        <v>2334</v>
      </c>
      <c r="K843">
        <v>43143.234900000003</v>
      </c>
      <c r="L843" t="s">
        <v>4007</v>
      </c>
    </row>
    <row r="844" spans="1:12" x14ac:dyDescent="0.25">
      <c r="A844" t="s">
        <v>4008</v>
      </c>
      <c r="B844">
        <v>3</v>
      </c>
      <c r="C844">
        <v>0</v>
      </c>
      <c r="D844">
        <v>12.0937</v>
      </c>
      <c r="I844" t="s">
        <v>2334</v>
      </c>
      <c r="J844" t="s">
        <v>2334</v>
      </c>
      <c r="K844">
        <v>72291.040299999993</v>
      </c>
      <c r="L844" t="s">
        <v>4009</v>
      </c>
    </row>
    <row r="845" spans="1:12" x14ac:dyDescent="0.25">
      <c r="A845" t="s">
        <v>4010</v>
      </c>
      <c r="B845">
        <v>4</v>
      </c>
      <c r="C845">
        <v>0</v>
      </c>
      <c r="D845">
        <v>17.364000000000001</v>
      </c>
      <c r="I845" t="s">
        <v>2334</v>
      </c>
      <c r="J845" t="s">
        <v>2334</v>
      </c>
      <c r="K845">
        <v>123515.9841</v>
      </c>
      <c r="L845" t="s">
        <v>4011</v>
      </c>
    </row>
    <row r="846" spans="1:12" x14ac:dyDescent="0.25">
      <c r="A846" t="s">
        <v>4012</v>
      </c>
      <c r="B846">
        <v>7</v>
      </c>
      <c r="C846">
        <v>0</v>
      </c>
      <c r="D846">
        <v>30.8249</v>
      </c>
      <c r="I846" t="s">
        <v>2334</v>
      </c>
      <c r="J846" t="s">
        <v>2334</v>
      </c>
      <c r="K846">
        <v>105310.44839999999</v>
      </c>
      <c r="L846" t="s">
        <v>4013</v>
      </c>
    </row>
    <row r="847" spans="1:12" x14ac:dyDescent="0.25">
      <c r="A847" t="s">
        <v>4014</v>
      </c>
      <c r="B847">
        <v>7</v>
      </c>
      <c r="C847">
        <v>0</v>
      </c>
      <c r="D847">
        <v>40.122100000000003</v>
      </c>
      <c r="I847" t="s">
        <v>2334</v>
      </c>
      <c r="J847" t="s">
        <v>2334</v>
      </c>
      <c r="K847">
        <v>86423.162700000001</v>
      </c>
      <c r="L847" t="s">
        <v>4015</v>
      </c>
    </row>
    <row r="848" spans="1:12" x14ac:dyDescent="0.25">
      <c r="A848" t="s">
        <v>4016</v>
      </c>
      <c r="B848">
        <v>2</v>
      </c>
      <c r="C848">
        <v>0</v>
      </c>
      <c r="D848">
        <v>10.338200000000001</v>
      </c>
      <c r="I848" t="s">
        <v>2334</v>
      </c>
      <c r="J848" t="s">
        <v>2334</v>
      </c>
      <c r="K848">
        <v>47242.426399999997</v>
      </c>
      <c r="L848" t="s">
        <v>4017</v>
      </c>
    </row>
    <row r="849" spans="1:12" x14ac:dyDescent="0.25">
      <c r="A849" t="s">
        <v>4018</v>
      </c>
      <c r="B849">
        <v>1</v>
      </c>
      <c r="C849">
        <v>0</v>
      </c>
      <c r="D849">
        <v>4.4070999999999998</v>
      </c>
      <c r="I849" t="s">
        <v>2334</v>
      </c>
      <c r="J849" t="s">
        <v>2334</v>
      </c>
      <c r="K849">
        <v>31071.18</v>
      </c>
      <c r="L849" t="s">
        <v>4019</v>
      </c>
    </row>
    <row r="850" spans="1:12" x14ac:dyDescent="0.25">
      <c r="A850" t="s">
        <v>4020</v>
      </c>
      <c r="B850">
        <v>2</v>
      </c>
      <c r="C850">
        <v>0</v>
      </c>
      <c r="D850">
        <v>8.3009000000000004</v>
      </c>
      <c r="I850" t="s">
        <v>2334</v>
      </c>
      <c r="J850" t="s">
        <v>2334</v>
      </c>
      <c r="K850">
        <v>116989.9467</v>
      </c>
      <c r="L850" t="s">
        <v>4021</v>
      </c>
    </row>
    <row r="851" spans="1:12" x14ac:dyDescent="0.25">
      <c r="A851" t="s">
        <v>4022</v>
      </c>
      <c r="B851">
        <v>3</v>
      </c>
      <c r="C851">
        <v>0</v>
      </c>
      <c r="D851">
        <v>12.0227</v>
      </c>
      <c r="I851" t="s">
        <v>2334</v>
      </c>
      <c r="J851" t="s">
        <v>2334</v>
      </c>
      <c r="K851">
        <v>143893.7157</v>
      </c>
      <c r="L851" t="s">
        <v>4023</v>
      </c>
    </row>
    <row r="852" spans="1:12" x14ac:dyDescent="0.25">
      <c r="A852" t="s">
        <v>4024</v>
      </c>
      <c r="B852">
        <v>1</v>
      </c>
      <c r="C852">
        <v>0</v>
      </c>
      <c r="D852">
        <v>4.2114000000000003</v>
      </c>
      <c r="I852" t="s">
        <v>2334</v>
      </c>
      <c r="J852" t="s">
        <v>2334</v>
      </c>
      <c r="K852">
        <v>46776.800600000002</v>
      </c>
      <c r="L852" t="s">
        <v>4025</v>
      </c>
    </row>
    <row r="853" spans="1:12" x14ac:dyDescent="0.25">
      <c r="A853" t="s">
        <v>4026</v>
      </c>
      <c r="B853">
        <v>8</v>
      </c>
      <c r="C853">
        <v>0</v>
      </c>
      <c r="D853">
        <v>32.926000000000002</v>
      </c>
      <c r="I853" t="s">
        <v>2334</v>
      </c>
      <c r="J853" t="s">
        <v>2334</v>
      </c>
      <c r="K853">
        <v>110860.1689</v>
      </c>
      <c r="L853" t="s">
        <v>4027</v>
      </c>
    </row>
    <row r="854" spans="1:12" x14ac:dyDescent="0.25">
      <c r="A854" t="s">
        <v>4028</v>
      </c>
      <c r="B854">
        <v>4</v>
      </c>
      <c r="C854">
        <v>0</v>
      </c>
      <c r="D854">
        <v>21.567699999999999</v>
      </c>
      <c r="I854" t="s">
        <v>2334</v>
      </c>
      <c r="J854" t="s">
        <v>2334</v>
      </c>
      <c r="K854">
        <v>162089.5435</v>
      </c>
      <c r="L854" t="s">
        <v>4029</v>
      </c>
    </row>
    <row r="855" spans="1:12" x14ac:dyDescent="0.25">
      <c r="A855" t="s">
        <v>4030</v>
      </c>
      <c r="B855">
        <v>3</v>
      </c>
      <c r="C855">
        <v>0</v>
      </c>
      <c r="D855">
        <v>10.4582</v>
      </c>
      <c r="I855" t="s">
        <v>2334</v>
      </c>
      <c r="J855" t="s">
        <v>2334</v>
      </c>
      <c r="K855">
        <v>116584.3251</v>
      </c>
      <c r="L855" t="s">
        <v>4031</v>
      </c>
    </row>
    <row r="856" spans="1:12" x14ac:dyDescent="0.25">
      <c r="A856" t="s">
        <v>4032</v>
      </c>
      <c r="B856">
        <v>1</v>
      </c>
      <c r="C856">
        <v>0</v>
      </c>
      <c r="D856">
        <v>9.7370000000000001</v>
      </c>
      <c r="I856" t="s">
        <v>2334</v>
      </c>
      <c r="J856" t="s">
        <v>2334</v>
      </c>
      <c r="K856">
        <v>25422.570500000002</v>
      </c>
      <c r="L856" t="s">
        <v>4033</v>
      </c>
    </row>
    <row r="857" spans="1:12" x14ac:dyDescent="0.25">
      <c r="A857" t="s">
        <v>4034</v>
      </c>
      <c r="B857">
        <v>10</v>
      </c>
      <c r="C857">
        <v>0</v>
      </c>
      <c r="D857">
        <v>36.608800000000002</v>
      </c>
      <c r="I857" t="s">
        <v>2334</v>
      </c>
      <c r="J857" t="s">
        <v>2334</v>
      </c>
      <c r="K857">
        <v>110065.29949999999</v>
      </c>
      <c r="L857" t="s">
        <v>4035</v>
      </c>
    </row>
    <row r="858" spans="1:12" x14ac:dyDescent="0.25">
      <c r="A858" t="s">
        <v>4036</v>
      </c>
      <c r="B858">
        <v>4</v>
      </c>
      <c r="C858">
        <v>0</v>
      </c>
      <c r="D858">
        <v>20.4419</v>
      </c>
      <c r="I858" t="s">
        <v>2334</v>
      </c>
      <c r="J858" t="s">
        <v>2334</v>
      </c>
      <c r="K858">
        <v>228294.82339999999</v>
      </c>
      <c r="L858" t="s">
        <v>4037</v>
      </c>
    </row>
    <row r="859" spans="1:12" x14ac:dyDescent="0.25">
      <c r="A859" t="s">
        <v>4038</v>
      </c>
      <c r="B859">
        <v>2</v>
      </c>
      <c r="C859">
        <v>0</v>
      </c>
      <c r="D859">
        <v>8.8034999999999997</v>
      </c>
      <c r="I859" t="s">
        <v>2334</v>
      </c>
      <c r="J859" t="s">
        <v>2334</v>
      </c>
      <c r="K859">
        <v>172379.11120000001</v>
      </c>
      <c r="L859" t="s">
        <v>4039</v>
      </c>
    </row>
    <row r="860" spans="1:12" x14ac:dyDescent="0.25">
      <c r="A860" t="s">
        <v>4040</v>
      </c>
      <c r="B860">
        <v>7</v>
      </c>
      <c r="C860">
        <v>0</v>
      </c>
      <c r="D860">
        <v>31.5669</v>
      </c>
      <c r="I860" t="s">
        <v>2334</v>
      </c>
      <c r="J860" t="s">
        <v>2334</v>
      </c>
      <c r="K860">
        <v>181761.70259999999</v>
      </c>
      <c r="L860" t="s">
        <v>4041</v>
      </c>
    </row>
    <row r="861" spans="1:12" x14ac:dyDescent="0.25">
      <c r="A861" t="s">
        <v>4042</v>
      </c>
      <c r="B861">
        <v>3</v>
      </c>
      <c r="C861">
        <v>0</v>
      </c>
      <c r="D861">
        <v>10.1912</v>
      </c>
      <c r="I861" t="s">
        <v>2334</v>
      </c>
      <c r="J861" t="s">
        <v>2334</v>
      </c>
      <c r="K861">
        <v>169912.60490000001</v>
      </c>
      <c r="L861" t="s">
        <v>4043</v>
      </c>
    </row>
    <row r="862" spans="1:12" x14ac:dyDescent="0.25">
      <c r="A862" t="s">
        <v>4044</v>
      </c>
      <c r="B862">
        <v>4</v>
      </c>
      <c r="C862">
        <v>0</v>
      </c>
      <c r="D862">
        <v>22.464400000000001</v>
      </c>
      <c r="I862" t="s">
        <v>2334</v>
      </c>
      <c r="J862" t="s">
        <v>2334</v>
      </c>
      <c r="K862">
        <v>101354.4094</v>
      </c>
      <c r="L862" t="s">
        <v>4045</v>
      </c>
    </row>
    <row r="863" spans="1:12" x14ac:dyDescent="0.25">
      <c r="A863" t="s">
        <v>4046</v>
      </c>
      <c r="B863">
        <v>2</v>
      </c>
      <c r="C863">
        <v>0</v>
      </c>
      <c r="D863">
        <v>7.5163000000000002</v>
      </c>
      <c r="I863" t="s">
        <v>2334</v>
      </c>
      <c r="J863" t="s">
        <v>2334</v>
      </c>
      <c r="K863">
        <v>165643.29879999999</v>
      </c>
      <c r="L863" t="s">
        <v>4047</v>
      </c>
    </row>
    <row r="864" spans="1:12" x14ac:dyDescent="0.25">
      <c r="A864" t="s">
        <v>4048</v>
      </c>
      <c r="B864">
        <v>5</v>
      </c>
      <c r="C864">
        <v>0</v>
      </c>
      <c r="D864">
        <v>23.316099999999999</v>
      </c>
      <c r="I864" t="s">
        <v>2334</v>
      </c>
      <c r="J864" t="s">
        <v>2334</v>
      </c>
      <c r="K864">
        <v>187067.80480000001</v>
      </c>
      <c r="L864" t="s">
        <v>4049</v>
      </c>
    </row>
    <row r="865" spans="1:12" x14ac:dyDescent="0.25">
      <c r="A865" t="s">
        <v>4050</v>
      </c>
      <c r="B865">
        <v>2</v>
      </c>
      <c r="C865">
        <v>0</v>
      </c>
      <c r="D865">
        <v>7.3070000000000004</v>
      </c>
      <c r="I865" t="s">
        <v>2334</v>
      </c>
      <c r="J865" t="s">
        <v>2334</v>
      </c>
      <c r="K865">
        <v>106199.4654</v>
      </c>
      <c r="L865" t="s">
        <v>4051</v>
      </c>
    </row>
    <row r="866" spans="1:12" x14ac:dyDescent="0.25">
      <c r="A866" t="s">
        <v>4052</v>
      </c>
      <c r="B866">
        <v>17</v>
      </c>
      <c r="C866">
        <v>0</v>
      </c>
      <c r="D866">
        <v>58.075499999999998</v>
      </c>
      <c r="I866" t="s">
        <v>2334</v>
      </c>
      <c r="J866" t="s">
        <v>2334</v>
      </c>
      <c r="K866">
        <v>224027.82670000001</v>
      </c>
      <c r="L866" t="s">
        <v>4053</v>
      </c>
    </row>
    <row r="867" spans="1:12" x14ac:dyDescent="0.25">
      <c r="A867" t="s">
        <v>4054</v>
      </c>
      <c r="B867">
        <v>5</v>
      </c>
      <c r="C867">
        <v>0</v>
      </c>
      <c r="D867">
        <v>25.901700000000002</v>
      </c>
      <c r="I867" t="s">
        <v>2334</v>
      </c>
      <c r="J867" t="s">
        <v>2334</v>
      </c>
      <c r="K867">
        <v>178536.58730000001</v>
      </c>
      <c r="L867" t="s">
        <v>4055</v>
      </c>
    </row>
    <row r="868" spans="1:12" x14ac:dyDescent="0.25">
      <c r="A868" t="s">
        <v>4056</v>
      </c>
      <c r="B868">
        <v>1</v>
      </c>
      <c r="C868">
        <v>0</v>
      </c>
      <c r="D868">
        <v>4.4904999999999999</v>
      </c>
      <c r="I868" t="s">
        <v>2334</v>
      </c>
      <c r="J868" t="s">
        <v>2334</v>
      </c>
      <c r="K868">
        <v>103998.86</v>
      </c>
      <c r="L868" t="s">
        <v>4057</v>
      </c>
    </row>
    <row r="869" spans="1:12" x14ac:dyDescent="0.25">
      <c r="A869" t="s">
        <v>4058</v>
      </c>
      <c r="B869">
        <v>2</v>
      </c>
      <c r="C869">
        <v>0</v>
      </c>
      <c r="D869">
        <v>6.8779000000000003</v>
      </c>
      <c r="I869" t="s">
        <v>2334</v>
      </c>
      <c r="J869" t="s">
        <v>2334</v>
      </c>
      <c r="K869">
        <v>66205.702300000004</v>
      </c>
      <c r="L869" t="s">
        <v>4059</v>
      </c>
    </row>
    <row r="870" spans="1:12" x14ac:dyDescent="0.25">
      <c r="A870" t="s">
        <v>4060</v>
      </c>
      <c r="B870">
        <v>1</v>
      </c>
      <c r="C870">
        <v>0</v>
      </c>
      <c r="D870">
        <v>3.7265000000000001</v>
      </c>
      <c r="I870" t="s">
        <v>2334</v>
      </c>
      <c r="J870" t="s">
        <v>2334</v>
      </c>
      <c r="K870">
        <v>42291.936600000001</v>
      </c>
      <c r="L870" t="s">
        <v>4061</v>
      </c>
    </row>
    <row r="871" spans="1:12" x14ac:dyDescent="0.25">
      <c r="A871" t="s">
        <v>4062</v>
      </c>
      <c r="B871">
        <v>7</v>
      </c>
      <c r="C871">
        <v>0</v>
      </c>
      <c r="D871">
        <v>28.123899999999999</v>
      </c>
      <c r="I871" t="s">
        <v>2334</v>
      </c>
      <c r="J871" t="s">
        <v>2334</v>
      </c>
      <c r="K871">
        <v>120857.0289</v>
      </c>
      <c r="L871" t="s">
        <v>4063</v>
      </c>
    </row>
    <row r="872" spans="1:12" x14ac:dyDescent="0.25">
      <c r="A872" t="s">
        <v>4064</v>
      </c>
      <c r="B872">
        <v>4</v>
      </c>
      <c r="C872">
        <v>0</v>
      </c>
      <c r="D872">
        <v>16.6266</v>
      </c>
      <c r="I872" t="s">
        <v>2334</v>
      </c>
      <c r="J872" t="s">
        <v>2334</v>
      </c>
      <c r="K872">
        <v>92730.4666</v>
      </c>
      <c r="L872" t="s">
        <v>4065</v>
      </c>
    </row>
    <row r="873" spans="1:12" x14ac:dyDescent="0.25">
      <c r="A873" t="s">
        <v>4066</v>
      </c>
      <c r="B873">
        <v>2</v>
      </c>
      <c r="C873">
        <v>0</v>
      </c>
      <c r="D873">
        <v>8.5327000000000002</v>
      </c>
      <c r="I873" t="s">
        <v>2334</v>
      </c>
      <c r="J873" t="s">
        <v>2334</v>
      </c>
      <c r="K873">
        <v>47246.125800000002</v>
      </c>
      <c r="L873" t="s">
        <v>4067</v>
      </c>
    </row>
    <row r="874" spans="1:12" x14ac:dyDescent="0.25">
      <c r="A874" t="s">
        <v>4068</v>
      </c>
      <c r="B874">
        <v>1</v>
      </c>
      <c r="C874">
        <v>0</v>
      </c>
      <c r="D874">
        <v>3.7940999999999998</v>
      </c>
      <c r="I874" t="s">
        <v>2334</v>
      </c>
      <c r="J874" t="s">
        <v>2334</v>
      </c>
      <c r="K874">
        <v>175649.51980000001</v>
      </c>
      <c r="L874" t="s">
        <v>4069</v>
      </c>
    </row>
    <row r="875" spans="1:12" x14ac:dyDescent="0.25">
      <c r="A875" t="s">
        <v>4070</v>
      </c>
      <c r="B875">
        <v>7</v>
      </c>
      <c r="C875">
        <v>0</v>
      </c>
      <c r="D875">
        <v>32.689799999999998</v>
      </c>
      <c r="I875" t="s">
        <v>2334</v>
      </c>
      <c r="J875" t="s">
        <v>2334</v>
      </c>
      <c r="K875">
        <v>108740.45419999999</v>
      </c>
      <c r="L875" t="s">
        <v>4071</v>
      </c>
    </row>
    <row r="876" spans="1:12" x14ac:dyDescent="0.25">
      <c r="A876" t="s">
        <v>4072</v>
      </c>
      <c r="B876">
        <v>1</v>
      </c>
      <c r="C876">
        <v>0</v>
      </c>
      <c r="D876">
        <v>4.3517000000000001</v>
      </c>
      <c r="I876" t="s">
        <v>2334</v>
      </c>
      <c r="J876" t="s">
        <v>2334</v>
      </c>
      <c r="K876">
        <v>45772.970699999998</v>
      </c>
      <c r="L876" t="s">
        <v>4073</v>
      </c>
    </row>
    <row r="877" spans="1:12" x14ac:dyDescent="0.25">
      <c r="A877" t="s">
        <v>4074</v>
      </c>
      <c r="B877">
        <v>1</v>
      </c>
      <c r="C877">
        <v>0</v>
      </c>
      <c r="D877">
        <v>3.3212000000000002</v>
      </c>
      <c r="I877" t="s">
        <v>2334</v>
      </c>
      <c r="J877" t="s">
        <v>2334</v>
      </c>
      <c r="K877">
        <v>126310.7393</v>
      </c>
      <c r="L877" t="s">
        <v>4075</v>
      </c>
    </row>
    <row r="878" spans="1:12" x14ac:dyDescent="0.25">
      <c r="A878" t="s">
        <v>4076</v>
      </c>
      <c r="B878">
        <v>3</v>
      </c>
      <c r="C878">
        <v>0</v>
      </c>
      <c r="D878">
        <v>17.859000000000002</v>
      </c>
      <c r="I878" t="s">
        <v>2334</v>
      </c>
      <c r="J878" t="s">
        <v>2334</v>
      </c>
      <c r="K878">
        <v>214354.93470000001</v>
      </c>
      <c r="L878" t="s">
        <v>4077</v>
      </c>
    </row>
    <row r="879" spans="1:12" x14ac:dyDescent="0.25">
      <c r="A879" t="s">
        <v>4078</v>
      </c>
      <c r="B879">
        <v>3</v>
      </c>
      <c r="C879">
        <v>0</v>
      </c>
      <c r="D879">
        <v>10.6486</v>
      </c>
      <c r="I879" t="s">
        <v>2334</v>
      </c>
      <c r="J879" t="s">
        <v>2334</v>
      </c>
      <c r="K879">
        <v>136336.7323</v>
      </c>
      <c r="L879" t="s">
        <v>4079</v>
      </c>
    </row>
    <row r="880" spans="1:12" x14ac:dyDescent="0.25">
      <c r="A880" t="s">
        <v>4080</v>
      </c>
      <c r="B880">
        <v>4</v>
      </c>
      <c r="C880">
        <v>0</v>
      </c>
      <c r="D880">
        <v>17.883500000000002</v>
      </c>
      <c r="I880" t="s">
        <v>2334</v>
      </c>
      <c r="J880" t="s">
        <v>2334</v>
      </c>
      <c r="K880">
        <v>46888.7768</v>
      </c>
      <c r="L880" t="s">
        <v>4081</v>
      </c>
    </row>
    <row r="881" spans="1:12" x14ac:dyDescent="0.25">
      <c r="A881" t="s">
        <v>4082</v>
      </c>
      <c r="B881">
        <v>5</v>
      </c>
      <c r="C881">
        <v>0</v>
      </c>
      <c r="D881">
        <v>21.353000000000002</v>
      </c>
      <c r="I881" t="s">
        <v>2334</v>
      </c>
      <c r="J881" t="s">
        <v>2334</v>
      </c>
      <c r="K881">
        <v>173971.13819999999</v>
      </c>
      <c r="L881" t="s">
        <v>4083</v>
      </c>
    </row>
    <row r="882" spans="1:12" x14ac:dyDescent="0.25">
      <c r="A882" t="s">
        <v>4084</v>
      </c>
      <c r="B882">
        <v>15</v>
      </c>
      <c r="C882">
        <v>0</v>
      </c>
      <c r="D882">
        <v>76.035600000000002</v>
      </c>
      <c r="I882" t="s">
        <v>2334</v>
      </c>
      <c r="J882" t="s">
        <v>2334</v>
      </c>
      <c r="K882">
        <v>101291.35189999999</v>
      </c>
      <c r="L882" t="s">
        <v>4085</v>
      </c>
    </row>
    <row r="883" spans="1:12" x14ac:dyDescent="0.25">
      <c r="A883" t="s">
        <v>4086</v>
      </c>
      <c r="B883">
        <v>21</v>
      </c>
      <c r="C883">
        <v>0</v>
      </c>
      <c r="D883">
        <v>103.89960000000001</v>
      </c>
      <c r="I883" t="s">
        <v>2334</v>
      </c>
      <c r="J883" t="s">
        <v>2334</v>
      </c>
      <c r="K883">
        <v>141862.25839999999</v>
      </c>
      <c r="L883" t="s">
        <v>4087</v>
      </c>
    </row>
    <row r="884" spans="1:12" x14ac:dyDescent="0.25">
      <c r="A884" t="s">
        <v>4088</v>
      </c>
      <c r="B884">
        <v>8</v>
      </c>
      <c r="C884">
        <v>0</v>
      </c>
      <c r="D884">
        <v>34.995600000000003</v>
      </c>
      <c r="I884" t="s">
        <v>2334</v>
      </c>
      <c r="J884" t="s">
        <v>2334</v>
      </c>
      <c r="K884">
        <v>79483.174499999994</v>
      </c>
      <c r="L884" t="s">
        <v>4089</v>
      </c>
    </row>
    <row r="885" spans="1:12" x14ac:dyDescent="0.25">
      <c r="A885" t="s">
        <v>4090</v>
      </c>
      <c r="B885">
        <v>2</v>
      </c>
      <c r="C885">
        <v>0</v>
      </c>
      <c r="D885">
        <v>8.7746999999999993</v>
      </c>
      <c r="I885" t="s">
        <v>2334</v>
      </c>
      <c r="J885" t="s">
        <v>2334</v>
      </c>
      <c r="K885">
        <v>182917.9149</v>
      </c>
      <c r="L885" t="s">
        <v>4091</v>
      </c>
    </row>
    <row r="886" spans="1:12" x14ac:dyDescent="0.25">
      <c r="A886" t="s">
        <v>4092</v>
      </c>
      <c r="B886">
        <v>3</v>
      </c>
      <c r="C886">
        <v>0</v>
      </c>
      <c r="D886">
        <v>16.9343</v>
      </c>
      <c r="I886" t="s">
        <v>2334</v>
      </c>
      <c r="J886" t="s">
        <v>2334</v>
      </c>
      <c r="K886">
        <v>120072.788</v>
      </c>
      <c r="L886" t="s">
        <v>4093</v>
      </c>
    </row>
    <row r="887" spans="1:12" x14ac:dyDescent="0.25">
      <c r="A887" t="s">
        <v>4094</v>
      </c>
      <c r="B887">
        <v>3</v>
      </c>
      <c r="C887">
        <v>0</v>
      </c>
      <c r="D887">
        <v>16.765699999999999</v>
      </c>
      <c r="I887" t="s">
        <v>2334</v>
      </c>
      <c r="J887" t="s">
        <v>2334</v>
      </c>
      <c r="K887">
        <v>136739.33960000001</v>
      </c>
      <c r="L887" t="s">
        <v>4095</v>
      </c>
    </row>
    <row r="888" spans="1:12" x14ac:dyDescent="0.25">
      <c r="A888" t="s">
        <v>4096</v>
      </c>
      <c r="B888">
        <v>6</v>
      </c>
      <c r="C888">
        <v>0</v>
      </c>
      <c r="D888">
        <v>18.000299999999999</v>
      </c>
      <c r="I888" t="s">
        <v>2334</v>
      </c>
      <c r="J888" t="s">
        <v>2334</v>
      </c>
      <c r="K888">
        <v>158852.92170000001</v>
      </c>
      <c r="L888" t="s">
        <v>4097</v>
      </c>
    </row>
    <row r="889" spans="1:12" x14ac:dyDescent="0.25">
      <c r="A889" t="s">
        <v>4098</v>
      </c>
      <c r="B889">
        <v>3</v>
      </c>
      <c r="C889">
        <v>0</v>
      </c>
      <c r="D889">
        <v>17.1586</v>
      </c>
      <c r="I889" t="s">
        <v>2334</v>
      </c>
      <c r="J889" t="s">
        <v>2334</v>
      </c>
      <c r="K889">
        <v>122658.3844</v>
      </c>
      <c r="L889" t="s">
        <v>4099</v>
      </c>
    </row>
    <row r="890" spans="1:12" x14ac:dyDescent="0.25">
      <c r="A890" t="s">
        <v>4100</v>
      </c>
      <c r="B890">
        <v>5</v>
      </c>
      <c r="C890">
        <v>0</v>
      </c>
      <c r="D890">
        <v>19.0504</v>
      </c>
      <c r="I890" t="s">
        <v>2334</v>
      </c>
      <c r="J890" t="s">
        <v>2334</v>
      </c>
      <c r="K890">
        <v>134150.1643</v>
      </c>
      <c r="L890" t="s">
        <v>4101</v>
      </c>
    </row>
    <row r="891" spans="1:12" x14ac:dyDescent="0.25">
      <c r="A891" t="s">
        <v>4102</v>
      </c>
      <c r="B891">
        <v>1</v>
      </c>
      <c r="C891">
        <v>0</v>
      </c>
      <c r="D891">
        <v>3.9036</v>
      </c>
      <c r="I891" t="s">
        <v>2334</v>
      </c>
      <c r="J891" t="s">
        <v>2334</v>
      </c>
      <c r="K891">
        <v>59256.032399999996</v>
      </c>
      <c r="L891" t="s">
        <v>4103</v>
      </c>
    </row>
    <row r="892" spans="1:12" x14ac:dyDescent="0.25">
      <c r="A892" t="s">
        <v>4104</v>
      </c>
      <c r="B892">
        <v>6</v>
      </c>
      <c r="C892">
        <v>0</v>
      </c>
      <c r="D892">
        <v>27.8431</v>
      </c>
      <c r="I892" t="s">
        <v>2334</v>
      </c>
      <c r="J892" t="s">
        <v>2334</v>
      </c>
      <c r="K892">
        <v>280331.40749999997</v>
      </c>
      <c r="L892" t="s">
        <v>4105</v>
      </c>
    </row>
    <row r="893" spans="1:12" x14ac:dyDescent="0.25">
      <c r="A893" t="s">
        <v>4106</v>
      </c>
      <c r="B893">
        <v>2</v>
      </c>
      <c r="C893">
        <v>0</v>
      </c>
      <c r="D893">
        <v>8.0609000000000002</v>
      </c>
      <c r="I893" t="s">
        <v>2334</v>
      </c>
      <c r="J893" t="s">
        <v>2334</v>
      </c>
      <c r="K893">
        <v>81913.127399999998</v>
      </c>
      <c r="L893" t="s">
        <v>4107</v>
      </c>
    </row>
    <row r="894" spans="1:12" x14ac:dyDescent="0.25">
      <c r="A894" t="s">
        <v>4108</v>
      </c>
      <c r="B894">
        <v>1</v>
      </c>
      <c r="C894">
        <v>0</v>
      </c>
      <c r="D894">
        <v>0</v>
      </c>
      <c r="I894" t="s">
        <v>2334</v>
      </c>
      <c r="J894" t="s">
        <v>2334</v>
      </c>
      <c r="K894">
        <v>110590.6005</v>
      </c>
      <c r="L894" t="s">
        <v>4109</v>
      </c>
    </row>
    <row r="895" spans="1:12" x14ac:dyDescent="0.25">
      <c r="A895" t="s">
        <v>4110</v>
      </c>
      <c r="B895">
        <v>6</v>
      </c>
      <c r="C895">
        <v>0</v>
      </c>
      <c r="D895">
        <v>31.3643</v>
      </c>
      <c r="I895" t="s">
        <v>2334</v>
      </c>
      <c r="J895" t="s">
        <v>2334</v>
      </c>
      <c r="K895">
        <v>90435.843800000002</v>
      </c>
      <c r="L895" t="s">
        <v>4111</v>
      </c>
    </row>
    <row r="896" spans="1:12" x14ac:dyDescent="0.25">
      <c r="A896" t="s">
        <v>4112</v>
      </c>
      <c r="B896">
        <v>15</v>
      </c>
      <c r="C896">
        <v>0</v>
      </c>
      <c r="D896">
        <v>63.360300000000002</v>
      </c>
      <c r="I896" t="s">
        <v>2334</v>
      </c>
      <c r="J896" t="s">
        <v>2334</v>
      </c>
      <c r="K896">
        <v>246161.86600000001</v>
      </c>
      <c r="L896" t="s">
        <v>4113</v>
      </c>
    </row>
    <row r="897" spans="1:12" x14ac:dyDescent="0.25">
      <c r="A897" t="s">
        <v>4114</v>
      </c>
      <c r="B897">
        <v>3</v>
      </c>
      <c r="C897">
        <v>0</v>
      </c>
      <c r="D897">
        <v>14.2271</v>
      </c>
      <c r="I897" t="s">
        <v>2334</v>
      </c>
      <c r="J897" t="s">
        <v>2334</v>
      </c>
      <c r="K897">
        <v>48314.999199999998</v>
      </c>
      <c r="L897" t="s">
        <v>4115</v>
      </c>
    </row>
    <row r="898" spans="1:12" x14ac:dyDescent="0.25">
      <c r="A898" t="s">
        <v>4116</v>
      </c>
      <c r="B898">
        <v>1</v>
      </c>
      <c r="C898">
        <v>0</v>
      </c>
      <c r="D898">
        <v>9.7075999999999993</v>
      </c>
      <c r="I898" t="s">
        <v>2334</v>
      </c>
      <c r="J898" t="s">
        <v>2334</v>
      </c>
      <c r="K898">
        <v>43210.5841</v>
      </c>
      <c r="L898" t="s">
        <v>4117</v>
      </c>
    </row>
    <row r="899" spans="1:12" x14ac:dyDescent="0.25">
      <c r="A899" t="s">
        <v>4118</v>
      </c>
      <c r="B899">
        <v>4</v>
      </c>
      <c r="C899">
        <v>0</v>
      </c>
      <c r="D899">
        <v>17.556000000000001</v>
      </c>
      <c r="I899" t="s">
        <v>2334</v>
      </c>
      <c r="J899" t="s">
        <v>2334</v>
      </c>
      <c r="K899">
        <v>43103.9545</v>
      </c>
      <c r="L899" t="s">
        <v>4119</v>
      </c>
    </row>
    <row r="900" spans="1:12" x14ac:dyDescent="0.25">
      <c r="A900" t="s">
        <v>4120</v>
      </c>
      <c r="B900">
        <v>1</v>
      </c>
      <c r="C900">
        <v>0</v>
      </c>
      <c r="D900">
        <v>4.4398</v>
      </c>
      <c r="I900" t="s">
        <v>2334</v>
      </c>
      <c r="J900" t="s">
        <v>2334</v>
      </c>
      <c r="K900">
        <v>75161.180999999997</v>
      </c>
      <c r="L900" t="s">
        <v>4121</v>
      </c>
    </row>
    <row r="901" spans="1:12" x14ac:dyDescent="0.25">
      <c r="A901" t="s">
        <v>4122</v>
      </c>
      <c r="B901">
        <v>3</v>
      </c>
      <c r="C901">
        <v>0</v>
      </c>
      <c r="D901">
        <v>12.222</v>
      </c>
      <c r="I901" t="s">
        <v>2334</v>
      </c>
      <c r="J901" t="s">
        <v>2334</v>
      </c>
      <c r="K901">
        <v>167539.7997</v>
      </c>
      <c r="L901" t="s">
        <v>4123</v>
      </c>
    </row>
    <row r="902" spans="1:12" x14ac:dyDescent="0.25">
      <c r="A902" t="s">
        <v>4124</v>
      </c>
      <c r="B902">
        <v>3</v>
      </c>
      <c r="C902">
        <v>0</v>
      </c>
      <c r="D902">
        <v>12.1982</v>
      </c>
      <c r="I902" t="s">
        <v>2334</v>
      </c>
      <c r="J902" t="s">
        <v>2334</v>
      </c>
      <c r="K902">
        <v>93535.183799999999</v>
      </c>
      <c r="L902" t="s">
        <v>4125</v>
      </c>
    </row>
    <row r="903" spans="1:12" x14ac:dyDescent="0.25">
      <c r="A903" t="s">
        <v>4126</v>
      </c>
      <c r="B903">
        <v>1</v>
      </c>
      <c r="C903">
        <v>0</v>
      </c>
      <c r="D903">
        <v>4.1040999999999999</v>
      </c>
      <c r="I903" t="s">
        <v>2334</v>
      </c>
      <c r="J903" t="s">
        <v>2334</v>
      </c>
      <c r="K903">
        <v>35896.1976</v>
      </c>
      <c r="L903" t="s">
        <v>4127</v>
      </c>
    </row>
    <row r="904" spans="1:12" x14ac:dyDescent="0.25">
      <c r="A904" t="s">
        <v>4128</v>
      </c>
      <c r="B904">
        <v>24</v>
      </c>
      <c r="C904">
        <v>0</v>
      </c>
      <c r="D904">
        <v>142.6448</v>
      </c>
      <c r="I904" t="s">
        <v>2334</v>
      </c>
      <c r="J904" t="s">
        <v>2334</v>
      </c>
      <c r="K904">
        <v>146219.28829999999</v>
      </c>
      <c r="L904" t="s">
        <v>4129</v>
      </c>
    </row>
    <row r="905" spans="1:12" x14ac:dyDescent="0.25">
      <c r="A905" t="s">
        <v>4130</v>
      </c>
      <c r="B905">
        <v>1</v>
      </c>
      <c r="C905">
        <v>0</v>
      </c>
      <c r="D905">
        <v>8.3824000000000005</v>
      </c>
      <c r="I905" t="s">
        <v>2334</v>
      </c>
      <c r="J905" t="s">
        <v>2334</v>
      </c>
      <c r="K905">
        <v>44562.183100000002</v>
      </c>
      <c r="L905" t="s">
        <v>4131</v>
      </c>
    </row>
    <row r="906" spans="1:12" x14ac:dyDescent="0.25">
      <c r="A906" t="s">
        <v>4132</v>
      </c>
      <c r="B906">
        <v>5</v>
      </c>
      <c r="C906">
        <v>0</v>
      </c>
      <c r="D906">
        <v>23.245200000000001</v>
      </c>
      <c r="I906" t="s">
        <v>2334</v>
      </c>
      <c r="J906" t="s">
        <v>2334</v>
      </c>
      <c r="K906">
        <v>95492.627399999998</v>
      </c>
      <c r="L906" t="s">
        <v>4133</v>
      </c>
    </row>
    <row r="907" spans="1:12" x14ac:dyDescent="0.25">
      <c r="A907" t="s">
        <v>4134</v>
      </c>
      <c r="B907">
        <v>1</v>
      </c>
      <c r="C907">
        <v>0</v>
      </c>
      <c r="D907">
        <v>4.5940000000000003</v>
      </c>
      <c r="I907" t="s">
        <v>2334</v>
      </c>
      <c r="J907" t="s">
        <v>2334</v>
      </c>
      <c r="K907">
        <v>36226.961499999998</v>
      </c>
      <c r="L907" t="s">
        <v>4135</v>
      </c>
    </row>
    <row r="908" spans="1:12" x14ac:dyDescent="0.25">
      <c r="A908" t="s">
        <v>4136</v>
      </c>
      <c r="B908">
        <v>4</v>
      </c>
      <c r="C908">
        <v>0</v>
      </c>
      <c r="D908">
        <v>16.779199999999999</v>
      </c>
      <c r="I908" t="s">
        <v>2334</v>
      </c>
      <c r="J908" t="s">
        <v>2334</v>
      </c>
      <c r="K908">
        <v>55200.673499999997</v>
      </c>
      <c r="L908" t="s">
        <v>4137</v>
      </c>
    </row>
    <row r="909" spans="1:12" x14ac:dyDescent="0.25">
      <c r="A909" t="s">
        <v>4138</v>
      </c>
      <c r="B909">
        <v>1</v>
      </c>
      <c r="C909">
        <v>0</v>
      </c>
      <c r="D909">
        <v>4.2864000000000004</v>
      </c>
      <c r="I909" t="s">
        <v>2334</v>
      </c>
      <c r="J909" t="s">
        <v>2334</v>
      </c>
      <c r="K909">
        <v>32210.902900000001</v>
      </c>
      <c r="L909" t="s">
        <v>4139</v>
      </c>
    </row>
    <row r="910" spans="1:12" x14ac:dyDescent="0.25">
      <c r="A910" t="s">
        <v>4140</v>
      </c>
      <c r="B910">
        <v>4</v>
      </c>
      <c r="C910">
        <v>0</v>
      </c>
      <c r="D910">
        <v>17.2516</v>
      </c>
      <c r="I910" t="s">
        <v>2334</v>
      </c>
      <c r="J910" t="s">
        <v>2334</v>
      </c>
      <c r="K910">
        <v>107861.7374</v>
      </c>
      <c r="L910" t="s">
        <v>4141</v>
      </c>
    </row>
    <row r="911" spans="1:12" x14ac:dyDescent="0.25">
      <c r="A911" t="s">
        <v>4142</v>
      </c>
      <c r="B911">
        <v>1</v>
      </c>
      <c r="C911">
        <v>0</v>
      </c>
      <c r="D911">
        <v>4.2304000000000004</v>
      </c>
      <c r="I911" t="s">
        <v>2334</v>
      </c>
      <c r="J911" t="s">
        <v>2334</v>
      </c>
      <c r="K911">
        <v>75176.563399999999</v>
      </c>
      <c r="L911" t="s">
        <v>4143</v>
      </c>
    </row>
    <row r="912" spans="1:12" x14ac:dyDescent="0.25">
      <c r="A912" t="s">
        <v>4144</v>
      </c>
      <c r="B912">
        <v>5</v>
      </c>
      <c r="C912">
        <v>0</v>
      </c>
      <c r="D912">
        <v>19.314299999999999</v>
      </c>
      <c r="I912" t="s">
        <v>2334</v>
      </c>
      <c r="J912" t="s">
        <v>2334</v>
      </c>
      <c r="K912">
        <v>77729.116200000004</v>
      </c>
      <c r="L912" t="s">
        <v>4145</v>
      </c>
    </row>
    <row r="913" spans="1:12" x14ac:dyDescent="0.25">
      <c r="A913" t="s">
        <v>4146</v>
      </c>
      <c r="B913">
        <v>10</v>
      </c>
      <c r="C913">
        <v>0</v>
      </c>
      <c r="D913">
        <v>58.8108</v>
      </c>
      <c r="I913" t="s">
        <v>2334</v>
      </c>
      <c r="J913" t="s">
        <v>2334</v>
      </c>
      <c r="K913">
        <v>203232.59599999999</v>
      </c>
      <c r="L913" t="s">
        <v>4147</v>
      </c>
    </row>
    <row r="914" spans="1:12" x14ac:dyDescent="0.25">
      <c r="A914" t="s">
        <v>4148</v>
      </c>
      <c r="B914">
        <v>1</v>
      </c>
      <c r="C914">
        <v>0</v>
      </c>
      <c r="D914">
        <v>3.7235999999999998</v>
      </c>
      <c r="I914" t="s">
        <v>2334</v>
      </c>
      <c r="J914" t="s">
        <v>2334</v>
      </c>
      <c r="K914">
        <v>81716.257899999997</v>
      </c>
      <c r="L914" t="s">
        <v>4149</v>
      </c>
    </row>
    <row r="915" spans="1:12" x14ac:dyDescent="0.25">
      <c r="A915" t="s">
        <v>4150</v>
      </c>
      <c r="B915">
        <v>14</v>
      </c>
      <c r="C915">
        <v>0</v>
      </c>
      <c r="D915">
        <v>61.4846</v>
      </c>
      <c r="I915" t="s">
        <v>2334</v>
      </c>
      <c r="J915" t="s">
        <v>2334</v>
      </c>
      <c r="K915">
        <v>220943.47940000001</v>
      </c>
      <c r="L915" t="s">
        <v>4151</v>
      </c>
    </row>
    <row r="916" spans="1:12" x14ac:dyDescent="0.25">
      <c r="A916" t="s">
        <v>4152</v>
      </c>
      <c r="B916">
        <v>3</v>
      </c>
      <c r="C916">
        <v>0</v>
      </c>
      <c r="D916">
        <v>17.520099999999999</v>
      </c>
      <c r="I916" t="s">
        <v>2334</v>
      </c>
      <c r="J916" t="s">
        <v>2334</v>
      </c>
      <c r="K916">
        <v>114549.70570000001</v>
      </c>
      <c r="L916" t="s">
        <v>4153</v>
      </c>
    </row>
    <row r="917" spans="1:12" x14ac:dyDescent="0.25">
      <c r="A917" t="s">
        <v>4154</v>
      </c>
      <c r="B917">
        <v>2</v>
      </c>
      <c r="C917">
        <v>0</v>
      </c>
      <c r="D917">
        <v>8.7303999999999995</v>
      </c>
      <c r="I917" t="s">
        <v>2334</v>
      </c>
      <c r="J917" t="s">
        <v>2334</v>
      </c>
      <c r="K917">
        <v>90051.606799999994</v>
      </c>
      <c r="L917" t="s">
        <v>4155</v>
      </c>
    </row>
    <row r="918" spans="1:12" x14ac:dyDescent="0.25">
      <c r="A918" t="s">
        <v>4156</v>
      </c>
      <c r="B918">
        <v>6</v>
      </c>
      <c r="C918">
        <v>0</v>
      </c>
      <c r="D918">
        <v>26.959</v>
      </c>
      <c r="I918" t="s">
        <v>2334</v>
      </c>
      <c r="J918" t="s">
        <v>2334</v>
      </c>
      <c r="K918">
        <v>125248.2227</v>
      </c>
      <c r="L918" t="s">
        <v>4157</v>
      </c>
    </row>
    <row r="919" spans="1:12" x14ac:dyDescent="0.25">
      <c r="A919" t="s">
        <v>4158</v>
      </c>
      <c r="B919">
        <v>1</v>
      </c>
      <c r="C919">
        <v>0</v>
      </c>
      <c r="D919">
        <v>4.5014000000000003</v>
      </c>
      <c r="I919" t="s">
        <v>2334</v>
      </c>
      <c r="J919" t="s">
        <v>2334</v>
      </c>
      <c r="K919">
        <v>93609.109599999996</v>
      </c>
      <c r="L919" t="s">
        <v>4159</v>
      </c>
    </row>
    <row r="920" spans="1:12" x14ac:dyDescent="0.25">
      <c r="A920" t="s">
        <v>4160</v>
      </c>
      <c r="B920">
        <v>8</v>
      </c>
      <c r="C920">
        <v>0</v>
      </c>
      <c r="D920">
        <v>40.747500000000002</v>
      </c>
      <c r="I920" t="s">
        <v>2334</v>
      </c>
      <c r="J920" t="s">
        <v>2334</v>
      </c>
      <c r="K920">
        <v>120801.0928</v>
      </c>
      <c r="L920" t="s">
        <v>4161</v>
      </c>
    </row>
    <row r="921" spans="1:12" x14ac:dyDescent="0.25">
      <c r="A921" t="s">
        <v>4162</v>
      </c>
      <c r="B921">
        <v>2</v>
      </c>
      <c r="C921">
        <v>0</v>
      </c>
      <c r="D921">
        <v>10.643599999999999</v>
      </c>
      <c r="I921" t="s">
        <v>2334</v>
      </c>
      <c r="J921" t="s">
        <v>2334</v>
      </c>
      <c r="K921">
        <v>164713.0546</v>
      </c>
      <c r="L921" t="s">
        <v>4163</v>
      </c>
    </row>
    <row r="922" spans="1:12" x14ac:dyDescent="0.25">
      <c r="A922" t="s">
        <v>4164</v>
      </c>
      <c r="B922">
        <v>8</v>
      </c>
      <c r="C922">
        <v>0</v>
      </c>
      <c r="D922">
        <v>41.1676</v>
      </c>
      <c r="I922" t="s">
        <v>2334</v>
      </c>
      <c r="J922" t="s">
        <v>2334</v>
      </c>
      <c r="K922">
        <v>342392.86060000001</v>
      </c>
      <c r="L922" t="s">
        <v>4165</v>
      </c>
    </row>
    <row r="923" spans="1:12" x14ac:dyDescent="0.25">
      <c r="A923" t="s">
        <v>4166</v>
      </c>
      <c r="B923">
        <v>2</v>
      </c>
      <c r="C923">
        <v>0</v>
      </c>
      <c r="D923">
        <v>7.1901999999999999</v>
      </c>
      <c r="I923" t="s">
        <v>2334</v>
      </c>
      <c r="J923" t="s">
        <v>2334</v>
      </c>
      <c r="K923">
        <v>60106.319900000002</v>
      </c>
      <c r="L923" t="s">
        <v>4167</v>
      </c>
    </row>
    <row r="924" spans="1:12" x14ac:dyDescent="0.25">
      <c r="A924" t="s">
        <v>4168</v>
      </c>
      <c r="B924">
        <v>1</v>
      </c>
      <c r="C924">
        <v>0</v>
      </c>
      <c r="D924">
        <v>4.0308000000000002</v>
      </c>
      <c r="I924" t="s">
        <v>2334</v>
      </c>
      <c r="J924" t="s">
        <v>2334</v>
      </c>
      <c r="K924">
        <v>133984.37460000001</v>
      </c>
      <c r="L924" t="s">
        <v>4169</v>
      </c>
    </row>
    <row r="925" spans="1:12" x14ac:dyDescent="0.25">
      <c r="A925" t="s">
        <v>4170</v>
      </c>
      <c r="B925">
        <v>8</v>
      </c>
      <c r="C925">
        <v>0</v>
      </c>
      <c r="D925">
        <v>43.4846</v>
      </c>
      <c r="I925" t="s">
        <v>2334</v>
      </c>
      <c r="J925" t="s">
        <v>2334</v>
      </c>
      <c r="K925">
        <v>198021.86170000001</v>
      </c>
      <c r="L925" t="s">
        <v>4171</v>
      </c>
    </row>
    <row r="926" spans="1:12" x14ac:dyDescent="0.25">
      <c r="A926" t="s">
        <v>4172</v>
      </c>
      <c r="B926">
        <v>4</v>
      </c>
      <c r="C926">
        <v>0</v>
      </c>
      <c r="D926">
        <v>24.103899999999999</v>
      </c>
      <c r="I926" t="s">
        <v>2334</v>
      </c>
      <c r="J926" t="s">
        <v>2334</v>
      </c>
      <c r="K926">
        <v>101511.0768</v>
      </c>
      <c r="L926" t="s">
        <v>4173</v>
      </c>
    </row>
    <row r="927" spans="1:12" x14ac:dyDescent="0.25">
      <c r="A927" t="s">
        <v>4174</v>
      </c>
      <c r="B927">
        <v>2</v>
      </c>
      <c r="C927">
        <v>0</v>
      </c>
      <c r="D927">
        <v>7.7564000000000002</v>
      </c>
      <c r="I927" t="s">
        <v>2334</v>
      </c>
      <c r="J927" t="s">
        <v>2334</v>
      </c>
      <c r="K927">
        <v>62956.000399999997</v>
      </c>
      <c r="L927" t="s">
        <v>4175</v>
      </c>
    </row>
    <row r="928" spans="1:12" x14ac:dyDescent="0.25">
      <c r="A928" t="s">
        <v>4176</v>
      </c>
      <c r="B928">
        <v>6</v>
      </c>
      <c r="C928">
        <v>0</v>
      </c>
      <c r="D928">
        <v>31.2666</v>
      </c>
      <c r="I928" t="s">
        <v>2334</v>
      </c>
      <c r="J928" t="s">
        <v>2334</v>
      </c>
      <c r="K928">
        <v>202389.34760000001</v>
      </c>
      <c r="L928" t="s">
        <v>4177</v>
      </c>
    </row>
    <row r="929" spans="1:12" x14ac:dyDescent="0.25">
      <c r="A929" t="s">
        <v>4178</v>
      </c>
      <c r="B929">
        <v>4</v>
      </c>
      <c r="C929">
        <v>0</v>
      </c>
      <c r="D929">
        <v>15.726699999999999</v>
      </c>
      <c r="I929" t="s">
        <v>2334</v>
      </c>
      <c r="J929" t="s">
        <v>2334</v>
      </c>
      <c r="K929">
        <v>147553.73759999999</v>
      </c>
      <c r="L929" t="s">
        <v>4179</v>
      </c>
    </row>
    <row r="930" spans="1:12" x14ac:dyDescent="0.25">
      <c r="A930" t="s">
        <v>4180</v>
      </c>
      <c r="B930">
        <v>9</v>
      </c>
      <c r="C930">
        <v>0</v>
      </c>
      <c r="D930">
        <v>40.6021</v>
      </c>
      <c r="I930" t="s">
        <v>2334</v>
      </c>
      <c r="J930" t="s">
        <v>2334</v>
      </c>
      <c r="K930">
        <v>151908.3026</v>
      </c>
      <c r="L930" t="s">
        <v>4181</v>
      </c>
    </row>
    <row r="931" spans="1:12" x14ac:dyDescent="0.25">
      <c r="A931" t="s">
        <v>4182</v>
      </c>
      <c r="B931">
        <v>4</v>
      </c>
      <c r="C931">
        <v>0</v>
      </c>
      <c r="D931">
        <v>18.483799999999999</v>
      </c>
      <c r="I931" t="s">
        <v>2334</v>
      </c>
      <c r="J931" t="s">
        <v>2334</v>
      </c>
      <c r="K931">
        <v>101304.59639999999</v>
      </c>
      <c r="L931" t="s">
        <v>4183</v>
      </c>
    </row>
    <row r="932" spans="1:12" x14ac:dyDescent="0.25">
      <c r="A932" t="s">
        <v>4184</v>
      </c>
      <c r="B932">
        <v>11</v>
      </c>
      <c r="C932">
        <v>0</v>
      </c>
      <c r="D932">
        <v>60.673699999999997</v>
      </c>
      <c r="I932" t="s">
        <v>2334</v>
      </c>
      <c r="J932" t="s">
        <v>2334</v>
      </c>
      <c r="K932">
        <v>210553.59220000001</v>
      </c>
      <c r="L932" t="s">
        <v>4185</v>
      </c>
    </row>
    <row r="933" spans="1:12" x14ac:dyDescent="0.25">
      <c r="A933" t="s">
        <v>4186</v>
      </c>
      <c r="B933">
        <v>3</v>
      </c>
      <c r="C933">
        <v>0</v>
      </c>
      <c r="D933">
        <v>10.966699999999999</v>
      </c>
      <c r="I933" t="s">
        <v>2334</v>
      </c>
      <c r="J933" t="s">
        <v>2334</v>
      </c>
      <c r="K933">
        <v>91599.568499999994</v>
      </c>
      <c r="L933" t="s">
        <v>4187</v>
      </c>
    </row>
    <row r="934" spans="1:12" x14ac:dyDescent="0.25">
      <c r="A934" t="s">
        <v>4188</v>
      </c>
      <c r="B934">
        <v>2</v>
      </c>
      <c r="C934">
        <v>0</v>
      </c>
      <c r="D934">
        <v>10.8626</v>
      </c>
      <c r="I934" t="s">
        <v>2334</v>
      </c>
      <c r="J934" t="s">
        <v>2334</v>
      </c>
      <c r="K934">
        <v>143807.505</v>
      </c>
      <c r="L934" t="s">
        <v>4189</v>
      </c>
    </row>
    <row r="935" spans="1:12" x14ac:dyDescent="0.25">
      <c r="A935" t="s">
        <v>4190</v>
      </c>
      <c r="B935">
        <v>4</v>
      </c>
      <c r="C935">
        <v>0</v>
      </c>
      <c r="D935">
        <v>18.481300000000001</v>
      </c>
      <c r="I935" t="s">
        <v>2334</v>
      </c>
      <c r="J935" t="s">
        <v>2334</v>
      </c>
      <c r="K935">
        <v>63539.885799999996</v>
      </c>
      <c r="L935" t="s">
        <v>4191</v>
      </c>
    </row>
    <row r="936" spans="1:12" x14ac:dyDescent="0.25">
      <c r="A936" t="s">
        <v>4192</v>
      </c>
      <c r="B936">
        <v>4</v>
      </c>
      <c r="C936">
        <v>0</v>
      </c>
      <c r="D936">
        <v>18.3523</v>
      </c>
      <c r="I936" t="s">
        <v>2334</v>
      </c>
      <c r="J936" t="s">
        <v>2334</v>
      </c>
      <c r="K936">
        <v>147548.0091</v>
      </c>
      <c r="L936" t="s">
        <v>4193</v>
      </c>
    </row>
    <row r="937" spans="1:12" x14ac:dyDescent="0.25">
      <c r="A937" t="s">
        <v>4194</v>
      </c>
      <c r="B937">
        <v>3</v>
      </c>
      <c r="C937">
        <v>0</v>
      </c>
      <c r="D937">
        <v>14.7668</v>
      </c>
      <c r="I937" t="s">
        <v>2334</v>
      </c>
      <c r="J937" t="s">
        <v>2334</v>
      </c>
      <c r="K937">
        <v>136169.55799999999</v>
      </c>
      <c r="L937" t="s">
        <v>4195</v>
      </c>
    </row>
    <row r="938" spans="1:12" x14ac:dyDescent="0.25">
      <c r="A938" t="s">
        <v>4196</v>
      </c>
      <c r="B938">
        <v>3</v>
      </c>
      <c r="C938">
        <v>0</v>
      </c>
      <c r="D938">
        <v>8.5501000000000005</v>
      </c>
      <c r="I938" t="s">
        <v>2334</v>
      </c>
      <c r="J938" t="s">
        <v>2334</v>
      </c>
      <c r="K938">
        <v>64924.710400000004</v>
      </c>
      <c r="L938" t="s">
        <v>4197</v>
      </c>
    </row>
    <row r="939" spans="1:12" x14ac:dyDescent="0.25">
      <c r="A939" t="s">
        <v>4198</v>
      </c>
      <c r="B939">
        <v>4</v>
      </c>
      <c r="C939">
        <v>0</v>
      </c>
      <c r="D939">
        <v>14.349500000000001</v>
      </c>
      <c r="I939" t="s">
        <v>2334</v>
      </c>
      <c r="J939" t="s">
        <v>2334</v>
      </c>
      <c r="K939">
        <v>104834.7368</v>
      </c>
      <c r="L939" t="s">
        <v>4199</v>
      </c>
    </row>
    <row r="940" spans="1:12" x14ac:dyDescent="0.25">
      <c r="A940" t="s">
        <v>4200</v>
      </c>
      <c r="B940">
        <v>5</v>
      </c>
      <c r="C940">
        <v>0</v>
      </c>
      <c r="D940">
        <v>18.657299999999999</v>
      </c>
      <c r="I940" t="s">
        <v>2334</v>
      </c>
      <c r="J940" t="s">
        <v>2334</v>
      </c>
      <c r="K940">
        <v>249571.5833</v>
      </c>
      <c r="L940" t="s">
        <v>4201</v>
      </c>
    </row>
    <row r="941" spans="1:12" x14ac:dyDescent="0.25">
      <c r="A941" t="s">
        <v>4202</v>
      </c>
      <c r="B941">
        <v>2</v>
      </c>
      <c r="C941">
        <v>0</v>
      </c>
      <c r="D941">
        <v>13.164999999999999</v>
      </c>
      <c r="I941" t="s">
        <v>2334</v>
      </c>
      <c r="J941" t="s">
        <v>2334</v>
      </c>
      <c r="K941">
        <v>21595.501199999999</v>
      </c>
      <c r="L941" t="s">
        <v>4203</v>
      </c>
    </row>
    <row r="942" spans="1:12" x14ac:dyDescent="0.25">
      <c r="A942" t="s">
        <v>4204</v>
      </c>
      <c r="B942">
        <v>3</v>
      </c>
      <c r="C942">
        <v>0</v>
      </c>
      <c r="D942">
        <v>17.4848</v>
      </c>
      <c r="I942" t="s">
        <v>2334</v>
      </c>
      <c r="J942" t="s">
        <v>2334</v>
      </c>
      <c r="K942">
        <v>122595.1465</v>
      </c>
      <c r="L942" t="s">
        <v>4205</v>
      </c>
    </row>
    <row r="943" spans="1:12" x14ac:dyDescent="0.25">
      <c r="A943" t="s">
        <v>4206</v>
      </c>
      <c r="B943">
        <v>5</v>
      </c>
      <c r="C943">
        <v>0</v>
      </c>
      <c r="D943">
        <v>35.847000000000001</v>
      </c>
      <c r="I943" t="s">
        <v>2334</v>
      </c>
      <c r="J943" t="s">
        <v>2334</v>
      </c>
      <c r="K943">
        <v>42490.335700000003</v>
      </c>
      <c r="L943" t="s">
        <v>4207</v>
      </c>
    </row>
    <row r="944" spans="1:12" x14ac:dyDescent="0.25">
      <c r="A944" t="s">
        <v>4208</v>
      </c>
      <c r="B944">
        <v>4</v>
      </c>
      <c r="C944">
        <v>0</v>
      </c>
      <c r="D944">
        <v>15.6387</v>
      </c>
      <c r="I944" t="s">
        <v>2334</v>
      </c>
      <c r="J944" t="s">
        <v>2334</v>
      </c>
      <c r="K944">
        <v>380832.03950000001</v>
      </c>
      <c r="L944" t="s">
        <v>4209</v>
      </c>
    </row>
    <row r="945" spans="1:12" x14ac:dyDescent="0.25">
      <c r="A945" t="s">
        <v>4210</v>
      </c>
      <c r="B945">
        <v>2</v>
      </c>
      <c r="C945">
        <v>0</v>
      </c>
      <c r="D945">
        <v>12.7729</v>
      </c>
      <c r="I945" t="s">
        <v>2334</v>
      </c>
      <c r="J945" t="s">
        <v>2334</v>
      </c>
      <c r="K945">
        <v>88589.718800000002</v>
      </c>
      <c r="L945" t="s">
        <v>4211</v>
      </c>
    </row>
    <row r="946" spans="1:12" x14ac:dyDescent="0.25">
      <c r="A946" t="s">
        <v>4212</v>
      </c>
      <c r="B946">
        <v>7</v>
      </c>
      <c r="C946">
        <v>0</v>
      </c>
      <c r="D946">
        <v>36.035499999999999</v>
      </c>
      <c r="I946" t="s">
        <v>2334</v>
      </c>
      <c r="J946" t="s">
        <v>2334</v>
      </c>
      <c r="K946">
        <v>59845.607100000001</v>
      </c>
      <c r="L946" t="s">
        <v>4213</v>
      </c>
    </row>
    <row r="947" spans="1:12" x14ac:dyDescent="0.25">
      <c r="A947" t="s">
        <v>4214</v>
      </c>
      <c r="B947">
        <v>2</v>
      </c>
      <c r="C947">
        <v>0</v>
      </c>
      <c r="D947">
        <v>12.395200000000001</v>
      </c>
      <c r="I947" t="s">
        <v>2334</v>
      </c>
      <c r="J947" t="s">
        <v>2334</v>
      </c>
      <c r="K947">
        <v>31272.690600000002</v>
      </c>
      <c r="L947" t="s">
        <v>4215</v>
      </c>
    </row>
    <row r="948" spans="1:12" x14ac:dyDescent="0.25">
      <c r="A948" t="s">
        <v>4216</v>
      </c>
      <c r="B948">
        <v>1</v>
      </c>
      <c r="C948">
        <v>0</v>
      </c>
      <c r="D948">
        <v>3.9876</v>
      </c>
      <c r="I948" t="s">
        <v>2334</v>
      </c>
      <c r="J948" t="s">
        <v>2334</v>
      </c>
      <c r="K948">
        <v>86121.367299999998</v>
      </c>
      <c r="L948" t="s">
        <v>4217</v>
      </c>
    </row>
    <row r="949" spans="1:12" x14ac:dyDescent="0.25">
      <c r="A949" t="s">
        <v>4218</v>
      </c>
      <c r="B949">
        <v>1</v>
      </c>
      <c r="C949">
        <v>0</v>
      </c>
      <c r="D949">
        <v>5.1513999999999998</v>
      </c>
      <c r="I949" t="s">
        <v>2334</v>
      </c>
      <c r="J949" t="s">
        <v>2334</v>
      </c>
      <c r="K949">
        <v>45191.819300000003</v>
      </c>
      <c r="L949" t="s">
        <v>4219</v>
      </c>
    </row>
    <row r="950" spans="1:12" x14ac:dyDescent="0.25">
      <c r="A950" t="s">
        <v>4220</v>
      </c>
      <c r="B950">
        <v>1</v>
      </c>
      <c r="C950">
        <v>0</v>
      </c>
      <c r="D950">
        <v>4.5861999999999998</v>
      </c>
      <c r="I950" t="s">
        <v>2334</v>
      </c>
      <c r="J950" t="s">
        <v>2334</v>
      </c>
      <c r="K950">
        <v>101586.5249</v>
      </c>
      <c r="L950" t="s">
        <v>4221</v>
      </c>
    </row>
    <row r="951" spans="1:12" x14ac:dyDescent="0.25">
      <c r="A951" t="s">
        <v>4222</v>
      </c>
      <c r="B951">
        <v>3</v>
      </c>
      <c r="C951">
        <v>0</v>
      </c>
      <c r="D951">
        <v>14.64</v>
      </c>
      <c r="I951" t="s">
        <v>2334</v>
      </c>
      <c r="J951" t="s">
        <v>2334</v>
      </c>
      <c r="K951">
        <v>23943.055799999998</v>
      </c>
      <c r="L951" t="s">
        <v>4223</v>
      </c>
    </row>
    <row r="952" spans="1:12" x14ac:dyDescent="0.25">
      <c r="A952" t="s">
        <v>4224</v>
      </c>
      <c r="B952">
        <v>3</v>
      </c>
      <c r="C952">
        <v>0</v>
      </c>
      <c r="D952">
        <v>11.9893</v>
      </c>
      <c r="I952" t="s">
        <v>2334</v>
      </c>
      <c r="J952" t="s">
        <v>2334</v>
      </c>
      <c r="K952">
        <v>55402.674299999999</v>
      </c>
      <c r="L952" t="s">
        <v>4225</v>
      </c>
    </row>
    <row r="953" spans="1:12" x14ac:dyDescent="0.25">
      <c r="A953" t="s">
        <v>4226</v>
      </c>
      <c r="B953">
        <v>1</v>
      </c>
      <c r="C953">
        <v>0</v>
      </c>
      <c r="D953">
        <v>4.4271000000000003</v>
      </c>
      <c r="I953" t="s">
        <v>2334</v>
      </c>
      <c r="J953" t="s">
        <v>2334</v>
      </c>
      <c r="K953">
        <v>127383.15820000001</v>
      </c>
      <c r="L953" t="s">
        <v>4227</v>
      </c>
    </row>
    <row r="954" spans="1:12" x14ac:dyDescent="0.25">
      <c r="A954" t="s">
        <v>4228</v>
      </c>
      <c r="B954">
        <v>4</v>
      </c>
      <c r="C954">
        <v>0</v>
      </c>
      <c r="D954">
        <v>20.157900000000001</v>
      </c>
      <c r="I954" t="s">
        <v>2334</v>
      </c>
      <c r="J954" t="s">
        <v>2334</v>
      </c>
      <c r="K954">
        <v>59610.976499999997</v>
      </c>
      <c r="L954" t="s">
        <v>4229</v>
      </c>
    </row>
    <row r="955" spans="1:12" x14ac:dyDescent="0.25">
      <c r="A955" t="s">
        <v>4230</v>
      </c>
      <c r="B955">
        <v>3</v>
      </c>
      <c r="C955">
        <v>0</v>
      </c>
      <c r="D955">
        <v>13.3513</v>
      </c>
      <c r="I955" t="s">
        <v>2334</v>
      </c>
      <c r="J955" t="s">
        <v>2334</v>
      </c>
      <c r="K955">
        <v>63324.023099999999</v>
      </c>
      <c r="L955" t="s">
        <v>4231</v>
      </c>
    </row>
    <row r="956" spans="1:12" x14ac:dyDescent="0.25">
      <c r="A956" t="s">
        <v>4232</v>
      </c>
      <c r="B956">
        <v>5</v>
      </c>
      <c r="C956">
        <v>0</v>
      </c>
      <c r="D956">
        <v>26.069900000000001</v>
      </c>
      <c r="I956" t="s">
        <v>2334</v>
      </c>
      <c r="J956" t="s">
        <v>2334</v>
      </c>
      <c r="K956">
        <v>72500.739400000006</v>
      </c>
      <c r="L956" t="s">
        <v>4233</v>
      </c>
    </row>
    <row r="957" spans="1:12" x14ac:dyDescent="0.25">
      <c r="A957" t="s">
        <v>4234</v>
      </c>
      <c r="B957">
        <v>2</v>
      </c>
      <c r="C957">
        <v>0</v>
      </c>
      <c r="D957">
        <v>7.8630000000000004</v>
      </c>
      <c r="I957" t="s">
        <v>2334</v>
      </c>
      <c r="J957" t="s">
        <v>2334</v>
      </c>
      <c r="K957">
        <v>53202.251199999999</v>
      </c>
      <c r="L957" t="s">
        <v>4235</v>
      </c>
    </row>
    <row r="958" spans="1:12" x14ac:dyDescent="0.25">
      <c r="A958" t="s">
        <v>4236</v>
      </c>
      <c r="B958">
        <v>7</v>
      </c>
      <c r="C958">
        <v>0</v>
      </c>
      <c r="D958">
        <v>37.888599999999997</v>
      </c>
      <c r="I958" t="s">
        <v>2334</v>
      </c>
      <c r="J958" t="s">
        <v>2334</v>
      </c>
      <c r="K958">
        <v>122936.39019999999</v>
      </c>
      <c r="L958" t="s">
        <v>4237</v>
      </c>
    </row>
    <row r="959" spans="1:12" x14ac:dyDescent="0.25">
      <c r="A959" t="s">
        <v>4238</v>
      </c>
      <c r="B959">
        <v>3</v>
      </c>
      <c r="C959">
        <v>0</v>
      </c>
      <c r="D959">
        <v>16.7529</v>
      </c>
      <c r="I959" t="s">
        <v>2334</v>
      </c>
      <c r="J959" t="s">
        <v>2334</v>
      </c>
      <c r="K959">
        <v>65623.745599999995</v>
      </c>
      <c r="L959" t="s">
        <v>4239</v>
      </c>
    </row>
    <row r="960" spans="1:12" x14ac:dyDescent="0.25">
      <c r="A960" t="s">
        <v>4240</v>
      </c>
      <c r="B960">
        <v>1</v>
      </c>
      <c r="C960">
        <v>0</v>
      </c>
      <c r="D960">
        <v>9.3710000000000004</v>
      </c>
      <c r="I960" t="s">
        <v>2334</v>
      </c>
      <c r="J960" t="s">
        <v>2334</v>
      </c>
      <c r="K960">
        <v>13589.071900000001</v>
      </c>
      <c r="L960" t="s">
        <v>4241</v>
      </c>
    </row>
    <row r="961" spans="1:12" x14ac:dyDescent="0.25">
      <c r="A961" t="s">
        <v>4242</v>
      </c>
      <c r="B961">
        <v>2</v>
      </c>
      <c r="C961">
        <v>0</v>
      </c>
      <c r="D961">
        <v>8.8546999999999993</v>
      </c>
      <c r="I961" t="s">
        <v>2334</v>
      </c>
      <c r="J961" t="s">
        <v>2334</v>
      </c>
      <c r="K961">
        <v>53993.325100000002</v>
      </c>
      <c r="L961" t="s">
        <v>4243</v>
      </c>
    </row>
    <row r="962" spans="1:12" x14ac:dyDescent="0.25">
      <c r="A962" t="s">
        <v>4244</v>
      </c>
      <c r="B962">
        <v>4</v>
      </c>
      <c r="C962">
        <v>0</v>
      </c>
      <c r="D962">
        <v>19.010999999999999</v>
      </c>
      <c r="I962" t="s">
        <v>2334</v>
      </c>
      <c r="J962" t="s">
        <v>2334</v>
      </c>
      <c r="K962">
        <v>92009.589200000002</v>
      </c>
      <c r="L962" t="s">
        <v>4245</v>
      </c>
    </row>
    <row r="963" spans="1:12" x14ac:dyDescent="0.25">
      <c r="A963" t="s">
        <v>4246</v>
      </c>
      <c r="B963">
        <v>1</v>
      </c>
      <c r="C963">
        <v>0</v>
      </c>
      <c r="D963">
        <v>5.3121</v>
      </c>
      <c r="I963" t="s">
        <v>2334</v>
      </c>
      <c r="J963" t="s">
        <v>2334</v>
      </c>
      <c r="K963">
        <v>50643.955099999999</v>
      </c>
      <c r="L963" t="s">
        <v>4247</v>
      </c>
    </row>
    <row r="964" spans="1:12" x14ac:dyDescent="0.25">
      <c r="A964" t="s">
        <v>4248</v>
      </c>
      <c r="B964">
        <v>5</v>
      </c>
      <c r="C964">
        <v>0</v>
      </c>
      <c r="D964">
        <v>23.213799999999999</v>
      </c>
      <c r="I964" t="s">
        <v>2334</v>
      </c>
      <c r="J964" t="s">
        <v>2334</v>
      </c>
      <c r="K964">
        <v>452405.07130000001</v>
      </c>
      <c r="L964" t="s">
        <v>4249</v>
      </c>
    </row>
    <row r="965" spans="1:12" x14ac:dyDescent="0.25">
      <c r="A965" t="s">
        <v>4250</v>
      </c>
      <c r="B965">
        <v>4</v>
      </c>
      <c r="C965">
        <v>0</v>
      </c>
      <c r="D965">
        <v>19.6221</v>
      </c>
      <c r="I965" t="s">
        <v>2334</v>
      </c>
      <c r="J965" t="s">
        <v>2334</v>
      </c>
      <c r="K965">
        <v>123671.0956</v>
      </c>
      <c r="L965" t="s">
        <v>4251</v>
      </c>
    </row>
    <row r="966" spans="1:12" x14ac:dyDescent="0.25">
      <c r="A966" t="s">
        <v>4252</v>
      </c>
      <c r="B966">
        <v>1</v>
      </c>
      <c r="C966">
        <v>0</v>
      </c>
      <c r="D966">
        <v>3.9834999999999998</v>
      </c>
      <c r="I966" t="s">
        <v>2334</v>
      </c>
      <c r="J966" t="s">
        <v>2334</v>
      </c>
      <c r="K966">
        <v>137699.25320000001</v>
      </c>
      <c r="L966" t="s">
        <v>4253</v>
      </c>
    </row>
    <row r="967" spans="1:12" x14ac:dyDescent="0.25">
      <c r="A967" t="s">
        <v>4254</v>
      </c>
      <c r="B967">
        <v>1</v>
      </c>
      <c r="C967">
        <v>0</v>
      </c>
      <c r="D967">
        <v>4.7237999999999998</v>
      </c>
      <c r="I967" t="s">
        <v>2334</v>
      </c>
      <c r="J967" t="s">
        <v>2334</v>
      </c>
      <c r="K967">
        <v>23855.231299999999</v>
      </c>
      <c r="L967" t="s">
        <v>4255</v>
      </c>
    </row>
    <row r="968" spans="1:12" x14ac:dyDescent="0.25">
      <c r="A968" t="s">
        <v>4256</v>
      </c>
      <c r="B968">
        <v>6</v>
      </c>
      <c r="C968">
        <v>0</v>
      </c>
      <c r="D968">
        <v>22.444800000000001</v>
      </c>
      <c r="I968" t="s">
        <v>2334</v>
      </c>
      <c r="J968" t="s">
        <v>2334</v>
      </c>
      <c r="K968">
        <v>84481.212499999994</v>
      </c>
      <c r="L968" t="s">
        <v>4257</v>
      </c>
    </row>
    <row r="969" spans="1:12" x14ac:dyDescent="0.25">
      <c r="A969" t="s">
        <v>4258</v>
      </c>
      <c r="B969">
        <v>14</v>
      </c>
      <c r="C969">
        <v>0</v>
      </c>
      <c r="D969">
        <v>59.664099999999998</v>
      </c>
      <c r="I969" t="s">
        <v>2334</v>
      </c>
      <c r="J969" t="s">
        <v>2334</v>
      </c>
      <c r="K969">
        <v>36619.186300000001</v>
      </c>
      <c r="L969" t="s">
        <v>4259</v>
      </c>
    </row>
    <row r="970" spans="1:12" x14ac:dyDescent="0.25">
      <c r="A970" t="s">
        <v>4260</v>
      </c>
      <c r="B970">
        <v>9</v>
      </c>
      <c r="C970">
        <v>0</v>
      </c>
      <c r="D970">
        <v>48.740499999999997</v>
      </c>
      <c r="I970" t="s">
        <v>2334</v>
      </c>
      <c r="J970" t="s">
        <v>2334</v>
      </c>
      <c r="K970">
        <v>42809.109299999996</v>
      </c>
      <c r="L970" t="s">
        <v>4261</v>
      </c>
    </row>
    <row r="971" spans="1:12" x14ac:dyDescent="0.25">
      <c r="A971" t="s">
        <v>4262</v>
      </c>
      <c r="B971">
        <v>6</v>
      </c>
      <c r="C971">
        <v>0</v>
      </c>
      <c r="D971">
        <v>31.268899999999999</v>
      </c>
      <c r="I971" t="s">
        <v>2334</v>
      </c>
      <c r="J971" t="s">
        <v>2334</v>
      </c>
      <c r="K971">
        <v>139819.0619</v>
      </c>
      <c r="L971" t="s">
        <v>4263</v>
      </c>
    </row>
    <row r="972" spans="1:12" x14ac:dyDescent="0.25">
      <c r="A972" t="s">
        <v>4264</v>
      </c>
      <c r="B972">
        <v>3</v>
      </c>
      <c r="C972">
        <v>0</v>
      </c>
      <c r="D972">
        <v>13.539</v>
      </c>
      <c r="I972" t="s">
        <v>2334</v>
      </c>
      <c r="J972" t="s">
        <v>2334</v>
      </c>
      <c r="K972">
        <v>74424.717999999993</v>
      </c>
      <c r="L972" t="s">
        <v>4265</v>
      </c>
    </row>
    <row r="973" spans="1:12" x14ac:dyDescent="0.25">
      <c r="A973" t="s">
        <v>4266</v>
      </c>
      <c r="B973">
        <v>8</v>
      </c>
      <c r="C973">
        <v>0</v>
      </c>
      <c r="D973">
        <v>39.716099999999997</v>
      </c>
      <c r="I973" t="s">
        <v>2334</v>
      </c>
      <c r="J973" t="s">
        <v>2334</v>
      </c>
      <c r="K973">
        <v>56612.616699999999</v>
      </c>
      <c r="L973" t="s">
        <v>4267</v>
      </c>
    </row>
    <row r="974" spans="1:12" x14ac:dyDescent="0.25">
      <c r="A974" t="s">
        <v>4268</v>
      </c>
      <c r="B974">
        <v>4</v>
      </c>
      <c r="C974">
        <v>0</v>
      </c>
      <c r="D974">
        <v>21.140699999999999</v>
      </c>
      <c r="I974" t="s">
        <v>2334</v>
      </c>
      <c r="J974" t="s">
        <v>2334</v>
      </c>
      <c r="K974">
        <v>52139.033799999997</v>
      </c>
      <c r="L974" t="s">
        <v>4269</v>
      </c>
    </row>
    <row r="975" spans="1:12" x14ac:dyDescent="0.25">
      <c r="A975" t="s">
        <v>4270</v>
      </c>
      <c r="B975">
        <v>4</v>
      </c>
      <c r="C975">
        <v>0</v>
      </c>
      <c r="D975">
        <v>22.328199999999999</v>
      </c>
      <c r="I975" t="s">
        <v>2334</v>
      </c>
      <c r="J975" t="s">
        <v>2334</v>
      </c>
      <c r="K975">
        <v>26301.7408</v>
      </c>
      <c r="L975" t="s">
        <v>4271</v>
      </c>
    </row>
    <row r="976" spans="1:12" x14ac:dyDescent="0.25">
      <c r="A976" t="s">
        <v>4272</v>
      </c>
      <c r="B976">
        <v>21</v>
      </c>
      <c r="C976">
        <v>0</v>
      </c>
      <c r="D976">
        <v>101.5899</v>
      </c>
      <c r="I976" t="s">
        <v>2334</v>
      </c>
      <c r="J976" t="s">
        <v>2334</v>
      </c>
      <c r="K976">
        <v>80063.929300000003</v>
      </c>
      <c r="L976" t="s">
        <v>4273</v>
      </c>
    </row>
    <row r="977" spans="1:12" x14ac:dyDescent="0.25">
      <c r="A977" t="s">
        <v>4274</v>
      </c>
      <c r="B977">
        <v>1</v>
      </c>
      <c r="C977">
        <v>0</v>
      </c>
      <c r="D977">
        <v>3.6286</v>
      </c>
      <c r="I977" t="s">
        <v>2334</v>
      </c>
      <c r="J977" t="s">
        <v>2334</v>
      </c>
      <c r="K977">
        <v>72162.179999999993</v>
      </c>
      <c r="L977" t="s">
        <v>4275</v>
      </c>
    </row>
    <row r="978" spans="1:12" x14ac:dyDescent="0.25">
      <c r="A978" t="s">
        <v>4276</v>
      </c>
      <c r="B978">
        <v>4</v>
      </c>
      <c r="C978">
        <v>0</v>
      </c>
      <c r="D978">
        <v>17.573499999999999</v>
      </c>
      <c r="I978" t="s">
        <v>2334</v>
      </c>
      <c r="J978" t="s">
        <v>2334</v>
      </c>
      <c r="K978">
        <v>59984.364999999998</v>
      </c>
      <c r="L978" t="s">
        <v>4277</v>
      </c>
    </row>
    <row r="979" spans="1:12" x14ac:dyDescent="0.25">
      <c r="A979" t="s">
        <v>4278</v>
      </c>
      <c r="B979">
        <v>2</v>
      </c>
      <c r="C979">
        <v>0</v>
      </c>
      <c r="D979">
        <v>7.4791999999999996</v>
      </c>
      <c r="I979" t="s">
        <v>2334</v>
      </c>
      <c r="J979" t="s">
        <v>2334</v>
      </c>
      <c r="K979">
        <v>86800.012900000002</v>
      </c>
      <c r="L979" t="s">
        <v>4279</v>
      </c>
    </row>
    <row r="980" spans="1:12" x14ac:dyDescent="0.25">
      <c r="A980" t="s">
        <v>4280</v>
      </c>
      <c r="B980">
        <v>9</v>
      </c>
      <c r="C980">
        <v>0</v>
      </c>
      <c r="D980">
        <v>60.9634</v>
      </c>
      <c r="I980" t="s">
        <v>2334</v>
      </c>
      <c r="J980" t="s">
        <v>2334</v>
      </c>
      <c r="K980">
        <v>60352.171000000002</v>
      </c>
      <c r="L980" t="s">
        <v>4281</v>
      </c>
    </row>
    <row r="981" spans="1:12" x14ac:dyDescent="0.25">
      <c r="A981" t="s">
        <v>4282</v>
      </c>
      <c r="B981">
        <v>1</v>
      </c>
      <c r="C981">
        <v>0</v>
      </c>
      <c r="D981">
        <v>8.4581999999999997</v>
      </c>
      <c r="I981" t="s">
        <v>2334</v>
      </c>
      <c r="J981" t="s">
        <v>2334</v>
      </c>
      <c r="K981">
        <v>58391.267</v>
      </c>
      <c r="L981" t="s">
        <v>4283</v>
      </c>
    </row>
    <row r="982" spans="1:12" x14ac:dyDescent="0.25">
      <c r="A982" t="s">
        <v>4284</v>
      </c>
      <c r="B982">
        <v>1</v>
      </c>
      <c r="C982">
        <v>0</v>
      </c>
      <c r="D982">
        <v>5.2515999999999998</v>
      </c>
      <c r="I982" t="s">
        <v>2334</v>
      </c>
      <c r="J982" t="s">
        <v>2334</v>
      </c>
      <c r="K982">
        <v>20902.129000000001</v>
      </c>
      <c r="L982" t="s">
        <v>4285</v>
      </c>
    </row>
    <row r="983" spans="1:12" x14ac:dyDescent="0.25">
      <c r="A983" t="s">
        <v>4286</v>
      </c>
      <c r="B983">
        <v>7</v>
      </c>
      <c r="C983">
        <v>0</v>
      </c>
      <c r="D983">
        <v>25.9617</v>
      </c>
      <c r="I983" t="s">
        <v>2334</v>
      </c>
      <c r="J983" t="s">
        <v>2334</v>
      </c>
      <c r="K983">
        <v>114207.92600000001</v>
      </c>
      <c r="L983" t="s">
        <v>4287</v>
      </c>
    </row>
    <row r="984" spans="1:12" x14ac:dyDescent="0.25">
      <c r="A984" t="s">
        <v>4288</v>
      </c>
      <c r="B984">
        <v>2</v>
      </c>
      <c r="C984">
        <v>0</v>
      </c>
      <c r="D984">
        <v>5.4104000000000001</v>
      </c>
      <c r="I984" t="s">
        <v>2334</v>
      </c>
      <c r="J984" t="s">
        <v>2334</v>
      </c>
      <c r="K984">
        <v>21560.7271</v>
      </c>
      <c r="L984" t="s">
        <v>4289</v>
      </c>
    </row>
    <row r="985" spans="1:12" x14ac:dyDescent="0.25">
      <c r="A985" t="s">
        <v>4290</v>
      </c>
      <c r="B985">
        <v>1</v>
      </c>
      <c r="C985">
        <v>0</v>
      </c>
      <c r="D985">
        <v>3.8548</v>
      </c>
      <c r="I985" t="s">
        <v>2334</v>
      </c>
      <c r="J985" t="s">
        <v>2334</v>
      </c>
      <c r="K985">
        <v>159013.3983</v>
      </c>
      <c r="L985" t="s">
        <v>4291</v>
      </c>
    </row>
    <row r="986" spans="1:12" x14ac:dyDescent="0.25">
      <c r="A986" t="s">
        <v>4292</v>
      </c>
      <c r="B986">
        <v>2</v>
      </c>
      <c r="C986">
        <v>0</v>
      </c>
      <c r="D986">
        <v>8.8219999999999992</v>
      </c>
      <c r="I986" t="s">
        <v>2334</v>
      </c>
      <c r="J986" t="s">
        <v>2334</v>
      </c>
      <c r="K986">
        <v>53177.087099999997</v>
      </c>
      <c r="L986" t="s">
        <v>4293</v>
      </c>
    </row>
    <row r="987" spans="1:12" x14ac:dyDescent="0.25">
      <c r="A987" t="s">
        <v>4294</v>
      </c>
      <c r="B987">
        <v>2</v>
      </c>
      <c r="C987">
        <v>0</v>
      </c>
      <c r="D987">
        <v>11.203799999999999</v>
      </c>
      <c r="I987" t="s">
        <v>2334</v>
      </c>
      <c r="J987" t="s">
        <v>2334</v>
      </c>
      <c r="K987">
        <v>58999.448400000001</v>
      </c>
      <c r="L987" t="s">
        <v>4295</v>
      </c>
    </row>
    <row r="988" spans="1:12" x14ac:dyDescent="0.25">
      <c r="A988" t="s">
        <v>4296</v>
      </c>
      <c r="B988">
        <v>1</v>
      </c>
      <c r="C988">
        <v>0</v>
      </c>
      <c r="D988">
        <v>4.5974000000000004</v>
      </c>
      <c r="I988" t="s">
        <v>2334</v>
      </c>
      <c r="J988" t="s">
        <v>2334</v>
      </c>
      <c r="K988">
        <v>172187.90830000001</v>
      </c>
      <c r="L988" t="s">
        <v>4297</v>
      </c>
    </row>
    <row r="989" spans="1:12" x14ac:dyDescent="0.25">
      <c r="A989" t="s">
        <v>4298</v>
      </c>
      <c r="B989">
        <v>3</v>
      </c>
      <c r="C989">
        <v>0</v>
      </c>
      <c r="D989">
        <v>13.8567</v>
      </c>
      <c r="I989" t="s">
        <v>2334</v>
      </c>
      <c r="J989" t="s">
        <v>2334</v>
      </c>
      <c r="K989">
        <v>85059.057199999996</v>
      </c>
      <c r="L989" t="s">
        <v>4299</v>
      </c>
    </row>
    <row r="990" spans="1:12" x14ac:dyDescent="0.25">
      <c r="A990" t="s">
        <v>4300</v>
      </c>
      <c r="B990">
        <v>11</v>
      </c>
      <c r="C990">
        <v>0</v>
      </c>
      <c r="D990">
        <v>43.280200000000001</v>
      </c>
      <c r="I990" t="s">
        <v>2334</v>
      </c>
      <c r="J990" t="s">
        <v>2334</v>
      </c>
      <c r="K990">
        <v>205281.1171</v>
      </c>
      <c r="L990" t="s">
        <v>4301</v>
      </c>
    </row>
    <row r="991" spans="1:12" x14ac:dyDescent="0.25">
      <c r="A991" t="s">
        <v>4302</v>
      </c>
      <c r="B991">
        <v>1</v>
      </c>
      <c r="C991">
        <v>0</v>
      </c>
      <c r="D991">
        <v>4.4320000000000004</v>
      </c>
      <c r="I991" t="s">
        <v>2334</v>
      </c>
      <c r="J991" t="s">
        <v>2334</v>
      </c>
      <c r="K991">
        <v>68222.213199999998</v>
      </c>
      <c r="L991" t="s">
        <v>4303</v>
      </c>
    </row>
    <row r="992" spans="1:12" x14ac:dyDescent="0.25">
      <c r="A992" t="s">
        <v>4304</v>
      </c>
      <c r="B992">
        <v>1</v>
      </c>
      <c r="C992">
        <v>0</v>
      </c>
      <c r="D992">
        <v>4.1363000000000003</v>
      </c>
      <c r="I992" t="s">
        <v>2334</v>
      </c>
      <c r="J992" t="s">
        <v>2334</v>
      </c>
      <c r="K992">
        <v>64940.313300000002</v>
      </c>
      <c r="L992" t="s">
        <v>4305</v>
      </c>
    </row>
    <row r="993" spans="1:12" x14ac:dyDescent="0.25">
      <c r="A993" t="s">
        <v>4306</v>
      </c>
      <c r="B993">
        <v>2</v>
      </c>
      <c r="C993">
        <v>0</v>
      </c>
      <c r="D993">
        <v>9.3744999999999994</v>
      </c>
      <c r="I993" t="s">
        <v>2334</v>
      </c>
      <c r="J993" t="s">
        <v>2334</v>
      </c>
      <c r="K993">
        <v>74965.925199999998</v>
      </c>
      <c r="L993" t="s">
        <v>4307</v>
      </c>
    </row>
    <row r="994" spans="1:12" x14ac:dyDescent="0.25">
      <c r="A994" t="s">
        <v>4308</v>
      </c>
      <c r="B994">
        <v>4</v>
      </c>
      <c r="C994">
        <v>0</v>
      </c>
      <c r="D994">
        <v>19.523399999999999</v>
      </c>
      <c r="I994" t="s">
        <v>2334</v>
      </c>
      <c r="J994" t="s">
        <v>2334</v>
      </c>
      <c r="K994">
        <v>86198.404699999999</v>
      </c>
      <c r="L994" t="s">
        <v>4309</v>
      </c>
    </row>
    <row r="995" spans="1:12" x14ac:dyDescent="0.25">
      <c r="A995" t="s">
        <v>4310</v>
      </c>
      <c r="B995">
        <v>1</v>
      </c>
      <c r="C995">
        <v>0</v>
      </c>
      <c r="D995">
        <v>4.7188999999999997</v>
      </c>
      <c r="I995" t="s">
        <v>2334</v>
      </c>
      <c r="J995" t="s">
        <v>2334</v>
      </c>
      <c r="K995">
        <v>48240.737999999998</v>
      </c>
      <c r="L995" t="s">
        <v>4311</v>
      </c>
    </row>
    <row r="996" spans="1:12" x14ac:dyDescent="0.25">
      <c r="A996" t="s">
        <v>4312</v>
      </c>
      <c r="B996">
        <v>1</v>
      </c>
      <c r="C996">
        <v>0</v>
      </c>
      <c r="D996">
        <v>4.2051999999999996</v>
      </c>
      <c r="I996" t="s">
        <v>2334</v>
      </c>
      <c r="J996" t="s">
        <v>2334</v>
      </c>
      <c r="K996">
        <v>40524.116199999997</v>
      </c>
      <c r="L996" t="s">
        <v>4313</v>
      </c>
    </row>
    <row r="997" spans="1:12" x14ac:dyDescent="0.25">
      <c r="A997" t="s">
        <v>4314</v>
      </c>
      <c r="B997">
        <v>11</v>
      </c>
      <c r="C997">
        <v>0</v>
      </c>
      <c r="D997">
        <v>71.662499999999994</v>
      </c>
      <c r="I997" t="s">
        <v>2334</v>
      </c>
      <c r="J997" t="s">
        <v>2334</v>
      </c>
      <c r="K997">
        <v>40703.558199999999</v>
      </c>
      <c r="L997" t="s">
        <v>4315</v>
      </c>
    </row>
    <row r="998" spans="1:12" x14ac:dyDescent="0.25">
      <c r="A998" t="s">
        <v>4316</v>
      </c>
      <c r="B998">
        <v>1</v>
      </c>
      <c r="C998">
        <v>0</v>
      </c>
      <c r="D998">
        <v>3.6511999999999998</v>
      </c>
      <c r="I998" t="s">
        <v>2334</v>
      </c>
      <c r="J998" t="s">
        <v>2334</v>
      </c>
      <c r="K998">
        <v>168750.92110000001</v>
      </c>
      <c r="L998" t="s">
        <v>4317</v>
      </c>
    </row>
    <row r="999" spans="1:12" x14ac:dyDescent="0.25">
      <c r="A999" t="s">
        <v>4318</v>
      </c>
      <c r="B999">
        <v>3</v>
      </c>
      <c r="C999">
        <v>0</v>
      </c>
      <c r="D999">
        <v>18.340800000000002</v>
      </c>
      <c r="I999" t="s">
        <v>2334</v>
      </c>
      <c r="J999" t="s">
        <v>2334</v>
      </c>
      <c r="K999">
        <v>44106.070399999997</v>
      </c>
      <c r="L999" t="s">
        <v>4319</v>
      </c>
    </row>
    <row r="1000" spans="1:12" x14ac:dyDescent="0.25">
      <c r="A1000" t="s">
        <v>4320</v>
      </c>
      <c r="B1000">
        <v>2</v>
      </c>
      <c r="C1000">
        <v>0</v>
      </c>
      <c r="D1000">
        <v>10.1366</v>
      </c>
      <c r="I1000" t="s">
        <v>2334</v>
      </c>
      <c r="J1000" t="s">
        <v>2334</v>
      </c>
      <c r="K1000">
        <v>69920.509000000005</v>
      </c>
      <c r="L1000" t="s">
        <v>4321</v>
      </c>
    </row>
    <row r="1001" spans="1:12" x14ac:dyDescent="0.25">
      <c r="A1001" t="s">
        <v>4322</v>
      </c>
      <c r="B1001">
        <v>1</v>
      </c>
      <c r="C1001">
        <v>0</v>
      </c>
      <c r="D1001">
        <v>4.2971000000000004</v>
      </c>
      <c r="I1001" t="s">
        <v>2334</v>
      </c>
      <c r="J1001" t="s">
        <v>2334</v>
      </c>
      <c r="K1001">
        <v>93151.462700000004</v>
      </c>
      <c r="L1001" t="s">
        <v>4323</v>
      </c>
    </row>
    <row r="1002" spans="1:12" x14ac:dyDescent="0.25">
      <c r="A1002" t="s">
        <v>4324</v>
      </c>
      <c r="B1002">
        <v>3</v>
      </c>
      <c r="C1002">
        <v>0</v>
      </c>
      <c r="D1002">
        <v>15.6767</v>
      </c>
      <c r="I1002" t="s">
        <v>2334</v>
      </c>
      <c r="J1002" t="s">
        <v>2334</v>
      </c>
      <c r="K1002">
        <v>36110.908199999998</v>
      </c>
      <c r="L1002" t="s">
        <v>4325</v>
      </c>
    </row>
    <row r="1003" spans="1:12" x14ac:dyDescent="0.25">
      <c r="A1003" t="s">
        <v>4326</v>
      </c>
      <c r="B1003">
        <v>2</v>
      </c>
      <c r="C1003">
        <v>0</v>
      </c>
      <c r="D1003">
        <v>7.9436</v>
      </c>
      <c r="I1003" t="s">
        <v>2334</v>
      </c>
      <c r="J1003" t="s">
        <v>2334</v>
      </c>
      <c r="K1003">
        <v>68383.859700000001</v>
      </c>
      <c r="L1003" t="s">
        <v>4327</v>
      </c>
    </row>
    <row r="1004" spans="1:12" x14ac:dyDescent="0.25">
      <c r="A1004" t="s">
        <v>4328</v>
      </c>
      <c r="B1004">
        <v>5</v>
      </c>
      <c r="C1004">
        <v>0</v>
      </c>
      <c r="D1004">
        <v>21.749099999999999</v>
      </c>
      <c r="I1004" t="s">
        <v>2334</v>
      </c>
      <c r="J1004" t="s">
        <v>2334</v>
      </c>
      <c r="K1004">
        <v>214076.84839999999</v>
      </c>
      <c r="L1004" t="s">
        <v>4329</v>
      </c>
    </row>
    <row r="1005" spans="1:12" x14ac:dyDescent="0.25">
      <c r="A1005" t="s">
        <v>4330</v>
      </c>
      <c r="B1005">
        <v>2</v>
      </c>
      <c r="C1005">
        <v>0</v>
      </c>
      <c r="D1005">
        <v>13.6744</v>
      </c>
      <c r="I1005" t="s">
        <v>2334</v>
      </c>
      <c r="J1005" t="s">
        <v>2334</v>
      </c>
      <c r="K1005">
        <v>25408.396000000001</v>
      </c>
      <c r="L1005" t="s">
        <v>4331</v>
      </c>
    </row>
    <row r="1006" spans="1:12" x14ac:dyDescent="0.25">
      <c r="A1006" t="s">
        <v>4332</v>
      </c>
      <c r="B1006">
        <v>40</v>
      </c>
      <c r="C1006">
        <v>0</v>
      </c>
      <c r="D1006">
        <v>414.38099999999997</v>
      </c>
      <c r="I1006" t="s">
        <v>2334</v>
      </c>
      <c r="J1006" t="s">
        <v>2334</v>
      </c>
      <c r="K1006">
        <v>50821.1852</v>
      </c>
      <c r="L1006" t="s">
        <v>4333</v>
      </c>
    </row>
    <row r="1007" spans="1:12" x14ac:dyDescent="0.25">
      <c r="A1007" t="s">
        <v>4334</v>
      </c>
      <c r="B1007">
        <v>4</v>
      </c>
      <c r="C1007">
        <v>0</v>
      </c>
      <c r="D1007">
        <v>9.1697000000000006</v>
      </c>
      <c r="I1007" t="s">
        <v>2334</v>
      </c>
      <c r="J1007" t="s">
        <v>2334</v>
      </c>
      <c r="K1007">
        <v>72412.046400000007</v>
      </c>
      <c r="L1007" t="s">
        <v>4335</v>
      </c>
    </row>
    <row r="1008" spans="1:12" x14ac:dyDescent="0.25">
      <c r="A1008" t="s">
        <v>4336</v>
      </c>
      <c r="B1008">
        <v>12</v>
      </c>
      <c r="C1008">
        <v>0</v>
      </c>
      <c r="D1008">
        <v>58.984999999999999</v>
      </c>
      <c r="I1008" t="s">
        <v>2334</v>
      </c>
      <c r="J1008" t="s">
        <v>2334</v>
      </c>
      <c r="K1008">
        <v>72447.110499999995</v>
      </c>
      <c r="L1008" t="s">
        <v>4337</v>
      </c>
    </row>
    <row r="1009" spans="1:12" x14ac:dyDescent="0.25">
      <c r="A1009" t="s">
        <v>4338</v>
      </c>
      <c r="B1009">
        <v>2</v>
      </c>
      <c r="C1009">
        <v>0</v>
      </c>
      <c r="D1009">
        <v>14.9603</v>
      </c>
      <c r="I1009" t="s">
        <v>2334</v>
      </c>
      <c r="J1009" t="s">
        <v>2334</v>
      </c>
      <c r="K1009">
        <v>97380.451799999995</v>
      </c>
      <c r="L1009" t="s">
        <v>4339</v>
      </c>
    </row>
    <row r="1010" spans="1:12" x14ac:dyDescent="0.25">
      <c r="A1010" t="s">
        <v>4340</v>
      </c>
      <c r="B1010">
        <v>1</v>
      </c>
      <c r="C1010">
        <v>0</v>
      </c>
      <c r="D1010">
        <v>4.6965000000000003</v>
      </c>
      <c r="I1010" t="s">
        <v>2334</v>
      </c>
      <c r="J1010" t="s">
        <v>2334</v>
      </c>
      <c r="K1010">
        <v>175126.7764</v>
      </c>
      <c r="L1010" t="s">
        <v>4341</v>
      </c>
    </row>
    <row r="1011" spans="1:12" x14ac:dyDescent="0.25">
      <c r="A1011" t="s">
        <v>4342</v>
      </c>
      <c r="B1011">
        <v>2</v>
      </c>
      <c r="C1011">
        <v>0</v>
      </c>
      <c r="D1011">
        <v>3.8445</v>
      </c>
      <c r="I1011" t="s">
        <v>2334</v>
      </c>
      <c r="J1011" t="s">
        <v>2334</v>
      </c>
      <c r="K1011">
        <v>40497.098700000002</v>
      </c>
      <c r="L1011" t="s">
        <v>4343</v>
      </c>
    </row>
    <row r="1012" spans="1:12" x14ac:dyDescent="0.25">
      <c r="A1012" t="s">
        <v>4344</v>
      </c>
      <c r="B1012">
        <v>5</v>
      </c>
      <c r="C1012">
        <v>0</v>
      </c>
      <c r="D1012">
        <v>23.040700000000001</v>
      </c>
      <c r="I1012" t="s">
        <v>2334</v>
      </c>
      <c r="J1012" t="s">
        <v>2334</v>
      </c>
      <c r="K1012">
        <v>55155.502699999997</v>
      </c>
      <c r="L1012" t="s">
        <v>4345</v>
      </c>
    </row>
    <row r="1013" spans="1:12" x14ac:dyDescent="0.25">
      <c r="A1013" t="s">
        <v>4346</v>
      </c>
      <c r="B1013">
        <v>2</v>
      </c>
      <c r="C1013">
        <v>0</v>
      </c>
      <c r="D1013">
        <v>9.0774000000000008</v>
      </c>
      <c r="I1013" t="s">
        <v>2334</v>
      </c>
      <c r="J1013" t="s">
        <v>2334</v>
      </c>
      <c r="K1013">
        <v>33958.012000000002</v>
      </c>
      <c r="L1013" t="s">
        <v>4347</v>
      </c>
    </row>
    <row r="1014" spans="1:12" x14ac:dyDescent="0.25">
      <c r="A1014" t="s">
        <v>4348</v>
      </c>
      <c r="B1014">
        <v>3</v>
      </c>
      <c r="C1014">
        <v>0</v>
      </c>
      <c r="D1014">
        <v>12.9512</v>
      </c>
      <c r="I1014" t="s">
        <v>2334</v>
      </c>
      <c r="J1014" t="s">
        <v>2334</v>
      </c>
      <c r="K1014">
        <v>70899.148000000001</v>
      </c>
      <c r="L1014" t="s">
        <v>4349</v>
      </c>
    </row>
    <row r="1015" spans="1:12" x14ac:dyDescent="0.25">
      <c r="A1015" t="s">
        <v>4350</v>
      </c>
      <c r="B1015">
        <v>1</v>
      </c>
      <c r="C1015">
        <v>0</v>
      </c>
      <c r="D1015">
        <v>4.2930999999999999</v>
      </c>
      <c r="I1015" t="s">
        <v>2334</v>
      </c>
      <c r="J1015" t="s">
        <v>2334</v>
      </c>
      <c r="K1015">
        <v>47436.0239</v>
      </c>
      <c r="L1015" t="s">
        <v>4351</v>
      </c>
    </row>
    <row r="1016" spans="1:12" x14ac:dyDescent="0.25">
      <c r="A1016" t="s">
        <v>4352</v>
      </c>
      <c r="B1016">
        <v>3</v>
      </c>
      <c r="C1016">
        <v>0</v>
      </c>
      <c r="D1016">
        <v>11.8552</v>
      </c>
      <c r="I1016" t="s">
        <v>2334</v>
      </c>
      <c r="J1016" t="s">
        <v>2334</v>
      </c>
      <c r="K1016">
        <v>78230.702699999994</v>
      </c>
      <c r="L1016" t="s">
        <v>4353</v>
      </c>
    </row>
    <row r="1017" spans="1:12" x14ac:dyDescent="0.25">
      <c r="A1017" t="s">
        <v>4354</v>
      </c>
      <c r="B1017">
        <v>1</v>
      </c>
      <c r="C1017">
        <v>0</v>
      </c>
      <c r="D1017">
        <v>3.7351999999999999</v>
      </c>
      <c r="I1017" t="s">
        <v>2334</v>
      </c>
      <c r="J1017" t="s">
        <v>2334</v>
      </c>
      <c r="K1017">
        <v>97912.469700000001</v>
      </c>
      <c r="L1017" t="s">
        <v>4355</v>
      </c>
    </row>
    <row r="1018" spans="1:12" x14ac:dyDescent="0.25">
      <c r="A1018" t="s">
        <v>4356</v>
      </c>
      <c r="B1018">
        <v>9</v>
      </c>
      <c r="C1018">
        <v>0</v>
      </c>
      <c r="D1018">
        <v>38.650100000000002</v>
      </c>
      <c r="I1018" t="s">
        <v>2334</v>
      </c>
      <c r="J1018" t="s">
        <v>2334</v>
      </c>
      <c r="K1018">
        <v>224115.3216</v>
      </c>
      <c r="L1018" t="s">
        <v>4357</v>
      </c>
    </row>
    <row r="1019" spans="1:12" x14ac:dyDescent="0.25">
      <c r="A1019" t="s">
        <v>4358</v>
      </c>
      <c r="B1019">
        <v>4</v>
      </c>
      <c r="C1019">
        <v>0</v>
      </c>
      <c r="D1019">
        <v>20.955500000000001</v>
      </c>
      <c r="I1019" t="s">
        <v>2334</v>
      </c>
      <c r="J1019" t="s">
        <v>2334</v>
      </c>
      <c r="K1019">
        <v>60348.097399999999</v>
      </c>
      <c r="L1019" t="s">
        <v>4359</v>
      </c>
    </row>
    <row r="1020" spans="1:12" x14ac:dyDescent="0.25">
      <c r="A1020" t="s">
        <v>4360</v>
      </c>
      <c r="B1020">
        <v>17</v>
      </c>
      <c r="C1020">
        <v>0</v>
      </c>
      <c r="D1020">
        <v>82.395600000000002</v>
      </c>
      <c r="I1020" t="s">
        <v>2334</v>
      </c>
      <c r="J1020" t="s">
        <v>2334</v>
      </c>
      <c r="K1020">
        <v>113174.42969999999</v>
      </c>
      <c r="L1020" t="s">
        <v>4361</v>
      </c>
    </row>
    <row r="1021" spans="1:12" x14ac:dyDescent="0.25">
      <c r="A1021" t="s">
        <v>4362</v>
      </c>
      <c r="B1021">
        <v>9</v>
      </c>
      <c r="C1021">
        <v>0</v>
      </c>
      <c r="D1021">
        <v>48.061199999999999</v>
      </c>
      <c r="I1021" t="s">
        <v>2334</v>
      </c>
      <c r="J1021" t="s">
        <v>2334</v>
      </c>
      <c r="K1021">
        <v>62606.561500000003</v>
      </c>
      <c r="L1021" t="s">
        <v>4363</v>
      </c>
    </row>
    <row r="1022" spans="1:12" x14ac:dyDescent="0.25">
      <c r="A1022" t="s">
        <v>4364</v>
      </c>
      <c r="B1022">
        <v>1</v>
      </c>
      <c r="C1022">
        <v>0</v>
      </c>
      <c r="D1022">
        <v>3.6526999999999998</v>
      </c>
      <c r="I1022" t="s">
        <v>2334</v>
      </c>
      <c r="J1022" t="s">
        <v>2334</v>
      </c>
      <c r="K1022">
        <v>61334.5216</v>
      </c>
      <c r="L1022" t="s">
        <v>4365</v>
      </c>
    </row>
    <row r="1023" spans="1:12" x14ac:dyDescent="0.25">
      <c r="A1023" t="s">
        <v>4366</v>
      </c>
      <c r="B1023">
        <v>10</v>
      </c>
      <c r="C1023">
        <v>0</v>
      </c>
      <c r="D1023">
        <v>48.337600000000002</v>
      </c>
      <c r="I1023" t="s">
        <v>2334</v>
      </c>
      <c r="J1023" t="s">
        <v>2334</v>
      </c>
      <c r="K1023">
        <v>70858.801399999997</v>
      </c>
      <c r="L1023" t="s">
        <v>4367</v>
      </c>
    </row>
    <row r="1024" spans="1:12" x14ac:dyDescent="0.25">
      <c r="A1024" t="s">
        <v>4368</v>
      </c>
      <c r="B1024">
        <v>5</v>
      </c>
      <c r="C1024">
        <v>0</v>
      </c>
      <c r="D1024">
        <v>21.786300000000001</v>
      </c>
      <c r="I1024" t="s">
        <v>2334</v>
      </c>
      <c r="J1024" t="s">
        <v>2334</v>
      </c>
      <c r="K1024">
        <v>58507.282599999999</v>
      </c>
      <c r="L1024" t="s">
        <v>4369</v>
      </c>
    </row>
    <row r="1025" spans="1:12" x14ac:dyDescent="0.25">
      <c r="A1025" t="s">
        <v>4370</v>
      </c>
      <c r="B1025">
        <v>1</v>
      </c>
      <c r="C1025">
        <v>0</v>
      </c>
      <c r="D1025">
        <v>10.4938</v>
      </c>
      <c r="I1025" t="s">
        <v>2334</v>
      </c>
      <c r="J1025" t="s">
        <v>2334</v>
      </c>
      <c r="K1025">
        <v>61362.851300000002</v>
      </c>
      <c r="L1025" t="s">
        <v>4371</v>
      </c>
    </row>
    <row r="1026" spans="1:12" x14ac:dyDescent="0.25">
      <c r="A1026" t="s">
        <v>4372</v>
      </c>
      <c r="B1026">
        <v>3</v>
      </c>
      <c r="C1026">
        <v>0</v>
      </c>
      <c r="D1026">
        <v>12.4057</v>
      </c>
      <c r="I1026" t="s">
        <v>2334</v>
      </c>
      <c r="J1026" t="s">
        <v>2334</v>
      </c>
      <c r="K1026">
        <v>109938.9497</v>
      </c>
      <c r="L1026" t="s">
        <v>4373</v>
      </c>
    </row>
    <row r="1027" spans="1:12" x14ac:dyDescent="0.25">
      <c r="A1027" t="s">
        <v>4374</v>
      </c>
      <c r="B1027">
        <v>1</v>
      </c>
      <c r="C1027">
        <v>0</v>
      </c>
      <c r="D1027">
        <v>8.7213999999999992</v>
      </c>
      <c r="I1027" t="s">
        <v>2334</v>
      </c>
      <c r="J1027" t="s">
        <v>2334</v>
      </c>
      <c r="K1027">
        <v>82050.983699999997</v>
      </c>
      <c r="L1027" t="s">
        <v>4375</v>
      </c>
    </row>
    <row r="1028" spans="1:12" x14ac:dyDescent="0.25">
      <c r="A1028" t="s">
        <v>4376</v>
      </c>
      <c r="B1028">
        <v>1</v>
      </c>
      <c r="C1028">
        <v>0</v>
      </c>
      <c r="D1028">
        <v>3.5632000000000001</v>
      </c>
      <c r="I1028" t="s">
        <v>2334</v>
      </c>
      <c r="J1028" t="s">
        <v>2334</v>
      </c>
      <c r="K1028">
        <v>44639.488400000002</v>
      </c>
      <c r="L1028" t="s">
        <v>4377</v>
      </c>
    </row>
    <row r="1029" spans="1:12" x14ac:dyDescent="0.25">
      <c r="A1029" t="s">
        <v>4378</v>
      </c>
      <c r="B1029">
        <v>1</v>
      </c>
      <c r="C1029">
        <v>0</v>
      </c>
      <c r="D1029">
        <v>4.3604000000000003</v>
      </c>
      <c r="I1029" t="s">
        <v>2334</v>
      </c>
      <c r="J1029" t="s">
        <v>2334</v>
      </c>
      <c r="K1029">
        <v>83434.769400000005</v>
      </c>
      <c r="L1029" t="s">
        <v>4379</v>
      </c>
    </row>
    <row r="1030" spans="1:12" x14ac:dyDescent="0.25">
      <c r="A1030" t="s">
        <v>4380</v>
      </c>
      <c r="B1030">
        <v>2</v>
      </c>
      <c r="C1030">
        <v>0</v>
      </c>
      <c r="D1030">
        <v>10.627000000000001</v>
      </c>
      <c r="I1030" t="s">
        <v>2334</v>
      </c>
      <c r="J1030" t="s">
        <v>2334</v>
      </c>
      <c r="K1030">
        <v>59708.720399999998</v>
      </c>
      <c r="L1030" t="s">
        <v>4381</v>
      </c>
    </row>
    <row r="1031" spans="1:12" x14ac:dyDescent="0.25">
      <c r="A1031" t="s">
        <v>4382</v>
      </c>
      <c r="B1031">
        <v>4</v>
      </c>
      <c r="C1031">
        <v>0</v>
      </c>
      <c r="D1031">
        <v>18.193899999999999</v>
      </c>
      <c r="I1031" t="s">
        <v>2334</v>
      </c>
      <c r="J1031" t="s">
        <v>2334</v>
      </c>
      <c r="K1031">
        <v>86281.7454</v>
      </c>
      <c r="L1031" t="s">
        <v>4383</v>
      </c>
    </row>
    <row r="1032" spans="1:12" x14ac:dyDescent="0.25">
      <c r="A1032" t="s">
        <v>4384</v>
      </c>
      <c r="B1032">
        <v>1</v>
      </c>
      <c r="C1032">
        <v>0</v>
      </c>
      <c r="D1032">
        <v>4.3009000000000004</v>
      </c>
      <c r="I1032" t="s">
        <v>2334</v>
      </c>
      <c r="J1032" t="s">
        <v>2334</v>
      </c>
      <c r="K1032">
        <v>47077.9588</v>
      </c>
      <c r="L1032" t="s">
        <v>4385</v>
      </c>
    </row>
    <row r="1033" spans="1:12" x14ac:dyDescent="0.25">
      <c r="A1033" t="s">
        <v>4386</v>
      </c>
      <c r="B1033">
        <v>3</v>
      </c>
      <c r="C1033">
        <v>0</v>
      </c>
      <c r="D1033">
        <v>14.4895</v>
      </c>
      <c r="I1033" t="s">
        <v>2334</v>
      </c>
      <c r="J1033" t="s">
        <v>2334</v>
      </c>
      <c r="K1033">
        <v>28229.6538</v>
      </c>
      <c r="L1033" t="s">
        <v>4387</v>
      </c>
    </row>
    <row r="1034" spans="1:12" x14ac:dyDescent="0.25">
      <c r="A1034" t="s">
        <v>4388</v>
      </c>
      <c r="B1034">
        <v>2</v>
      </c>
      <c r="C1034">
        <v>0</v>
      </c>
      <c r="D1034">
        <v>13.314399999999999</v>
      </c>
      <c r="I1034" t="s">
        <v>2334</v>
      </c>
      <c r="J1034" t="s">
        <v>2334</v>
      </c>
      <c r="K1034">
        <v>74282.593099999998</v>
      </c>
      <c r="L1034" t="s">
        <v>4389</v>
      </c>
    </row>
    <row r="1035" spans="1:12" x14ac:dyDescent="0.25">
      <c r="A1035" t="s">
        <v>4390</v>
      </c>
      <c r="B1035">
        <v>1</v>
      </c>
      <c r="C1035">
        <v>0</v>
      </c>
      <c r="D1035">
        <v>3.9516</v>
      </c>
      <c r="I1035" t="s">
        <v>2334</v>
      </c>
      <c r="J1035" t="s">
        <v>2334</v>
      </c>
      <c r="K1035">
        <v>230620.40410000001</v>
      </c>
      <c r="L1035" t="s">
        <v>4391</v>
      </c>
    </row>
    <row r="1036" spans="1:12" x14ac:dyDescent="0.25">
      <c r="A1036" t="s">
        <v>4392</v>
      </c>
      <c r="B1036">
        <v>10</v>
      </c>
      <c r="C1036">
        <v>0</v>
      </c>
      <c r="D1036">
        <v>44.091799999999999</v>
      </c>
      <c r="I1036" t="s">
        <v>2334</v>
      </c>
      <c r="J1036" t="s">
        <v>2334</v>
      </c>
      <c r="K1036">
        <v>152650.80809999999</v>
      </c>
      <c r="L1036" t="s">
        <v>4393</v>
      </c>
    </row>
    <row r="1037" spans="1:12" x14ac:dyDescent="0.25">
      <c r="A1037" t="s">
        <v>4394</v>
      </c>
      <c r="B1037">
        <v>5</v>
      </c>
      <c r="C1037">
        <v>0</v>
      </c>
      <c r="D1037">
        <v>26.4193</v>
      </c>
      <c r="I1037" t="s">
        <v>2334</v>
      </c>
      <c r="J1037" t="s">
        <v>2334</v>
      </c>
      <c r="K1037">
        <v>78557.881999999998</v>
      </c>
      <c r="L1037" t="s">
        <v>4395</v>
      </c>
    </row>
    <row r="1038" spans="1:12" x14ac:dyDescent="0.25">
      <c r="A1038" t="s">
        <v>4396</v>
      </c>
      <c r="B1038">
        <v>1</v>
      </c>
      <c r="C1038">
        <v>0</v>
      </c>
      <c r="D1038">
        <v>4.2821999999999996</v>
      </c>
      <c r="I1038" t="s">
        <v>2334</v>
      </c>
      <c r="J1038" t="s">
        <v>2334</v>
      </c>
      <c r="K1038">
        <v>91361.918000000005</v>
      </c>
      <c r="L1038" t="s">
        <v>4397</v>
      </c>
    </row>
    <row r="1039" spans="1:12" x14ac:dyDescent="0.25">
      <c r="A1039" t="s">
        <v>4398</v>
      </c>
      <c r="B1039">
        <v>1</v>
      </c>
      <c r="C1039">
        <v>0</v>
      </c>
      <c r="D1039">
        <v>5.8152999999999997</v>
      </c>
      <c r="I1039" t="s">
        <v>2334</v>
      </c>
      <c r="J1039" t="s">
        <v>2334</v>
      </c>
      <c r="K1039">
        <v>124369.8521</v>
      </c>
      <c r="L1039" t="s">
        <v>4399</v>
      </c>
    </row>
    <row r="1040" spans="1:12" x14ac:dyDescent="0.25">
      <c r="A1040" t="s">
        <v>4400</v>
      </c>
      <c r="B1040">
        <v>4</v>
      </c>
      <c r="C1040">
        <v>0</v>
      </c>
      <c r="D1040">
        <v>13.9185</v>
      </c>
      <c r="I1040" t="s">
        <v>2334</v>
      </c>
      <c r="J1040" t="s">
        <v>2334</v>
      </c>
      <c r="K1040">
        <v>54519.814700000003</v>
      </c>
      <c r="L1040" t="s">
        <v>4401</v>
      </c>
    </row>
    <row r="1041" spans="1:12" x14ac:dyDescent="0.25">
      <c r="A1041" t="s">
        <v>4402</v>
      </c>
      <c r="B1041">
        <v>3</v>
      </c>
      <c r="C1041">
        <v>0</v>
      </c>
      <c r="D1041">
        <v>7.9607000000000001</v>
      </c>
      <c r="I1041" t="s">
        <v>2334</v>
      </c>
      <c r="J1041" t="s">
        <v>2334</v>
      </c>
      <c r="K1041">
        <v>264229.97110000002</v>
      </c>
      <c r="L1041" t="s">
        <v>4403</v>
      </c>
    </row>
    <row r="1042" spans="1:12" x14ac:dyDescent="0.25">
      <c r="A1042" t="s">
        <v>4404</v>
      </c>
      <c r="B1042">
        <v>6</v>
      </c>
      <c r="C1042">
        <v>0</v>
      </c>
      <c r="D1042">
        <v>28.749400000000001</v>
      </c>
      <c r="I1042" t="s">
        <v>2334</v>
      </c>
      <c r="J1042" t="s">
        <v>2334</v>
      </c>
      <c r="K1042">
        <v>49439.929799999998</v>
      </c>
      <c r="L1042" t="s">
        <v>4405</v>
      </c>
    </row>
    <row r="1043" spans="1:12" x14ac:dyDescent="0.25">
      <c r="A1043" t="s">
        <v>4406</v>
      </c>
      <c r="B1043">
        <v>3</v>
      </c>
      <c r="C1043">
        <v>0</v>
      </c>
      <c r="D1043">
        <v>22.075299999999999</v>
      </c>
      <c r="I1043" t="s">
        <v>2334</v>
      </c>
      <c r="J1043" t="s">
        <v>2334</v>
      </c>
      <c r="K1043">
        <v>56543.307699999998</v>
      </c>
      <c r="L1043" t="s">
        <v>4407</v>
      </c>
    </row>
    <row r="1044" spans="1:12" x14ac:dyDescent="0.25">
      <c r="A1044" t="s">
        <v>4408</v>
      </c>
      <c r="B1044">
        <v>3</v>
      </c>
      <c r="C1044">
        <v>0</v>
      </c>
      <c r="D1044">
        <v>13.082700000000001</v>
      </c>
      <c r="I1044" t="s">
        <v>2334</v>
      </c>
      <c r="J1044" t="s">
        <v>2334</v>
      </c>
      <c r="K1044">
        <v>149843.96280000001</v>
      </c>
      <c r="L1044" t="s">
        <v>4409</v>
      </c>
    </row>
    <row r="1045" spans="1:12" x14ac:dyDescent="0.25">
      <c r="A1045" t="s">
        <v>4410</v>
      </c>
      <c r="B1045">
        <v>1</v>
      </c>
      <c r="C1045">
        <v>0</v>
      </c>
      <c r="D1045">
        <v>11.7818</v>
      </c>
      <c r="I1045" t="s">
        <v>2334</v>
      </c>
      <c r="J1045" t="s">
        <v>2334</v>
      </c>
      <c r="K1045">
        <v>11419.7907</v>
      </c>
      <c r="L1045" t="s">
        <v>4411</v>
      </c>
    </row>
    <row r="1046" spans="1:12" x14ac:dyDescent="0.25">
      <c r="A1046" t="s">
        <v>4412</v>
      </c>
      <c r="B1046">
        <v>8</v>
      </c>
      <c r="C1046">
        <v>0</v>
      </c>
      <c r="D1046">
        <v>33.558300000000003</v>
      </c>
      <c r="I1046" t="s">
        <v>2334</v>
      </c>
      <c r="J1046" t="s">
        <v>2334</v>
      </c>
      <c r="K1046">
        <v>60274.886599999998</v>
      </c>
      <c r="L1046" t="s">
        <v>4413</v>
      </c>
    </row>
    <row r="1047" spans="1:12" x14ac:dyDescent="0.25">
      <c r="A1047" t="s">
        <v>4414</v>
      </c>
      <c r="B1047">
        <v>1</v>
      </c>
      <c r="C1047">
        <v>0</v>
      </c>
      <c r="D1047">
        <v>4.5319000000000003</v>
      </c>
      <c r="I1047" t="s">
        <v>2334</v>
      </c>
      <c r="J1047" t="s">
        <v>2334</v>
      </c>
      <c r="K1047">
        <v>38730.637600000002</v>
      </c>
      <c r="L1047" t="s">
        <v>4415</v>
      </c>
    </row>
    <row r="1048" spans="1:12" x14ac:dyDescent="0.25">
      <c r="A1048" t="s">
        <v>4416</v>
      </c>
      <c r="B1048">
        <v>3</v>
      </c>
      <c r="C1048">
        <v>0</v>
      </c>
      <c r="D1048">
        <v>12.7818</v>
      </c>
      <c r="I1048" t="s">
        <v>2334</v>
      </c>
      <c r="J1048" t="s">
        <v>2334</v>
      </c>
      <c r="K1048">
        <v>130024.35370000001</v>
      </c>
      <c r="L1048" t="s">
        <v>4417</v>
      </c>
    </row>
    <row r="1049" spans="1:12" x14ac:dyDescent="0.25">
      <c r="A1049" t="s">
        <v>4418</v>
      </c>
      <c r="B1049">
        <v>5</v>
      </c>
      <c r="C1049">
        <v>0</v>
      </c>
      <c r="D1049">
        <v>20.582699999999999</v>
      </c>
      <c r="I1049" t="s">
        <v>2334</v>
      </c>
      <c r="J1049" t="s">
        <v>2334</v>
      </c>
      <c r="K1049">
        <v>129026.9537</v>
      </c>
      <c r="L1049" t="s">
        <v>4419</v>
      </c>
    </row>
    <row r="1050" spans="1:12" x14ac:dyDescent="0.25">
      <c r="A1050" t="s">
        <v>4420</v>
      </c>
      <c r="B1050">
        <v>5</v>
      </c>
      <c r="C1050">
        <v>0</v>
      </c>
      <c r="D1050">
        <v>18.440300000000001</v>
      </c>
      <c r="I1050" t="s">
        <v>2334</v>
      </c>
      <c r="J1050" t="s">
        <v>2334</v>
      </c>
      <c r="K1050">
        <v>184244.42980000001</v>
      </c>
      <c r="L1050" t="s">
        <v>4421</v>
      </c>
    </row>
    <row r="1051" spans="1:12" x14ac:dyDescent="0.25">
      <c r="A1051" t="s">
        <v>4422</v>
      </c>
      <c r="B1051">
        <v>4</v>
      </c>
      <c r="C1051">
        <v>0</v>
      </c>
      <c r="D1051">
        <v>16.804400000000001</v>
      </c>
      <c r="I1051" t="s">
        <v>2334</v>
      </c>
      <c r="J1051" t="s">
        <v>2334</v>
      </c>
      <c r="K1051">
        <v>283476.60859999998</v>
      </c>
      <c r="L1051" t="s">
        <v>4423</v>
      </c>
    </row>
    <row r="1052" spans="1:12" x14ac:dyDescent="0.25">
      <c r="A1052" t="s">
        <v>4424</v>
      </c>
      <c r="B1052">
        <v>2</v>
      </c>
      <c r="C1052">
        <v>0</v>
      </c>
      <c r="D1052">
        <v>9.7386999999999997</v>
      </c>
      <c r="I1052" t="s">
        <v>2334</v>
      </c>
      <c r="J1052" t="s">
        <v>2334</v>
      </c>
      <c r="K1052">
        <v>142093.62419999999</v>
      </c>
      <c r="L1052" t="s">
        <v>4425</v>
      </c>
    </row>
    <row r="1053" spans="1:12" x14ac:dyDescent="0.25">
      <c r="A1053" t="s">
        <v>4426</v>
      </c>
      <c r="B1053">
        <v>3</v>
      </c>
      <c r="C1053">
        <v>0</v>
      </c>
      <c r="D1053">
        <v>7.9394999999999998</v>
      </c>
      <c r="I1053" t="s">
        <v>2334</v>
      </c>
      <c r="J1053" t="s">
        <v>2334</v>
      </c>
      <c r="K1053">
        <v>91895.244300000006</v>
      </c>
      <c r="L1053" t="s">
        <v>4427</v>
      </c>
    </row>
    <row r="1054" spans="1:12" x14ac:dyDescent="0.25">
      <c r="A1054" t="s">
        <v>4428</v>
      </c>
      <c r="B1054">
        <v>1</v>
      </c>
      <c r="C1054">
        <v>0</v>
      </c>
      <c r="D1054">
        <v>4.5701999999999998</v>
      </c>
      <c r="I1054" t="s">
        <v>2334</v>
      </c>
      <c r="J1054" t="s">
        <v>2334</v>
      </c>
      <c r="K1054">
        <v>38195.003100000002</v>
      </c>
      <c r="L1054" t="s">
        <v>4429</v>
      </c>
    </row>
    <row r="1055" spans="1:12" x14ac:dyDescent="0.25">
      <c r="A1055" t="s">
        <v>4430</v>
      </c>
      <c r="B1055">
        <v>5</v>
      </c>
      <c r="C1055">
        <v>0</v>
      </c>
      <c r="D1055">
        <v>18.769100000000002</v>
      </c>
      <c r="I1055" t="s">
        <v>2334</v>
      </c>
      <c r="J1055" t="s">
        <v>2334</v>
      </c>
      <c r="K1055">
        <v>109021.9439</v>
      </c>
      <c r="L1055" t="s">
        <v>4431</v>
      </c>
    </row>
    <row r="1056" spans="1:12" x14ac:dyDescent="0.25">
      <c r="A1056" t="s">
        <v>4432</v>
      </c>
      <c r="B1056">
        <v>5</v>
      </c>
      <c r="C1056">
        <v>0</v>
      </c>
      <c r="D1056">
        <v>21.793299999999999</v>
      </c>
      <c r="I1056" t="s">
        <v>2334</v>
      </c>
      <c r="J1056" t="s">
        <v>2334</v>
      </c>
      <c r="K1056">
        <v>59678.079400000002</v>
      </c>
      <c r="L1056" t="s">
        <v>4433</v>
      </c>
    </row>
    <row r="1057" spans="1:12" x14ac:dyDescent="0.25">
      <c r="A1057" t="s">
        <v>4434</v>
      </c>
      <c r="B1057">
        <v>1</v>
      </c>
      <c r="C1057">
        <v>0</v>
      </c>
      <c r="D1057">
        <v>3.7902999999999998</v>
      </c>
      <c r="I1057" t="s">
        <v>2334</v>
      </c>
      <c r="J1057" t="s">
        <v>2334</v>
      </c>
      <c r="K1057">
        <v>58288.173699999999</v>
      </c>
      <c r="L1057" t="s">
        <v>4435</v>
      </c>
    </row>
    <row r="1058" spans="1:12" x14ac:dyDescent="0.25">
      <c r="A1058" t="s">
        <v>4436</v>
      </c>
      <c r="B1058">
        <v>1</v>
      </c>
      <c r="C1058">
        <v>0</v>
      </c>
      <c r="D1058">
        <v>3.8696999999999999</v>
      </c>
      <c r="I1058" t="s">
        <v>2334</v>
      </c>
      <c r="J1058" t="s">
        <v>2334</v>
      </c>
      <c r="K1058">
        <v>100944.5929</v>
      </c>
      <c r="L1058" t="s">
        <v>4437</v>
      </c>
    </row>
    <row r="1059" spans="1:12" x14ac:dyDescent="0.25">
      <c r="A1059" t="s">
        <v>4438</v>
      </c>
      <c r="B1059">
        <v>6</v>
      </c>
      <c r="C1059">
        <v>0</v>
      </c>
      <c r="D1059">
        <v>22.506799999999998</v>
      </c>
      <c r="I1059" t="s">
        <v>2334</v>
      </c>
      <c r="J1059" t="s">
        <v>2334</v>
      </c>
      <c r="K1059">
        <v>168977.18789999999</v>
      </c>
      <c r="L1059" t="s">
        <v>4439</v>
      </c>
    </row>
    <row r="1060" spans="1:12" x14ac:dyDescent="0.25">
      <c r="A1060" t="s">
        <v>4440</v>
      </c>
      <c r="B1060">
        <v>2</v>
      </c>
      <c r="C1060">
        <v>0</v>
      </c>
      <c r="D1060">
        <v>13.011200000000001</v>
      </c>
      <c r="I1060" t="s">
        <v>2334</v>
      </c>
      <c r="J1060" t="s">
        <v>2334</v>
      </c>
      <c r="K1060">
        <v>62806.3367</v>
      </c>
      <c r="L1060" t="s">
        <v>4441</v>
      </c>
    </row>
    <row r="1061" spans="1:12" x14ac:dyDescent="0.25">
      <c r="A1061" t="s">
        <v>4442</v>
      </c>
      <c r="B1061">
        <v>17</v>
      </c>
      <c r="C1061">
        <v>0</v>
      </c>
      <c r="D1061">
        <v>101.434</v>
      </c>
      <c r="I1061" t="s">
        <v>2334</v>
      </c>
      <c r="J1061" t="s">
        <v>2334</v>
      </c>
      <c r="K1061">
        <v>69435.226299999995</v>
      </c>
      <c r="L1061" t="s">
        <v>4443</v>
      </c>
    </row>
    <row r="1062" spans="1:12" x14ac:dyDescent="0.25">
      <c r="A1062" t="s">
        <v>4444</v>
      </c>
      <c r="B1062">
        <v>18</v>
      </c>
      <c r="C1062">
        <v>0</v>
      </c>
      <c r="D1062">
        <v>114.32769999999999</v>
      </c>
      <c r="I1062" t="s">
        <v>2334</v>
      </c>
      <c r="J1062" t="s">
        <v>2334</v>
      </c>
      <c r="K1062">
        <v>78539.924599999998</v>
      </c>
      <c r="L1062" t="s">
        <v>4445</v>
      </c>
    </row>
    <row r="1063" spans="1:12" x14ac:dyDescent="0.25">
      <c r="A1063" t="s">
        <v>4446</v>
      </c>
      <c r="B1063">
        <v>3</v>
      </c>
      <c r="C1063">
        <v>0</v>
      </c>
      <c r="D1063">
        <v>14.3177</v>
      </c>
      <c r="I1063" t="s">
        <v>2334</v>
      </c>
      <c r="J1063" t="s">
        <v>2334</v>
      </c>
      <c r="K1063">
        <v>127803.2208</v>
      </c>
      <c r="L1063" t="s">
        <v>4447</v>
      </c>
    </row>
    <row r="1064" spans="1:12" x14ac:dyDescent="0.25">
      <c r="A1064" t="s">
        <v>4448</v>
      </c>
      <c r="B1064">
        <v>2</v>
      </c>
      <c r="C1064">
        <v>0</v>
      </c>
      <c r="D1064">
        <v>10.1038</v>
      </c>
      <c r="I1064" t="s">
        <v>2334</v>
      </c>
      <c r="J1064" t="s">
        <v>2334</v>
      </c>
      <c r="K1064">
        <v>114326.7696</v>
      </c>
      <c r="L1064" t="s">
        <v>4449</v>
      </c>
    </row>
    <row r="1065" spans="1:12" x14ac:dyDescent="0.25">
      <c r="A1065" t="s">
        <v>4450</v>
      </c>
      <c r="B1065">
        <v>20</v>
      </c>
      <c r="C1065">
        <v>0</v>
      </c>
      <c r="D1065">
        <v>86.951800000000006</v>
      </c>
      <c r="I1065" t="s">
        <v>2334</v>
      </c>
      <c r="J1065" t="s">
        <v>2334</v>
      </c>
      <c r="K1065">
        <v>135102.1808</v>
      </c>
      <c r="L1065" t="s">
        <v>4451</v>
      </c>
    </row>
    <row r="1066" spans="1:12" x14ac:dyDescent="0.25">
      <c r="A1066" t="s">
        <v>4452</v>
      </c>
      <c r="B1066">
        <v>8</v>
      </c>
      <c r="C1066">
        <v>0</v>
      </c>
      <c r="D1066">
        <v>33.260899999999999</v>
      </c>
      <c r="I1066" t="s">
        <v>2334</v>
      </c>
      <c r="J1066" t="s">
        <v>2334</v>
      </c>
      <c r="K1066">
        <v>225727.27559999999</v>
      </c>
      <c r="L1066" t="s">
        <v>4453</v>
      </c>
    </row>
    <row r="1067" spans="1:12" x14ac:dyDescent="0.25">
      <c r="A1067" t="s">
        <v>4454</v>
      </c>
      <c r="B1067">
        <v>14</v>
      </c>
      <c r="C1067">
        <v>0</v>
      </c>
      <c r="D1067">
        <v>57.853200000000001</v>
      </c>
      <c r="I1067" t="s">
        <v>2334</v>
      </c>
      <c r="J1067" t="s">
        <v>2334</v>
      </c>
      <c r="K1067">
        <v>215786.77849999999</v>
      </c>
      <c r="L1067" t="s">
        <v>4455</v>
      </c>
    </row>
    <row r="1068" spans="1:12" x14ac:dyDescent="0.25">
      <c r="A1068" t="s">
        <v>4456</v>
      </c>
      <c r="B1068">
        <v>3</v>
      </c>
      <c r="C1068">
        <v>0</v>
      </c>
      <c r="D1068">
        <v>13.0893</v>
      </c>
      <c r="I1068" t="s">
        <v>2334</v>
      </c>
      <c r="J1068" t="s">
        <v>2334</v>
      </c>
      <c r="K1068">
        <v>163144.30100000001</v>
      </c>
      <c r="L1068" t="s">
        <v>4457</v>
      </c>
    </row>
    <row r="1069" spans="1:12" x14ac:dyDescent="0.25">
      <c r="A1069" t="s">
        <v>4458</v>
      </c>
      <c r="B1069">
        <v>4</v>
      </c>
      <c r="C1069">
        <v>0</v>
      </c>
      <c r="D1069">
        <v>12.5107</v>
      </c>
      <c r="I1069" t="s">
        <v>2334</v>
      </c>
      <c r="J1069" t="s">
        <v>2334</v>
      </c>
      <c r="K1069">
        <v>50064.279499999997</v>
      </c>
      <c r="L1069" t="s">
        <v>4459</v>
      </c>
    </row>
    <row r="1070" spans="1:12" x14ac:dyDescent="0.25">
      <c r="A1070" t="s">
        <v>4460</v>
      </c>
      <c r="B1070">
        <v>1</v>
      </c>
      <c r="C1070">
        <v>0</v>
      </c>
      <c r="D1070">
        <v>3.8201999999999998</v>
      </c>
      <c r="I1070" t="s">
        <v>2334</v>
      </c>
      <c r="J1070" t="s">
        <v>2334</v>
      </c>
      <c r="K1070">
        <v>139117.9645</v>
      </c>
      <c r="L1070" t="s">
        <v>4461</v>
      </c>
    </row>
    <row r="1071" spans="1:12" x14ac:dyDescent="0.25">
      <c r="A1071" t="s">
        <v>4462</v>
      </c>
      <c r="B1071">
        <v>5</v>
      </c>
      <c r="C1071">
        <v>0</v>
      </c>
      <c r="D1071">
        <v>22.0807</v>
      </c>
      <c r="I1071" t="s">
        <v>2334</v>
      </c>
      <c r="J1071" t="s">
        <v>2334</v>
      </c>
      <c r="K1071">
        <v>53366.799099999997</v>
      </c>
      <c r="L1071" t="s">
        <v>4463</v>
      </c>
    </row>
    <row r="1072" spans="1:12" x14ac:dyDescent="0.25">
      <c r="A1072" t="s">
        <v>4464</v>
      </c>
      <c r="B1072">
        <v>2</v>
      </c>
      <c r="C1072">
        <v>0</v>
      </c>
      <c r="D1072">
        <v>9.3167000000000009</v>
      </c>
      <c r="I1072" t="s">
        <v>2334</v>
      </c>
      <c r="J1072" t="s">
        <v>2334</v>
      </c>
      <c r="K1072">
        <v>55207.265200000002</v>
      </c>
      <c r="L1072" t="s">
        <v>4465</v>
      </c>
    </row>
    <row r="1073" spans="1:12" x14ac:dyDescent="0.25">
      <c r="A1073" t="s">
        <v>4466</v>
      </c>
      <c r="B1073">
        <v>2</v>
      </c>
      <c r="C1073">
        <v>0</v>
      </c>
      <c r="D1073">
        <v>8.9766999999999992</v>
      </c>
      <c r="I1073" t="s">
        <v>2334</v>
      </c>
      <c r="J1073" t="s">
        <v>2334</v>
      </c>
      <c r="K1073">
        <v>88711.461299999995</v>
      </c>
      <c r="L1073" t="s">
        <v>4467</v>
      </c>
    </row>
    <row r="1074" spans="1:12" x14ac:dyDescent="0.25">
      <c r="A1074" t="s">
        <v>4468</v>
      </c>
      <c r="B1074">
        <v>1</v>
      </c>
      <c r="C1074">
        <v>0</v>
      </c>
      <c r="D1074">
        <v>4.8308</v>
      </c>
      <c r="I1074" t="s">
        <v>2334</v>
      </c>
      <c r="J1074" t="s">
        <v>2334</v>
      </c>
      <c r="K1074">
        <v>67934.240300000005</v>
      </c>
      <c r="L1074" t="s">
        <v>4469</v>
      </c>
    </row>
    <row r="1075" spans="1:12" x14ac:dyDescent="0.25">
      <c r="A1075" t="s">
        <v>4470</v>
      </c>
      <c r="B1075">
        <v>11</v>
      </c>
      <c r="C1075">
        <v>0</v>
      </c>
      <c r="D1075">
        <v>52.830399999999997</v>
      </c>
      <c r="I1075" t="s">
        <v>2334</v>
      </c>
      <c r="J1075" t="s">
        <v>2334</v>
      </c>
      <c r="K1075">
        <v>106111.5431</v>
      </c>
      <c r="L1075" t="s">
        <v>4471</v>
      </c>
    </row>
    <row r="1076" spans="1:12" x14ac:dyDescent="0.25">
      <c r="A1076" t="s">
        <v>4472</v>
      </c>
      <c r="B1076">
        <v>7</v>
      </c>
      <c r="C1076">
        <v>0</v>
      </c>
      <c r="D1076">
        <v>29.998200000000001</v>
      </c>
      <c r="I1076" t="s">
        <v>2334</v>
      </c>
      <c r="J1076" t="s">
        <v>2334</v>
      </c>
      <c r="K1076">
        <v>185503.6133</v>
      </c>
      <c r="L1076" t="s">
        <v>4473</v>
      </c>
    </row>
    <row r="1077" spans="1:12" x14ac:dyDescent="0.25">
      <c r="A1077" t="s">
        <v>4474</v>
      </c>
      <c r="B1077">
        <v>17</v>
      </c>
      <c r="C1077">
        <v>0</v>
      </c>
      <c r="D1077">
        <v>78.810100000000006</v>
      </c>
      <c r="I1077" t="s">
        <v>2334</v>
      </c>
      <c r="J1077" t="s">
        <v>2334</v>
      </c>
      <c r="K1077">
        <v>82886.200599999996</v>
      </c>
      <c r="L1077" t="s">
        <v>4475</v>
      </c>
    </row>
    <row r="1078" spans="1:12" x14ac:dyDescent="0.25">
      <c r="A1078" t="s">
        <v>4476</v>
      </c>
      <c r="B1078">
        <v>1</v>
      </c>
      <c r="C1078">
        <v>0</v>
      </c>
      <c r="D1078">
        <v>5.3066000000000004</v>
      </c>
      <c r="I1078" t="s">
        <v>2334</v>
      </c>
      <c r="J1078" t="s">
        <v>2334</v>
      </c>
      <c r="K1078">
        <v>53785.641199999998</v>
      </c>
      <c r="L1078" t="s">
        <v>4477</v>
      </c>
    </row>
    <row r="1079" spans="1:12" x14ac:dyDescent="0.25">
      <c r="A1079" t="s">
        <v>4478</v>
      </c>
      <c r="B1079">
        <v>5</v>
      </c>
      <c r="C1079">
        <v>0</v>
      </c>
      <c r="D1079">
        <v>20.942599999999999</v>
      </c>
      <c r="I1079" t="s">
        <v>2334</v>
      </c>
      <c r="J1079" t="s">
        <v>2334</v>
      </c>
      <c r="K1079">
        <v>54457.7961</v>
      </c>
      <c r="L1079" t="s">
        <v>2613</v>
      </c>
    </row>
    <row r="1080" spans="1:12" x14ac:dyDescent="0.25">
      <c r="A1080" t="s">
        <v>4479</v>
      </c>
      <c r="B1080">
        <v>2</v>
      </c>
      <c r="C1080">
        <v>0</v>
      </c>
      <c r="D1080">
        <v>9.4779</v>
      </c>
      <c r="I1080" t="s">
        <v>2334</v>
      </c>
      <c r="J1080" t="s">
        <v>2334</v>
      </c>
      <c r="K1080">
        <v>39982.256200000003</v>
      </c>
      <c r="L1080" t="s">
        <v>4480</v>
      </c>
    </row>
    <row r="1081" spans="1:12" x14ac:dyDescent="0.25">
      <c r="A1081" t="s">
        <v>4481</v>
      </c>
      <c r="B1081">
        <v>9</v>
      </c>
      <c r="C1081">
        <v>0</v>
      </c>
      <c r="D1081">
        <v>40.647199999999998</v>
      </c>
      <c r="I1081" t="s">
        <v>2334</v>
      </c>
      <c r="J1081" t="s">
        <v>2334</v>
      </c>
      <c r="K1081">
        <v>133850.0056</v>
      </c>
      <c r="L1081" t="s">
        <v>4482</v>
      </c>
    </row>
    <row r="1082" spans="1:12" x14ac:dyDescent="0.25">
      <c r="A1082" t="s">
        <v>4483</v>
      </c>
      <c r="B1082">
        <v>6</v>
      </c>
      <c r="C1082">
        <v>0</v>
      </c>
      <c r="D1082">
        <v>19.1478</v>
      </c>
      <c r="I1082" t="s">
        <v>2334</v>
      </c>
      <c r="J1082" t="s">
        <v>2334</v>
      </c>
      <c r="K1082">
        <v>122215.8333</v>
      </c>
      <c r="L1082" t="s">
        <v>4484</v>
      </c>
    </row>
    <row r="1083" spans="1:12" x14ac:dyDescent="0.25">
      <c r="A1083" t="s">
        <v>4485</v>
      </c>
      <c r="B1083">
        <v>6</v>
      </c>
      <c r="C1083">
        <v>0</v>
      </c>
      <c r="D1083">
        <v>19.757400000000001</v>
      </c>
      <c r="I1083" t="s">
        <v>2334</v>
      </c>
      <c r="J1083" t="s">
        <v>2334</v>
      </c>
      <c r="K1083">
        <v>109749.33070000001</v>
      </c>
      <c r="L1083" t="s">
        <v>4486</v>
      </c>
    </row>
    <row r="1084" spans="1:12" x14ac:dyDescent="0.25">
      <c r="A1084" t="s">
        <v>4487</v>
      </c>
      <c r="B1084">
        <v>3</v>
      </c>
      <c r="C1084">
        <v>0</v>
      </c>
      <c r="D1084">
        <v>17.587599999999998</v>
      </c>
      <c r="I1084" t="s">
        <v>2334</v>
      </c>
      <c r="J1084" t="s">
        <v>2334</v>
      </c>
      <c r="K1084">
        <v>111784.613</v>
      </c>
      <c r="L1084" t="s">
        <v>4488</v>
      </c>
    </row>
    <row r="1085" spans="1:12" x14ac:dyDescent="0.25">
      <c r="A1085" t="s">
        <v>4489</v>
      </c>
      <c r="B1085">
        <v>2</v>
      </c>
      <c r="C1085">
        <v>0</v>
      </c>
      <c r="D1085">
        <v>7.9221000000000004</v>
      </c>
      <c r="I1085" t="s">
        <v>2334</v>
      </c>
      <c r="J1085" t="s">
        <v>2334</v>
      </c>
      <c r="K1085">
        <v>112770.66469999999</v>
      </c>
      <c r="L1085" t="s">
        <v>4490</v>
      </c>
    </row>
    <row r="1086" spans="1:12" x14ac:dyDescent="0.25">
      <c r="A1086" t="s">
        <v>4491</v>
      </c>
      <c r="B1086">
        <v>1</v>
      </c>
      <c r="C1086">
        <v>0</v>
      </c>
      <c r="D1086">
        <v>5.1294000000000004</v>
      </c>
      <c r="I1086" t="s">
        <v>2334</v>
      </c>
      <c r="J1086" t="s">
        <v>2334</v>
      </c>
      <c r="K1086">
        <v>67960.421799999996</v>
      </c>
      <c r="L1086" t="s">
        <v>4492</v>
      </c>
    </row>
    <row r="1087" spans="1:12" x14ac:dyDescent="0.25">
      <c r="A1087" t="s">
        <v>4493</v>
      </c>
      <c r="B1087">
        <v>6</v>
      </c>
      <c r="C1087">
        <v>0</v>
      </c>
      <c r="D1087">
        <v>25.905799999999999</v>
      </c>
      <c r="I1087" t="s">
        <v>2334</v>
      </c>
      <c r="J1087" t="s">
        <v>2334</v>
      </c>
      <c r="K1087">
        <v>194947.09289999999</v>
      </c>
      <c r="L1087" t="s">
        <v>4494</v>
      </c>
    </row>
    <row r="1088" spans="1:12" x14ac:dyDescent="0.25">
      <c r="A1088" t="s">
        <v>4495</v>
      </c>
      <c r="B1088">
        <v>7</v>
      </c>
      <c r="C1088">
        <v>0</v>
      </c>
      <c r="D1088">
        <v>32.249200000000002</v>
      </c>
      <c r="I1088" t="s">
        <v>2334</v>
      </c>
      <c r="J1088" t="s">
        <v>2334</v>
      </c>
      <c r="K1088">
        <v>162184.6839</v>
      </c>
      <c r="L1088" t="s">
        <v>4496</v>
      </c>
    </row>
    <row r="1089" spans="1:12" x14ac:dyDescent="0.25">
      <c r="A1089" t="s">
        <v>4497</v>
      </c>
      <c r="B1089">
        <v>2</v>
      </c>
      <c r="C1089">
        <v>0</v>
      </c>
      <c r="D1089">
        <v>10.451599999999999</v>
      </c>
      <c r="I1089" t="s">
        <v>2334</v>
      </c>
      <c r="J1089" t="s">
        <v>2334</v>
      </c>
      <c r="K1089">
        <v>45843.055200000003</v>
      </c>
      <c r="L1089" t="s">
        <v>4498</v>
      </c>
    </row>
    <row r="1090" spans="1:12" x14ac:dyDescent="0.25">
      <c r="A1090" t="s">
        <v>4499</v>
      </c>
      <c r="B1090">
        <v>2</v>
      </c>
      <c r="C1090">
        <v>0</v>
      </c>
      <c r="D1090">
        <v>7.8129</v>
      </c>
      <c r="I1090" t="s">
        <v>2334</v>
      </c>
      <c r="J1090" t="s">
        <v>2334</v>
      </c>
      <c r="K1090">
        <v>162339.12899999999</v>
      </c>
      <c r="L1090" t="s">
        <v>4500</v>
      </c>
    </row>
    <row r="1091" spans="1:12" x14ac:dyDescent="0.25">
      <c r="A1091" t="s">
        <v>4501</v>
      </c>
      <c r="B1091">
        <v>1</v>
      </c>
      <c r="C1091">
        <v>0</v>
      </c>
      <c r="D1091">
        <v>3.7791999999999999</v>
      </c>
      <c r="I1091" t="s">
        <v>2334</v>
      </c>
      <c r="J1091" t="s">
        <v>2334</v>
      </c>
      <c r="K1091">
        <v>44621.708100000003</v>
      </c>
      <c r="L1091" t="s">
        <v>4502</v>
      </c>
    </row>
    <row r="1092" spans="1:12" x14ac:dyDescent="0.25">
      <c r="A1092" t="s">
        <v>4503</v>
      </c>
      <c r="B1092">
        <v>1</v>
      </c>
      <c r="C1092">
        <v>0</v>
      </c>
      <c r="D1092">
        <v>4.5216000000000003</v>
      </c>
      <c r="I1092" t="s">
        <v>2334</v>
      </c>
      <c r="J1092" t="s">
        <v>2334</v>
      </c>
      <c r="K1092">
        <v>79525.274300000005</v>
      </c>
      <c r="L1092" t="s">
        <v>4504</v>
      </c>
    </row>
    <row r="1093" spans="1:12" x14ac:dyDescent="0.25">
      <c r="A1093" t="s">
        <v>4505</v>
      </c>
      <c r="B1093">
        <v>2</v>
      </c>
      <c r="C1093">
        <v>0</v>
      </c>
      <c r="D1093">
        <v>8.7303999999999995</v>
      </c>
      <c r="I1093" t="s">
        <v>2334</v>
      </c>
      <c r="J1093" t="s">
        <v>2334</v>
      </c>
      <c r="K1093">
        <v>28034.842499999999</v>
      </c>
      <c r="L1093" t="s">
        <v>4506</v>
      </c>
    </row>
    <row r="1094" spans="1:12" x14ac:dyDescent="0.25">
      <c r="A1094" t="s">
        <v>4507</v>
      </c>
      <c r="B1094">
        <v>1</v>
      </c>
      <c r="C1094">
        <v>0</v>
      </c>
      <c r="D1094">
        <v>4.1628999999999996</v>
      </c>
      <c r="I1094" t="s">
        <v>2334</v>
      </c>
      <c r="J1094" t="s">
        <v>2334</v>
      </c>
      <c r="K1094">
        <v>62229.456100000003</v>
      </c>
      <c r="L1094" t="s">
        <v>4508</v>
      </c>
    </row>
    <row r="1095" spans="1:12" x14ac:dyDescent="0.25">
      <c r="A1095" t="s">
        <v>4509</v>
      </c>
      <c r="B1095">
        <v>4</v>
      </c>
      <c r="C1095">
        <v>0</v>
      </c>
      <c r="D1095">
        <v>19.756</v>
      </c>
      <c r="I1095" t="s">
        <v>2334</v>
      </c>
      <c r="J1095" t="s">
        <v>2334</v>
      </c>
      <c r="K1095">
        <v>51210.127399999998</v>
      </c>
      <c r="L1095" t="s">
        <v>4510</v>
      </c>
    </row>
    <row r="1096" spans="1:12" x14ac:dyDescent="0.25">
      <c r="A1096" t="s">
        <v>4511</v>
      </c>
      <c r="B1096">
        <v>6</v>
      </c>
      <c r="C1096">
        <v>0</v>
      </c>
      <c r="D1096">
        <v>26.622</v>
      </c>
      <c r="I1096" t="s">
        <v>2334</v>
      </c>
      <c r="J1096" t="s">
        <v>2334</v>
      </c>
      <c r="K1096">
        <v>66435.102799999993</v>
      </c>
      <c r="L1096" t="s">
        <v>4512</v>
      </c>
    </row>
    <row r="1097" spans="1:12" x14ac:dyDescent="0.25">
      <c r="A1097" t="s">
        <v>4513</v>
      </c>
      <c r="B1097">
        <v>4</v>
      </c>
      <c r="C1097">
        <v>0</v>
      </c>
      <c r="D1097">
        <v>20.217099999999999</v>
      </c>
      <c r="I1097" t="s">
        <v>2334</v>
      </c>
      <c r="J1097" t="s">
        <v>2334</v>
      </c>
      <c r="K1097">
        <v>166080.31340000001</v>
      </c>
      <c r="L1097" t="s">
        <v>4514</v>
      </c>
    </row>
    <row r="1098" spans="1:12" x14ac:dyDescent="0.25">
      <c r="A1098" t="s">
        <v>4515</v>
      </c>
      <c r="B1098">
        <v>1</v>
      </c>
      <c r="C1098">
        <v>0</v>
      </c>
      <c r="D1098">
        <v>3.8378000000000001</v>
      </c>
      <c r="I1098" t="s">
        <v>2334</v>
      </c>
      <c r="J1098" t="s">
        <v>2334</v>
      </c>
      <c r="K1098">
        <v>56085.726999999999</v>
      </c>
      <c r="L1098" t="s">
        <v>4516</v>
      </c>
    </row>
    <row r="1099" spans="1:12" x14ac:dyDescent="0.25">
      <c r="A1099" t="s">
        <v>4517</v>
      </c>
      <c r="B1099">
        <v>4</v>
      </c>
      <c r="C1099">
        <v>0</v>
      </c>
      <c r="D1099">
        <v>20.360299999999999</v>
      </c>
      <c r="I1099" t="s">
        <v>2334</v>
      </c>
      <c r="J1099" t="s">
        <v>2334</v>
      </c>
      <c r="K1099">
        <v>65129.207600000002</v>
      </c>
      <c r="L1099" t="s">
        <v>4518</v>
      </c>
    </row>
    <row r="1100" spans="1:12" x14ac:dyDescent="0.25">
      <c r="A1100" t="s">
        <v>4519</v>
      </c>
      <c r="B1100">
        <v>8</v>
      </c>
      <c r="C1100">
        <v>0</v>
      </c>
      <c r="D1100">
        <v>36.193300000000001</v>
      </c>
      <c r="I1100" t="s">
        <v>2334</v>
      </c>
      <c r="J1100" t="s">
        <v>2334</v>
      </c>
      <c r="K1100">
        <v>140972.4215</v>
      </c>
      <c r="L1100" t="s">
        <v>4520</v>
      </c>
    </row>
    <row r="1101" spans="1:12" x14ac:dyDescent="0.25">
      <c r="A1101" t="s">
        <v>4521</v>
      </c>
      <c r="B1101">
        <v>3</v>
      </c>
      <c r="C1101">
        <v>0</v>
      </c>
      <c r="D1101">
        <v>9.4032999999999998</v>
      </c>
      <c r="I1101" t="s">
        <v>2334</v>
      </c>
      <c r="J1101" t="s">
        <v>2334</v>
      </c>
      <c r="K1101">
        <v>47674.265599999999</v>
      </c>
      <c r="L1101" t="s">
        <v>4522</v>
      </c>
    </row>
    <row r="1102" spans="1:12" x14ac:dyDescent="0.25">
      <c r="A1102" t="s">
        <v>4523</v>
      </c>
      <c r="B1102">
        <v>5</v>
      </c>
      <c r="C1102">
        <v>0</v>
      </c>
      <c r="D1102">
        <v>21.797899999999998</v>
      </c>
      <c r="I1102" t="s">
        <v>2334</v>
      </c>
      <c r="J1102" t="s">
        <v>2334</v>
      </c>
      <c r="K1102">
        <v>45105.506300000001</v>
      </c>
      <c r="L1102" t="s">
        <v>4524</v>
      </c>
    </row>
    <row r="1103" spans="1:12" x14ac:dyDescent="0.25">
      <c r="A1103" t="s">
        <v>4525</v>
      </c>
      <c r="B1103">
        <v>7</v>
      </c>
      <c r="C1103">
        <v>0</v>
      </c>
      <c r="D1103">
        <v>27.870799999999999</v>
      </c>
      <c r="I1103" t="s">
        <v>2334</v>
      </c>
      <c r="J1103" t="s">
        <v>2334</v>
      </c>
      <c r="K1103">
        <v>110426.4</v>
      </c>
      <c r="L1103" t="s">
        <v>4526</v>
      </c>
    </row>
    <row r="1104" spans="1:12" x14ac:dyDescent="0.25">
      <c r="A1104" t="s">
        <v>4527</v>
      </c>
      <c r="B1104">
        <v>2</v>
      </c>
      <c r="C1104">
        <v>0</v>
      </c>
      <c r="D1104">
        <v>13.9222</v>
      </c>
      <c r="I1104" t="s">
        <v>2334</v>
      </c>
      <c r="J1104" t="s">
        <v>2334</v>
      </c>
      <c r="K1104">
        <v>73196.773700000005</v>
      </c>
      <c r="L1104" t="s">
        <v>4528</v>
      </c>
    </row>
    <row r="1105" spans="1:12" x14ac:dyDescent="0.25">
      <c r="A1105" t="s">
        <v>4529</v>
      </c>
      <c r="B1105">
        <v>2</v>
      </c>
      <c r="C1105">
        <v>0</v>
      </c>
      <c r="D1105">
        <v>12.9451</v>
      </c>
      <c r="I1105" t="s">
        <v>2334</v>
      </c>
      <c r="J1105" t="s">
        <v>2334</v>
      </c>
      <c r="K1105">
        <v>98041.892300000007</v>
      </c>
      <c r="L1105" t="s">
        <v>4530</v>
      </c>
    </row>
    <row r="1106" spans="1:12" x14ac:dyDescent="0.25">
      <c r="A1106" t="s">
        <v>4531</v>
      </c>
      <c r="B1106">
        <v>3</v>
      </c>
      <c r="C1106">
        <v>0</v>
      </c>
      <c r="D1106">
        <v>15.3605</v>
      </c>
      <c r="I1106" t="s">
        <v>2334</v>
      </c>
      <c r="J1106" t="s">
        <v>2334</v>
      </c>
      <c r="K1106">
        <v>70774.342699999994</v>
      </c>
      <c r="L1106" t="s">
        <v>4532</v>
      </c>
    </row>
    <row r="1107" spans="1:12" x14ac:dyDescent="0.25">
      <c r="A1107" t="s">
        <v>4533</v>
      </c>
      <c r="B1107">
        <v>4</v>
      </c>
      <c r="C1107">
        <v>0</v>
      </c>
      <c r="D1107">
        <v>18.811</v>
      </c>
      <c r="I1107" t="s">
        <v>2334</v>
      </c>
      <c r="J1107" t="s">
        <v>2334</v>
      </c>
      <c r="K1107">
        <v>95186.510999999999</v>
      </c>
      <c r="L1107" t="s">
        <v>4534</v>
      </c>
    </row>
    <row r="1108" spans="1:12" x14ac:dyDescent="0.25">
      <c r="A1108" t="s">
        <v>4535</v>
      </c>
      <c r="B1108">
        <v>5</v>
      </c>
      <c r="C1108">
        <v>0</v>
      </c>
      <c r="D1108">
        <v>15.0586</v>
      </c>
      <c r="I1108" t="s">
        <v>2334</v>
      </c>
      <c r="J1108" t="s">
        <v>2334</v>
      </c>
      <c r="K1108">
        <v>33327.249000000003</v>
      </c>
      <c r="L1108" t="s">
        <v>4536</v>
      </c>
    </row>
    <row r="1109" spans="1:12" x14ac:dyDescent="0.25">
      <c r="A1109" t="s">
        <v>4537</v>
      </c>
      <c r="B1109">
        <v>1</v>
      </c>
      <c r="C1109">
        <v>0</v>
      </c>
      <c r="D1109">
        <v>4.6273999999999997</v>
      </c>
      <c r="I1109" t="s">
        <v>2334</v>
      </c>
      <c r="J1109" t="s">
        <v>2334</v>
      </c>
      <c r="K1109">
        <v>160882.45869999999</v>
      </c>
      <c r="L1109" t="s">
        <v>4538</v>
      </c>
    </row>
    <row r="1110" spans="1:12" x14ac:dyDescent="0.25">
      <c r="A1110" t="s">
        <v>4539</v>
      </c>
      <c r="B1110">
        <v>1</v>
      </c>
      <c r="C1110">
        <v>0</v>
      </c>
      <c r="D1110">
        <v>4.2366999999999999</v>
      </c>
      <c r="I1110" t="s">
        <v>2334</v>
      </c>
      <c r="J1110" t="s">
        <v>2334</v>
      </c>
      <c r="K1110">
        <v>100755.80989999999</v>
      </c>
      <c r="L1110" t="s">
        <v>4540</v>
      </c>
    </row>
    <row r="1111" spans="1:12" x14ac:dyDescent="0.25">
      <c r="A1111" t="s">
        <v>4541</v>
      </c>
      <c r="B1111">
        <v>9</v>
      </c>
      <c r="C1111">
        <v>0</v>
      </c>
      <c r="D1111">
        <v>43.98</v>
      </c>
      <c r="I1111" t="s">
        <v>2334</v>
      </c>
      <c r="J1111" t="s">
        <v>2334</v>
      </c>
      <c r="K1111">
        <v>128768.0379</v>
      </c>
      <c r="L1111" t="s">
        <v>4542</v>
      </c>
    </row>
    <row r="1112" spans="1:12" x14ac:dyDescent="0.25">
      <c r="A1112" t="s">
        <v>4543</v>
      </c>
      <c r="B1112">
        <v>6</v>
      </c>
      <c r="C1112">
        <v>0</v>
      </c>
      <c r="D1112">
        <v>31.8431</v>
      </c>
      <c r="I1112" t="s">
        <v>2334</v>
      </c>
      <c r="J1112" t="s">
        <v>2334</v>
      </c>
      <c r="K1112">
        <v>231025.18460000001</v>
      </c>
      <c r="L1112" t="s">
        <v>4544</v>
      </c>
    </row>
    <row r="1113" spans="1:12" x14ac:dyDescent="0.25">
      <c r="A1113" t="s">
        <v>4545</v>
      </c>
      <c r="B1113">
        <v>2</v>
      </c>
      <c r="C1113">
        <v>0</v>
      </c>
      <c r="D1113">
        <v>8.7317999999999998</v>
      </c>
      <c r="I1113" t="s">
        <v>2334</v>
      </c>
      <c r="J1113" t="s">
        <v>2334</v>
      </c>
      <c r="K1113">
        <v>60641.500399999997</v>
      </c>
      <c r="L1113" t="s">
        <v>4546</v>
      </c>
    </row>
    <row r="1114" spans="1:12" x14ac:dyDescent="0.25">
      <c r="A1114" t="s">
        <v>4547</v>
      </c>
      <c r="B1114">
        <v>4</v>
      </c>
      <c r="C1114">
        <v>0</v>
      </c>
      <c r="D1114">
        <v>16.1921</v>
      </c>
      <c r="I1114" t="s">
        <v>2334</v>
      </c>
      <c r="J1114" t="s">
        <v>2334</v>
      </c>
      <c r="K1114">
        <v>69993.065400000007</v>
      </c>
      <c r="L1114" t="s">
        <v>4548</v>
      </c>
    </row>
    <row r="1115" spans="1:12" x14ac:dyDescent="0.25">
      <c r="A1115" t="s">
        <v>4549</v>
      </c>
      <c r="B1115">
        <v>1</v>
      </c>
      <c r="C1115">
        <v>0</v>
      </c>
      <c r="D1115">
        <v>3.7126000000000001</v>
      </c>
      <c r="I1115" t="s">
        <v>2334</v>
      </c>
      <c r="J1115" t="s">
        <v>2334</v>
      </c>
      <c r="K1115">
        <v>176931.05009999999</v>
      </c>
      <c r="L1115" t="s">
        <v>4550</v>
      </c>
    </row>
    <row r="1116" spans="1:12" x14ac:dyDescent="0.25">
      <c r="A1116" t="s">
        <v>4551</v>
      </c>
      <c r="B1116">
        <v>26</v>
      </c>
      <c r="C1116">
        <v>0</v>
      </c>
      <c r="D1116">
        <v>138.75149999999999</v>
      </c>
      <c r="I1116" t="s">
        <v>2334</v>
      </c>
      <c r="J1116" t="s">
        <v>2334</v>
      </c>
      <c r="K1116">
        <v>227787.2475</v>
      </c>
      <c r="L1116" t="s">
        <v>4552</v>
      </c>
    </row>
    <row r="1117" spans="1:12" x14ac:dyDescent="0.25">
      <c r="A1117" t="s">
        <v>4553</v>
      </c>
      <c r="B1117">
        <v>23</v>
      </c>
      <c r="C1117">
        <v>0</v>
      </c>
      <c r="D1117">
        <v>118.8138</v>
      </c>
      <c r="I1117" t="s">
        <v>2334</v>
      </c>
      <c r="J1117" t="s">
        <v>2334</v>
      </c>
      <c r="K1117">
        <v>229968.92310000001</v>
      </c>
      <c r="L1117" t="s">
        <v>4554</v>
      </c>
    </row>
    <row r="1118" spans="1:12" x14ac:dyDescent="0.25">
      <c r="A1118" t="s">
        <v>4555</v>
      </c>
      <c r="B1118">
        <v>5</v>
      </c>
      <c r="C1118">
        <v>0</v>
      </c>
      <c r="D1118">
        <v>19.845700000000001</v>
      </c>
      <c r="I1118" t="s">
        <v>2334</v>
      </c>
      <c r="J1118" t="s">
        <v>2334</v>
      </c>
      <c r="K1118">
        <v>103342.7828</v>
      </c>
      <c r="L1118" t="s">
        <v>4556</v>
      </c>
    </row>
    <row r="1119" spans="1:12" x14ac:dyDescent="0.25">
      <c r="A1119" t="s">
        <v>4557</v>
      </c>
      <c r="B1119">
        <v>2</v>
      </c>
      <c r="C1119">
        <v>0</v>
      </c>
      <c r="D1119">
        <v>13.314399999999999</v>
      </c>
      <c r="I1119" t="s">
        <v>2334</v>
      </c>
      <c r="J1119" t="s">
        <v>2334</v>
      </c>
      <c r="K1119">
        <v>104424.2806</v>
      </c>
      <c r="L1119" t="s">
        <v>4558</v>
      </c>
    </row>
    <row r="1120" spans="1:12" x14ac:dyDescent="0.25">
      <c r="A1120" t="s">
        <v>4559</v>
      </c>
      <c r="B1120">
        <v>4</v>
      </c>
      <c r="C1120">
        <v>0</v>
      </c>
      <c r="D1120">
        <v>15.075699999999999</v>
      </c>
      <c r="I1120" t="s">
        <v>2334</v>
      </c>
      <c r="J1120" t="s">
        <v>2334</v>
      </c>
      <c r="K1120">
        <v>48543.722600000001</v>
      </c>
      <c r="L1120" t="s">
        <v>4560</v>
      </c>
    </row>
    <row r="1121" spans="1:12" x14ac:dyDescent="0.25">
      <c r="A1121" t="s">
        <v>4561</v>
      </c>
      <c r="B1121">
        <v>1</v>
      </c>
      <c r="C1121">
        <v>0</v>
      </c>
      <c r="D1121">
        <v>3.2852000000000001</v>
      </c>
      <c r="I1121" t="s">
        <v>2334</v>
      </c>
      <c r="J1121" t="s">
        <v>2334</v>
      </c>
      <c r="K1121">
        <v>153408.9319</v>
      </c>
      <c r="L1121" t="s">
        <v>4562</v>
      </c>
    </row>
    <row r="1122" spans="1:12" x14ac:dyDescent="0.25">
      <c r="A1122" t="s">
        <v>4563</v>
      </c>
      <c r="B1122">
        <v>1</v>
      </c>
      <c r="C1122">
        <v>0</v>
      </c>
      <c r="D1122">
        <v>4.6822999999999997</v>
      </c>
      <c r="I1122" t="s">
        <v>2334</v>
      </c>
      <c r="J1122" t="s">
        <v>2334</v>
      </c>
      <c r="K1122">
        <v>50950.414700000001</v>
      </c>
      <c r="L1122" t="s">
        <v>4564</v>
      </c>
    </row>
    <row r="1123" spans="1:12" x14ac:dyDescent="0.25">
      <c r="A1123" t="s">
        <v>4565</v>
      </c>
      <c r="B1123">
        <v>1</v>
      </c>
      <c r="C1123">
        <v>0</v>
      </c>
      <c r="D1123">
        <v>4.5197000000000003</v>
      </c>
      <c r="I1123" t="s">
        <v>2334</v>
      </c>
      <c r="J1123" t="s">
        <v>2334</v>
      </c>
      <c r="K1123">
        <v>42556.598299999998</v>
      </c>
      <c r="L1123" t="s">
        <v>4566</v>
      </c>
    </row>
    <row r="1124" spans="1:12" x14ac:dyDescent="0.25">
      <c r="A1124" t="s">
        <v>4567</v>
      </c>
      <c r="B1124">
        <v>4</v>
      </c>
      <c r="C1124">
        <v>0</v>
      </c>
      <c r="D1124">
        <v>16.870200000000001</v>
      </c>
      <c r="I1124" t="s">
        <v>2334</v>
      </c>
      <c r="J1124" t="s">
        <v>2334</v>
      </c>
      <c r="K1124">
        <v>125898.5463</v>
      </c>
      <c r="L1124" t="s">
        <v>4568</v>
      </c>
    </row>
    <row r="1125" spans="1:12" x14ac:dyDescent="0.25">
      <c r="A1125" t="s">
        <v>4569</v>
      </c>
      <c r="B1125">
        <v>3</v>
      </c>
      <c r="C1125">
        <v>0</v>
      </c>
      <c r="D1125">
        <v>13.007899999999999</v>
      </c>
      <c r="I1125" t="s">
        <v>2334</v>
      </c>
      <c r="J1125" t="s">
        <v>2334</v>
      </c>
      <c r="K1125">
        <v>47156.285100000001</v>
      </c>
      <c r="L1125" t="s">
        <v>4570</v>
      </c>
    </row>
    <row r="1126" spans="1:12" x14ac:dyDescent="0.25">
      <c r="A1126" t="s">
        <v>4571</v>
      </c>
      <c r="B1126">
        <v>2</v>
      </c>
      <c r="C1126">
        <v>0</v>
      </c>
      <c r="D1126">
        <v>4.4665999999999997</v>
      </c>
      <c r="I1126" t="s">
        <v>2334</v>
      </c>
      <c r="J1126" t="s">
        <v>2334</v>
      </c>
      <c r="K1126">
        <v>110061.6387</v>
      </c>
      <c r="L1126" t="s">
        <v>4572</v>
      </c>
    </row>
    <row r="1127" spans="1:12" x14ac:dyDescent="0.25">
      <c r="A1127" t="s">
        <v>4573</v>
      </c>
      <c r="B1127">
        <v>4</v>
      </c>
      <c r="C1127">
        <v>0</v>
      </c>
      <c r="D1127">
        <v>19.055099999999999</v>
      </c>
      <c r="I1127" t="s">
        <v>2334</v>
      </c>
      <c r="J1127" t="s">
        <v>2334</v>
      </c>
      <c r="K1127">
        <v>18404.475200000001</v>
      </c>
      <c r="L1127" t="s">
        <v>4574</v>
      </c>
    </row>
    <row r="1128" spans="1:12" x14ac:dyDescent="0.25">
      <c r="A1128" t="s">
        <v>4575</v>
      </c>
      <c r="B1128">
        <v>4</v>
      </c>
      <c r="C1128">
        <v>0</v>
      </c>
      <c r="D1128">
        <v>27.6614</v>
      </c>
      <c r="I1128" t="s">
        <v>2334</v>
      </c>
      <c r="J1128" t="s">
        <v>2334</v>
      </c>
      <c r="K1128">
        <v>61472.523500000003</v>
      </c>
      <c r="L1128" t="s">
        <v>4576</v>
      </c>
    </row>
    <row r="1129" spans="1:12" x14ac:dyDescent="0.25">
      <c r="A1129" t="s">
        <v>4577</v>
      </c>
      <c r="B1129">
        <v>2</v>
      </c>
      <c r="C1129">
        <v>0</v>
      </c>
      <c r="D1129">
        <v>11.664300000000001</v>
      </c>
      <c r="I1129" t="s">
        <v>2334</v>
      </c>
      <c r="J1129" t="s">
        <v>2334</v>
      </c>
      <c r="K1129">
        <v>21256.975299999998</v>
      </c>
      <c r="L1129" t="s">
        <v>4578</v>
      </c>
    </row>
    <row r="1130" spans="1:12" x14ac:dyDescent="0.25">
      <c r="A1130" t="s">
        <v>4579</v>
      </c>
      <c r="B1130">
        <v>5</v>
      </c>
      <c r="C1130">
        <v>0</v>
      </c>
      <c r="D1130">
        <v>21.1769</v>
      </c>
      <c r="I1130" t="s">
        <v>2334</v>
      </c>
      <c r="J1130" t="s">
        <v>2334</v>
      </c>
      <c r="K1130">
        <v>76062.400899999993</v>
      </c>
      <c r="L1130" t="s">
        <v>4580</v>
      </c>
    </row>
    <row r="1131" spans="1:12" x14ac:dyDescent="0.25">
      <c r="A1131" t="s">
        <v>4581</v>
      </c>
      <c r="B1131">
        <v>7</v>
      </c>
      <c r="C1131">
        <v>0</v>
      </c>
      <c r="D1131">
        <v>38.786200000000001</v>
      </c>
      <c r="I1131" t="s">
        <v>2334</v>
      </c>
      <c r="J1131" t="s">
        <v>2334</v>
      </c>
      <c r="K1131">
        <v>118831.47930000001</v>
      </c>
      <c r="L1131" t="s">
        <v>4582</v>
      </c>
    </row>
    <row r="1132" spans="1:12" x14ac:dyDescent="0.25">
      <c r="A1132" t="s">
        <v>4583</v>
      </c>
      <c r="B1132">
        <v>8</v>
      </c>
      <c r="C1132">
        <v>0</v>
      </c>
      <c r="D1132">
        <v>38.554600000000001</v>
      </c>
      <c r="I1132" t="s">
        <v>2334</v>
      </c>
      <c r="J1132" t="s">
        <v>2334</v>
      </c>
      <c r="K1132">
        <v>73948.606199999995</v>
      </c>
      <c r="L1132" t="s">
        <v>4584</v>
      </c>
    </row>
    <row r="1133" spans="1:12" x14ac:dyDescent="0.25">
      <c r="A1133" t="s">
        <v>4585</v>
      </c>
      <c r="B1133">
        <v>2</v>
      </c>
      <c r="C1133">
        <v>0</v>
      </c>
      <c r="D1133">
        <v>6.2172000000000001</v>
      </c>
      <c r="I1133" t="s">
        <v>2334</v>
      </c>
      <c r="J1133" t="s">
        <v>2334</v>
      </c>
      <c r="K1133">
        <v>239397.1856</v>
      </c>
      <c r="L1133" t="s">
        <v>4586</v>
      </c>
    </row>
    <row r="1134" spans="1:12" x14ac:dyDescent="0.25">
      <c r="A1134" t="s">
        <v>4587</v>
      </c>
      <c r="B1134">
        <v>2</v>
      </c>
      <c r="C1134">
        <v>0</v>
      </c>
      <c r="D1134">
        <v>11.557600000000001</v>
      </c>
      <c r="I1134" t="s">
        <v>2334</v>
      </c>
      <c r="J1134" t="s">
        <v>2334</v>
      </c>
      <c r="K1134">
        <v>129369.6559</v>
      </c>
      <c r="L1134" t="s">
        <v>4588</v>
      </c>
    </row>
    <row r="1135" spans="1:12" x14ac:dyDescent="0.25">
      <c r="A1135" t="s">
        <v>4589</v>
      </c>
      <c r="B1135">
        <v>21</v>
      </c>
      <c r="C1135">
        <v>0</v>
      </c>
      <c r="D1135">
        <v>99.255600000000001</v>
      </c>
      <c r="I1135" t="s">
        <v>2334</v>
      </c>
      <c r="J1135" t="s">
        <v>2334</v>
      </c>
      <c r="K1135">
        <v>125169</v>
      </c>
      <c r="L1135" t="s">
        <v>4590</v>
      </c>
    </row>
    <row r="1136" spans="1:12" x14ac:dyDescent="0.25">
      <c r="A1136" t="s">
        <v>4591</v>
      </c>
      <c r="B1136">
        <v>24</v>
      </c>
      <c r="C1136">
        <v>0</v>
      </c>
      <c r="D1136">
        <v>116.2272</v>
      </c>
      <c r="I1136" t="s">
        <v>2334</v>
      </c>
      <c r="J1136" t="s">
        <v>2334</v>
      </c>
      <c r="K1136">
        <v>159102.90770000001</v>
      </c>
      <c r="L1136" t="s">
        <v>4592</v>
      </c>
    </row>
    <row r="1137" spans="1:12" x14ac:dyDescent="0.25">
      <c r="A1137" t="s">
        <v>4593</v>
      </c>
      <c r="B1137">
        <v>3</v>
      </c>
      <c r="C1137">
        <v>0</v>
      </c>
      <c r="D1137">
        <v>12.188700000000001</v>
      </c>
      <c r="I1137" t="s">
        <v>2334</v>
      </c>
      <c r="J1137" t="s">
        <v>2334</v>
      </c>
      <c r="K1137">
        <v>21084.110700000001</v>
      </c>
      <c r="L1137" t="s">
        <v>4594</v>
      </c>
    </row>
    <row r="1138" spans="1:12" x14ac:dyDescent="0.25">
      <c r="A1138" t="s">
        <v>4595</v>
      </c>
      <c r="B1138">
        <v>5</v>
      </c>
      <c r="C1138">
        <v>0</v>
      </c>
      <c r="D1138">
        <v>27.286899999999999</v>
      </c>
      <c r="I1138" t="s">
        <v>2334</v>
      </c>
      <c r="J1138" t="s">
        <v>2334</v>
      </c>
      <c r="K1138">
        <v>159369.21590000001</v>
      </c>
      <c r="L1138" t="s">
        <v>4596</v>
      </c>
    </row>
    <row r="1139" spans="1:12" x14ac:dyDescent="0.25">
      <c r="A1139" t="s">
        <v>4597</v>
      </c>
      <c r="B1139">
        <v>4</v>
      </c>
      <c r="C1139">
        <v>0</v>
      </c>
      <c r="D1139">
        <v>17.947399999999998</v>
      </c>
      <c r="I1139" t="s">
        <v>2334</v>
      </c>
      <c r="J1139" t="s">
        <v>2334</v>
      </c>
      <c r="K1139">
        <v>105484.63069999999</v>
      </c>
      <c r="L1139" t="s">
        <v>4598</v>
      </c>
    </row>
    <row r="1140" spans="1:12" x14ac:dyDescent="0.25">
      <c r="A1140" t="s">
        <v>4599</v>
      </c>
      <c r="B1140">
        <v>7</v>
      </c>
      <c r="C1140">
        <v>0</v>
      </c>
      <c r="D1140">
        <v>31.909500000000001</v>
      </c>
      <c r="I1140" t="s">
        <v>2334</v>
      </c>
      <c r="J1140" t="s">
        <v>2334</v>
      </c>
      <c r="K1140">
        <v>81366.116399999999</v>
      </c>
      <c r="L1140" t="s">
        <v>4600</v>
      </c>
    </row>
    <row r="1141" spans="1:12" x14ac:dyDescent="0.25">
      <c r="A1141" t="s">
        <v>4601</v>
      </c>
      <c r="B1141">
        <v>5</v>
      </c>
      <c r="C1141">
        <v>0</v>
      </c>
      <c r="D1141">
        <v>20.661999999999999</v>
      </c>
      <c r="I1141" t="s">
        <v>2334</v>
      </c>
      <c r="J1141" t="s">
        <v>2334</v>
      </c>
      <c r="K1141">
        <v>70841.898799999995</v>
      </c>
      <c r="L1141" t="s">
        <v>4602</v>
      </c>
    </row>
    <row r="1142" spans="1:12" x14ac:dyDescent="0.25">
      <c r="A1142" t="s">
        <v>4603</v>
      </c>
      <c r="B1142">
        <v>6</v>
      </c>
      <c r="C1142">
        <v>0</v>
      </c>
      <c r="D1142">
        <v>30.1999</v>
      </c>
      <c r="I1142" t="s">
        <v>2334</v>
      </c>
      <c r="J1142" t="s">
        <v>2334</v>
      </c>
      <c r="K1142">
        <v>150369.27369999999</v>
      </c>
      <c r="L1142" t="s">
        <v>4604</v>
      </c>
    </row>
    <row r="1143" spans="1:12" x14ac:dyDescent="0.25">
      <c r="A1143" t="s">
        <v>4605</v>
      </c>
      <c r="B1143">
        <v>4</v>
      </c>
      <c r="C1143">
        <v>0</v>
      </c>
      <c r="D1143">
        <v>24.077300000000001</v>
      </c>
      <c r="I1143" t="s">
        <v>2334</v>
      </c>
      <c r="J1143" t="s">
        <v>2334</v>
      </c>
      <c r="K1143">
        <v>104502.30039999999</v>
      </c>
      <c r="L1143" t="s">
        <v>4606</v>
      </c>
    </row>
    <row r="1144" spans="1:12" x14ac:dyDescent="0.25">
      <c r="A1144" t="s">
        <v>4607</v>
      </c>
      <c r="B1144">
        <v>2</v>
      </c>
      <c r="C1144">
        <v>0</v>
      </c>
      <c r="D1144">
        <v>9.7093000000000007</v>
      </c>
      <c r="I1144" t="s">
        <v>2334</v>
      </c>
      <c r="J1144" t="s">
        <v>2334</v>
      </c>
      <c r="K1144">
        <v>48755.321300000003</v>
      </c>
      <c r="L1144" t="s">
        <v>4608</v>
      </c>
    </row>
    <row r="1145" spans="1:12" x14ac:dyDescent="0.25">
      <c r="A1145" t="s">
        <v>4609</v>
      </c>
      <c r="B1145">
        <v>3</v>
      </c>
      <c r="C1145">
        <v>0</v>
      </c>
      <c r="D1145">
        <v>14.0844</v>
      </c>
      <c r="I1145" t="s">
        <v>2334</v>
      </c>
      <c r="J1145" t="s">
        <v>2334</v>
      </c>
      <c r="K1145">
        <v>88711.279500000004</v>
      </c>
      <c r="L1145" t="s">
        <v>4610</v>
      </c>
    </row>
    <row r="1146" spans="1:12" x14ac:dyDescent="0.25">
      <c r="A1146" t="s">
        <v>4611</v>
      </c>
      <c r="B1146">
        <v>7</v>
      </c>
      <c r="C1146">
        <v>0</v>
      </c>
      <c r="D1146">
        <v>27.833300000000001</v>
      </c>
      <c r="I1146" t="s">
        <v>2334</v>
      </c>
      <c r="J1146" t="s">
        <v>2334</v>
      </c>
      <c r="K1146">
        <v>106085.19379999999</v>
      </c>
      <c r="L1146" t="s">
        <v>4612</v>
      </c>
    </row>
    <row r="1147" spans="1:12" x14ac:dyDescent="0.25">
      <c r="A1147" t="s">
        <v>4613</v>
      </c>
      <c r="B1147">
        <v>3</v>
      </c>
      <c r="C1147">
        <v>0</v>
      </c>
      <c r="D1147">
        <v>12.152799999999999</v>
      </c>
      <c r="I1147" t="s">
        <v>2334</v>
      </c>
      <c r="J1147" t="s">
        <v>2334</v>
      </c>
      <c r="K1147">
        <v>46452.789100000002</v>
      </c>
      <c r="L1147" t="s">
        <v>4614</v>
      </c>
    </row>
    <row r="1148" spans="1:12" x14ac:dyDescent="0.25">
      <c r="A1148" t="s">
        <v>4615</v>
      </c>
      <c r="B1148">
        <v>10</v>
      </c>
      <c r="C1148">
        <v>0</v>
      </c>
      <c r="D1148">
        <v>63.814100000000003</v>
      </c>
      <c r="I1148" t="s">
        <v>2334</v>
      </c>
      <c r="J1148" t="s">
        <v>2334</v>
      </c>
      <c r="K1148">
        <v>60310.173999999999</v>
      </c>
      <c r="L1148" t="s">
        <v>4616</v>
      </c>
    </row>
    <row r="1149" spans="1:12" x14ac:dyDescent="0.25">
      <c r="A1149" t="s">
        <v>4617</v>
      </c>
      <c r="B1149">
        <v>1</v>
      </c>
      <c r="C1149">
        <v>0</v>
      </c>
      <c r="D1149">
        <v>4.9374000000000002</v>
      </c>
      <c r="I1149" t="s">
        <v>2334</v>
      </c>
      <c r="J1149" t="s">
        <v>2334</v>
      </c>
      <c r="K1149">
        <v>51984.569199999998</v>
      </c>
      <c r="L1149" t="s">
        <v>4618</v>
      </c>
    </row>
    <row r="1150" spans="1:12" x14ac:dyDescent="0.25">
      <c r="A1150" t="s">
        <v>4619</v>
      </c>
      <c r="B1150">
        <v>1</v>
      </c>
      <c r="C1150">
        <v>0</v>
      </c>
      <c r="D1150">
        <v>3.6274999999999999</v>
      </c>
      <c r="I1150" t="s">
        <v>2334</v>
      </c>
      <c r="J1150" t="s">
        <v>2334</v>
      </c>
      <c r="K1150">
        <v>92295.691500000001</v>
      </c>
      <c r="L1150" t="s">
        <v>4620</v>
      </c>
    </row>
    <row r="1151" spans="1:12" x14ac:dyDescent="0.25">
      <c r="A1151" t="s">
        <v>4621</v>
      </c>
      <c r="B1151">
        <v>1</v>
      </c>
      <c r="C1151">
        <v>0</v>
      </c>
      <c r="D1151">
        <v>4.0842999999999998</v>
      </c>
      <c r="I1151" t="s">
        <v>2334</v>
      </c>
      <c r="J1151" t="s">
        <v>2334</v>
      </c>
      <c r="K1151">
        <v>33554.141000000003</v>
      </c>
      <c r="L1151" t="s">
        <v>4622</v>
      </c>
    </row>
    <row r="1152" spans="1:12" x14ac:dyDescent="0.25">
      <c r="A1152" t="s">
        <v>4623</v>
      </c>
      <c r="B1152">
        <v>2</v>
      </c>
      <c r="C1152">
        <v>0</v>
      </c>
      <c r="D1152">
        <v>13.188499999999999</v>
      </c>
      <c r="I1152" t="s">
        <v>2334</v>
      </c>
      <c r="J1152" t="s">
        <v>2334</v>
      </c>
      <c r="K1152">
        <v>76428.015700000004</v>
      </c>
      <c r="L1152" t="s">
        <v>4624</v>
      </c>
    </row>
    <row r="1153" spans="1:12" x14ac:dyDescent="0.25">
      <c r="A1153" t="s">
        <v>4625</v>
      </c>
      <c r="B1153">
        <v>5</v>
      </c>
      <c r="C1153">
        <v>0</v>
      </c>
      <c r="D1153">
        <v>27.0656</v>
      </c>
      <c r="I1153" t="s">
        <v>2334</v>
      </c>
      <c r="J1153" t="s">
        <v>2334</v>
      </c>
      <c r="K1153">
        <v>107551.9859</v>
      </c>
      <c r="L1153" t="s">
        <v>4626</v>
      </c>
    </row>
    <row r="1154" spans="1:12" x14ac:dyDescent="0.25">
      <c r="A1154" t="s">
        <v>4627</v>
      </c>
      <c r="B1154">
        <v>1</v>
      </c>
      <c r="C1154">
        <v>0</v>
      </c>
      <c r="D1154">
        <v>9.1904000000000003</v>
      </c>
      <c r="I1154" t="s">
        <v>2334</v>
      </c>
      <c r="J1154" t="s">
        <v>2334</v>
      </c>
      <c r="K1154">
        <v>59290.616800000003</v>
      </c>
      <c r="L1154" t="s">
        <v>4628</v>
      </c>
    </row>
    <row r="1155" spans="1:12" x14ac:dyDescent="0.25">
      <c r="A1155" t="s">
        <v>4629</v>
      </c>
      <c r="B1155">
        <v>3</v>
      </c>
      <c r="C1155">
        <v>0</v>
      </c>
      <c r="D1155">
        <v>13.1891</v>
      </c>
      <c r="I1155" t="s">
        <v>2334</v>
      </c>
      <c r="J1155" t="s">
        <v>2334</v>
      </c>
      <c r="K1155">
        <v>50001.991800000003</v>
      </c>
      <c r="L1155" t="s">
        <v>4630</v>
      </c>
    </row>
    <row r="1156" spans="1:12" x14ac:dyDescent="0.25">
      <c r="A1156" t="s">
        <v>4631</v>
      </c>
      <c r="B1156">
        <v>1</v>
      </c>
      <c r="C1156">
        <v>0</v>
      </c>
      <c r="D1156">
        <v>5.1208</v>
      </c>
      <c r="I1156" t="s">
        <v>2334</v>
      </c>
      <c r="J1156" t="s">
        <v>2334</v>
      </c>
      <c r="K1156">
        <v>22212.648000000001</v>
      </c>
      <c r="L1156" t="s">
        <v>4632</v>
      </c>
    </row>
    <row r="1157" spans="1:12" x14ac:dyDescent="0.25">
      <c r="A1157" t="s">
        <v>4633</v>
      </c>
      <c r="B1157">
        <v>2</v>
      </c>
      <c r="C1157">
        <v>0</v>
      </c>
      <c r="D1157">
        <v>7.8715000000000002</v>
      </c>
      <c r="I1157" t="s">
        <v>2334</v>
      </c>
      <c r="J1157" t="s">
        <v>2334</v>
      </c>
      <c r="K1157">
        <v>70789.465500000006</v>
      </c>
      <c r="L1157" t="s">
        <v>4634</v>
      </c>
    </row>
    <row r="1158" spans="1:12" x14ac:dyDescent="0.25">
      <c r="A1158" t="s">
        <v>4635</v>
      </c>
      <c r="B1158">
        <v>3</v>
      </c>
      <c r="C1158">
        <v>0</v>
      </c>
      <c r="D1158">
        <v>9.4833999999999996</v>
      </c>
      <c r="I1158" t="s">
        <v>2334</v>
      </c>
      <c r="J1158" t="s">
        <v>2334</v>
      </c>
      <c r="K1158">
        <v>100527.80160000001</v>
      </c>
      <c r="L1158" t="s">
        <v>4636</v>
      </c>
    </row>
    <row r="1159" spans="1:12" x14ac:dyDescent="0.25">
      <c r="A1159" t="s">
        <v>4637</v>
      </c>
      <c r="B1159">
        <v>1</v>
      </c>
      <c r="C1159">
        <v>0</v>
      </c>
      <c r="D1159">
        <v>4.2062999999999997</v>
      </c>
      <c r="I1159" t="s">
        <v>2334</v>
      </c>
      <c r="J1159" t="s">
        <v>2334</v>
      </c>
      <c r="K1159">
        <v>155535.29019999999</v>
      </c>
      <c r="L1159" t="s">
        <v>4638</v>
      </c>
    </row>
    <row r="1160" spans="1:12" x14ac:dyDescent="0.25">
      <c r="A1160" t="s">
        <v>4639</v>
      </c>
      <c r="B1160">
        <v>1</v>
      </c>
      <c r="C1160">
        <v>0</v>
      </c>
      <c r="D1160">
        <v>3.9470999999999998</v>
      </c>
      <c r="I1160" t="s">
        <v>2334</v>
      </c>
      <c r="J1160" t="s">
        <v>2334</v>
      </c>
      <c r="K1160">
        <v>202718.3793</v>
      </c>
      <c r="L1160" t="s">
        <v>4640</v>
      </c>
    </row>
    <row r="1161" spans="1:12" x14ac:dyDescent="0.25">
      <c r="A1161" t="s">
        <v>4641</v>
      </c>
      <c r="B1161">
        <v>1</v>
      </c>
      <c r="C1161">
        <v>0</v>
      </c>
      <c r="D1161">
        <v>3.6116000000000001</v>
      </c>
      <c r="I1161" t="s">
        <v>2334</v>
      </c>
      <c r="J1161" t="s">
        <v>2334</v>
      </c>
      <c r="K1161">
        <v>77456.881500000003</v>
      </c>
      <c r="L1161" t="s">
        <v>4642</v>
      </c>
    </row>
    <row r="1162" spans="1:12" x14ac:dyDescent="0.25">
      <c r="A1162" t="s">
        <v>4643</v>
      </c>
      <c r="B1162">
        <v>6</v>
      </c>
      <c r="C1162">
        <v>0</v>
      </c>
      <c r="D1162">
        <v>23.044899999999998</v>
      </c>
      <c r="I1162" t="s">
        <v>2334</v>
      </c>
      <c r="J1162" t="s">
        <v>2334</v>
      </c>
      <c r="K1162">
        <v>114389.8308</v>
      </c>
      <c r="L1162" t="s">
        <v>4644</v>
      </c>
    </row>
    <row r="1163" spans="1:12" x14ac:dyDescent="0.25">
      <c r="A1163" t="s">
        <v>4645</v>
      </c>
      <c r="B1163">
        <v>2</v>
      </c>
      <c r="C1163">
        <v>0</v>
      </c>
      <c r="D1163">
        <v>9.4974000000000007</v>
      </c>
      <c r="I1163" t="s">
        <v>2334</v>
      </c>
      <c r="J1163" t="s">
        <v>2334</v>
      </c>
      <c r="K1163">
        <v>51119.559600000001</v>
      </c>
      <c r="L1163" t="s">
        <v>4646</v>
      </c>
    </row>
    <row r="1164" spans="1:12" x14ac:dyDescent="0.25">
      <c r="A1164" t="s">
        <v>4647</v>
      </c>
      <c r="B1164">
        <v>2</v>
      </c>
      <c r="C1164">
        <v>0</v>
      </c>
      <c r="D1164">
        <v>8.6006999999999998</v>
      </c>
      <c r="I1164" t="s">
        <v>2334</v>
      </c>
      <c r="J1164" t="s">
        <v>2334</v>
      </c>
      <c r="K1164">
        <v>43337.2932</v>
      </c>
      <c r="L1164" t="s">
        <v>4648</v>
      </c>
    </row>
    <row r="1165" spans="1:12" x14ac:dyDescent="0.25">
      <c r="A1165" t="s">
        <v>4649</v>
      </c>
      <c r="B1165">
        <v>1</v>
      </c>
      <c r="C1165">
        <v>0</v>
      </c>
      <c r="D1165">
        <v>4.4409999999999998</v>
      </c>
      <c r="I1165" t="s">
        <v>2334</v>
      </c>
      <c r="J1165" t="s">
        <v>2334</v>
      </c>
      <c r="K1165">
        <v>68203.270099999994</v>
      </c>
      <c r="L1165" t="s">
        <v>4650</v>
      </c>
    </row>
    <row r="1166" spans="1:12" x14ac:dyDescent="0.25">
      <c r="A1166" t="s">
        <v>4651</v>
      </c>
      <c r="B1166">
        <v>4</v>
      </c>
      <c r="C1166">
        <v>0</v>
      </c>
      <c r="D1166">
        <v>16.030899999999999</v>
      </c>
      <c r="I1166" t="s">
        <v>2334</v>
      </c>
      <c r="J1166" t="s">
        <v>2334</v>
      </c>
      <c r="K1166">
        <v>51841.553099999997</v>
      </c>
      <c r="L1166" t="s">
        <v>4652</v>
      </c>
    </row>
    <row r="1167" spans="1:12" x14ac:dyDescent="0.25">
      <c r="A1167" t="s">
        <v>4653</v>
      </c>
      <c r="B1167">
        <v>1</v>
      </c>
      <c r="C1167">
        <v>0</v>
      </c>
      <c r="D1167">
        <v>3.8126000000000002</v>
      </c>
      <c r="I1167" t="s">
        <v>2334</v>
      </c>
      <c r="J1167" t="s">
        <v>2334</v>
      </c>
      <c r="K1167">
        <v>185216.266</v>
      </c>
      <c r="L1167" t="s">
        <v>4654</v>
      </c>
    </row>
    <row r="1168" spans="1:12" x14ac:dyDescent="0.25">
      <c r="A1168" t="s">
        <v>4655</v>
      </c>
      <c r="B1168">
        <v>3</v>
      </c>
      <c r="C1168">
        <v>0</v>
      </c>
      <c r="D1168">
        <v>12.860099999999999</v>
      </c>
      <c r="I1168" t="s">
        <v>2334</v>
      </c>
      <c r="J1168" t="s">
        <v>2334</v>
      </c>
      <c r="K1168">
        <v>57895.8822</v>
      </c>
      <c r="L1168" t="s">
        <v>4656</v>
      </c>
    </row>
    <row r="1169" spans="1:12" x14ac:dyDescent="0.25">
      <c r="A1169" t="s">
        <v>4657</v>
      </c>
      <c r="B1169">
        <v>6</v>
      </c>
      <c r="C1169">
        <v>0</v>
      </c>
      <c r="D1169">
        <v>30.0961</v>
      </c>
      <c r="I1169" t="s">
        <v>2334</v>
      </c>
      <c r="J1169" t="s">
        <v>2334</v>
      </c>
      <c r="K1169">
        <v>210728.7579</v>
      </c>
      <c r="L1169" t="s">
        <v>4658</v>
      </c>
    </row>
    <row r="1170" spans="1:12" x14ac:dyDescent="0.25">
      <c r="A1170" t="s">
        <v>4659</v>
      </c>
      <c r="B1170">
        <v>2</v>
      </c>
      <c r="C1170">
        <v>0</v>
      </c>
      <c r="D1170">
        <v>11.2562</v>
      </c>
      <c r="I1170" t="s">
        <v>2334</v>
      </c>
      <c r="J1170" t="s">
        <v>2334</v>
      </c>
      <c r="K1170">
        <v>60796.321199999998</v>
      </c>
      <c r="L1170" t="s">
        <v>4660</v>
      </c>
    </row>
    <row r="1171" spans="1:12" x14ac:dyDescent="0.25">
      <c r="A1171" t="s">
        <v>4661</v>
      </c>
      <c r="B1171">
        <v>2</v>
      </c>
      <c r="C1171">
        <v>0</v>
      </c>
      <c r="D1171">
        <v>8.5776000000000003</v>
      </c>
      <c r="I1171" t="s">
        <v>2334</v>
      </c>
      <c r="J1171" t="s">
        <v>2334</v>
      </c>
      <c r="K1171">
        <v>211195.8051</v>
      </c>
      <c r="L1171" t="s">
        <v>4662</v>
      </c>
    </row>
    <row r="1172" spans="1:12" x14ac:dyDescent="0.25">
      <c r="A1172" t="s">
        <v>4663</v>
      </c>
      <c r="B1172">
        <v>3</v>
      </c>
      <c r="C1172">
        <v>0</v>
      </c>
      <c r="D1172">
        <v>15.1972</v>
      </c>
      <c r="I1172" t="s">
        <v>2334</v>
      </c>
      <c r="J1172" t="s">
        <v>2334</v>
      </c>
      <c r="K1172">
        <v>50420.065600000002</v>
      </c>
      <c r="L1172" t="s">
        <v>4664</v>
      </c>
    </row>
    <row r="1173" spans="1:12" x14ac:dyDescent="0.25">
      <c r="A1173" t="s">
        <v>4665</v>
      </c>
      <c r="B1173">
        <v>1</v>
      </c>
      <c r="C1173">
        <v>0</v>
      </c>
      <c r="D1173">
        <v>4.8022999999999998</v>
      </c>
      <c r="I1173" t="s">
        <v>2334</v>
      </c>
      <c r="J1173" t="s">
        <v>2334</v>
      </c>
      <c r="K1173">
        <v>42316.112300000001</v>
      </c>
      <c r="L1173" t="s">
        <v>4666</v>
      </c>
    </row>
    <row r="1174" spans="1:12" x14ac:dyDescent="0.25">
      <c r="A1174" t="s">
        <v>4667</v>
      </c>
      <c r="B1174">
        <v>1</v>
      </c>
      <c r="C1174">
        <v>0</v>
      </c>
      <c r="D1174">
        <v>5.1143000000000001</v>
      </c>
      <c r="I1174" t="s">
        <v>2334</v>
      </c>
      <c r="J1174" t="s">
        <v>2334</v>
      </c>
      <c r="K1174">
        <v>102543.80499999999</v>
      </c>
      <c r="L1174" t="s">
        <v>4668</v>
      </c>
    </row>
    <row r="1175" spans="1:12" x14ac:dyDescent="0.25">
      <c r="A1175" t="s">
        <v>4669</v>
      </c>
      <c r="B1175">
        <v>1</v>
      </c>
      <c r="C1175">
        <v>0</v>
      </c>
      <c r="D1175">
        <v>4.7061000000000002</v>
      </c>
      <c r="I1175" t="s">
        <v>2334</v>
      </c>
      <c r="J1175" t="s">
        <v>2334</v>
      </c>
      <c r="K1175">
        <v>92667.220700000005</v>
      </c>
      <c r="L1175" t="s">
        <v>4670</v>
      </c>
    </row>
    <row r="1176" spans="1:12" x14ac:dyDescent="0.25">
      <c r="A1176" t="s">
        <v>4671</v>
      </c>
      <c r="B1176">
        <v>1</v>
      </c>
      <c r="C1176">
        <v>0</v>
      </c>
      <c r="D1176">
        <v>4.5039999999999996</v>
      </c>
      <c r="I1176" t="s">
        <v>2334</v>
      </c>
      <c r="J1176" t="s">
        <v>2334</v>
      </c>
      <c r="K1176">
        <v>41724.503100000002</v>
      </c>
      <c r="L1176" t="s">
        <v>4672</v>
      </c>
    </row>
    <row r="1177" spans="1:12" x14ac:dyDescent="0.25">
      <c r="A1177" t="s">
        <v>4673</v>
      </c>
      <c r="B1177">
        <v>3</v>
      </c>
      <c r="C1177">
        <v>0</v>
      </c>
      <c r="D1177">
        <v>14.382999999999999</v>
      </c>
      <c r="I1177" t="s">
        <v>2334</v>
      </c>
      <c r="J1177" t="s">
        <v>2334</v>
      </c>
      <c r="K1177">
        <v>103805.7619</v>
      </c>
      <c r="L1177" t="s">
        <v>4674</v>
      </c>
    </row>
    <row r="1178" spans="1:12" x14ac:dyDescent="0.25">
      <c r="A1178" t="s">
        <v>4675</v>
      </c>
      <c r="B1178">
        <v>3</v>
      </c>
      <c r="C1178">
        <v>0</v>
      </c>
      <c r="D1178">
        <v>16.206199999999999</v>
      </c>
      <c r="I1178" t="s">
        <v>2334</v>
      </c>
      <c r="J1178" t="s">
        <v>2334</v>
      </c>
      <c r="K1178">
        <v>28248.758300000001</v>
      </c>
      <c r="L1178" t="s">
        <v>4676</v>
      </c>
    </row>
    <row r="1179" spans="1:12" x14ac:dyDescent="0.25">
      <c r="A1179" t="s">
        <v>4677</v>
      </c>
      <c r="B1179">
        <v>15</v>
      </c>
      <c r="C1179">
        <v>0</v>
      </c>
      <c r="D1179">
        <v>61.305799999999998</v>
      </c>
      <c r="I1179" t="s">
        <v>2334</v>
      </c>
      <c r="J1179" t="s">
        <v>2334</v>
      </c>
      <c r="K1179">
        <v>198720.15760000001</v>
      </c>
      <c r="L1179" t="s">
        <v>4678</v>
      </c>
    </row>
    <row r="1180" spans="1:12" x14ac:dyDescent="0.25">
      <c r="A1180" t="s">
        <v>4679</v>
      </c>
      <c r="B1180">
        <v>6</v>
      </c>
      <c r="C1180">
        <v>0</v>
      </c>
      <c r="D1180">
        <v>28.202300000000001</v>
      </c>
      <c r="I1180" t="s">
        <v>2334</v>
      </c>
      <c r="J1180" t="s">
        <v>2334</v>
      </c>
      <c r="K1180">
        <v>33713.679900000003</v>
      </c>
      <c r="L1180" t="s">
        <v>4680</v>
      </c>
    </row>
    <row r="1181" spans="1:12" x14ac:dyDescent="0.25">
      <c r="A1181" t="s">
        <v>4681</v>
      </c>
      <c r="B1181">
        <v>4</v>
      </c>
      <c r="C1181">
        <v>0</v>
      </c>
      <c r="D1181">
        <v>16.666699999999999</v>
      </c>
      <c r="I1181" t="s">
        <v>2334</v>
      </c>
      <c r="J1181" t="s">
        <v>2334</v>
      </c>
      <c r="K1181">
        <v>162042.29070000001</v>
      </c>
      <c r="L1181" t="s">
        <v>4682</v>
      </c>
    </row>
    <row r="1182" spans="1:12" x14ac:dyDescent="0.25">
      <c r="A1182" t="s">
        <v>4683</v>
      </c>
      <c r="B1182">
        <v>7</v>
      </c>
      <c r="C1182">
        <v>0</v>
      </c>
      <c r="D1182">
        <v>38.857399999999998</v>
      </c>
      <c r="I1182" t="s">
        <v>2334</v>
      </c>
      <c r="J1182" t="s">
        <v>2334</v>
      </c>
      <c r="K1182">
        <v>108282.98420000001</v>
      </c>
      <c r="L1182" t="s">
        <v>4684</v>
      </c>
    </row>
    <row r="1183" spans="1:12" x14ac:dyDescent="0.25">
      <c r="A1183" t="s">
        <v>4685</v>
      </c>
      <c r="B1183">
        <v>4</v>
      </c>
      <c r="C1183">
        <v>0</v>
      </c>
      <c r="D1183">
        <v>22.952100000000002</v>
      </c>
      <c r="I1183" t="s">
        <v>2334</v>
      </c>
      <c r="J1183" t="s">
        <v>2334</v>
      </c>
      <c r="K1183">
        <v>233005.76620000001</v>
      </c>
      <c r="L1183" t="s">
        <v>4686</v>
      </c>
    </row>
    <row r="1184" spans="1:12" x14ac:dyDescent="0.25">
      <c r="A1184" t="s">
        <v>4687</v>
      </c>
      <c r="B1184">
        <v>4</v>
      </c>
      <c r="C1184">
        <v>0</v>
      </c>
      <c r="D1184">
        <v>16.210100000000001</v>
      </c>
      <c r="I1184" t="s">
        <v>2334</v>
      </c>
      <c r="J1184" t="s">
        <v>2334</v>
      </c>
      <c r="K1184">
        <v>113318.04270000001</v>
      </c>
      <c r="L1184" t="s">
        <v>4688</v>
      </c>
    </row>
    <row r="1185" spans="1:12" x14ac:dyDescent="0.25">
      <c r="A1185" t="s">
        <v>4689</v>
      </c>
      <c r="B1185">
        <v>3</v>
      </c>
      <c r="C1185">
        <v>0</v>
      </c>
      <c r="D1185">
        <v>13.6798</v>
      </c>
      <c r="I1185" t="s">
        <v>2334</v>
      </c>
      <c r="J1185" t="s">
        <v>2334</v>
      </c>
      <c r="K1185">
        <v>106686.0773</v>
      </c>
      <c r="L1185" t="s">
        <v>4690</v>
      </c>
    </row>
    <row r="1186" spans="1:12" x14ac:dyDescent="0.25">
      <c r="A1186" t="s">
        <v>4691</v>
      </c>
      <c r="B1186">
        <v>8</v>
      </c>
      <c r="C1186">
        <v>0</v>
      </c>
      <c r="D1186">
        <v>34.290799999999997</v>
      </c>
      <c r="I1186" t="s">
        <v>2334</v>
      </c>
      <c r="J1186" t="s">
        <v>2334</v>
      </c>
      <c r="K1186">
        <v>96994.3465</v>
      </c>
      <c r="L1186" t="s">
        <v>4692</v>
      </c>
    </row>
    <row r="1187" spans="1:12" x14ac:dyDescent="0.25">
      <c r="A1187" t="s">
        <v>4693</v>
      </c>
      <c r="B1187">
        <v>1</v>
      </c>
      <c r="C1187">
        <v>0</v>
      </c>
      <c r="D1187">
        <v>3.9382999999999999</v>
      </c>
      <c r="I1187" t="s">
        <v>2334</v>
      </c>
      <c r="J1187" t="s">
        <v>2334</v>
      </c>
      <c r="K1187">
        <v>61480.185100000002</v>
      </c>
      <c r="L1187" t="s">
        <v>4694</v>
      </c>
    </row>
    <row r="1188" spans="1:12" x14ac:dyDescent="0.25">
      <c r="A1188" t="s">
        <v>4695</v>
      </c>
      <c r="B1188">
        <v>2</v>
      </c>
      <c r="C1188">
        <v>0</v>
      </c>
      <c r="D1188">
        <v>9.0365000000000002</v>
      </c>
      <c r="I1188" t="s">
        <v>2334</v>
      </c>
      <c r="J1188" t="s">
        <v>2334</v>
      </c>
      <c r="K1188">
        <v>111513.9586</v>
      </c>
      <c r="L1188" t="s">
        <v>4696</v>
      </c>
    </row>
    <row r="1189" spans="1:12" x14ac:dyDescent="0.25">
      <c r="A1189" t="s">
        <v>4697</v>
      </c>
      <c r="B1189">
        <v>1</v>
      </c>
      <c r="C1189">
        <v>0</v>
      </c>
      <c r="D1189">
        <v>4.4927999999999999</v>
      </c>
      <c r="I1189" t="s">
        <v>2334</v>
      </c>
      <c r="J1189" t="s">
        <v>2334</v>
      </c>
      <c r="K1189">
        <v>57148.794399999999</v>
      </c>
      <c r="L1189" t="s">
        <v>4698</v>
      </c>
    </row>
    <row r="1190" spans="1:12" x14ac:dyDescent="0.25">
      <c r="A1190" t="s">
        <v>4699</v>
      </c>
      <c r="B1190">
        <v>2</v>
      </c>
      <c r="C1190">
        <v>0</v>
      </c>
      <c r="D1190">
        <v>10.064299999999999</v>
      </c>
      <c r="I1190" t="s">
        <v>2334</v>
      </c>
      <c r="J1190" t="s">
        <v>2334</v>
      </c>
      <c r="K1190">
        <v>54967.663800000002</v>
      </c>
      <c r="L1190" t="s">
        <v>4700</v>
      </c>
    </row>
    <row r="1191" spans="1:12" x14ac:dyDescent="0.25">
      <c r="A1191" t="s">
        <v>4701</v>
      </c>
      <c r="B1191">
        <v>2</v>
      </c>
      <c r="C1191">
        <v>0</v>
      </c>
      <c r="D1191">
        <v>8.5854999999999997</v>
      </c>
      <c r="I1191" t="s">
        <v>2334</v>
      </c>
      <c r="J1191" t="s">
        <v>2334</v>
      </c>
      <c r="K1191">
        <v>69006.146699999998</v>
      </c>
      <c r="L1191" t="s">
        <v>4702</v>
      </c>
    </row>
    <row r="1192" spans="1:12" x14ac:dyDescent="0.25">
      <c r="A1192" t="s">
        <v>4703</v>
      </c>
      <c r="B1192">
        <v>3</v>
      </c>
      <c r="C1192">
        <v>0</v>
      </c>
      <c r="D1192">
        <v>13.1411</v>
      </c>
      <c r="I1192" t="s">
        <v>2334</v>
      </c>
      <c r="J1192" t="s">
        <v>2334</v>
      </c>
      <c r="K1192">
        <v>34904.1469</v>
      </c>
      <c r="L1192" t="s">
        <v>4704</v>
      </c>
    </row>
    <row r="1193" spans="1:12" x14ac:dyDescent="0.25">
      <c r="A1193" t="s">
        <v>4705</v>
      </c>
      <c r="B1193">
        <v>1</v>
      </c>
      <c r="C1193">
        <v>0</v>
      </c>
      <c r="D1193">
        <v>4.6852999999999998</v>
      </c>
      <c r="I1193" t="s">
        <v>2334</v>
      </c>
      <c r="J1193" t="s">
        <v>2334</v>
      </c>
      <c r="K1193">
        <v>36053.806100000002</v>
      </c>
      <c r="L1193" t="s">
        <v>4706</v>
      </c>
    </row>
    <row r="1194" spans="1:12" x14ac:dyDescent="0.25">
      <c r="A1194" t="s">
        <v>4707</v>
      </c>
      <c r="B1194">
        <v>5</v>
      </c>
      <c r="C1194">
        <v>0</v>
      </c>
      <c r="D1194">
        <v>21.097300000000001</v>
      </c>
      <c r="I1194" t="s">
        <v>2334</v>
      </c>
      <c r="J1194" t="s">
        <v>2334</v>
      </c>
      <c r="K1194">
        <v>33571.628799999999</v>
      </c>
      <c r="L1194" t="s">
        <v>4708</v>
      </c>
    </row>
    <row r="1195" spans="1:12" x14ac:dyDescent="0.25">
      <c r="A1195" t="s">
        <v>4709</v>
      </c>
      <c r="B1195">
        <v>3</v>
      </c>
      <c r="C1195">
        <v>0</v>
      </c>
      <c r="D1195">
        <v>17.238499999999998</v>
      </c>
      <c r="I1195" t="s">
        <v>2334</v>
      </c>
      <c r="J1195" t="s">
        <v>2334</v>
      </c>
      <c r="K1195">
        <v>34672.169000000002</v>
      </c>
      <c r="L1195" t="s">
        <v>4710</v>
      </c>
    </row>
    <row r="1196" spans="1:12" x14ac:dyDescent="0.25">
      <c r="A1196" t="s">
        <v>4711</v>
      </c>
      <c r="B1196">
        <v>3</v>
      </c>
      <c r="C1196">
        <v>0</v>
      </c>
      <c r="D1196">
        <v>14.4658</v>
      </c>
      <c r="I1196" t="s">
        <v>2334</v>
      </c>
      <c r="J1196" t="s">
        <v>2334</v>
      </c>
      <c r="K1196">
        <v>102313.46400000001</v>
      </c>
      <c r="L1196" t="s">
        <v>4712</v>
      </c>
    </row>
    <row r="1197" spans="1:12" x14ac:dyDescent="0.25">
      <c r="A1197" t="s">
        <v>4713</v>
      </c>
      <c r="B1197">
        <v>2</v>
      </c>
      <c r="C1197">
        <v>0</v>
      </c>
      <c r="D1197">
        <v>9.0679999999999996</v>
      </c>
      <c r="I1197" t="s">
        <v>2334</v>
      </c>
      <c r="J1197" t="s">
        <v>2334</v>
      </c>
      <c r="K1197">
        <v>49458.178099999997</v>
      </c>
      <c r="L1197" t="s">
        <v>4714</v>
      </c>
    </row>
    <row r="1198" spans="1:12" x14ac:dyDescent="0.25">
      <c r="A1198" t="s">
        <v>4715</v>
      </c>
      <c r="B1198">
        <v>10</v>
      </c>
      <c r="C1198">
        <v>0</v>
      </c>
      <c r="D1198">
        <v>43.652500000000003</v>
      </c>
      <c r="I1198" t="s">
        <v>2334</v>
      </c>
      <c r="J1198" t="s">
        <v>2334</v>
      </c>
      <c r="K1198">
        <v>80427.035399999993</v>
      </c>
      <c r="L1198" t="s">
        <v>4716</v>
      </c>
    </row>
    <row r="1199" spans="1:12" x14ac:dyDescent="0.25">
      <c r="A1199" t="s">
        <v>4717</v>
      </c>
      <c r="B1199">
        <v>2</v>
      </c>
      <c r="C1199">
        <v>0</v>
      </c>
      <c r="D1199">
        <v>8.0114000000000001</v>
      </c>
      <c r="I1199" t="s">
        <v>2334</v>
      </c>
      <c r="J1199" t="s">
        <v>2334</v>
      </c>
      <c r="K1199">
        <v>75320.356199999995</v>
      </c>
      <c r="L1199" t="s">
        <v>4718</v>
      </c>
    </row>
    <row r="1200" spans="1:12" x14ac:dyDescent="0.25">
      <c r="A1200" t="s">
        <v>4719</v>
      </c>
      <c r="B1200">
        <v>3</v>
      </c>
      <c r="C1200">
        <v>0</v>
      </c>
      <c r="D1200">
        <v>12.211</v>
      </c>
      <c r="I1200" t="s">
        <v>2334</v>
      </c>
      <c r="J1200" t="s">
        <v>2334</v>
      </c>
      <c r="K1200">
        <v>46177.187299999998</v>
      </c>
      <c r="L1200" t="s">
        <v>4720</v>
      </c>
    </row>
    <row r="1201" spans="1:12" x14ac:dyDescent="0.25">
      <c r="A1201" t="s">
        <v>4721</v>
      </c>
      <c r="B1201">
        <v>4</v>
      </c>
      <c r="C1201">
        <v>0</v>
      </c>
      <c r="D1201">
        <v>15.2737</v>
      </c>
      <c r="I1201" t="s">
        <v>2334</v>
      </c>
      <c r="J1201" t="s">
        <v>2334</v>
      </c>
      <c r="K1201">
        <v>182637.2052</v>
      </c>
      <c r="L1201" t="s">
        <v>4722</v>
      </c>
    </row>
    <row r="1202" spans="1:12" x14ac:dyDescent="0.25">
      <c r="A1202" t="s">
        <v>4723</v>
      </c>
      <c r="B1202">
        <v>4</v>
      </c>
      <c r="C1202">
        <v>0</v>
      </c>
      <c r="D1202">
        <v>19.127600000000001</v>
      </c>
      <c r="I1202" t="s">
        <v>2334</v>
      </c>
      <c r="J1202" t="s">
        <v>2334</v>
      </c>
      <c r="K1202">
        <v>120060.48050000001</v>
      </c>
      <c r="L1202" t="s">
        <v>4724</v>
      </c>
    </row>
    <row r="1203" spans="1:12" x14ac:dyDescent="0.25">
      <c r="A1203" t="s">
        <v>4725</v>
      </c>
      <c r="B1203">
        <v>3</v>
      </c>
      <c r="C1203">
        <v>0</v>
      </c>
      <c r="D1203">
        <v>13.2402</v>
      </c>
      <c r="I1203" t="s">
        <v>2334</v>
      </c>
      <c r="J1203" t="s">
        <v>2334</v>
      </c>
      <c r="K1203">
        <v>108786.49219999999</v>
      </c>
      <c r="L1203" t="s">
        <v>4726</v>
      </c>
    </row>
    <row r="1204" spans="1:12" x14ac:dyDescent="0.25">
      <c r="A1204" t="s">
        <v>4727</v>
      </c>
      <c r="B1204">
        <v>2</v>
      </c>
      <c r="C1204">
        <v>0</v>
      </c>
      <c r="D1204">
        <v>8.8523999999999994</v>
      </c>
      <c r="I1204" t="s">
        <v>2334</v>
      </c>
      <c r="J1204" t="s">
        <v>2334</v>
      </c>
      <c r="K1204">
        <v>34413.341699999997</v>
      </c>
      <c r="L1204" t="s">
        <v>4728</v>
      </c>
    </row>
    <row r="1205" spans="1:12" x14ac:dyDescent="0.25">
      <c r="A1205" t="s">
        <v>4729</v>
      </c>
      <c r="B1205">
        <v>6</v>
      </c>
      <c r="C1205">
        <v>0</v>
      </c>
      <c r="D1205">
        <v>22.005199999999999</v>
      </c>
      <c r="I1205" t="s">
        <v>2334</v>
      </c>
      <c r="J1205" t="s">
        <v>2334</v>
      </c>
      <c r="K1205">
        <v>112929.78509999999</v>
      </c>
      <c r="L1205" t="s">
        <v>4730</v>
      </c>
    </row>
    <row r="1206" spans="1:12" x14ac:dyDescent="0.25">
      <c r="A1206" t="s">
        <v>4731</v>
      </c>
      <c r="B1206">
        <v>9</v>
      </c>
      <c r="C1206">
        <v>0</v>
      </c>
      <c r="D1206">
        <v>35.808900000000001</v>
      </c>
      <c r="I1206" t="s">
        <v>2334</v>
      </c>
      <c r="J1206" t="s">
        <v>2334</v>
      </c>
      <c r="K1206">
        <v>258396.45319999999</v>
      </c>
      <c r="L1206" t="s">
        <v>4732</v>
      </c>
    </row>
    <row r="1207" spans="1:12" x14ac:dyDescent="0.25">
      <c r="A1207" t="s">
        <v>4733</v>
      </c>
      <c r="B1207">
        <v>2</v>
      </c>
      <c r="C1207">
        <v>0</v>
      </c>
      <c r="D1207">
        <v>11.6166</v>
      </c>
      <c r="I1207" t="s">
        <v>2334</v>
      </c>
      <c r="J1207" t="s">
        <v>2334</v>
      </c>
      <c r="K1207">
        <v>95017.047699999996</v>
      </c>
      <c r="L1207" t="s">
        <v>4734</v>
      </c>
    </row>
    <row r="1208" spans="1:12" x14ac:dyDescent="0.25">
      <c r="A1208" t="s">
        <v>4735</v>
      </c>
      <c r="B1208">
        <v>4</v>
      </c>
      <c r="C1208">
        <v>0</v>
      </c>
      <c r="D1208">
        <v>15.853899999999999</v>
      </c>
      <c r="I1208" t="s">
        <v>2334</v>
      </c>
      <c r="J1208" t="s">
        <v>2334</v>
      </c>
      <c r="K1208">
        <v>87044.402100000007</v>
      </c>
      <c r="L1208" t="s">
        <v>4736</v>
      </c>
    </row>
    <row r="1209" spans="1:12" x14ac:dyDescent="0.25">
      <c r="A1209" t="s">
        <v>4737</v>
      </c>
      <c r="B1209">
        <v>3</v>
      </c>
      <c r="C1209">
        <v>0</v>
      </c>
      <c r="D1209">
        <v>13.692</v>
      </c>
      <c r="I1209" t="s">
        <v>2334</v>
      </c>
      <c r="J1209" t="s">
        <v>2334</v>
      </c>
      <c r="K1209">
        <v>56322.544300000001</v>
      </c>
      <c r="L1209" t="s">
        <v>4738</v>
      </c>
    </row>
    <row r="1210" spans="1:12" x14ac:dyDescent="0.25">
      <c r="A1210" t="s">
        <v>4739</v>
      </c>
      <c r="B1210">
        <v>20</v>
      </c>
      <c r="C1210">
        <v>0</v>
      </c>
      <c r="D1210">
        <v>88.483099999999993</v>
      </c>
      <c r="I1210" t="s">
        <v>2334</v>
      </c>
      <c r="J1210" t="s">
        <v>2334</v>
      </c>
      <c r="K1210">
        <v>467947.29800000001</v>
      </c>
      <c r="L1210" t="s">
        <v>4740</v>
      </c>
    </row>
    <row r="1211" spans="1:12" x14ac:dyDescent="0.25">
      <c r="A1211" t="s">
        <v>4741</v>
      </c>
      <c r="B1211">
        <v>12</v>
      </c>
      <c r="C1211">
        <v>0</v>
      </c>
      <c r="D1211">
        <v>62.7029</v>
      </c>
      <c r="I1211" t="s">
        <v>2334</v>
      </c>
      <c r="J1211" t="s">
        <v>2334</v>
      </c>
      <c r="K1211">
        <v>540720.25379999995</v>
      </c>
      <c r="L1211" t="s">
        <v>4742</v>
      </c>
    </row>
    <row r="1212" spans="1:12" x14ac:dyDescent="0.25">
      <c r="A1212" t="s">
        <v>4743</v>
      </c>
      <c r="B1212">
        <v>4</v>
      </c>
      <c r="C1212">
        <v>0</v>
      </c>
      <c r="D1212">
        <v>16.1081</v>
      </c>
      <c r="I1212" t="s">
        <v>2334</v>
      </c>
      <c r="J1212" t="s">
        <v>2334</v>
      </c>
      <c r="K1212">
        <v>57825.497100000001</v>
      </c>
      <c r="L1212" t="s">
        <v>4744</v>
      </c>
    </row>
    <row r="1213" spans="1:12" x14ac:dyDescent="0.25">
      <c r="A1213" t="s">
        <v>4745</v>
      </c>
      <c r="B1213">
        <v>3</v>
      </c>
      <c r="C1213">
        <v>0</v>
      </c>
      <c r="D1213">
        <v>8.8096999999999994</v>
      </c>
      <c r="I1213" t="s">
        <v>2334</v>
      </c>
      <c r="J1213" t="s">
        <v>2334</v>
      </c>
      <c r="K1213">
        <v>107758.5958</v>
      </c>
      <c r="L1213" t="s">
        <v>4746</v>
      </c>
    </row>
    <row r="1214" spans="1:12" x14ac:dyDescent="0.25">
      <c r="A1214" t="s">
        <v>4747</v>
      </c>
      <c r="B1214">
        <v>1</v>
      </c>
      <c r="C1214">
        <v>0</v>
      </c>
      <c r="D1214">
        <v>3.8357000000000001</v>
      </c>
      <c r="I1214" t="s">
        <v>2334</v>
      </c>
      <c r="J1214" t="s">
        <v>2334</v>
      </c>
      <c r="K1214">
        <v>103874.93399999999</v>
      </c>
      <c r="L1214" t="s">
        <v>4748</v>
      </c>
    </row>
    <row r="1215" spans="1:12" x14ac:dyDescent="0.25">
      <c r="A1215" t="s">
        <v>4749</v>
      </c>
      <c r="B1215">
        <v>9</v>
      </c>
      <c r="C1215">
        <v>0</v>
      </c>
      <c r="D1215">
        <v>46.077199999999998</v>
      </c>
      <c r="I1215" t="s">
        <v>2334</v>
      </c>
      <c r="J1215" t="s">
        <v>2334</v>
      </c>
      <c r="K1215">
        <v>138695.14850000001</v>
      </c>
      <c r="L1215" t="s">
        <v>4750</v>
      </c>
    </row>
    <row r="1216" spans="1:12" x14ac:dyDescent="0.25">
      <c r="A1216" t="s">
        <v>4751</v>
      </c>
      <c r="B1216">
        <v>4</v>
      </c>
      <c r="C1216">
        <v>0</v>
      </c>
      <c r="D1216">
        <v>18.706900000000001</v>
      </c>
      <c r="I1216" t="s">
        <v>2334</v>
      </c>
      <c r="J1216" t="s">
        <v>2334</v>
      </c>
      <c r="K1216">
        <v>130191.8198</v>
      </c>
      <c r="L1216" t="s">
        <v>4752</v>
      </c>
    </row>
    <row r="1217" spans="1:12" x14ac:dyDescent="0.25">
      <c r="A1217" t="s">
        <v>4753</v>
      </c>
      <c r="B1217">
        <v>1</v>
      </c>
      <c r="C1217">
        <v>0</v>
      </c>
      <c r="D1217">
        <v>3.4317000000000002</v>
      </c>
      <c r="I1217" t="s">
        <v>2334</v>
      </c>
      <c r="J1217" t="s">
        <v>2334</v>
      </c>
      <c r="K1217">
        <v>89437.808199999999</v>
      </c>
      <c r="L1217" t="s">
        <v>4754</v>
      </c>
    </row>
    <row r="1218" spans="1:12" x14ac:dyDescent="0.25">
      <c r="A1218" t="s">
        <v>4755</v>
      </c>
      <c r="B1218">
        <v>28</v>
      </c>
      <c r="C1218">
        <v>0</v>
      </c>
      <c r="D1218">
        <v>121.8905</v>
      </c>
      <c r="I1218" t="s">
        <v>2334</v>
      </c>
      <c r="J1218" t="s">
        <v>2334</v>
      </c>
      <c r="K1218">
        <v>404172.36180000001</v>
      </c>
      <c r="L1218" t="s">
        <v>4756</v>
      </c>
    </row>
    <row r="1219" spans="1:12" x14ac:dyDescent="0.25">
      <c r="A1219" t="s">
        <v>4757</v>
      </c>
      <c r="B1219">
        <v>3</v>
      </c>
      <c r="C1219">
        <v>0</v>
      </c>
      <c r="D1219">
        <v>8.6715</v>
      </c>
      <c r="I1219" t="s">
        <v>2334</v>
      </c>
      <c r="J1219" t="s">
        <v>2334</v>
      </c>
      <c r="K1219">
        <v>135761.75</v>
      </c>
      <c r="L1219" t="s">
        <v>4758</v>
      </c>
    </row>
    <row r="1220" spans="1:12" x14ac:dyDescent="0.25">
      <c r="A1220" t="s">
        <v>4759</v>
      </c>
      <c r="B1220">
        <v>5</v>
      </c>
      <c r="C1220">
        <v>0</v>
      </c>
      <c r="D1220">
        <v>22.200700000000001</v>
      </c>
      <c r="I1220" t="s">
        <v>2334</v>
      </c>
      <c r="J1220" t="s">
        <v>2334</v>
      </c>
      <c r="K1220">
        <v>149649.6771</v>
      </c>
      <c r="L1220" t="s">
        <v>4760</v>
      </c>
    </row>
    <row r="1221" spans="1:12" x14ac:dyDescent="0.25">
      <c r="A1221" t="s">
        <v>4761</v>
      </c>
      <c r="B1221">
        <v>3</v>
      </c>
      <c r="C1221">
        <v>0</v>
      </c>
      <c r="D1221">
        <v>18.0792</v>
      </c>
      <c r="I1221" t="s">
        <v>2334</v>
      </c>
      <c r="J1221" t="s">
        <v>2334</v>
      </c>
      <c r="K1221">
        <v>91159.082800000004</v>
      </c>
      <c r="L1221" t="s">
        <v>4762</v>
      </c>
    </row>
    <row r="1222" spans="1:12" x14ac:dyDescent="0.25">
      <c r="A1222" t="s">
        <v>4763</v>
      </c>
      <c r="B1222">
        <v>4</v>
      </c>
      <c r="C1222">
        <v>0</v>
      </c>
      <c r="D1222">
        <v>17.6172</v>
      </c>
      <c r="I1222" t="s">
        <v>2334</v>
      </c>
      <c r="J1222" t="s">
        <v>2334</v>
      </c>
      <c r="K1222">
        <v>84335.858600000007</v>
      </c>
      <c r="L1222" t="s">
        <v>4764</v>
      </c>
    </row>
    <row r="1223" spans="1:12" x14ac:dyDescent="0.25">
      <c r="A1223" t="s">
        <v>4765</v>
      </c>
      <c r="B1223">
        <v>3</v>
      </c>
      <c r="C1223">
        <v>0</v>
      </c>
      <c r="D1223">
        <v>17.547899999999998</v>
      </c>
      <c r="I1223" t="s">
        <v>2334</v>
      </c>
      <c r="J1223" t="s">
        <v>2334</v>
      </c>
      <c r="K1223">
        <v>99459.486000000004</v>
      </c>
      <c r="L1223" t="s">
        <v>4766</v>
      </c>
    </row>
    <row r="1224" spans="1:12" x14ac:dyDescent="0.25">
      <c r="A1224" t="s">
        <v>4767</v>
      </c>
      <c r="B1224">
        <v>5</v>
      </c>
      <c r="C1224">
        <v>0</v>
      </c>
      <c r="D1224">
        <v>20.585599999999999</v>
      </c>
      <c r="I1224" t="s">
        <v>2334</v>
      </c>
      <c r="J1224" t="s">
        <v>2334</v>
      </c>
      <c r="K1224">
        <v>110319.3944</v>
      </c>
      <c r="L1224" t="s">
        <v>4768</v>
      </c>
    </row>
    <row r="1225" spans="1:12" x14ac:dyDescent="0.25">
      <c r="A1225" t="s">
        <v>4769</v>
      </c>
      <c r="B1225">
        <v>6</v>
      </c>
      <c r="C1225">
        <v>0</v>
      </c>
      <c r="D1225">
        <v>25.8462</v>
      </c>
      <c r="I1225" t="s">
        <v>2334</v>
      </c>
      <c r="J1225" t="s">
        <v>2334</v>
      </c>
      <c r="K1225">
        <v>147865.35200000001</v>
      </c>
      <c r="L1225" t="s">
        <v>4770</v>
      </c>
    </row>
    <row r="1226" spans="1:12" x14ac:dyDescent="0.25">
      <c r="A1226" t="s">
        <v>4771</v>
      </c>
      <c r="B1226">
        <v>1</v>
      </c>
      <c r="C1226">
        <v>0</v>
      </c>
      <c r="D1226">
        <v>3.3041</v>
      </c>
      <c r="I1226" t="s">
        <v>2334</v>
      </c>
      <c r="J1226" t="s">
        <v>2334</v>
      </c>
      <c r="K1226">
        <v>190713.66759999999</v>
      </c>
      <c r="L1226" t="s">
        <v>4772</v>
      </c>
    </row>
    <row r="1227" spans="1:12" x14ac:dyDescent="0.25">
      <c r="A1227" t="s">
        <v>4773</v>
      </c>
      <c r="B1227">
        <v>1</v>
      </c>
      <c r="C1227">
        <v>0</v>
      </c>
      <c r="D1227">
        <v>4.4623999999999997</v>
      </c>
      <c r="I1227" t="s">
        <v>2334</v>
      </c>
      <c r="J1227" t="s">
        <v>2334</v>
      </c>
      <c r="K1227">
        <v>226620.83379999999</v>
      </c>
      <c r="L1227" t="s">
        <v>4774</v>
      </c>
    </row>
    <row r="1228" spans="1:12" x14ac:dyDescent="0.25">
      <c r="A1228" t="s">
        <v>4775</v>
      </c>
      <c r="B1228">
        <v>2</v>
      </c>
      <c r="C1228">
        <v>0</v>
      </c>
      <c r="D1228">
        <v>7.4656000000000002</v>
      </c>
      <c r="I1228" t="s">
        <v>2334</v>
      </c>
      <c r="J1228" t="s">
        <v>2334</v>
      </c>
      <c r="K1228">
        <v>151499.7127</v>
      </c>
      <c r="L1228" t="s">
        <v>4776</v>
      </c>
    </row>
    <row r="1229" spans="1:12" x14ac:dyDescent="0.25">
      <c r="A1229" t="s">
        <v>4777</v>
      </c>
      <c r="B1229">
        <v>1</v>
      </c>
      <c r="C1229">
        <v>0</v>
      </c>
      <c r="D1229">
        <v>3.7801999999999998</v>
      </c>
      <c r="I1229" t="s">
        <v>2334</v>
      </c>
      <c r="J1229" t="s">
        <v>2334</v>
      </c>
      <c r="K1229">
        <v>189193.8603</v>
      </c>
      <c r="L1229" t="s">
        <v>4778</v>
      </c>
    </row>
    <row r="1230" spans="1:12" x14ac:dyDescent="0.25">
      <c r="A1230" t="s">
        <v>4779</v>
      </c>
      <c r="B1230">
        <v>2</v>
      </c>
      <c r="C1230">
        <v>0</v>
      </c>
      <c r="D1230">
        <v>8.4464000000000006</v>
      </c>
      <c r="I1230" t="s">
        <v>2334</v>
      </c>
      <c r="J1230" t="s">
        <v>2334</v>
      </c>
      <c r="K1230">
        <v>79613.675900000002</v>
      </c>
      <c r="L1230" t="s">
        <v>4780</v>
      </c>
    </row>
    <row r="1231" spans="1:12" x14ac:dyDescent="0.25">
      <c r="A1231" t="s">
        <v>4781</v>
      </c>
      <c r="B1231">
        <v>1</v>
      </c>
      <c r="C1231">
        <v>0</v>
      </c>
      <c r="D1231">
        <v>4.1398000000000001</v>
      </c>
      <c r="I1231" t="s">
        <v>2334</v>
      </c>
      <c r="J1231" t="s">
        <v>2334</v>
      </c>
      <c r="K1231">
        <v>78462.064899999998</v>
      </c>
      <c r="L1231" t="s">
        <v>4782</v>
      </c>
    </row>
    <row r="1232" spans="1:12" x14ac:dyDescent="0.25">
      <c r="A1232" t="s">
        <v>4783</v>
      </c>
      <c r="B1232">
        <v>4</v>
      </c>
      <c r="C1232">
        <v>0</v>
      </c>
      <c r="D1232">
        <v>14.5494</v>
      </c>
      <c r="I1232" t="s">
        <v>2334</v>
      </c>
      <c r="J1232" t="s">
        <v>2334</v>
      </c>
      <c r="K1232">
        <v>210562.8394</v>
      </c>
      <c r="L1232" t="s">
        <v>4784</v>
      </c>
    </row>
    <row r="1233" spans="1:12" x14ac:dyDescent="0.25">
      <c r="A1233" t="s">
        <v>4785</v>
      </c>
      <c r="B1233">
        <v>6</v>
      </c>
      <c r="C1233">
        <v>0</v>
      </c>
      <c r="D1233">
        <v>26.707599999999999</v>
      </c>
      <c r="I1233" t="s">
        <v>2334</v>
      </c>
      <c r="J1233" t="s">
        <v>2334</v>
      </c>
      <c r="K1233">
        <v>139897.02849999999</v>
      </c>
      <c r="L1233" t="s">
        <v>4786</v>
      </c>
    </row>
    <row r="1234" spans="1:12" x14ac:dyDescent="0.25">
      <c r="A1234" t="s">
        <v>4787</v>
      </c>
      <c r="B1234">
        <v>4</v>
      </c>
      <c r="C1234">
        <v>0</v>
      </c>
      <c r="D1234">
        <v>26.308299999999999</v>
      </c>
      <c r="I1234" t="s">
        <v>2334</v>
      </c>
      <c r="J1234" t="s">
        <v>2334</v>
      </c>
      <c r="K1234">
        <v>77436.104300000006</v>
      </c>
      <c r="L1234" t="s">
        <v>4788</v>
      </c>
    </row>
    <row r="1235" spans="1:12" x14ac:dyDescent="0.25">
      <c r="A1235" t="s">
        <v>4789</v>
      </c>
      <c r="B1235">
        <v>2</v>
      </c>
      <c r="C1235">
        <v>0</v>
      </c>
      <c r="D1235">
        <v>7.5726000000000004</v>
      </c>
      <c r="I1235" t="s">
        <v>2334</v>
      </c>
      <c r="J1235" t="s">
        <v>2334</v>
      </c>
      <c r="K1235">
        <v>141139.77040000001</v>
      </c>
      <c r="L1235" t="s">
        <v>4790</v>
      </c>
    </row>
    <row r="1236" spans="1:12" x14ac:dyDescent="0.25">
      <c r="A1236" t="s">
        <v>4791</v>
      </c>
      <c r="B1236">
        <v>2</v>
      </c>
      <c r="C1236">
        <v>0</v>
      </c>
      <c r="D1236">
        <v>8.9268999999999998</v>
      </c>
      <c r="I1236" t="s">
        <v>2334</v>
      </c>
      <c r="J1236" t="s">
        <v>2334</v>
      </c>
      <c r="K1236">
        <v>89359.469899999996</v>
      </c>
      <c r="L1236" t="s">
        <v>4792</v>
      </c>
    </row>
    <row r="1237" spans="1:12" x14ac:dyDescent="0.25">
      <c r="A1237" t="s">
        <v>4793</v>
      </c>
      <c r="B1237">
        <v>3</v>
      </c>
      <c r="C1237">
        <v>0</v>
      </c>
      <c r="D1237">
        <v>10.382</v>
      </c>
      <c r="I1237" t="s">
        <v>2334</v>
      </c>
      <c r="J1237" t="s">
        <v>2334</v>
      </c>
      <c r="K1237">
        <v>328189.36690000002</v>
      </c>
      <c r="L1237" t="s">
        <v>4794</v>
      </c>
    </row>
    <row r="1238" spans="1:12" x14ac:dyDescent="0.25">
      <c r="A1238" t="s">
        <v>4795</v>
      </c>
      <c r="B1238">
        <v>2</v>
      </c>
      <c r="C1238">
        <v>0</v>
      </c>
      <c r="D1238">
        <v>8.2163000000000004</v>
      </c>
      <c r="I1238" t="s">
        <v>2334</v>
      </c>
      <c r="J1238" t="s">
        <v>2334</v>
      </c>
      <c r="K1238">
        <v>100958.2099</v>
      </c>
      <c r="L1238" t="s">
        <v>4796</v>
      </c>
    </row>
    <row r="1239" spans="1:12" x14ac:dyDescent="0.25">
      <c r="A1239" t="s">
        <v>4797</v>
      </c>
      <c r="B1239">
        <v>1</v>
      </c>
      <c r="C1239">
        <v>0</v>
      </c>
      <c r="D1239">
        <v>3.9355000000000002</v>
      </c>
      <c r="I1239" t="s">
        <v>2334</v>
      </c>
      <c r="J1239" t="s">
        <v>2334</v>
      </c>
      <c r="K1239">
        <v>56956.174800000001</v>
      </c>
      <c r="L1239" t="s">
        <v>4798</v>
      </c>
    </row>
    <row r="1240" spans="1:12" x14ac:dyDescent="0.25">
      <c r="A1240" t="s">
        <v>4799</v>
      </c>
      <c r="B1240">
        <v>7</v>
      </c>
      <c r="C1240">
        <v>0</v>
      </c>
      <c r="D1240">
        <v>28.4269</v>
      </c>
      <c r="I1240" t="s">
        <v>2334</v>
      </c>
      <c r="J1240" t="s">
        <v>2334</v>
      </c>
      <c r="K1240">
        <v>102430.22990000001</v>
      </c>
      <c r="L1240" t="s">
        <v>4800</v>
      </c>
    </row>
    <row r="1241" spans="1:12" x14ac:dyDescent="0.25">
      <c r="A1241" t="s">
        <v>4801</v>
      </c>
      <c r="B1241">
        <v>31</v>
      </c>
      <c r="C1241">
        <v>0</v>
      </c>
      <c r="D1241">
        <v>152.91810000000001</v>
      </c>
      <c r="I1241" t="s">
        <v>2334</v>
      </c>
      <c r="J1241" t="s">
        <v>2334</v>
      </c>
      <c r="K1241">
        <v>216726.22390000001</v>
      </c>
      <c r="L1241" t="s">
        <v>4802</v>
      </c>
    </row>
    <row r="1242" spans="1:12" x14ac:dyDescent="0.25">
      <c r="A1242" t="s">
        <v>4803</v>
      </c>
      <c r="B1242">
        <v>3</v>
      </c>
      <c r="C1242">
        <v>0</v>
      </c>
      <c r="D1242">
        <v>18.6495</v>
      </c>
      <c r="I1242" t="s">
        <v>2334</v>
      </c>
      <c r="J1242" t="s">
        <v>2334</v>
      </c>
      <c r="K1242">
        <v>29609.86</v>
      </c>
      <c r="L1242" t="s">
        <v>4804</v>
      </c>
    </row>
    <row r="1243" spans="1:12" x14ac:dyDescent="0.25">
      <c r="A1243" t="s">
        <v>4805</v>
      </c>
      <c r="B1243">
        <v>3</v>
      </c>
      <c r="C1243">
        <v>0</v>
      </c>
      <c r="D1243">
        <v>12.895799999999999</v>
      </c>
      <c r="I1243" t="s">
        <v>2334</v>
      </c>
      <c r="J1243" t="s">
        <v>2334</v>
      </c>
      <c r="K1243">
        <v>67183.878700000001</v>
      </c>
      <c r="L1243" t="s">
        <v>4806</v>
      </c>
    </row>
    <row r="1244" spans="1:12" x14ac:dyDescent="0.25">
      <c r="A1244" t="s">
        <v>4807</v>
      </c>
      <c r="B1244">
        <v>3</v>
      </c>
      <c r="C1244">
        <v>0</v>
      </c>
      <c r="D1244">
        <v>15.8924</v>
      </c>
      <c r="I1244" t="s">
        <v>2334</v>
      </c>
      <c r="J1244" t="s">
        <v>2334</v>
      </c>
      <c r="K1244">
        <v>136403.88459999999</v>
      </c>
      <c r="L1244" t="s">
        <v>4808</v>
      </c>
    </row>
    <row r="1245" spans="1:12" x14ac:dyDescent="0.25">
      <c r="A1245" t="s">
        <v>4809</v>
      </c>
      <c r="B1245">
        <v>8</v>
      </c>
      <c r="C1245">
        <v>0</v>
      </c>
      <c r="D1245">
        <v>34.459000000000003</v>
      </c>
      <c r="I1245" t="s">
        <v>2334</v>
      </c>
      <c r="J1245" t="s">
        <v>2334</v>
      </c>
      <c r="K1245">
        <v>97518.295499999993</v>
      </c>
      <c r="L1245" t="s">
        <v>4810</v>
      </c>
    </row>
    <row r="1246" spans="1:12" x14ac:dyDescent="0.25">
      <c r="A1246" t="s">
        <v>4811</v>
      </c>
      <c r="B1246">
        <v>5</v>
      </c>
      <c r="C1246">
        <v>0</v>
      </c>
      <c r="D1246">
        <v>19.938300000000002</v>
      </c>
      <c r="I1246" t="s">
        <v>2334</v>
      </c>
      <c r="J1246" t="s">
        <v>2334</v>
      </c>
      <c r="K1246">
        <v>140743.88810000001</v>
      </c>
      <c r="L1246" t="s">
        <v>4812</v>
      </c>
    </row>
    <row r="1247" spans="1:12" x14ac:dyDescent="0.25">
      <c r="A1247" t="s">
        <v>4813</v>
      </c>
      <c r="B1247">
        <v>3</v>
      </c>
      <c r="C1247">
        <v>0</v>
      </c>
      <c r="D1247">
        <v>9.2018000000000004</v>
      </c>
      <c r="I1247" t="s">
        <v>2334</v>
      </c>
      <c r="J1247" t="s">
        <v>2334</v>
      </c>
      <c r="K1247">
        <v>53659.6037</v>
      </c>
      <c r="L1247" t="s">
        <v>4814</v>
      </c>
    </row>
    <row r="1248" spans="1:12" x14ac:dyDescent="0.25">
      <c r="A1248" t="s">
        <v>4815</v>
      </c>
      <c r="B1248">
        <v>16</v>
      </c>
      <c r="C1248">
        <v>0</v>
      </c>
      <c r="D1248">
        <v>62.280099999999997</v>
      </c>
      <c r="I1248" t="s">
        <v>2334</v>
      </c>
      <c r="J1248" t="s">
        <v>2334</v>
      </c>
      <c r="K1248">
        <v>404940.53460000001</v>
      </c>
      <c r="L1248" t="s">
        <v>4816</v>
      </c>
    </row>
    <row r="1249" spans="1:12" x14ac:dyDescent="0.25">
      <c r="A1249" t="s">
        <v>4817</v>
      </c>
      <c r="B1249">
        <v>4</v>
      </c>
      <c r="C1249">
        <v>0</v>
      </c>
      <c r="D1249">
        <v>17.148099999999999</v>
      </c>
      <c r="I1249" t="s">
        <v>2334</v>
      </c>
      <c r="J1249" t="s">
        <v>2334</v>
      </c>
      <c r="K1249">
        <v>96347.876300000004</v>
      </c>
      <c r="L1249" t="s">
        <v>4818</v>
      </c>
    </row>
    <row r="1250" spans="1:12" x14ac:dyDescent="0.25">
      <c r="A1250" t="s">
        <v>4819</v>
      </c>
      <c r="B1250">
        <v>12</v>
      </c>
      <c r="C1250">
        <v>0</v>
      </c>
      <c r="D1250">
        <v>54.308</v>
      </c>
      <c r="I1250" t="s">
        <v>2334</v>
      </c>
      <c r="J1250" t="s">
        <v>2334</v>
      </c>
      <c r="K1250">
        <v>222506.37390000001</v>
      </c>
      <c r="L1250" t="s">
        <v>4820</v>
      </c>
    </row>
    <row r="1251" spans="1:12" x14ac:dyDescent="0.25">
      <c r="A1251" t="s">
        <v>4821</v>
      </c>
      <c r="B1251">
        <v>1</v>
      </c>
      <c r="C1251">
        <v>0</v>
      </c>
      <c r="D1251">
        <v>4.7205000000000004</v>
      </c>
      <c r="I1251" t="s">
        <v>2334</v>
      </c>
      <c r="J1251" t="s">
        <v>2334</v>
      </c>
      <c r="K1251">
        <v>102767.644</v>
      </c>
      <c r="L1251" t="s">
        <v>4822</v>
      </c>
    </row>
    <row r="1252" spans="1:12" x14ac:dyDescent="0.25">
      <c r="A1252" t="s">
        <v>4823</v>
      </c>
      <c r="B1252">
        <v>3</v>
      </c>
      <c r="C1252">
        <v>0</v>
      </c>
      <c r="D1252">
        <v>12.988099999999999</v>
      </c>
      <c r="I1252" t="s">
        <v>2334</v>
      </c>
      <c r="J1252" t="s">
        <v>2334</v>
      </c>
      <c r="K1252">
        <v>67976.8842</v>
      </c>
      <c r="L1252" t="s">
        <v>4824</v>
      </c>
    </row>
    <row r="1253" spans="1:12" x14ac:dyDescent="0.25">
      <c r="A1253" t="s">
        <v>4825</v>
      </c>
      <c r="B1253">
        <v>4</v>
      </c>
      <c r="C1253">
        <v>0</v>
      </c>
      <c r="D1253">
        <v>14.942500000000001</v>
      </c>
      <c r="I1253" t="s">
        <v>2334</v>
      </c>
      <c r="J1253" t="s">
        <v>2334</v>
      </c>
      <c r="K1253">
        <v>119988.747</v>
      </c>
      <c r="L1253" t="s">
        <v>4826</v>
      </c>
    </row>
    <row r="1254" spans="1:12" x14ac:dyDescent="0.25">
      <c r="A1254" t="s">
        <v>4827</v>
      </c>
      <c r="B1254">
        <v>1</v>
      </c>
      <c r="C1254">
        <v>0</v>
      </c>
      <c r="D1254">
        <v>4.6193999999999997</v>
      </c>
      <c r="I1254" t="s">
        <v>2334</v>
      </c>
      <c r="J1254" t="s">
        <v>2334</v>
      </c>
      <c r="K1254">
        <v>245979.54209999999</v>
      </c>
      <c r="L1254" t="s">
        <v>4828</v>
      </c>
    </row>
    <row r="1255" spans="1:12" x14ac:dyDescent="0.25">
      <c r="A1255" t="s">
        <v>4829</v>
      </c>
      <c r="B1255">
        <v>6</v>
      </c>
      <c r="C1255">
        <v>0</v>
      </c>
      <c r="D1255">
        <v>25.388999999999999</v>
      </c>
      <c r="I1255" t="s">
        <v>2334</v>
      </c>
      <c r="J1255" t="s">
        <v>2334</v>
      </c>
      <c r="K1255">
        <v>230083.5226</v>
      </c>
      <c r="L1255" t="s">
        <v>4830</v>
      </c>
    </row>
    <row r="1256" spans="1:12" x14ac:dyDescent="0.25">
      <c r="A1256" t="s">
        <v>4831</v>
      </c>
      <c r="B1256">
        <v>7</v>
      </c>
      <c r="C1256">
        <v>0</v>
      </c>
      <c r="D1256">
        <v>34.715600000000002</v>
      </c>
      <c r="I1256" t="s">
        <v>2334</v>
      </c>
      <c r="J1256" t="s">
        <v>2334</v>
      </c>
      <c r="K1256">
        <v>101936.75750000001</v>
      </c>
      <c r="L1256" t="s">
        <v>4832</v>
      </c>
    </row>
    <row r="1257" spans="1:12" x14ac:dyDescent="0.25">
      <c r="A1257" t="s">
        <v>4833</v>
      </c>
      <c r="B1257">
        <v>5</v>
      </c>
      <c r="C1257">
        <v>0</v>
      </c>
      <c r="D1257">
        <v>32.441400000000002</v>
      </c>
      <c r="I1257" t="s">
        <v>2334</v>
      </c>
      <c r="J1257" t="s">
        <v>2334</v>
      </c>
      <c r="K1257">
        <v>108367.0529</v>
      </c>
      <c r="L1257" t="s">
        <v>4834</v>
      </c>
    </row>
    <row r="1258" spans="1:12" x14ac:dyDescent="0.25">
      <c r="A1258" t="s">
        <v>4835</v>
      </c>
      <c r="B1258">
        <v>7</v>
      </c>
      <c r="C1258">
        <v>0</v>
      </c>
      <c r="D1258">
        <v>30.618099999999998</v>
      </c>
      <c r="I1258" t="s">
        <v>2334</v>
      </c>
      <c r="J1258" t="s">
        <v>2334</v>
      </c>
      <c r="K1258">
        <v>200976.77249999999</v>
      </c>
      <c r="L1258" t="s">
        <v>4836</v>
      </c>
    </row>
    <row r="1259" spans="1:12" x14ac:dyDescent="0.25">
      <c r="A1259" t="s">
        <v>4837</v>
      </c>
      <c r="B1259">
        <v>3</v>
      </c>
      <c r="C1259">
        <v>0</v>
      </c>
      <c r="D1259">
        <v>15.542400000000001</v>
      </c>
      <c r="I1259" t="s">
        <v>2334</v>
      </c>
      <c r="J1259" t="s">
        <v>2334</v>
      </c>
      <c r="K1259">
        <v>101015.57030000001</v>
      </c>
      <c r="L1259" t="s">
        <v>4838</v>
      </c>
    </row>
    <row r="1260" spans="1:12" x14ac:dyDescent="0.25">
      <c r="A1260" t="s">
        <v>4839</v>
      </c>
      <c r="B1260">
        <v>2</v>
      </c>
      <c r="C1260">
        <v>0</v>
      </c>
      <c r="D1260">
        <v>14.2254</v>
      </c>
      <c r="I1260" t="s">
        <v>2334</v>
      </c>
      <c r="J1260" t="s">
        <v>2334</v>
      </c>
      <c r="K1260">
        <v>147480.64120000001</v>
      </c>
      <c r="L1260" t="s">
        <v>4840</v>
      </c>
    </row>
    <row r="1261" spans="1:12" x14ac:dyDescent="0.25">
      <c r="A1261" t="s">
        <v>4841</v>
      </c>
      <c r="B1261">
        <v>6</v>
      </c>
      <c r="C1261">
        <v>0</v>
      </c>
      <c r="D1261">
        <v>25.6067</v>
      </c>
      <c r="I1261" t="s">
        <v>2334</v>
      </c>
      <c r="J1261" t="s">
        <v>2334</v>
      </c>
      <c r="K1261">
        <v>158291.3854</v>
      </c>
      <c r="L1261" t="s">
        <v>4842</v>
      </c>
    </row>
    <row r="1262" spans="1:12" x14ac:dyDescent="0.25">
      <c r="A1262" t="s">
        <v>4843</v>
      </c>
      <c r="B1262">
        <v>6</v>
      </c>
      <c r="C1262">
        <v>0</v>
      </c>
      <c r="D1262">
        <v>28.700800000000001</v>
      </c>
      <c r="I1262" t="s">
        <v>2334</v>
      </c>
      <c r="J1262" t="s">
        <v>2334</v>
      </c>
      <c r="K1262">
        <v>111655.00199999999</v>
      </c>
      <c r="L1262" t="s">
        <v>4844</v>
      </c>
    </row>
    <row r="1263" spans="1:12" x14ac:dyDescent="0.25">
      <c r="A1263" t="s">
        <v>4845</v>
      </c>
      <c r="B1263">
        <v>2</v>
      </c>
      <c r="C1263">
        <v>0</v>
      </c>
      <c r="D1263">
        <v>8.2513000000000005</v>
      </c>
      <c r="I1263" t="s">
        <v>2334</v>
      </c>
      <c r="J1263" t="s">
        <v>2334</v>
      </c>
      <c r="K1263">
        <v>185821.08059999999</v>
      </c>
      <c r="L1263" t="s">
        <v>4846</v>
      </c>
    </row>
    <row r="1264" spans="1:12" x14ac:dyDescent="0.25">
      <c r="A1264" t="s">
        <v>4847</v>
      </c>
      <c r="B1264">
        <v>13</v>
      </c>
      <c r="C1264">
        <v>0</v>
      </c>
      <c r="D1264">
        <v>61.697800000000001</v>
      </c>
      <c r="I1264" t="s">
        <v>2334</v>
      </c>
      <c r="J1264" t="s">
        <v>2334</v>
      </c>
      <c r="K1264">
        <v>127653.79700000001</v>
      </c>
      <c r="L1264" t="s">
        <v>4848</v>
      </c>
    </row>
    <row r="1265" spans="1:12" x14ac:dyDescent="0.25">
      <c r="A1265" t="s">
        <v>4849</v>
      </c>
      <c r="B1265">
        <v>6</v>
      </c>
      <c r="C1265">
        <v>0</v>
      </c>
      <c r="D1265">
        <v>24.749600000000001</v>
      </c>
      <c r="I1265" t="s">
        <v>2334</v>
      </c>
      <c r="J1265" t="s">
        <v>2334</v>
      </c>
      <c r="K1265">
        <v>119269.46400000001</v>
      </c>
      <c r="L1265" t="s">
        <v>4850</v>
      </c>
    </row>
    <row r="1266" spans="1:12" x14ac:dyDescent="0.25">
      <c r="A1266" t="s">
        <v>4851</v>
      </c>
      <c r="B1266">
        <v>2</v>
      </c>
      <c r="C1266">
        <v>0</v>
      </c>
      <c r="D1266">
        <v>8.4337999999999997</v>
      </c>
      <c r="I1266" t="s">
        <v>2334</v>
      </c>
      <c r="J1266" t="s">
        <v>2334</v>
      </c>
      <c r="K1266">
        <v>98256.781000000003</v>
      </c>
      <c r="L1266" t="s">
        <v>4852</v>
      </c>
    </row>
    <row r="1267" spans="1:12" x14ac:dyDescent="0.25">
      <c r="A1267" t="s">
        <v>4853</v>
      </c>
      <c r="B1267">
        <v>11</v>
      </c>
      <c r="C1267">
        <v>0</v>
      </c>
      <c r="D1267">
        <v>42.878900000000002</v>
      </c>
      <c r="I1267" t="s">
        <v>2334</v>
      </c>
      <c r="J1267" t="s">
        <v>2334</v>
      </c>
      <c r="K1267">
        <v>84868.329500000007</v>
      </c>
      <c r="L1267" t="s">
        <v>4854</v>
      </c>
    </row>
    <row r="1268" spans="1:12" x14ac:dyDescent="0.25">
      <c r="A1268" t="s">
        <v>4855</v>
      </c>
      <c r="B1268">
        <v>6</v>
      </c>
      <c r="C1268">
        <v>0</v>
      </c>
      <c r="D1268">
        <v>28.612300000000001</v>
      </c>
      <c r="I1268" t="s">
        <v>2334</v>
      </c>
      <c r="J1268" t="s">
        <v>2334</v>
      </c>
      <c r="K1268">
        <v>90770.532699999996</v>
      </c>
      <c r="L1268" t="s">
        <v>4856</v>
      </c>
    </row>
    <row r="1269" spans="1:12" x14ac:dyDescent="0.25">
      <c r="A1269" t="s">
        <v>4857</v>
      </c>
      <c r="B1269">
        <v>6</v>
      </c>
      <c r="C1269">
        <v>0</v>
      </c>
      <c r="D1269">
        <v>35.069800000000001</v>
      </c>
      <c r="I1269" t="s">
        <v>2334</v>
      </c>
      <c r="J1269" t="s">
        <v>2334</v>
      </c>
      <c r="K1269">
        <v>169150.54180000001</v>
      </c>
      <c r="L1269" t="s">
        <v>4858</v>
      </c>
    </row>
    <row r="1270" spans="1:12" x14ac:dyDescent="0.25">
      <c r="A1270" t="s">
        <v>4859</v>
      </c>
      <c r="B1270">
        <v>2</v>
      </c>
      <c r="C1270">
        <v>0</v>
      </c>
      <c r="D1270">
        <v>8.8231000000000002</v>
      </c>
      <c r="I1270" t="s">
        <v>2334</v>
      </c>
      <c r="J1270" t="s">
        <v>2334</v>
      </c>
      <c r="K1270">
        <v>41281.190999999999</v>
      </c>
      <c r="L1270" t="s">
        <v>4860</v>
      </c>
    </row>
    <row r="1271" spans="1:12" x14ac:dyDescent="0.25">
      <c r="A1271" t="s">
        <v>4861</v>
      </c>
      <c r="B1271">
        <v>2</v>
      </c>
      <c r="C1271">
        <v>0</v>
      </c>
      <c r="D1271">
        <v>7.2190000000000003</v>
      </c>
      <c r="I1271" t="s">
        <v>2334</v>
      </c>
      <c r="J1271" t="s">
        <v>2334</v>
      </c>
      <c r="K1271">
        <v>131625.3291</v>
      </c>
      <c r="L1271" t="s">
        <v>4862</v>
      </c>
    </row>
    <row r="1272" spans="1:12" x14ac:dyDescent="0.25">
      <c r="A1272" t="s">
        <v>4863</v>
      </c>
      <c r="B1272">
        <v>1</v>
      </c>
      <c r="C1272">
        <v>0</v>
      </c>
      <c r="D1272">
        <v>4.7488000000000001</v>
      </c>
      <c r="I1272" t="s">
        <v>2334</v>
      </c>
      <c r="J1272" t="s">
        <v>2334</v>
      </c>
      <c r="K1272">
        <v>51730.509599999998</v>
      </c>
      <c r="L1272" t="s">
        <v>4864</v>
      </c>
    </row>
    <row r="1273" spans="1:12" x14ac:dyDescent="0.25">
      <c r="A1273" t="s">
        <v>4865</v>
      </c>
      <c r="B1273">
        <v>3</v>
      </c>
      <c r="C1273">
        <v>0</v>
      </c>
      <c r="D1273">
        <v>16.023399999999999</v>
      </c>
      <c r="I1273" t="s">
        <v>2334</v>
      </c>
      <c r="J1273" t="s">
        <v>2334</v>
      </c>
      <c r="K1273">
        <v>160231.4253</v>
      </c>
      <c r="L1273" t="s">
        <v>4866</v>
      </c>
    </row>
    <row r="1274" spans="1:12" x14ac:dyDescent="0.25">
      <c r="A1274" t="s">
        <v>4867</v>
      </c>
      <c r="B1274">
        <v>4</v>
      </c>
      <c r="C1274">
        <v>0</v>
      </c>
      <c r="D1274">
        <v>18.633900000000001</v>
      </c>
      <c r="I1274" t="s">
        <v>2334</v>
      </c>
      <c r="J1274" t="s">
        <v>2334</v>
      </c>
      <c r="K1274">
        <v>172208.21059999999</v>
      </c>
      <c r="L1274" t="s">
        <v>4868</v>
      </c>
    </row>
    <row r="1275" spans="1:12" x14ac:dyDescent="0.25">
      <c r="A1275" t="s">
        <v>4869</v>
      </c>
      <c r="B1275">
        <v>7</v>
      </c>
      <c r="C1275">
        <v>0</v>
      </c>
      <c r="D1275">
        <v>28.441199999999998</v>
      </c>
      <c r="I1275" t="s">
        <v>2334</v>
      </c>
      <c r="J1275" t="s">
        <v>2334</v>
      </c>
      <c r="K1275">
        <v>363514.02049999998</v>
      </c>
      <c r="L1275" t="s">
        <v>4870</v>
      </c>
    </row>
    <row r="1276" spans="1:12" x14ac:dyDescent="0.25">
      <c r="A1276" t="s">
        <v>4871</v>
      </c>
      <c r="B1276">
        <v>6</v>
      </c>
      <c r="C1276">
        <v>0</v>
      </c>
      <c r="D1276">
        <v>29.700199999999999</v>
      </c>
      <c r="I1276" t="s">
        <v>2334</v>
      </c>
      <c r="J1276" t="s">
        <v>2334</v>
      </c>
      <c r="K1276">
        <v>134143.2071</v>
      </c>
      <c r="L1276" t="s">
        <v>4872</v>
      </c>
    </row>
    <row r="1277" spans="1:12" x14ac:dyDescent="0.25">
      <c r="A1277" t="s">
        <v>4873</v>
      </c>
      <c r="B1277">
        <v>1</v>
      </c>
      <c r="C1277">
        <v>0</v>
      </c>
      <c r="D1277">
        <v>4.1729000000000003</v>
      </c>
      <c r="I1277" t="s">
        <v>2334</v>
      </c>
      <c r="J1277" t="s">
        <v>2334</v>
      </c>
      <c r="K1277">
        <v>26783.7749</v>
      </c>
      <c r="L1277" t="s">
        <v>4874</v>
      </c>
    </row>
    <row r="1278" spans="1:12" x14ac:dyDescent="0.25">
      <c r="A1278" t="s">
        <v>4875</v>
      </c>
      <c r="B1278">
        <v>2</v>
      </c>
      <c r="C1278">
        <v>0</v>
      </c>
      <c r="D1278">
        <v>9.2223000000000006</v>
      </c>
      <c r="I1278" t="s">
        <v>2334</v>
      </c>
      <c r="J1278" t="s">
        <v>2334</v>
      </c>
      <c r="K1278">
        <v>117218.9798</v>
      </c>
      <c r="L1278" t="s">
        <v>4876</v>
      </c>
    </row>
    <row r="1279" spans="1:12" x14ac:dyDescent="0.25">
      <c r="A1279" t="s">
        <v>4877</v>
      </c>
      <c r="B1279">
        <v>3</v>
      </c>
      <c r="C1279">
        <v>0</v>
      </c>
      <c r="D1279">
        <v>11.0924</v>
      </c>
      <c r="I1279" t="s">
        <v>2334</v>
      </c>
      <c r="J1279" t="s">
        <v>2334</v>
      </c>
      <c r="K1279">
        <v>84796.343399999998</v>
      </c>
      <c r="L1279" t="s">
        <v>4878</v>
      </c>
    </row>
    <row r="1280" spans="1:12" x14ac:dyDescent="0.25">
      <c r="A1280" t="s">
        <v>4879</v>
      </c>
      <c r="B1280">
        <v>2</v>
      </c>
      <c r="C1280">
        <v>0</v>
      </c>
      <c r="D1280">
        <v>8.9751999999999992</v>
      </c>
      <c r="I1280" t="s">
        <v>2334</v>
      </c>
      <c r="J1280" t="s">
        <v>2334</v>
      </c>
      <c r="K1280">
        <v>45028.811199999996</v>
      </c>
      <c r="L1280" t="s">
        <v>4880</v>
      </c>
    </row>
    <row r="1281" spans="1:12" x14ac:dyDescent="0.25">
      <c r="A1281" t="s">
        <v>4881</v>
      </c>
      <c r="B1281">
        <v>9</v>
      </c>
      <c r="C1281">
        <v>0</v>
      </c>
      <c r="D1281">
        <v>47.3645</v>
      </c>
      <c r="I1281" t="s">
        <v>2334</v>
      </c>
      <c r="J1281" t="s">
        <v>2334</v>
      </c>
      <c r="K1281">
        <v>104191.193</v>
      </c>
      <c r="L1281" t="s">
        <v>4882</v>
      </c>
    </row>
    <row r="1282" spans="1:12" x14ac:dyDescent="0.25">
      <c r="A1282" t="s">
        <v>4883</v>
      </c>
      <c r="B1282">
        <v>4</v>
      </c>
      <c r="C1282">
        <v>0</v>
      </c>
      <c r="D1282">
        <v>17.9254</v>
      </c>
      <c r="I1282" t="s">
        <v>2334</v>
      </c>
      <c r="J1282" t="s">
        <v>2334</v>
      </c>
      <c r="K1282">
        <v>63088.614699999998</v>
      </c>
      <c r="L1282" t="s">
        <v>4884</v>
      </c>
    </row>
    <row r="1283" spans="1:12" x14ac:dyDescent="0.25">
      <c r="A1283" t="s">
        <v>4885</v>
      </c>
      <c r="B1283">
        <v>1</v>
      </c>
      <c r="C1283">
        <v>0</v>
      </c>
      <c r="D1283">
        <v>4.2956000000000003</v>
      </c>
      <c r="I1283" t="s">
        <v>2334</v>
      </c>
      <c r="J1283" t="s">
        <v>2334</v>
      </c>
      <c r="K1283">
        <v>51087.599199999997</v>
      </c>
      <c r="L1283" t="s">
        <v>4886</v>
      </c>
    </row>
    <row r="1284" spans="1:12" x14ac:dyDescent="0.25">
      <c r="A1284" t="s">
        <v>4887</v>
      </c>
      <c r="B1284">
        <v>4</v>
      </c>
      <c r="C1284">
        <v>0</v>
      </c>
      <c r="D1284">
        <v>31.4648</v>
      </c>
      <c r="I1284" t="s">
        <v>2334</v>
      </c>
      <c r="J1284" t="s">
        <v>2334</v>
      </c>
      <c r="K1284">
        <v>39484.814599999998</v>
      </c>
      <c r="L1284" t="s">
        <v>4888</v>
      </c>
    </row>
    <row r="1285" spans="1:12" x14ac:dyDescent="0.25">
      <c r="A1285" t="s">
        <v>4889</v>
      </c>
      <c r="B1285">
        <v>4</v>
      </c>
      <c r="C1285">
        <v>0</v>
      </c>
      <c r="D1285">
        <v>15.393800000000001</v>
      </c>
      <c r="I1285" t="s">
        <v>2334</v>
      </c>
      <c r="J1285" t="s">
        <v>2334</v>
      </c>
      <c r="K1285">
        <v>106666.4761</v>
      </c>
      <c r="L1285" t="s">
        <v>4890</v>
      </c>
    </row>
    <row r="1286" spans="1:12" x14ac:dyDescent="0.25">
      <c r="A1286" t="s">
        <v>4891</v>
      </c>
      <c r="B1286">
        <v>1</v>
      </c>
      <c r="C1286">
        <v>0</v>
      </c>
      <c r="D1286">
        <v>4.4438000000000004</v>
      </c>
      <c r="I1286" t="s">
        <v>2334</v>
      </c>
      <c r="J1286" t="s">
        <v>2334</v>
      </c>
      <c r="K1286">
        <v>59802.433299999997</v>
      </c>
      <c r="L1286" t="s">
        <v>4892</v>
      </c>
    </row>
    <row r="1287" spans="1:12" x14ac:dyDescent="0.25">
      <c r="A1287" t="s">
        <v>4893</v>
      </c>
      <c r="B1287">
        <v>3</v>
      </c>
      <c r="C1287">
        <v>0</v>
      </c>
      <c r="D1287">
        <v>11.577199999999999</v>
      </c>
      <c r="I1287" t="s">
        <v>2334</v>
      </c>
      <c r="J1287" t="s">
        <v>2334</v>
      </c>
      <c r="K1287">
        <v>39935.730300000003</v>
      </c>
      <c r="L1287" t="s">
        <v>4894</v>
      </c>
    </row>
    <row r="1288" spans="1:12" x14ac:dyDescent="0.25">
      <c r="A1288" t="s">
        <v>4895</v>
      </c>
      <c r="B1288">
        <v>15</v>
      </c>
      <c r="C1288">
        <v>0</v>
      </c>
      <c r="D1288">
        <v>65.524100000000004</v>
      </c>
      <c r="I1288" t="s">
        <v>2334</v>
      </c>
      <c r="J1288" t="s">
        <v>2334</v>
      </c>
      <c r="K1288">
        <v>170103.25889999999</v>
      </c>
      <c r="L1288" t="s">
        <v>4896</v>
      </c>
    </row>
    <row r="1289" spans="1:12" x14ac:dyDescent="0.25">
      <c r="A1289" t="s">
        <v>4897</v>
      </c>
      <c r="B1289">
        <v>1</v>
      </c>
      <c r="C1289">
        <v>0</v>
      </c>
      <c r="D1289">
        <v>9.2091999999999992</v>
      </c>
      <c r="I1289" t="s">
        <v>2334</v>
      </c>
      <c r="J1289" t="s">
        <v>2334</v>
      </c>
      <c r="K1289">
        <v>20097.5396</v>
      </c>
      <c r="L1289" t="s">
        <v>4898</v>
      </c>
    </row>
    <row r="1290" spans="1:12" x14ac:dyDescent="0.25">
      <c r="A1290" t="s">
        <v>4899</v>
      </c>
      <c r="B1290">
        <v>1</v>
      </c>
      <c r="C1290">
        <v>0</v>
      </c>
      <c r="D1290">
        <v>4.3940000000000001</v>
      </c>
      <c r="I1290" t="s">
        <v>2334</v>
      </c>
      <c r="J1290" t="s">
        <v>2334</v>
      </c>
      <c r="K1290">
        <v>21366.407599999999</v>
      </c>
      <c r="L1290" t="s">
        <v>4900</v>
      </c>
    </row>
    <row r="1291" spans="1:12" x14ac:dyDescent="0.25">
      <c r="A1291" t="s">
        <v>4901</v>
      </c>
      <c r="B1291">
        <v>4</v>
      </c>
      <c r="C1291">
        <v>0</v>
      </c>
      <c r="D1291">
        <v>21.251100000000001</v>
      </c>
      <c r="I1291" t="s">
        <v>2334</v>
      </c>
      <c r="J1291" t="s">
        <v>2334</v>
      </c>
      <c r="K1291">
        <v>65961.679999999993</v>
      </c>
      <c r="L1291" t="s">
        <v>4902</v>
      </c>
    </row>
    <row r="1292" spans="1:12" x14ac:dyDescent="0.25">
      <c r="A1292" t="s">
        <v>4903</v>
      </c>
      <c r="B1292">
        <v>1</v>
      </c>
      <c r="C1292">
        <v>0</v>
      </c>
      <c r="D1292">
        <v>4.1368</v>
      </c>
      <c r="I1292" t="s">
        <v>2334</v>
      </c>
      <c r="J1292" t="s">
        <v>2334</v>
      </c>
      <c r="K1292">
        <v>27465.425800000001</v>
      </c>
      <c r="L1292" t="s">
        <v>4904</v>
      </c>
    </row>
    <row r="1293" spans="1:12" x14ac:dyDescent="0.25">
      <c r="A1293" t="s">
        <v>4905</v>
      </c>
      <c r="B1293">
        <v>1</v>
      </c>
      <c r="C1293">
        <v>0</v>
      </c>
      <c r="D1293">
        <v>4.2289000000000003</v>
      </c>
      <c r="I1293" t="s">
        <v>2334</v>
      </c>
      <c r="J1293" t="s">
        <v>2334</v>
      </c>
      <c r="K1293">
        <v>135398.92449999999</v>
      </c>
      <c r="L1293" t="s">
        <v>4906</v>
      </c>
    </row>
    <row r="1294" spans="1:12" x14ac:dyDescent="0.25">
      <c r="A1294" t="s">
        <v>4907</v>
      </c>
      <c r="B1294">
        <v>20</v>
      </c>
      <c r="C1294">
        <v>0</v>
      </c>
      <c r="D1294">
        <v>108.8954</v>
      </c>
      <c r="I1294" t="s">
        <v>2334</v>
      </c>
      <c r="J1294" t="s">
        <v>2334</v>
      </c>
      <c r="K1294">
        <v>103588.5768</v>
      </c>
      <c r="L1294" t="s">
        <v>4908</v>
      </c>
    </row>
    <row r="1295" spans="1:12" x14ac:dyDescent="0.25">
      <c r="A1295" t="s">
        <v>4909</v>
      </c>
      <c r="B1295">
        <v>1</v>
      </c>
      <c r="C1295">
        <v>0</v>
      </c>
      <c r="D1295">
        <v>3.5684999999999998</v>
      </c>
      <c r="I1295" t="s">
        <v>2334</v>
      </c>
      <c r="J1295" t="s">
        <v>2334</v>
      </c>
      <c r="K1295">
        <v>97320.411600000007</v>
      </c>
      <c r="L1295" t="s">
        <v>4910</v>
      </c>
    </row>
    <row r="1296" spans="1:12" x14ac:dyDescent="0.25">
      <c r="A1296" t="s">
        <v>4911</v>
      </c>
      <c r="B1296">
        <v>3</v>
      </c>
      <c r="C1296">
        <v>0</v>
      </c>
      <c r="D1296">
        <v>13.089499999999999</v>
      </c>
      <c r="I1296" t="s">
        <v>2334</v>
      </c>
      <c r="J1296" t="s">
        <v>2334</v>
      </c>
      <c r="K1296">
        <v>67536.655100000004</v>
      </c>
      <c r="L1296" t="s">
        <v>4912</v>
      </c>
    </row>
    <row r="1297" spans="1:12" x14ac:dyDescent="0.25">
      <c r="A1297" t="s">
        <v>4913</v>
      </c>
      <c r="B1297">
        <v>3</v>
      </c>
      <c r="C1297">
        <v>0</v>
      </c>
      <c r="D1297">
        <v>12.0038</v>
      </c>
      <c r="I1297" t="s">
        <v>2334</v>
      </c>
      <c r="J1297" t="s">
        <v>2334</v>
      </c>
      <c r="K1297">
        <v>93986.227299999999</v>
      </c>
      <c r="L1297" t="s">
        <v>4914</v>
      </c>
    </row>
    <row r="1298" spans="1:12" x14ac:dyDescent="0.25">
      <c r="A1298" t="s">
        <v>4915</v>
      </c>
      <c r="B1298">
        <v>7</v>
      </c>
      <c r="C1298">
        <v>0</v>
      </c>
      <c r="D1298">
        <v>18.872900000000001</v>
      </c>
      <c r="I1298" t="s">
        <v>2334</v>
      </c>
      <c r="J1298" t="s">
        <v>2334</v>
      </c>
      <c r="K1298">
        <v>162456.52739999999</v>
      </c>
      <c r="L1298" t="s">
        <v>4916</v>
      </c>
    </row>
    <row r="1299" spans="1:12" x14ac:dyDescent="0.25">
      <c r="A1299" t="s">
        <v>4917</v>
      </c>
      <c r="B1299">
        <v>1</v>
      </c>
      <c r="C1299">
        <v>0</v>
      </c>
      <c r="D1299">
        <v>8.9757999999999996</v>
      </c>
      <c r="I1299" t="s">
        <v>2334</v>
      </c>
      <c r="J1299" t="s">
        <v>2334</v>
      </c>
      <c r="K1299">
        <v>40391.9764</v>
      </c>
      <c r="L1299" t="s">
        <v>4918</v>
      </c>
    </row>
    <row r="1300" spans="1:12" x14ac:dyDescent="0.25">
      <c r="A1300" t="s">
        <v>4919</v>
      </c>
      <c r="B1300">
        <v>2</v>
      </c>
      <c r="C1300">
        <v>0</v>
      </c>
      <c r="D1300">
        <v>10.8729</v>
      </c>
      <c r="I1300" t="s">
        <v>2334</v>
      </c>
      <c r="J1300" t="s">
        <v>2334</v>
      </c>
      <c r="K1300">
        <v>55876.483800000002</v>
      </c>
      <c r="L1300" t="s">
        <v>4265</v>
      </c>
    </row>
    <row r="1301" spans="1:12" x14ac:dyDescent="0.25">
      <c r="A1301" t="s">
        <v>4920</v>
      </c>
      <c r="B1301">
        <v>1</v>
      </c>
      <c r="C1301">
        <v>0</v>
      </c>
      <c r="D1301">
        <v>4.2153</v>
      </c>
      <c r="I1301" t="s">
        <v>2334</v>
      </c>
      <c r="J1301" t="s">
        <v>2334</v>
      </c>
      <c r="K1301">
        <v>28576.289499999999</v>
      </c>
      <c r="L1301" t="s">
        <v>4921</v>
      </c>
    </row>
    <row r="1302" spans="1:12" x14ac:dyDescent="0.25">
      <c r="A1302" t="s">
        <v>4922</v>
      </c>
      <c r="B1302">
        <v>1</v>
      </c>
      <c r="C1302">
        <v>0</v>
      </c>
      <c r="D1302">
        <v>4.0265000000000004</v>
      </c>
      <c r="I1302" t="s">
        <v>2334</v>
      </c>
      <c r="J1302" t="s">
        <v>2334</v>
      </c>
      <c r="K1302">
        <v>115097.39690000001</v>
      </c>
      <c r="L1302" t="s">
        <v>4923</v>
      </c>
    </row>
    <row r="1303" spans="1:12" x14ac:dyDescent="0.25">
      <c r="A1303" t="s">
        <v>4924</v>
      </c>
      <c r="B1303">
        <v>1</v>
      </c>
      <c r="C1303">
        <v>0</v>
      </c>
      <c r="D1303">
        <v>4.1338999999999997</v>
      </c>
      <c r="I1303" t="s">
        <v>2334</v>
      </c>
      <c r="J1303" t="s">
        <v>2334</v>
      </c>
      <c r="K1303">
        <v>8479.7484000000004</v>
      </c>
      <c r="L1303" t="s">
        <v>4925</v>
      </c>
    </row>
    <row r="1304" spans="1:12" x14ac:dyDescent="0.25">
      <c r="A1304" t="s">
        <v>4926</v>
      </c>
      <c r="B1304">
        <v>2</v>
      </c>
      <c r="C1304">
        <v>0</v>
      </c>
      <c r="D1304">
        <v>5.3741000000000003</v>
      </c>
      <c r="I1304" t="s">
        <v>2334</v>
      </c>
      <c r="J1304" t="s">
        <v>2334</v>
      </c>
      <c r="K1304">
        <v>244016.56529999999</v>
      </c>
      <c r="L1304" t="s">
        <v>4927</v>
      </c>
    </row>
    <row r="1305" spans="1:12" x14ac:dyDescent="0.25">
      <c r="A1305" t="s">
        <v>4928</v>
      </c>
      <c r="B1305">
        <v>1</v>
      </c>
      <c r="C1305">
        <v>0</v>
      </c>
      <c r="D1305">
        <v>4.4417</v>
      </c>
      <c r="I1305" t="s">
        <v>2334</v>
      </c>
      <c r="J1305" t="s">
        <v>2334</v>
      </c>
      <c r="K1305">
        <v>76674.481599999999</v>
      </c>
      <c r="L1305" t="s">
        <v>4929</v>
      </c>
    </row>
    <row r="1306" spans="1:12" x14ac:dyDescent="0.25">
      <c r="A1306" t="s">
        <v>4930</v>
      </c>
      <c r="B1306">
        <v>1</v>
      </c>
      <c r="C1306">
        <v>0</v>
      </c>
      <c r="D1306">
        <v>5.1772999999999998</v>
      </c>
      <c r="I1306" t="s">
        <v>2334</v>
      </c>
      <c r="J1306" t="s">
        <v>2334</v>
      </c>
      <c r="K1306">
        <v>135114.17129999999</v>
      </c>
      <c r="L1306" t="s">
        <v>4931</v>
      </c>
    </row>
    <row r="1307" spans="1:12" x14ac:dyDescent="0.25">
      <c r="A1307" t="s">
        <v>4932</v>
      </c>
      <c r="B1307">
        <v>2</v>
      </c>
      <c r="C1307">
        <v>0</v>
      </c>
      <c r="D1307">
        <v>10.1317</v>
      </c>
      <c r="I1307" t="s">
        <v>2334</v>
      </c>
      <c r="J1307" t="s">
        <v>2334</v>
      </c>
      <c r="K1307">
        <v>47418.913699999997</v>
      </c>
      <c r="L1307" t="s">
        <v>4933</v>
      </c>
    </row>
    <row r="1308" spans="1:12" x14ac:dyDescent="0.25">
      <c r="A1308" t="s">
        <v>4934</v>
      </c>
      <c r="B1308">
        <v>1</v>
      </c>
      <c r="C1308">
        <v>0</v>
      </c>
      <c r="D1308">
        <v>3.8628999999999998</v>
      </c>
      <c r="I1308" t="s">
        <v>2334</v>
      </c>
      <c r="J1308" t="s">
        <v>2334</v>
      </c>
      <c r="K1308">
        <v>156476.02480000001</v>
      </c>
      <c r="L1308" t="s">
        <v>4935</v>
      </c>
    </row>
    <row r="1309" spans="1:12" x14ac:dyDescent="0.25">
      <c r="A1309" t="s">
        <v>4936</v>
      </c>
      <c r="B1309">
        <v>5</v>
      </c>
      <c r="C1309">
        <v>0</v>
      </c>
      <c r="D1309">
        <v>17.0976</v>
      </c>
      <c r="I1309" t="s">
        <v>2334</v>
      </c>
      <c r="J1309" t="s">
        <v>2334</v>
      </c>
      <c r="K1309">
        <v>134827.1875</v>
      </c>
      <c r="L1309" t="s">
        <v>4937</v>
      </c>
    </row>
    <row r="1310" spans="1:12" x14ac:dyDescent="0.25">
      <c r="A1310" t="s">
        <v>4938</v>
      </c>
      <c r="B1310">
        <v>3</v>
      </c>
      <c r="C1310">
        <v>0</v>
      </c>
      <c r="D1310">
        <v>14.1023</v>
      </c>
      <c r="I1310" t="s">
        <v>2334</v>
      </c>
      <c r="J1310" t="s">
        <v>2334</v>
      </c>
      <c r="K1310">
        <v>95314.1348</v>
      </c>
      <c r="L1310" t="s">
        <v>4939</v>
      </c>
    </row>
    <row r="1311" spans="1:12" x14ac:dyDescent="0.25">
      <c r="A1311" t="s">
        <v>4940</v>
      </c>
      <c r="B1311">
        <v>3</v>
      </c>
      <c r="C1311">
        <v>0</v>
      </c>
      <c r="D1311">
        <v>10.858700000000001</v>
      </c>
      <c r="I1311" t="s">
        <v>2334</v>
      </c>
      <c r="J1311" t="s">
        <v>2334</v>
      </c>
      <c r="K1311">
        <v>163329.95180000001</v>
      </c>
      <c r="L1311" t="s">
        <v>4941</v>
      </c>
    </row>
    <row r="1312" spans="1:12" x14ac:dyDescent="0.25">
      <c r="A1312" t="s">
        <v>4942</v>
      </c>
      <c r="B1312">
        <v>16</v>
      </c>
      <c r="C1312">
        <v>0</v>
      </c>
      <c r="D1312">
        <v>70.353700000000003</v>
      </c>
      <c r="I1312" t="s">
        <v>2334</v>
      </c>
      <c r="J1312" t="s">
        <v>2334</v>
      </c>
      <c r="K1312">
        <v>211802.63579999999</v>
      </c>
      <c r="L1312" t="s">
        <v>4943</v>
      </c>
    </row>
    <row r="1313" spans="1:12" x14ac:dyDescent="0.25">
      <c r="A1313" t="s">
        <v>4944</v>
      </c>
      <c r="B1313">
        <v>5</v>
      </c>
      <c r="C1313">
        <v>0</v>
      </c>
      <c r="D1313">
        <v>20.111699999999999</v>
      </c>
      <c r="I1313" t="s">
        <v>2334</v>
      </c>
      <c r="J1313" t="s">
        <v>2334</v>
      </c>
      <c r="K1313">
        <v>98538.6198</v>
      </c>
      <c r="L1313" t="s">
        <v>4945</v>
      </c>
    </row>
    <row r="1314" spans="1:12" x14ac:dyDescent="0.25">
      <c r="A1314" t="s">
        <v>4946</v>
      </c>
      <c r="B1314">
        <v>3</v>
      </c>
      <c r="C1314">
        <v>0</v>
      </c>
      <c r="D1314">
        <v>12.882400000000001</v>
      </c>
      <c r="I1314" t="s">
        <v>2334</v>
      </c>
      <c r="J1314" t="s">
        <v>2334</v>
      </c>
      <c r="K1314">
        <v>85443.933399999994</v>
      </c>
      <c r="L1314" t="s">
        <v>4947</v>
      </c>
    </row>
    <row r="1315" spans="1:12" x14ac:dyDescent="0.25">
      <c r="A1315" t="s">
        <v>4948</v>
      </c>
      <c r="B1315">
        <v>2</v>
      </c>
      <c r="C1315">
        <v>0</v>
      </c>
      <c r="D1315">
        <v>8.6262000000000008</v>
      </c>
      <c r="I1315" t="s">
        <v>2334</v>
      </c>
      <c r="J1315" t="s">
        <v>2334</v>
      </c>
      <c r="K1315">
        <v>118903.4366</v>
      </c>
      <c r="L1315" t="s">
        <v>4949</v>
      </c>
    </row>
    <row r="1316" spans="1:12" x14ac:dyDescent="0.25">
      <c r="A1316" t="s">
        <v>4950</v>
      </c>
      <c r="B1316">
        <v>9</v>
      </c>
      <c r="C1316">
        <v>0</v>
      </c>
      <c r="D1316">
        <v>37.885300000000001</v>
      </c>
      <c r="I1316" t="s">
        <v>2334</v>
      </c>
      <c r="J1316" t="s">
        <v>2334</v>
      </c>
      <c r="K1316">
        <v>91960.813399999999</v>
      </c>
      <c r="L1316" t="s">
        <v>4951</v>
      </c>
    </row>
    <row r="1317" spans="1:12" x14ac:dyDescent="0.25">
      <c r="A1317" t="s">
        <v>4952</v>
      </c>
      <c r="B1317">
        <v>1</v>
      </c>
      <c r="C1317">
        <v>0</v>
      </c>
      <c r="D1317">
        <v>4.5377999999999998</v>
      </c>
      <c r="I1317" t="s">
        <v>2334</v>
      </c>
      <c r="J1317" t="s">
        <v>2334</v>
      </c>
      <c r="K1317">
        <v>65944.837599999999</v>
      </c>
      <c r="L1317" t="s">
        <v>4953</v>
      </c>
    </row>
    <row r="1318" spans="1:12" x14ac:dyDescent="0.25">
      <c r="A1318" t="s">
        <v>4954</v>
      </c>
      <c r="B1318">
        <v>3</v>
      </c>
      <c r="C1318">
        <v>0</v>
      </c>
      <c r="D1318">
        <v>14.2003</v>
      </c>
      <c r="I1318" t="s">
        <v>2334</v>
      </c>
      <c r="J1318" t="s">
        <v>2334</v>
      </c>
      <c r="K1318">
        <v>132594.98250000001</v>
      </c>
      <c r="L1318" t="s">
        <v>4955</v>
      </c>
    </row>
    <row r="1319" spans="1:12" x14ac:dyDescent="0.25">
      <c r="A1319" t="s">
        <v>4956</v>
      </c>
      <c r="B1319">
        <v>4</v>
      </c>
      <c r="C1319">
        <v>0</v>
      </c>
      <c r="D1319">
        <v>15.5144</v>
      </c>
      <c r="I1319" t="s">
        <v>2334</v>
      </c>
      <c r="J1319" t="s">
        <v>2334</v>
      </c>
      <c r="K1319">
        <v>53174.132899999997</v>
      </c>
      <c r="L1319" t="s">
        <v>4957</v>
      </c>
    </row>
    <row r="1320" spans="1:12" x14ac:dyDescent="0.25">
      <c r="A1320" t="s">
        <v>4958</v>
      </c>
      <c r="B1320">
        <v>2</v>
      </c>
      <c r="C1320">
        <v>0</v>
      </c>
      <c r="D1320">
        <v>9.2812000000000001</v>
      </c>
      <c r="I1320" t="s">
        <v>2334</v>
      </c>
      <c r="J1320" t="s">
        <v>2334</v>
      </c>
      <c r="K1320">
        <v>30839.142100000001</v>
      </c>
      <c r="L1320" t="s">
        <v>4959</v>
      </c>
    </row>
    <row r="1321" spans="1:12" x14ac:dyDescent="0.25">
      <c r="A1321" t="s">
        <v>4960</v>
      </c>
      <c r="B1321">
        <v>8</v>
      </c>
      <c r="C1321">
        <v>0</v>
      </c>
      <c r="D1321">
        <v>42.964300000000001</v>
      </c>
      <c r="I1321" t="s">
        <v>2334</v>
      </c>
      <c r="J1321" t="s">
        <v>2334</v>
      </c>
      <c r="K1321">
        <v>167312.19130000001</v>
      </c>
      <c r="L1321" t="s">
        <v>4961</v>
      </c>
    </row>
    <row r="1322" spans="1:12" x14ac:dyDescent="0.25">
      <c r="A1322" t="s">
        <v>4962</v>
      </c>
      <c r="B1322">
        <v>23</v>
      </c>
      <c r="C1322">
        <v>0</v>
      </c>
      <c r="D1322">
        <v>100.45650000000001</v>
      </c>
      <c r="I1322" t="s">
        <v>2334</v>
      </c>
      <c r="J1322" t="s">
        <v>2334</v>
      </c>
      <c r="K1322">
        <v>206116.2188</v>
      </c>
      <c r="L1322" t="s">
        <v>4963</v>
      </c>
    </row>
    <row r="1323" spans="1:12" x14ac:dyDescent="0.25">
      <c r="A1323" t="s">
        <v>4964</v>
      </c>
      <c r="B1323">
        <v>13</v>
      </c>
      <c r="C1323">
        <v>0</v>
      </c>
      <c r="D1323">
        <v>64.258300000000006</v>
      </c>
      <c r="I1323" t="s">
        <v>2334</v>
      </c>
      <c r="J1323" t="s">
        <v>2334</v>
      </c>
      <c r="K1323">
        <v>173396.4908</v>
      </c>
      <c r="L1323" t="s">
        <v>4965</v>
      </c>
    </row>
    <row r="1324" spans="1:12" x14ac:dyDescent="0.25">
      <c r="A1324" t="s">
        <v>4966</v>
      </c>
      <c r="B1324">
        <v>1</v>
      </c>
      <c r="C1324">
        <v>0</v>
      </c>
      <c r="D1324">
        <v>4.1295000000000002</v>
      </c>
      <c r="I1324" t="s">
        <v>2334</v>
      </c>
      <c r="J1324" t="s">
        <v>2334</v>
      </c>
      <c r="K1324">
        <v>127687.36719999999</v>
      </c>
      <c r="L1324" t="s">
        <v>4967</v>
      </c>
    </row>
    <row r="1325" spans="1:12" x14ac:dyDescent="0.25">
      <c r="A1325" t="s">
        <v>4968</v>
      </c>
      <c r="B1325">
        <v>9</v>
      </c>
      <c r="C1325">
        <v>0</v>
      </c>
      <c r="D1325">
        <v>36.241900000000001</v>
      </c>
      <c r="I1325" t="s">
        <v>2334</v>
      </c>
      <c r="J1325" t="s">
        <v>2334</v>
      </c>
      <c r="K1325">
        <v>215049.09179999999</v>
      </c>
      <c r="L1325" t="s">
        <v>4969</v>
      </c>
    </row>
    <row r="1326" spans="1:12" x14ac:dyDescent="0.25">
      <c r="A1326" t="s">
        <v>4970</v>
      </c>
      <c r="B1326">
        <v>2</v>
      </c>
      <c r="C1326">
        <v>0</v>
      </c>
      <c r="D1326">
        <v>10.092599999999999</v>
      </c>
      <c r="I1326" t="s">
        <v>2334</v>
      </c>
      <c r="J1326" t="s">
        <v>2334</v>
      </c>
      <c r="K1326">
        <v>176267.02050000001</v>
      </c>
      <c r="L1326" t="s">
        <v>4971</v>
      </c>
    </row>
    <row r="1327" spans="1:12" x14ac:dyDescent="0.25">
      <c r="A1327" t="s">
        <v>4972</v>
      </c>
      <c r="B1327">
        <v>4</v>
      </c>
      <c r="C1327">
        <v>0</v>
      </c>
      <c r="D1327">
        <v>15.885300000000001</v>
      </c>
      <c r="I1327" t="s">
        <v>2334</v>
      </c>
      <c r="J1327" t="s">
        <v>2334</v>
      </c>
      <c r="K1327">
        <v>43706.794000000002</v>
      </c>
      <c r="L1327" t="s">
        <v>4973</v>
      </c>
    </row>
    <row r="1328" spans="1:12" x14ac:dyDescent="0.25">
      <c r="A1328" t="s">
        <v>4974</v>
      </c>
      <c r="B1328">
        <v>3</v>
      </c>
      <c r="C1328">
        <v>0</v>
      </c>
      <c r="D1328">
        <v>13.824</v>
      </c>
      <c r="I1328" t="s">
        <v>2334</v>
      </c>
      <c r="J1328" t="s">
        <v>2334</v>
      </c>
      <c r="K1328">
        <v>50465.391499999998</v>
      </c>
      <c r="L1328" t="s">
        <v>4975</v>
      </c>
    </row>
    <row r="1329" spans="1:12" x14ac:dyDescent="0.25">
      <c r="A1329" t="s">
        <v>4976</v>
      </c>
      <c r="B1329">
        <v>4</v>
      </c>
      <c r="C1329">
        <v>0</v>
      </c>
      <c r="D1329">
        <v>33.768700000000003</v>
      </c>
      <c r="I1329" t="s">
        <v>2334</v>
      </c>
      <c r="J1329" t="s">
        <v>2334</v>
      </c>
      <c r="K1329">
        <v>168384.12789999999</v>
      </c>
      <c r="L1329" t="s">
        <v>4977</v>
      </c>
    </row>
    <row r="1330" spans="1:12" x14ac:dyDescent="0.25">
      <c r="A1330" t="s">
        <v>4978</v>
      </c>
      <c r="B1330">
        <v>3</v>
      </c>
      <c r="C1330">
        <v>0</v>
      </c>
      <c r="D1330">
        <v>12.728899999999999</v>
      </c>
      <c r="I1330" t="s">
        <v>2334</v>
      </c>
      <c r="J1330" t="s">
        <v>2334</v>
      </c>
      <c r="K1330">
        <v>100451.0496</v>
      </c>
      <c r="L1330" t="s">
        <v>4979</v>
      </c>
    </row>
    <row r="1331" spans="1:12" x14ac:dyDescent="0.25">
      <c r="A1331" t="s">
        <v>4980</v>
      </c>
      <c r="B1331">
        <v>5</v>
      </c>
      <c r="C1331">
        <v>0</v>
      </c>
      <c r="D1331">
        <v>23.991599999999998</v>
      </c>
      <c r="I1331" t="s">
        <v>2334</v>
      </c>
      <c r="J1331" t="s">
        <v>2334</v>
      </c>
      <c r="K1331">
        <v>156228.95120000001</v>
      </c>
      <c r="L1331" t="s">
        <v>4981</v>
      </c>
    </row>
    <row r="1332" spans="1:12" x14ac:dyDescent="0.25">
      <c r="A1332" t="s">
        <v>4982</v>
      </c>
      <c r="B1332">
        <v>2</v>
      </c>
      <c r="C1332">
        <v>0</v>
      </c>
      <c r="D1332">
        <v>8.9763000000000002</v>
      </c>
      <c r="I1332" t="s">
        <v>2334</v>
      </c>
      <c r="J1332" t="s">
        <v>2334</v>
      </c>
      <c r="K1332">
        <v>231714.13879999999</v>
      </c>
      <c r="L1332" t="s">
        <v>2593</v>
      </c>
    </row>
    <row r="1333" spans="1:12" x14ac:dyDescent="0.25">
      <c r="A1333" t="s">
        <v>4983</v>
      </c>
      <c r="B1333">
        <v>1</v>
      </c>
      <c r="C1333">
        <v>0</v>
      </c>
      <c r="D1333">
        <v>4.6711</v>
      </c>
      <c r="I1333" t="s">
        <v>2334</v>
      </c>
      <c r="J1333" t="s">
        <v>2334</v>
      </c>
      <c r="K1333">
        <v>66807.410600000003</v>
      </c>
      <c r="L1333" t="s">
        <v>4984</v>
      </c>
    </row>
    <row r="1334" spans="1:12" x14ac:dyDescent="0.25">
      <c r="A1334" t="s">
        <v>4985</v>
      </c>
      <c r="B1334">
        <v>1</v>
      </c>
      <c r="C1334">
        <v>0</v>
      </c>
      <c r="D1334">
        <v>3.7972999999999999</v>
      </c>
      <c r="I1334" t="s">
        <v>2334</v>
      </c>
      <c r="J1334" t="s">
        <v>2334</v>
      </c>
      <c r="K1334">
        <v>40364.643199999999</v>
      </c>
      <c r="L1334" t="s">
        <v>4986</v>
      </c>
    </row>
    <row r="1335" spans="1:12" x14ac:dyDescent="0.25">
      <c r="A1335" t="s">
        <v>4987</v>
      </c>
      <c r="B1335">
        <v>4</v>
      </c>
      <c r="C1335">
        <v>0</v>
      </c>
      <c r="D1335">
        <v>18.0472</v>
      </c>
      <c r="I1335" t="s">
        <v>2334</v>
      </c>
      <c r="J1335" t="s">
        <v>2334</v>
      </c>
      <c r="K1335">
        <v>35959.601199999997</v>
      </c>
      <c r="L1335" t="s">
        <v>4988</v>
      </c>
    </row>
    <row r="1336" spans="1:12" x14ac:dyDescent="0.25">
      <c r="A1336" t="s">
        <v>4989</v>
      </c>
      <c r="B1336">
        <v>4</v>
      </c>
      <c r="C1336">
        <v>0</v>
      </c>
      <c r="D1336">
        <v>28.515999999999998</v>
      </c>
      <c r="I1336" t="s">
        <v>2334</v>
      </c>
      <c r="J1336" t="s">
        <v>2334</v>
      </c>
      <c r="K1336">
        <v>126552.326</v>
      </c>
      <c r="L1336" t="s">
        <v>4990</v>
      </c>
    </row>
    <row r="1337" spans="1:12" x14ac:dyDescent="0.25">
      <c r="A1337" t="s">
        <v>4991</v>
      </c>
      <c r="B1337">
        <v>7</v>
      </c>
      <c r="C1337">
        <v>0</v>
      </c>
      <c r="D1337">
        <v>34.428199999999997</v>
      </c>
      <c r="I1337" t="s">
        <v>2334</v>
      </c>
      <c r="J1337" t="s">
        <v>2334</v>
      </c>
      <c r="K1337">
        <v>69968.149799999999</v>
      </c>
      <c r="L1337" t="s">
        <v>4992</v>
      </c>
    </row>
    <row r="1338" spans="1:12" x14ac:dyDescent="0.25">
      <c r="A1338" t="s">
        <v>4993</v>
      </c>
      <c r="B1338">
        <v>1</v>
      </c>
      <c r="C1338">
        <v>0</v>
      </c>
      <c r="D1338">
        <v>9.6750000000000007</v>
      </c>
      <c r="I1338" t="s">
        <v>2334</v>
      </c>
      <c r="J1338" t="s">
        <v>2334</v>
      </c>
      <c r="K1338">
        <v>55350.597800000003</v>
      </c>
      <c r="L1338" t="s">
        <v>4994</v>
      </c>
    </row>
    <row r="1339" spans="1:12" x14ac:dyDescent="0.25">
      <c r="A1339" t="s">
        <v>4995</v>
      </c>
      <c r="B1339">
        <v>7</v>
      </c>
      <c r="C1339">
        <v>0</v>
      </c>
      <c r="D1339">
        <v>35.9861</v>
      </c>
      <c r="I1339" t="s">
        <v>2334</v>
      </c>
      <c r="J1339" t="s">
        <v>2334</v>
      </c>
      <c r="K1339">
        <v>226377.67879999999</v>
      </c>
      <c r="L1339" t="s">
        <v>4996</v>
      </c>
    </row>
    <row r="1340" spans="1:12" x14ac:dyDescent="0.25">
      <c r="A1340" t="s">
        <v>4997</v>
      </c>
      <c r="B1340">
        <v>20</v>
      </c>
      <c r="C1340">
        <v>0</v>
      </c>
      <c r="D1340">
        <v>112.0938</v>
      </c>
      <c r="I1340" t="s">
        <v>2334</v>
      </c>
      <c r="J1340" t="s">
        <v>2334</v>
      </c>
      <c r="K1340">
        <v>312576.28830000001</v>
      </c>
      <c r="L1340" t="s">
        <v>4998</v>
      </c>
    </row>
    <row r="1341" spans="1:12" x14ac:dyDescent="0.25">
      <c r="A1341" t="s">
        <v>4999</v>
      </c>
      <c r="B1341">
        <v>1</v>
      </c>
      <c r="C1341">
        <v>0</v>
      </c>
      <c r="D1341">
        <v>4.5582000000000003</v>
      </c>
      <c r="I1341" t="s">
        <v>2334</v>
      </c>
      <c r="J1341" t="s">
        <v>2334</v>
      </c>
      <c r="K1341">
        <v>111281.076</v>
      </c>
      <c r="L1341" t="s">
        <v>5000</v>
      </c>
    </row>
    <row r="1342" spans="1:12" x14ac:dyDescent="0.25">
      <c r="A1342" t="s">
        <v>5001</v>
      </c>
      <c r="B1342">
        <v>8</v>
      </c>
      <c r="C1342">
        <v>0</v>
      </c>
      <c r="D1342">
        <v>38.471400000000003</v>
      </c>
      <c r="I1342" t="s">
        <v>2334</v>
      </c>
      <c r="J1342" t="s">
        <v>2334</v>
      </c>
      <c r="K1342">
        <v>102488.7019</v>
      </c>
      <c r="L1342" t="s">
        <v>5002</v>
      </c>
    </row>
    <row r="1343" spans="1:12" x14ac:dyDescent="0.25">
      <c r="A1343" t="s">
        <v>5003</v>
      </c>
      <c r="B1343">
        <v>2</v>
      </c>
      <c r="C1343">
        <v>0</v>
      </c>
      <c r="D1343">
        <v>7.2704000000000004</v>
      </c>
      <c r="I1343" t="s">
        <v>2334</v>
      </c>
      <c r="J1343" t="s">
        <v>2334</v>
      </c>
      <c r="K1343">
        <v>72653.218200000003</v>
      </c>
      <c r="L1343" t="s">
        <v>5004</v>
      </c>
    </row>
    <row r="1344" spans="1:12" x14ac:dyDescent="0.25">
      <c r="A1344" t="s">
        <v>5005</v>
      </c>
      <c r="B1344">
        <v>5</v>
      </c>
      <c r="C1344">
        <v>0</v>
      </c>
      <c r="D1344">
        <v>34.4467</v>
      </c>
      <c r="I1344" t="s">
        <v>2334</v>
      </c>
      <c r="J1344" t="s">
        <v>2334</v>
      </c>
      <c r="K1344">
        <v>91444.88</v>
      </c>
      <c r="L1344" t="s">
        <v>5006</v>
      </c>
    </row>
    <row r="1345" spans="1:12" x14ac:dyDescent="0.25">
      <c r="A1345" t="s">
        <v>5007</v>
      </c>
      <c r="B1345">
        <v>2</v>
      </c>
      <c r="C1345">
        <v>0</v>
      </c>
      <c r="D1345">
        <v>8.5211000000000006</v>
      </c>
      <c r="I1345" t="s">
        <v>2334</v>
      </c>
      <c r="J1345" t="s">
        <v>2334</v>
      </c>
      <c r="K1345">
        <v>67503.971000000005</v>
      </c>
      <c r="L1345" t="s">
        <v>5008</v>
      </c>
    </row>
    <row r="1346" spans="1:12" x14ac:dyDescent="0.25">
      <c r="A1346" t="s">
        <v>5009</v>
      </c>
      <c r="B1346">
        <v>4</v>
      </c>
      <c r="C1346">
        <v>0</v>
      </c>
      <c r="D1346">
        <v>13.9384</v>
      </c>
      <c r="I1346" t="s">
        <v>2334</v>
      </c>
      <c r="J1346" t="s">
        <v>2334</v>
      </c>
      <c r="K1346">
        <v>88740.022899999996</v>
      </c>
      <c r="L1346" t="s">
        <v>5010</v>
      </c>
    </row>
    <row r="1347" spans="1:12" x14ac:dyDescent="0.25">
      <c r="A1347" t="s">
        <v>5011</v>
      </c>
      <c r="B1347">
        <v>8</v>
      </c>
      <c r="C1347">
        <v>0</v>
      </c>
      <c r="D1347">
        <v>33.075499999999998</v>
      </c>
      <c r="I1347" t="s">
        <v>2334</v>
      </c>
      <c r="J1347" t="s">
        <v>2334</v>
      </c>
      <c r="K1347">
        <v>100535.6698</v>
      </c>
      <c r="L1347" t="s">
        <v>5012</v>
      </c>
    </row>
    <row r="1348" spans="1:12" x14ac:dyDescent="0.25">
      <c r="A1348" t="s">
        <v>5013</v>
      </c>
      <c r="B1348">
        <v>10</v>
      </c>
      <c r="C1348">
        <v>0</v>
      </c>
      <c r="D1348">
        <v>50.313099999999999</v>
      </c>
      <c r="I1348" t="s">
        <v>2334</v>
      </c>
      <c r="J1348" t="s">
        <v>2334</v>
      </c>
      <c r="K1348">
        <v>164962.80290000001</v>
      </c>
      <c r="L1348" t="s">
        <v>5014</v>
      </c>
    </row>
    <row r="1349" spans="1:12" x14ac:dyDescent="0.25">
      <c r="A1349" t="s">
        <v>5015</v>
      </c>
      <c r="B1349">
        <v>2</v>
      </c>
      <c r="C1349">
        <v>0</v>
      </c>
      <c r="D1349">
        <v>8.7591999999999999</v>
      </c>
      <c r="I1349" t="s">
        <v>2334</v>
      </c>
      <c r="J1349" t="s">
        <v>2334</v>
      </c>
      <c r="K1349">
        <v>62538.205900000001</v>
      </c>
      <c r="L1349" t="s">
        <v>5016</v>
      </c>
    </row>
    <row r="1350" spans="1:12" x14ac:dyDescent="0.25">
      <c r="A1350" t="s">
        <v>5017</v>
      </c>
      <c r="B1350">
        <v>3</v>
      </c>
      <c r="C1350">
        <v>0</v>
      </c>
      <c r="D1350">
        <v>13.870900000000001</v>
      </c>
      <c r="I1350" t="s">
        <v>2334</v>
      </c>
      <c r="J1350" t="s">
        <v>2334</v>
      </c>
      <c r="K1350">
        <v>78461.9185</v>
      </c>
      <c r="L1350" t="s">
        <v>5018</v>
      </c>
    </row>
    <row r="1351" spans="1:12" x14ac:dyDescent="0.25">
      <c r="A1351" t="s">
        <v>5019</v>
      </c>
      <c r="B1351">
        <v>5</v>
      </c>
      <c r="C1351">
        <v>0</v>
      </c>
      <c r="D1351">
        <v>31.104099999999999</v>
      </c>
      <c r="I1351" t="s">
        <v>2334</v>
      </c>
      <c r="J1351" t="s">
        <v>2334</v>
      </c>
      <c r="K1351">
        <v>153087.13190000001</v>
      </c>
      <c r="L1351" t="s">
        <v>5020</v>
      </c>
    </row>
    <row r="1352" spans="1:12" x14ac:dyDescent="0.25">
      <c r="A1352" t="s">
        <v>5021</v>
      </c>
      <c r="B1352">
        <v>2</v>
      </c>
      <c r="C1352">
        <v>0</v>
      </c>
      <c r="D1352">
        <v>4.6344000000000003</v>
      </c>
      <c r="I1352" t="s">
        <v>2334</v>
      </c>
      <c r="J1352" t="s">
        <v>2334</v>
      </c>
      <c r="K1352">
        <v>86323.589000000007</v>
      </c>
      <c r="L1352" t="s">
        <v>5022</v>
      </c>
    </row>
    <row r="1353" spans="1:12" x14ac:dyDescent="0.25">
      <c r="A1353" t="s">
        <v>5023</v>
      </c>
      <c r="B1353">
        <v>5</v>
      </c>
      <c r="C1353">
        <v>0</v>
      </c>
      <c r="D1353">
        <v>19.232700000000001</v>
      </c>
      <c r="I1353" t="s">
        <v>2334</v>
      </c>
      <c r="J1353" t="s">
        <v>2334</v>
      </c>
      <c r="K1353">
        <v>274912.54719999997</v>
      </c>
      <c r="L1353" t="s">
        <v>5024</v>
      </c>
    </row>
    <row r="1354" spans="1:12" x14ac:dyDescent="0.25">
      <c r="A1354" t="s">
        <v>5025</v>
      </c>
      <c r="B1354">
        <v>1</v>
      </c>
      <c r="C1354">
        <v>0</v>
      </c>
      <c r="D1354">
        <v>4.7088000000000001</v>
      </c>
      <c r="I1354" t="s">
        <v>2334</v>
      </c>
      <c r="J1354" t="s">
        <v>2334</v>
      </c>
      <c r="K1354">
        <v>90597.739499999996</v>
      </c>
      <c r="L1354" t="s">
        <v>5026</v>
      </c>
    </row>
    <row r="1355" spans="1:12" x14ac:dyDescent="0.25">
      <c r="A1355" t="s">
        <v>5027</v>
      </c>
      <c r="B1355">
        <v>1</v>
      </c>
      <c r="C1355">
        <v>0</v>
      </c>
      <c r="D1355">
        <v>2.7894999999999999</v>
      </c>
      <c r="I1355" t="s">
        <v>2334</v>
      </c>
      <c r="J1355" t="s">
        <v>2334</v>
      </c>
      <c r="K1355">
        <v>443561.37290000002</v>
      </c>
      <c r="L1355" t="s">
        <v>5028</v>
      </c>
    </row>
    <row r="1356" spans="1:12" x14ac:dyDescent="0.25">
      <c r="A1356" t="s">
        <v>5029</v>
      </c>
      <c r="B1356">
        <v>1</v>
      </c>
      <c r="C1356">
        <v>0</v>
      </c>
      <c r="D1356">
        <v>4.6718999999999999</v>
      </c>
      <c r="I1356" t="s">
        <v>2334</v>
      </c>
      <c r="J1356" t="s">
        <v>2334</v>
      </c>
      <c r="K1356">
        <v>68923.934200000003</v>
      </c>
      <c r="L1356" t="s">
        <v>5030</v>
      </c>
    </row>
    <row r="1357" spans="1:12" x14ac:dyDescent="0.25">
      <c r="A1357" t="s">
        <v>5031</v>
      </c>
      <c r="B1357">
        <v>2</v>
      </c>
      <c r="C1357">
        <v>0</v>
      </c>
      <c r="D1357">
        <v>8.1280000000000001</v>
      </c>
      <c r="I1357" t="s">
        <v>2334</v>
      </c>
      <c r="J1357" t="s">
        <v>2334</v>
      </c>
      <c r="K1357">
        <v>78945.735799999995</v>
      </c>
      <c r="L1357" t="s">
        <v>5032</v>
      </c>
    </row>
    <row r="1358" spans="1:12" x14ac:dyDescent="0.25">
      <c r="A1358" t="s">
        <v>5033</v>
      </c>
      <c r="B1358">
        <v>3</v>
      </c>
      <c r="C1358">
        <v>0</v>
      </c>
      <c r="D1358">
        <v>10.7538</v>
      </c>
      <c r="I1358" t="s">
        <v>2334</v>
      </c>
      <c r="J1358" t="s">
        <v>2334</v>
      </c>
      <c r="K1358">
        <v>157201.32920000001</v>
      </c>
      <c r="L1358" t="s">
        <v>5034</v>
      </c>
    </row>
    <row r="1359" spans="1:12" x14ac:dyDescent="0.25">
      <c r="A1359" t="s">
        <v>5035</v>
      </c>
      <c r="B1359">
        <v>2</v>
      </c>
      <c r="C1359">
        <v>0</v>
      </c>
      <c r="D1359">
        <v>9.5190000000000001</v>
      </c>
      <c r="I1359" t="s">
        <v>2334</v>
      </c>
      <c r="J1359" t="s">
        <v>2334</v>
      </c>
      <c r="K1359">
        <v>111146.2203</v>
      </c>
      <c r="L1359" t="s">
        <v>5036</v>
      </c>
    </row>
    <row r="1360" spans="1:12" x14ac:dyDescent="0.25">
      <c r="A1360" t="s">
        <v>5037</v>
      </c>
      <c r="B1360">
        <v>2</v>
      </c>
      <c r="C1360">
        <v>0</v>
      </c>
      <c r="D1360">
        <v>8.5115999999999996</v>
      </c>
      <c r="I1360" t="s">
        <v>2334</v>
      </c>
      <c r="J1360" t="s">
        <v>2334</v>
      </c>
      <c r="K1360">
        <v>55592.413800000002</v>
      </c>
      <c r="L1360" t="s">
        <v>5038</v>
      </c>
    </row>
    <row r="1361" spans="1:12" x14ac:dyDescent="0.25">
      <c r="A1361" t="s">
        <v>5039</v>
      </c>
      <c r="B1361">
        <v>3</v>
      </c>
      <c r="C1361">
        <v>0</v>
      </c>
      <c r="D1361">
        <v>13.0776</v>
      </c>
      <c r="I1361" t="s">
        <v>2334</v>
      </c>
      <c r="J1361" t="s">
        <v>2334</v>
      </c>
      <c r="K1361">
        <v>92580.233200000002</v>
      </c>
      <c r="L1361" t="s">
        <v>5040</v>
      </c>
    </row>
    <row r="1362" spans="1:12" x14ac:dyDescent="0.25">
      <c r="A1362" t="s">
        <v>5041</v>
      </c>
      <c r="B1362">
        <v>4</v>
      </c>
      <c r="C1362">
        <v>0</v>
      </c>
      <c r="D1362">
        <v>18.420300000000001</v>
      </c>
      <c r="I1362" t="s">
        <v>2334</v>
      </c>
      <c r="J1362" t="s">
        <v>2334</v>
      </c>
      <c r="K1362">
        <v>161346.18890000001</v>
      </c>
      <c r="L1362" t="s">
        <v>5042</v>
      </c>
    </row>
    <row r="1363" spans="1:12" x14ac:dyDescent="0.25">
      <c r="A1363" t="s">
        <v>5043</v>
      </c>
      <c r="B1363">
        <v>1</v>
      </c>
      <c r="C1363">
        <v>0</v>
      </c>
      <c r="D1363">
        <v>4.1205999999999996</v>
      </c>
      <c r="I1363" t="s">
        <v>2334</v>
      </c>
      <c r="J1363" t="s">
        <v>2334</v>
      </c>
      <c r="K1363">
        <v>243766.67939999999</v>
      </c>
      <c r="L1363" t="s">
        <v>5044</v>
      </c>
    </row>
    <row r="1364" spans="1:12" x14ac:dyDescent="0.25">
      <c r="A1364" t="s">
        <v>5045</v>
      </c>
      <c r="B1364">
        <v>20</v>
      </c>
      <c r="C1364">
        <v>0</v>
      </c>
      <c r="D1364">
        <v>96.555899999999994</v>
      </c>
      <c r="I1364" t="s">
        <v>2334</v>
      </c>
      <c r="J1364" t="s">
        <v>2334</v>
      </c>
      <c r="K1364">
        <v>123909.6692</v>
      </c>
      <c r="L1364" t="s">
        <v>5046</v>
      </c>
    </row>
    <row r="1365" spans="1:12" x14ac:dyDescent="0.25">
      <c r="A1365" t="s">
        <v>5047</v>
      </c>
      <c r="B1365">
        <v>3</v>
      </c>
      <c r="C1365">
        <v>0</v>
      </c>
      <c r="D1365">
        <v>5.4523000000000001</v>
      </c>
      <c r="I1365" t="s">
        <v>2334</v>
      </c>
      <c r="J1365" t="s">
        <v>2334</v>
      </c>
      <c r="K1365">
        <v>38716.902199999997</v>
      </c>
      <c r="L1365" t="s">
        <v>5048</v>
      </c>
    </row>
    <row r="1366" spans="1:12" x14ac:dyDescent="0.25">
      <c r="A1366" t="s">
        <v>5049</v>
      </c>
      <c r="B1366">
        <v>2</v>
      </c>
      <c r="C1366">
        <v>0</v>
      </c>
      <c r="D1366">
        <v>7.5829000000000004</v>
      </c>
      <c r="I1366" t="s">
        <v>2334</v>
      </c>
      <c r="J1366" t="s">
        <v>2334</v>
      </c>
      <c r="K1366">
        <v>35968.655400000003</v>
      </c>
      <c r="L1366" t="s">
        <v>5050</v>
      </c>
    </row>
    <row r="1367" spans="1:12" x14ac:dyDescent="0.25">
      <c r="A1367" t="s">
        <v>5051</v>
      </c>
      <c r="B1367">
        <v>1</v>
      </c>
      <c r="C1367">
        <v>0</v>
      </c>
      <c r="D1367">
        <v>3.6273</v>
      </c>
      <c r="I1367" t="s">
        <v>2334</v>
      </c>
      <c r="J1367" t="s">
        <v>2334</v>
      </c>
      <c r="K1367">
        <v>16018.1857</v>
      </c>
      <c r="L1367" t="s">
        <v>5052</v>
      </c>
    </row>
    <row r="1368" spans="1:12" x14ac:dyDescent="0.25">
      <c r="A1368" t="s">
        <v>5053</v>
      </c>
      <c r="B1368">
        <v>2</v>
      </c>
      <c r="C1368">
        <v>0</v>
      </c>
      <c r="D1368">
        <v>13.255699999999999</v>
      </c>
      <c r="I1368" t="s">
        <v>2334</v>
      </c>
      <c r="J1368" t="s">
        <v>2334</v>
      </c>
      <c r="K1368">
        <v>153548.22719999999</v>
      </c>
      <c r="L1368" t="s">
        <v>5054</v>
      </c>
    </row>
    <row r="1369" spans="1:12" x14ac:dyDescent="0.25">
      <c r="A1369" t="s">
        <v>5055</v>
      </c>
      <c r="B1369">
        <v>2</v>
      </c>
      <c r="C1369">
        <v>0</v>
      </c>
      <c r="D1369">
        <v>7.0585000000000004</v>
      </c>
      <c r="I1369" t="s">
        <v>2334</v>
      </c>
      <c r="J1369" t="s">
        <v>2334</v>
      </c>
      <c r="K1369">
        <v>76607.6158</v>
      </c>
      <c r="L1369" t="s">
        <v>5056</v>
      </c>
    </row>
    <row r="1370" spans="1:12" x14ac:dyDescent="0.25">
      <c r="A1370" t="s">
        <v>5057</v>
      </c>
      <c r="B1370">
        <v>4</v>
      </c>
      <c r="C1370">
        <v>0</v>
      </c>
      <c r="D1370">
        <v>15.788500000000001</v>
      </c>
      <c r="I1370" t="s">
        <v>2334</v>
      </c>
      <c r="J1370" t="s">
        <v>2334</v>
      </c>
      <c r="K1370">
        <v>154178.8659</v>
      </c>
      <c r="L1370" t="s">
        <v>5058</v>
      </c>
    </row>
    <row r="1371" spans="1:12" x14ac:dyDescent="0.25">
      <c r="A1371" t="s">
        <v>5059</v>
      </c>
      <c r="B1371">
        <v>6</v>
      </c>
      <c r="C1371">
        <v>0</v>
      </c>
      <c r="D1371">
        <v>31.7026</v>
      </c>
      <c r="I1371" t="s">
        <v>2334</v>
      </c>
      <c r="J1371" t="s">
        <v>2334</v>
      </c>
      <c r="K1371">
        <v>127144.08719999999</v>
      </c>
      <c r="L1371" t="s">
        <v>5060</v>
      </c>
    </row>
    <row r="1372" spans="1:12" x14ac:dyDescent="0.25">
      <c r="A1372" t="s">
        <v>5061</v>
      </c>
      <c r="B1372">
        <v>6</v>
      </c>
      <c r="C1372">
        <v>0</v>
      </c>
      <c r="D1372">
        <v>23.086600000000001</v>
      </c>
      <c r="I1372" t="s">
        <v>2334</v>
      </c>
      <c r="J1372" t="s">
        <v>2334</v>
      </c>
      <c r="K1372">
        <v>74910.015100000004</v>
      </c>
      <c r="L1372" t="s">
        <v>5062</v>
      </c>
    </row>
    <row r="1373" spans="1:12" x14ac:dyDescent="0.25">
      <c r="A1373" t="s">
        <v>5063</v>
      </c>
      <c r="B1373">
        <v>2</v>
      </c>
      <c r="C1373">
        <v>0</v>
      </c>
      <c r="D1373">
        <v>8.0717999999999996</v>
      </c>
      <c r="I1373" t="s">
        <v>2334</v>
      </c>
      <c r="J1373" t="s">
        <v>2334</v>
      </c>
      <c r="K1373">
        <v>58293.601799999997</v>
      </c>
      <c r="L1373" t="s">
        <v>5064</v>
      </c>
    </row>
    <row r="1374" spans="1:12" x14ac:dyDescent="0.25">
      <c r="A1374" t="s">
        <v>5065</v>
      </c>
      <c r="B1374">
        <v>1</v>
      </c>
      <c r="C1374">
        <v>0</v>
      </c>
      <c r="D1374">
        <v>4.7487000000000004</v>
      </c>
      <c r="I1374" t="s">
        <v>2334</v>
      </c>
      <c r="J1374" t="s">
        <v>2334</v>
      </c>
      <c r="K1374">
        <v>32230.843400000002</v>
      </c>
      <c r="L1374" t="s">
        <v>5066</v>
      </c>
    </row>
    <row r="1375" spans="1:12" x14ac:dyDescent="0.25">
      <c r="A1375" t="s">
        <v>5067</v>
      </c>
      <c r="B1375">
        <v>2</v>
      </c>
      <c r="C1375">
        <v>0</v>
      </c>
      <c r="D1375">
        <v>9.4556000000000004</v>
      </c>
      <c r="I1375" t="s">
        <v>2334</v>
      </c>
      <c r="J1375" t="s">
        <v>2334</v>
      </c>
      <c r="K1375">
        <v>40440.720099999999</v>
      </c>
      <c r="L1375" t="s">
        <v>5068</v>
      </c>
    </row>
    <row r="1376" spans="1:12" x14ac:dyDescent="0.25">
      <c r="A1376" t="s">
        <v>5069</v>
      </c>
      <c r="B1376">
        <v>3</v>
      </c>
      <c r="C1376">
        <v>0</v>
      </c>
      <c r="D1376">
        <v>12.312200000000001</v>
      </c>
      <c r="I1376" t="s">
        <v>2334</v>
      </c>
      <c r="J1376" t="s">
        <v>2334</v>
      </c>
      <c r="K1376">
        <v>74500.609200000006</v>
      </c>
      <c r="L1376" t="s">
        <v>5070</v>
      </c>
    </row>
    <row r="1377" spans="1:12" x14ac:dyDescent="0.25">
      <c r="A1377" t="s">
        <v>5071</v>
      </c>
      <c r="B1377">
        <v>2</v>
      </c>
      <c r="C1377">
        <v>0</v>
      </c>
      <c r="D1377">
        <v>8.5783000000000005</v>
      </c>
      <c r="I1377" t="s">
        <v>2334</v>
      </c>
      <c r="J1377" t="s">
        <v>2334</v>
      </c>
      <c r="K1377">
        <v>125144.7558</v>
      </c>
      <c r="L1377" t="s">
        <v>5072</v>
      </c>
    </row>
    <row r="1378" spans="1:12" x14ac:dyDescent="0.25">
      <c r="A1378" t="s">
        <v>5073</v>
      </c>
      <c r="B1378">
        <v>1</v>
      </c>
      <c r="C1378">
        <v>0</v>
      </c>
      <c r="D1378">
        <v>0</v>
      </c>
      <c r="I1378" t="s">
        <v>2334</v>
      </c>
      <c r="J1378" t="s">
        <v>2334</v>
      </c>
      <c r="K1378">
        <v>25368.8652</v>
      </c>
      <c r="L1378" t="s">
        <v>5074</v>
      </c>
    </row>
    <row r="1379" spans="1:12" x14ac:dyDescent="0.25">
      <c r="A1379" t="s">
        <v>5075</v>
      </c>
      <c r="B1379">
        <v>2</v>
      </c>
      <c r="C1379">
        <v>0</v>
      </c>
      <c r="D1379">
        <v>7.8745000000000003</v>
      </c>
      <c r="I1379" t="s">
        <v>2334</v>
      </c>
      <c r="J1379" t="s">
        <v>2334</v>
      </c>
      <c r="K1379">
        <v>546622.25989999995</v>
      </c>
      <c r="L1379" t="s">
        <v>5076</v>
      </c>
    </row>
    <row r="1380" spans="1:12" x14ac:dyDescent="0.25">
      <c r="A1380" t="s">
        <v>5077</v>
      </c>
      <c r="B1380">
        <v>3</v>
      </c>
      <c r="C1380">
        <v>0</v>
      </c>
      <c r="D1380">
        <v>12.523199999999999</v>
      </c>
      <c r="I1380" t="s">
        <v>2334</v>
      </c>
      <c r="J1380" t="s">
        <v>2334</v>
      </c>
      <c r="K1380">
        <v>372167.70880000002</v>
      </c>
      <c r="L1380" t="s">
        <v>5078</v>
      </c>
    </row>
    <row r="1381" spans="1:12" x14ac:dyDescent="0.25">
      <c r="A1381" t="s">
        <v>5079</v>
      </c>
      <c r="B1381">
        <v>2</v>
      </c>
      <c r="C1381">
        <v>0</v>
      </c>
      <c r="D1381">
        <v>7.6814</v>
      </c>
      <c r="I1381" t="s">
        <v>2334</v>
      </c>
      <c r="J1381" t="s">
        <v>2334</v>
      </c>
      <c r="K1381">
        <v>68055.182100000005</v>
      </c>
      <c r="L1381" t="s">
        <v>5080</v>
      </c>
    </row>
    <row r="1382" spans="1:12" x14ac:dyDescent="0.25">
      <c r="A1382" t="s">
        <v>5081</v>
      </c>
      <c r="B1382">
        <v>3</v>
      </c>
      <c r="C1382">
        <v>0</v>
      </c>
      <c r="D1382">
        <v>13.2819</v>
      </c>
      <c r="I1382" t="s">
        <v>2334</v>
      </c>
      <c r="J1382" t="s">
        <v>2334</v>
      </c>
      <c r="K1382">
        <v>105297.8078</v>
      </c>
      <c r="L1382" t="s">
        <v>5082</v>
      </c>
    </row>
    <row r="1383" spans="1:12" x14ac:dyDescent="0.25">
      <c r="A1383" t="s">
        <v>5083</v>
      </c>
      <c r="B1383">
        <v>6</v>
      </c>
      <c r="C1383">
        <v>0</v>
      </c>
      <c r="D1383">
        <v>28.7319</v>
      </c>
      <c r="I1383" t="s">
        <v>2334</v>
      </c>
      <c r="J1383" t="s">
        <v>2334</v>
      </c>
      <c r="K1383">
        <v>193728.62590000001</v>
      </c>
      <c r="L1383" t="s">
        <v>5084</v>
      </c>
    </row>
    <row r="1384" spans="1:12" x14ac:dyDescent="0.25">
      <c r="A1384" t="s">
        <v>5085</v>
      </c>
      <c r="B1384">
        <v>17</v>
      </c>
      <c r="C1384">
        <v>0</v>
      </c>
      <c r="D1384">
        <v>81.286699999999996</v>
      </c>
      <c r="I1384" t="s">
        <v>2334</v>
      </c>
      <c r="J1384" t="s">
        <v>2334</v>
      </c>
      <c r="K1384">
        <v>117331.7139</v>
      </c>
      <c r="L1384" t="s">
        <v>5086</v>
      </c>
    </row>
    <row r="1385" spans="1:12" x14ac:dyDescent="0.25">
      <c r="A1385" t="s">
        <v>5087</v>
      </c>
      <c r="B1385">
        <v>3</v>
      </c>
      <c r="C1385">
        <v>0</v>
      </c>
      <c r="D1385">
        <v>12.423</v>
      </c>
      <c r="I1385" t="s">
        <v>2334</v>
      </c>
      <c r="J1385" t="s">
        <v>2334</v>
      </c>
      <c r="K1385">
        <v>293119.48560000001</v>
      </c>
      <c r="L1385" t="s">
        <v>5088</v>
      </c>
    </row>
    <row r="1386" spans="1:12" x14ac:dyDescent="0.25">
      <c r="A1386" t="s">
        <v>5089</v>
      </c>
      <c r="B1386">
        <v>9</v>
      </c>
      <c r="C1386">
        <v>0</v>
      </c>
      <c r="D1386">
        <v>40.791699999999999</v>
      </c>
      <c r="I1386" t="s">
        <v>2334</v>
      </c>
      <c r="J1386" t="s">
        <v>2334</v>
      </c>
      <c r="K1386">
        <v>106688.5116</v>
      </c>
      <c r="L1386" t="s">
        <v>5090</v>
      </c>
    </row>
    <row r="1387" spans="1:12" x14ac:dyDescent="0.25">
      <c r="A1387" t="s">
        <v>5091</v>
      </c>
      <c r="B1387">
        <v>8</v>
      </c>
      <c r="C1387">
        <v>0</v>
      </c>
      <c r="D1387">
        <v>35.717399999999998</v>
      </c>
      <c r="I1387" t="s">
        <v>2334</v>
      </c>
      <c r="J1387" t="s">
        <v>2334</v>
      </c>
      <c r="K1387">
        <v>178830.05350000001</v>
      </c>
      <c r="L1387" t="s">
        <v>5092</v>
      </c>
    </row>
    <row r="1388" spans="1:12" x14ac:dyDescent="0.25">
      <c r="A1388" t="s">
        <v>5093</v>
      </c>
      <c r="B1388">
        <v>11</v>
      </c>
      <c r="C1388">
        <v>0</v>
      </c>
      <c r="D1388">
        <v>41.459800000000001</v>
      </c>
      <c r="I1388" t="s">
        <v>2334</v>
      </c>
      <c r="J1388" t="s">
        <v>2334</v>
      </c>
      <c r="K1388">
        <v>162601.7488</v>
      </c>
      <c r="L1388" t="s">
        <v>5094</v>
      </c>
    </row>
    <row r="1389" spans="1:12" x14ac:dyDescent="0.25">
      <c r="A1389" t="s">
        <v>5095</v>
      </c>
      <c r="B1389">
        <v>1</v>
      </c>
      <c r="C1389">
        <v>0</v>
      </c>
      <c r="D1389">
        <v>8.6476000000000006</v>
      </c>
      <c r="I1389" t="s">
        <v>2334</v>
      </c>
      <c r="J1389" t="s">
        <v>2334</v>
      </c>
      <c r="K1389">
        <v>132023.28229999999</v>
      </c>
      <c r="L1389" t="s">
        <v>5096</v>
      </c>
    </row>
    <row r="1390" spans="1:12" x14ac:dyDescent="0.25">
      <c r="A1390" t="s">
        <v>5097</v>
      </c>
      <c r="B1390">
        <v>5</v>
      </c>
      <c r="C1390">
        <v>0</v>
      </c>
      <c r="D1390">
        <v>24.978300000000001</v>
      </c>
      <c r="I1390" t="s">
        <v>2334</v>
      </c>
      <c r="J1390" t="s">
        <v>2334</v>
      </c>
      <c r="K1390">
        <v>148748.9325</v>
      </c>
      <c r="L1390" t="s">
        <v>5098</v>
      </c>
    </row>
    <row r="1391" spans="1:12" x14ac:dyDescent="0.25">
      <c r="A1391" t="s">
        <v>5099</v>
      </c>
      <c r="B1391">
        <v>3</v>
      </c>
      <c r="C1391">
        <v>0</v>
      </c>
      <c r="D1391">
        <v>12.846399999999999</v>
      </c>
      <c r="I1391" t="s">
        <v>2334</v>
      </c>
      <c r="J1391" t="s">
        <v>2334</v>
      </c>
      <c r="K1391">
        <v>76825.021999999997</v>
      </c>
      <c r="L1391" t="s">
        <v>5100</v>
      </c>
    </row>
    <row r="1392" spans="1:12" x14ac:dyDescent="0.25">
      <c r="A1392" t="s">
        <v>5101</v>
      </c>
      <c r="B1392">
        <v>1</v>
      </c>
      <c r="C1392">
        <v>0</v>
      </c>
      <c r="D1392">
        <v>4.1912000000000003</v>
      </c>
      <c r="I1392" t="s">
        <v>2334</v>
      </c>
      <c r="J1392" t="s">
        <v>2334</v>
      </c>
      <c r="K1392">
        <v>110173.3029</v>
      </c>
      <c r="L1392" t="s">
        <v>5102</v>
      </c>
    </row>
    <row r="1393" spans="1:12" x14ac:dyDescent="0.25">
      <c r="A1393" t="s">
        <v>5103</v>
      </c>
      <c r="B1393">
        <v>14</v>
      </c>
      <c r="C1393">
        <v>0</v>
      </c>
      <c r="D1393">
        <v>60.8367</v>
      </c>
      <c r="I1393" t="s">
        <v>2334</v>
      </c>
      <c r="J1393" t="s">
        <v>2334</v>
      </c>
      <c r="K1393">
        <v>119313.4973</v>
      </c>
      <c r="L1393" t="s">
        <v>5104</v>
      </c>
    </row>
    <row r="1394" spans="1:12" x14ac:dyDescent="0.25">
      <c r="A1394" t="s">
        <v>5105</v>
      </c>
      <c r="B1394">
        <v>2</v>
      </c>
      <c r="C1394">
        <v>0</v>
      </c>
      <c r="D1394">
        <v>9.4864999999999995</v>
      </c>
      <c r="I1394" t="s">
        <v>2334</v>
      </c>
      <c r="J1394" t="s">
        <v>2334</v>
      </c>
      <c r="K1394">
        <v>65297.008399999999</v>
      </c>
      <c r="L1394" t="s">
        <v>5106</v>
      </c>
    </row>
    <row r="1395" spans="1:12" x14ac:dyDescent="0.25">
      <c r="A1395" t="s">
        <v>5107</v>
      </c>
      <c r="B1395">
        <v>8</v>
      </c>
      <c r="C1395">
        <v>0</v>
      </c>
      <c r="D1395">
        <v>39.706099999999999</v>
      </c>
      <c r="I1395" t="s">
        <v>2334</v>
      </c>
      <c r="J1395" t="s">
        <v>2334</v>
      </c>
      <c r="K1395">
        <v>167288.01389999999</v>
      </c>
      <c r="L1395" t="s">
        <v>5108</v>
      </c>
    </row>
    <row r="1396" spans="1:12" x14ac:dyDescent="0.25">
      <c r="A1396" t="s">
        <v>5109</v>
      </c>
      <c r="B1396">
        <v>10</v>
      </c>
      <c r="C1396">
        <v>0</v>
      </c>
      <c r="D1396">
        <v>50.474699999999999</v>
      </c>
      <c r="I1396" t="s">
        <v>2334</v>
      </c>
      <c r="J1396" t="s">
        <v>2334</v>
      </c>
      <c r="K1396">
        <v>126478.2216</v>
      </c>
      <c r="L1396" t="s">
        <v>5110</v>
      </c>
    </row>
    <row r="1397" spans="1:12" x14ac:dyDescent="0.25">
      <c r="A1397" t="s">
        <v>5111</v>
      </c>
      <c r="B1397">
        <v>1</v>
      </c>
      <c r="C1397">
        <v>0</v>
      </c>
      <c r="D1397">
        <v>3.7744</v>
      </c>
      <c r="I1397" t="s">
        <v>2334</v>
      </c>
      <c r="J1397" t="s">
        <v>2334</v>
      </c>
      <c r="K1397">
        <v>72229.331600000005</v>
      </c>
      <c r="L1397" t="s">
        <v>5112</v>
      </c>
    </row>
    <row r="1398" spans="1:12" x14ac:dyDescent="0.25">
      <c r="A1398" t="s">
        <v>5113</v>
      </c>
      <c r="B1398">
        <v>3</v>
      </c>
      <c r="C1398">
        <v>0</v>
      </c>
      <c r="D1398">
        <v>18.952300000000001</v>
      </c>
      <c r="I1398" t="s">
        <v>2334</v>
      </c>
      <c r="J1398" t="s">
        <v>2334</v>
      </c>
      <c r="K1398">
        <v>152669.18350000001</v>
      </c>
      <c r="L1398" t="s">
        <v>5114</v>
      </c>
    </row>
    <row r="1399" spans="1:12" x14ac:dyDescent="0.25">
      <c r="A1399" t="s">
        <v>5115</v>
      </c>
      <c r="B1399">
        <v>2</v>
      </c>
      <c r="C1399">
        <v>0</v>
      </c>
      <c r="D1399">
        <v>9.6248000000000005</v>
      </c>
      <c r="I1399" t="s">
        <v>2334</v>
      </c>
      <c r="J1399" t="s">
        <v>2334</v>
      </c>
      <c r="K1399">
        <v>144426.67370000001</v>
      </c>
      <c r="L1399" t="s">
        <v>5116</v>
      </c>
    </row>
    <row r="1400" spans="1:12" x14ac:dyDescent="0.25">
      <c r="A1400" t="s">
        <v>5117</v>
      </c>
      <c r="B1400">
        <v>1</v>
      </c>
      <c r="C1400">
        <v>0</v>
      </c>
      <c r="D1400">
        <v>5.1695000000000002</v>
      </c>
      <c r="I1400" t="s">
        <v>2334</v>
      </c>
      <c r="J1400" t="s">
        <v>2334</v>
      </c>
      <c r="K1400">
        <v>216026.44500000001</v>
      </c>
      <c r="L1400" t="s">
        <v>5118</v>
      </c>
    </row>
    <row r="1401" spans="1:12" x14ac:dyDescent="0.25">
      <c r="A1401" t="s">
        <v>5119</v>
      </c>
      <c r="B1401">
        <v>11</v>
      </c>
      <c r="C1401">
        <v>0</v>
      </c>
      <c r="D1401">
        <v>48.9848</v>
      </c>
      <c r="I1401" t="s">
        <v>2334</v>
      </c>
      <c r="J1401" t="s">
        <v>2334</v>
      </c>
      <c r="K1401">
        <v>98376.267099999997</v>
      </c>
      <c r="L1401" t="s">
        <v>5120</v>
      </c>
    </row>
    <row r="1402" spans="1:12" x14ac:dyDescent="0.25">
      <c r="A1402" t="s">
        <v>5121</v>
      </c>
      <c r="B1402">
        <v>7</v>
      </c>
      <c r="C1402">
        <v>0</v>
      </c>
      <c r="D1402">
        <v>30.627800000000001</v>
      </c>
      <c r="I1402" t="s">
        <v>2334</v>
      </c>
      <c r="J1402" t="s">
        <v>2334</v>
      </c>
      <c r="K1402">
        <v>128642.5769</v>
      </c>
      <c r="L1402" t="s">
        <v>5122</v>
      </c>
    </row>
    <row r="1403" spans="1:12" x14ac:dyDescent="0.25">
      <c r="A1403" t="s">
        <v>5123</v>
      </c>
      <c r="B1403">
        <v>2</v>
      </c>
      <c r="C1403">
        <v>0</v>
      </c>
      <c r="D1403">
        <v>9.8894000000000002</v>
      </c>
      <c r="I1403" t="s">
        <v>2334</v>
      </c>
      <c r="J1403" t="s">
        <v>2334</v>
      </c>
      <c r="K1403">
        <v>31457.911400000001</v>
      </c>
      <c r="L1403" t="s">
        <v>5124</v>
      </c>
    </row>
    <row r="1404" spans="1:12" x14ac:dyDescent="0.25">
      <c r="A1404" t="s">
        <v>5125</v>
      </c>
      <c r="B1404">
        <v>1</v>
      </c>
      <c r="C1404">
        <v>0</v>
      </c>
      <c r="D1404">
        <v>4.8125999999999998</v>
      </c>
      <c r="I1404" t="s">
        <v>2334</v>
      </c>
      <c r="J1404" t="s">
        <v>2334</v>
      </c>
      <c r="K1404">
        <v>57838.177300000003</v>
      </c>
      <c r="L1404" t="s">
        <v>5126</v>
      </c>
    </row>
    <row r="1405" spans="1:12" x14ac:dyDescent="0.25">
      <c r="A1405" t="s">
        <v>5127</v>
      </c>
      <c r="B1405">
        <v>3</v>
      </c>
      <c r="C1405">
        <v>0</v>
      </c>
      <c r="D1405">
        <v>11.289099999999999</v>
      </c>
      <c r="I1405" t="s">
        <v>2334</v>
      </c>
      <c r="J1405" t="s">
        <v>2334</v>
      </c>
      <c r="K1405">
        <v>97568.9277</v>
      </c>
      <c r="L1405" t="s">
        <v>5128</v>
      </c>
    </row>
    <row r="1406" spans="1:12" x14ac:dyDescent="0.25">
      <c r="A1406" t="s">
        <v>5129</v>
      </c>
      <c r="B1406">
        <v>2</v>
      </c>
      <c r="C1406">
        <v>0</v>
      </c>
      <c r="D1406">
        <v>8.4475999999999996</v>
      </c>
      <c r="I1406" t="s">
        <v>2334</v>
      </c>
      <c r="J1406" t="s">
        <v>2334</v>
      </c>
      <c r="K1406">
        <v>80477.149699999994</v>
      </c>
      <c r="L1406" t="s">
        <v>5130</v>
      </c>
    </row>
    <row r="1407" spans="1:12" x14ac:dyDescent="0.25">
      <c r="A1407" t="s">
        <v>5131</v>
      </c>
      <c r="B1407">
        <v>6</v>
      </c>
      <c r="C1407">
        <v>0</v>
      </c>
      <c r="D1407">
        <v>29.827300000000001</v>
      </c>
      <c r="I1407" t="s">
        <v>2334</v>
      </c>
      <c r="J1407" t="s">
        <v>2334</v>
      </c>
      <c r="K1407">
        <v>200327.6488</v>
      </c>
      <c r="L1407" t="s">
        <v>5132</v>
      </c>
    </row>
    <row r="1408" spans="1:12" x14ac:dyDescent="0.25">
      <c r="A1408" t="s">
        <v>5133</v>
      </c>
      <c r="B1408">
        <v>1</v>
      </c>
      <c r="C1408">
        <v>0</v>
      </c>
      <c r="D1408">
        <v>3.6438999999999999</v>
      </c>
      <c r="I1408" t="s">
        <v>2334</v>
      </c>
      <c r="J1408" t="s">
        <v>2334</v>
      </c>
      <c r="K1408">
        <v>59673.580600000001</v>
      </c>
      <c r="L1408" t="s">
        <v>5134</v>
      </c>
    </row>
    <row r="1409" spans="1:12" x14ac:dyDescent="0.25">
      <c r="A1409" t="s">
        <v>5135</v>
      </c>
      <c r="B1409">
        <v>2</v>
      </c>
      <c r="C1409">
        <v>0</v>
      </c>
      <c r="D1409">
        <v>8.8143999999999991</v>
      </c>
      <c r="I1409" t="s">
        <v>2334</v>
      </c>
      <c r="J1409" t="s">
        <v>2334</v>
      </c>
      <c r="K1409">
        <v>117875.519</v>
      </c>
      <c r="L1409" t="s">
        <v>5136</v>
      </c>
    </row>
    <row r="1410" spans="1:12" x14ac:dyDescent="0.25">
      <c r="A1410" t="s">
        <v>5137</v>
      </c>
      <c r="B1410">
        <v>9</v>
      </c>
      <c r="C1410">
        <v>0</v>
      </c>
      <c r="D1410">
        <v>34.078899999999997</v>
      </c>
      <c r="I1410" t="s">
        <v>2334</v>
      </c>
      <c r="J1410" t="s">
        <v>2334</v>
      </c>
      <c r="K1410">
        <v>146836.5092</v>
      </c>
      <c r="L1410" t="s">
        <v>5138</v>
      </c>
    </row>
    <row r="1411" spans="1:12" x14ac:dyDescent="0.25">
      <c r="A1411" t="s">
        <v>5139</v>
      </c>
      <c r="B1411">
        <v>2</v>
      </c>
      <c r="C1411">
        <v>0</v>
      </c>
      <c r="D1411">
        <v>7.8929999999999998</v>
      </c>
      <c r="I1411" t="s">
        <v>2334</v>
      </c>
      <c r="J1411" t="s">
        <v>2334</v>
      </c>
      <c r="K1411">
        <v>70996.949900000007</v>
      </c>
      <c r="L1411" t="s">
        <v>5140</v>
      </c>
    </row>
    <row r="1412" spans="1:12" x14ac:dyDescent="0.25">
      <c r="A1412" t="s">
        <v>5141</v>
      </c>
      <c r="B1412">
        <v>2</v>
      </c>
      <c r="C1412">
        <v>0</v>
      </c>
      <c r="D1412">
        <v>8.3460000000000001</v>
      </c>
      <c r="I1412" t="s">
        <v>2334</v>
      </c>
      <c r="J1412" t="s">
        <v>2334</v>
      </c>
      <c r="K1412">
        <v>58393.249499999998</v>
      </c>
      <c r="L1412" t="s">
        <v>5142</v>
      </c>
    </row>
    <row r="1413" spans="1:12" x14ac:dyDescent="0.25">
      <c r="A1413" t="s">
        <v>5143</v>
      </c>
      <c r="B1413">
        <v>2</v>
      </c>
      <c r="C1413">
        <v>0</v>
      </c>
      <c r="D1413">
        <v>7.6493000000000002</v>
      </c>
      <c r="I1413" t="s">
        <v>2334</v>
      </c>
      <c r="J1413" t="s">
        <v>2334</v>
      </c>
      <c r="K1413">
        <v>193291.87729999999</v>
      </c>
      <c r="L1413" t="s">
        <v>5144</v>
      </c>
    </row>
    <row r="1414" spans="1:12" x14ac:dyDescent="0.25">
      <c r="A1414" t="s">
        <v>5145</v>
      </c>
      <c r="B1414">
        <v>3</v>
      </c>
      <c r="C1414">
        <v>0</v>
      </c>
      <c r="D1414">
        <v>14.684200000000001</v>
      </c>
      <c r="I1414" t="s">
        <v>2334</v>
      </c>
      <c r="J1414" t="s">
        <v>2334</v>
      </c>
      <c r="K1414">
        <v>46996.566099999996</v>
      </c>
      <c r="L1414" t="s">
        <v>5146</v>
      </c>
    </row>
    <row r="1415" spans="1:12" x14ac:dyDescent="0.25">
      <c r="A1415" t="s">
        <v>5147</v>
      </c>
      <c r="B1415">
        <v>1</v>
      </c>
      <c r="C1415">
        <v>0</v>
      </c>
      <c r="D1415">
        <v>4.5480999999999998</v>
      </c>
      <c r="I1415" t="s">
        <v>2334</v>
      </c>
      <c r="J1415" t="s">
        <v>2334</v>
      </c>
      <c r="K1415">
        <v>127176.2689</v>
      </c>
      <c r="L1415" t="s">
        <v>5148</v>
      </c>
    </row>
    <row r="1416" spans="1:12" x14ac:dyDescent="0.25">
      <c r="A1416" t="s">
        <v>5149</v>
      </c>
      <c r="B1416">
        <v>3</v>
      </c>
      <c r="C1416">
        <v>0</v>
      </c>
      <c r="D1416">
        <v>17.732800000000001</v>
      </c>
      <c r="I1416" t="s">
        <v>2334</v>
      </c>
      <c r="J1416" t="s">
        <v>2334</v>
      </c>
      <c r="K1416">
        <v>84009.486099999995</v>
      </c>
      <c r="L1416" t="s">
        <v>5150</v>
      </c>
    </row>
    <row r="1417" spans="1:12" x14ac:dyDescent="0.25">
      <c r="A1417" t="s">
        <v>5151</v>
      </c>
      <c r="B1417">
        <v>5</v>
      </c>
      <c r="C1417">
        <v>0</v>
      </c>
      <c r="D1417">
        <v>25.244299999999999</v>
      </c>
      <c r="I1417" t="s">
        <v>2334</v>
      </c>
      <c r="J1417" t="s">
        <v>2334</v>
      </c>
      <c r="K1417">
        <v>129225.1087</v>
      </c>
      <c r="L1417" t="s">
        <v>5152</v>
      </c>
    </row>
    <row r="1418" spans="1:12" x14ac:dyDescent="0.25">
      <c r="A1418" t="s">
        <v>5153</v>
      </c>
      <c r="B1418">
        <v>1</v>
      </c>
      <c r="C1418">
        <v>0</v>
      </c>
      <c r="D1418">
        <v>4.2968000000000002</v>
      </c>
      <c r="I1418" t="s">
        <v>2334</v>
      </c>
      <c r="J1418" t="s">
        <v>2334</v>
      </c>
      <c r="K1418">
        <v>21595.8138</v>
      </c>
      <c r="L1418" t="s">
        <v>5154</v>
      </c>
    </row>
    <row r="1419" spans="1:12" x14ac:dyDescent="0.25">
      <c r="A1419" t="s">
        <v>5155</v>
      </c>
      <c r="B1419">
        <v>2</v>
      </c>
      <c r="C1419">
        <v>0</v>
      </c>
      <c r="D1419">
        <v>7.8716999999999997</v>
      </c>
      <c r="I1419" t="s">
        <v>2334</v>
      </c>
      <c r="J1419" t="s">
        <v>2334</v>
      </c>
      <c r="K1419">
        <v>39403.536</v>
      </c>
      <c r="L1419" t="s">
        <v>5156</v>
      </c>
    </row>
    <row r="1420" spans="1:12" x14ac:dyDescent="0.25">
      <c r="A1420" t="s">
        <v>5157</v>
      </c>
      <c r="B1420">
        <v>3</v>
      </c>
      <c r="C1420">
        <v>0</v>
      </c>
      <c r="D1420">
        <v>12.6609</v>
      </c>
      <c r="I1420" t="s">
        <v>2334</v>
      </c>
      <c r="J1420" t="s">
        <v>2334</v>
      </c>
      <c r="K1420">
        <v>92560.1587</v>
      </c>
      <c r="L1420" t="s">
        <v>5158</v>
      </c>
    </row>
    <row r="1421" spans="1:12" x14ac:dyDescent="0.25">
      <c r="A1421" t="s">
        <v>5159</v>
      </c>
      <c r="B1421">
        <v>10</v>
      </c>
      <c r="C1421">
        <v>0</v>
      </c>
      <c r="D1421">
        <v>41.944299999999998</v>
      </c>
      <c r="I1421" t="s">
        <v>2334</v>
      </c>
      <c r="J1421" t="s">
        <v>2334</v>
      </c>
      <c r="K1421">
        <v>198771.63440000001</v>
      </c>
      <c r="L1421" t="s">
        <v>5160</v>
      </c>
    </row>
    <row r="1422" spans="1:12" x14ac:dyDescent="0.25">
      <c r="A1422" t="s">
        <v>5161</v>
      </c>
      <c r="B1422">
        <v>3</v>
      </c>
      <c r="C1422">
        <v>0</v>
      </c>
      <c r="D1422">
        <v>21.2927</v>
      </c>
      <c r="I1422" t="s">
        <v>2334</v>
      </c>
      <c r="J1422" t="s">
        <v>2334</v>
      </c>
      <c r="K1422">
        <v>171298.8621</v>
      </c>
      <c r="L1422" t="s">
        <v>5162</v>
      </c>
    </row>
    <row r="1423" spans="1:12" x14ac:dyDescent="0.25">
      <c r="A1423" t="s">
        <v>5163</v>
      </c>
      <c r="B1423">
        <v>4</v>
      </c>
      <c r="C1423">
        <v>0</v>
      </c>
      <c r="D1423">
        <v>22.9529</v>
      </c>
      <c r="I1423" t="s">
        <v>2334</v>
      </c>
      <c r="J1423" t="s">
        <v>2334</v>
      </c>
      <c r="K1423">
        <v>51194.766100000001</v>
      </c>
      <c r="L1423" t="s">
        <v>5164</v>
      </c>
    </row>
    <row r="1424" spans="1:12" x14ac:dyDescent="0.25">
      <c r="A1424" t="s">
        <v>5165</v>
      </c>
      <c r="B1424">
        <v>4</v>
      </c>
      <c r="C1424">
        <v>0</v>
      </c>
      <c r="D1424">
        <v>22.715399999999999</v>
      </c>
      <c r="I1424" t="s">
        <v>2334</v>
      </c>
      <c r="J1424" t="s">
        <v>2334</v>
      </c>
      <c r="K1424">
        <v>50449.706400000003</v>
      </c>
      <c r="L1424" t="s">
        <v>5166</v>
      </c>
    </row>
    <row r="1425" spans="1:12" x14ac:dyDescent="0.25">
      <c r="A1425" t="s">
        <v>5167</v>
      </c>
      <c r="B1425">
        <v>4</v>
      </c>
      <c r="C1425">
        <v>0</v>
      </c>
      <c r="D1425">
        <v>23.315200000000001</v>
      </c>
      <c r="I1425" t="s">
        <v>2334</v>
      </c>
      <c r="J1425" t="s">
        <v>2334</v>
      </c>
      <c r="K1425">
        <v>49888.267999999996</v>
      </c>
      <c r="L1425" t="s">
        <v>5168</v>
      </c>
    </row>
    <row r="1426" spans="1:12" x14ac:dyDescent="0.25">
      <c r="A1426" t="s">
        <v>5169</v>
      </c>
      <c r="B1426">
        <v>3</v>
      </c>
      <c r="C1426">
        <v>0</v>
      </c>
      <c r="D1426">
        <v>10.9908</v>
      </c>
      <c r="I1426" t="s">
        <v>2334</v>
      </c>
      <c r="J1426" t="s">
        <v>2334</v>
      </c>
      <c r="K1426">
        <v>97900.346799999999</v>
      </c>
      <c r="L1426" t="s">
        <v>5170</v>
      </c>
    </row>
    <row r="1427" spans="1:12" x14ac:dyDescent="0.25">
      <c r="A1427" t="s">
        <v>5171</v>
      </c>
      <c r="B1427">
        <v>3</v>
      </c>
      <c r="C1427">
        <v>0</v>
      </c>
      <c r="D1427">
        <v>5.3967000000000001</v>
      </c>
      <c r="I1427" t="s">
        <v>2334</v>
      </c>
      <c r="J1427" t="s">
        <v>2334</v>
      </c>
      <c r="K1427">
        <v>53820.323900000003</v>
      </c>
      <c r="L1427" t="s">
        <v>5172</v>
      </c>
    </row>
    <row r="1428" spans="1:12" x14ac:dyDescent="0.25">
      <c r="A1428" t="s">
        <v>5173</v>
      </c>
      <c r="B1428">
        <v>9</v>
      </c>
      <c r="C1428">
        <v>0</v>
      </c>
      <c r="D1428">
        <v>47.529600000000002</v>
      </c>
      <c r="I1428" t="s">
        <v>2334</v>
      </c>
      <c r="J1428" t="s">
        <v>2334</v>
      </c>
      <c r="K1428">
        <v>152476.9443</v>
      </c>
      <c r="L1428" t="s">
        <v>5174</v>
      </c>
    </row>
    <row r="1429" spans="1:12" x14ac:dyDescent="0.25">
      <c r="A1429" t="s">
        <v>5175</v>
      </c>
      <c r="B1429">
        <v>23</v>
      </c>
      <c r="C1429">
        <v>0</v>
      </c>
      <c r="D1429">
        <v>104.2647</v>
      </c>
      <c r="I1429" t="s">
        <v>2334</v>
      </c>
      <c r="J1429" t="s">
        <v>2334</v>
      </c>
      <c r="K1429">
        <v>186822.19260000001</v>
      </c>
      <c r="L1429" t="s">
        <v>5176</v>
      </c>
    </row>
    <row r="1430" spans="1:12" x14ac:dyDescent="0.25">
      <c r="A1430" t="s">
        <v>5177</v>
      </c>
      <c r="B1430">
        <v>2</v>
      </c>
      <c r="C1430">
        <v>0</v>
      </c>
      <c r="D1430">
        <v>13.6793</v>
      </c>
      <c r="I1430" t="s">
        <v>2334</v>
      </c>
      <c r="J1430" t="s">
        <v>2334</v>
      </c>
      <c r="K1430">
        <v>41346.680699999997</v>
      </c>
      <c r="L1430" t="s">
        <v>5178</v>
      </c>
    </row>
    <row r="1431" spans="1:12" x14ac:dyDescent="0.25">
      <c r="A1431" t="s">
        <v>5179</v>
      </c>
      <c r="B1431">
        <v>1</v>
      </c>
      <c r="C1431">
        <v>0</v>
      </c>
      <c r="D1431">
        <v>8.5681999999999992</v>
      </c>
      <c r="I1431" t="s">
        <v>2334</v>
      </c>
      <c r="J1431" t="s">
        <v>2334</v>
      </c>
      <c r="K1431">
        <v>101390.6761</v>
      </c>
      <c r="L1431" t="s">
        <v>5180</v>
      </c>
    </row>
    <row r="1432" spans="1:12" x14ac:dyDescent="0.25">
      <c r="A1432" t="s">
        <v>5181</v>
      </c>
      <c r="B1432">
        <v>3</v>
      </c>
      <c r="C1432">
        <v>0</v>
      </c>
      <c r="D1432">
        <v>13.230499999999999</v>
      </c>
      <c r="I1432" t="s">
        <v>2334</v>
      </c>
      <c r="J1432" t="s">
        <v>2334</v>
      </c>
      <c r="K1432">
        <v>119722.7904</v>
      </c>
      <c r="L1432" t="s">
        <v>5182</v>
      </c>
    </row>
    <row r="1433" spans="1:12" x14ac:dyDescent="0.25">
      <c r="A1433" t="s">
        <v>5183</v>
      </c>
      <c r="B1433">
        <v>5</v>
      </c>
      <c r="C1433">
        <v>0</v>
      </c>
      <c r="D1433">
        <v>29.485299999999999</v>
      </c>
      <c r="I1433" t="s">
        <v>2334</v>
      </c>
      <c r="J1433" t="s">
        <v>2334</v>
      </c>
      <c r="K1433">
        <v>131521.27799999999</v>
      </c>
      <c r="L1433" t="s">
        <v>5184</v>
      </c>
    </row>
    <row r="1434" spans="1:12" x14ac:dyDescent="0.25">
      <c r="A1434" t="s">
        <v>5185</v>
      </c>
      <c r="B1434">
        <v>71</v>
      </c>
      <c r="C1434">
        <v>0</v>
      </c>
      <c r="D1434">
        <v>312.22460000000001</v>
      </c>
      <c r="I1434" t="s">
        <v>2334</v>
      </c>
      <c r="J1434" t="s">
        <v>2334</v>
      </c>
      <c r="K1434">
        <v>270026.51199999999</v>
      </c>
      <c r="L1434" t="s">
        <v>5186</v>
      </c>
    </row>
    <row r="1435" spans="1:12" x14ac:dyDescent="0.25">
      <c r="A1435" t="s">
        <v>5187</v>
      </c>
      <c r="B1435">
        <v>7</v>
      </c>
      <c r="C1435">
        <v>0</v>
      </c>
      <c r="D1435">
        <v>30.006</v>
      </c>
      <c r="I1435" t="s">
        <v>2334</v>
      </c>
      <c r="J1435" t="s">
        <v>2334</v>
      </c>
      <c r="K1435">
        <v>138622.5852</v>
      </c>
      <c r="L1435" t="s">
        <v>5188</v>
      </c>
    </row>
    <row r="1436" spans="1:12" x14ac:dyDescent="0.25">
      <c r="A1436" t="s">
        <v>5189</v>
      </c>
      <c r="B1436">
        <v>1</v>
      </c>
      <c r="C1436">
        <v>0</v>
      </c>
      <c r="D1436">
        <v>4.7552000000000003</v>
      </c>
      <c r="I1436" t="s">
        <v>2334</v>
      </c>
      <c r="J1436" t="s">
        <v>2334</v>
      </c>
      <c r="K1436">
        <v>89538.304000000004</v>
      </c>
      <c r="L1436" t="s">
        <v>5190</v>
      </c>
    </row>
    <row r="1437" spans="1:12" x14ac:dyDescent="0.25">
      <c r="A1437" t="s">
        <v>5191</v>
      </c>
      <c r="B1437">
        <v>2</v>
      </c>
      <c r="C1437">
        <v>0</v>
      </c>
      <c r="D1437">
        <v>8.4539000000000009</v>
      </c>
      <c r="I1437" t="s">
        <v>2334</v>
      </c>
      <c r="J1437" t="s">
        <v>2334</v>
      </c>
      <c r="K1437">
        <v>84554.155100000004</v>
      </c>
      <c r="L1437" t="s">
        <v>5192</v>
      </c>
    </row>
    <row r="1438" spans="1:12" x14ac:dyDescent="0.25">
      <c r="A1438" t="s">
        <v>5193</v>
      </c>
      <c r="B1438">
        <v>10</v>
      </c>
      <c r="C1438">
        <v>0</v>
      </c>
      <c r="D1438">
        <v>61.992400000000004</v>
      </c>
      <c r="I1438" t="s">
        <v>2334</v>
      </c>
      <c r="J1438" t="s">
        <v>2334</v>
      </c>
      <c r="K1438">
        <v>168865.51019999999</v>
      </c>
      <c r="L1438" t="s">
        <v>5194</v>
      </c>
    </row>
    <row r="1439" spans="1:12" x14ac:dyDescent="0.25">
      <c r="A1439" t="s">
        <v>5195</v>
      </c>
      <c r="B1439">
        <v>1</v>
      </c>
      <c r="C1439">
        <v>0</v>
      </c>
      <c r="D1439">
        <v>5.0016999999999996</v>
      </c>
      <c r="I1439" t="s">
        <v>2334</v>
      </c>
      <c r="J1439" t="s">
        <v>2334</v>
      </c>
      <c r="K1439">
        <v>17441.873100000001</v>
      </c>
      <c r="L1439" t="s">
        <v>5196</v>
      </c>
    </row>
    <row r="1440" spans="1:12" x14ac:dyDescent="0.25">
      <c r="A1440" t="s">
        <v>5197</v>
      </c>
      <c r="B1440">
        <v>1</v>
      </c>
      <c r="C1440">
        <v>0</v>
      </c>
      <c r="D1440">
        <v>3.6333000000000002</v>
      </c>
      <c r="I1440" t="s">
        <v>2334</v>
      </c>
      <c r="J1440" t="s">
        <v>2334</v>
      </c>
      <c r="K1440">
        <v>198175.00380000001</v>
      </c>
      <c r="L1440" t="s">
        <v>5198</v>
      </c>
    </row>
    <row r="1441" spans="1:12" x14ac:dyDescent="0.25">
      <c r="A1441" t="s">
        <v>5199</v>
      </c>
      <c r="B1441">
        <v>1</v>
      </c>
      <c r="C1441">
        <v>0</v>
      </c>
      <c r="D1441">
        <v>4.7995999999999999</v>
      </c>
      <c r="I1441" t="s">
        <v>2334</v>
      </c>
      <c r="J1441" t="s">
        <v>2334</v>
      </c>
      <c r="K1441">
        <v>170477.29699999999</v>
      </c>
      <c r="L1441" t="s">
        <v>5200</v>
      </c>
    </row>
    <row r="1442" spans="1:12" x14ac:dyDescent="0.25">
      <c r="A1442" t="s">
        <v>5201</v>
      </c>
      <c r="B1442">
        <v>6</v>
      </c>
      <c r="C1442">
        <v>0</v>
      </c>
      <c r="D1442">
        <v>26.98</v>
      </c>
      <c r="I1442" t="s">
        <v>2334</v>
      </c>
      <c r="J1442" t="s">
        <v>2334</v>
      </c>
      <c r="K1442">
        <v>152062.00219999999</v>
      </c>
      <c r="L1442" t="s">
        <v>5202</v>
      </c>
    </row>
    <row r="1443" spans="1:12" x14ac:dyDescent="0.25">
      <c r="A1443" t="s">
        <v>5203</v>
      </c>
      <c r="B1443">
        <v>1</v>
      </c>
      <c r="C1443">
        <v>0</v>
      </c>
      <c r="D1443">
        <v>3.9279000000000002</v>
      </c>
      <c r="I1443" t="s">
        <v>2334</v>
      </c>
      <c r="J1443" t="s">
        <v>2334</v>
      </c>
      <c r="K1443">
        <v>69723.204599999997</v>
      </c>
      <c r="L1443" t="s">
        <v>5204</v>
      </c>
    </row>
    <row r="1444" spans="1:12" x14ac:dyDescent="0.25">
      <c r="A1444" t="s">
        <v>5205</v>
      </c>
      <c r="B1444">
        <v>3</v>
      </c>
      <c r="C1444">
        <v>0</v>
      </c>
      <c r="D1444">
        <v>14.551399999999999</v>
      </c>
      <c r="I1444" t="s">
        <v>2334</v>
      </c>
      <c r="J1444" t="s">
        <v>2334</v>
      </c>
      <c r="K1444">
        <v>182206.70490000001</v>
      </c>
      <c r="L1444" t="s">
        <v>5206</v>
      </c>
    </row>
    <row r="1445" spans="1:12" x14ac:dyDescent="0.25">
      <c r="A1445" t="s">
        <v>5207</v>
      </c>
      <c r="B1445">
        <v>5</v>
      </c>
      <c r="C1445">
        <v>0</v>
      </c>
      <c r="D1445">
        <v>21.761299999999999</v>
      </c>
      <c r="I1445" t="s">
        <v>2334</v>
      </c>
      <c r="J1445" t="s">
        <v>2334</v>
      </c>
      <c r="K1445">
        <v>87269.255499999999</v>
      </c>
      <c r="L1445" t="s">
        <v>5208</v>
      </c>
    </row>
    <row r="1446" spans="1:12" x14ac:dyDescent="0.25">
      <c r="A1446" t="s">
        <v>5209</v>
      </c>
      <c r="B1446">
        <v>4</v>
      </c>
      <c r="C1446">
        <v>0</v>
      </c>
      <c r="D1446">
        <v>16.5519</v>
      </c>
      <c r="I1446" t="s">
        <v>2334</v>
      </c>
      <c r="J1446" t="s">
        <v>2334</v>
      </c>
      <c r="K1446">
        <v>82667.986399999994</v>
      </c>
      <c r="L1446" t="s">
        <v>5210</v>
      </c>
    </row>
    <row r="1447" spans="1:12" x14ac:dyDescent="0.25">
      <c r="A1447" t="s">
        <v>5211</v>
      </c>
      <c r="B1447">
        <v>1</v>
      </c>
      <c r="C1447">
        <v>0</v>
      </c>
      <c r="D1447">
        <v>10.308</v>
      </c>
      <c r="I1447" t="s">
        <v>2334</v>
      </c>
      <c r="J1447" t="s">
        <v>2334</v>
      </c>
      <c r="K1447">
        <v>32451.076700000001</v>
      </c>
      <c r="L1447" t="s">
        <v>5212</v>
      </c>
    </row>
    <row r="1448" spans="1:12" x14ac:dyDescent="0.25">
      <c r="A1448" t="s">
        <v>5213</v>
      </c>
      <c r="B1448">
        <v>3</v>
      </c>
      <c r="C1448">
        <v>0</v>
      </c>
      <c r="D1448">
        <v>12.825200000000001</v>
      </c>
      <c r="I1448" t="s">
        <v>2334</v>
      </c>
      <c r="J1448" t="s">
        <v>2334</v>
      </c>
      <c r="K1448">
        <v>149845.38130000001</v>
      </c>
      <c r="L1448" t="s">
        <v>5214</v>
      </c>
    </row>
    <row r="1449" spans="1:12" x14ac:dyDescent="0.25">
      <c r="A1449" t="s">
        <v>5215</v>
      </c>
      <c r="B1449">
        <v>2</v>
      </c>
      <c r="C1449">
        <v>0</v>
      </c>
      <c r="D1449">
        <v>9.2800999999999991</v>
      </c>
      <c r="I1449" t="s">
        <v>2334</v>
      </c>
      <c r="J1449" t="s">
        <v>2334</v>
      </c>
      <c r="K1449">
        <v>66341.144499999995</v>
      </c>
      <c r="L1449" t="s">
        <v>5216</v>
      </c>
    </row>
    <row r="1450" spans="1:12" x14ac:dyDescent="0.25">
      <c r="A1450" t="s">
        <v>5217</v>
      </c>
      <c r="B1450">
        <v>6</v>
      </c>
      <c r="C1450">
        <v>0</v>
      </c>
      <c r="D1450">
        <v>27.6</v>
      </c>
      <c r="I1450" t="s">
        <v>2334</v>
      </c>
      <c r="J1450" t="s">
        <v>2334</v>
      </c>
      <c r="K1450">
        <v>191756.84359999999</v>
      </c>
      <c r="L1450" t="s">
        <v>5218</v>
      </c>
    </row>
    <row r="1451" spans="1:12" x14ac:dyDescent="0.25">
      <c r="A1451" t="s">
        <v>5219</v>
      </c>
      <c r="B1451">
        <v>5</v>
      </c>
      <c r="C1451">
        <v>0</v>
      </c>
      <c r="D1451">
        <v>29.316099999999999</v>
      </c>
      <c r="I1451" t="s">
        <v>2334</v>
      </c>
      <c r="J1451" t="s">
        <v>2334</v>
      </c>
      <c r="K1451">
        <v>116623.9569</v>
      </c>
      <c r="L1451" t="s">
        <v>5220</v>
      </c>
    </row>
    <row r="1452" spans="1:12" x14ac:dyDescent="0.25">
      <c r="A1452" t="s">
        <v>5221</v>
      </c>
      <c r="B1452">
        <v>3</v>
      </c>
      <c r="C1452">
        <v>0</v>
      </c>
      <c r="D1452">
        <v>17.856300000000001</v>
      </c>
      <c r="I1452" t="s">
        <v>2334</v>
      </c>
      <c r="J1452" t="s">
        <v>2334</v>
      </c>
      <c r="K1452">
        <v>58172.944600000003</v>
      </c>
      <c r="L1452" t="s">
        <v>5222</v>
      </c>
    </row>
    <row r="1453" spans="1:12" x14ac:dyDescent="0.25">
      <c r="A1453" t="s">
        <v>5223</v>
      </c>
      <c r="B1453">
        <v>3</v>
      </c>
      <c r="C1453">
        <v>0</v>
      </c>
      <c r="D1453">
        <v>13.1701</v>
      </c>
      <c r="I1453" t="s">
        <v>2334</v>
      </c>
      <c r="J1453" t="s">
        <v>2334</v>
      </c>
      <c r="K1453">
        <v>55243.110699999997</v>
      </c>
      <c r="L1453" t="s">
        <v>5224</v>
      </c>
    </row>
    <row r="1454" spans="1:12" x14ac:dyDescent="0.25">
      <c r="A1454" t="s">
        <v>5225</v>
      </c>
      <c r="B1454">
        <v>13</v>
      </c>
      <c r="C1454">
        <v>0</v>
      </c>
      <c r="D1454">
        <v>58.337899999999998</v>
      </c>
      <c r="I1454" t="s">
        <v>2334</v>
      </c>
      <c r="J1454" t="s">
        <v>2334</v>
      </c>
      <c r="K1454">
        <v>116609.2003</v>
      </c>
      <c r="L1454" t="s">
        <v>5226</v>
      </c>
    </row>
    <row r="1455" spans="1:12" x14ac:dyDescent="0.25">
      <c r="A1455" t="s">
        <v>5227</v>
      </c>
      <c r="B1455">
        <v>8</v>
      </c>
      <c r="C1455">
        <v>0</v>
      </c>
      <c r="D1455">
        <v>43.025500000000001</v>
      </c>
      <c r="I1455" t="s">
        <v>2334</v>
      </c>
      <c r="J1455" t="s">
        <v>2334</v>
      </c>
      <c r="K1455">
        <v>97836.574200000003</v>
      </c>
      <c r="L1455" t="s">
        <v>5228</v>
      </c>
    </row>
    <row r="1456" spans="1:12" x14ac:dyDescent="0.25">
      <c r="A1456" t="s">
        <v>5229</v>
      </c>
      <c r="B1456">
        <v>1</v>
      </c>
      <c r="C1456">
        <v>0</v>
      </c>
      <c r="D1456">
        <v>3.9096000000000002</v>
      </c>
      <c r="I1456" t="s">
        <v>2334</v>
      </c>
      <c r="J1456" t="s">
        <v>2334</v>
      </c>
      <c r="K1456">
        <v>95414.629700000005</v>
      </c>
      <c r="L1456" t="s">
        <v>5230</v>
      </c>
    </row>
    <row r="1457" spans="1:12" x14ac:dyDescent="0.25">
      <c r="A1457" t="s">
        <v>5231</v>
      </c>
      <c r="B1457">
        <v>1</v>
      </c>
      <c r="C1457">
        <v>0</v>
      </c>
      <c r="D1457">
        <v>4.4447999999999999</v>
      </c>
      <c r="I1457" t="s">
        <v>2334</v>
      </c>
      <c r="J1457" t="s">
        <v>2334</v>
      </c>
      <c r="K1457">
        <v>95981.608399999997</v>
      </c>
      <c r="L1457" t="s">
        <v>5232</v>
      </c>
    </row>
    <row r="1458" spans="1:12" x14ac:dyDescent="0.25">
      <c r="A1458" t="s">
        <v>5233</v>
      </c>
      <c r="B1458">
        <v>2</v>
      </c>
      <c r="C1458">
        <v>0</v>
      </c>
      <c r="D1458">
        <v>11.7806</v>
      </c>
      <c r="I1458" t="s">
        <v>2334</v>
      </c>
      <c r="J1458" t="s">
        <v>2334</v>
      </c>
      <c r="K1458">
        <v>169212.55360000001</v>
      </c>
      <c r="L1458" t="s">
        <v>5234</v>
      </c>
    </row>
    <row r="1459" spans="1:12" x14ac:dyDescent="0.25">
      <c r="A1459" t="s">
        <v>5235</v>
      </c>
      <c r="B1459">
        <v>3</v>
      </c>
      <c r="C1459">
        <v>0</v>
      </c>
      <c r="D1459">
        <v>12.8169</v>
      </c>
      <c r="I1459" t="s">
        <v>2334</v>
      </c>
      <c r="J1459" t="s">
        <v>2334</v>
      </c>
      <c r="K1459">
        <v>61083.973400000003</v>
      </c>
      <c r="L1459" t="s">
        <v>5236</v>
      </c>
    </row>
    <row r="1460" spans="1:12" x14ac:dyDescent="0.25">
      <c r="A1460" t="s">
        <v>5237</v>
      </c>
      <c r="B1460">
        <v>5</v>
      </c>
      <c r="C1460">
        <v>0</v>
      </c>
      <c r="D1460">
        <v>23.565000000000001</v>
      </c>
      <c r="I1460" t="s">
        <v>2334</v>
      </c>
      <c r="J1460" t="s">
        <v>2334</v>
      </c>
      <c r="K1460">
        <v>103961.2638</v>
      </c>
      <c r="L1460" t="s">
        <v>5238</v>
      </c>
    </row>
    <row r="1461" spans="1:12" x14ac:dyDescent="0.25">
      <c r="A1461" t="s">
        <v>5239</v>
      </c>
      <c r="B1461">
        <v>1</v>
      </c>
      <c r="C1461">
        <v>0</v>
      </c>
      <c r="D1461">
        <v>5.2106000000000003</v>
      </c>
      <c r="I1461" t="s">
        <v>2334</v>
      </c>
      <c r="J1461" t="s">
        <v>2334</v>
      </c>
      <c r="K1461">
        <v>26625.5461</v>
      </c>
      <c r="L1461" t="s">
        <v>5240</v>
      </c>
    </row>
    <row r="1462" spans="1:12" x14ac:dyDescent="0.25">
      <c r="A1462" t="s">
        <v>5241</v>
      </c>
      <c r="B1462">
        <v>1</v>
      </c>
      <c r="C1462">
        <v>0</v>
      </c>
      <c r="D1462">
        <v>3.1215999999999999</v>
      </c>
      <c r="I1462" t="s">
        <v>2334</v>
      </c>
      <c r="J1462" t="s">
        <v>2334</v>
      </c>
      <c r="K1462">
        <v>203960.1642</v>
      </c>
      <c r="L1462" t="s">
        <v>5242</v>
      </c>
    </row>
    <row r="1463" spans="1:12" x14ac:dyDescent="0.25">
      <c r="A1463" t="s">
        <v>5243</v>
      </c>
      <c r="B1463">
        <v>3</v>
      </c>
      <c r="C1463">
        <v>0</v>
      </c>
      <c r="D1463">
        <v>14.0207</v>
      </c>
      <c r="I1463" t="s">
        <v>2334</v>
      </c>
      <c r="J1463" t="s">
        <v>2334</v>
      </c>
      <c r="K1463">
        <v>184007.0012</v>
      </c>
      <c r="L1463" t="s">
        <v>5244</v>
      </c>
    </row>
    <row r="1464" spans="1:12" x14ac:dyDescent="0.25">
      <c r="A1464" t="s">
        <v>5245</v>
      </c>
      <c r="B1464">
        <v>2</v>
      </c>
      <c r="C1464">
        <v>0</v>
      </c>
      <c r="D1464">
        <v>9.8682999999999996</v>
      </c>
      <c r="I1464" t="s">
        <v>2334</v>
      </c>
      <c r="J1464" t="s">
        <v>2334</v>
      </c>
      <c r="K1464">
        <v>85710.318599999999</v>
      </c>
      <c r="L1464" t="s">
        <v>5246</v>
      </c>
    </row>
    <row r="1465" spans="1:12" x14ac:dyDescent="0.25">
      <c r="A1465" t="s">
        <v>5247</v>
      </c>
      <c r="B1465">
        <v>3</v>
      </c>
      <c r="C1465">
        <v>0</v>
      </c>
      <c r="D1465">
        <v>17.285499999999999</v>
      </c>
      <c r="I1465" t="s">
        <v>2334</v>
      </c>
      <c r="J1465" t="s">
        <v>2334</v>
      </c>
      <c r="K1465">
        <v>72585.069499999998</v>
      </c>
      <c r="L1465" t="s">
        <v>5248</v>
      </c>
    </row>
    <row r="1466" spans="1:12" x14ac:dyDescent="0.25">
      <c r="A1466" t="s">
        <v>5249</v>
      </c>
      <c r="B1466">
        <v>3</v>
      </c>
      <c r="C1466">
        <v>0</v>
      </c>
      <c r="D1466">
        <v>14.7029</v>
      </c>
      <c r="I1466" t="s">
        <v>2334</v>
      </c>
      <c r="J1466" t="s">
        <v>2334</v>
      </c>
      <c r="K1466">
        <v>89871.863700000002</v>
      </c>
      <c r="L1466" t="s">
        <v>5250</v>
      </c>
    </row>
    <row r="1467" spans="1:12" x14ac:dyDescent="0.25">
      <c r="A1467" t="s">
        <v>5251</v>
      </c>
      <c r="B1467">
        <v>2</v>
      </c>
      <c r="C1467">
        <v>0</v>
      </c>
      <c r="D1467">
        <v>13.5267</v>
      </c>
      <c r="I1467" t="s">
        <v>2334</v>
      </c>
      <c r="J1467" t="s">
        <v>2334</v>
      </c>
      <c r="K1467">
        <v>92391.439700000003</v>
      </c>
      <c r="L1467" t="s">
        <v>5252</v>
      </c>
    </row>
    <row r="1468" spans="1:12" x14ac:dyDescent="0.25">
      <c r="A1468" t="s">
        <v>5253</v>
      </c>
      <c r="B1468">
        <v>1</v>
      </c>
      <c r="C1468">
        <v>0</v>
      </c>
      <c r="D1468">
        <v>3.6671999999999998</v>
      </c>
      <c r="I1468" t="s">
        <v>2334</v>
      </c>
      <c r="J1468" t="s">
        <v>2334</v>
      </c>
      <c r="K1468">
        <v>167085.7525</v>
      </c>
      <c r="L1468" t="s">
        <v>5254</v>
      </c>
    </row>
    <row r="1469" spans="1:12" x14ac:dyDescent="0.25">
      <c r="A1469" t="s">
        <v>5255</v>
      </c>
      <c r="B1469">
        <v>4</v>
      </c>
      <c r="C1469">
        <v>0</v>
      </c>
      <c r="D1469">
        <v>17.6204</v>
      </c>
      <c r="I1469" t="s">
        <v>2334</v>
      </c>
      <c r="J1469" t="s">
        <v>2334</v>
      </c>
      <c r="K1469">
        <v>67132.401899999997</v>
      </c>
      <c r="L1469" t="s">
        <v>5256</v>
      </c>
    </row>
    <row r="1470" spans="1:12" x14ac:dyDescent="0.25">
      <c r="A1470" t="s">
        <v>5257</v>
      </c>
      <c r="B1470">
        <v>1</v>
      </c>
      <c r="C1470">
        <v>0</v>
      </c>
      <c r="D1470">
        <v>4.3120000000000003</v>
      </c>
      <c r="I1470" t="s">
        <v>2334</v>
      </c>
      <c r="J1470" t="s">
        <v>2334</v>
      </c>
      <c r="K1470">
        <v>97369.926900000006</v>
      </c>
      <c r="L1470" t="s">
        <v>5258</v>
      </c>
    </row>
    <row r="1471" spans="1:12" x14ac:dyDescent="0.25">
      <c r="A1471" t="s">
        <v>5259</v>
      </c>
      <c r="B1471">
        <v>4</v>
      </c>
      <c r="C1471">
        <v>0</v>
      </c>
      <c r="D1471">
        <v>12.756500000000001</v>
      </c>
      <c r="I1471" t="s">
        <v>2334</v>
      </c>
      <c r="J1471" t="s">
        <v>2334</v>
      </c>
      <c r="K1471">
        <v>71673.473299999998</v>
      </c>
      <c r="L1471" t="s">
        <v>5260</v>
      </c>
    </row>
    <row r="1472" spans="1:12" x14ac:dyDescent="0.25">
      <c r="A1472" t="s">
        <v>5261</v>
      </c>
      <c r="B1472">
        <v>5</v>
      </c>
      <c r="C1472">
        <v>0</v>
      </c>
      <c r="D1472">
        <v>27.300899999999999</v>
      </c>
      <c r="I1472" t="s">
        <v>2334</v>
      </c>
      <c r="J1472" t="s">
        <v>2334</v>
      </c>
      <c r="K1472">
        <v>201837.0062</v>
      </c>
      <c r="L1472" t="s">
        <v>5262</v>
      </c>
    </row>
    <row r="1473" spans="1:12" x14ac:dyDescent="0.25">
      <c r="A1473" t="s">
        <v>5263</v>
      </c>
      <c r="B1473">
        <v>9</v>
      </c>
      <c r="C1473">
        <v>0</v>
      </c>
      <c r="D1473">
        <v>42.974200000000003</v>
      </c>
      <c r="I1473" t="s">
        <v>2334</v>
      </c>
      <c r="J1473" t="s">
        <v>2334</v>
      </c>
      <c r="K1473">
        <v>144195.34359999999</v>
      </c>
      <c r="L1473" t="s">
        <v>5264</v>
      </c>
    </row>
    <row r="1474" spans="1:12" x14ac:dyDescent="0.25">
      <c r="A1474" t="s">
        <v>5265</v>
      </c>
      <c r="B1474">
        <v>3</v>
      </c>
      <c r="C1474">
        <v>0</v>
      </c>
      <c r="D1474">
        <v>15.2784</v>
      </c>
      <c r="I1474" t="s">
        <v>2334</v>
      </c>
      <c r="J1474" t="s">
        <v>2334</v>
      </c>
      <c r="K1474">
        <v>67027.185100000002</v>
      </c>
      <c r="L1474" t="s">
        <v>5266</v>
      </c>
    </row>
    <row r="1475" spans="1:12" x14ac:dyDescent="0.25">
      <c r="A1475" t="s">
        <v>5267</v>
      </c>
      <c r="B1475">
        <v>3</v>
      </c>
      <c r="C1475">
        <v>0</v>
      </c>
      <c r="D1475">
        <v>10.9246</v>
      </c>
      <c r="I1475" t="s">
        <v>2334</v>
      </c>
      <c r="J1475" t="s">
        <v>2334</v>
      </c>
      <c r="K1475">
        <v>234986.16</v>
      </c>
      <c r="L1475" t="s">
        <v>5268</v>
      </c>
    </row>
    <row r="1476" spans="1:12" x14ac:dyDescent="0.25">
      <c r="A1476" t="s">
        <v>5269</v>
      </c>
      <c r="B1476">
        <v>10</v>
      </c>
      <c r="C1476">
        <v>0</v>
      </c>
      <c r="D1476">
        <v>31.9712</v>
      </c>
      <c r="I1476" t="s">
        <v>2334</v>
      </c>
      <c r="J1476" t="s">
        <v>2334</v>
      </c>
      <c r="K1476">
        <v>113205.9008</v>
      </c>
      <c r="L1476" t="s">
        <v>5270</v>
      </c>
    </row>
    <row r="1477" spans="1:12" x14ac:dyDescent="0.25">
      <c r="A1477" t="s">
        <v>5271</v>
      </c>
      <c r="B1477">
        <v>6</v>
      </c>
      <c r="C1477">
        <v>0</v>
      </c>
      <c r="D1477">
        <v>34.171100000000003</v>
      </c>
      <c r="I1477" t="s">
        <v>2334</v>
      </c>
      <c r="J1477" t="s">
        <v>2334</v>
      </c>
      <c r="K1477">
        <v>79430.315900000001</v>
      </c>
      <c r="L1477" t="s">
        <v>5272</v>
      </c>
    </row>
    <row r="1478" spans="1:12" x14ac:dyDescent="0.25">
      <c r="A1478" t="s">
        <v>5273</v>
      </c>
      <c r="B1478">
        <v>1</v>
      </c>
      <c r="C1478">
        <v>0</v>
      </c>
      <c r="D1478">
        <v>4.4824999999999999</v>
      </c>
      <c r="I1478" t="s">
        <v>2334</v>
      </c>
      <c r="J1478" t="s">
        <v>2334</v>
      </c>
      <c r="K1478">
        <v>91221.194499999998</v>
      </c>
      <c r="L1478" t="s">
        <v>5274</v>
      </c>
    </row>
    <row r="1479" spans="1:12" x14ac:dyDescent="0.25">
      <c r="A1479" t="s">
        <v>5275</v>
      </c>
      <c r="B1479">
        <v>5</v>
      </c>
      <c r="C1479">
        <v>0</v>
      </c>
      <c r="D1479">
        <v>24.690300000000001</v>
      </c>
      <c r="I1479" t="s">
        <v>2334</v>
      </c>
      <c r="J1479" t="s">
        <v>2334</v>
      </c>
      <c r="K1479">
        <v>56195.096899999997</v>
      </c>
      <c r="L1479" t="s">
        <v>5276</v>
      </c>
    </row>
    <row r="1480" spans="1:12" x14ac:dyDescent="0.25">
      <c r="A1480" t="s">
        <v>5277</v>
      </c>
      <c r="B1480">
        <v>11</v>
      </c>
      <c r="C1480">
        <v>0</v>
      </c>
      <c r="D1480">
        <v>64.710800000000006</v>
      </c>
      <c r="I1480" t="s">
        <v>2334</v>
      </c>
      <c r="J1480" t="s">
        <v>2334</v>
      </c>
      <c r="K1480">
        <v>49951.404600000002</v>
      </c>
      <c r="L1480" t="s">
        <v>5278</v>
      </c>
    </row>
    <row r="1481" spans="1:12" x14ac:dyDescent="0.25">
      <c r="A1481" t="s">
        <v>5279</v>
      </c>
      <c r="B1481">
        <v>1</v>
      </c>
      <c r="C1481">
        <v>0</v>
      </c>
      <c r="D1481">
        <v>4.3220000000000001</v>
      </c>
      <c r="I1481" t="s">
        <v>2334</v>
      </c>
      <c r="J1481" t="s">
        <v>2334</v>
      </c>
      <c r="K1481">
        <v>39671.464200000002</v>
      </c>
      <c r="L1481" t="s">
        <v>5280</v>
      </c>
    </row>
    <row r="1482" spans="1:12" x14ac:dyDescent="0.25">
      <c r="A1482" t="s">
        <v>5281</v>
      </c>
      <c r="B1482">
        <v>2</v>
      </c>
      <c r="C1482">
        <v>0</v>
      </c>
      <c r="D1482">
        <v>8.6579999999999995</v>
      </c>
      <c r="I1482" t="s">
        <v>2334</v>
      </c>
      <c r="J1482" t="s">
        <v>2334</v>
      </c>
      <c r="K1482">
        <v>306979.51569999999</v>
      </c>
      <c r="L1482" t="s">
        <v>5282</v>
      </c>
    </row>
    <row r="1483" spans="1:12" x14ac:dyDescent="0.25">
      <c r="A1483" t="s">
        <v>5283</v>
      </c>
      <c r="B1483">
        <v>4</v>
      </c>
      <c r="C1483">
        <v>0</v>
      </c>
      <c r="D1483">
        <v>19.441800000000001</v>
      </c>
      <c r="I1483" t="s">
        <v>2334</v>
      </c>
      <c r="J1483" t="s">
        <v>2334</v>
      </c>
      <c r="K1483">
        <v>51847.065699999999</v>
      </c>
      <c r="L1483" t="s">
        <v>5284</v>
      </c>
    </row>
    <row r="1484" spans="1:12" x14ac:dyDescent="0.25">
      <c r="A1484" t="s">
        <v>5285</v>
      </c>
      <c r="B1484">
        <v>3</v>
      </c>
      <c r="C1484">
        <v>0</v>
      </c>
      <c r="D1484">
        <v>11.9762</v>
      </c>
      <c r="I1484" t="s">
        <v>2334</v>
      </c>
      <c r="J1484" t="s">
        <v>2334</v>
      </c>
      <c r="K1484">
        <v>69068.186600000001</v>
      </c>
      <c r="L1484" t="s">
        <v>5286</v>
      </c>
    </row>
    <row r="1485" spans="1:12" x14ac:dyDescent="0.25">
      <c r="A1485" t="s">
        <v>5287</v>
      </c>
      <c r="B1485">
        <v>1</v>
      </c>
      <c r="C1485">
        <v>0</v>
      </c>
      <c r="D1485">
        <v>3.7258</v>
      </c>
      <c r="I1485" t="s">
        <v>2334</v>
      </c>
      <c r="J1485" t="s">
        <v>2334</v>
      </c>
      <c r="K1485">
        <v>83620.679000000004</v>
      </c>
      <c r="L1485" t="s">
        <v>5288</v>
      </c>
    </row>
    <row r="1486" spans="1:12" x14ac:dyDescent="0.25">
      <c r="A1486" t="s">
        <v>5289</v>
      </c>
      <c r="B1486">
        <v>1</v>
      </c>
      <c r="C1486">
        <v>0</v>
      </c>
      <c r="D1486">
        <v>3.6659999999999999</v>
      </c>
      <c r="I1486" t="s">
        <v>2334</v>
      </c>
      <c r="J1486" t="s">
        <v>2334</v>
      </c>
      <c r="K1486">
        <v>116741.38189999999</v>
      </c>
      <c r="L1486" t="s">
        <v>5290</v>
      </c>
    </row>
    <row r="1487" spans="1:12" x14ac:dyDescent="0.25">
      <c r="A1487" t="s">
        <v>5291</v>
      </c>
      <c r="B1487">
        <v>3</v>
      </c>
      <c r="C1487">
        <v>0</v>
      </c>
      <c r="D1487">
        <v>11.8307</v>
      </c>
      <c r="I1487" t="s">
        <v>2334</v>
      </c>
      <c r="J1487" t="s">
        <v>2334</v>
      </c>
      <c r="K1487">
        <v>187748.07740000001</v>
      </c>
      <c r="L1487" t="s">
        <v>5292</v>
      </c>
    </row>
    <row r="1488" spans="1:12" x14ac:dyDescent="0.25">
      <c r="A1488" t="s">
        <v>5293</v>
      </c>
      <c r="B1488">
        <v>7</v>
      </c>
      <c r="C1488">
        <v>0</v>
      </c>
      <c r="D1488">
        <v>32.799399999999999</v>
      </c>
      <c r="I1488" t="s">
        <v>2334</v>
      </c>
      <c r="J1488" t="s">
        <v>2334</v>
      </c>
      <c r="K1488">
        <v>207018.15410000001</v>
      </c>
      <c r="L1488" t="s">
        <v>5294</v>
      </c>
    </row>
    <row r="1489" spans="1:12" x14ac:dyDescent="0.25">
      <c r="A1489" t="s">
        <v>5295</v>
      </c>
      <c r="B1489">
        <v>8</v>
      </c>
      <c r="C1489">
        <v>0</v>
      </c>
      <c r="D1489">
        <v>40.778599999999997</v>
      </c>
      <c r="I1489" t="s">
        <v>2334</v>
      </c>
      <c r="J1489" t="s">
        <v>2334</v>
      </c>
      <c r="K1489">
        <v>195647.32550000001</v>
      </c>
      <c r="L1489" t="s">
        <v>5296</v>
      </c>
    </row>
    <row r="1490" spans="1:12" x14ac:dyDescent="0.25">
      <c r="A1490" t="s">
        <v>5297</v>
      </c>
      <c r="B1490">
        <v>1</v>
      </c>
      <c r="C1490">
        <v>0</v>
      </c>
      <c r="D1490">
        <v>4.9938000000000002</v>
      </c>
      <c r="I1490" t="s">
        <v>2334</v>
      </c>
      <c r="J1490" t="s">
        <v>2334</v>
      </c>
      <c r="K1490">
        <v>67025.184899999993</v>
      </c>
      <c r="L1490" t="s">
        <v>5298</v>
      </c>
    </row>
    <row r="1491" spans="1:12" x14ac:dyDescent="0.25">
      <c r="A1491" t="s">
        <v>5299</v>
      </c>
      <c r="B1491">
        <v>1</v>
      </c>
      <c r="C1491">
        <v>0</v>
      </c>
      <c r="D1491">
        <v>4.0095000000000001</v>
      </c>
      <c r="I1491" t="s">
        <v>2334</v>
      </c>
      <c r="J1491" t="s">
        <v>2334</v>
      </c>
      <c r="K1491">
        <v>27577.900699999998</v>
      </c>
      <c r="L1491" t="s">
        <v>5300</v>
      </c>
    </row>
    <row r="1492" spans="1:12" x14ac:dyDescent="0.25">
      <c r="A1492" t="s">
        <v>5301</v>
      </c>
      <c r="B1492">
        <v>13</v>
      </c>
      <c r="C1492">
        <v>0</v>
      </c>
      <c r="D1492">
        <v>50.1417</v>
      </c>
      <c r="I1492" t="s">
        <v>2334</v>
      </c>
      <c r="J1492" t="s">
        <v>2334</v>
      </c>
      <c r="K1492">
        <v>399764.2108</v>
      </c>
      <c r="L1492" t="s">
        <v>5302</v>
      </c>
    </row>
    <row r="1493" spans="1:12" x14ac:dyDescent="0.25">
      <c r="A1493" t="s">
        <v>5303</v>
      </c>
      <c r="B1493">
        <v>7</v>
      </c>
      <c r="C1493">
        <v>0</v>
      </c>
      <c r="D1493">
        <v>29.6815</v>
      </c>
      <c r="I1493" t="s">
        <v>2334</v>
      </c>
      <c r="J1493" t="s">
        <v>2334</v>
      </c>
      <c r="K1493">
        <v>150212.7248</v>
      </c>
      <c r="L1493" t="s">
        <v>5304</v>
      </c>
    </row>
    <row r="1494" spans="1:12" x14ac:dyDescent="0.25">
      <c r="A1494" t="s">
        <v>5305</v>
      </c>
      <c r="B1494">
        <v>1</v>
      </c>
      <c r="C1494">
        <v>0</v>
      </c>
      <c r="D1494">
        <v>4.7202999999999999</v>
      </c>
      <c r="I1494" t="s">
        <v>2334</v>
      </c>
      <c r="J1494" t="s">
        <v>2334</v>
      </c>
      <c r="K1494">
        <v>39511.081100000003</v>
      </c>
      <c r="L1494" t="s">
        <v>5306</v>
      </c>
    </row>
    <row r="1495" spans="1:12" x14ac:dyDescent="0.25">
      <c r="A1495" t="s">
        <v>5307</v>
      </c>
      <c r="B1495">
        <v>2</v>
      </c>
      <c r="C1495">
        <v>0</v>
      </c>
      <c r="D1495">
        <v>9.2257999999999996</v>
      </c>
      <c r="I1495" t="s">
        <v>2334</v>
      </c>
      <c r="J1495" t="s">
        <v>2334</v>
      </c>
      <c r="K1495">
        <v>42928.588100000001</v>
      </c>
      <c r="L1495" t="s">
        <v>5308</v>
      </c>
    </row>
    <row r="1496" spans="1:12" x14ac:dyDescent="0.25">
      <c r="A1496" t="s">
        <v>5309</v>
      </c>
      <c r="B1496">
        <v>2</v>
      </c>
      <c r="C1496">
        <v>0</v>
      </c>
      <c r="D1496">
        <v>7.5191999999999997</v>
      </c>
      <c r="I1496" t="s">
        <v>2334</v>
      </c>
      <c r="J1496" t="s">
        <v>2334</v>
      </c>
      <c r="K1496">
        <v>38872.672400000003</v>
      </c>
      <c r="L1496" t="s">
        <v>5310</v>
      </c>
    </row>
    <row r="1497" spans="1:12" x14ac:dyDescent="0.25">
      <c r="A1497" t="s">
        <v>5311</v>
      </c>
      <c r="B1497">
        <v>5</v>
      </c>
      <c r="C1497">
        <v>0</v>
      </c>
      <c r="D1497">
        <v>23.6023</v>
      </c>
      <c r="I1497" t="s">
        <v>2334</v>
      </c>
      <c r="J1497" t="s">
        <v>2334</v>
      </c>
      <c r="K1497">
        <v>96606.768299999996</v>
      </c>
      <c r="L1497" t="s">
        <v>5312</v>
      </c>
    </row>
    <row r="1498" spans="1:12" x14ac:dyDescent="0.25">
      <c r="A1498" t="s">
        <v>5313</v>
      </c>
      <c r="B1498">
        <v>1</v>
      </c>
      <c r="C1498">
        <v>0</v>
      </c>
      <c r="D1498">
        <v>5.1485000000000003</v>
      </c>
      <c r="I1498" t="s">
        <v>2334</v>
      </c>
      <c r="J1498" t="s">
        <v>2334</v>
      </c>
      <c r="K1498">
        <v>34328.945599999999</v>
      </c>
      <c r="L1498" t="s">
        <v>5314</v>
      </c>
    </row>
    <row r="1499" spans="1:12" x14ac:dyDescent="0.25">
      <c r="A1499" t="s">
        <v>5315</v>
      </c>
      <c r="B1499">
        <v>6</v>
      </c>
      <c r="C1499">
        <v>0</v>
      </c>
      <c r="D1499">
        <v>32.353700000000003</v>
      </c>
      <c r="I1499" t="s">
        <v>2334</v>
      </c>
      <c r="J1499" t="s">
        <v>2334</v>
      </c>
      <c r="K1499">
        <v>76506.062699999995</v>
      </c>
      <c r="L1499" t="s">
        <v>5316</v>
      </c>
    </row>
    <row r="1500" spans="1:12" x14ac:dyDescent="0.25">
      <c r="A1500" t="s">
        <v>5317</v>
      </c>
      <c r="B1500">
        <v>3</v>
      </c>
      <c r="C1500">
        <v>0</v>
      </c>
      <c r="D1500">
        <v>4.0256999999999996</v>
      </c>
      <c r="I1500" t="s">
        <v>2334</v>
      </c>
      <c r="J1500" t="s">
        <v>2334</v>
      </c>
      <c r="K1500">
        <v>179111.201</v>
      </c>
      <c r="L1500" t="s">
        <v>5318</v>
      </c>
    </row>
    <row r="1501" spans="1:12" x14ac:dyDescent="0.25">
      <c r="A1501" t="s">
        <v>5319</v>
      </c>
      <c r="B1501">
        <v>2</v>
      </c>
      <c r="C1501">
        <v>0</v>
      </c>
      <c r="D1501">
        <v>9.6256000000000004</v>
      </c>
      <c r="I1501" t="s">
        <v>2334</v>
      </c>
      <c r="J1501" t="s">
        <v>2334</v>
      </c>
      <c r="K1501">
        <v>97280.8024</v>
      </c>
      <c r="L1501" t="s">
        <v>5320</v>
      </c>
    </row>
    <row r="1502" spans="1:12" x14ac:dyDescent="0.25">
      <c r="A1502" t="s">
        <v>5321</v>
      </c>
      <c r="B1502">
        <v>1</v>
      </c>
      <c r="C1502">
        <v>0</v>
      </c>
      <c r="D1502">
        <v>4.5656999999999996</v>
      </c>
      <c r="I1502" t="s">
        <v>2334</v>
      </c>
      <c r="J1502" t="s">
        <v>2334</v>
      </c>
      <c r="K1502">
        <v>182559.70079999999</v>
      </c>
      <c r="L1502" t="s">
        <v>5322</v>
      </c>
    </row>
    <row r="1503" spans="1:12" x14ac:dyDescent="0.25">
      <c r="A1503" t="s">
        <v>5323</v>
      </c>
      <c r="B1503">
        <v>5</v>
      </c>
      <c r="C1503">
        <v>0</v>
      </c>
      <c r="D1503">
        <v>20.497699999999998</v>
      </c>
      <c r="I1503" t="s">
        <v>2334</v>
      </c>
      <c r="J1503" t="s">
        <v>2334</v>
      </c>
      <c r="K1503">
        <v>253057.54319999999</v>
      </c>
      <c r="L1503" t="s">
        <v>5324</v>
      </c>
    </row>
    <row r="1504" spans="1:12" x14ac:dyDescent="0.25">
      <c r="A1504" t="s">
        <v>5325</v>
      </c>
      <c r="B1504">
        <v>2</v>
      </c>
      <c r="C1504">
        <v>0</v>
      </c>
      <c r="D1504">
        <v>8.5313999999999997</v>
      </c>
      <c r="I1504" t="s">
        <v>2334</v>
      </c>
      <c r="J1504" t="s">
        <v>2334</v>
      </c>
      <c r="K1504">
        <v>77172.060200000007</v>
      </c>
      <c r="L1504" t="s">
        <v>5326</v>
      </c>
    </row>
    <row r="1505" spans="1:12" x14ac:dyDescent="0.25">
      <c r="A1505" t="s">
        <v>5327</v>
      </c>
      <c r="B1505">
        <v>2</v>
      </c>
      <c r="C1505">
        <v>0</v>
      </c>
      <c r="D1505">
        <v>7.4276999999999997</v>
      </c>
      <c r="I1505" t="s">
        <v>2334</v>
      </c>
      <c r="J1505" t="s">
        <v>2334</v>
      </c>
      <c r="K1505">
        <v>162653.03580000001</v>
      </c>
      <c r="L1505" t="s">
        <v>5328</v>
      </c>
    </row>
    <row r="1506" spans="1:12" x14ac:dyDescent="0.25">
      <c r="A1506" t="s">
        <v>5329</v>
      </c>
      <c r="B1506">
        <v>4</v>
      </c>
      <c r="C1506">
        <v>0</v>
      </c>
      <c r="D1506">
        <v>16.156500000000001</v>
      </c>
      <c r="I1506" t="s">
        <v>2334</v>
      </c>
      <c r="J1506" t="s">
        <v>2334</v>
      </c>
      <c r="K1506">
        <v>90170.963900000002</v>
      </c>
      <c r="L1506" t="s">
        <v>5330</v>
      </c>
    </row>
    <row r="1507" spans="1:12" x14ac:dyDescent="0.25">
      <c r="A1507" t="s">
        <v>5331</v>
      </c>
      <c r="B1507">
        <v>1</v>
      </c>
      <c r="C1507">
        <v>0</v>
      </c>
      <c r="D1507">
        <v>4.1496000000000004</v>
      </c>
      <c r="I1507" t="s">
        <v>2334</v>
      </c>
      <c r="J1507" t="s">
        <v>2334</v>
      </c>
      <c r="K1507">
        <v>89783.920700000002</v>
      </c>
      <c r="L1507" t="s">
        <v>5332</v>
      </c>
    </row>
    <row r="1508" spans="1:12" x14ac:dyDescent="0.25">
      <c r="A1508" t="s">
        <v>5333</v>
      </c>
      <c r="B1508">
        <v>1</v>
      </c>
      <c r="C1508">
        <v>0</v>
      </c>
      <c r="D1508">
        <v>4.2342000000000004</v>
      </c>
      <c r="I1508" t="s">
        <v>2334</v>
      </c>
      <c r="J1508" t="s">
        <v>2334</v>
      </c>
      <c r="K1508">
        <v>99976.787100000001</v>
      </c>
      <c r="L1508" t="s">
        <v>5334</v>
      </c>
    </row>
    <row r="1509" spans="1:12" x14ac:dyDescent="0.25">
      <c r="A1509" t="s">
        <v>5335</v>
      </c>
      <c r="B1509">
        <v>2</v>
      </c>
      <c r="C1509">
        <v>0</v>
      </c>
      <c r="D1509">
        <v>8.6672999999999991</v>
      </c>
      <c r="I1509" t="s">
        <v>2334</v>
      </c>
      <c r="J1509" t="s">
        <v>2334</v>
      </c>
      <c r="K1509">
        <v>150506.09729999999</v>
      </c>
      <c r="L1509" t="s">
        <v>5336</v>
      </c>
    </row>
    <row r="1510" spans="1:12" x14ac:dyDescent="0.25">
      <c r="A1510" t="s">
        <v>5337</v>
      </c>
      <c r="B1510">
        <v>1</v>
      </c>
      <c r="C1510">
        <v>0</v>
      </c>
      <c r="D1510">
        <v>5.2980999999999998</v>
      </c>
      <c r="I1510" t="s">
        <v>2334</v>
      </c>
      <c r="J1510" t="s">
        <v>2334</v>
      </c>
      <c r="K1510">
        <v>51635.304499999998</v>
      </c>
      <c r="L1510" t="s">
        <v>5338</v>
      </c>
    </row>
    <row r="1511" spans="1:12" x14ac:dyDescent="0.25">
      <c r="A1511" t="s">
        <v>5339</v>
      </c>
      <c r="B1511">
        <v>3</v>
      </c>
      <c r="C1511">
        <v>0</v>
      </c>
      <c r="D1511">
        <v>14.9665</v>
      </c>
      <c r="I1511" t="s">
        <v>2334</v>
      </c>
      <c r="J1511" t="s">
        <v>2334</v>
      </c>
      <c r="K1511">
        <v>108246.4431</v>
      </c>
      <c r="L1511" t="s">
        <v>5340</v>
      </c>
    </row>
    <row r="1512" spans="1:12" x14ac:dyDescent="0.25">
      <c r="A1512" t="s">
        <v>5341</v>
      </c>
      <c r="B1512">
        <v>5</v>
      </c>
      <c r="C1512">
        <v>0</v>
      </c>
      <c r="D1512">
        <v>27.648900000000001</v>
      </c>
      <c r="I1512" t="s">
        <v>2334</v>
      </c>
      <c r="J1512" t="s">
        <v>2334</v>
      </c>
      <c r="K1512">
        <v>94924.438800000004</v>
      </c>
      <c r="L1512" t="s">
        <v>5342</v>
      </c>
    </row>
    <row r="1513" spans="1:12" x14ac:dyDescent="0.25">
      <c r="A1513" t="s">
        <v>5343</v>
      </c>
      <c r="B1513">
        <v>1</v>
      </c>
      <c r="C1513">
        <v>0</v>
      </c>
      <c r="D1513">
        <v>4.5101000000000004</v>
      </c>
      <c r="I1513" t="s">
        <v>2334</v>
      </c>
      <c r="J1513" t="s">
        <v>2334</v>
      </c>
      <c r="K1513">
        <v>17536.670399999999</v>
      </c>
      <c r="L1513" t="s">
        <v>5344</v>
      </c>
    </row>
    <row r="1514" spans="1:12" x14ac:dyDescent="0.25">
      <c r="A1514" t="s">
        <v>5345</v>
      </c>
      <c r="B1514">
        <v>2</v>
      </c>
      <c r="C1514">
        <v>0</v>
      </c>
      <c r="D1514">
        <v>7.7054</v>
      </c>
      <c r="I1514" t="s">
        <v>2334</v>
      </c>
      <c r="J1514" t="s">
        <v>2334</v>
      </c>
      <c r="K1514">
        <v>95055.284599999999</v>
      </c>
      <c r="L1514" t="s">
        <v>5346</v>
      </c>
    </row>
    <row r="1515" spans="1:12" x14ac:dyDescent="0.25">
      <c r="A1515" t="s">
        <v>5347</v>
      </c>
      <c r="B1515">
        <v>2</v>
      </c>
      <c r="C1515">
        <v>0</v>
      </c>
      <c r="D1515">
        <v>7.3636999999999997</v>
      </c>
      <c r="I1515" t="s">
        <v>2334</v>
      </c>
      <c r="J1515" t="s">
        <v>2334</v>
      </c>
      <c r="K1515">
        <v>26217.562300000001</v>
      </c>
      <c r="L1515" t="s">
        <v>5348</v>
      </c>
    </row>
    <row r="1516" spans="1:12" x14ac:dyDescent="0.25">
      <c r="A1516" t="s">
        <v>5349</v>
      </c>
      <c r="B1516">
        <v>1</v>
      </c>
      <c r="C1516">
        <v>0</v>
      </c>
      <c r="D1516">
        <v>3.9790999999999999</v>
      </c>
      <c r="I1516" t="s">
        <v>2334</v>
      </c>
      <c r="J1516" t="s">
        <v>2334</v>
      </c>
      <c r="K1516">
        <v>79623.420299999998</v>
      </c>
      <c r="L1516" t="s">
        <v>5350</v>
      </c>
    </row>
    <row r="1517" spans="1:12" x14ac:dyDescent="0.25">
      <c r="A1517" t="s">
        <v>5351</v>
      </c>
      <c r="B1517">
        <v>5</v>
      </c>
      <c r="C1517">
        <v>0</v>
      </c>
      <c r="D1517">
        <v>30.227900000000002</v>
      </c>
      <c r="I1517" t="s">
        <v>2334</v>
      </c>
      <c r="J1517" t="s">
        <v>2334</v>
      </c>
      <c r="K1517">
        <v>58119.614800000003</v>
      </c>
      <c r="L1517" t="s">
        <v>5352</v>
      </c>
    </row>
    <row r="1518" spans="1:12" x14ac:dyDescent="0.25">
      <c r="A1518" t="s">
        <v>5353</v>
      </c>
      <c r="B1518">
        <v>8</v>
      </c>
      <c r="C1518">
        <v>0</v>
      </c>
      <c r="D1518">
        <v>39.655799999999999</v>
      </c>
      <c r="I1518" t="s">
        <v>2334</v>
      </c>
      <c r="J1518" t="s">
        <v>2334</v>
      </c>
      <c r="K1518">
        <v>190796.87479999999</v>
      </c>
      <c r="L1518" t="s">
        <v>5354</v>
      </c>
    </row>
    <row r="1519" spans="1:12" x14ac:dyDescent="0.25">
      <c r="A1519" t="s">
        <v>5355</v>
      </c>
      <c r="B1519">
        <v>5</v>
      </c>
      <c r="C1519">
        <v>0</v>
      </c>
      <c r="D1519">
        <v>19.467099999999999</v>
      </c>
      <c r="I1519" t="s">
        <v>2334</v>
      </c>
      <c r="J1519" t="s">
        <v>2334</v>
      </c>
      <c r="K1519">
        <v>109428.17329999999</v>
      </c>
      <c r="L1519" t="s">
        <v>5356</v>
      </c>
    </row>
    <row r="1520" spans="1:12" x14ac:dyDescent="0.25">
      <c r="A1520" t="s">
        <v>5357</v>
      </c>
      <c r="B1520">
        <v>1</v>
      </c>
      <c r="C1520">
        <v>0</v>
      </c>
      <c r="D1520">
        <v>9.7218</v>
      </c>
      <c r="I1520" t="s">
        <v>2334</v>
      </c>
      <c r="J1520" t="s">
        <v>2334</v>
      </c>
      <c r="K1520">
        <v>78661.936499999996</v>
      </c>
      <c r="L1520" t="s">
        <v>5358</v>
      </c>
    </row>
    <row r="1521" spans="1:12" x14ac:dyDescent="0.25">
      <c r="A1521" t="s">
        <v>5359</v>
      </c>
      <c r="B1521">
        <v>3</v>
      </c>
      <c r="C1521">
        <v>0</v>
      </c>
      <c r="D1521">
        <v>13.6431</v>
      </c>
      <c r="I1521" t="s">
        <v>2334</v>
      </c>
      <c r="J1521" t="s">
        <v>2334</v>
      </c>
      <c r="K1521">
        <v>54129.061900000001</v>
      </c>
      <c r="L1521" t="s">
        <v>5360</v>
      </c>
    </row>
    <row r="1522" spans="1:12" x14ac:dyDescent="0.25">
      <c r="A1522" t="s">
        <v>5361</v>
      </c>
      <c r="B1522">
        <v>1</v>
      </c>
      <c r="C1522">
        <v>0</v>
      </c>
      <c r="D1522">
        <v>3.9653</v>
      </c>
      <c r="I1522" t="s">
        <v>2334</v>
      </c>
      <c r="J1522" t="s">
        <v>2334</v>
      </c>
      <c r="K1522">
        <v>81444.479900000006</v>
      </c>
      <c r="L1522" t="s">
        <v>5362</v>
      </c>
    </row>
    <row r="1523" spans="1:12" x14ac:dyDescent="0.25">
      <c r="A1523" t="s">
        <v>5363</v>
      </c>
      <c r="B1523">
        <v>1</v>
      </c>
      <c r="C1523">
        <v>0</v>
      </c>
      <c r="D1523">
        <v>4.5778999999999996</v>
      </c>
      <c r="I1523" t="s">
        <v>2334</v>
      </c>
      <c r="J1523" t="s">
        <v>2334</v>
      </c>
      <c r="K1523">
        <v>43756.155200000001</v>
      </c>
      <c r="L1523" t="s">
        <v>5364</v>
      </c>
    </row>
    <row r="1524" spans="1:12" x14ac:dyDescent="0.25">
      <c r="A1524" t="s">
        <v>5365</v>
      </c>
      <c r="B1524">
        <v>1</v>
      </c>
      <c r="C1524">
        <v>0</v>
      </c>
      <c r="D1524">
        <v>2.8706999999999998</v>
      </c>
      <c r="I1524" t="s">
        <v>2334</v>
      </c>
      <c r="J1524" t="s">
        <v>2334</v>
      </c>
      <c r="K1524">
        <v>101538.107</v>
      </c>
      <c r="L1524" t="s">
        <v>5366</v>
      </c>
    </row>
    <row r="1525" spans="1:12" x14ac:dyDescent="0.25">
      <c r="A1525" t="s">
        <v>5367</v>
      </c>
      <c r="B1525">
        <v>2</v>
      </c>
      <c r="C1525">
        <v>0</v>
      </c>
      <c r="D1525">
        <v>8.8422999999999998</v>
      </c>
      <c r="I1525" t="s">
        <v>2334</v>
      </c>
      <c r="J1525" t="s">
        <v>2334</v>
      </c>
      <c r="K1525">
        <v>103528.9752</v>
      </c>
      <c r="L1525" t="s">
        <v>5368</v>
      </c>
    </row>
    <row r="1526" spans="1:12" x14ac:dyDescent="0.25">
      <c r="A1526" t="s">
        <v>5369</v>
      </c>
      <c r="B1526">
        <v>4</v>
      </c>
      <c r="C1526">
        <v>0</v>
      </c>
      <c r="D1526">
        <v>22.5456</v>
      </c>
      <c r="I1526" t="s">
        <v>2334</v>
      </c>
      <c r="J1526" t="s">
        <v>2334</v>
      </c>
      <c r="K1526">
        <v>84885.750400000004</v>
      </c>
      <c r="L1526" t="s">
        <v>5370</v>
      </c>
    </row>
    <row r="1527" spans="1:12" x14ac:dyDescent="0.25">
      <c r="A1527" t="s">
        <v>5371</v>
      </c>
      <c r="B1527">
        <v>1</v>
      </c>
      <c r="C1527">
        <v>0</v>
      </c>
      <c r="D1527">
        <v>5.2689000000000004</v>
      </c>
      <c r="I1527" t="s">
        <v>2334</v>
      </c>
      <c r="J1527" t="s">
        <v>2334</v>
      </c>
      <c r="K1527">
        <v>110878.3373</v>
      </c>
      <c r="L1527" t="s">
        <v>5372</v>
      </c>
    </row>
    <row r="1528" spans="1:12" x14ac:dyDescent="0.25">
      <c r="A1528" t="s">
        <v>5373</v>
      </c>
      <c r="B1528">
        <v>6</v>
      </c>
      <c r="C1528">
        <v>0</v>
      </c>
      <c r="D1528">
        <v>23.4894</v>
      </c>
      <c r="I1528" t="s">
        <v>2334</v>
      </c>
      <c r="J1528" t="s">
        <v>2334</v>
      </c>
      <c r="K1528">
        <v>67726.288700000005</v>
      </c>
      <c r="L1528" t="s">
        <v>5374</v>
      </c>
    </row>
    <row r="1529" spans="1:12" x14ac:dyDescent="0.25">
      <c r="A1529" t="s">
        <v>5375</v>
      </c>
      <c r="B1529">
        <v>1</v>
      </c>
      <c r="C1529">
        <v>0</v>
      </c>
      <c r="D1529">
        <v>4.6466000000000003</v>
      </c>
      <c r="I1529" t="s">
        <v>2334</v>
      </c>
      <c r="J1529" t="s">
        <v>2334</v>
      </c>
      <c r="K1529">
        <v>32233.6041</v>
      </c>
      <c r="L1529" t="s">
        <v>5376</v>
      </c>
    </row>
    <row r="1530" spans="1:12" x14ac:dyDescent="0.25">
      <c r="A1530" t="s">
        <v>5377</v>
      </c>
      <c r="B1530">
        <v>1</v>
      </c>
      <c r="C1530">
        <v>0</v>
      </c>
      <c r="D1530">
        <v>4.6630000000000003</v>
      </c>
      <c r="I1530" t="s">
        <v>2334</v>
      </c>
      <c r="J1530" t="s">
        <v>2334</v>
      </c>
      <c r="K1530">
        <v>59641.659399999997</v>
      </c>
      <c r="L1530" t="s">
        <v>5378</v>
      </c>
    </row>
    <row r="1531" spans="1:12" x14ac:dyDescent="0.25">
      <c r="A1531" t="s">
        <v>5379</v>
      </c>
      <c r="B1531">
        <v>1</v>
      </c>
      <c r="C1531">
        <v>0</v>
      </c>
      <c r="D1531">
        <v>4.0529999999999999</v>
      </c>
      <c r="I1531" t="s">
        <v>2334</v>
      </c>
      <c r="J1531" t="s">
        <v>2334</v>
      </c>
      <c r="K1531">
        <v>68758.736300000004</v>
      </c>
      <c r="L1531" t="s">
        <v>5380</v>
      </c>
    </row>
    <row r="1532" spans="1:12" x14ac:dyDescent="0.25">
      <c r="A1532" t="s">
        <v>5381</v>
      </c>
      <c r="B1532">
        <v>1</v>
      </c>
      <c r="C1532">
        <v>0</v>
      </c>
      <c r="D1532">
        <v>4.3924000000000003</v>
      </c>
      <c r="I1532" t="s">
        <v>2334</v>
      </c>
      <c r="J1532" t="s">
        <v>2334</v>
      </c>
      <c r="K1532">
        <v>84575.274799999999</v>
      </c>
      <c r="L1532" t="s">
        <v>5382</v>
      </c>
    </row>
    <row r="1533" spans="1:12" x14ac:dyDescent="0.25">
      <c r="A1533" t="s">
        <v>5383</v>
      </c>
      <c r="B1533">
        <v>1</v>
      </c>
      <c r="C1533">
        <v>0</v>
      </c>
      <c r="D1533">
        <v>5.1352000000000002</v>
      </c>
      <c r="I1533" t="s">
        <v>2334</v>
      </c>
      <c r="J1533" t="s">
        <v>2334</v>
      </c>
      <c r="K1533">
        <v>58718.662700000001</v>
      </c>
      <c r="L1533" t="s">
        <v>5384</v>
      </c>
    </row>
    <row r="1534" spans="1:12" x14ac:dyDescent="0.25">
      <c r="A1534" t="s">
        <v>5385</v>
      </c>
      <c r="B1534">
        <v>4</v>
      </c>
      <c r="C1534">
        <v>0</v>
      </c>
      <c r="D1534">
        <v>22.523599999999998</v>
      </c>
      <c r="I1534" t="s">
        <v>2334</v>
      </c>
      <c r="J1534" t="s">
        <v>2334</v>
      </c>
      <c r="K1534">
        <v>49367.562899999997</v>
      </c>
      <c r="L1534" t="s">
        <v>5386</v>
      </c>
    </row>
    <row r="1535" spans="1:12" x14ac:dyDescent="0.25">
      <c r="A1535" t="s">
        <v>5387</v>
      </c>
      <c r="B1535">
        <v>3</v>
      </c>
      <c r="C1535">
        <v>0</v>
      </c>
      <c r="D1535">
        <v>15.0989</v>
      </c>
      <c r="I1535" t="s">
        <v>2334</v>
      </c>
      <c r="J1535" t="s">
        <v>2334</v>
      </c>
      <c r="K1535">
        <v>46968.012699999999</v>
      </c>
      <c r="L1535" t="s">
        <v>5388</v>
      </c>
    </row>
    <row r="1536" spans="1:12" x14ac:dyDescent="0.25">
      <c r="A1536" t="s">
        <v>5389</v>
      </c>
      <c r="B1536">
        <v>1</v>
      </c>
      <c r="C1536">
        <v>0</v>
      </c>
      <c r="D1536">
        <v>5.4675000000000002</v>
      </c>
      <c r="I1536" t="s">
        <v>2334</v>
      </c>
      <c r="J1536" t="s">
        <v>2334</v>
      </c>
      <c r="K1536">
        <v>46158.764499999997</v>
      </c>
      <c r="L1536" t="s">
        <v>5390</v>
      </c>
    </row>
    <row r="1537" spans="1:12" x14ac:dyDescent="0.25">
      <c r="A1537" t="s">
        <v>5391</v>
      </c>
      <c r="B1537">
        <v>6</v>
      </c>
      <c r="C1537">
        <v>0</v>
      </c>
      <c r="D1537">
        <v>32.198500000000003</v>
      </c>
      <c r="I1537" t="s">
        <v>2334</v>
      </c>
      <c r="J1537" t="s">
        <v>2334</v>
      </c>
      <c r="K1537">
        <v>97655.323799999998</v>
      </c>
      <c r="L1537" t="s">
        <v>5392</v>
      </c>
    </row>
    <row r="1538" spans="1:12" x14ac:dyDescent="0.25">
      <c r="A1538" t="s">
        <v>5393</v>
      </c>
      <c r="B1538">
        <v>6</v>
      </c>
      <c r="C1538">
        <v>0</v>
      </c>
      <c r="D1538">
        <v>28.442299999999999</v>
      </c>
      <c r="I1538" t="s">
        <v>2334</v>
      </c>
      <c r="J1538" t="s">
        <v>2334</v>
      </c>
      <c r="K1538">
        <v>63435.355900000002</v>
      </c>
      <c r="L1538" t="s">
        <v>5394</v>
      </c>
    </row>
    <row r="1539" spans="1:12" x14ac:dyDescent="0.25">
      <c r="A1539" t="s">
        <v>5395</v>
      </c>
      <c r="B1539">
        <v>3</v>
      </c>
      <c r="C1539">
        <v>0</v>
      </c>
      <c r="D1539">
        <v>13.617699999999999</v>
      </c>
      <c r="I1539" t="s">
        <v>2334</v>
      </c>
      <c r="J1539" t="s">
        <v>2334</v>
      </c>
      <c r="K1539">
        <v>59498.880899999996</v>
      </c>
      <c r="L1539" t="s">
        <v>5396</v>
      </c>
    </row>
    <row r="1540" spans="1:12" x14ac:dyDescent="0.25">
      <c r="A1540" t="s">
        <v>5397</v>
      </c>
      <c r="B1540">
        <v>2</v>
      </c>
      <c r="C1540">
        <v>0</v>
      </c>
      <c r="D1540">
        <v>9.0176999999999996</v>
      </c>
      <c r="I1540" t="s">
        <v>2334</v>
      </c>
      <c r="J1540" t="s">
        <v>2334</v>
      </c>
      <c r="K1540">
        <v>113267.64870000001</v>
      </c>
      <c r="L1540" t="s">
        <v>5398</v>
      </c>
    </row>
    <row r="1541" spans="1:12" x14ac:dyDescent="0.25">
      <c r="A1541" t="s">
        <v>5399</v>
      </c>
      <c r="B1541">
        <v>4</v>
      </c>
      <c r="C1541">
        <v>0</v>
      </c>
      <c r="D1541">
        <v>21.779599999999999</v>
      </c>
      <c r="I1541" t="s">
        <v>2334</v>
      </c>
      <c r="J1541" t="s">
        <v>2334</v>
      </c>
      <c r="K1541">
        <v>84603.472899999993</v>
      </c>
      <c r="L1541" t="s">
        <v>5400</v>
      </c>
    </row>
    <row r="1542" spans="1:12" x14ac:dyDescent="0.25">
      <c r="A1542" t="s">
        <v>5401</v>
      </c>
      <c r="B1542">
        <v>3</v>
      </c>
      <c r="C1542">
        <v>0</v>
      </c>
      <c r="D1542">
        <v>14.584300000000001</v>
      </c>
      <c r="I1542" t="s">
        <v>2334</v>
      </c>
      <c r="J1542" t="s">
        <v>2334</v>
      </c>
      <c r="K1542">
        <v>74914.232600000003</v>
      </c>
      <c r="L1542" t="s">
        <v>5402</v>
      </c>
    </row>
    <row r="1543" spans="1:12" x14ac:dyDescent="0.25">
      <c r="A1543" t="s">
        <v>5403</v>
      </c>
      <c r="B1543">
        <v>3</v>
      </c>
      <c r="C1543">
        <v>0</v>
      </c>
      <c r="D1543">
        <v>12.358700000000001</v>
      </c>
      <c r="I1543" t="s">
        <v>2334</v>
      </c>
      <c r="J1543" t="s">
        <v>2334</v>
      </c>
      <c r="K1543">
        <v>87836.495699999999</v>
      </c>
      <c r="L1543" t="s">
        <v>5404</v>
      </c>
    </row>
    <row r="1544" spans="1:12" x14ac:dyDescent="0.25">
      <c r="A1544" t="s">
        <v>5405</v>
      </c>
      <c r="B1544">
        <v>1</v>
      </c>
      <c r="C1544">
        <v>0</v>
      </c>
      <c r="D1544">
        <v>4.7176</v>
      </c>
      <c r="I1544" t="s">
        <v>2334</v>
      </c>
      <c r="J1544" t="s">
        <v>2334</v>
      </c>
      <c r="K1544">
        <v>55259.06</v>
      </c>
      <c r="L1544" t="s">
        <v>5406</v>
      </c>
    </row>
    <row r="1545" spans="1:12" x14ac:dyDescent="0.25">
      <c r="A1545" t="s">
        <v>5407</v>
      </c>
      <c r="B1545">
        <v>6</v>
      </c>
      <c r="C1545">
        <v>0</v>
      </c>
      <c r="D1545">
        <v>26.880099999999999</v>
      </c>
      <c r="I1545" t="s">
        <v>2334</v>
      </c>
      <c r="J1545" t="s">
        <v>2334</v>
      </c>
      <c r="K1545">
        <v>40003.064200000001</v>
      </c>
      <c r="L1545" t="s">
        <v>5408</v>
      </c>
    </row>
    <row r="1546" spans="1:12" x14ac:dyDescent="0.25">
      <c r="A1546" t="s">
        <v>5409</v>
      </c>
      <c r="B1546">
        <v>2</v>
      </c>
      <c r="C1546">
        <v>0</v>
      </c>
      <c r="D1546">
        <v>13.870200000000001</v>
      </c>
      <c r="I1546" t="s">
        <v>2334</v>
      </c>
      <c r="J1546" t="s">
        <v>2334</v>
      </c>
      <c r="K1546">
        <v>75780.898000000001</v>
      </c>
      <c r="L1546" t="s">
        <v>5410</v>
      </c>
    </row>
    <row r="1547" spans="1:12" x14ac:dyDescent="0.25">
      <c r="A1547" t="s">
        <v>5411</v>
      </c>
      <c r="B1547">
        <v>3</v>
      </c>
      <c r="C1547">
        <v>0</v>
      </c>
      <c r="D1547">
        <v>11.4381</v>
      </c>
      <c r="I1547" t="s">
        <v>2334</v>
      </c>
      <c r="J1547" t="s">
        <v>2334</v>
      </c>
      <c r="K1547">
        <v>47493.610200000003</v>
      </c>
      <c r="L1547" t="s">
        <v>5412</v>
      </c>
    </row>
    <row r="1548" spans="1:12" x14ac:dyDescent="0.25">
      <c r="A1548" t="s">
        <v>5413</v>
      </c>
      <c r="B1548">
        <v>1</v>
      </c>
      <c r="C1548">
        <v>0</v>
      </c>
      <c r="D1548">
        <v>4.8932000000000002</v>
      </c>
      <c r="I1548" t="s">
        <v>2334</v>
      </c>
      <c r="J1548" t="s">
        <v>2334</v>
      </c>
      <c r="K1548">
        <v>75165.332200000004</v>
      </c>
      <c r="L1548" t="s">
        <v>5414</v>
      </c>
    </row>
    <row r="1549" spans="1:12" x14ac:dyDescent="0.25">
      <c r="A1549" t="s">
        <v>5415</v>
      </c>
      <c r="B1549">
        <v>1</v>
      </c>
      <c r="C1549">
        <v>0</v>
      </c>
      <c r="D1549">
        <v>4.4195000000000002</v>
      </c>
      <c r="I1549" t="s">
        <v>2334</v>
      </c>
      <c r="J1549" t="s">
        <v>2334</v>
      </c>
      <c r="K1549">
        <v>56433.256699999998</v>
      </c>
      <c r="L1549" t="s">
        <v>5416</v>
      </c>
    </row>
    <row r="1550" spans="1:12" x14ac:dyDescent="0.25">
      <c r="A1550" t="s">
        <v>5417</v>
      </c>
      <c r="B1550">
        <v>4</v>
      </c>
      <c r="C1550">
        <v>0</v>
      </c>
      <c r="D1550">
        <v>17.922699999999999</v>
      </c>
      <c r="I1550" t="s">
        <v>2334</v>
      </c>
      <c r="J1550" t="s">
        <v>2334</v>
      </c>
      <c r="K1550">
        <v>36777.3986</v>
      </c>
      <c r="L1550" t="s">
        <v>5418</v>
      </c>
    </row>
    <row r="1551" spans="1:12" x14ac:dyDescent="0.25">
      <c r="A1551" t="s">
        <v>5419</v>
      </c>
      <c r="B1551">
        <v>2</v>
      </c>
      <c r="C1551">
        <v>0</v>
      </c>
      <c r="D1551">
        <v>13.7742</v>
      </c>
      <c r="I1551" t="s">
        <v>2334</v>
      </c>
      <c r="J1551" t="s">
        <v>2334</v>
      </c>
      <c r="K1551">
        <v>46220.5959</v>
      </c>
      <c r="L1551" t="s">
        <v>5420</v>
      </c>
    </row>
    <row r="1552" spans="1:12" x14ac:dyDescent="0.25">
      <c r="A1552" t="s">
        <v>5421</v>
      </c>
      <c r="B1552">
        <v>6</v>
      </c>
      <c r="C1552">
        <v>0</v>
      </c>
      <c r="D1552">
        <v>27.242100000000001</v>
      </c>
      <c r="I1552" t="s">
        <v>2334</v>
      </c>
      <c r="J1552" t="s">
        <v>2334</v>
      </c>
      <c r="K1552">
        <v>129616.1976</v>
      </c>
      <c r="L1552" t="s">
        <v>5422</v>
      </c>
    </row>
    <row r="1553" spans="1:12" x14ac:dyDescent="0.25">
      <c r="A1553" t="s">
        <v>5423</v>
      </c>
      <c r="B1553">
        <v>3</v>
      </c>
      <c r="C1553">
        <v>0</v>
      </c>
      <c r="D1553">
        <v>15.464600000000001</v>
      </c>
      <c r="I1553" t="s">
        <v>2334</v>
      </c>
      <c r="J1553" t="s">
        <v>2334</v>
      </c>
      <c r="K1553">
        <v>99114.105500000005</v>
      </c>
      <c r="L1553" t="s">
        <v>5424</v>
      </c>
    </row>
    <row r="1554" spans="1:12" x14ac:dyDescent="0.25">
      <c r="A1554" t="s">
        <v>5425</v>
      </c>
      <c r="B1554">
        <v>5</v>
      </c>
      <c r="C1554">
        <v>0</v>
      </c>
      <c r="D1554">
        <v>21.3337</v>
      </c>
      <c r="I1554" t="s">
        <v>2334</v>
      </c>
      <c r="J1554" t="s">
        <v>2334</v>
      </c>
      <c r="K1554">
        <v>75745.675399999993</v>
      </c>
      <c r="L1554" t="s">
        <v>5426</v>
      </c>
    </row>
    <row r="1555" spans="1:12" x14ac:dyDescent="0.25">
      <c r="A1555" t="s">
        <v>5427</v>
      </c>
      <c r="B1555">
        <v>4</v>
      </c>
      <c r="C1555">
        <v>0</v>
      </c>
      <c r="D1555">
        <v>16.757999999999999</v>
      </c>
      <c r="I1555" t="s">
        <v>2334</v>
      </c>
      <c r="J1555" t="s">
        <v>2334</v>
      </c>
      <c r="K1555">
        <v>140644.79010000001</v>
      </c>
      <c r="L1555" t="s">
        <v>5428</v>
      </c>
    </row>
    <row r="1556" spans="1:12" x14ac:dyDescent="0.25">
      <c r="A1556" t="s">
        <v>5429</v>
      </c>
      <c r="B1556">
        <v>5</v>
      </c>
      <c r="C1556">
        <v>0</v>
      </c>
      <c r="D1556">
        <v>19.9085</v>
      </c>
      <c r="I1556" t="s">
        <v>2334</v>
      </c>
      <c r="J1556" t="s">
        <v>2334</v>
      </c>
      <c r="K1556">
        <v>79375.054600000003</v>
      </c>
      <c r="L1556" t="s">
        <v>5430</v>
      </c>
    </row>
    <row r="1557" spans="1:12" x14ac:dyDescent="0.25">
      <c r="A1557" t="s">
        <v>5431</v>
      </c>
      <c r="B1557">
        <v>2</v>
      </c>
      <c r="C1557">
        <v>0</v>
      </c>
      <c r="D1557">
        <v>9.1006</v>
      </c>
      <c r="I1557" t="s">
        <v>2334</v>
      </c>
      <c r="J1557" t="s">
        <v>2334</v>
      </c>
      <c r="K1557">
        <v>68911.550499999998</v>
      </c>
      <c r="L1557" t="s">
        <v>5432</v>
      </c>
    </row>
    <row r="1558" spans="1:12" x14ac:dyDescent="0.25">
      <c r="A1558" t="s">
        <v>5433</v>
      </c>
      <c r="B1558">
        <v>2</v>
      </c>
      <c r="C1558">
        <v>0</v>
      </c>
      <c r="D1558">
        <v>9.1942000000000004</v>
      </c>
      <c r="I1558" t="s">
        <v>2334</v>
      </c>
      <c r="J1558" t="s">
        <v>2334</v>
      </c>
      <c r="K1558">
        <v>50166.258500000004</v>
      </c>
      <c r="L1558" t="s">
        <v>5434</v>
      </c>
    </row>
    <row r="1559" spans="1:12" x14ac:dyDescent="0.25">
      <c r="A1559" t="s">
        <v>5435</v>
      </c>
      <c r="B1559">
        <v>1</v>
      </c>
      <c r="C1559">
        <v>0</v>
      </c>
      <c r="D1559">
        <v>3.4992000000000001</v>
      </c>
      <c r="I1559" t="s">
        <v>2334</v>
      </c>
      <c r="J1559" t="s">
        <v>2334</v>
      </c>
      <c r="K1559">
        <v>81837.958700000003</v>
      </c>
      <c r="L1559" t="s">
        <v>5436</v>
      </c>
    </row>
    <row r="1560" spans="1:12" x14ac:dyDescent="0.25">
      <c r="A1560" t="s">
        <v>5437</v>
      </c>
      <c r="B1560">
        <v>1</v>
      </c>
      <c r="C1560">
        <v>0</v>
      </c>
      <c r="D1560">
        <v>5.6276000000000002</v>
      </c>
      <c r="I1560" t="s">
        <v>2334</v>
      </c>
      <c r="J1560" t="s">
        <v>2334</v>
      </c>
      <c r="K1560">
        <v>84662.264599999995</v>
      </c>
      <c r="L1560" t="s">
        <v>5438</v>
      </c>
    </row>
    <row r="1561" spans="1:12" x14ac:dyDescent="0.25">
      <c r="A1561" t="s">
        <v>5439</v>
      </c>
      <c r="B1561">
        <v>1</v>
      </c>
      <c r="C1561">
        <v>0</v>
      </c>
      <c r="D1561">
        <v>3.9910000000000001</v>
      </c>
      <c r="I1561" t="s">
        <v>2334</v>
      </c>
      <c r="J1561" t="s">
        <v>2334</v>
      </c>
      <c r="K1561">
        <v>60742.513400000003</v>
      </c>
      <c r="L1561" t="s">
        <v>5440</v>
      </c>
    </row>
    <row r="1562" spans="1:12" x14ac:dyDescent="0.25">
      <c r="A1562" t="s">
        <v>5441</v>
      </c>
      <c r="B1562">
        <v>1</v>
      </c>
      <c r="C1562">
        <v>0</v>
      </c>
      <c r="D1562">
        <v>9.7455999999999996</v>
      </c>
      <c r="I1562" t="s">
        <v>2334</v>
      </c>
      <c r="J1562" t="s">
        <v>2334</v>
      </c>
      <c r="K1562">
        <v>94331.987099999998</v>
      </c>
      <c r="L1562" t="s">
        <v>5442</v>
      </c>
    </row>
    <row r="1563" spans="1:12" x14ac:dyDescent="0.25">
      <c r="A1563" t="s">
        <v>5443</v>
      </c>
      <c r="B1563">
        <v>1</v>
      </c>
      <c r="C1563">
        <v>0</v>
      </c>
      <c r="D1563">
        <v>8.1470000000000002</v>
      </c>
      <c r="I1563" t="s">
        <v>2334</v>
      </c>
      <c r="J1563" t="s">
        <v>2334</v>
      </c>
      <c r="K1563">
        <v>53873.508600000001</v>
      </c>
      <c r="L1563" t="s">
        <v>5444</v>
      </c>
    </row>
    <row r="1564" spans="1:12" x14ac:dyDescent="0.25">
      <c r="A1564" t="s">
        <v>5445</v>
      </c>
      <c r="B1564">
        <v>7</v>
      </c>
      <c r="C1564">
        <v>0</v>
      </c>
      <c r="D1564">
        <v>31.1752</v>
      </c>
      <c r="I1564" t="s">
        <v>2334</v>
      </c>
      <c r="J1564" t="s">
        <v>2334</v>
      </c>
      <c r="K1564">
        <v>187691.44209999999</v>
      </c>
      <c r="L1564" t="s">
        <v>5446</v>
      </c>
    </row>
    <row r="1565" spans="1:12" x14ac:dyDescent="0.25">
      <c r="A1565" t="s">
        <v>5447</v>
      </c>
      <c r="B1565">
        <v>16</v>
      </c>
      <c r="C1565">
        <v>0</v>
      </c>
      <c r="D1565">
        <v>79.502499999999998</v>
      </c>
      <c r="I1565" t="s">
        <v>2334</v>
      </c>
      <c r="J1565" t="s">
        <v>2334</v>
      </c>
      <c r="K1565">
        <v>203213.4454</v>
      </c>
      <c r="L1565" t="s">
        <v>5448</v>
      </c>
    </row>
    <row r="1566" spans="1:12" x14ac:dyDescent="0.25">
      <c r="A1566" t="s">
        <v>5449</v>
      </c>
      <c r="B1566">
        <v>13</v>
      </c>
      <c r="C1566">
        <v>0</v>
      </c>
      <c r="D1566">
        <v>60.944299999999998</v>
      </c>
      <c r="I1566" t="s">
        <v>2334</v>
      </c>
      <c r="J1566" t="s">
        <v>2334</v>
      </c>
      <c r="K1566">
        <v>330274.32669999998</v>
      </c>
      <c r="L1566" t="s">
        <v>5450</v>
      </c>
    </row>
    <row r="1567" spans="1:12" x14ac:dyDescent="0.25">
      <c r="A1567" t="s">
        <v>5451</v>
      </c>
      <c r="B1567">
        <v>1</v>
      </c>
      <c r="C1567">
        <v>0</v>
      </c>
      <c r="D1567">
        <v>4.5354000000000001</v>
      </c>
      <c r="I1567" t="s">
        <v>2334</v>
      </c>
      <c r="J1567" t="s">
        <v>2334</v>
      </c>
      <c r="K1567">
        <v>59600.400999999998</v>
      </c>
      <c r="L1567" t="s">
        <v>5452</v>
      </c>
    </row>
    <row r="1568" spans="1:12" x14ac:dyDescent="0.25">
      <c r="A1568" t="s">
        <v>5453</v>
      </c>
      <c r="B1568">
        <v>2</v>
      </c>
      <c r="C1568">
        <v>0</v>
      </c>
      <c r="D1568">
        <v>8.4445999999999994</v>
      </c>
      <c r="I1568" t="s">
        <v>2334</v>
      </c>
      <c r="J1568" t="s">
        <v>2334</v>
      </c>
      <c r="K1568">
        <v>162172.0367</v>
      </c>
      <c r="L1568" t="s">
        <v>5454</v>
      </c>
    </row>
    <row r="1569" spans="1:12" x14ac:dyDescent="0.25">
      <c r="A1569" t="s">
        <v>5455</v>
      </c>
      <c r="B1569">
        <v>1</v>
      </c>
      <c r="C1569">
        <v>0</v>
      </c>
      <c r="D1569">
        <v>4.8330000000000002</v>
      </c>
      <c r="I1569" t="s">
        <v>2334</v>
      </c>
      <c r="J1569" t="s">
        <v>2334</v>
      </c>
      <c r="K1569">
        <v>69963.260500000004</v>
      </c>
      <c r="L1569" t="s">
        <v>5456</v>
      </c>
    </row>
    <row r="1570" spans="1:12" x14ac:dyDescent="0.25">
      <c r="A1570" t="s">
        <v>5457</v>
      </c>
      <c r="B1570">
        <v>2</v>
      </c>
      <c r="C1570">
        <v>0</v>
      </c>
      <c r="D1570">
        <v>9.1745000000000001</v>
      </c>
      <c r="I1570" t="s">
        <v>2334</v>
      </c>
      <c r="J1570" t="s">
        <v>2334</v>
      </c>
      <c r="K1570">
        <v>55849.960899999998</v>
      </c>
      <c r="L1570" t="s">
        <v>5458</v>
      </c>
    </row>
    <row r="1571" spans="1:12" x14ac:dyDescent="0.25">
      <c r="A1571" t="s">
        <v>5459</v>
      </c>
      <c r="B1571">
        <v>1</v>
      </c>
      <c r="C1571">
        <v>0</v>
      </c>
      <c r="D1571">
        <v>3.7416</v>
      </c>
      <c r="I1571" t="s">
        <v>2334</v>
      </c>
      <c r="J1571" t="s">
        <v>2334</v>
      </c>
      <c r="K1571">
        <v>143173.61550000001</v>
      </c>
      <c r="L1571" t="s">
        <v>5460</v>
      </c>
    </row>
    <row r="1572" spans="1:12" x14ac:dyDescent="0.25">
      <c r="A1572" t="s">
        <v>5461</v>
      </c>
      <c r="B1572">
        <v>6</v>
      </c>
      <c r="C1572">
        <v>0</v>
      </c>
      <c r="D1572">
        <v>24.542100000000001</v>
      </c>
      <c r="I1572" t="s">
        <v>2334</v>
      </c>
      <c r="J1572" t="s">
        <v>2334</v>
      </c>
      <c r="K1572">
        <v>72593.508100000006</v>
      </c>
      <c r="L1572" t="s">
        <v>5462</v>
      </c>
    </row>
    <row r="1573" spans="1:12" x14ac:dyDescent="0.25">
      <c r="A1573" t="s">
        <v>5463</v>
      </c>
      <c r="B1573">
        <v>3</v>
      </c>
      <c r="C1573">
        <v>0</v>
      </c>
      <c r="D1573">
        <v>14.370900000000001</v>
      </c>
      <c r="I1573" t="s">
        <v>2334</v>
      </c>
      <c r="J1573" t="s">
        <v>2334</v>
      </c>
      <c r="K1573">
        <v>83866.396500000003</v>
      </c>
      <c r="L1573" t="s">
        <v>5464</v>
      </c>
    </row>
    <row r="1574" spans="1:12" x14ac:dyDescent="0.25">
      <c r="A1574" t="s">
        <v>5465</v>
      </c>
      <c r="B1574">
        <v>1</v>
      </c>
      <c r="C1574">
        <v>0</v>
      </c>
      <c r="D1574">
        <v>4.5029000000000003</v>
      </c>
      <c r="I1574" t="s">
        <v>2334</v>
      </c>
      <c r="J1574" t="s">
        <v>2334</v>
      </c>
      <c r="K1574">
        <v>184656.79829999999</v>
      </c>
      <c r="L1574" t="s">
        <v>5466</v>
      </c>
    </row>
    <row r="1575" spans="1:12" x14ac:dyDescent="0.25">
      <c r="A1575" t="s">
        <v>5467</v>
      </c>
      <c r="B1575">
        <v>8</v>
      </c>
      <c r="C1575">
        <v>0</v>
      </c>
      <c r="D1575">
        <v>36.264499999999998</v>
      </c>
      <c r="I1575" t="s">
        <v>2334</v>
      </c>
      <c r="J1575" t="s">
        <v>2334</v>
      </c>
      <c r="K1575">
        <v>197166.73310000001</v>
      </c>
      <c r="L1575" t="s">
        <v>5468</v>
      </c>
    </row>
    <row r="1576" spans="1:12" x14ac:dyDescent="0.25">
      <c r="A1576" t="s">
        <v>5469</v>
      </c>
      <c r="B1576">
        <v>3</v>
      </c>
      <c r="C1576">
        <v>0</v>
      </c>
      <c r="D1576">
        <v>13.197800000000001</v>
      </c>
      <c r="I1576" t="s">
        <v>2334</v>
      </c>
      <c r="J1576" t="s">
        <v>2334</v>
      </c>
      <c r="K1576">
        <v>52677.852800000001</v>
      </c>
      <c r="L1576" t="s">
        <v>5470</v>
      </c>
    </row>
    <row r="1577" spans="1:12" x14ac:dyDescent="0.25">
      <c r="A1577" t="s">
        <v>5471</v>
      </c>
      <c r="B1577">
        <v>1</v>
      </c>
      <c r="C1577">
        <v>0</v>
      </c>
      <c r="D1577">
        <v>3.2450000000000001</v>
      </c>
      <c r="I1577" t="s">
        <v>2334</v>
      </c>
      <c r="J1577" t="s">
        <v>2334</v>
      </c>
      <c r="K1577">
        <v>84300.391000000003</v>
      </c>
      <c r="L1577" t="s">
        <v>5472</v>
      </c>
    </row>
    <row r="1578" spans="1:12" x14ac:dyDescent="0.25">
      <c r="A1578" t="s">
        <v>5473</v>
      </c>
      <c r="B1578">
        <v>1</v>
      </c>
      <c r="C1578">
        <v>0</v>
      </c>
      <c r="D1578">
        <v>4.8047000000000004</v>
      </c>
      <c r="I1578" t="s">
        <v>2334</v>
      </c>
      <c r="J1578" t="s">
        <v>2334</v>
      </c>
      <c r="K1578">
        <v>68507.066800000001</v>
      </c>
      <c r="L1578" t="s">
        <v>5474</v>
      </c>
    </row>
    <row r="1579" spans="1:12" x14ac:dyDescent="0.25">
      <c r="A1579" t="s">
        <v>5475</v>
      </c>
      <c r="B1579">
        <v>4</v>
      </c>
      <c r="C1579">
        <v>0</v>
      </c>
      <c r="D1579">
        <v>17.901399999999999</v>
      </c>
      <c r="I1579" t="s">
        <v>2334</v>
      </c>
      <c r="J1579" t="s">
        <v>2334</v>
      </c>
      <c r="K1579">
        <v>42505.688699999999</v>
      </c>
      <c r="L1579" t="s">
        <v>5476</v>
      </c>
    </row>
    <row r="1580" spans="1:12" x14ac:dyDescent="0.25">
      <c r="A1580" t="s">
        <v>5477</v>
      </c>
      <c r="B1580">
        <v>6</v>
      </c>
      <c r="C1580">
        <v>0</v>
      </c>
      <c r="D1580">
        <v>24.832000000000001</v>
      </c>
      <c r="I1580" t="s">
        <v>2334</v>
      </c>
      <c r="J1580" t="s">
        <v>2334</v>
      </c>
      <c r="K1580">
        <v>119033.76240000001</v>
      </c>
      <c r="L1580" t="s">
        <v>5478</v>
      </c>
    </row>
    <row r="1581" spans="1:12" x14ac:dyDescent="0.25">
      <c r="A1581" t="s">
        <v>5479</v>
      </c>
      <c r="B1581">
        <v>2</v>
      </c>
      <c r="C1581">
        <v>0</v>
      </c>
      <c r="D1581">
        <v>8.9047999999999998</v>
      </c>
      <c r="I1581" t="s">
        <v>2334</v>
      </c>
      <c r="J1581" t="s">
        <v>2334</v>
      </c>
      <c r="K1581">
        <v>64703.551299999999</v>
      </c>
      <c r="L1581" t="s">
        <v>5480</v>
      </c>
    </row>
    <row r="1582" spans="1:12" x14ac:dyDescent="0.25">
      <c r="A1582" t="s">
        <v>5481</v>
      </c>
      <c r="B1582">
        <v>2</v>
      </c>
      <c r="C1582">
        <v>0</v>
      </c>
      <c r="D1582">
        <v>8.7664000000000009</v>
      </c>
      <c r="I1582" t="s">
        <v>2334</v>
      </c>
      <c r="J1582" t="s">
        <v>2334</v>
      </c>
      <c r="K1582">
        <v>29596.679599999999</v>
      </c>
      <c r="L1582" t="s">
        <v>5482</v>
      </c>
    </row>
    <row r="1583" spans="1:12" x14ac:dyDescent="0.25">
      <c r="A1583" t="s">
        <v>5483</v>
      </c>
      <c r="B1583">
        <v>2</v>
      </c>
      <c r="C1583">
        <v>0</v>
      </c>
      <c r="D1583">
        <v>9.1856000000000009</v>
      </c>
      <c r="I1583" t="s">
        <v>2334</v>
      </c>
      <c r="J1583" t="s">
        <v>2334</v>
      </c>
      <c r="K1583">
        <v>61082.888200000001</v>
      </c>
      <c r="L1583" t="s">
        <v>5484</v>
      </c>
    </row>
    <row r="1584" spans="1:12" x14ac:dyDescent="0.25">
      <c r="A1584" t="s">
        <v>5485</v>
      </c>
      <c r="B1584">
        <v>4</v>
      </c>
      <c r="C1584">
        <v>0</v>
      </c>
      <c r="D1584">
        <v>23.013100000000001</v>
      </c>
      <c r="I1584" t="s">
        <v>2334</v>
      </c>
      <c r="J1584" t="s">
        <v>2334</v>
      </c>
      <c r="K1584">
        <v>111160.64750000001</v>
      </c>
      <c r="L1584" t="s">
        <v>5486</v>
      </c>
    </row>
    <row r="1585" spans="1:12" x14ac:dyDescent="0.25">
      <c r="A1585" t="s">
        <v>5487</v>
      </c>
      <c r="B1585">
        <v>1</v>
      </c>
      <c r="C1585">
        <v>0</v>
      </c>
      <c r="D1585">
        <v>4.2927999999999997</v>
      </c>
      <c r="I1585" t="s">
        <v>2334</v>
      </c>
      <c r="J1585" t="s">
        <v>2334</v>
      </c>
      <c r="K1585">
        <v>69507.213099999994</v>
      </c>
      <c r="L1585" t="s">
        <v>5488</v>
      </c>
    </row>
    <row r="1586" spans="1:12" x14ac:dyDescent="0.25">
      <c r="A1586" t="s">
        <v>5489</v>
      </c>
      <c r="B1586">
        <v>1</v>
      </c>
      <c r="C1586">
        <v>0</v>
      </c>
      <c r="D1586">
        <v>3.8908</v>
      </c>
      <c r="I1586" t="s">
        <v>2334</v>
      </c>
      <c r="J1586" t="s">
        <v>2334</v>
      </c>
      <c r="K1586">
        <v>107649.1716</v>
      </c>
      <c r="L1586" t="s">
        <v>5490</v>
      </c>
    </row>
    <row r="1587" spans="1:12" x14ac:dyDescent="0.25">
      <c r="A1587" t="s">
        <v>5491</v>
      </c>
      <c r="B1587">
        <v>2</v>
      </c>
      <c r="C1587">
        <v>0</v>
      </c>
      <c r="D1587">
        <v>8.8728999999999996</v>
      </c>
      <c r="I1587" t="s">
        <v>2334</v>
      </c>
      <c r="J1587" t="s">
        <v>2334</v>
      </c>
      <c r="K1587">
        <v>61232.142800000001</v>
      </c>
      <c r="L1587" t="s">
        <v>5492</v>
      </c>
    </row>
    <row r="1588" spans="1:12" x14ac:dyDescent="0.25">
      <c r="A1588" t="s">
        <v>5493</v>
      </c>
      <c r="B1588">
        <v>37</v>
      </c>
      <c r="C1588">
        <v>0</v>
      </c>
      <c r="D1588">
        <v>169.3467</v>
      </c>
      <c r="I1588" t="s">
        <v>2334</v>
      </c>
      <c r="J1588" t="s">
        <v>2334</v>
      </c>
      <c r="K1588">
        <v>474079.81910000002</v>
      </c>
      <c r="L1588" t="s">
        <v>5494</v>
      </c>
    </row>
    <row r="1589" spans="1:12" x14ac:dyDescent="0.25">
      <c r="A1589" t="s">
        <v>5495</v>
      </c>
      <c r="B1589">
        <v>9</v>
      </c>
      <c r="C1589">
        <v>0</v>
      </c>
      <c r="D1589">
        <v>39.021099999999997</v>
      </c>
      <c r="I1589" t="s">
        <v>2334</v>
      </c>
      <c r="J1589" t="s">
        <v>2334</v>
      </c>
      <c r="K1589">
        <v>226288.16690000001</v>
      </c>
      <c r="L1589" t="s">
        <v>5496</v>
      </c>
    </row>
    <row r="1590" spans="1:12" x14ac:dyDescent="0.25">
      <c r="A1590" t="s">
        <v>5497</v>
      </c>
      <c r="B1590">
        <v>3</v>
      </c>
      <c r="C1590">
        <v>0</v>
      </c>
      <c r="D1590">
        <v>21.6662</v>
      </c>
      <c r="I1590" t="s">
        <v>2334</v>
      </c>
      <c r="J1590" t="s">
        <v>2334</v>
      </c>
      <c r="K1590">
        <v>85657.155700000003</v>
      </c>
      <c r="L1590" t="s">
        <v>5498</v>
      </c>
    </row>
    <row r="1591" spans="1:12" x14ac:dyDescent="0.25">
      <c r="A1591" t="s">
        <v>5499</v>
      </c>
      <c r="B1591">
        <v>2</v>
      </c>
      <c r="C1591">
        <v>0</v>
      </c>
      <c r="D1591">
        <v>12.836600000000001</v>
      </c>
      <c r="I1591" t="s">
        <v>2334</v>
      </c>
      <c r="J1591" t="s">
        <v>2334</v>
      </c>
      <c r="K1591">
        <v>224646.6827</v>
      </c>
      <c r="L1591" t="s">
        <v>5500</v>
      </c>
    </row>
    <row r="1592" spans="1:12" x14ac:dyDescent="0.25">
      <c r="A1592" t="s">
        <v>5501</v>
      </c>
      <c r="B1592">
        <v>1</v>
      </c>
      <c r="C1592">
        <v>0</v>
      </c>
      <c r="D1592">
        <v>3.4043000000000001</v>
      </c>
      <c r="I1592" t="s">
        <v>2334</v>
      </c>
      <c r="J1592" t="s">
        <v>2334</v>
      </c>
      <c r="K1592">
        <v>505457.50670000003</v>
      </c>
      <c r="L1592" t="s">
        <v>5502</v>
      </c>
    </row>
    <row r="1593" spans="1:12" x14ac:dyDescent="0.25">
      <c r="A1593" t="s">
        <v>5503</v>
      </c>
      <c r="B1593">
        <v>1</v>
      </c>
      <c r="C1593">
        <v>0</v>
      </c>
      <c r="D1593">
        <v>4.3006000000000002</v>
      </c>
      <c r="I1593" t="s">
        <v>2334</v>
      </c>
      <c r="J1593" t="s">
        <v>2334</v>
      </c>
      <c r="K1593">
        <v>61807.741499999996</v>
      </c>
      <c r="L1593" t="s">
        <v>5504</v>
      </c>
    </row>
    <row r="1594" spans="1:12" x14ac:dyDescent="0.25">
      <c r="A1594" t="s">
        <v>5505</v>
      </c>
      <c r="B1594">
        <v>16</v>
      </c>
      <c r="C1594">
        <v>0</v>
      </c>
      <c r="D1594">
        <v>72.075199999999995</v>
      </c>
      <c r="I1594" t="s">
        <v>2334</v>
      </c>
      <c r="J1594" t="s">
        <v>2334</v>
      </c>
      <c r="K1594">
        <v>185201.19399999999</v>
      </c>
      <c r="L1594" t="s">
        <v>5506</v>
      </c>
    </row>
    <row r="1595" spans="1:12" x14ac:dyDescent="0.25">
      <c r="A1595" t="s">
        <v>5507</v>
      </c>
      <c r="B1595">
        <v>12</v>
      </c>
      <c r="C1595">
        <v>0</v>
      </c>
      <c r="D1595">
        <v>50.025399999999998</v>
      </c>
      <c r="I1595" t="s">
        <v>2334</v>
      </c>
      <c r="J1595" t="s">
        <v>2334</v>
      </c>
      <c r="K1595">
        <v>100239.07339999999</v>
      </c>
      <c r="L1595" t="s">
        <v>5508</v>
      </c>
    </row>
    <row r="1596" spans="1:12" x14ac:dyDescent="0.25">
      <c r="A1596" t="s">
        <v>5509</v>
      </c>
      <c r="B1596">
        <v>2</v>
      </c>
      <c r="C1596">
        <v>0</v>
      </c>
      <c r="D1596">
        <v>8.4631000000000007</v>
      </c>
      <c r="I1596" t="s">
        <v>2334</v>
      </c>
      <c r="J1596" t="s">
        <v>2334</v>
      </c>
      <c r="K1596">
        <v>67260.356</v>
      </c>
      <c r="L1596" t="s">
        <v>5510</v>
      </c>
    </row>
    <row r="1597" spans="1:12" x14ac:dyDescent="0.25">
      <c r="A1597" t="s">
        <v>5511</v>
      </c>
      <c r="B1597">
        <v>2</v>
      </c>
      <c r="C1597">
        <v>0</v>
      </c>
      <c r="D1597">
        <v>6.6818999999999997</v>
      </c>
      <c r="I1597" t="s">
        <v>2334</v>
      </c>
      <c r="J1597" t="s">
        <v>2334</v>
      </c>
      <c r="K1597">
        <v>165597.6703</v>
      </c>
      <c r="L1597" t="s">
        <v>5512</v>
      </c>
    </row>
    <row r="1598" spans="1:12" x14ac:dyDescent="0.25">
      <c r="A1598" t="s">
        <v>5513</v>
      </c>
      <c r="B1598">
        <v>2</v>
      </c>
      <c r="C1598">
        <v>0</v>
      </c>
      <c r="D1598">
        <v>8.1763999999999992</v>
      </c>
      <c r="I1598" t="s">
        <v>2334</v>
      </c>
      <c r="J1598" t="s">
        <v>2334</v>
      </c>
      <c r="K1598">
        <v>91821.695500000002</v>
      </c>
      <c r="L1598" t="s">
        <v>5514</v>
      </c>
    </row>
    <row r="1599" spans="1:12" x14ac:dyDescent="0.25">
      <c r="A1599" t="s">
        <v>5515</v>
      </c>
      <c r="B1599">
        <v>17</v>
      </c>
      <c r="C1599">
        <v>0</v>
      </c>
      <c r="D1599">
        <v>74.578900000000004</v>
      </c>
      <c r="I1599" t="s">
        <v>2334</v>
      </c>
      <c r="J1599" t="s">
        <v>2334</v>
      </c>
      <c r="K1599">
        <v>158737.8841</v>
      </c>
      <c r="L1599" t="s">
        <v>5516</v>
      </c>
    </row>
    <row r="1600" spans="1:12" x14ac:dyDescent="0.25">
      <c r="A1600" t="s">
        <v>5517</v>
      </c>
      <c r="B1600">
        <v>9</v>
      </c>
      <c r="C1600">
        <v>0</v>
      </c>
      <c r="D1600">
        <v>40.767699999999998</v>
      </c>
      <c r="I1600" t="s">
        <v>2334</v>
      </c>
      <c r="J1600" t="s">
        <v>2334</v>
      </c>
      <c r="K1600">
        <v>151936.59580000001</v>
      </c>
      <c r="L1600" t="s">
        <v>5518</v>
      </c>
    </row>
    <row r="1601" spans="1:12" x14ac:dyDescent="0.25">
      <c r="A1601" t="s">
        <v>5519</v>
      </c>
      <c r="B1601">
        <v>2</v>
      </c>
      <c r="C1601">
        <v>0</v>
      </c>
      <c r="D1601">
        <v>11.3378</v>
      </c>
      <c r="I1601" t="s">
        <v>2334</v>
      </c>
      <c r="J1601" t="s">
        <v>2334</v>
      </c>
      <c r="K1601">
        <v>43945.615700000002</v>
      </c>
      <c r="L1601" t="s">
        <v>5520</v>
      </c>
    </row>
    <row r="1602" spans="1:12" x14ac:dyDescent="0.25">
      <c r="A1602" t="s">
        <v>5521</v>
      </c>
      <c r="B1602">
        <v>3</v>
      </c>
      <c r="C1602">
        <v>0</v>
      </c>
      <c r="D1602">
        <v>8.4269999999999996</v>
      </c>
      <c r="I1602" t="s">
        <v>2334</v>
      </c>
      <c r="J1602" t="s">
        <v>2334</v>
      </c>
      <c r="K1602">
        <v>108608.8977</v>
      </c>
      <c r="L1602" t="s">
        <v>5522</v>
      </c>
    </row>
    <row r="1603" spans="1:12" x14ac:dyDescent="0.25">
      <c r="A1603" t="s">
        <v>5523</v>
      </c>
      <c r="B1603">
        <v>1</v>
      </c>
      <c r="C1603">
        <v>0</v>
      </c>
      <c r="D1603">
        <v>3.9676</v>
      </c>
      <c r="I1603" t="s">
        <v>2334</v>
      </c>
      <c r="J1603" t="s">
        <v>2334</v>
      </c>
      <c r="K1603">
        <v>92576.930500000002</v>
      </c>
      <c r="L1603" t="s">
        <v>5524</v>
      </c>
    </row>
    <row r="1604" spans="1:12" x14ac:dyDescent="0.25">
      <c r="A1604" t="s">
        <v>5525</v>
      </c>
      <c r="B1604">
        <v>5</v>
      </c>
      <c r="C1604">
        <v>0</v>
      </c>
      <c r="D1604">
        <v>24.924499999999998</v>
      </c>
      <c r="I1604" t="s">
        <v>2334</v>
      </c>
      <c r="J1604" t="s">
        <v>2334</v>
      </c>
      <c r="K1604">
        <v>218454.47560000001</v>
      </c>
      <c r="L1604" t="s">
        <v>5526</v>
      </c>
    </row>
    <row r="1605" spans="1:12" x14ac:dyDescent="0.25">
      <c r="A1605" t="s">
        <v>5527</v>
      </c>
      <c r="B1605">
        <v>2</v>
      </c>
      <c r="C1605">
        <v>0</v>
      </c>
      <c r="D1605">
        <v>13.179</v>
      </c>
      <c r="I1605" t="s">
        <v>2334</v>
      </c>
      <c r="J1605" t="s">
        <v>2334</v>
      </c>
      <c r="K1605">
        <v>61676.405500000001</v>
      </c>
      <c r="L1605" t="s">
        <v>5528</v>
      </c>
    </row>
    <row r="1606" spans="1:12" x14ac:dyDescent="0.25">
      <c r="A1606" t="s">
        <v>5529</v>
      </c>
      <c r="B1606">
        <v>1</v>
      </c>
      <c r="C1606">
        <v>0</v>
      </c>
      <c r="D1606">
        <v>4.8531000000000004</v>
      </c>
      <c r="I1606" t="s">
        <v>2334</v>
      </c>
      <c r="J1606" t="s">
        <v>2334</v>
      </c>
      <c r="K1606">
        <v>57077.444199999998</v>
      </c>
      <c r="L1606" t="s">
        <v>5530</v>
      </c>
    </row>
    <row r="1607" spans="1:12" x14ac:dyDescent="0.25">
      <c r="A1607" t="s">
        <v>5531</v>
      </c>
      <c r="B1607">
        <v>3</v>
      </c>
      <c r="C1607">
        <v>0</v>
      </c>
      <c r="D1607">
        <v>17.9846</v>
      </c>
      <c r="I1607" t="s">
        <v>2334</v>
      </c>
      <c r="J1607" t="s">
        <v>2334</v>
      </c>
      <c r="K1607">
        <v>29202.9372</v>
      </c>
      <c r="L1607" t="s">
        <v>5532</v>
      </c>
    </row>
    <row r="1608" spans="1:12" x14ac:dyDescent="0.25">
      <c r="A1608" t="s">
        <v>5533</v>
      </c>
      <c r="B1608">
        <v>5</v>
      </c>
      <c r="C1608">
        <v>0</v>
      </c>
      <c r="D1608">
        <v>20.438800000000001</v>
      </c>
      <c r="I1608" t="s">
        <v>2334</v>
      </c>
      <c r="J1608" t="s">
        <v>2334</v>
      </c>
      <c r="K1608">
        <v>342745.58350000001</v>
      </c>
      <c r="L1608" t="s">
        <v>5534</v>
      </c>
    </row>
    <row r="1609" spans="1:12" x14ac:dyDescent="0.25">
      <c r="A1609" t="s">
        <v>5535</v>
      </c>
      <c r="B1609">
        <v>1</v>
      </c>
      <c r="C1609">
        <v>0</v>
      </c>
      <c r="D1609">
        <v>4.8788</v>
      </c>
      <c r="I1609" t="s">
        <v>2334</v>
      </c>
      <c r="J1609" t="s">
        <v>2334</v>
      </c>
      <c r="K1609">
        <v>44537.8773</v>
      </c>
      <c r="L1609" t="s">
        <v>5536</v>
      </c>
    </row>
    <row r="1610" spans="1:12" x14ac:dyDescent="0.25">
      <c r="A1610" t="s">
        <v>5537</v>
      </c>
      <c r="B1610">
        <v>2</v>
      </c>
      <c r="C1610">
        <v>0</v>
      </c>
      <c r="D1610">
        <v>8.6390999999999991</v>
      </c>
      <c r="I1610" t="s">
        <v>2334</v>
      </c>
      <c r="J1610" t="s">
        <v>2334</v>
      </c>
      <c r="K1610">
        <v>59699.015200000002</v>
      </c>
      <c r="L1610" t="s">
        <v>5538</v>
      </c>
    </row>
    <row r="1611" spans="1:12" x14ac:dyDescent="0.25">
      <c r="A1611" t="s">
        <v>5539</v>
      </c>
      <c r="B1611">
        <v>6</v>
      </c>
      <c r="C1611">
        <v>0</v>
      </c>
      <c r="D1611">
        <v>26.519500000000001</v>
      </c>
      <c r="I1611" t="s">
        <v>2334</v>
      </c>
      <c r="J1611" t="s">
        <v>2334</v>
      </c>
      <c r="K1611">
        <v>130383.1366</v>
      </c>
      <c r="L1611" t="s">
        <v>5540</v>
      </c>
    </row>
    <row r="1612" spans="1:12" x14ac:dyDescent="0.25">
      <c r="A1612" t="s">
        <v>5541</v>
      </c>
      <c r="B1612">
        <v>4</v>
      </c>
      <c r="C1612">
        <v>0</v>
      </c>
      <c r="D1612">
        <v>16.130600000000001</v>
      </c>
      <c r="I1612" t="s">
        <v>2334</v>
      </c>
      <c r="J1612" t="s">
        <v>2334</v>
      </c>
      <c r="K1612">
        <v>159114.00760000001</v>
      </c>
      <c r="L1612" t="s">
        <v>5542</v>
      </c>
    </row>
    <row r="1613" spans="1:12" x14ac:dyDescent="0.25">
      <c r="A1613" t="s">
        <v>5543</v>
      </c>
      <c r="B1613">
        <v>2</v>
      </c>
      <c r="C1613">
        <v>0</v>
      </c>
      <c r="D1613">
        <v>13.0189</v>
      </c>
      <c r="I1613" t="s">
        <v>2334</v>
      </c>
      <c r="J1613" t="s">
        <v>2334</v>
      </c>
      <c r="K1613">
        <v>66995.518599999996</v>
      </c>
      <c r="L1613" t="s">
        <v>5544</v>
      </c>
    </row>
    <row r="1614" spans="1:12" x14ac:dyDescent="0.25">
      <c r="A1614" t="s">
        <v>5545</v>
      </c>
      <c r="B1614">
        <v>2</v>
      </c>
      <c r="C1614">
        <v>0</v>
      </c>
      <c r="D1614">
        <v>8.6884999999999994</v>
      </c>
      <c r="I1614" t="s">
        <v>2334</v>
      </c>
      <c r="J1614" t="s">
        <v>2334</v>
      </c>
      <c r="K1614">
        <v>50732.949099999998</v>
      </c>
      <c r="L1614" t="s">
        <v>5546</v>
      </c>
    </row>
    <row r="1615" spans="1:12" x14ac:dyDescent="0.25">
      <c r="A1615" t="s">
        <v>5547</v>
      </c>
      <c r="B1615">
        <v>1</v>
      </c>
      <c r="C1615">
        <v>0</v>
      </c>
      <c r="D1615">
        <v>4.6562000000000001</v>
      </c>
      <c r="I1615" t="s">
        <v>2334</v>
      </c>
      <c r="J1615" t="s">
        <v>2334</v>
      </c>
      <c r="K1615">
        <v>27949.9578</v>
      </c>
      <c r="L1615" t="s">
        <v>5548</v>
      </c>
    </row>
    <row r="1616" spans="1:12" x14ac:dyDescent="0.25">
      <c r="A1616" t="s">
        <v>5549</v>
      </c>
      <c r="B1616">
        <v>3</v>
      </c>
      <c r="C1616">
        <v>0</v>
      </c>
      <c r="D1616">
        <v>13.3459</v>
      </c>
      <c r="I1616" t="s">
        <v>2334</v>
      </c>
      <c r="J1616" t="s">
        <v>2334</v>
      </c>
      <c r="K1616">
        <v>127353.69620000001</v>
      </c>
      <c r="L1616" t="s">
        <v>5550</v>
      </c>
    </row>
    <row r="1617" spans="1:12" x14ac:dyDescent="0.25">
      <c r="A1617" t="s">
        <v>5551</v>
      </c>
      <c r="B1617">
        <v>6</v>
      </c>
      <c r="C1617">
        <v>0</v>
      </c>
      <c r="D1617">
        <v>24.144400000000001</v>
      </c>
      <c r="I1617" t="s">
        <v>2334</v>
      </c>
      <c r="J1617" t="s">
        <v>2334</v>
      </c>
      <c r="K1617">
        <v>253185.7176</v>
      </c>
      <c r="L1617" t="s">
        <v>5552</v>
      </c>
    </row>
    <row r="1618" spans="1:12" x14ac:dyDescent="0.25">
      <c r="A1618" t="s">
        <v>5553</v>
      </c>
      <c r="B1618">
        <v>9</v>
      </c>
      <c r="C1618">
        <v>0</v>
      </c>
      <c r="D1618">
        <v>38.103000000000002</v>
      </c>
      <c r="I1618" t="s">
        <v>2334</v>
      </c>
      <c r="J1618" t="s">
        <v>2334</v>
      </c>
      <c r="K1618">
        <v>80088.007800000007</v>
      </c>
      <c r="L1618" t="s">
        <v>5554</v>
      </c>
    </row>
    <row r="1619" spans="1:12" x14ac:dyDescent="0.25">
      <c r="A1619" t="s">
        <v>5555</v>
      </c>
      <c r="B1619">
        <v>3</v>
      </c>
      <c r="C1619">
        <v>0</v>
      </c>
      <c r="D1619">
        <v>11.858000000000001</v>
      </c>
      <c r="I1619" t="s">
        <v>2334</v>
      </c>
      <c r="J1619" t="s">
        <v>2334</v>
      </c>
      <c r="K1619">
        <v>116537.74709999999</v>
      </c>
      <c r="L1619" t="s">
        <v>5556</v>
      </c>
    </row>
    <row r="1620" spans="1:12" x14ac:dyDescent="0.25">
      <c r="A1620" t="s">
        <v>5557</v>
      </c>
      <c r="B1620">
        <v>3</v>
      </c>
      <c r="C1620">
        <v>0</v>
      </c>
      <c r="D1620">
        <v>11.3065</v>
      </c>
      <c r="I1620" t="s">
        <v>2334</v>
      </c>
      <c r="J1620" t="s">
        <v>2334</v>
      </c>
      <c r="K1620">
        <v>183446.58410000001</v>
      </c>
      <c r="L1620" t="s">
        <v>5558</v>
      </c>
    </row>
    <row r="1621" spans="1:12" x14ac:dyDescent="0.25">
      <c r="A1621" t="s">
        <v>5559</v>
      </c>
      <c r="B1621">
        <v>2</v>
      </c>
      <c r="C1621">
        <v>0</v>
      </c>
      <c r="D1621">
        <v>8.8843999999999994</v>
      </c>
      <c r="I1621" t="s">
        <v>2334</v>
      </c>
      <c r="J1621" t="s">
        <v>2334</v>
      </c>
      <c r="K1621">
        <v>42282.983399999997</v>
      </c>
      <c r="L1621" t="s">
        <v>5560</v>
      </c>
    </row>
    <row r="1622" spans="1:12" x14ac:dyDescent="0.25">
      <c r="A1622" t="s">
        <v>5561</v>
      </c>
      <c r="B1622">
        <v>2</v>
      </c>
      <c r="C1622">
        <v>0</v>
      </c>
      <c r="D1622">
        <v>7.6326000000000001</v>
      </c>
      <c r="I1622" t="s">
        <v>2334</v>
      </c>
      <c r="J1622" t="s">
        <v>2334</v>
      </c>
      <c r="K1622">
        <v>135845.93770000001</v>
      </c>
      <c r="L1622" t="s">
        <v>5562</v>
      </c>
    </row>
    <row r="1623" spans="1:12" x14ac:dyDescent="0.25">
      <c r="A1623" t="s">
        <v>5563</v>
      </c>
      <c r="B1623">
        <v>1</v>
      </c>
      <c r="C1623">
        <v>0</v>
      </c>
      <c r="D1623">
        <v>4.0614999999999997</v>
      </c>
      <c r="I1623" t="s">
        <v>2334</v>
      </c>
      <c r="J1623" t="s">
        <v>2334</v>
      </c>
      <c r="K1623">
        <v>46736.177900000002</v>
      </c>
      <c r="L1623" t="s">
        <v>5564</v>
      </c>
    </row>
    <row r="1624" spans="1:12" x14ac:dyDescent="0.25">
      <c r="A1624" t="s">
        <v>5565</v>
      </c>
      <c r="B1624">
        <v>3</v>
      </c>
      <c r="C1624">
        <v>0</v>
      </c>
      <c r="D1624">
        <v>13.2296</v>
      </c>
      <c r="I1624" t="s">
        <v>2334</v>
      </c>
      <c r="J1624" t="s">
        <v>2334</v>
      </c>
      <c r="K1624">
        <v>122532.9724</v>
      </c>
      <c r="L1624" t="s">
        <v>5566</v>
      </c>
    </row>
    <row r="1625" spans="1:12" x14ac:dyDescent="0.25">
      <c r="A1625" t="s">
        <v>5567</v>
      </c>
      <c r="B1625">
        <v>2</v>
      </c>
      <c r="C1625">
        <v>0</v>
      </c>
      <c r="D1625">
        <v>14.188000000000001</v>
      </c>
      <c r="I1625" t="s">
        <v>2334</v>
      </c>
      <c r="J1625" t="s">
        <v>2334</v>
      </c>
      <c r="K1625">
        <v>107523.3325</v>
      </c>
      <c r="L1625" t="s">
        <v>5568</v>
      </c>
    </row>
    <row r="1626" spans="1:12" x14ac:dyDescent="0.25">
      <c r="A1626" t="s">
        <v>5569</v>
      </c>
      <c r="B1626">
        <v>1</v>
      </c>
      <c r="C1626">
        <v>0</v>
      </c>
      <c r="D1626">
        <v>3.6564000000000001</v>
      </c>
      <c r="I1626" t="s">
        <v>2334</v>
      </c>
      <c r="J1626" t="s">
        <v>2334</v>
      </c>
      <c r="K1626">
        <v>40329.229800000001</v>
      </c>
      <c r="L1626" t="s">
        <v>5570</v>
      </c>
    </row>
    <row r="1627" spans="1:12" x14ac:dyDescent="0.25">
      <c r="A1627" t="s">
        <v>5571</v>
      </c>
      <c r="B1627">
        <v>2</v>
      </c>
      <c r="C1627">
        <v>0</v>
      </c>
      <c r="D1627">
        <v>9.3645999999999994</v>
      </c>
      <c r="I1627" t="s">
        <v>2334</v>
      </c>
      <c r="J1627" t="s">
        <v>2334</v>
      </c>
      <c r="K1627">
        <v>71670.611999999994</v>
      </c>
      <c r="L1627" t="s">
        <v>5572</v>
      </c>
    </row>
    <row r="1628" spans="1:12" x14ac:dyDescent="0.25">
      <c r="A1628" t="s">
        <v>5573</v>
      </c>
      <c r="B1628">
        <v>1</v>
      </c>
      <c r="C1628">
        <v>0</v>
      </c>
      <c r="D1628">
        <v>4.0232999999999999</v>
      </c>
      <c r="I1628" t="s">
        <v>2334</v>
      </c>
      <c r="J1628" t="s">
        <v>2334</v>
      </c>
      <c r="K1628">
        <v>83943.973599999998</v>
      </c>
      <c r="L1628" t="s">
        <v>5574</v>
      </c>
    </row>
    <row r="1629" spans="1:12" x14ac:dyDescent="0.25">
      <c r="A1629" t="s">
        <v>5575</v>
      </c>
      <c r="B1629">
        <v>2</v>
      </c>
      <c r="C1629">
        <v>0</v>
      </c>
      <c r="D1629">
        <v>9.7763000000000009</v>
      </c>
      <c r="I1629" t="s">
        <v>2334</v>
      </c>
      <c r="J1629" t="s">
        <v>2334</v>
      </c>
      <c r="K1629">
        <v>53767.561399999999</v>
      </c>
      <c r="L1629" t="s">
        <v>5576</v>
      </c>
    </row>
    <row r="1630" spans="1:12" x14ac:dyDescent="0.25">
      <c r="A1630" t="s">
        <v>5577</v>
      </c>
      <c r="B1630">
        <v>3</v>
      </c>
      <c r="C1630">
        <v>0</v>
      </c>
      <c r="D1630">
        <v>18.617100000000001</v>
      </c>
      <c r="I1630" t="s">
        <v>2334</v>
      </c>
      <c r="J1630" t="s">
        <v>2334</v>
      </c>
      <c r="K1630">
        <v>103161.53630000001</v>
      </c>
      <c r="L1630" t="s">
        <v>5578</v>
      </c>
    </row>
    <row r="1631" spans="1:12" x14ac:dyDescent="0.25">
      <c r="A1631" t="s">
        <v>5579</v>
      </c>
      <c r="B1631">
        <v>3</v>
      </c>
      <c r="C1631">
        <v>0</v>
      </c>
      <c r="D1631">
        <v>10.951000000000001</v>
      </c>
      <c r="I1631" t="s">
        <v>2334</v>
      </c>
      <c r="J1631" t="s">
        <v>2334</v>
      </c>
      <c r="K1631">
        <v>63465.919600000001</v>
      </c>
      <c r="L1631" t="s">
        <v>5580</v>
      </c>
    </row>
    <row r="1632" spans="1:12" x14ac:dyDescent="0.25">
      <c r="A1632" t="s">
        <v>5581</v>
      </c>
      <c r="B1632">
        <v>2</v>
      </c>
      <c r="C1632">
        <v>0</v>
      </c>
      <c r="D1632">
        <v>8.4054000000000002</v>
      </c>
      <c r="I1632" t="s">
        <v>2334</v>
      </c>
      <c r="J1632" t="s">
        <v>2334</v>
      </c>
      <c r="K1632">
        <v>83991.713300000003</v>
      </c>
      <c r="L1632" t="s">
        <v>5582</v>
      </c>
    </row>
    <row r="1633" spans="1:12" x14ac:dyDescent="0.25">
      <c r="A1633" t="s">
        <v>5583</v>
      </c>
      <c r="B1633">
        <v>1</v>
      </c>
      <c r="C1633">
        <v>0</v>
      </c>
      <c r="D1633">
        <v>2.9329000000000001</v>
      </c>
      <c r="I1633" t="s">
        <v>2334</v>
      </c>
      <c r="J1633" t="s">
        <v>2334</v>
      </c>
      <c r="K1633">
        <v>245583.7089</v>
      </c>
      <c r="L1633" t="s">
        <v>5584</v>
      </c>
    </row>
    <row r="1634" spans="1:12" x14ac:dyDescent="0.25">
      <c r="A1634" t="s">
        <v>5585</v>
      </c>
      <c r="B1634">
        <v>5</v>
      </c>
      <c r="C1634">
        <v>0</v>
      </c>
      <c r="D1634">
        <v>25.959599999999998</v>
      </c>
      <c r="I1634" t="s">
        <v>2334</v>
      </c>
      <c r="J1634" t="s">
        <v>2334</v>
      </c>
      <c r="K1634">
        <v>56276.007100000003</v>
      </c>
      <c r="L1634" t="s">
        <v>5586</v>
      </c>
    </row>
    <row r="1635" spans="1:12" x14ac:dyDescent="0.25">
      <c r="A1635" t="s">
        <v>5587</v>
      </c>
      <c r="B1635">
        <v>2</v>
      </c>
      <c r="C1635">
        <v>0</v>
      </c>
      <c r="D1635">
        <v>8.7857000000000003</v>
      </c>
      <c r="I1635" t="s">
        <v>2334</v>
      </c>
      <c r="J1635" t="s">
        <v>2334</v>
      </c>
      <c r="K1635">
        <v>51316.7716</v>
      </c>
      <c r="L1635" t="s">
        <v>5588</v>
      </c>
    </row>
    <row r="1636" spans="1:12" x14ac:dyDescent="0.25">
      <c r="A1636" t="s">
        <v>5589</v>
      </c>
      <c r="B1636">
        <v>5</v>
      </c>
      <c r="C1636">
        <v>0</v>
      </c>
      <c r="D1636">
        <v>24.200500000000002</v>
      </c>
      <c r="I1636" t="s">
        <v>2334</v>
      </c>
      <c r="J1636" t="s">
        <v>2334</v>
      </c>
      <c r="K1636">
        <v>54408.9179</v>
      </c>
      <c r="L1636" t="s">
        <v>5590</v>
      </c>
    </row>
    <row r="1637" spans="1:12" x14ac:dyDescent="0.25">
      <c r="A1637" t="s">
        <v>5591</v>
      </c>
      <c r="B1637">
        <v>1</v>
      </c>
      <c r="C1637">
        <v>0</v>
      </c>
      <c r="D1637">
        <v>6.0492999999999997</v>
      </c>
      <c r="I1637" t="s">
        <v>2334</v>
      </c>
      <c r="J1637" t="s">
        <v>2334</v>
      </c>
      <c r="K1637">
        <v>34241.891600000003</v>
      </c>
      <c r="L1637" t="s">
        <v>5592</v>
      </c>
    </row>
    <row r="1638" spans="1:12" x14ac:dyDescent="0.25">
      <c r="A1638" t="s">
        <v>5593</v>
      </c>
      <c r="B1638">
        <v>1</v>
      </c>
      <c r="C1638">
        <v>0</v>
      </c>
      <c r="D1638">
        <v>4.4558999999999997</v>
      </c>
      <c r="I1638" t="s">
        <v>2334</v>
      </c>
      <c r="J1638" t="s">
        <v>2334</v>
      </c>
      <c r="K1638">
        <v>116811.50199999999</v>
      </c>
      <c r="L1638" t="s">
        <v>5594</v>
      </c>
    </row>
    <row r="1639" spans="1:12" x14ac:dyDescent="0.25">
      <c r="A1639" t="s">
        <v>5595</v>
      </c>
      <c r="B1639">
        <v>4</v>
      </c>
      <c r="C1639">
        <v>0</v>
      </c>
      <c r="D1639">
        <v>24.4102</v>
      </c>
      <c r="I1639" t="s">
        <v>2334</v>
      </c>
      <c r="J1639" t="s">
        <v>2334</v>
      </c>
      <c r="K1639">
        <v>61011.012699999999</v>
      </c>
      <c r="L1639" t="s">
        <v>5596</v>
      </c>
    </row>
    <row r="1640" spans="1:12" x14ac:dyDescent="0.25">
      <c r="A1640" t="s">
        <v>5597</v>
      </c>
      <c r="B1640">
        <v>1</v>
      </c>
      <c r="C1640">
        <v>0</v>
      </c>
      <c r="D1640">
        <v>4.9169</v>
      </c>
      <c r="I1640" t="s">
        <v>2334</v>
      </c>
      <c r="J1640" t="s">
        <v>2334</v>
      </c>
      <c r="K1640">
        <v>97413.817999999999</v>
      </c>
      <c r="L1640" t="s">
        <v>5598</v>
      </c>
    </row>
    <row r="1641" spans="1:12" x14ac:dyDescent="0.25">
      <c r="A1641" t="s">
        <v>5599</v>
      </c>
      <c r="B1641">
        <v>4</v>
      </c>
      <c r="C1641">
        <v>0</v>
      </c>
      <c r="D1641">
        <v>20.097000000000001</v>
      </c>
      <c r="I1641" t="s">
        <v>2334</v>
      </c>
      <c r="J1641" t="s">
        <v>2334</v>
      </c>
      <c r="K1641">
        <v>32260.584999999999</v>
      </c>
      <c r="L1641" t="s">
        <v>5600</v>
      </c>
    </row>
    <row r="1642" spans="1:12" x14ac:dyDescent="0.25">
      <c r="A1642" t="s">
        <v>5601</v>
      </c>
      <c r="B1642">
        <v>1</v>
      </c>
      <c r="C1642">
        <v>0</v>
      </c>
      <c r="D1642">
        <v>4.3090000000000002</v>
      </c>
      <c r="I1642" t="s">
        <v>2334</v>
      </c>
      <c r="J1642" t="s">
        <v>2334</v>
      </c>
      <c r="K1642">
        <v>83144.926000000007</v>
      </c>
      <c r="L1642" t="s">
        <v>5602</v>
      </c>
    </row>
    <row r="1643" spans="1:12" x14ac:dyDescent="0.25">
      <c r="A1643" t="s">
        <v>5603</v>
      </c>
      <c r="B1643">
        <v>1</v>
      </c>
      <c r="C1643">
        <v>0</v>
      </c>
      <c r="D1643">
        <v>3.3965999999999998</v>
      </c>
      <c r="I1643" t="s">
        <v>2334</v>
      </c>
      <c r="J1643" t="s">
        <v>2334</v>
      </c>
      <c r="K1643">
        <v>122485.31020000001</v>
      </c>
      <c r="L1643" t="s">
        <v>5604</v>
      </c>
    </row>
    <row r="1644" spans="1:12" x14ac:dyDescent="0.25">
      <c r="A1644" t="s">
        <v>5605</v>
      </c>
      <c r="B1644">
        <v>2</v>
      </c>
      <c r="C1644">
        <v>0</v>
      </c>
      <c r="D1644">
        <v>8.9465000000000003</v>
      </c>
      <c r="I1644" t="s">
        <v>2334</v>
      </c>
      <c r="J1644" t="s">
        <v>2334</v>
      </c>
      <c r="K1644">
        <v>59367.531000000003</v>
      </c>
      <c r="L1644" t="s">
        <v>5606</v>
      </c>
    </row>
    <row r="1645" spans="1:12" x14ac:dyDescent="0.25">
      <c r="A1645" t="s">
        <v>5607</v>
      </c>
      <c r="B1645">
        <v>1</v>
      </c>
      <c r="C1645">
        <v>0</v>
      </c>
      <c r="D1645">
        <v>4.3383000000000003</v>
      </c>
      <c r="I1645" t="s">
        <v>2334</v>
      </c>
      <c r="J1645" t="s">
        <v>2334</v>
      </c>
      <c r="K1645">
        <v>47443.3341</v>
      </c>
      <c r="L1645" t="s">
        <v>5608</v>
      </c>
    </row>
    <row r="1646" spans="1:12" x14ac:dyDescent="0.25">
      <c r="A1646" t="s">
        <v>5609</v>
      </c>
      <c r="B1646">
        <v>15</v>
      </c>
      <c r="C1646">
        <v>0</v>
      </c>
      <c r="D1646">
        <v>66.069999999999993</v>
      </c>
      <c r="I1646" t="s">
        <v>2334</v>
      </c>
      <c r="J1646" t="s">
        <v>2334</v>
      </c>
      <c r="K1646">
        <v>142969.204</v>
      </c>
      <c r="L1646" t="s">
        <v>5610</v>
      </c>
    </row>
    <row r="1647" spans="1:12" x14ac:dyDescent="0.25">
      <c r="A1647" t="s">
        <v>5611</v>
      </c>
      <c r="B1647">
        <v>3</v>
      </c>
      <c r="C1647">
        <v>0</v>
      </c>
      <c r="D1647">
        <v>14.1496</v>
      </c>
      <c r="I1647" t="s">
        <v>2334</v>
      </c>
      <c r="J1647" t="s">
        <v>2334</v>
      </c>
      <c r="K1647">
        <v>117779.4518</v>
      </c>
      <c r="L1647" t="s">
        <v>5612</v>
      </c>
    </row>
    <row r="1648" spans="1:12" x14ac:dyDescent="0.25">
      <c r="A1648" t="s">
        <v>5613</v>
      </c>
      <c r="B1648">
        <v>1</v>
      </c>
      <c r="C1648">
        <v>0</v>
      </c>
      <c r="D1648">
        <v>3.9453</v>
      </c>
      <c r="I1648" t="s">
        <v>2334</v>
      </c>
      <c r="J1648" t="s">
        <v>2334</v>
      </c>
      <c r="K1648">
        <v>84384.743199999997</v>
      </c>
      <c r="L1648" t="s">
        <v>5614</v>
      </c>
    </row>
    <row r="1649" spans="1:12" x14ac:dyDescent="0.25">
      <c r="A1649" t="s">
        <v>5615</v>
      </c>
      <c r="B1649">
        <v>3</v>
      </c>
      <c r="C1649">
        <v>0</v>
      </c>
      <c r="D1649">
        <v>15.128399999999999</v>
      </c>
      <c r="I1649" t="s">
        <v>2334</v>
      </c>
      <c r="J1649" t="s">
        <v>2334</v>
      </c>
      <c r="K1649">
        <v>101122.8085</v>
      </c>
      <c r="L1649" t="s">
        <v>5616</v>
      </c>
    </row>
    <row r="1650" spans="1:12" x14ac:dyDescent="0.25">
      <c r="A1650" t="s">
        <v>5617</v>
      </c>
      <c r="B1650">
        <v>23</v>
      </c>
      <c r="C1650">
        <v>0</v>
      </c>
      <c r="D1650">
        <v>102.255</v>
      </c>
      <c r="I1650" t="s">
        <v>2334</v>
      </c>
      <c r="J1650" t="s">
        <v>2334</v>
      </c>
      <c r="K1650">
        <v>187324.04399999999</v>
      </c>
      <c r="L1650" t="s">
        <v>5618</v>
      </c>
    </row>
    <row r="1651" spans="1:12" x14ac:dyDescent="0.25">
      <c r="A1651" t="s">
        <v>5619</v>
      </c>
      <c r="B1651">
        <v>2</v>
      </c>
      <c r="C1651">
        <v>0</v>
      </c>
      <c r="D1651">
        <v>8.0982000000000003</v>
      </c>
      <c r="I1651" t="s">
        <v>2334</v>
      </c>
      <c r="J1651" t="s">
        <v>2334</v>
      </c>
      <c r="K1651">
        <v>116720.5839</v>
      </c>
      <c r="L1651" t="s">
        <v>5620</v>
      </c>
    </row>
    <row r="1652" spans="1:12" x14ac:dyDescent="0.25">
      <c r="A1652" t="s">
        <v>5621</v>
      </c>
      <c r="B1652">
        <v>3</v>
      </c>
      <c r="C1652">
        <v>0</v>
      </c>
      <c r="D1652">
        <v>11.5526</v>
      </c>
      <c r="I1652" t="s">
        <v>2334</v>
      </c>
      <c r="J1652" t="s">
        <v>2334</v>
      </c>
      <c r="K1652">
        <v>105301.8475</v>
      </c>
      <c r="L1652" t="s">
        <v>5622</v>
      </c>
    </row>
    <row r="1653" spans="1:12" x14ac:dyDescent="0.25">
      <c r="A1653" t="s">
        <v>5623</v>
      </c>
      <c r="B1653">
        <v>5</v>
      </c>
      <c r="C1653">
        <v>0</v>
      </c>
      <c r="D1653">
        <v>23.075099999999999</v>
      </c>
      <c r="I1653" t="s">
        <v>2334</v>
      </c>
      <c r="J1653" t="s">
        <v>2334</v>
      </c>
      <c r="K1653">
        <v>159588.53200000001</v>
      </c>
      <c r="L1653" t="s">
        <v>5624</v>
      </c>
    </row>
    <row r="1654" spans="1:12" x14ac:dyDescent="0.25">
      <c r="A1654" t="s">
        <v>5625</v>
      </c>
      <c r="B1654">
        <v>2</v>
      </c>
      <c r="C1654">
        <v>0</v>
      </c>
      <c r="D1654">
        <v>8.8077000000000005</v>
      </c>
      <c r="I1654" t="s">
        <v>2334</v>
      </c>
      <c r="J1654" t="s">
        <v>2334</v>
      </c>
      <c r="K1654">
        <v>25098.308799999999</v>
      </c>
      <c r="L1654" t="s">
        <v>5626</v>
      </c>
    </row>
    <row r="1655" spans="1:12" x14ac:dyDescent="0.25">
      <c r="A1655" t="s">
        <v>5627</v>
      </c>
      <c r="B1655">
        <v>1</v>
      </c>
      <c r="C1655">
        <v>0</v>
      </c>
      <c r="D1655">
        <v>4.9260000000000002</v>
      </c>
      <c r="I1655" t="s">
        <v>2334</v>
      </c>
      <c r="J1655" t="s">
        <v>2334</v>
      </c>
      <c r="K1655">
        <v>56767.3122</v>
      </c>
      <c r="L1655" t="s">
        <v>5628</v>
      </c>
    </row>
    <row r="1656" spans="1:12" x14ac:dyDescent="0.25">
      <c r="A1656" t="s">
        <v>5629</v>
      </c>
      <c r="B1656">
        <v>4</v>
      </c>
      <c r="C1656">
        <v>0</v>
      </c>
      <c r="D1656">
        <v>19.4331</v>
      </c>
      <c r="I1656" t="s">
        <v>2334</v>
      </c>
      <c r="J1656" t="s">
        <v>2334</v>
      </c>
      <c r="K1656">
        <v>66972.0815</v>
      </c>
      <c r="L1656" t="s">
        <v>5630</v>
      </c>
    </row>
    <row r="1657" spans="1:12" x14ac:dyDescent="0.25">
      <c r="A1657" t="s">
        <v>5631</v>
      </c>
      <c r="B1657">
        <v>4</v>
      </c>
      <c r="C1657">
        <v>0</v>
      </c>
      <c r="D1657">
        <v>11.3728</v>
      </c>
      <c r="I1657" t="s">
        <v>2334</v>
      </c>
      <c r="J1657" t="s">
        <v>2334</v>
      </c>
      <c r="K1657">
        <v>57976.906799999997</v>
      </c>
      <c r="L1657" t="s">
        <v>5632</v>
      </c>
    </row>
    <row r="1658" spans="1:12" x14ac:dyDescent="0.25">
      <c r="A1658" t="s">
        <v>5633</v>
      </c>
      <c r="B1658">
        <v>4</v>
      </c>
      <c r="C1658">
        <v>0</v>
      </c>
      <c r="D1658">
        <v>16.171600000000002</v>
      </c>
      <c r="I1658" t="s">
        <v>2334</v>
      </c>
      <c r="J1658" t="s">
        <v>2334</v>
      </c>
      <c r="K1658">
        <v>113321.5241</v>
      </c>
      <c r="L1658" t="s">
        <v>5634</v>
      </c>
    </row>
    <row r="1659" spans="1:12" x14ac:dyDescent="0.25">
      <c r="A1659" t="s">
        <v>5635</v>
      </c>
      <c r="B1659">
        <v>2</v>
      </c>
      <c r="C1659">
        <v>0</v>
      </c>
      <c r="D1659">
        <v>4.4645000000000001</v>
      </c>
      <c r="I1659" t="s">
        <v>2334</v>
      </c>
      <c r="J1659" t="s">
        <v>2334</v>
      </c>
      <c r="K1659">
        <v>94553.220100000006</v>
      </c>
      <c r="L1659" t="s">
        <v>5636</v>
      </c>
    </row>
    <row r="1660" spans="1:12" x14ac:dyDescent="0.25">
      <c r="A1660" t="s">
        <v>5637</v>
      </c>
      <c r="B1660">
        <v>7</v>
      </c>
      <c r="C1660">
        <v>0</v>
      </c>
      <c r="D1660">
        <v>42.133600000000001</v>
      </c>
      <c r="I1660" t="s">
        <v>2334</v>
      </c>
      <c r="J1660" t="s">
        <v>2334</v>
      </c>
      <c r="K1660">
        <v>199154.5183</v>
      </c>
      <c r="L1660" t="s">
        <v>5638</v>
      </c>
    </row>
    <row r="1661" spans="1:12" x14ac:dyDescent="0.25">
      <c r="A1661" t="s">
        <v>5639</v>
      </c>
      <c r="B1661">
        <v>2</v>
      </c>
      <c r="C1661">
        <v>0</v>
      </c>
      <c r="D1661">
        <v>10.139099999999999</v>
      </c>
      <c r="I1661" t="s">
        <v>2334</v>
      </c>
      <c r="J1661" t="s">
        <v>2334</v>
      </c>
      <c r="K1661">
        <v>43399.784800000001</v>
      </c>
      <c r="L1661" t="s">
        <v>5640</v>
      </c>
    </row>
    <row r="1662" spans="1:12" x14ac:dyDescent="0.25">
      <c r="A1662" t="s">
        <v>5641</v>
      </c>
      <c r="B1662">
        <v>1</v>
      </c>
      <c r="C1662">
        <v>0</v>
      </c>
      <c r="D1662">
        <v>4.6136999999999997</v>
      </c>
      <c r="I1662" t="s">
        <v>2334</v>
      </c>
      <c r="J1662" t="s">
        <v>2334</v>
      </c>
      <c r="K1662">
        <v>61492.1443</v>
      </c>
      <c r="L1662" t="s">
        <v>5642</v>
      </c>
    </row>
    <row r="1663" spans="1:12" x14ac:dyDescent="0.25">
      <c r="A1663" t="s">
        <v>5643</v>
      </c>
      <c r="B1663">
        <v>2</v>
      </c>
      <c r="C1663">
        <v>0</v>
      </c>
      <c r="D1663">
        <v>10.0639</v>
      </c>
      <c r="I1663" t="s">
        <v>2334</v>
      </c>
      <c r="J1663" t="s">
        <v>2334</v>
      </c>
      <c r="K1663">
        <v>94703.753200000006</v>
      </c>
      <c r="L1663" t="s">
        <v>5644</v>
      </c>
    </row>
    <row r="1664" spans="1:12" x14ac:dyDescent="0.25">
      <c r="A1664" t="s">
        <v>5645</v>
      </c>
      <c r="B1664">
        <v>1</v>
      </c>
      <c r="C1664">
        <v>0</v>
      </c>
      <c r="D1664">
        <v>7.9028</v>
      </c>
      <c r="I1664" t="s">
        <v>2334</v>
      </c>
      <c r="J1664" t="s">
        <v>2334</v>
      </c>
      <c r="K1664">
        <v>290619.48249999998</v>
      </c>
      <c r="L1664" t="s">
        <v>5646</v>
      </c>
    </row>
    <row r="1665" spans="1:12" x14ac:dyDescent="0.25">
      <c r="A1665" t="s">
        <v>5647</v>
      </c>
      <c r="B1665">
        <v>1</v>
      </c>
      <c r="C1665">
        <v>0</v>
      </c>
      <c r="D1665">
        <v>3.4823</v>
      </c>
      <c r="I1665" t="s">
        <v>2334</v>
      </c>
      <c r="J1665" t="s">
        <v>2334</v>
      </c>
      <c r="K1665">
        <v>150073.98759999999</v>
      </c>
      <c r="L1665" t="s">
        <v>5648</v>
      </c>
    </row>
    <row r="1666" spans="1:12" x14ac:dyDescent="0.25">
      <c r="A1666" t="s">
        <v>5649</v>
      </c>
      <c r="B1666">
        <v>1</v>
      </c>
      <c r="C1666">
        <v>0</v>
      </c>
      <c r="D1666">
        <v>4.4461000000000004</v>
      </c>
      <c r="I1666" t="s">
        <v>2334</v>
      </c>
      <c r="J1666" t="s">
        <v>2334</v>
      </c>
      <c r="K1666">
        <v>148699.12659999999</v>
      </c>
      <c r="L1666" t="s">
        <v>5650</v>
      </c>
    </row>
    <row r="1667" spans="1:12" x14ac:dyDescent="0.25">
      <c r="A1667" t="s">
        <v>5651</v>
      </c>
      <c r="B1667">
        <v>4</v>
      </c>
      <c r="C1667">
        <v>0</v>
      </c>
      <c r="D1667">
        <v>11.9757</v>
      </c>
      <c r="I1667" t="s">
        <v>2334</v>
      </c>
      <c r="J1667" t="s">
        <v>2334</v>
      </c>
      <c r="K1667">
        <v>74363.8511</v>
      </c>
      <c r="L1667" t="s">
        <v>5652</v>
      </c>
    </row>
    <row r="1668" spans="1:12" x14ac:dyDescent="0.25">
      <c r="A1668" t="s">
        <v>5653</v>
      </c>
      <c r="B1668">
        <v>1</v>
      </c>
      <c r="C1668">
        <v>0</v>
      </c>
      <c r="D1668">
        <v>5.0209999999999999</v>
      </c>
      <c r="I1668" t="s">
        <v>2334</v>
      </c>
      <c r="J1668" t="s">
        <v>2334</v>
      </c>
      <c r="K1668">
        <v>56222.257299999997</v>
      </c>
      <c r="L1668" t="s">
        <v>5654</v>
      </c>
    </row>
    <row r="1669" spans="1:12" x14ac:dyDescent="0.25">
      <c r="A1669" t="s">
        <v>5655</v>
      </c>
      <c r="B1669">
        <v>2</v>
      </c>
      <c r="C1669">
        <v>0</v>
      </c>
      <c r="D1669">
        <v>8.3529999999999998</v>
      </c>
      <c r="I1669" t="s">
        <v>2334</v>
      </c>
      <c r="J1669" t="s">
        <v>2334</v>
      </c>
      <c r="K1669">
        <v>34951.949099999998</v>
      </c>
      <c r="L1669" t="s">
        <v>5656</v>
      </c>
    </row>
    <row r="1670" spans="1:12" x14ac:dyDescent="0.25">
      <c r="A1670" t="s">
        <v>5657</v>
      </c>
      <c r="B1670">
        <v>4</v>
      </c>
      <c r="C1670">
        <v>0</v>
      </c>
      <c r="D1670">
        <v>15.470499999999999</v>
      </c>
      <c r="I1670" t="s">
        <v>2334</v>
      </c>
      <c r="J1670" t="s">
        <v>2334</v>
      </c>
      <c r="K1670">
        <v>82162.45</v>
      </c>
      <c r="L1670" t="s">
        <v>5658</v>
      </c>
    </row>
    <row r="1671" spans="1:12" x14ac:dyDescent="0.25">
      <c r="A1671" t="s">
        <v>5659</v>
      </c>
      <c r="B1671">
        <v>4</v>
      </c>
      <c r="C1671">
        <v>0</v>
      </c>
      <c r="D1671">
        <v>16.4969</v>
      </c>
      <c r="I1671" t="s">
        <v>2334</v>
      </c>
      <c r="J1671" t="s">
        <v>2334</v>
      </c>
      <c r="K1671">
        <v>167918.89180000001</v>
      </c>
      <c r="L1671" t="s">
        <v>5660</v>
      </c>
    </row>
    <row r="1672" spans="1:12" x14ac:dyDescent="0.25">
      <c r="A1672" t="s">
        <v>5661</v>
      </c>
      <c r="B1672">
        <v>1</v>
      </c>
      <c r="C1672">
        <v>0</v>
      </c>
      <c r="D1672">
        <v>4.1146000000000003</v>
      </c>
      <c r="I1672" t="s">
        <v>2334</v>
      </c>
      <c r="J1672" t="s">
        <v>2334</v>
      </c>
      <c r="K1672">
        <v>277598.03649999999</v>
      </c>
      <c r="L1672" t="s">
        <v>5662</v>
      </c>
    </row>
    <row r="1673" spans="1:12" x14ac:dyDescent="0.25">
      <c r="A1673" t="s">
        <v>5663</v>
      </c>
      <c r="B1673">
        <v>14</v>
      </c>
      <c r="C1673">
        <v>0</v>
      </c>
      <c r="D1673">
        <v>66.784099999999995</v>
      </c>
      <c r="I1673" t="s">
        <v>2334</v>
      </c>
      <c r="J1673" t="s">
        <v>2334</v>
      </c>
      <c r="K1673">
        <v>159111.68599999999</v>
      </c>
      <c r="L1673" t="s">
        <v>5664</v>
      </c>
    </row>
    <row r="1674" spans="1:12" x14ac:dyDescent="0.25">
      <c r="A1674" t="s">
        <v>5665</v>
      </c>
      <c r="B1674">
        <v>5</v>
      </c>
      <c r="C1674">
        <v>0</v>
      </c>
      <c r="D1674">
        <v>26.9878</v>
      </c>
      <c r="I1674" t="s">
        <v>2334</v>
      </c>
      <c r="J1674" t="s">
        <v>2334</v>
      </c>
      <c r="K1674">
        <v>179957.69349999999</v>
      </c>
      <c r="L1674" t="s">
        <v>5666</v>
      </c>
    </row>
    <row r="1675" spans="1:12" x14ac:dyDescent="0.25">
      <c r="A1675" t="s">
        <v>5667</v>
      </c>
      <c r="B1675">
        <v>3</v>
      </c>
      <c r="C1675">
        <v>0</v>
      </c>
      <c r="D1675">
        <v>13.1297</v>
      </c>
      <c r="I1675" t="s">
        <v>2334</v>
      </c>
      <c r="J1675" t="s">
        <v>2334</v>
      </c>
      <c r="K1675">
        <v>143362.82279999999</v>
      </c>
      <c r="L1675" t="s">
        <v>5668</v>
      </c>
    </row>
    <row r="1676" spans="1:12" x14ac:dyDescent="0.25">
      <c r="A1676" t="s">
        <v>5669</v>
      </c>
      <c r="B1676">
        <v>11</v>
      </c>
      <c r="C1676">
        <v>0</v>
      </c>
      <c r="D1676">
        <v>50.311</v>
      </c>
      <c r="I1676" t="s">
        <v>2334</v>
      </c>
      <c r="J1676" t="s">
        <v>2334</v>
      </c>
      <c r="K1676">
        <v>296716.40879999998</v>
      </c>
      <c r="L1676" t="s">
        <v>5670</v>
      </c>
    </row>
    <row r="1677" spans="1:12" x14ac:dyDescent="0.25">
      <c r="A1677" t="s">
        <v>5671</v>
      </c>
      <c r="B1677">
        <v>5</v>
      </c>
      <c r="C1677">
        <v>0</v>
      </c>
      <c r="D1677">
        <v>28.1416</v>
      </c>
      <c r="I1677" t="s">
        <v>2334</v>
      </c>
      <c r="J1677" t="s">
        <v>2334</v>
      </c>
      <c r="K1677">
        <v>121014.0383</v>
      </c>
      <c r="L1677" t="s">
        <v>5672</v>
      </c>
    </row>
    <row r="1678" spans="1:12" x14ac:dyDescent="0.25">
      <c r="A1678" t="s">
        <v>5673</v>
      </c>
      <c r="B1678">
        <v>2</v>
      </c>
      <c r="C1678">
        <v>0</v>
      </c>
      <c r="D1678">
        <v>9.2417999999999996</v>
      </c>
      <c r="I1678" t="s">
        <v>2334</v>
      </c>
      <c r="J1678" t="s">
        <v>2334</v>
      </c>
      <c r="K1678">
        <v>122312.5006</v>
      </c>
      <c r="L1678" t="s">
        <v>5674</v>
      </c>
    </row>
    <row r="1679" spans="1:12" x14ac:dyDescent="0.25">
      <c r="A1679" t="s">
        <v>5675</v>
      </c>
      <c r="B1679">
        <v>3</v>
      </c>
      <c r="C1679">
        <v>0</v>
      </c>
      <c r="D1679">
        <v>15.9514</v>
      </c>
      <c r="I1679" t="s">
        <v>2334</v>
      </c>
      <c r="J1679" t="s">
        <v>2334</v>
      </c>
      <c r="K1679">
        <v>51010.815900000001</v>
      </c>
      <c r="L1679" t="s">
        <v>5676</v>
      </c>
    </row>
    <row r="1680" spans="1:12" x14ac:dyDescent="0.25">
      <c r="A1680" t="s">
        <v>5677</v>
      </c>
      <c r="B1680">
        <v>3</v>
      </c>
      <c r="C1680">
        <v>0</v>
      </c>
      <c r="D1680">
        <v>10.475300000000001</v>
      </c>
      <c r="I1680" t="s">
        <v>2334</v>
      </c>
      <c r="J1680" t="s">
        <v>2334</v>
      </c>
      <c r="K1680">
        <v>57657.2399</v>
      </c>
      <c r="L1680" t="s">
        <v>5678</v>
      </c>
    </row>
    <row r="1681" spans="1:12" x14ac:dyDescent="0.25">
      <c r="A1681" t="s">
        <v>5679</v>
      </c>
      <c r="B1681">
        <v>3</v>
      </c>
      <c r="C1681">
        <v>0</v>
      </c>
      <c r="D1681">
        <v>18.584199999999999</v>
      </c>
      <c r="I1681" t="s">
        <v>2334</v>
      </c>
      <c r="J1681" t="s">
        <v>2334</v>
      </c>
      <c r="K1681">
        <v>82556.819000000003</v>
      </c>
      <c r="L1681" t="s">
        <v>5680</v>
      </c>
    </row>
    <row r="1682" spans="1:12" x14ac:dyDescent="0.25">
      <c r="A1682" t="s">
        <v>5681</v>
      </c>
      <c r="B1682">
        <v>4</v>
      </c>
      <c r="C1682">
        <v>0</v>
      </c>
      <c r="D1682">
        <v>16.4252</v>
      </c>
      <c r="I1682" t="s">
        <v>2334</v>
      </c>
      <c r="J1682" t="s">
        <v>2334</v>
      </c>
      <c r="K1682">
        <v>216635.77989999999</v>
      </c>
      <c r="L1682" t="s">
        <v>5682</v>
      </c>
    </row>
    <row r="1683" spans="1:12" x14ac:dyDescent="0.25">
      <c r="A1683" t="s">
        <v>5683</v>
      </c>
      <c r="B1683">
        <v>13</v>
      </c>
      <c r="C1683">
        <v>0</v>
      </c>
      <c r="D1683">
        <v>47.787300000000002</v>
      </c>
      <c r="I1683" t="s">
        <v>2334</v>
      </c>
      <c r="J1683" t="s">
        <v>2334</v>
      </c>
      <c r="K1683">
        <v>210381.4369</v>
      </c>
      <c r="L1683" t="s">
        <v>5684</v>
      </c>
    </row>
    <row r="1684" spans="1:12" x14ac:dyDescent="0.25">
      <c r="A1684" t="s">
        <v>5685</v>
      </c>
      <c r="B1684">
        <v>1</v>
      </c>
      <c r="C1684">
        <v>0</v>
      </c>
      <c r="D1684">
        <v>4.1433</v>
      </c>
      <c r="I1684" t="s">
        <v>2334</v>
      </c>
      <c r="J1684" t="s">
        <v>2334</v>
      </c>
      <c r="K1684">
        <v>120793.7193</v>
      </c>
      <c r="L1684" t="s">
        <v>5686</v>
      </c>
    </row>
    <row r="1685" spans="1:12" x14ac:dyDescent="0.25">
      <c r="A1685" t="s">
        <v>5687</v>
      </c>
      <c r="B1685">
        <v>2</v>
      </c>
      <c r="C1685">
        <v>0</v>
      </c>
      <c r="D1685">
        <v>8.9181000000000008</v>
      </c>
      <c r="I1685" t="s">
        <v>2334</v>
      </c>
      <c r="J1685" t="s">
        <v>2334</v>
      </c>
      <c r="K1685">
        <v>38545.9375</v>
      </c>
      <c r="L1685" t="s">
        <v>5688</v>
      </c>
    </row>
    <row r="1686" spans="1:12" x14ac:dyDescent="0.25">
      <c r="A1686" t="s">
        <v>5689</v>
      </c>
      <c r="B1686">
        <v>7</v>
      </c>
      <c r="C1686">
        <v>0</v>
      </c>
      <c r="D1686">
        <v>35.677300000000002</v>
      </c>
      <c r="I1686" t="s">
        <v>2334</v>
      </c>
      <c r="J1686" t="s">
        <v>2334</v>
      </c>
      <c r="K1686">
        <v>183051.64989999999</v>
      </c>
      <c r="L1686" t="s">
        <v>5690</v>
      </c>
    </row>
    <row r="1687" spans="1:12" x14ac:dyDescent="0.25">
      <c r="A1687" t="s">
        <v>5691</v>
      </c>
      <c r="B1687">
        <v>1</v>
      </c>
      <c r="C1687">
        <v>0</v>
      </c>
      <c r="D1687">
        <v>4.2869999999999999</v>
      </c>
      <c r="I1687" t="s">
        <v>2334</v>
      </c>
      <c r="J1687" t="s">
        <v>2334</v>
      </c>
      <c r="K1687">
        <v>52855.583299999998</v>
      </c>
      <c r="L1687" t="s">
        <v>5692</v>
      </c>
    </row>
    <row r="1688" spans="1:12" x14ac:dyDescent="0.25">
      <c r="A1688" t="s">
        <v>5693</v>
      </c>
      <c r="B1688">
        <v>2</v>
      </c>
      <c r="C1688">
        <v>0</v>
      </c>
      <c r="D1688">
        <v>7.7378999999999998</v>
      </c>
      <c r="I1688" t="s">
        <v>2334</v>
      </c>
      <c r="J1688" t="s">
        <v>2334</v>
      </c>
      <c r="K1688">
        <v>69333.885899999994</v>
      </c>
      <c r="L1688" t="s">
        <v>5694</v>
      </c>
    </row>
    <row r="1689" spans="1:12" x14ac:dyDescent="0.25">
      <c r="A1689" t="s">
        <v>5695</v>
      </c>
      <c r="B1689">
        <v>2</v>
      </c>
      <c r="C1689">
        <v>0</v>
      </c>
      <c r="D1689">
        <v>14.6168</v>
      </c>
      <c r="I1689" t="s">
        <v>2334</v>
      </c>
      <c r="J1689" t="s">
        <v>2334</v>
      </c>
      <c r="K1689">
        <v>67006.899600000004</v>
      </c>
      <c r="L1689" t="s">
        <v>5696</v>
      </c>
    </row>
    <row r="1690" spans="1:12" x14ac:dyDescent="0.25">
      <c r="A1690" t="s">
        <v>5697</v>
      </c>
      <c r="B1690">
        <v>4</v>
      </c>
      <c r="C1690">
        <v>0</v>
      </c>
      <c r="D1690">
        <v>15.222099999999999</v>
      </c>
      <c r="I1690" t="s">
        <v>2334</v>
      </c>
      <c r="J1690" t="s">
        <v>2334</v>
      </c>
      <c r="K1690">
        <v>181340.16269999999</v>
      </c>
      <c r="L1690" t="s">
        <v>5698</v>
      </c>
    </row>
    <row r="1691" spans="1:12" x14ac:dyDescent="0.25">
      <c r="A1691" t="s">
        <v>5699</v>
      </c>
      <c r="B1691">
        <v>2</v>
      </c>
      <c r="C1691">
        <v>0</v>
      </c>
      <c r="D1691">
        <v>9.1896000000000004</v>
      </c>
      <c r="I1691" t="s">
        <v>2334</v>
      </c>
      <c r="J1691" t="s">
        <v>2334</v>
      </c>
      <c r="K1691">
        <v>80546.448600000003</v>
      </c>
      <c r="L1691" t="s">
        <v>5700</v>
      </c>
    </row>
    <row r="1692" spans="1:12" x14ac:dyDescent="0.25">
      <c r="A1692" t="s">
        <v>5701</v>
      </c>
      <c r="B1692">
        <v>9</v>
      </c>
      <c r="C1692">
        <v>0</v>
      </c>
      <c r="D1692">
        <v>43.462400000000002</v>
      </c>
      <c r="I1692" t="s">
        <v>2334</v>
      </c>
      <c r="J1692" t="s">
        <v>2334</v>
      </c>
      <c r="K1692">
        <v>81441.965100000001</v>
      </c>
      <c r="L1692" t="s">
        <v>5702</v>
      </c>
    </row>
    <row r="1693" spans="1:12" x14ac:dyDescent="0.25">
      <c r="A1693" t="s">
        <v>5703</v>
      </c>
      <c r="B1693">
        <v>5</v>
      </c>
      <c r="C1693">
        <v>0</v>
      </c>
      <c r="D1693">
        <v>22.412400000000002</v>
      </c>
      <c r="I1693" t="s">
        <v>2334</v>
      </c>
      <c r="J1693" t="s">
        <v>2334</v>
      </c>
      <c r="K1693">
        <v>72805.4611</v>
      </c>
      <c r="L1693" t="s">
        <v>5704</v>
      </c>
    </row>
    <row r="1694" spans="1:12" x14ac:dyDescent="0.25">
      <c r="A1694" t="s">
        <v>5705</v>
      </c>
      <c r="B1694">
        <v>1</v>
      </c>
      <c r="C1694">
        <v>0</v>
      </c>
      <c r="D1694">
        <v>7.4809999999999999</v>
      </c>
      <c r="I1694" t="s">
        <v>2334</v>
      </c>
      <c r="J1694" t="s">
        <v>2334</v>
      </c>
      <c r="K1694">
        <v>20804.681499999999</v>
      </c>
      <c r="L1694" t="s">
        <v>5706</v>
      </c>
    </row>
    <row r="1695" spans="1:12" x14ac:dyDescent="0.25">
      <c r="A1695" t="s">
        <v>5707</v>
      </c>
      <c r="B1695">
        <v>6</v>
      </c>
      <c r="C1695">
        <v>0</v>
      </c>
      <c r="D1695">
        <v>27.91</v>
      </c>
      <c r="I1695" t="s">
        <v>2334</v>
      </c>
      <c r="J1695" t="s">
        <v>2334</v>
      </c>
      <c r="K1695">
        <v>89668.183900000004</v>
      </c>
      <c r="L1695" t="s">
        <v>5708</v>
      </c>
    </row>
    <row r="1696" spans="1:12" x14ac:dyDescent="0.25">
      <c r="A1696" t="s">
        <v>5709</v>
      </c>
      <c r="B1696">
        <v>5</v>
      </c>
      <c r="C1696">
        <v>0</v>
      </c>
      <c r="D1696">
        <v>26.840499999999999</v>
      </c>
      <c r="I1696" t="s">
        <v>2334</v>
      </c>
      <c r="J1696" t="s">
        <v>2334</v>
      </c>
      <c r="K1696">
        <v>55714.607900000003</v>
      </c>
      <c r="L1696" t="s">
        <v>5710</v>
      </c>
    </row>
    <row r="1697" spans="1:12" x14ac:dyDescent="0.25">
      <c r="A1697" t="s">
        <v>5711</v>
      </c>
      <c r="B1697">
        <v>16</v>
      </c>
      <c r="C1697">
        <v>0</v>
      </c>
      <c r="D1697">
        <v>71.729799999999997</v>
      </c>
      <c r="I1697" t="s">
        <v>2334</v>
      </c>
      <c r="J1697" t="s">
        <v>2334</v>
      </c>
      <c r="K1697">
        <v>264284.18599999999</v>
      </c>
      <c r="L1697" t="s">
        <v>5712</v>
      </c>
    </row>
    <row r="1698" spans="1:12" x14ac:dyDescent="0.25">
      <c r="A1698" t="s">
        <v>5713</v>
      </c>
      <c r="B1698">
        <v>1</v>
      </c>
      <c r="C1698">
        <v>0</v>
      </c>
      <c r="D1698">
        <v>4.2664</v>
      </c>
      <c r="I1698" t="s">
        <v>2334</v>
      </c>
      <c r="J1698" t="s">
        <v>2334</v>
      </c>
      <c r="K1698">
        <v>143322.44409999999</v>
      </c>
      <c r="L1698" t="s">
        <v>5714</v>
      </c>
    </row>
    <row r="1699" spans="1:12" x14ac:dyDescent="0.25">
      <c r="A1699" t="s">
        <v>5715</v>
      </c>
      <c r="B1699">
        <v>2</v>
      </c>
      <c r="C1699">
        <v>0</v>
      </c>
      <c r="D1699">
        <v>8.7728999999999999</v>
      </c>
      <c r="I1699" t="s">
        <v>2334</v>
      </c>
      <c r="J1699" t="s">
        <v>2334</v>
      </c>
      <c r="K1699">
        <v>105862.2755</v>
      </c>
      <c r="L1699" t="s">
        <v>5716</v>
      </c>
    </row>
    <row r="1700" spans="1:12" x14ac:dyDescent="0.25">
      <c r="A1700" t="s">
        <v>5717</v>
      </c>
      <c r="B1700">
        <v>5</v>
      </c>
      <c r="C1700">
        <v>0</v>
      </c>
      <c r="D1700">
        <v>33.1738</v>
      </c>
      <c r="I1700" t="s">
        <v>2334</v>
      </c>
      <c r="J1700" t="s">
        <v>2334</v>
      </c>
      <c r="K1700">
        <v>157581.7666</v>
      </c>
      <c r="L1700" t="s">
        <v>5718</v>
      </c>
    </row>
    <row r="1701" spans="1:12" x14ac:dyDescent="0.25">
      <c r="A1701" t="s">
        <v>5719</v>
      </c>
      <c r="B1701">
        <v>2</v>
      </c>
      <c r="C1701">
        <v>0</v>
      </c>
      <c r="D1701">
        <v>8.7144999999999992</v>
      </c>
      <c r="I1701" t="s">
        <v>2334</v>
      </c>
      <c r="J1701" t="s">
        <v>2334</v>
      </c>
      <c r="K1701">
        <v>115672.762</v>
      </c>
      <c r="L1701" t="s">
        <v>5720</v>
      </c>
    </row>
    <row r="1702" spans="1:12" x14ac:dyDescent="0.25">
      <c r="A1702" t="s">
        <v>5721</v>
      </c>
      <c r="B1702">
        <v>3</v>
      </c>
      <c r="C1702">
        <v>0</v>
      </c>
      <c r="D1702">
        <v>14.011900000000001</v>
      </c>
      <c r="I1702" t="s">
        <v>2334</v>
      </c>
      <c r="J1702" t="s">
        <v>2334</v>
      </c>
      <c r="K1702">
        <v>60878.610699999997</v>
      </c>
      <c r="L1702" t="s">
        <v>5722</v>
      </c>
    </row>
    <row r="1703" spans="1:12" x14ac:dyDescent="0.25">
      <c r="A1703" t="s">
        <v>5723</v>
      </c>
      <c r="B1703">
        <v>2</v>
      </c>
      <c r="C1703">
        <v>0</v>
      </c>
      <c r="D1703">
        <v>12.3149</v>
      </c>
      <c r="I1703" t="s">
        <v>2334</v>
      </c>
      <c r="J1703" t="s">
        <v>2334</v>
      </c>
      <c r="K1703">
        <v>179943.32199999999</v>
      </c>
      <c r="L1703" t="s">
        <v>5724</v>
      </c>
    </row>
    <row r="1704" spans="1:12" x14ac:dyDescent="0.25">
      <c r="A1704" t="s">
        <v>5725</v>
      </c>
      <c r="B1704">
        <v>1</v>
      </c>
      <c r="C1704">
        <v>0</v>
      </c>
      <c r="D1704">
        <v>4.1858000000000004</v>
      </c>
      <c r="I1704" t="s">
        <v>2334</v>
      </c>
      <c r="J1704" t="s">
        <v>2334</v>
      </c>
      <c r="K1704">
        <v>104331.6969</v>
      </c>
      <c r="L1704" t="s">
        <v>5726</v>
      </c>
    </row>
    <row r="1705" spans="1:12" x14ac:dyDescent="0.25">
      <c r="A1705" t="s">
        <v>5727</v>
      </c>
      <c r="B1705">
        <v>2</v>
      </c>
      <c r="C1705">
        <v>0</v>
      </c>
      <c r="D1705">
        <v>8.8169000000000004</v>
      </c>
      <c r="I1705" t="s">
        <v>2334</v>
      </c>
      <c r="J1705" t="s">
        <v>2334</v>
      </c>
      <c r="K1705">
        <v>104779.588</v>
      </c>
      <c r="L1705" t="s">
        <v>5728</v>
      </c>
    </row>
    <row r="1706" spans="1:12" x14ac:dyDescent="0.25">
      <c r="A1706" t="s">
        <v>5729</v>
      </c>
      <c r="B1706">
        <v>1</v>
      </c>
      <c r="C1706">
        <v>0</v>
      </c>
      <c r="D1706">
        <v>3.7054999999999998</v>
      </c>
      <c r="I1706" t="s">
        <v>2334</v>
      </c>
      <c r="J1706" t="s">
        <v>2334</v>
      </c>
      <c r="K1706">
        <v>33156.830900000001</v>
      </c>
      <c r="L1706" t="s">
        <v>5730</v>
      </c>
    </row>
    <row r="1707" spans="1:12" x14ac:dyDescent="0.25">
      <c r="A1707" t="s">
        <v>5731</v>
      </c>
      <c r="B1707">
        <v>2</v>
      </c>
      <c r="C1707">
        <v>0</v>
      </c>
      <c r="D1707">
        <v>9.3137000000000008</v>
      </c>
      <c r="I1707" t="s">
        <v>2334</v>
      </c>
      <c r="J1707" t="s">
        <v>2334</v>
      </c>
      <c r="K1707">
        <v>161674.4186</v>
      </c>
      <c r="L1707" t="s">
        <v>5732</v>
      </c>
    </row>
    <row r="1708" spans="1:12" x14ac:dyDescent="0.25">
      <c r="A1708" t="s">
        <v>5733</v>
      </c>
      <c r="B1708">
        <v>3</v>
      </c>
      <c r="C1708">
        <v>0</v>
      </c>
      <c r="D1708">
        <v>12.801399999999999</v>
      </c>
      <c r="I1708" t="s">
        <v>2334</v>
      </c>
      <c r="J1708" t="s">
        <v>2334</v>
      </c>
      <c r="K1708">
        <v>102548.4822</v>
      </c>
      <c r="L1708" t="s">
        <v>5734</v>
      </c>
    </row>
    <row r="1709" spans="1:12" x14ac:dyDescent="0.25">
      <c r="A1709" t="s">
        <v>5735</v>
      </c>
      <c r="B1709">
        <v>4</v>
      </c>
      <c r="C1709">
        <v>0</v>
      </c>
      <c r="D1709">
        <v>19.705200000000001</v>
      </c>
      <c r="I1709" t="s">
        <v>2334</v>
      </c>
      <c r="J1709" t="s">
        <v>2334</v>
      </c>
      <c r="K1709">
        <v>50408.888099999996</v>
      </c>
      <c r="L1709" t="s">
        <v>5736</v>
      </c>
    </row>
    <row r="1710" spans="1:12" x14ac:dyDescent="0.25">
      <c r="A1710" t="s">
        <v>5737</v>
      </c>
      <c r="B1710">
        <v>15</v>
      </c>
      <c r="C1710">
        <v>0</v>
      </c>
      <c r="D1710">
        <v>60.579500000000003</v>
      </c>
      <c r="I1710" t="s">
        <v>2334</v>
      </c>
      <c r="J1710" t="s">
        <v>2334</v>
      </c>
      <c r="K1710">
        <v>216335.64679999999</v>
      </c>
      <c r="L1710" t="s">
        <v>5738</v>
      </c>
    </row>
    <row r="1711" spans="1:12" x14ac:dyDescent="0.25">
      <c r="A1711" t="s">
        <v>5739</v>
      </c>
      <c r="B1711">
        <v>2</v>
      </c>
      <c r="C1711">
        <v>0</v>
      </c>
      <c r="D1711">
        <v>10.1937</v>
      </c>
      <c r="I1711" t="s">
        <v>2334</v>
      </c>
      <c r="J1711" t="s">
        <v>2334</v>
      </c>
      <c r="K1711">
        <v>38250.253599999996</v>
      </c>
      <c r="L1711" t="s">
        <v>5740</v>
      </c>
    </row>
    <row r="1712" spans="1:12" x14ac:dyDescent="0.25">
      <c r="A1712" t="s">
        <v>5741</v>
      </c>
      <c r="B1712">
        <v>3</v>
      </c>
      <c r="C1712">
        <v>0</v>
      </c>
      <c r="D1712">
        <v>10.0299</v>
      </c>
      <c r="I1712" t="s">
        <v>2334</v>
      </c>
      <c r="J1712" t="s">
        <v>2334</v>
      </c>
      <c r="K1712">
        <v>111620.92140000001</v>
      </c>
      <c r="L1712" t="s">
        <v>5742</v>
      </c>
    </row>
    <row r="1713" spans="1:12" x14ac:dyDescent="0.25">
      <c r="A1713" t="s">
        <v>5743</v>
      </c>
      <c r="B1713">
        <v>1</v>
      </c>
      <c r="C1713">
        <v>0</v>
      </c>
      <c r="D1713">
        <v>4.1550000000000002</v>
      </c>
      <c r="I1713" t="s">
        <v>2334</v>
      </c>
      <c r="J1713" t="s">
        <v>2334</v>
      </c>
      <c r="K1713">
        <v>34364.635900000001</v>
      </c>
      <c r="L1713" t="s">
        <v>5744</v>
      </c>
    </row>
    <row r="1714" spans="1:12" x14ac:dyDescent="0.25">
      <c r="A1714" t="s">
        <v>5745</v>
      </c>
      <c r="B1714">
        <v>2</v>
      </c>
      <c r="C1714">
        <v>0</v>
      </c>
      <c r="D1714">
        <v>7.7489999999999997</v>
      </c>
      <c r="I1714" t="s">
        <v>2334</v>
      </c>
      <c r="J1714" t="s">
        <v>2334</v>
      </c>
      <c r="K1714">
        <v>75372.757800000007</v>
      </c>
      <c r="L1714" t="s">
        <v>5746</v>
      </c>
    </row>
    <row r="1715" spans="1:12" x14ac:dyDescent="0.25">
      <c r="A1715" t="s">
        <v>5747</v>
      </c>
      <c r="B1715">
        <v>1</v>
      </c>
      <c r="C1715">
        <v>0</v>
      </c>
      <c r="D1715">
        <v>5.0545</v>
      </c>
      <c r="I1715" t="s">
        <v>2334</v>
      </c>
      <c r="J1715" t="s">
        <v>2334</v>
      </c>
      <c r="K1715">
        <v>133927.69510000001</v>
      </c>
      <c r="L1715" t="s">
        <v>5748</v>
      </c>
    </row>
    <row r="1716" spans="1:12" x14ac:dyDescent="0.25">
      <c r="A1716" t="s">
        <v>5749</v>
      </c>
      <c r="B1716">
        <v>3</v>
      </c>
      <c r="C1716">
        <v>0</v>
      </c>
      <c r="D1716">
        <v>14.600199999999999</v>
      </c>
      <c r="I1716" t="s">
        <v>2334</v>
      </c>
      <c r="J1716" t="s">
        <v>2334</v>
      </c>
      <c r="K1716">
        <v>104531.5276</v>
      </c>
      <c r="L1716" t="s">
        <v>5750</v>
      </c>
    </row>
    <row r="1717" spans="1:12" x14ac:dyDescent="0.25">
      <c r="A1717" t="s">
        <v>5751</v>
      </c>
      <c r="B1717">
        <v>1</v>
      </c>
      <c r="C1717">
        <v>0</v>
      </c>
      <c r="D1717">
        <v>4.2929000000000004</v>
      </c>
      <c r="I1717" t="s">
        <v>2334</v>
      </c>
      <c r="J1717" t="s">
        <v>2334</v>
      </c>
      <c r="K1717">
        <v>56126.009599999998</v>
      </c>
      <c r="L1717" t="s">
        <v>5752</v>
      </c>
    </row>
    <row r="1718" spans="1:12" x14ac:dyDescent="0.25">
      <c r="A1718" t="s">
        <v>5753</v>
      </c>
      <c r="B1718">
        <v>2</v>
      </c>
      <c r="C1718">
        <v>0</v>
      </c>
      <c r="D1718">
        <v>13.5214</v>
      </c>
      <c r="I1718" t="s">
        <v>2334</v>
      </c>
      <c r="J1718" t="s">
        <v>2334</v>
      </c>
      <c r="K1718">
        <v>51057.495199999998</v>
      </c>
      <c r="L1718" t="s">
        <v>5754</v>
      </c>
    </row>
    <row r="1719" spans="1:12" x14ac:dyDescent="0.25">
      <c r="A1719" t="s">
        <v>5755</v>
      </c>
      <c r="B1719">
        <v>1</v>
      </c>
      <c r="C1719">
        <v>0</v>
      </c>
      <c r="D1719">
        <v>4.8250000000000002</v>
      </c>
      <c r="I1719" t="s">
        <v>2334</v>
      </c>
      <c r="J1719" t="s">
        <v>2334</v>
      </c>
      <c r="K1719">
        <v>129883.55100000001</v>
      </c>
      <c r="L1719" t="s">
        <v>5756</v>
      </c>
    </row>
    <row r="1720" spans="1:12" x14ac:dyDescent="0.25">
      <c r="A1720" t="s">
        <v>5757</v>
      </c>
      <c r="B1720">
        <v>7</v>
      </c>
      <c r="C1720">
        <v>0</v>
      </c>
      <c r="D1720">
        <v>30.730899999999998</v>
      </c>
      <c r="I1720" t="s">
        <v>2334</v>
      </c>
      <c r="J1720" t="s">
        <v>2334</v>
      </c>
      <c r="K1720">
        <v>107905.3906</v>
      </c>
      <c r="L1720" t="s">
        <v>5758</v>
      </c>
    </row>
    <row r="1721" spans="1:12" x14ac:dyDescent="0.25">
      <c r="A1721" t="s">
        <v>5759</v>
      </c>
      <c r="B1721">
        <v>1</v>
      </c>
      <c r="C1721">
        <v>0</v>
      </c>
      <c r="D1721">
        <v>8.4288000000000007</v>
      </c>
      <c r="I1721" t="s">
        <v>2334</v>
      </c>
      <c r="J1721" t="s">
        <v>2334</v>
      </c>
      <c r="K1721">
        <v>73749.434599999993</v>
      </c>
      <c r="L1721" t="s">
        <v>5760</v>
      </c>
    </row>
    <row r="1722" spans="1:12" x14ac:dyDescent="0.25">
      <c r="A1722" t="s">
        <v>5761</v>
      </c>
      <c r="B1722">
        <v>4</v>
      </c>
      <c r="C1722">
        <v>0</v>
      </c>
      <c r="D1722">
        <v>31.452000000000002</v>
      </c>
      <c r="I1722" t="s">
        <v>2334</v>
      </c>
      <c r="J1722" t="s">
        <v>2334</v>
      </c>
      <c r="K1722">
        <v>96545.057700000005</v>
      </c>
      <c r="L1722" t="s">
        <v>5762</v>
      </c>
    </row>
    <row r="1723" spans="1:12" x14ac:dyDescent="0.25">
      <c r="A1723" t="s">
        <v>5763</v>
      </c>
      <c r="B1723">
        <v>4</v>
      </c>
      <c r="C1723">
        <v>0</v>
      </c>
      <c r="D1723">
        <v>16.604099999999999</v>
      </c>
      <c r="I1723" t="s">
        <v>2334</v>
      </c>
      <c r="J1723" t="s">
        <v>2334</v>
      </c>
      <c r="K1723">
        <v>72979.389800000004</v>
      </c>
      <c r="L1723" t="s">
        <v>5764</v>
      </c>
    </row>
    <row r="1724" spans="1:12" x14ac:dyDescent="0.25">
      <c r="A1724" t="s">
        <v>5765</v>
      </c>
      <c r="B1724">
        <v>2</v>
      </c>
      <c r="C1724">
        <v>0</v>
      </c>
      <c r="D1724">
        <v>8.1389999999999993</v>
      </c>
      <c r="I1724" t="s">
        <v>2334</v>
      </c>
      <c r="J1724" t="s">
        <v>2334</v>
      </c>
      <c r="K1724">
        <v>62753.942600000002</v>
      </c>
      <c r="L1724" t="s">
        <v>5766</v>
      </c>
    </row>
    <row r="1725" spans="1:12" x14ac:dyDescent="0.25">
      <c r="A1725" t="s">
        <v>5767</v>
      </c>
      <c r="B1725">
        <v>4</v>
      </c>
      <c r="C1725">
        <v>0</v>
      </c>
      <c r="D1725">
        <v>15.405799999999999</v>
      </c>
      <c r="I1725" t="s">
        <v>2334</v>
      </c>
      <c r="J1725" t="s">
        <v>2334</v>
      </c>
      <c r="K1725">
        <v>100568.0321</v>
      </c>
      <c r="L1725" t="s">
        <v>5768</v>
      </c>
    </row>
    <row r="1726" spans="1:12" x14ac:dyDescent="0.25">
      <c r="A1726" t="s">
        <v>5769</v>
      </c>
      <c r="B1726">
        <v>5</v>
      </c>
      <c r="C1726">
        <v>0</v>
      </c>
      <c r="D1726">
        <v>32.4054</v>
      </c>
      <c r="I1726" t="s">
        <v>2334</v>
      </c>
      <c r="J1726" t="s">
        <v>2334</v>
      </c>
      <c r="K1726">
        <v>75773.005699999994</v>
      </c>
      <c r="L1726" t="s">
        <v>5770</v>
      </c>
    </row>
    <row r="1727" spans="1:12" x14ac:dyDescent="0.25">
      <c r="A1727" t="s">
        <v>5771</v>
      </c>
      <c r="B1727">
        <v>2</v>
      </c>
      <c r="C1727">
        <v>0</v>
      </c>
      <c r="D1727">
        <v>7.9481000000000002</v>
      </c>
      <c r="I1727" t="s">
        <v>2334</v>
      </c>
      <c r="J1727" t="s">
        <v>2334</v>
      </c>
      <c r="K1727">
        <v>29557.5923</v>
      </c>
      <c r="L1727" t="s">
        <v>5772</v>
      </c>
    </row>
    <row r="1728" spans="1:12" x14ac:dyDescent="0.25">
      <c r="A1728" t="s">
        <v>5773</v>
      </c>
      <c r="B1728">
        <v>2</v>
      </c>
      <c r="C1728">
        <v>0</v>
      </c>
      <c r="D1728">
        <v>8.9983000000000004</v>
      </c>
      <c r="I1728" t="s">
        <v>2334</v>
      </c>
      <c r="J1728" t="s">
        <v>2334</v>
      </c>
      <c r="K1728">
        <v>74840.066699999996</v>
      </c>
      <c r="L1728" t="s">
        <v>5774</v>
      </c>
    </row>
    <row r="1729" spans="1:12" x14ac:dyDescent="0.25">
      <c r="A1729" t="s">
        <v>5775</v>
      </c>
      <c r="B1729">
        <v>2</v>
      </c>
      <c r="C1729">
        <v>0</v>
      </c>
      <c r="D1729">
        <v>12.453200000000001</v>
      </c>
      <c r="I1729" t="s">
        <v>2334</v>
      </c>
      <c r="J1729" t="s">
        <v>2334</v>
      </c>
      <c r="K1729">
        <v>34599.278599999998</v>
      </c>
      <c r="L1729" t="s">
        <v>5776</v>
      </c>
    </row>
    <row r="1730" spans="1:12" x14ac:dyDescent="0.25">
      <c r="A1730" t="s">
        <v>5777</v>
      </c>
      <c r="B1730">
        <v>2</v>
      </c>
      <c r="C1730">
        <v>0</v>
      </c>
      <c r="D1730">
        <v>8.1557999999999993</v>
      </c>
      <c r="I1730" t="s">
        <v>2334</v>
      </c>
      <c r="J1730" t="s">
        <v>2334</v>
      </c>
      <c r="K1730">
        <v>99195.489199999996</v>
      </c>
      <c r="L1730" t="s">
        <v>5778</v>
      </c>
    </row>
    <row r="1731" spans="1:12" x14ac:dyDescent="0.25">
      <c r="A1731" t="s">
        <v>5779</v>
      </c>
      <c r="B1731">
        <v>1</v>
      </c>
      <c r="C1731">
        <v>0</v>
      </c>
      <c r="D1731">
        <v>4.2324999999999999</v>
      </c>
      <c r="I1731" t="s">
        <v>2334</v>
      </c>
      <c r="J1731" t="s">
        <v>2334</v>
      </c>
      <c r="K1731">
        <v>98611.891600000003</v>
      </c>
      <c r="L1731" t="s">
        <v>5780</v>
      </c>
    </row>
    <row r="1732" spans="1:12" x14ac:dyDescent="0.25">
      <c r="A1732" t="s">
        <v>5781</v>
      </c>
      <c r="B1732">
        <v>2</v>
      </c>
      <c r="C1732">
        <v>0</v>
      </c>
      <c r="D1732">
        <v>8.5372000000000003</v>
      </c>
      <c r="I1732" t="s">
        <v>2334</v>
      </c>
      <c r="J1732" t="s">
        <v>2334</v>
      </c>
      <c r="K1732">
        <v>64214.786599999999</v>
      </c>
      <c r="L1732" t="s">
        <v>5782</v>
      </c>
    </row>
    <row r="1733" spans="1:12" x14ac:dyDescent="0.25">
      <c r="A1733" t="s">
        <v>5783</v>
      </c>
      <c r="B1733">
        <v>1</v>
      </c>
      <c r="C1733">
        <v>0</v>
      </c>
      <c r="D1733">
        <v>3.6741000000000001</v>
      </c>
      <c r="I1733" t="s">
        <v>2334</v>
      </c>
      <c r="J1733" t="s">
        <v>2334</v>
      </c>
      <c r="K1733">
        <v>44573.742100000003</v>
      </c>
      <c r="L1733" t="s">
        <v>5784</v>
      </c>
    </row>
    <row r="1734" spans="1:12" x14ac:dyDescent="0.25">
      <c r="A1734" t="s">
        <v>5785</v>
      </c>
      <c r="B1734">
        <v>1</v>
      </c>
      <c r="C1734">
        <v>0</v>
      </c>
      <c r="D1734">
        <v>6.5312000000000001</v>
      </c>
      <c r="I1734" t="s">
        <v>2334</v>
      </c>
      <c r="J1734" t="s">
        <v>2334</v>
      </c>
      <c r="K1734">
        <v>39314.484900000003</v>
      </c>
      <c r="L1734" t="s">
        <v>5786</v>
      </c>
    </row>
    <row r="1735" spans="1:12" x14ac:dyDescent="0.25">
      <c r="A1735" t="s">
        <v>5787</v>
      </c>
      <c r="B1735">
        <v>2</v>
      </c>
      <c r="C1735">
        <v>0</v>
      </c>
      <c r="D1735">
        <v>8.0389999999999997</v>
      </c>
      <c r="I1735" t="s">
        <v>2334</v>
      </c>
      <c r="J1735" t="s">
        <v>2334</v>
      </c>
      <c r="K1735">
        <v>47568.220200000003</v>
      </c>
      <c r="L1735" t="s">
        <v>5788</v>
      </c>
    </row>
    <row r="1736" spans="1:12" x14ac:dyDescent="0.25">
      <c r="A1736" t="s">
        <v>5789</v>
      </c>
      <c r="B1736">
        <v>1</v>
      </c>
      <c r="C1736">
        <v>0</v>
      </c>
      <c r="D1736">
        <v>4.2203999999999997</v>
      </c>
      <c r="I1736" t="s">
        <v>2334</v>
      </c>
      <c r="J1736" t="s">
        <v>2334</v>
      </c>
      <c r="K1736">
        <v>41493.324399999998</v>
      </c>
      <c r="L1736" t="s">
        <v>5790</v>
      </c>
    </row>
    <row r="1737" spans="1:12" x14ac:dyDescent="0.25">
      <c r="A1737" t="s">
        <v>5791</v>
      </c>
      <c r="B1737">
        <v>2</v>
      </c>
      <c r="C1737">
        <v>0</v>
      </c>
      <c r="D1737">
        <v>7.0407000000000002</v>
      </c>
      <c r="I1737" t="s">
        <v>2334</v>
      </c>
      <c r="J1737" t="s">
        <v>2334</v>
      </c>
      <c r="K1737">
        <v>90328.779500000004</v>
      </c>
      <c r="L1737" t="s">
        <v>5792</v>
      </c>
    </row>
    <row r="1738" spans="1:12" x14ac:dyDescent="0.25">
      <c r="A1738" t="s">
        <v>5793</v>
      </c>
      <c r="B1738">
        <v>10</v>
      </c>
      <c r="C1738">
        <v>0</v>
      </c>
      <c r="D1738">
        <v>44.735999999999997</v>
      </c>
      <c r="I1738" t="s">
        <v>2334</v>
      </c>
      <c r="J1738" t="s">
        <v>2334</v>
      </c>
      <c r="K1738">
        <v>128091.524</v>
      </c>
      <c r="L1738" t="s">
        <v>5794</v>
      </c>
    </row>
    <row r="1739" spans="1:12" x14ac:dyDescent="0.25">
      <c r="A1739" t="s">
        <v>5795</v>
      </c>
      <c r="B1739">
        <v>7</v>
      </c>
      <c r="C1739">
        <v>0</v>
      </c>
      <c r="D1739">
        <v>31.866599999999998</v>
      </c>
      <c r="I1739" t="s">
        <v>2334</v>
      </c>
      <c r="J1739" t="s">
        <v>2334</v>
      </c>
      <c r="K1739">
        <v>138421.52979999999</v>
      </c>
      <c r="L1739" t="s">
        <v>5796</v>
      </c>
    </row>
    <row r="1740" spans="1:12" x14ac:dyDescent="0.25">
      <c r="A1740" t="s">
        <v>5797</v>
      </c>
      <c r="B1740">
        <v>2</v>
      </c>
      <c r="C1740">
        <v>0</v>
      </c>
      <c r="D1740">
        <v>9.3417999999999992</v>
      </c>
      <c r="I1740" t="s">
        <v>2334</v>
      </c>
      <c r="J1740" t="s">
        <v>2334</v>
      </c>
      <c r="K1740">
        <v>58069.075700000001</v>
      </c>
      <c r="L1740" t="s">
        <v>5798</v>
      </c>
    </row>
    <row r="1741" spans="1:12" x14ac:dyDescent="0.25">
      <c r="A1741" t="s">
        <v>5799</v>
      </c>
      <c r="B1741">
        <v>3</v>
      </c>
      <c r="C1741">
        <v>0</v>
      </c>
      <c r="D1741">
        <v>11.207599999999999</v>
      </c>
      <c r="I1741" t="s">
        <v>2334</v>
      </c>
      <c r="J1741" t="s">
        <v>2334</v>
      </c>
      <c r="K1741">
        <v>99022.709000000003</v>
      </c>
      <c r="L1741" t="s">
        <v>5800</v>
      </c>
    </row>
    <row r="1742" spans="1:12" x14ac:dyDescent="0.25">
      <c r="A1742" t="s">
        <v>5801</v>
      </c>
      <c r="B1742">
        <v>6</v>
      </c>
      <c r="C1742">
        <v>0</v>
      </c>
      <c r="D1742">
        <v>29.108000000000001</v>
      </c>
      <c r="I1742" t="s">
        <v>2334</v>
      </c>
      <c r="J1742" t="s">
        <v>2334</v>
      </c>
      <c r="K1742">
        <v>132866.31570000001</v>
      </c>
      <c r="L1742" t="s">
        <v>5802</v>
      </c>
    </row>
    <row r="1743" spans="1:12" x14ac:dyDescent="0.25">
      <c r="A1743" t="s">
        <v>5803</v>
      </c>
      <c r="B1743">
        <v>4</v>
      </c>
      <c r="C1743">
        <v>0</v>
      </c>
      <c r="D1743">
        <v>22.218399999999999</v>
      </c>
      <c r="I1743" t="s">
        <v>2334</v>
      </c>
      <c r="J1743" t="s">
        <v>2334</v>
      </c>
      <c r="K1743">
        <v>186614.0527</v>
      </c>
      <c r="L1743" t="s">
        <v>5804</v>
      </c>
    </row>
    <row r="1744" spans="1:12" x14ac:dyDescent="0.25">
      <c r="A1744" t="s">
        <v>5805</v>
      </c>
      <c r="B1744">
        <v>3</v>
      </c>
      <c r="C1744">
        <v>0</v>
      </c>
      <c r="D1744">
        <v>16.458300000000001</v>
      </c>
      <c r="I1744" t="s">
        <v>2334</v>
      </c>
      <c r="J1744" t="s">
        <v>2334</v>
      </c>
      <c r="K1744">
        <v>89520.077000000005</v>
      </c>
      <c r="L1744" t="s">
        <v>5806</v>
      </c>
    </row>
    <row r="1745" spans="1:12" x14ac:dyDescent="0.25">
      <c r="A1745" t="s">
        <v>5807</v>
      </c>
      <c r="B1745">
        <v>1</v>
      </c>
      <c r="C1745">
        <v>0</v>
      </c>
      <c r="D1745">
        <v>4.1589</v>
      </c>
      <c r="I1745" t="s">
        <v>2334</v>
      </c>
      <c r="J1745" t="s">
        <v>2334</v>
      </c>
      <c r="K1745">
        <v>26209.874299999999</v>
      </c>
      <c r="L1745" t="s">
        <v>5808</v>
      </c>
    </row>
    <row r="1746" spans="1:12" x14ac:dyDescent="0.25">
      <c r="A1746" t="s">
        <v>5809</v>
      </c>
      <c r="B1746">
        <v>2</v>
      </c>
      <c r="C1746">
        <v>0</v>
      </c>
      <c r="D1746">
        <v>8.7234999999999996</v>
      </c>
      <c r="I1746" t="s">
        <v>2334</v>
      </c>
      <c r="J1746" t="s">
        <v>2334</v>
      </c>
      <c r="K1746">
        <v>117279.03140000001</v>
      </c>
      <c r="L1746" t="s">
        <v>5810</v>
      </c>
    </row>
    <row r="1747" spans="1:12" x14ac:dyDescent="0.25">
      <c r="A1747" t="s">
        <v>5811</v>
      </c>
      <c r="B1747">
        <v>1</v>
      </c>
      <c r="C1747">
        <v>0</v>
      </c>
      <c r="D1747">
        <v>6.0419999999999998</v>
      </c>
      <c r="I1747" t="s">
        <v>2334</v>
      </c>
      <c r="J1747" t="s">
        <v>2334</v>
      </c>
      <c r="K1747">
        <v>42411.9473</v>
      </c>
      <c r="L1747" t="s">
        <v>5812</v>
      </c>
    </row>
    <row r="1748" spans="1:12" x14ac:dyDescent="0.25">
      <c r="A1748" t="s">
        <v>5813</v>
      </c>
      <c r="B1748">
        <v>17</v>
      </c>
      <c r="C1748">
        <v>0</v>
      </c>
      <c r="D1748">
        <v>77.312799999999996</v>
      </c>
      <c r="I1748" t="s">
        <v>2334</v>
      </c>
      <c r="J1748" t="s">
        <v>2334</v>
      </c>
      <c r="K1748">
        <v>295389.50880000001</v>
      </c>
      <c r="L1748" t="s">
        <v>5814</v>
      </c>
    </row>
    <row r="1749" spans="1:12" x14ac:dyDescent="0.25">
      <c r="A1749" t="s">
        <v>5815</v>
      </c>
      <c r="B1749">
        <v>7</v>
      </c>
      <c r="C1749">
        <v>0</v>
      </c>
      <c r="D1749">
        <v>39.808700000000002</v>
      </c>
      <c r="I1749" t="s">
        <v>2334</v>
      </c>
      <c r="J1749" t="s">
        <v>2334</v>
      </c>
      <c r="K1749">
        <v>144091.35930000001</v>
      </c>
      <c r="L1749" t="s">
        <v>5816</v>
      </c>
    </row>
    <row r="1750" spans="1:12" x14ac:dyDescent="0.25">
      <c r="A1750" t="s">
        <v>5817</v>
      </c>
      <c r="B1750">
        <v>2</v>
      </c>
      <c r="C1750">
        <v>0</v>
      </c>
      <c r="D1750">
        <v>9.4454999999999991</v>
      </c>
      <c r="I1750" t="s">
        <v>2334</v>
      </c>
      <c r="J1750" t="s">
        <v>2334</v>
      </c>
      <c r="K1750">
        <v>140773.73550000001</v>
      </c>
      <c r="L1750" t="s">
        <v>5818</v>
      </c>
    </row>
    <row r="1751" spans="1:12" x14ac:dyDescent="0.25">
      <c r="A1751" t="s">
        <v>5819</v>
      </c>
      <c r="B1751">
        <v>1</v>
      </c>
      <c r="C1751">
        <v>0</v>
      </c>
      <c r="D1751">
        <v>4.7599</v>
      </c>
      <c r="I1751" t="s">
        <v>2334</v>
      </c>
      <c r="J1751" t="s">
        <v>2334</v>
      </c>
      <c r="K1751">
        <v>66360.990699999995</v>
      </c>
      <c r="L1751" t="s">
        <v>5820</v>
      </c>
    </row>
    <row r="1752" spans="1:12" x14ac:dyDescent="0.25">
      <c r="A1752" t="s">
        <v>5821</v>
      </c>
      <c r="B1752">
        <v>14</v>
      </c>
      <c r="C1752">
        <v>0</v>
      </c>
      <c r="D1752">
        <v>62.515799999999999</v>
      </c>
      <c r="I1752" t="s">
        <v>2334</v>
      </c>
      <c r="J1752" t="s">
        <v>2334</v>
      </c>
      <c r="K1752">
        <v>105215.1954</v>
      </c>
      <c r="L1752" t="s">
        <v>5822</v>
      </c>
    </row>
    <row r="1753" spans="1:12" x14ac:dyDescent="0.25">
      <c r="A1753" t="s">
        <v>5823</v>
      </c>
      <c r="B1753">
        <v>24</v>
      </c>
      <c r="C1753">
        <v>0</v>
      </c>
      <c r="D1753">
        <v>117.3989</v>
      </c>
      <c r="I1753" t="s">
        <v>2334</v>
      </c>
      <c r="J1753" t="s">
        <v>2334</v>
      </c>
      <c r="K1753">
        <v>292344.44160000002</v>
      </c>
      <c r="L1753" t="s">
        <v>5824</v>
      </c>
    </row>
    <row r="1754" spans="1:12" x14ac:dyDescent="0.25">
      <c r="A1754" t="s">
        <v>5825</v>
      </c>
      <c r="B1754">
        <v>1</v>
      </c>
      <c r="C1754">
        <v>0</v>
      </c>
      <c r="D1754">
        <v>4.3404999999999996</v>
      </c>
      <c r="I1754" t="s">
        <v>2334</v>
      </c>
      <c r="J1754" t="s">
        <v>2334</v>
      </c>
      <c r="K1754">
        <v>24513.6787</v>
      </c>
      <c r="L1754" t="s">
        <v>5826</v>
      </c>
    </row>
    <row r="1755" spans="1:12" x14ac:dyDescent="0.25">
      <c r="A1755" t="s">
        <v>5827</v>
      </c>
      <c r="B1755">
        <v>15</v>
      </c>
      <c r="C1755">
        <v>0</v>
      </c>
      <c r="D1755">
        <v>63.936199999999999</v>
      </c>
      <c r="I1755" t="s">
        <v>2334</v>
      </c>
      <c r="J1755" t="s">
        <v>2334</v>
      </c>
      <c r="K1755">
        <v>239343.20550000001</v>
      </c>
      <c r="L1755" t="s">
        <v>5828</v>
      </c>
    </row>
    <row r="1756" spans="1:12" x14ac:dyDescent="0.25">
      <c r="A1756" t="s">
        <v>5829</v>
      </c>
      <c r="B1756">
        <v>3</v>
      </c>
      <c r="C1756">
        <v>0</v>
      </c>
      <c r="D1756">
        <v>14.258599999999999</v>
      </c>
      <c r="I1756" t="s">
        <v>2334</v>
      </c>
      <c r="J1756" t="s">
        <v>2334</v>
      </c>
      <c r="K1756">
        <v>57441.738799999999</v>
      </c>
      <c r="L1756" t="s">
        <v>5830</v>
      </c>
    </row>
    <row r="1757" spans="1:12" x14ac:dyDescent="0.25">
      <c r="A1757" t="s">
        <v>5831</v>
      </c>
      <c r="B1757">
        <v>2</v>
      </c>
      <c r="C1757">
        <v>0</v>
      </c>
      <c r="D1757">
        <v>9.1233000000000004</v>
      </c>
      <c r="I1757" t="s">
        <v>2334</v>
      </c>
      <c r="J1757" t="s">
        <v>2334</v>
      </c>
      <c r="K1757">
        <v>19939.846699999998</v>
      </c>
      <c r="L1757" t="s">
        <v>5832</v>
      </c>
    </row>
    <row r="1758" spans="1:12" x14ac:dyDescent="0.25">
      <c r="A1758" t="s">
        <v>5833</v>
      </c>
      <c r="B1758">
        <v>2</v>
      </c>
      <c r="C1758">
        <v>0</v>
      </c>
      <c r="D1758">
        <v>13.8065</v>
      </c>
      <c r="I1758" t="s">
        <v>2334</v>
      </c>
      <c r="J1758" t="s">
        <v>2334</v>
      </c>
      <c r="K1758">
        <v>61581.1656</v>
      </c>
      <c r="L1758" t="s">
        <v>5834</v>
      </c>
    </row>
    <row r="1759" spans="1:12" x14ac:dyDescent="0.25">
      <c r="A1759" t="s">
        <v>5835</v>
      </c>
      <c r="B1759">
        <v>3</v>
      </c>
      <c r="C1759">
        <v>0</v>
      </c>
      <c r="D1759">
        <v>12.940799999999999</v>
      </c>
      <c r="I1759" t="s">
        <v>2334</v>
      </c>
      <c r="J1759" t="s">
        <v>2334</v>
      </c>
      <c r="K1759">
        <v>74594.922500000001</v>
      </c>
      <c r="L1759" t="s">
        <v>5836</v>
      </c>
    </row>
    <row r="1760" spans="1:12" x14ac:dyDescent="0.25">
      <c r="A1760" t="s">
        <v>5837</v>
      </c>
      <c r="B1760">
        <v>2</v>
      </c>
      <c r="C1760">
        <v>0</v>
      </c>
      <c r="D1760">
        <v>10.620200000000001</v>
      </c>
      <c r="I1760" t="s">
        <v>2334</v>
      </c>
      <c r="J1760" t="s">
        <v>2334</v>
      </c>
      <c r="K1760">
        <v>130333.5334</v>
      </c>
      <c r="L1760" t="s">
        <v>5838</v>
      </c>
    </row>
    <row r="1761" spans="1:12" x14ac:dyDescent="0.25">
      <c r="A1761" t="s">
        <v>5839</v>
      </c>
      <c r="B1761">
        <v>11</v>
      </c>
      <c r="C1761">
        <v>0</v>
      </c>
      <c r="D1761">
        <v>44.7624</v>
      </c>
      <c r="I1761" t="s">
        <v>2334</v>
      </c>
      <c r="J1761" t="s">
        <v>2334</v>
      </c>
      <c r="K1761">
        <v>58533.126600000003</v>
      </c>
      <c r="L1761" t="s">
        <v>5840</v>
      </c>
    </row>
    <row r="1762" spans="1:12" x14ac:dyDescent="0.25">
      <c r="A1762" t="s">
        <v>5841</v>
      </c>
      <c r="B1762">
        <v>1</v>
      </c>
      <c r="C1762">
        <v>0</v>
      </c>
      <c r="D1762">
        <v>4.1843000000000004</v>
      </c>
      <c r="I1762" t="s">
        <v>2334</v>
      </c>
      <c r="J1762" t="s">
        <v>2334</v>
      </c>
      <c r="K1762">
        <v>64485.000699999997</v>
      </c>
      <c r="L1762" t="s">
        <v>5842</v>
      </c>
    </row>
    <row r="1763" spans="1:12" x14ac:dyDescent="0.25">
      <c r="A1763" t="s">
        <v>5843</v>
      </c>
      <c r="B1763">
        <v>5</v>
      </c>
      <c r="C1763">
        <v>0</v>
      </c>
      <c r="D1763">
        <v>21.472899999999999</v>
      </c>
      <c r="I1763" t="s">
        <v>2334</v>
      </c>
      <c r="J1763" t="s">
        <v>2334</v>
      </c>
      <c r="K1763">
        <v>80163.054000000004</v>
      </c>
      <c r="L1763" t="s">
        <v>5844</v>
      </c>
    </row>
    <row r="1764" spans="1:12" x14ac:dyDescent="0.25">
      <c r="A1764" t="s">
        <v>5845</v>
      </c>
      <c r="B1764">
        <v>3</v>
      </c>
      <c r="C1764">
        <v>0</v>
      </c>
      <c r="D1764">
        <v>12.2012</v>
      </c>
      <c r="I1764" t="s">
        <v>2334</v>
      </c>
      <c r="J1764" t="s">
        <v>2334</v>
      </c>
      <c r="K1764">
        <v>80195.117400000003</v>
      </c>
      <c r="L1764" t="s">
        <v>5846</v>
      </c>
    </row>
    <row r="1765" spans="1:12" x14ac:dyDescent="0.25">
      <c r="A1765" t="s">
        <v>5847</v>
      </c>
      <c r="B1765">
        <v>1</v>
      </c>
      <c r="C1765">
        <v>0</v>
      </c>
      <c r="D1765">
        <v>4.3592000000000004</v>
      </c>
      <c r="I1765" t="s">
        <v>2334</v>
      </c>
      <c r="J1765" t="s">
        <v>2334</v>
      </c>
      <c r="K1765">
        <v>46916.195299999999</v>
      </c>
      <c r="L1765" t="s">
        <v>5848</v>
      </c>
    </row>
    <row r="1766" spans="1:12" x14ac:dyDescent="0.25">
      <c r="A1766" t="s">
        <v>5849</v>
      </c>
      <c r="B1766">
        <v>2</v>
      </c>
      <c r="C1766">
        <v>0</v>
      </c>
      <c r="D1766">
        <v>9.9342000000000006</v>
      </c>
      <c r="I1766" t="s">
        <v>2334</v>
      </c>
      <c r="J1766" t="s">
        <v>2334</v>
      </c>
      <c r="K1766">
        <v>125567.6773</v>
      </c>
      <c r="L1766" t="s">
        <v>5850</v>
      </c>
    </row>
    <row r="1767" spans="1:12" x14ac:dyDescent="0.25">
      <c r="A1767" t="s">
        <v>5851</v>
      </c>
      <c r="B1767">
        <v>1</v>
      </c>
      <c r="C1767">
        <v>0</v>
      </c>
      <c r="D1767">
        <v>9.1292000000000009</v>
      </c>
      <c r="I1767" t="s">
        <v>2334</v>
      </c>
      <c r="J1767" t="s">
        <v>2334</v>
      </c>
      <c r="K1767">
        <v>65934.621700000003</v>
      </c>
      <c r="L1767" t="s">
        <v>5852</v>
      </c>
    </row>
    <row r="1768" spans="1:12" x14ac:dyDescent="0.25">
      <c r="A1768" t="s">
        <v>5853</v>
      </c>
      <c r="B1768">
        <v>3</v>
      </c>
      <c r="C1768">
        <v>0</v>
      </c>
      <c r="D1768">
        <v>21.1492</v>
      </c>
      <c r="I1768" t="s">
        <v>2334</v>
      </c>
      <c r="J1768" t="s">
        <v>2334</v>
      </c>
      <c r="K1768">
        <v>48563.106099999997</v>
      </c>
      <c r="L1768" t="s">
        <v>5854</v>
      </c>
    </row>
    <row r="1769" spans="1:12" x14ac:dyDescent="0.25">
      <c r="A1769" t="s">
        <v>5855</v>
      </c>
      <c r="B1769">
        <v>2</v>
      </c>
      <c r="C1769">
        <v>0</v>
      </c>
      <c r="D1769">
        <v>5.867</v>
      </c>
      <c r="I1769" t="s">
        <v>2334</v>
      </c>
      <c r="J1769" t="s">
        <v>2334</v>
      </c>
      <c r="K1769">
        <v>71138.850399999996</v>
      </c>
      <c r="L1769" t="s">
        <v>5856</v>
      </c>
    </row>
    <row r="1770" spans="1:12" x14ac:dyDescent="0.25">
      <c r="A1770" t="s">
        <v>5857</v>
      </c>
      <c r="B1770">
        <v>2</v>
      </c>
      <c r="C1770">
        <v>0</v>
      </c>
      <c r="D1770">
        <v>5.7718999999999996</v>
      </c>
      <c r="I1770" t="s">
        <v>2334</v>
      </c>
      <c r="J1770" t="s">
        <v>2334</v>
      </c>
      <c r="K1770">
        <v>86029.2071</v>
      </c>
      <c r="L1770" t="s">
        <v>5858</v>
      </c>
    </row>
    <row r="1771" spans="1:12" x14ac:dyDescent="0.25">
      <c r="A1771" t="s">
        <v>5859</v>
      </c>
      <c r="B1771">
        <v>1</v>
      </c>
      <c r="C1771">
        <v>0</v>
      </c>
      <c r="D1771">
        <v>3.6606999999999998</v>
      </c>
      <c r="I1771" t="s">
        <v>2334</v>
      </c>
      <c r="J1771" t="s">
        <v>2334</v>
      </c>
      <c r="K1771">
        <v>40092.979899999998</v>
      </c>
      <c r="L1771" t="s">
        <v>5860</v>
      </c>
    </row>
    <row r="1772" spans="1:12" x14ac:dyDescent="0.25">
      <c r="A1772" t="s">
        <v>5861</v>
      </c>
      <c r="B1772">
        <v>6</v>
      </c>
      <c r="C1772">
        <v>0</v>
      </c>
      <c r="D1772">
        <v>29.421700000000001</v>
      </c>
      <c r="I1772" t="s">
        <v>2334</v>
      </c>
      <c r="J1772" t="s">
        <v>2334</v>
      </c>
      <c r="K1772">
        <v>178832.08050000001</v>
      </c>
      <c r="L1772" t="s">
        <v>5862</v>
      </c>
    </row>
    <row r="1773" spans="1:12" x14ac:dyDescent="0.25">
      <c r="A1773" t="s">
        <v>5863</v>
      </c>
      <c r="B1773">
        <v>3</v>
      </c>
      <c r="C1773">
        <v>0</v>
      </c>
      <c r="D1773">
        <v>14.9941</v>
      </c>
      <c r="I1773" t="s">
        <v>2334</v>
      </c>
      <c r="J1773" t="s">
        <v>2334</v>
      </c>
      <c r="K1773">
        <v>79822.796300000002</v>
      </c>
      <c r="L1773" t="s">
        <v>5864</v>
      </c>
    </row>
    <row r="1774" spans="1:12" x14ac:dyDescent="0.25">
      <c r="A1774" t="s">
        <v>5865</v>
      </c>
      <c r="B1774">
        <v>1</v>
      </c>
      <c r="C1774">
        <v>0</v>
      </c>
      <c r="D1774">
        <v>5.2325999999999997</v>
      </c>
      <c r="I1774" t="s">
        <v>2334</v>
      </c>
      <c r="J1774" t="s">
        <v>2334</v>
      </c>
      <c r="K1774">
        <v>25844.6554</v>
      </c>
      <c r="L1774" t="s">
        <v>5866</v>
      </c>
    </row>
    <row r="1775" spans="1:12" x14ac:dyDescent="0.25">
      <c r="A1775" t="s">
        <v>5867</v>
      </c>
      <c r="B1775">
        <v>4</v>
      </c>
      <c r="C1775">
        <v>0</v>
      </c>
      <c r="D1775">
        <v>17.973600000000001</v>
      </c>
      <c r="I1775" t="s">
        <v>2334</v>
      </c>
      <c r="J1775" t="s">
        <v>2334</v>
      </c>
      <c r="K1775">
        <v>94865.320900000006</v>
      </c>
      <c r="L1775" t="s">
        <v>5868</v>
      </c>
    </row>
    <row r="1776" spans="1:12" x14ac:dyDescent="0.25">
      <c r="A1776" t="s">
        <v>5869</v>
      </c>
      <c r="B1776">
        <v>4</v>
      </c>
      <c r="C1776">
        <v>0</v>
      </c>
      <c r="D1776">
        <v>16.7882</v>
      </c>
      <c r="I1776" t="s">
        <v>2334</v>
      </c>
      <c r="J1776" t="s">
        <v>2334</v>
      </c>
      <c r="K1776">
        <v>57078.145700000001</v>
      </c>
      <c r="L1776" t="s">
        <v>5870</v>
      </c>
    </row>
    <row r="1777" spans="1:12" x14ac:dyDescent="0.25">
      <c r="A1777" t="s">
        <v>5871</v>
      </c>
      <c r="B1777">
        <v>2</v>
      </c>
      <c r="C1777">
        <v>0</v>
      </c>
      <c r="D1777">
        <v>9.4419000000000004</v>
      </c>
      <c r="I1777" t="s">
        <v>2334</v>
      </c>
      <c r="J1777" t="s">
        <v>2334</v>
      </c>
      <c r="K1777">
        <v>65983.031700000007</v>
      </c>
      <c r="L1777" t="s">
        <v>5872</v>
      </c>
    </row>
    <row r="1778" spans="1:12" x14ac:dyDescent="0.25">
      <c r="A1778" t="s">
        <v>5873</v>
      </c>
      <c r="B1778">
        <v>1</v>
      </c>
      <c r="C1778">
        <v>0</v>
      </c>
      <c r="D1778">
        <v>4.6460999999999997</v>
      </c>
      <c r="I1778" t="s">
        <v>2334</v>
      </c>
      <c r="J1778" t="s">
        <v>2334</v>
      </c>
      <c r="K1778">
        <v>69095.842399999994</v>
      </c>
      <c r="L1778" t="s">
        <v>5874</v>
      </c>
    </row>
    <row r="1779" spans="1:12" x14ac:dyDescent="0.25">
      <c r="A1779" t="s">
        <v>5875</v>
      </c>
      <c r="B1779">
        <v>7</v>
      </c>
      <c r="C1779">
        <v>0</v>
      </c>
      <c r="D1779">
        <v>33.807499999999997</v>
      </c>
      <c r="I1779" t="s">
        <v>2334</v>
      </c>
      <c r="J1779" t="s">
        <v>2334</v>
      </c>
      <c r="K1779">
        <v>138237.7971</v>
      </c>
      <c r="L1779" t="s">
        <v>5876</v>
      </c>
    </row>
    <row r="1780" spans="1:12" x14ac:dyDescent="0.25">
      <c r="A1780" t="s">
        <v>5877</v>
      </c>
      <c r="B1780">
        <v>1</v>
      </c>
      <c r="C1780">
        <v>0</v>
      </c>
      <c r="D1780">
        <v>3.9405999999999999</v>
      </c>
      <c r="I1780" t="s">
        <v>2334</v>
      </c>
      <c r="J1780" t="s">
        <v>2334</v>
      </c>
      <c r="K1780">
        <v>58316.416299999997</v>
      </c>
      <c r="L1780" t="s">
        <v>5878</v>
      </c>
    </row>
    <row r="1781" spans="1:12" x14ac:dyDescent="0.25">
      <c r="A1781" t="s">
        <v>5879</v>
      </c>
      <c r="B1781">
        <v>5</v>
      </c>
      <c r="C1781">
        <v>0</v>
      </c>
      <c r="D1781">
        <v>22.446000000000002</v>
      </c>
      <c r="I1781" t="s">
        <v>2334</v>
      </c>
      <c r="J1781" t="s">
        <v>2334</v>
      </c>
      <c r="K1781">
        <v>147866.5625</v>
      </c>
      <c r="L1781" t="s">
        <v>5880</v>
      </c>
    </row>
    <row r="1782" spans="1:12" x14ac:dyDescent="0.25">
      <c r="A1782" t="s">
        <v>5881</v>
      </c>
      <c r="B1782">
        <v>1</v>
      </c>
      <c r="C1782">
        <v>0</v>
      </c>
      <c r="D1782">
        <v>3.8976999999999999</v>
      </c>
      <c r="I1782" t="s">
        <v>2334</v>
      </c>
      <c r="J1782" t="s">
        <v>2334</v>
      </c>
      <c r="K1782">
        <v>117032.9918</v>
      </c>
      <c r="L1782" t="s">
        <v>5882</v>
      </c>
    </row>
    <row r="1783" spans="1:12" x14ac:dyDescent="0.25">
      <c r="A1783" t="s">
        <v>5883</v>
      </c>
      <c r="B1783">
        <v>4</v>
      </c>
      <c r="C1783">
        <v>0</v>
      </c>
      <c r="D1783">
        <v>16.241199999999999</v>
      </c>
      <c r="I1783" t="s">
        <v>2334</v>
      </c>
      <c r="J1783" t="s">
        <v>2334</v>
      </c>
      <c r="K1783">
        <v>59366.333100000003</v>
      </c>
      <c r="L1783" t="s">
        <v>5884</v>
      </c>
    </row>
    <row r="1784" spans="1:12" x14ac:dyDescent="0.25">
      <c r="A1784" t="s">
        <v>5885</v>
      </c>
      <c r="B1784">
        <v>6</v>
      </c>
      <c r="C1784">
        <v>0</v>
      </c>
      <c r="D1784">
        <v>25.1828</v>
      </c>
      <c r="I1784" t="s">
        <v>2334</v>
      </c>
      <c r="J1784" t="s">
        <v>2334</v>
      </c>
      <c r="K1784">
        <v>79177.409</v>
      </c>
      <c r="L1784" t="s">
        <v>5886</v>
      </c>
    </row>
    <row r="1785" spans="1:12" x14ac:dyDescent="0.25">
      <c r="A1785" t="s">
        <v>5887</v>
      </c>
      <c r="B1785">
        <v>1</v>
      </c>
      <c r="C1785">
        <v>0</v>
      </c>
      <c r="D1785">
        <v>0</v>
      </c>
      <c r="I1785" t="s">
        <v>2334</v>
      </c>
      <c r="J1785" t="s">
        <v>2334</v>
      </c>
      <c r="K1785">
        <v>41434.373500000002</v>
      </c>
      <c r="L1785" t="s">
        <v>5888</v>
      </c>
    </row>
    <row r="1786" spans="1:12" x14ac:dyDescent="0.25">
      <c r="A1786" t="s">
        <v>5889</v>
      </c>
      <c r="B1786">
        <v>3</v>
      </c>
      <c r="C1786">
        <v>0</v>
      </c>
      <c r="D1786">
        <v>20.462499999999999</v>
      </c>
      <c r="I1786" t="s">
        <v>2334</v>
      </c>
      <c r="J1786" t="s">
        <v>2334</v>
      </c>
      <c r="K1786">
        <v>71265.1826</v>
      </c>
      <c r="L1786" t="s">
        <v>5890</v>
      </c>
    </row>
    <row r="1787" spans="1:12" x14ac:dyDescent="0.25">
      <c r="A1787" t="s">
        <v>5891</v>
      </c>
      <c r="B1787">
        <v>9</v>
      </c>
      <c r="C1787">
        <v>0</v>
      </c>
      <c r="D1787">
        <v>37.185400000000001</v>
      </c>
      <c r="I1787" t="s">
        <v>2334</v>
      </c>
      <c r="J1787" t="s">
        <v>2334</v>
      </c>
      <c r="K1787">
        <v>150863.8829</v>
      </c>
      <c r="L1787" t="s">
        <v>5892</v>
      </c>
    </row>
    <row r="1788" spans="1:12" x14ac:dyDescent="0.25">
      <c r="A1788" t="s">
        <v>5893</v>
      </c>
      <c r="B1788">
        <v>4</v>
      </c>
      <c r="C1788">
        <v>0</v>
      </c>
      <c r="D1788">
        <v>25.710599999999999</v>
      </c>
      <c r="I1788" t="s">
        <v>2334</v>
      </c>
      <c r="J1788" t="s">
        <v>2334</v>
      </c>
      <c r="K1788">
        <v>21767.177100000001</v>
      </c>
      <c r="L1788" t="s">
        <v>5894</v>
      </c>
    </row>
    <row r="1789" spans="1:12" x14ac:dyDescent="0.25">
      <c r="A1789" t="s">
        <v>5895</v>
      </c>
      <c r="B1789">
        <v>5</v>
      </c>
      <c r="C1789">
        <v>0</v>
      </c>
      <c r="D1789">
        <v>28.156099999999999</v>
      </c>
      <c r="I1789" t="s">
        <v>2334</v>
      </c>
      <c r="J1789" t="s">
        <v>2334</v>
      </c>
      <c r="K1789">
        <v>59623.224499999997</v>
      </c>
      <c r="L1789" t="s">
        <v>5896</v>
      </c>
    </row>
    <row r="1790" spans="1:12" x14ac:dyDescent="0.25">
      <c r="A1790" t="s">
        <v>5897</v>
      </c>
      <c r="B1790">
        <v>6</v>
      </c>
      <c r="C1790">
        <v>0</v>
      </c>
      <c r="D1790">
        <v>25.672699999999999</v>
      </c>
      <c r="I1790" t="s">
        <v>2334</v>
      </c>
      <c r="J1790" t="s">
        <v>2334</v>
      </c>
      <c r="K1790">
        <v>91969.911099999998</v>
      </c>
      <c r="L1790" t="s">
        <v>5898</v>
      </c>
    </row>
    <row r="1791" spans="1:12" x14ac:dyDescent="0.25">
      <c r="A1791" t="s">
        <v>5899</v>
      </c>
      <c r="B1791">
        <v>2</v>
      </c>
      <c r="C1791">
        <v>0</v>
      </c>
      <c r="D1791">
        <v>10.187099999999999</v>
      </c>
      <c r="I1791" t="s">
        <v>2334</v>
      </c>
      <c r="J1791" t="s">
        <v>2334</v>
      </c>
      <c r="K1791">
        <v>20138.659</v>
      </c>
      <c r="L1791" t="s">
        <v>5900</v>
      </c>
    </row>
    <row r="1792" spans="1:12" x14ac:dyDescent="0.25">
      <c r="A1792" t="s">
        <v>5901</v>
      </c>
      <c r="B1792">
        <v>3</v>
      </c>
      <c r="C1792">
        <v>0</v>
      </c>
      <c r="D1792">
        <v>12.272500000000001</v>
      </c>
      <c r="I1792" t="s">
        <v>2334</v>
      </c>
      <c r="J1792" t="s">
        <v>2334</v>
      </c>
      <c r="K1792">
        <v>121728.864</v>
      </c>
      <c r="L1792" t="s">
        <v>5902</v>
      </c>
    </row>
    <row r="1793" spans="1:12" x14ac:dyDescent="0.25">
      <c r="A1793" t="s">
        <v>5903</v>
      </c>
      <c r="B1793">
        <v>3</v>
      </c>
      <c r="C1793">
        <v>0</v>
      </c>
      <c r="D1793">
        <v>8.1395999999999997</v>
      </c>
      <c r="I1793" t="s">
        <v>2334</v>
      </c>
      <c r="J1793" t="s">
        <v>2334</v>
      </c>
      <c r="K1793">
        <v>38852.5795</v>
      </c>
      <c r="L1793" t="s">
        <v>5904</v>
      </c>
    </row>
    <row r="1794" spans="1:12" x14ac:dyDescent="0.25">
      <c r="A1794" t="s">
        <v>5905</v>
      </c>
      <c r="B1794">
        <v>1</v>
      </c>
      <c r="C1794">
        <v>0</v>
      </c>
      <c r="D1794">
        <v>3.8262</v>
      </c>
      <c r="I1794" t="s">
        <v>2334</v>
      </c>
      <c r="J1794" t="s">
        <v>2334</v>
      </c>
      <c r="K1794">
        <v>100295.4287</v>
      </c>
      <c r="L1794" t="s">
        <v>5906</v>
      </c>
    </row>
    <row r="1795" spans="1:12" x14ac:dyDescent="0.25">
      <c r="A1795" t="s">
        <v>5907</v>
      </c>
      <c r="B1795">
        <v>2</v>
      </c>
      <c r="C1795">
        <v>0</v>
      </c>
      <c r="D1795">
        <v>8.6448</v>
      </c>
      <c r="I1795" t="s">
        <v>2334</v>
      </c>
      <c r="J1795" t="s">
        <v>2334</v>
      </c>
      <c r="K1795">
        <v>89242.694399999993</v>
      </c>
      <c r="L1795" t="s">
        <v>5908</v>
      </c>
    </row>
    <row r="1796" spans="1:12" x14ac:dyDescent="0.25">
      <c r="A1796" t="s">
        <v>5909</v>
      </c>
      <c r="B1796">
        <v>2</v>
      </c>
      <c r="C1796">
        <v>0</v>
      </c>
      <c r="D1796">
        <v>8.5610999999999997</v>
      </c>
      <c r="I1796" t="s">
        <v>2334</v>
      </c>
      <c r="J1796" t="s">
        <v>2334</v>
      </c>
      <c r="K1796">
        <v>106415.62239999999</v>
      </c>
      <c r="L1796" t="s">
        <v>5910</v>
      </c>
    </row>
    <row r="1797" spans="1:12" x14ac:dyDescent="0.25">
      <c r="A1797" t="s">
        <v>5911</v>
      </c>
      <c r="B1797">
        <v>2</v>
      </c>
      <c r="C1797">
        <v>0</v>
      </c>
      <c r="D1797">
        <v>7.4641000000000002</v>
      </c>
      <c r="I1797" t="s">
        <v>2334</v>
      </c>
      <c r="J1797" t="s">
        <v>2334</v>
      </c>
      <c r="K1797">
        <v>99681.104399999997</v>
      </c>
      <c r="L1797" t="s">
        <v>5912</v>
      </c>
    </row>
    <row r="1798" spans="1:12" x14ac:dyDescent="0.25">
      <c r="A1798" t="s">
        <v>5913</v>
      </c>
      <c r="B1798">
        <v>4</v>
      </c>
      <c r="C1798">
        <v>0</v>
      </c>
      <c r="D1798">
        <v>17.9893</v>
      </c>
      <c r="I1798" t="s">
        <v>2334</v>
      </c>
      <c r="J1798" t="s">
        <v>2334</v>
      </c>
      <c r="K1798">
        <v>82931.409599999999</v>
      </c>
      <c r="L1798" t="s">
        <v>5914</v>
      </c>
    </row>
    <row r="1799" spans="1:12" x14ac:dyDescent="0.25">
      <c r="A1799" t="s">
        <v>5915</v>
      </c>
      <c r="B1799">
        <v>5</v>
      </c>
      <c r="C1799">
        <v>0</v>
      </c>
      <c r="D1799">
        <v>20.651599999999998</v>
      </c>
      <c r="I1799" t="s">
        <v>2334</v>
      </c>
      <c r="J1799" t="s">
        <v>2334</v>
      </c>
      <c r="K1799">
        <v>228404.6171</v>
      </c>
      <c r="L1799" t="s">
        <v>5916</v>
      </c>
    </row>
    <row r="1800" spans="1:12" x14ac:dyDescent="0.25">
      <c r="A1800" t="s">
        <v>5917</v>
      </c>
      <c r="B1800">
        <v>2</v>
      </c>
      <c r="C1800">
        <v>0</v>
      </c>
      <c r="D1800">
        <v>14.815300000000001</v>
      </c>
      <c r="I1800" t="s">
        <v>2334</v>
      </c>
      <c r="J1800" t="s">
        <v>2334</v>
      </c>
      <c r="K1800">
        <v>104524.1342</v>
      </c>
      <c r="L1800" t="s">
        <v>5918</v>
      </c>
    </row>
    <row r="1801" spans="1:12" x14ac:dyDescent="0.25">
      <c r="A1801" t="s">
        <v>5919</v>
      </c>
      <c r="B1801">
        <v>1</v>
      </c>
      <c r="C1801">
        <v>0</v>
      </c>
      <c r="D1801">
        <v>7.0814000000000004</v>
      </c>
      <c r="I1801" t="s">
        <v>2334</v>
      </c>
      <c r="J1801" t="s">
        <v>2334</v>
      </c>
      <c r="K1801">
        <v>44431.121099999997</v>
      </c>
      <c r="L1801" t="s">
        <v>5920</v>
      </c>
    </row>
    <row r="1802" spans="1:12" x14ac:dyDescent="0.25">
      <c r="A1802" t="s">
        <v>5921</v>
      </c>
      <c r="B1802">
        <v>5</v>
      </c>
      <c r="C1802">
        <v>0</v>
      </c>
      <c r="D1802">
        <v>19.3096</v>
      </c>
      <c r="I1802" t="s">
        <v>2334</v>
      </c>
      <c r="J1802" t="s">
        <v>2334</v>
      </c>
      <c r="K1802">
        <v>70821.319900000002</v>
      </c>
      <c r="L1802" t="s">
        <v>5922</v>
      </c>
    </row>
    <row r="1803" spans="1:12" x14ac:dyDescent="0.25">
      <c r="A1803" t="s">
        <v>5923</v>
      </c>
      <c r="B1803">
        <v>2</v>
      </c>
      <c r="C1803">
        <v>0</v>
      </c>
      <c r="D1803">
        <v>8.6565999999999992</v>
      </c>
      <c r="I1803" t="s">
        <v>2334</v>
      </c>
      <c r="J1803" t="s">
        <v>2334</v>
      </c>
      <c r="K1803">
        <v>175362.8639</v>
      </c>
      <c r="L1803" t="s">
        <v>5924</v>
      </c>
    </row>
    <row r="1804" spans="1:12" x14ac:dyDescent="0.25">
      <c r="A1804" t="s">
        <v>5925</v>
      </c>
      <c r="B1804">
        <v>7</v>
      </c>
      <c r="C1804">
        <v>0</v>
      </c>
      <c r="D1804">
        <v>42.906999999999996</v>
      </c>
      <c r="I1804" t="s">
        <v>2334</v>
      </c>
      <c r="J1804" t="s">
        <v>2334</v>
      </c>
      <c r="K1804">
        <v>106508.4232</v>
      </c>
      <c r="L1804" t="s">
        <v>5926</v>
      </c>
    </row>
    <row r="1805" spans="1:12" x14ac:dyDescent="0.25">
      <c r="A1805" t="s">
        <v>5927</v>
      </c>
      <c r="B1805">
        <v>1</v>
      </c>
      <c r="C1805">
        <v>0</v>
      </c>
      <c r="D1805">
        <v>4.9912000000000001</v>
      </c>
      <c r="I1805" t="s">
        <v>2334</v>
      </c>
      <c r="J1805" t="s">
        <v>2334</v>
      </c>
      <c r="K1805">
        <v>55140.020199999999</v>
      </c>
      <c r="L1805" t="s">
        <v>5928</v>
      </c>
    </row>
    <row r="1806" spans="1:12" x14ac:dyDescent="0.25">
      <c r="A1806" t="s">
        <v>5929</v>
      </c>
      <c r="B1806">
        <v>3</v>
      </c>
      <c r="C1806">
        <v>0</v>
      </c>
      <c r="D1806">
        <v>20.459</v>
      </c>
      <c r="I1806" t="s">
        <v>2334</v>
      </c>
      <c r="J1806" t="s">
        <v>2334</v>
      </c>
      <c r="K1806">
        <v>60947.367899999997</v>
      </c>
      <c r="L1806" t="s">
        <v>5930</v>
      </c>
    </row>
    <row r="1807" spans="1:12" x14ac:dyDescent="0.25">
      <c r="A1807" t="s">
        <v>5931</v>
      </c>
      <c r="B1807">
        <v>2</v>
      </c>
      <c r="C1807">
        <v>0</v>
      </c>
      <c r="D1807">
        <v>10.1157</v>
      </c>
      <c r="I1807" t="s">
        <v>2334</v>
      </c>
      <c r="J1807" t="s">
        <v>2334</v>
      </c>
      <c r="K1807">
        <v>40044.2673</v>
      </c>
      <c r="L1807" t="s">
        <v>5932</v>
      </c>
    </row>
    <row r="1808" spans="1:12" x14ac:dyDescent="0.25">
      <c r="A1808" t="s">
        <v>5933</v>
      </c>
      <c r="B1808">
        <v>9</v>
      </c>
      <c r="C1808">
        <v>0</v>
      </c>
      <c r="D1808">
        <v>37.869199999999999</v>
      </c>
      <c r="I1808" t="s">
        <v>2334</v>
      </c>
      <c r="J1808" t="s">
        <v>2334</v>
      </c>
      <c r="K1808">
        <v>236248.8125</v>
      </c>
      <c r="L1808" t="s">
        <v>5934</v>
      </c>
    </row>
    <row r="1809" spans="1:12" x14ac:dyDescent="0.25">
      <c r="A1809" t="s">
        <v>5935</v>
      </c>
      <c r="B1809">
        <v>6</v>
      </c>
      <c r="C1809">
        <v>0</v>
      </c>
      <c r="D1809">
        <v>27.4313</v>
      </c>
      <c r="I1809" t="s">
        <v>2334</v>
      </c>
      <c r="J1809" t="s">
        <v>2334</v>
      </c>
      <c r="K1809">
        <v>194545.3352</v>
      </c>
      <c r="L1809" t="s">
        <v>5936</v>
      </c>
    </row>
    <row r="1810" spans="1:12" x14ac:dyDescent="0.25">
      <c r="A1810" t="s">
        <v>5937</v>
      </c>
      <c r="B1810">
        <v>5</v>
      </c>
      <c r="C1810">
        <v>0</v>
      </c>
      <c r="D1810">
        <v>25.314900000000002</v>
      </c>
      <c r="I1810" t="s">
        <v>2334</v>
      </c>
      <c r="J1810" t="s">
        <v>2334</v>
      </c>
      <c r="K1810">
        <v>132420.9467</v>
      </c>
      <c r="L1810" t="s">
        <v>5938</v>
      </c>
    </row>
    <row r="1811" spans="1:12" x14ac:dyDescent="0.25">
      <c r="A1811" t="s">
        <v>5939</v>
      </c>
      <c r="B1811">
        <v>4</v>
      </c>
      <c r="C1811">
        <v>0</v>
      </c>
      <c r="D1811">
        <v>17.596399999999999</v>
      </c>
      <c r="I1811" t="s">
        <v>2334</v>
      </c>
      <c r="J1811" t="s">
        <v>2334</v>
      </c>
      <c r="K1811">
        <v>27075.845799999999</v>
      </c>
      <c r="L1811" t="s">
        <v>5940</v>
      </c>
    </row>
    <row r="1812" spans="1:12" x14ac:dyDescent="0.25">
      <c r="A1812" t="s">
        <v>5941</v>
      </c>
      <c r="B1812">
        <v>1</v>
      </c>
      <c r="C1812">
        <v>0</v>
      </c>
      <c r="D1812">
        <v>9.9515999999999991</v>
      </c>
      <c r="I1812" t="s">
        <v>2334</v>
      </c>
      <c r="J1812" t="s">
        <v>2334</v>
      </c>
      <c r="K1812">
        <v>42629.790999999997</v>
      </c>
      <c r="L1812" t="s">
        <v>5942</v>
      </c>
    </row>
    <row r="1813" spans="1:12" x14ac:dyDescent="0.25">
      <c r="A1813" t="s">
        <v>5943</v>
      </c>
      <c r="B1813">
        <v>1</v>
      </c>
      <c r="C1813">
        <v>0</v>
      </c>
      <c r="D1813">
        <v>5.3060999999999998</v>
      </c>
      <c r="I1813" t="s">
        <v>2334</v>
      </c>
      <c r="J1813" t="s">
        <v>2334</v>
      </c>
      <c r="K1813">
        <v>108465.3881</v>
      </c>
      <c r="L1813" t="s">
        <v>5944</v>
      </c>
    </row>
    <row r="1814" spans="1:12" x14ac:dyDescent="0.25">
      <c r="A1814" t="s">
        <v>5945</v>
      </c>
      <c r="B1814">
        <v>3</v>
      </c>
      <c r="C1814">
        <v>0</v>
      </c>
      <c r="D1814">
        <v>11.972099999999999</v>
      </c>
      <c r="I1814" t="s">
        <v>2334</v>
      </c>
      <c r="J1814" t="s">
        <v>2334</v>
      </c>
      <c r="K1814">
        <v>42896.784</v>
      </c>
      <c r="L1814" t="s">
        <v>5946</v>
      </c>
    </row>
    <row r="1815" spans="1:12" x14ac:dyDescent="0.25">
      <c r="A1815" t="s">
        <v>5947</v>
      </c>
      <c r="B1815">
        <v>1</v>
      </c>
      <c r="C1815">
        <v>0</v>
      </c>
      <c r="D1815">
        <v>3.6837</v>
      </c>
      <c r="I1815" t="s">
        <v>2334</v>
      </c>
      <c r="J1815" t="s">
        <v>2334</v>
      </c>
      <c r="K1815">
        <v>198941.4834</v>
      </c>
      <c r="L1815" t="s">
        <v>5948</v>
      </c>
    </row>
    <row r="1816" spans="1:12" x14ac:dyDescent="0.25">
      <c r="A1816" t="s">
        <v>5949</v>
      </c>
      <c r="B1816">
        <v>1</v>
      </c>
      <c r="C1816">
        <v>0</v>
      </c>
      <c r="D1816">
        <v>4.3597999999999999</v>
      </c>
      <c r="I1816" t="s">
        <v>2334</v>
      </c>
      <c r="J1816" t="s">
        <v>2334</v>
      </c>
      <c r="K1816">
        <v>99526.041500000007</v>
      </c>
      <c r="L1816" t="s">
        <v>5950</v>
      </c>
    </row>
    <row r="1817" spans="1:12" x14ac:dyDescent="0.25">
      <c r="A1817" t="s">
        <v>5951</v>
      </c>
      <c r="B1817">
        <v>5</v>
      </c>
      <c r="C1817">
        <v>0</v>
      </c>
      <c r="D1817">
        <v>24.849299999999999</v>
      </c>
      <c r="I1817" t="s">
        <v>2334</v>
      </c>
      <c r="J1817" t="s">
        <v>2334</v>
      </c>
      <c r="K1817">
        <v>70614.304699999993</v>
      </c>
      <c r="L1817" t="s">
        <v>5952</v>
      </c>
    </row>
    <row r="1818" spans="1:12" x14ac:dyDescent="0.25">
      <c r="A1818" t="s">
        <v>5953</v>
      </c>
      <c r="B1818">
        <v>1</v>
      </c>
      <c r="C1818">
        <v>0</v>
      </c>
      <c r="D1818">
        <v>4.3544999999999998</v>
      </c>
      <c r="I1818" t="s">
        <v>2334</v>
      </c>
      <c r="J1818" t="s">
        <v>2334</v>
      </c>
      <c r="K1818">
        <v>59817.3226</v>
      </c>
      <c r="L1818" t="s">
        <v>5954</v>
      </c>
    </row>
    <row r="1819" spans="1:12" x14ac:dyDescent="0.25">
      <c r="A1819" t="s">
        <v>5955</v>
      </c>
      <c r="B1819">
        <v>3</v>
      </c>
      <c r="C1819">
        <v>0</v>
      </c>
      <c r="D1819">
        <v>12.966200000000001</v>
      </c>
      <c r="I1819" t="s">
        <v>2334</v>
      </c>
      <c r="J1819" t="s">
        <v>2334</v>
      </c>
      <c r="K1819">
        <v>152467.0442</v>
      </c>
      <c r="L1819" t="s">
        <v>5956</v>
      </c>
    </row>
    <row r="1820" spans="1:12" x14ac:dyDescent="0.25">
      <c r="A1820" t="s">
        <v>5957</v>
      </c>
      <c r="B1820">
        <v>7</v>
      </c>
      <c r="C1820">
        <v>0</v>
      </c>
      <c r="D1820">
        <v>33.7836</v>
      </c>
      <c r="I1820" t="s">
        <v>2334</v>
      </c>
      <c r="J1820" t="s">
        <v>2334</v>
      </c>
      <c r="K1820">
        <v>171721.8217</v>
      </c>
      <c r="L1820" t="s">
        <v>5958</v>
      </c>
    </row>
    <row r="1821" spans="1:12" x14ac:dyDescent="0.25">
      <c r="A1821" t="s">
        <v>5959</v>
      </c>
      <c r="B1821">
        <v>5</v>
      </c>
      <c r="C1821">
        <v>0</v>
      </c>
      <c r="D1821">
        <v>20.040400000000002</v>
      </c>
      <c r="I1821" t="s">
        <v>2334</v>
      </c>
      <c r="J1821" t="s">
        <v>2334</v>
      </c>
      <c r="K1821">
        <v>152855.56959999999</v>
      </c>
      <c r="L1821" t="s">
        <v>5960</v>
      </c>
    </row>
    <row r="1822" spans="1:12" x14ac:dyDescent="0.25">
      <c r="A1822" t="s">
        <v>5961</v>
      </c>
      <c r="B1822">
        <v>9</v>
      </c>
      <c r="C1822">
        <v>0</v>
      </c>
      <c r="D1822">
        <v>40.184800000000003</v>
      </c>
      <c r="I1822" t="s">
        <v>2334</v>
      </c>
      <c r="J1822" t="s">
        <v>2334</v>
      </c>
      <c r="K1822">
        <v>124111.7928</v>
      </c>
      <c r="L1822" t="s">
        <v>5962</v>
      </c>
    </row>
    <row r="1823" spans="1:12" x14ac:dyDescent="0.25">
      <c r="A1823" t="s">
        <v>5963</v>
      </c>
      <c r="B1823">
        <v>3</v>
      </c>
      <c r="C1823">
        <v>0</v>
      </c>
      <c r="D1823">
        <v>15.181699999999999</v>
      </c>
      <c r="I1823" t="s">
        <v>2334</v>
      </c>
      <c r="J1823" t="s">
        <v>2334</v>
      </c>
      <c r="K1823">
        <v>88719.317200000005</v>
      </c>
      <c r="L1823" t="s">
        <v>5964</v>
      </c>
    </row>
    <row r="1824" spans="1:12" x14ac:dyDescent="0.25">
      <c r="A1824" t="s">
        <v>5965</v>
      </c>
      <c r="B1824">
        <v>2</v>
      </c>
      <c r="C1824">
        <v>0</v>
      </c>
      <c r="D1824">
        <v>10.0129</v>
      </c>
      <c r="I1824" t="s">
        <v>2334</v>
      </c>
      <c r="J1824" t="s">
        <v>2334</v>
      </c>
      <c r="K1824">
        <v>115115.9865</v>
      </c>
      <c r="L1824" t="s">
        <v>5966</v>
      </c>
    </row>
    <row r="1825" spans="1:12" x14ac:dyDescent="0.25">
      <c r="A1825" t="s">
        <v>5967</v>
      </c>
      <c r="B1825">
        <v>1</v>
      </c>
      <c r="C1825">
        <v>0</v>
      </c>
      <c r="D1825">
        <v>5.3023999999999996</v>
      </c>
      <c r="I1825" t="s">
        <v>2334</v>
      </c>
      <c r="J1825" t="s">
        <v>2334</v>
      </c>
      <c r="K1825">
        <v>89342.320900000006</v>
      </c>
      <c r="L1825" t="s">
        <v>5968</v>
      </c>
    </row>
    <row r="1826" spans="1:12" x14ac:dyDescent="0.25">
      <c r="A1826" t="s">
        <v>5969</v>
      </c>
      <c r="B1826">
        <v>1</v>
      </c>
      <c r="C1826">
        <v>0</v>
      </c>
      <c r="D1826">
        <v>4.8055000000000003</v>
      </c>
      <c r="I1826" t="s">
        <v>2334</v>
      </c>
      <c r="J1826" t="s">
        <v>2334</v>
      </c>
      <c r="K1826">
        <v>102609.04580000001</v>
      </c>
      <c r="L1826" t="s">
        <v>5970</v>
      </c>
    </row>
    <row r="1827" spans="1:12" x14ac:dyDescent="0.25">
      <c r="A1827" t="s">
        <v>5971</v>
      </c>
      <c r="B1827">
        <v>9</v>
      </c>
      <c r="C1827">
        <v>0</v>
      </c>
      <c r="D1827">
        <v>37.648000000000003</v>
      </c>
      <c r="I1827" t="s">
        <v>2334</v>
      </c>
      <c r="J1827" t="s">
        <v>2334</v>
      </c>
      <c r="K1827">
        <v>209849.3401</v>
      </c>
      <c r="L1827" t="s">
        <v>5972</v>
      </c>
    </row>
    <row r="1828" spans="1:12" x14ac:dyDescent="0.25">
      <c r="A1828" t="s">
        <v>5973</v>
      </c>
      <c r="B1828">
        <v>3</v>
      </c>
      <c r="C1828">
        <v>0</v>
      </c>
      <c r="D1828">
        <v>11.7615</v>
      </c>
      <c r="I1828" t="s">
        <v>2334</v>
      </c>
      <c r="J1828" t="s">
        <v>2334</v>
      </c>
      <c r="K1828">
        <v>176738.8523</v>
      </c>
      <c r="L1828" t="s">
        <v>5974</v>
      </c>
    </row>
    <row r="1829" spans="1:12" x14ac:dyDescent="0.25">
      <c r="A1829" t="s">
        <v>5975</v>
      </c>
      <c r="B1829">
        <v>9</v>
      </c>
      <c r="C1829">
        <v>0</v>
      </c>
      <c r="D1829">
        <v>36.178699999999999</v>
      </c>
      <c r="I1829" t="s">
        <v>2334</v>
      </c>
      <c r="J1829" t="s">
        <v>2334</v>
      </c>
      <c r="K1829">
        <v>107169.62699999999</v>
      </c>
      <c r="L1829" t="s">
        <v>5976</v>
      </c>
    </row>
    <row r="1830" spans="1:12" x14ac:dyDescent="0.25">
      <c r="A1830" t="s">
        <v>5977</v>
      </c>
      <c r="B1830">
        <v>1</v>
      </c>
      <c r="C1830">
        <v>0</v>
      </c>
      <c r="D1830">
        <v>4.1012000000000004</v>
      </c>
      <c r="I1830" t="s">
        <v>2334</v>
      </c>
      <c r="J1830" t="s">
        <v>2334</v>
      </c>
      <c r="K1830">
        <v>53622.566899999998</v>
      </c>
      <c r="L1830" t="s">
        <v>5978</v>
      </c>
    </row>
    <row r="1831" spans="1:12" x14ac:dyDescent="0.25">
      <c r="A1831" t="s">
        <v>5979</v>
      </c>
      <c r="B1831">
        <v>6</v>
      </c>
      <c r="C1831">
        <v>0</v>
      </c>
      <c r="D1831">
        <v>28.89</v>
      </c>
      <c r="I1831" t="s">
        <v>2334</v>
      </c>
      <c r="J1831" t="s">
        <v>2334</v>
      </c>
      <c r="K1831">
        <v>96785.938599999994</v>
      </c>
      <c r="L1831" t="s">
        <v>5980</v>
      </c>
    </row>
    <row r="1832" spans="1:12" x14ac:dyDescent="0.25">
      <c r="A1832" t="s">
        <v>5981</v>
      </c>
      <c r="B1832">
        <v>9</v>
      </c>
      <c r="C1832">
        <v>0</v>
      </c>
      <c r="D1832">
        <v>33.951900000000002</v>
      </c>
      <c r="I1832" t="s">
        <v>2334</v>
      </c>
      <c r="J1832" t="s">
        <v>2334</v>
      </c>
      <c r="K1832">
        <v>229371.14009999999</v>
      </c>
      <c r="L1832" t="s">
        <v>5982</v>
      </c>
    </row>
    <row r="1833" spans="1:12" x14ac:dyDescent="0.25">
      <c r="A1833" t="s">
        <v>5983</v>
      </c>
      <c r="B1833">
        <v>4</v>
      </c>
      <c r="C1833">
        <v>0</v>
      </c>
      <c r="D1833">
        <v>15.115</v>
      </c>
      <c r="I1833" t="s">
        <v>2334</v>
      </c>
      <c r="J1833" t="s">
        <v>2334</v>
      </c>
      <c r="K1833">
        <v>111554.461</v>
      </c>
      <c r="L1833" t="s">
        <v>5984</v>
      </c>
    </row>
    <row r="1834" spans="1:12" x14ac:dyDescent="0.25">
      <c r="A1834" t="s">
        <v>5985</v>
      </c>
      <c r="B1834">
        <v>2</v>
      </c>
      <c r="C1834">
        <v>0</v>
      </c>
      <c r="D1834">
        <v>9.1356000000000002</v>
      </c>
      <c r="I1834" t="s">
        <v>2334</v>
      </c>
      <c r="J1834" t="s">
        <v>2334</v>
      </c>
      <c r="K1834">
        <v>135542.39139999999</v>
      </c>
      <c r="L1834" t="s">
        <v>5986</v>
      </c>
    </row>
    <row r="1835" spans="1:12" x14ac:dyDescent="0.25">
      <c r="A1835" t="s">
        <v>5987</v>
      </c>
      <c r="B1835">
        <v>3</v>
      </c>
      <c r="C1835">
        <v>0</v>
      </c>
      <c r="D1835">
        <v>16.265799999999999</v>
      </c>
      <c r="I1835" t="s">
        <v>2334</v>
      </c>
      <c r="J1835" t="s">
        <v>2334</v>
      </c>
      <c r="K1835">
        <v>52268.977200000001</v>
      </c>
      <c r="L1835" t="s">
        <v>5988</v>
      </c>
    </row>
    <row r="1836" spans="1:12" x14ac:dyDescent="0.25">
      <c r="A1836" t="s">
        <v>5989</v>
      </c>
      <c r="B1836">
        <v>3</v>
      </c>
      <c r="C1836">
        <v>0</v>
      </c>
      <c r="D1836">
        <v>12.8537</v>
      </c>
      <c r="I1836" t="s">
        <v>2334</v>
      </c>
      <c r="J1836" t="s">
        <v>2334</v>
      </c>
      <c r="K1836">
        <v>305285.0001</v>
      </c>
      <c r="L1836" t="s">
        <v>5990</v>
      </c>
    </row>
    <row r="1837" spans="1:12" x14ac:dyDescent="0.25">
      <c r="A1837" t="s">
        <v>5991</v>
      </c>
      <c r="B1837">
        <v>5</v>
      </c>
      <c r="C1837">
        <v>0</v>
      </c>
      <c r="D1837">
        <v>25.2971</v>
      </c>
      <c r="I1837" t="s">
        <v>2334</v>
      </c>
      <c r="J1837" t="s">
        <v>2334</v>
      </c>
      <c r="K1837">
        <v>97219.184599999993</v>
      </c>
      <c r="L1837" t="s">
        <v>5992</v>
      </c>
    </row>
    <row r="1838" spans="1:12" x14ac:dyDescent="0.25">
      <c r="A1838" t="s">
        <v>5993</v>
      </c>
      <c r="B1838">
        <v>4</v>
      </c>
      <c r="C1838">
        <v>0</v>
      </c>
      <c r="D1838">
        <v>24.151900000000001</v>
      </c>
      <c r="I1838" t="s">
        <v>2334</v>
      </c>
      <c r="J1838" t="s">
        <v>2334</v>
      </c>
      <c r="K1838">
        <v>97176.829299999998</v>
      </c>
      <c r="L1838" t="s">
        <v>5994</v>
      </c>
    </row>
    <row r="1839" spans="1:12" x14ac:dyDescent="0.25">
      <c r="A1839" t="s">
        <v>5995</v>
      </c>
      <c r="B1839">
        <v>3</v>
      </c>
      <c r="C1839">
        <v>0</v>
      </c>
      <c r="D1839">
        <v>18.108000000000001</v>
      </c>
      <c r="I1839" t="s">
        <v>2334</v>
      </c>
      <c r="J1839" t="s">
        <v>2334</v>
      </c>
      <c r="K1839">
        <v>55794.452299999997</v>
      </c>
      <c r="L1839" t="s">
        <v>5996</v>
      </c>
    </row>
    <row r="1840" spans="1:12" x14ac:dyDescent="0.25">
      <c r="A1840" t="s">
        <v>5997</v>
      </c>
      <c r="B1840">
        <v>3</v>
      </c>
      <c r="C1840">
        <v>0</v>
      </c>
      <c r="D1840">
        <v>8.7698999999999998</v>
      </c>
      <c r="I1840" t="s">
        <v>2334</v>
      </c>
      <c r="J1840" t="s">
        <v>2334</v>
      </c>
      <c r="K1840">
        <v>169868.18299999999</v>
      </c>
      <c r="L1840" t="s">
        <v>5998</v>
      </c>
    </row>
    <row r="1841" spans="1:12" x14ac:dyDescent="0.25">
      <c r="A1841" t="s">
        <v>5999</v>
      </c>
      <c r="B1841">
        <v>5</v>
      </c>
      <c r="C1841">
        <v>0</v>
      </c>
      <c r="D1841">
        <v>24.739100000000001</v>
      </c>
      <c r="I1841" t="s">
        <v>2334</v>
      </c>
      <c r="J1841" t="s">
        <v>2334</v>
      </c>
      <c r="K1841">
        <v>112956.6182</v>
      </c>
      <c r="L1841" t="s">
        <v>6000</v>
      </c>
    </row>
    <row r="1842" spans="1:12" x14ac:dyDescent="0.25">
      <c r="A1842" t="s">
        <v>6001</v>
      </c>
      <c r="B1842">
        <v>6</v>
      </c>
      <c r="C1842">
        <v>0</v>
      </c>
      <c r="D1842">
        <v>27.652799999999999</v>
      </c>
      <c r="I1842" t="s">
        <v>2334</v>
      </c>
      <c r="J1842" t="s">
        <v>2334</v>
      </c>
      <c r="K1842">
        <v>71794.001300000004</v>
      </c>
      <c r="L1842" t="s">
        <v>6002</v>
      </c>
    </row>
    <row r="1843" spans="1:12" x14ac:dyDescent="0.25">
      <c r="A1843" t="s">
        <v>6003</v>
      </c>
      <c r="B1843">
        <v>2</v>
      </c>
      <c r="C1843">
        <v>0</v>
      </c>
      <c r="D1843">
        <v>8.2672000000000008</v>
      </c>
      <c r="I1843" t="s">
        <v>2334</v>
      </c>
      <c r="J1843" t="s">
        <v>2334</v>
      </c>
      <c r="K1843">
        <v>62045.562400000003</v>
      </c>
      <c r="L1843" t="s">
        <v>6004</v>
      </c>
    </row>
    <row r="1844" spans="1:12" x14ac:dyDescent="0.25">
      <c r="A1844" t="s">
        <v>6005</v>
      </c>
      <c r="B1844">
        <v>14</v>
      </c>
      <c r="C1844">
        <v>0</v>
      </c>
      <c r="D1844">
        <v>71.873500000000007</v>
      </c>
      <c r="I1844" t="s">
        <v>2334</v>
      </c>
      <c r="J1844" t="s">
        <v>2334</v>
      </c>
      <c r="K1844">
        <v>139445.80869999999</v>
      </c>
      <c r="L1844" t="s">
        <v>6006</v>
      </c>
    </row>
    <row r="1845" spans="1:12" x14ac:dyDescent="0.25">
      <c r="A1845" t="s">
        <v>6007</v>
      </c>
      <c r="B1845">
        <v>7</v>
      </c>
      <c r="C1845">
        <v>0</v>
      </c>
      <c r="D1845">
        <v>35.040599999999998</v>
      </c>
      <c r="I1845" t="s">
        <v>2334</v>
      </c>
      <c r="J1845" t="s">
        <v>2334</v>
      </c>
      <c r="K1845">
        <v>134186.32879999999</v>
      </c>
      <c r="L1845" t="s">
        <v>6008</v>
      </c>
    </row>
    <row r="1846" spans="1:12" x14ac:dyDescent="0.25">
      <c r="A1846" t="s">
        <v>6009</v>
      </c>
      <c r="B1846">
        <v>2</v>
      </c>
      <c r="C1846">
        <v>0</v>
      </c>
      <c r="D1846">
        <v>8.1646999999999998</v>
      </c>
      <c r="I1846" t="s">
        <v>2334</v>
      </c>
      <c r="J1846" t="s">
        <v>2334</v>
      </c>
      <c r="K1846">
        <v>56177.314599999998</v>
      </c>
      <c r="L1846" t="s">
        <v>6010</v>
      </c>
    </row>
    <row r="1847" spans="1:12" x14ac:dyDescent="0.25">
      <c r="A1847" t="s">
        <v>6011</v>
      </c>
      <c r="B1847">
        <v>1</v>
      </c>
      <c r="C1847">
        <v>0</v>
      </c>
      <c r="D1847">
        <v>4.0145</v>
      </c>
      <c r="I1847" t="s">
        <v>2334</v>
      </c>
      <c r="J1847" t="s">
        <v>2334</v>
      </c>
      <c r="K1847">
        <v>93812.307400000005</v>
      </c>
      <c r="L1847" t="s">
        <v>6012</v>
      </c>
    </row>
    <row r="1848" spans="1:12" x14ac:dyDescent="0.25">
      <c r="A1848" t="s">
        <v>6013</v>
      </c>
      <c r="B1848">
        <v>3</v>
      </c>
      <c r="C1848">
        <v>0</v>
      </c>
      <c r="D1848">
        <v>9.4809000000000001</v>
      </c>
      <c r="I1848" t="s">
        <v>2334</v>
      </c>
      <c r="J1848" t="s">
        <v>2334</v>
      </c>
      <c r="K1848">
        <v>116865.32580000001</v>
      </c>
      <c r="L1848" t="s">
        <v>6014</v>
      </c>
    </row>
    <row r="1849" spans="1:12" x14ac:dyDescent="0.25">
      <c r="A1849" t="s">
        <v>6015</v>
      </c>
      <c r="B1849">
        <v>5</v>
      </c>
      <c r="C1849">
        <v>0</v>
      </c>
      <c r="D1849">
        <v>21.14</v>
      </c>
      <c r="I1849" t="s">
        <v>2334</v>
      </c>
      <c r="J1849" t="s">
        <v>2334</v>
      </c>
      <c r="K1849">
        <v>78033.228900000002</v>
      </c>
      <c r="L1849" t="s">
        <v>6016</v>
      </c>
    </row>
    <row r="1850" spans="1:12" x14ac:dyDescent="0.25">
      <c r="A1850" t="s">
        <v>6017</v>
      </c>
      <c r="B1850">
        <v>2</v>
      </c>
      <c r="C1850">
        <v>0</v>
      </c>
      <c r="D1850">
        <v>8.4982000000000006</v>
      </c>
      <c r="I1850" t="s">
        <v>2334</v>
      </c>
      <c r="J1850" t="s">
        <v>2334</v>
      </c>
      <c r="K1850">
        <v>54771.4565</v>
      </c>
      <c r="L1850" t="s">
        <v>6018</v>
      </c>
    </row>
    <row r="1851" spans="1:12" x14ac:dyDescent="0.25">
      <c r="A1851" t="s">
        <v>6019</v>
      </c>
      <c r="B1851">
        <v>5</v>
      </c>
      <c r="C1851">
        <v>0</v>
      </c>
      <c r="D1851">
        <v>28.099499999999999</v>
      </c>
      <c r="I1851" t="s">
        <v>2334</v>
      </c>
      <c r="J1851" t="s">
        <v>2334</v>
      </c>
      <c r="K1851">
        <v>80539.122399999993</v>
      </c>
      <c r="L1851" t="s">
        <v>6020</v>
      </c>
    </row>
    <row r="1852" spans="1:12" x14ac:dyDescent="0.25">
      <c r="A1852" t="s">
        <v>6021</v>
      </c>
      <c r="B1852">
        <v>2</v>
      </c>
      <c r="C1852">
        <v>0</v>
      </c>
      <c r="D1852">
        <v>10.3748</v>
      </c>
      <c r="I1852" t="s">
        <v>2334</v>
      </c>
      <c r="J1852" t="s">
        <v>2334</v>
      </c>
      <c r="K1852">
        <v>150277.27350000001</v>
      </c>
      <c r="L1852" t="s">
        <v>6022</v>
      </c>
    </row>
    <row r="1853" spans="1:12" x14ac:dyDescent="0.25">
      <c r="A1853" t="s">
        <v>6023</v>
      </c>
      <c r="B1853">
        <v>7</v>
      </c>
      <c r="C1853">
        <v>0</v>
      </c>
      <c r="D1853">
        <v>25.762499999999999</v>
      </c>
      <c r="I1853" t="s">
        <v>2334</v>
      </c>
      <c r="J1853" t="s">
        <v>2334</v>
      </c>
      <c r="K1853">
        <v>84269.596699999995</v>
      </c>
      <c r="L1853" t="s">
        <v>6024</v>
      </c>
    </row>
    <row r="1854" spans="1:12" x14ac:dyDescent="0.25">
      <c r="A1854" t="s">
        <v>6025</v>
      </c>
      <c r="B1854">
        <v>4</v>
      </c>
      <c r="C1854">
        <v>0</v>
      </c>
      <c r="D1854">
        <v>18.278500000000001</v>
      </c>
      <c r="I1854" t="s">
        <v>2334</v>
      </c>
      <c r="J1854" t="s">
        <v>2334</v>
      </c>
      <c r="K1854">
        <v>65686.689199999993</v>
      </c>
      <c r="L1854" t="s">
        <v>6026</v>
      </c>
    </row>
    <row r="1855" spans="1:12" x14ac:dyDescent="0.25">
      <c r="A1855" t="s">
        <v>6027</v>
      </c>
      <c r="B1855">
        <v>6</v>
      </c>
      <c r="C1855">
        <v>0</v>
      </c>
      <c r="D1855">
        <v>32.216200000000001</v>
      </c>
      <c r="I1855" t="s">
        <v>2334</v>
      </c>
      <c r="J1855" t="s">
        <v>2334</v>
      </c>
      <c r="K1855">
        <v>143745.02100000001</v>
      </c>
      <c r="L1855" t="s">
        <v>6028</v>
      </c>
    </row>
    <row r="1856" spans="1:12" x14ac:dyDescent="0.25">
      <c r="A1856" t="s">
        <v>6029</v>
      </c>
      <c r="B1856">
        <v>1</v>
      </c>
      <c r="C1856">
        <v>0</v>
      </c>
      <c r="D1856">
        <v>4.0285000000000002</v>
      </c>
      <c r="I1856" t="s">
        <v>2334</v>
      </c>
      <c r="J1856" t="s">
        <v>2334</v>
      </c>
      <c r="K1856">
        <v>49699.245699999999</v>
      </c>
      <c r="L1856" t="s">
        <v>6030</v>
      </c>
    </row>
    <row r="1857" spans="1:12" x14ac:dyDescent="0.25">
      <c r="A1857" t="s">
        <v>6031</v>
      </c>
      <c r="B1857">
        <v>1</v>
      </c>
      <c r="C1857">
        <v>0</v>
      </c>
      <c r="D1857">
        <v>4.6025999999999998</v>
      </c>
      <c r="I1857" t="s">
        <v>2334</v>
      </c>
      <c r="J1857" t="s">
        <v>2334</v>
      </c>
      <c r="K1857">
        <v>122902.4051</v>
      </c>
      <c r="L1857" t="s">
        <v>6032</v>
      </c>
    </row>
    <row r="1858" spans="1:12" x14ac:dyDescent="0.25">
      <c r="A1858" t="s">
        <v>6033</v>
      </c>
      <c r="B1858">
        <v>5</v>
      </c>
      <c r="C1858">
        <v>0</v>
      </c>
      <c r="D1858">
        <v>29.431699999999999</v>
      </c>
      <c r="I1858" t="s">
        <v>2334</v>
      </c>
      <c r="J1858" t="s">
        <v>2334</v>
      </c>
      <c r="K1858">
        <v>43567.963799999998</v>
      </c>
      <c r="L1858" t="s">
        <v>6034</v>
      </c>
    </row>
    <row r="1859" spans="1:12" x14ac:dyDescent="0.25">
      <c r="A1859" t="s">
        <v>6035</v>
      </c>
      <c r="B1859">
        <v>1</v>
      </c>
      <c r="C1859">
        <v>0</v>
      </c>
      <c r="D1859">
        <v>4.9438000000000004</v>
      </c>
      <c r="I1859" t="s">
        <v>2334</v>
      </c>
      <c r="J1859" t="s">
        <v>2334</v>
      </c>
      <c r="K1859">
        <v>25565.448899999999</v>
      </c>
      <c r="L1859" t="s">
        <v>6036</v>
      </c>
    </row>
    <row r="1860" spans="1:12" x14ac:dyDescent="0.25">
      <c r="A1860" t="s">
        <v>6037</v>
      </c>
      <c r="B1860">
        <v>3</v>
      </c>
      <c r="C1860">
        <v>0</v>
      </c>
      <c r="D1860">
        <v>17.837599999999998</v>
      </c>
      <c r="I1860" t="s">
        <v>2334</v>
      </c>
      <c r="J1860" t="s">
        <v>2334</v>
      </c>
      <c r="K1860">
        <v>117862.5864</v>
      </c>
      <c r="L1860" t="s">
        <v>6038</v>
      </c>
    </row>
    <row r="1861" spans="1:12" x14ac:dyDescent="0.25">
      <c r="A1861" t="s">
        <v>6039</v>
      </c>
      <c r="B1861">
        <v>2</v>
      </c>
      <c r="C1861">
        <v>0</v>
      </c>
      <c r="D1861">
        <v>8.5046999999999997</v>
      </c>
      <c r="I1861" t="s">
        <v>2334</v>
      </c>
      <c r="J1861" t="s">
        <v>2334</v>
      </c>
      <c r="K1861">
        <v>34235.124600000003</v>
      </c>
      <c r="L1861" t="s">
        <v>6040</v>
      </c>
    </row>
    <row r="1862" spans="1:12" x14ac:dyDescent="0.25">
      <c r="A1862" t="s">
        <v>6041</v>
      </c>
      <c r="B1862">
        <v>2</v>
      </c>
      <c r="C1862">
        <v>0</v>
      </c>
      <c r="D1862">
        <v>8.0043000000000006</v>
      </c>
      <c r="I1862" t="s">
        <v>2334</v>
      </c>
      <c r="J1862" t="s">
        <v>2334</v>
      </c>
      <c r="K1862">
        <v>85275.311300000001</v>
      </c>
      <c r="L1862" t="s">
        <v>6042</v>
      </c>
    </row>
    <row r="1863" spans="1:12" x14ac:dyDescent="0.25">
      <c r="A1863" t="s">
        <v>6043</v>
      </c>
      <c r="B1863">
        <v>3</v>
      </c>
      <c r="C1863">
        <v>0</v>
      </c>
      <c r="D1863">
        <v>12.335900000000001</v>
      </c>
      <c r="I1863" t="s">
        <v>2334</v>
      </c>
      <c r="J1863" t="s">
        <v>2334</v>
      </c>
      <c r="K1863">
        <v>129698.3057</v>
      </c>
      <c r="L1863" t="s">
        <v>6044</v>
      </c>
    </row>
    <row r="1864" spans="1:12" x14ac:dyDescent="0.25">
      <c r="A1864" t="s">
        <v>6045</v>
      </c>
      <c r="B1864">
        <v>1</v>
      </c>
      <c r="C1864">
        <v>0</v>
      </c>
      <c r="D1864">
        <v>4.6685999999999996</v>
      </c>
      <c r="I1864" t="s">
        <v>2334</v>
      </c>
      <c r="J1864" t="s">
        <v>2334</v>
      </c>
      <c r="K1864">
        <v>51490.547299999998</v>
      </c>
      <c r="L1864" t="s">
        <v>6046</v>
      </c>
    </row>
    <row r="1865" spans="1:12" x14ac:dyDescent="0.25">
      <c r="A1865" t="s">
        <v>6047</v>
      </c>
      <c r="B1865">
        <v>4</v>
      </c>
      <c r="C1865">
        <v>0</v>
      </c>
      <c r="D1865">
        <v>22.553100000000001</v>
      </c>
      <c r="I1865" t="s">
        <v>2334</v>
      </c>
      <c r="J1865" t="s">
        <v>2334</v>
      </c>
      <c r="K1865">
        <v>69632.662899999996</v>
      </c>
      <c r="L1865" t="s">
        <v>6048</v>
      </c>
    </row>
    <row r="1866" spans="1:12" x14ac:dyDescent="0.25">
      <c r="A1866" t="s">
        <v>6049</v>
      </c>
      <c r="B1866">
        <v>3</v>
      </c>
      <c r="C1866">
        <v>0</v>
      </c>
      <c r="D1866">
        <v>8.9001000000000001</v>
      </c>
      <c r="I1866" t="s">
        <v>2334</v>
      </c>
      <c r="J1866" t="s">
        <v>2334</v>
      </c>
      <c r="K1866">
        <v>92914.974000000002</v>
      </c>
      <c r="L1866" t="s">
        <v>6050</v>
      </c>
    </row>
    <row r="1867" spans="1:12" x14ac:dyDescent="0.25">
      <c r="A1867" t="s">
        <v>6051</v>
      </c>
      <c r="B1867">
        <v>3</v>
      </c>
      <c r="C1867">
        <v>0</v>
      </c>
      <c r="D1867">
        <v>16.419899999999998</v>
      </c>
      <c r="I1867" t="s">
        <v>2334</v>
      </c>
      <c r="J1867" t="s">
        <v>2334</v>
      </c>
      <c r="K1867">
        <v>190571.51250000001</v>
      </c>
      <c r="L1867" t="s">
        <v>6052</v>
      </c>
    </row>
    <row r="1868" spans="1:12" x14ac:dyDescent="0.25">
      <c r="A1868" t="s">
        <v>6053</v>
      </c>
      <c r="B1868">
        <v>1</v>
      </c>
      <c r="C1868">
        <v>0</v>
      </c>
      <c r="D1868">
        <v>3.8765000000000001</v>
      </c>
      <c r="I1868" t="s">
        <v>2334</v>
      </c>
      <c r="J1868" t="s">
        <v>2334</v>
      </c>
      <c r="K1868">
        <v>71233.769799999995</v>
      </c>
      <c r="L1868" t="s">
        <v>6054</v>
      </c>
    </row>
    <row r="1869" spans="1:12" x14ac:dyDescent="0.25">
      <c r="A1869" t="s">
        <v>6055</v>
      </c>
      <c r="B1869">
        <v>2</v>
      </c>
      <c r="C1869">
        <v>0</v>
      </c>
      <c r="D1869">
        <v>8.0228000000000002</v>
      </c>
      <c r="I1869" t="s">
        <v>2334</v>
      </c>
      <c r="J1869" t="s">
        <v>2334</v>
      </c>
      <c r="K1869">
        <v>106735.3527</v>
      </c>
      <c r="L1869" t="s">
        <v>6056</v>
      </c>
    </row>
    <row r="1870" spans="1:12" x14ac:dyDescent="0.25">
      <c r="A1870" t="s">
        <v>6057</v>
      </c>
      <c r="B1870">
        <v>2</v>
      </c>
      <c r="C1870">
        <v>0</v>
      </c>
      <c r="D1870">
        <v>8.6875</v>
      </c>
      <c r="I1870" t="s">
        <v>2334</v>
      </c>
      <c r="J1870" t="s">
        <v>2334</v>
      </c>
      <c r="K1870">
        <v>63288.534899999999</v>
      </c>
      <c r="L1870" t="s">
        <v>6058</v>
      </c>
    </row>
    <row r="1871" spans="1:12" x14ac:dyDescent="0.25">
      <c r="A1871" t="s">
        <v>6059</v>
      </c>
      <c r="B1871">
        <v>11</v>
      </c>
      <c r="C1871">
        <v>0</v>
      </c>
      <c r="D1871">
        <v>61.625900000000001</v>
      </c>
      <c r="I1871" t="s">
        <v>2334</v>
      </c>
      <c r="J1871" t="s">
        <v>2334</v>
      </c>
      <c r="K1871">
        <v>224996.1562</v>
      </c>
      <c r="L1871" t="s">
        <v>6060</v>
      </c>
    </row>
    <row r="1872" spans="1:12" x14ac:dyDescent="0.25">
      <c r="A1872" t="s">
        <v>6061</v>
      </c>
      <c r="B1872">
        <v>14</v>
      </c>
      <c r="C1872">
        <v>0</v>
      </c>
      <c r="D1872">
        <v>61.3172</v>
      </c>
      <c r="I1872" t="s">
        <v>2334</v>
      </c>
      <c r="J1872" t="s">
        <v>2334</v>
      </c>
      <c r="K1872">
        <v>397859.38160000002</v>
      </c>
      <c r="L1872" t="s">
        <v>6062</v>
      </c>
    </row>
    <row r="1873" spans="1:12" x14ac:dyDescent="0.25">
      <c r="A1873" t="s">
        <v>6063</v>
      </c>
      <c r="B1873">
        <v>1</v>
      </c>
      <c r="C1873">
        <v>0</v>
      </c>
      <c r="D1873">
        <v>4.1783999999999999</v>
      </c>
      <c r="I1873" t="s">
        <v>2334</v>
      </c>
      <c r="J1873" t="s">
        <v>2334</v>
      </c>
      <c r="K1873">
        <v>89599.996799999994</v>
      </c>
      <c r="L1873" t="s">
        <v>6064</v>
      </c>
    </row>
    <row r="1874" spans="1:12" x14ac:dyDescent="0.25">
      <c r="A1874" t="s">
        <v>6065</v>
      </c>
      <c r="B1874">
        <v>2</v>
      </c>
      <c r="C1874">
        <v>0</v>
      </c>
      <c r="D1874">
        <v>8.7326999999999995</v>
      </c>
      <c r="I1874" t="s">
        <v>2334</v>
      </c>
      <c r="J1874" t="s">
        <v>2334</v>
      </c>
      <c r="K1874">
        <v>57617.789400000001</v>
      </c>
      <c r="L1874" t="s">
        <v>6066</v>
      </c>
    </row>
    <row r="1875" spans="1:12" x14ac:dyDescent="0.25">
      <c r="A1875" t="s">
        <v>6067</v>
      </c>
      <c r="B1875">
        <v>7</v>
      </c>
      <c r="C1875">
        <v>0</v>
      </c>
      <c r="D1875">
        <v>28.449200000000001</v>
      </c>
      <c r="I1875" t="s">
        <v>2334</v>
      </c>
      <c r="J1875" t="s">
        <v>2334</v>
      </c>
      <c r="K1875">
        <v>224745.6263</v>
      </c>
      <c r="L1875" t="s">
        <v>6068</v>
      </c>
    </row>
    <row r="1876" spans="1:12" x14ac:dyDescent="0.25">
      <c r="A1876" t="s">
        <v>6069</v>
      </c>
      <c r="B1876">
        <v>4</v>
      </c>
      <c r="C1876">
        <v>0</v>
      </c>
      <c r="D1876">
        <v>18.0596</v>
      </c>
      <c r="I1876" t="s">
        <v>2334</v>
      </c>
      <c r="J1876" t="s">
        <v>2334</v>
      </c>
      <c r="K1876">
        <v>46572.001499999998</v>
      </c>
      <c r="L1876" t="s">
        <v>6070</v>
      </c>
    </row>
    <row r="1877" spans="1:12" x14ac:dyDescent="0.25">
      <c r="A1877" t="s">
        <v>6071</v>
      </c>
      <c r="B1877">
        <v>2</v>
      </c>
      <c r="C1877">
        <v>0</v>
      </c>
      <c r="D1877">
        <v>8.6021999999999998</v>
      </c>
      <c r="I1877" t="s">
        <v>2334</v>
      </c>
      <c r="J1877" t="s">
        <v>2334</v>
      </c>
      <c r="K1877">
        <v>110400.54270000001</v>
      </c>
      <c r="L1877" t="s">
        <v>6072</v>
      </c>
    </row>
    <row r="1878" spans="1:12" x14ac:dyDescent="0.25">
      <c r="A1878" t="s">
        <v>6073</v>
      </c>
      <c r="B1878">
        <v>2</v>
      </c>
      <c r="C1878">
        <v>0</v>
      </c>
      <c r="D1878">
        <v>9.9097000000000008</v>
      </c>
      <c r="I1878" t="s">
        <v>2334</v>
      </c>
      <c r="J1878" t="s">
        <v>2334</v>
      </c>
      <c r="K1878">
        <v>139049.98860000001</v>
      </c>
      <c r="L1878" t="s">
        <v>6074</v>
      </c>
    </row>
    <row r="1879" spans="1:12" x14ac:dyDescent="0.25">
      <c r="A1879" t="s">
        <v>6075</v>
      </c>
      <c r="B1879">
        <v>1</v>
      </c>
      <c r="C1879">
        <v>0</v>
      </c>
      <c r="D1879">
        <v>4.2568999999999999</v>
      </c>
      <c r="I1879" t="s">
        <v>2334</v>
      </c>
      <c r="J1879" t="s">
        <v>2334</v>
      </c>
      <c r="K1879">
        <v>60946.927000000003</v>
      </c>
      <c r="L1879" t="s">
        <v>6076</v>
      </c>
    </row>
    <row r="1880" spans="1:12" x14ac:dyDescent="0.25">
      <c r="A1880" t="s">
        <v>6077</v>
      </c>
      <c r="B1880">
        <v>2</v>
      </c>
      <c r="C1880">
        <v>0</v>
      </c>
      <c r="D1880">
        <v>8.6469000000000005</v>
      </c>
      <c r="I1880" t="s">
        <v>2334</v>
      </c>
      <c r="J1880" t="s">
        <v>2334</v>
      </c>
      <c r="K1880">
        <v>142765.71960000001</v>
      </c>
      <c r="L1880" t="s">
        <v>6078</v>
      </c>
    </row>
    <row r="1881" spans="1:12" x14ac:dyDescent="0.25">
      <c r="A1881" t="s">
        <v>6079</v>
      </c>
      <c r="B1881">
        <v>1</v>
      </c>
      <c r="C1881">
        <v>0</v>
      </c>
      <c r="D1881">
        <v>4.5096999999999996</v>
      </c>
      <c r="I1881" t="s">
        <v>2334</v>
      </c>
      <c r="J1881" t="s">
        <v>2334</v>
      </c>
      <c r="K1881">
        <v>106788.87300000001</v>
      </c>
      <c r="L1881" t="s">
        <v>6080</v>
      </c>
    </row>
    <row r="1882" spans="1:12" x14ac:dyDescent="0.25">
      <c r="A1882" t="s">
        <v>6081</v>
      </c>
      <c r="B1882">
        <v>1</v>
      </c>
      <c r="C1882">
        <v>0</v>
      </c>
      <c r="D1882">
        <v>4.7344999999999997</v>
      </c>
      <c r="I1882" t="s">
        <v>2334</v>
      </c>
      <c r="J1882" t="s">
        <v>2334</v>
      </c>
      <c r="K1882">
        <v>163235.1232</v>
      </c>
      <c r="L1882" t="s">
        <v>6082</v>
      </c>
    </row>
    <row r="1883" spans="1:12" x14ac:dyDescent="0.25">
      <c r="A1883" t="s">
        <v>6083</v>
      </c>
      <c r="B1883">
        <v>3</v>
      </c>
      <c r="C1883">
        <v>0</v>
      </c>
      <c r="D1883">
        <v>13.9618</v>
      </c>
      <c r="I1883" t="s">
        <v>2334</v>
      </c>
      <c r="J1883" t="s">
        <v>2334</v>
      </c>
      <c r="K1883">
        <v>114765.4335</v>
      </c>
      <c r="L1883" t="s">
        <v>6084</v>
      </c>
    </row>
    <row r="1884" spans="1:12" x14ac:dyDescent="0.25">
      <c r="A1884" t="s">
        <v>6085</v>
      </c>
      <c r="B1884">
        <v>1</v>
      </c>
      <c r="C1884">
        <v>0</v>
      </c>
      <c r="D1884">
        <v>4.3090999999999999</v>
      </c>
      <c r="I1884" t="s">
        <v>2334</v>
      </c>
      <c r="J1884" t="s">
        <v>2334</v>
      </c>
      <c r="K1884">
        <v>97610.010899999994</v>
      </c>
      <c r="L1884" t="s">
        <v>6086</v>
      </c>
    </row>
    <row r="1885" spans="1:12" x14ac:dyDescent="0.25">
      <c r="A1885" t="s">
        <v>6087</v>
      </c>
      <c r="B1885">
        <v>2</v>
      </c>
      <c r="C1885">
        <v>0</v>
      </c>
      <c r="D1885">
        <v>8.4205000000000005</v>
      </c>
      <c r="I1885" t="s">
        <v>2334</v>
      </c>
      <c r="J1885" t="s">
        <v>2334</v>
      </c>
      <c r="K1885">
        <v>177666.05309999999</v>
      </c>
      <c r="L1885" t="s">
        <v>6088</v>
      </c>
    </row>
    <row r="1886" spans="1:12" x14ac:dyDescent="0.25">
      <c r="A1886" t="s">
        <v>6089</v>
      </c>
      <c r="B1886">
        <v>4</v>
      </c>
      <c r="C1886">
        <v>0</v>
      </c>
      <c r="D1886">
        <v>17.435600000000001</v>
      </c>
      <c r="I1886" t="s">
        <v>2334</v>
      </c>
      <c r="J1886" t="s">
        <v>2334</v>
      </c>
      <c r="K1886">
        <v>198139.25159999999</v>
      </c>
      <c r="L1886" t="s">
        <v>6090</v>
      </c>
    </row>
    <row r="1887" spans="1:12" x14ac:dyDescent="0.25">
      <c r="A1887" t="s">
        <v>6091</v>
      </c>
      <c r="B1887">
        <v>2</v>
      </c>
      <c r="C1887">
        <v>0</v>
      </c>
      <c r="D1887">
        <v>9.7908000000000008</v>
      </c>
      <c r="I1887" t="s">
        <v>2334</v>
      </c>
      <c r="J1887" t="s">
        <v>2334</v>
      </c>
      <c r="K1887">
        <v>60251.917699999998</v>
      </c>
      <c r="L1887" t="s">
        <v>6092</v>
      </c>
    </row>
    <row r="1888" spans="1:12" x14ac:dyDescent="0.25">
      <c r="A1888" t="s">
        <v>6093</v>
      </c>
      <c r="B1888">
        <v>7</v>
      </c>
      <c r="C1888">
        <v>0</v>
      </c>
      <c r="D1888">
        <v>27.288</v>
      </c>
      <c r="I1888" t="s">
        <v>2334</v>
      </c>
      <c r="J1888" t="s">
        <v>2334</v>
      </c>
      <c r="K1888">
        <v>166453.95209999999</v>
      </c>
      <c r="L1888" t="s">
        <v>6094</v>
      </c>
    </row>
    <row r="1889" spans="1:12" x14ac:dyDescent="0.25">
      <c r="A1889" t="s">
        <v>6095</v>
      </c>
      <c r="B1889">
        <v>1</v>
      </c>
      <c r="C1889">
        <v>0</v>
      </c>
      <c r="D1889">
        <v>4.4520999999999997</v>
      </c>
      <c r="I1889" t="s">
        <v>2334</v>
      </c>
      <c r="J1889" t="s">
        <v>2334</v>
      </c>
      <c r="K1889">
        <v>154563.8726</v>
      </c>
      <c r="L1889" t="s">
        <v>6096</v>
      </c>
    </row>
    <row r="1890" spans="1:12" x14ac:dyDescent="0.25">
      <c r="A1890" t="s">
        <v>6097</v>
      </c>
      <c r="B1890">
        <v>3</v>
      </c>
      <c r="C1890">
        <v>0</v>
      </c>
      <c r="D1890">
        <v>13.1297</v>
      </c>
      <c r="I1890" t="s">
        <v>2334</v>
      </c>
      <c r="J1890" t="s">
        <v>2334</v>
      </c>
      <c r="K1890">
        <v>188161.86569999999</v>
      </c>
      <c r="L1890" t="s">
        <v>6098</v>
      </c>
    </row>
    <row r="1891" spans="1:12" x14ac:dyDescent="0.25">
      <c r="A1891" t="s">
        <v>6099</v>
      </c>
      <c r="B1891">
        <v>1</v>
      </c>
      <c r="C1891">
        <v>0</v>
      </c>
      <c r="D1891">
        <v>5.2676999999999996</v>
      </c>
      <c r="I1891" t="s">
        <v>2334</v>
      </c>
      <c r="J1891" t="s">
        <v>2334</v>
      </c>
      <c r="K1891">
        <v>156637.27299999999</v>
      </c>
      <c r="L1891" t="s">
        <v>6100</v>
      </c>
    </row>
    <row r="1892" spans="1:12" x14ac:dyDescent="0.25">
      <c r="A1892" t="s">
        <v>6101</v>
      </c>
      <c r="B1892">
        <v>1</v>
      </c>
      <c r="C1892">
        <v>0</v>
      </c>
      <c r="D1892">
        <v>4.1052</v>
      </c>
      <c r="I1892" t="s">
        <v>2334</v>
      </c>
      <c r="J1892" t="s">
        <v>2334</v>
      </c>
      <c r="K1892">
        <v>152829.30600000001</v>
      </c>
      <c r="L1892" t="s">
        <v>6102</v>
      </c>
    </row>
    <row r="1893" spans="1:12" x14ac:dyDescent="0.25">
      <c r="A1893" t="s">
        <v>6103</v>
      </c>
      <c r="B1893">
        <v>5</v>
      </c>
      <c r="C1893">
        <v>0</v>
      </c>
      <c r="D1893">
        <v>14.3743</v>
      </c>
      <c r="I1893" t="s">
        <v>2334</v>
      </c>
      <c r="J1893" t="s">
        <v>2334</v>
      </c>
      <c r="K1893">
        <v>292391.272</v>
      </c>
      <c r="L1893" t="s">
        <v>6104</v>
      </c>
    </row>
    <row r="1894" spans="1:12" x14ac:dyDescent="0.25">
      <c r="A1894" t="s">
        <v>6105</v>
      </c>
      <c r="B1894">
        <v>1</v>
      </c>
      <c r="C1894">
        <v>0</v>
      </c>
      <c r="D1894">
        <v>3.9719000000000002</v>
      </c>
      <c r="I1894" t="s">
        <v>2334</v>
      </c>
      <c r="J1894" t="s">
        <v>2334</v>
      </c>
      <c r="K1894">
        <v>75162.866999999998</v>
      </c>
      <c r="L1894" t="s">
        <v>6106</v>
      </c>
    </row>
    <row r="1895" spans="1:12" x14ac:dyDescent="0.25">
      <c r="A1895" t="s">
        <v>6107</v>
      </c>
      <c r="B1895">
        <v>2</v>
      </c>
      <c r="C1895">
        <v>0</v>
      </c>
      <c r="D1895">
        <v>8.8041999999999998</v>
      </c>
      <c r="I1895" t="s">
        <v>2334</v>
      </c>
      <c r="J1895" t="s">
        <v>2334</v>
      </c>
      <c r="K1895">
        <v>55578.554600000003</v>
      </c>
      <c r="L1895" t="s">
        <v>6108</v>
      </c>
    </row>
    <row r="1896" spans="1:12" x14ac:dyDescent="0.25">
      <c r="A1896" t="s">
        <v>6109</v>
      </c>
      <c r="B1896">
        <v>8</v>
      </c>
      <c r="C1896">
        <v>0</v>
      </c>
      <c r="D1896">
        <v>28.0291</v>
      </c>
      <c r="I1896" t="s">
        <v>2334</v>
      </c>
      <c r="J1896" t="s">
        <v>2334</v>
      </c>
      <c r="K1896">
        <v>178666.33059999999</v>
      </c>
      <c r="L1896" t="s">
        <v>6110</v>
      </c>
    </row>
    <row r="1897" spans="1:12" x14ac:dyDescent="0.25">
      <c r="A1897" t="s">
        <v>6111</v>
      </c>
      <c r="B1897">
        <v>2</v>
      </c>
      <c r="C1897">
        <v>0</v>
      </c>
      <c r="D1897">
        <v>8.5410000000000004</v>
      </c>
      <c r="I1897" t="s">
        <v>2334</v>
      </c>
      <c r="J1897" t="s">
        <v>2334</v>
      </c>
      <c r="K1897">
        <v>59396.857600000003</v>
      </c>
      <c r="L1897" t="s">
        <v>6112</v>
      </c>
    </row>
    <row r="1898" spans="1:12" x14ac:dyDescent="0.25">
      <c r="A1898" t="s">
        <v>6113</v>
      </c>
      <c r="B1898">
        <v>5</v>
      </c>
      <c r="C1898">
        <v>0</v>
      </c>
      <c r="D1898">
        <v>22.017099999999999</v>
      </c>
      <c r="I1898" t="s">
        <v>2334</v>
      </c>
      <c r="J1898" t="s">
        <v>2334</v>
      </c>
      <c r="K1898">
        <v>150818.8474</v>
      </c>
      <c r="L1898" t="s">
        <v>6114</v>
      </c>
    </row>
    <row r="1899" spans="1:12" x14ac:dyDescent="0.25">
      <c r="A1899" t="s">
        <v>6115</v>
      </c>
      <c r="B1899">
        <v>2</v>
      </c>
      <c r="C1899">
        <v>0</v>
      </c>
      <c r="D1899">
        <v>13.7706</v>
      </c>
      <c r="I1899" t="s">
        <v>2334</v>
      </c>
      <c r="J1899" t="s">
        <v>2334</v>
      </c>
      <c r="K1899">
        <v>44037.361199999999</v>
      </c>
      <c r="L1899" t="s">
        <v>6116</v>
      </c>
    </row>
    <row r="1900" spans="1:12" x14ac:dyDescent="0.25">
      <c r="A1900" t="s">
        <v>6117</v>
      </c>
      <c r="B1900">
        <v>1</v>
      </c>
      <c r="C1900">
        <v>0</v>
      </c>
      <c r="D1900">
        <v>4.5853000000000002</v>
      </c>
      <c r="I1900" t="s">
        <v>2334</v>
      </c>
      <c r="J1900" t="s">
        <v>2334</v>
      </c>
      <c r="K1900">
        <v>62519.120499999997</v>
      </c>
      <c r="L1900" t="s">
        <v>6118</v>
      </c>
    </row>
    <row r="1901" spans="1:12" x14ac:dyDescent="0.25">
      <c r="A1901" t="s">
        <v>6119</v>
      </c>
      <c r="B1901">
        <v>5</v>
      </c>
      <c r="C1901">
        <v>0</v>
      </c>
      <c r="D1901">
        <v>25.302800000000001</v>
      </c>
      <c r="I1901" t="s">
        <v>2334</v>
      </c>
      <c r="J1901" t="s">
        <v>2334</v>
      </c>
      <c r="K1901">
        <v>141395.8916</v>
      </c>
      <c r="L1901" t="s">
        <v>6120</v>
      </c>
    </row>
    <row r="1902" spans="1:12" x14ac:dyDescent="0.25">
      <c r="A1902" t="s">
        <v>6121</v>
      </c>
      <c r="B1902">
        <v>16</v>
      </c>
      <c r="C1902">
        <v>0</v>
      </c>
      <c r="D1902">
        <v>75.42</v>
      </c>
      <c r="I1902" t="s">
        <v>2334</v>
      </c>
      <c r="J1902" t="s">
        <v>2334</v>
      </c>
      <c r="K1902">
        <v>83804.499800000005</v>
      </c>
      <c r="L1902" t="s">
        <v>6122</v>
      </c>
    </row>
    <row r="1903" spans="1:12" x14ac:dyDescent="0.25">
      <c r="A1903" t="s">
        <v>6123</v>
      </c>
      <c r="B1903">
        <v>1</v>
      </c>
      <c r="C1903">
        <v>0</v>
      </c>
      <c r="D1903">
        <v>8.9982000000000006</v>
      </c>
      <c r="I1903" t="s">
        <v>2334</v>
      </c>
      <c r="J1903" t="s">
        <v>2334</v>
      </c>
      <c r="K1903">
        <v>43525.546399999999</v>
      </c>
      <c r="L1903" t="s">
        <v>6124</v>
      </c>
    </row>
    <row r="1904" spans="1:12" x14ac:dyDescent="0.25">
      <c r="A1904" t="s">
        <v>6125</v>
      </c>
      <c r="B1904">
        <v>1</v>
      </c>
      <c r="C1904">
        <v>0</v>
      </c>
      <c r="D1904">
        <v>4.0471000000000004</v>
      </c>
      <c r="I1904" t="s">
        <v>2334</v>
      </c>
      <c r="J1904" t="s">
        <v>2334</v>
      </c>
      <c r="K1904">
        <v>107182.5955</v>
      </c>
      <c r="L1904" t="s">
        <v>6126</v>
      </c>
    </row>
    <row r="1905" spans="1:12" x14ac:dyDescent="0.25">
      <c r="A1905" t="s">
        <v>6127</v>
      </c>
      <c r="B1905">
        <v>5</v>
      </c>
      <c r="C1905">
        <v>0</v>
      </c>
      <c r="D1905">
        <v>27.892199999999999</v>
      </c>
      <c r="I1905" t="s">
        <v>2334</v>
      </c>
      <c r="J1905" t="s">
        <v>2334</v>
      </c>
      <c r="K1905">
        <v>122893.84639999999</v>
      </c>
      <c r="L1905" t="s">
        <v>6128</v>
      </c>
    </row>
    <row r="1906" spans="1:12" x14ac:dyDescent="0.25">
      <c r="A1906" t="s">
        <v>6129</v>
      </c>
      <c r="B1906">
        <v>5</v>
      </c>
      <c r="C1906">
        <v>0</v>
      </c>
      <c r="D1906">
        <v>23.240300000000001</v>
      </c>
      <c r="I1906" t="s">
        <v>2334</v>
      </c>
      <c r="J1906" t="s">
        <v>2334</v>
      </c>
      <c r="K1906">
        <v>90035.840400000001</v>
      </c>
      <c r="L1906" t="s">
        <v>6130</v>
      </c>
    </row>
    <row r="1907" spans="1:12" x14ac:dyDescent="0.25">
      <c r="A1907" t="s">
        <v>6131</v>
      </c>
      <c r="B1907">
        <v>1</v>
      </c>
      <c r="C1907">
        <v>0</v>
      </c>
      <c r="D1907">
        <v>5.3341000000000003</v>
      </c>
      <c r="I1907" t="s">
        <v>2334</v>
      </c>
      <c r="J1907" t="s">
        <v>2334</v>
      </c>
      <c r="K1907">
        <v>57852.025900000001</v>
      </c>
      <c r="L1907" t="s">
        <v>6132</v>
      </c>
    </row>
    <row r="1908" spans="1:12" x14ac:dyDescent="0.25">
      <c r="A1908" t="s">
        <v>6133</v>
      </c>
      <c r="B1908">
        <v>11</v>
      </c>
      <c r="C1908">
        <v>0</v>
      </c>
      <c r="D1908">
        <v>68.369200000000006</v>
      </c>
      <c r="I1908" t="s">
        <v>2334</v>
      </c>
      <c r="J1908" t="s">
        <v>2334</v>
      </c>
      <c r="K1908">
        <v>194857.978</v>
      </c>
      <c r="L1908" t="s">
        <v>6134</v>
      </c>
    </row>
    <row r="1909" spans="1:12" x14ac:dyDescent="0.25">
      <c r="A1909" t="s">
        <v>6135</v>
      </c>
      <c r="B1909">
        <v>3</v>
      </c>
      <c r="C1909">
        <v>0</v>
      </c>
      <c r="D1909">
        <v>10.7873</v>
      </c>
      <c r="I1909" t="s">
        <v>2334</v>
      </c>
      <c r="J1909" t="s">
        <v>2334</v>
      </c>
      <c r="K1909">
        <v>127348.6468</v>
      </c>
      <c r="L1909" t="s">
        <v>6136</v>
      </c>
    </row>
    <row r="1910" spans="1:12" x14ac:dyDescent="0.25">
      <c r="A1910" t="s">
        <v>6137</v>
      </c>
      <c r="B1910">
        <v>1</v>
      </c>
      <c r="C1910">
        <v>0</v>
      </c>
      <c r="D1910">
        <v>4.5476999999999999</v>
      </c>
      <c r="I1910" t="s">
        <v>2334</v>
      </c>
      <c r="J1910" t="s">
        <v>2334</v>
      </c>
      <c r="K1910">
        <v>101451.4948</v>
      </c>
      <c r="L1910" t="s">
        <v>6138</v>
      </c>
    </row>
    <row r="1911" spans="1:12" x14ac:dyDescent="0.25">
      <c r="A1911" t="s">
        <v>6139</v>
      </c>
      <c r="B1911">
        <v>4</v>
      </c>
      <c r="C1911">
        <v>0</v>
      </c>
      <c r="D1911">
        <v>25.065999999999999</v>
      </c>
      <c r="I1911" t="s">
        <v>2334</v>
      </c>
      <c r="J1911" t="s">
        <v>2334</v>
      </c>
      <c r="K1911">
        <v>83781.224199999997</v>
      </c>
      <c r="L1911" t="s">
        <v>6140</v>
      </c>
    </row>
    <row r="1912" spans="1:12" x14ac:dyDescent="0.25">
      <c r="A1912" t="s">
        <v>6141</v>
      </c>
      <c r="B1912">
        <v>1</v>
      </c>
      <c r="C1912">
        <v>0</v>
      </c>
      <c r="D1912">
        <v>4.8990999999999998</v>
      </c>
      <c r="I1912" t="s">
        <v>2334</v>
      </c>
      <c r="J1912" t="s">
        <v>2334</v>
      </c>
      <c r="K1912">
        <v>164827.33900000001</v>
      </c>
      <c r="L1912" t="s">
        <v>6142</v>
      </c>
    </row>
    <row r="1913" spans="1:12" x14ac:dyDescent="0.25">
      <c r="A1913" t="s">
        <v>6143</v>
      </c>
      <c r="B1913">
        <v>2</v>
      </c>
      <c r="C1913">
        <v>0</v>
      </c>
      <c r="D1913">
        <v>8.9801000000000002</v>
      </c>
      <c r="I1913" t="s">
        <v>2334</v>
      </c>
      <c r="J1913" t="s">
        <v>2334</v>
      </c>
      <c r="K1913">
        <v>139874.22899999999</v>
      </c>
      <c r="L1913" t="s">
        <v>6144</v>
      </c>
    </row>
    <row r="1914" spans="1:12" x14ac:dyDescent="0.25">
      <c r="A1914" t="s">
        <v>6145</v>
      </c>
      <c r="B1914">
        <v>13</v>
      </c>
      <c r="C1914">
        <v>0</v>
      </c>
      <c r="D1914">
        <v>60.630800000000001</v>
      </c>
      <c r="I1914" t="s">
        <v>2334</v>
      </c>
      <c r="J1914" t="s">
        <v>2334</v>
      </c>
      <c r="K1914">
        <v>221419.1637</v>
      </c>
      <c r="L1914" t="s">
        <v>6146</v>
      </c>
    </row>
    <row r="1915" spans="1:12" x14ac:dyDescent="0.25">
      <c r="A1915" t="s">
        <v>6147</v>
      </c>
      <c r="B1915">
        <v>1</v>
      </c>
      <c r="C1915">
        <v>0</v>
      </c>
      <c r="D1915">
        <v>4.1997999999999998</v>
      </c>
      <c r="I1915" t="s">
        <v>2334</v>
      </c>
      <c r="J1915" t="s">
        <v>2334</v>
      </c>
      <c r="K1915">
        <v>48584.1564</v>
      </c>
      <c r="L1915" t="s">
        <v>6148</v>
      </c>
    </row>
    <row r="1916" spans="1:12" x14ac:dyDescent="0.25">
      <c r="A1916" t="s">
        <v>6149</v>
      </c>
      <c r="B1916">
        <v>6</v>
      </c>
      <c r="C1916">
        <v>0</v>
      </c>
      <c r="D1916">
        <v>34.2791</v>
      </c>
      <c r="I1916" t="s">
        <v>2334</v>
      </c>
      <c r="J1916" t="s">
        <v>2334</v>
      </c>
      <c r="K1916">
        <v>114754.70940000001</v>
      </c>
      <c r="L1916" t="s">
        <v>6150</v>
      </c>
    </row>
    <row r="1917" spans="1:12" x14ac:dyDescent="0.25">
      <c r="A1917" t="s">
        <v>6151</v>
      </c>
      <c r="B1917">
        <v>1</v>
      </c>
      <c r="C1917">
        <v>0</v>
      </c>
      <c r="D1917">
        <v>4.5792000000000002</v>
      </c>
      <c r="I1917" t="s">
        <v>2334</v>
      </c>
      <c r="J1917" t="s">
        <v>2334</v>
      </c>
      <c r="K1917">
        <v>44129.118199999997</v>
      </c>
      <c r="L1917" t="s">
        <v>6152</v>
      </c>
    </row>
    <row r="1918" spans="1:12" x14ac:dyDescent="0.25">
      <c r="A1918" t="s">
        <v>6153</v>
      </c>
      <c r="B1918">
        <v>8</v>
      </c>
      <c r="C1918">
        <v>0</v>
      </c>
      <c r="D1918">
        <v>42.251300000000001</v>
      </c>
      <c r="I1918" t="s">
        <v>2334</v>
      </c>
      <c r="J1918" t="s">
        <v>2334</v>
      </c>
      <c r="K1918">
        <v>88463.033500000005</v>
      </c>
      <c r="L1918" t="s">
        <v>6154</v>
      </c>
    </row>
    <row r="1919" spans="1:12" x14ac:dyDescent="0.25">
      <c r="A1919" t="s">
        <v>6155</v>
      </c>
      <c r="B1919">
        <v>7</v>
      </c>
      <c r="C1919">
        <v>0</v>
      </c>
      <c r="D1919">
        <v>34.450299999999999</v>
      </c>
      <c r="I1919" t="s">
        <v>2334</v>
      </c>
      <c r="J1919" t="s">
        <v>2334</v>
      </c>
      <c r="K1919">
        <v>141941.11670000001</v>
      </c>
      <c r="L1919" t="s">
        <v>6156</v>
      </c>
    </row>
    <row r="1920" spans="1:12" x14ac:dyDescent="0.25">
      <c r="A1920" t="s">
        <v>6157</v>
      </c>
      <c r="B1920">
        <v>4</v>
      </c>
      <c r="C1920">
        <v>0</v>
      </c>
      <c r="D1920">
        <v>20.843</v>
      </c>
      <c r="I1920" t="s">
        <v>2334</v>
      </c>
      <c r="J1920" t="s">
        <v>2334</v>
      </c>
      <c r="K1920">
        <v>145858.95559999999</v>
      </c>
      <c r="L1920" t="s">
        <v>6158</v>
      </c>
    </row>
    <row r="1921" spans="1:12" x14ac:dyDescent="0.25">
      <c r="A1921" t="s">
        <v>6159</v>
      </c>
      <c r="B1921">
        <v>1</v>
      </c>
      <c r="C1921">
        <v>0</v>
      </c>
      <c r="D1921">
        <v>4.3177000000000003</v>
      </c>
      <c r="I1921" t="s">
        <v>2334</v>
      </c>
      <c r="J1921" t="s">
        <v>2334</v>
      </c>
      <c r="K1921">
        <v>80785.890799999994</v>
      </c>
      <c r="L1921" t="s">
        <v>6160</v>
      </c>
    </row>
    <row r="1922" spans="1:12" x14ac:dyDescent="0.25">
      <c r="A1922" t="s">
        <v>6161</v>
      </c>
      <c r="B1922">
        <v>8</v>
      </c>
      <c r="C1922">
        <v>0</v>
      </c>
      <c r="D1922">
        <v>42.381</v>
      </c>
      <c r="I1922" t="s">
        <v>2334</v>
      </c>
      <c r="J1922" t="s">
        <v>2334</v>
      </c>
      <c r="K1922">
        <v>89603.623699999996</v>
      </c>
      <c r="L1922" t="s">
        <v>6162</v>
      </c>
    </row>
    <row r="1923" spans="1:12" x14ac:dyDescent="0.25">
      <c r="A1923" t="s">
        <v>6163</v>
      </c>
      <c r="B1923">
        <v>1</v>
      </c>
      <c r="C1923">
        <v>0</v>
      </c>
      <c r="D1923">
        <v>4.6154000000000002</v>
      </c>
      <c r="I1923" t="s">
        <v>2334</v>
      </c>
      <c r="J1923" t="s">
        <v>2334</v>
      </c>
      <c r="K1923">
        <v>80196.458400000003</v>
      </c>
      <c r="L1923" t="s">
        <v>6164</v>
      </c>
    </row>
    <row r="1924" spans="1:12" x14ac:dyDescent="0.25">
      <c r="A1924" t="s">
        <v>6165</v>
      </c>
      <c r="B1924">
        <v>1</v>
      </c>
      <c r="C1924">
        <v>0</v>
      </c>
      <c r="D1924">
        <v>3.2048999999999999</v>
      </c>
      <c r="I1924" t="s">
        <v>2334</v>
      </c>
      <c r="J1924" t="s">
        <v>2334</v>
      </c>
      <c r="K1924">
        <v>130101.9446</v>
      </c>
      <c r="L1924" t="s">
        <v>6166</v>
      </c>
    </row>
    <row r="1925" spans="1:12" x14ac:dyDescent="0.25">
      <c r="A1925" t="s">
        <v>6167</v>
      </c>
      <c r="B1925">
        <v>7</v>
      </c>
      <c r="C1925">
        <v>0</v>
      </c>
      <c r="D1925">
        <v>24.840399999999999</v>
      </c>
      <c r="I1925" t="s">
        <v>2334</v>
      </c>
      <c r="J1925" t="s">
        <v>2334</v>
      </c>
      <c r="K1925">
        <v>95059.843599999993</v>
      </c>
      <c r="L1925" t="s">
        <v>6168</v>
      </c>
    </row>
    <row r="1926" spans="1:12" x14ac:dyDescent="0.25">
      <c r="A1926" t="s">
        <v>6169</v>
      </c>
      <c r="B1926">
        <v>3</v>
      </c>
      <c r="C1926">
        <v>0</v>
      </c>
      <c r="D1926">
        <v>11.673299999999999</v>
      </c>
      <c r="I1926" t="s">
        <v>2334</v>
      </c>
      <c r="J1926" t="s">
        <v>2334</v>
      </c>
      <c r="K1926">
        <v>72034.716899999999</v>
      </c>
      <c r="L1926" t="s">
        <v>6170</v>
      </c>
    </row>
    <row r="1927" spans="1:12" x14ac:dyDescent="0.25">
      <c r="A1927" t="s">
        <v>6171</v>
      </c>
      <c r="B1927">
        <v>2</v>
      </c>
      <c r="C1927">
        <v>0</v>
      </c>
      <c r="D1927">
        <v>10.202400000000001</v>
      </c>
      <c r="I1927" t="s">
        <v>2334</v>
      </c>
      <c r="J1927" t="s">
        <v>2334</v>
      </c>
      <c r="K1927">
        <v>80826.788799999995</v>
      </c>
      <c r="L1927" t="s">
        <v>6172</v>
      </c>
    </row>
    <row r="1928" spans="1:12" x14ac:dyDescent="0.25">
      <c r="A1928" t="s">
        <v>6173</v>
      </c>
      <c r="B1928">
        <v>3</v>
      </c>
      <c r="C1928">
        <v>0</v>
      </c>
      <c r="D1928">
        <v>20.377400000000002</v>
      </c>
      <c r="I1928" t="s">
        <v>2334</v>
      </c>
      <c r="J1928" t="s">
        <v>2334</v>
      </c>
      <c r="K1928">
        <v>63496.605600000003</v>
      </c>
      <c r="L1928" t="s">
        <v>6174</v>
      </c>
    </row>
    <row r="1929" spans="1:12" x14ac:dyDescent="0.25">
      <c r="A1929" t="s">
        <v>6175</v>
      </c>
      <c r="B1929">
        <v>5</v>
      </c>
      <c r="C1929">
        <v>0</v>
      </c>
      <c r="D1929">
        <v>31.438500000000001</v>
      </c>
      <c r="I1929" t="s">
        <v>2334</v>
      </c>
      <c r="J1929" t="s">
        <v>2334</v>
      </c>
      <c r="K1929">
        <v>108981.5616</v>
      </c>
      <c r="L1929" t="s">
        <v>6176</v>
      </c>
    </row>
    <row r="1930" spans="1:12" x14ac:dyDescent="0.25">
      <c r="A1930" t="s">
        <v>6177</v>
      </c>
      <c r="B1930">
        <v>1</v>
      </c>
      <c r="C1930">
        <v>0</v>
      </c>
      <c r="D1930">
        <v>4.3826000000000001</v>
      </c>
      <c r="I1930" t="s">
        <v>2334</v>
      </c>
      <c r="J1930" t="s">
        <v>2334</v>
      </c>
      <c r="K1930">
        <v>133847.75889999999</v>
      </c>
      <c r="L1930" t="s">
        <v>6178</v>
      </c>
    </row>
    <row r="1931" spans="1:12" x14ac:dyDescent="0.25">
      <c r="A1931" t="s">
        <v>6179</v>
      </c>
      <c r="B1931">
        <v>12</v>
      </c>
      <c r="C1931">
        <v>0</v>
      </c>
      <c r="D1931">
        <v>68.117699999999999</v>
      </c>
      <c r="I1931" t="s">
        <v>2334</v>
      </c>
      <c r="J1931" t="s">
        <v>2334</v>
      </c>
      <c r="K1931">
        <v>239759.82889999999</v>
      </c>
      <c r="L1931" t="s">
        <v>6180</v>
      </c>
    </row>
    <row r="1932" spans="1:12" x14ac:dyDescent="0.25">
      <c r="A1932" t="s">
        <v>6181</v>
      </c>
      <c r="B1932">
        <v>1</v>
      </c>
      <c r="C1932">
        <v>0</v>
      </c>
      <c r="D1932">
        <v>4.5171000000000001</v>
      </c>
      <c r="I1932" t="s">
        <v>2334</v>
      </c>
      <c r="J1932" t="s">
        <v>2334</v>
      </c>
      <c r="K1932">
        <v>103655.908</v>
      </c>
      <c r="L1932" t="s">
        <v>6182</v>
      </c>
    </row>
    <row r="1933" spans="1:12" x14ac:dyDescent="0.25">
      <c r="A1933" t="s">
        <v>6183</v>
      </c>
      <c r="B1933">
        <v>2</v>
      </c>
      <c r="C1933">
        <v>0</v>
      </c>
      <c r="D1933">
        <v>8.1190999999999995</v>
      </c>
      <c r="I1933" t="s">
        <v>2334</v>
      </c>
      <c r="J1933" t="s">
        <v>2334</v>
      </c>
      <c r="K1933">
        <v>76305.4421</v>
      </c>
      <c r="L1933" t="s">
        <v>6184</v>
      </c>
    </row>
    <row r="1934" spans="1:12" x14ac:dyDescent="0.25">
      <c r="A1934" t="s">
        <v>6185</v>
      </c>
      <c r="B1934">
        <v>10</v>
      </c>
      <c r="C1934">
        <v>0</v>
      </c>
      <c r="D1934">
        <v>43.545900000000003</v>
      </c>
      <c r="I1934" t="s">
        <v>2334</v>
      </c>
      <c r="J1934" t="s">
        <v>2334</v>
      </c>
      <c r="K1934">
        <v>107512.1658</v>
      </c>
      <c r="L1934" t="s">
        <v>6186</v>
      </c>
    </row>
    <row r="1935" spans="1:12" x14ac:dyDescent="0.25">
      <c r="A1935" t="s">
        <v>6187</v>
      </c>
      <c r="B1935">
        <v>4</v>
      </c>
      <c r="C1935">
        <v>0</v>
      </c>
      <c r="D1935">
        <v>18.251899999999999</v>
      </c>
      <c r="I1935" t="s">
        <v>2334</v>
      </c>
      <c r="J1935" t="s">
        <v>2334</v>
      </c>
      <c r="K1935">
        <v>162651.2378</v>
      </c>
      <c r="L1935" t="s">
        <v>6188</v>
      </c>
    </row>
    <row r="1936" spans="1:12" x14ac:dyDescent="0.25">
      <c r="A1936" t="s">
        <v>6189</v>
      </c>
      <c r="B1936">
        <v>2</v>
      </c>
      <c r="C1936">
        <v>0</v>
      </c>
      <c r="D1936">
        <v>11.5762</v>
      </c>
      <c r="I1936" t="s">
        <v>2334</v>
      </c>
      <c r="J1936" t="s">
        <v>2334</v>
      </c>
      <c r="K1936">
        <v>118902.3533</v>
      </c>
      <c r="L1936" t="s">
        <v>6190</v>
      </c>
    </row>
    <row r="1937" spans="1:12" x14ac:dyDescent="0.25">
      <c r="A1937" t="s">
        <v>6191</v>
      </c>
      <c r="B1937">
        <v>6</v>
      </c>
      <c r="C1937">
        <v>0</v>
      </c>
      <c r="D1937">
        <v>26.886199999999999</v>
      </c>
      <c r="I1937" t="s">
        <v>2334</v>
      </c>
      <c r="J1937" t="s">
        <v>2334</v>
      </c>
      <c r="K1937">
        <v>116049.7432</v>
      </c>
      <c r="L1937" t="s">
        <v>6192</v>
      </c>
    </row>
    <row r="1938" spans="1:12" x14ac:dyDescent="0.25">
      <c r="A1938" t="s">
        <v>6193</v>
      </c>
      <c r="B1938">
        <v>3</v>
      </c>
      <c r="C1938">
        <v>0</v>
      </c>
      <c r="D1938">
        <v>16.223800000000001</v>
      </c>
      <c r="I1938" t="s">
        <v>2334</v>
      </c>
      <c r="J1938" t="s">
        <v>2334</v>
      </c>
      <c r="K1938">
        <v>132681.2138</v>
      </c>
      <c r="L1938" t="s">
        <v>6194</v>
      </c>
    </row>
    <row r="1939" spans="1:12" x14ac:dyDescent="0.25">
      <c r="A1939" t="s">
        <v>6195</v>
      </c>
      <c r="B1939">
        <v>1</v>
      </c>
      <c r="C1939">
        <v>0</v>
      </c>
      <c r="D1939">
        <v>7.0364000000000004</v>
      </c>
      <c r="I1939" t="s">
        <v>2334</v>
      </c>
      <c r="J1939" t="s">
        <v>2334</v>
      </c>
      <c r="K1939">
        <v>51516.345200000003</v>
      </c>
      <c r="L1939" t="s">
        <v>6196</v>
      </c>
    </row>
    <row r="1940" spans="1:12" x14ac:dyDescent="0.25">
      <c r="A1940" t="s">
        <v>6197</v>
      </c>
      <c r="B1940">
        <v>2</v>
      </c>
      <c r="C1940">
        <v>0</v>
      </c>
      <c r="D1940">
        <v>7.9789000000000003</v>
      </c>
      <c r="I1940" t="s">
        <v>2334</v>
      </c>
      <c r="J1940" t="s">
        <v>2334</v>
      </c>
      <c r="K1940">
        <v>70083.155899999998</v>
      </c>
      <c r="L1940" t="s">
        <v>6198</v>
      </c>
    </row>
    <row r="1941" spans="1:12" x14ac:dyDescent="0.25">
      <c r="A1941" t="s">
        <v>6199</v>
      </c>
      <c r="B1941">
        <v>1</v>
      </c>
      <c r="C1941">
        <v>0</v>
      </c>
      <c r="D1941">
        <v>4.9981999999999998</v>
      </c>
      <c r="I1941" t="s">
        <v>2334</v>
      </c>
      <c r="J1941" t="s">
        <v>2334</v>
      </c>
      <c r="K1941">
        <v>100853.0389</v>
      </c>
      <c r="L1941" t="s">
        <v>6200</v>
      </c>
    </row>
    <row r="1942" spans="1:12" x14ac:dyDescent="0.25">
      <c r="A1942" t="s">
        <v>6201</v>
      </c>
      <c r="B1942">
        <v>1</v>
      </c>
      <c r="C1942">
        <v>0</v>
      </c>
      <c r="D1942">
        <v>5.2336999999999998</v>
      </c>
      <c r="I1942" t="s">
        <v>2334</v>
      </c>
      <c r="J1942" t="s">
        <v>2334</v>
      </c>
      <c r="K1942">
        <v>26203.930100000001</v>
      </c>
      <c r="L1942" t="s">
        <v>6202</v>
      </c>
    </row>
    <row r="1943" spans="1:12" x14ac:dyDescent="0.25">
      <c r="A1943" t="s">
        <v>6203</v>
      </c>
      <c r="B1943">
        <v>4</v>
      </c>
      <c r="C1943">
        <v>0</v>
      </c>
      <c r="D1943">
        <v>17.091899999999999</v>
      </c>
      <c r="I1943" t="s">
        <v>2334</v>
      </c>
      <c r="J1943" t="s">
        <v>2334</v>
      </c>
      <c r="K1943">
        <v>41309.289199999999</v>
      </c>
      <c r="L1943" t="s">
        <v>6204</v>
      </c>
    </row>
    <row r="1944" spans="1:12" x14ac:dyDescent="0.25">
      <c r="A1944" t="s">
        <v>6205</v>
      </c>
      <c r="B1944">
        <v>5</v>
      </c>
      <c r="C1944">
        <v>0</v>
      </c>
      <c r="D1944">
        <v>23.380600000000001</v>
      </c>
      <c r="I1944" t="s">
        <v>2334</v>
      </c>
      <c r="J1944" t="s">
        <v>2334</v>
      </c>
      <c r="K1944">
        <v>124043.9911</v>
      </c>
      <c r="L1944" t="s">
        <v>6206</v>
      </c>
    </row>
    <row r="1945" spans="1:12" x14ac:dyDescent="0.25">
      <c r="A1945" t="s">
        <v>6207</v>
      </c>
      <c r="B1945">
        <v>6</v>
      </c>
      <c r="C1945">
        <v>0</v>
      </c>
      <c r="D1945">
        <v>26.1876</v>
      </c>
      <c r="I1945" t="s">
        <v>2334</v>
      </c>
      <c r="J1945" t="s">
        <v>2334</v>
      </c>
      <c r="K1945">
        <v>215428.9271</v>
      </c>
      <c r="L1945" t="s">
        <v>6208</v>
      </c>
    </row>
    <row r="1946" spans="1:12" x14ac:dyDescent="0.25">
      <c r="A1946" t="s">
        <v>6209</v>
      </c>
      <c r="B1946">
        <v>52</v>
      </c>
      <c r="C1946">
        <v>0</v>
      </c>
      <c r="D1946">
        <v>258.63679999999999</v>
      </c>
      <c r="I1946" t="s">
        <v>2334</v>
      </c>
      <c r="J1946" t="s">
        <v>2334</v>
      </c>
      <c r="K1946">
        <v>444990.4853</v>
      </c>
      <c r="L1946" t="s">
        <v>6210</v>
      </c>
    </row>
    <row r="1947" spans="1:12" x14ac:dyDescent="0.25">
      <c r="A1947" t="s">
        <v>6211</v>
      </c>
      <c r="B1947">
        <v>2</v>
      </c>
      <c r="C1947">
        <v>0</v>
      </c>
      <c r="D1947">
        <v>4.4180000000000001</v>
      </c>
      <c r="I1947" t="s">
        <v>2334</v>
      </c>
      <c r="J1947" t="s">
        <v>2334</v>
      </c>
      <c r="K1947">
        <v>119374.4469</v>
      </c>
      <c r="L1947" t="s">
        <v>6212</v>
      </c>
    </row>
    <row r="1948" spans="1:12" x14ac:dyDescent="0.25">
      <c r="A1948" t="s">
        <v>6213</v>
      </c>
      <c r="B1948">
        <v>2</v>
      </c>
      <c r="C1948">
        <v>0</v>
      </c>
      <c r="D1948">
        <v>8.1597000000000008</v>
      </c>
      <c r="I1948" t="s">
        <v>2334</v>
      </c>
      <c r="J1948" t="s">
        <v>2334</v>
      </c>
      <c r="K1948">
        <v>172258.5122</v>
      </c>
      <c r="L1948" t="s">
        <v>6214</v>
      </c>
    </row>
    <row r="1949" spans="1:12" x14ac:dyDescent="0.25">
      <c r="A1949" t="s">
        <v>6215</v>
      </c>
      <c r="B1949">
        <v>10</v>
      </c>
      <c r="C1949">
        <v>0</v>
      </c>
      <c r="D1949">
        <v>41.879899999999999</v>
      </c>
      <c r="I1949" t="s">
        <v>2334</v>
      </c>
      <c r="J1949" t="s">
        <v>2334</v>
      </c>
      <c r="K1949">
        <v>273951.67969999998</v>
      </c>
      <c r="L1949" t="s">
        <v>6216</v>
      </c>
    </row>
    <row r="1950" spans="1:12" x14ac:dyDescent="0.25">
      <c r="A1950" t="s">
        <v>6217</v>
      </c>
      <c r="B1950">
        <v>33</v>
      </c>
      <c r="C1950">
        <v>0</v>
      </c>
      <c r="D1950">
        <v>164.14680000000001</v>
      </c>
      <c r="I1950" t="s">
        <v>2334</v>
      </c>
      <c r="J1950" t="s">
        <v>2334</v>
      </c>
      <c r="K1950">
        <v>217116.212</v>
      </c>
      <c r="L1950" t="s">
        <v>6218</v>
      </c>
    </row>
    <row r="1951" spans="1:12" x14ac:dyDescent="0.25">
      <c r="A1951" t="s">
        <v>6219</v>
      </c>
      <c r="B1951">
        <v>4</v>
      </c>
      <c r="C1951">
        <v>0</v>
      </c>
      <c r="D1951">
        <v>18.829999999999998</v>
      </c>
      <c r="I1951" t="s">
        <v>2334</v>
      </c>
      <c r="J1951" t="s">
        <v>2334</v>
      </c>
      <c r="K1951">
        <v>190215.79180000001</v>
      </c>
      <c r="L1951" t="s">
        <v>6220</v>
      </c>
    </row>
    <row r="1952" spans="1:12" x14ac:dyDescent="0.25">
      <c r="A1952" t="s">
        <v>6221</v>
      </c>
      <c r="B1952">
        <v>3</v>
      </c>
      <c r="C1952">
        <v>0</v>
      </c>
      <c r="D1952">
        <v>12.659800000000001</v>
      </c>
      <c r="I1952" t="s">
        <v>2334</v>
      </c>
      <c r="J1952" t="s">
        <v>2334</v>
      </c>
      <c r="K1952">
        <v>111563.6903</v>
      </c>
      <c r="L1952" t="s">
        <v>6222</v>
      </c>
    </row>
    <row r="1953" spans="1:12" x14ac:dyDescent="0.25">
      <c r="A1953" t="s">
        <v>6223</v>
      </c>
      <c r="B1953">
        <v>1</v>
      </c>
      <c r="C1953">
        <v>0</v>
      </c>
      <c r="D1953">
        <v>3.8290999999999999</v>
      </c>
      <c r="I1953" t="s">
        <v>2334</v>
      </c>
      <c r="J1953" t="s">
        <v>2334</v>
      </c>
      <c r="K1953">
        <v>105260.0276</v>
      </c>
      <c r="L1953" t="s">
        <v>6224</v>
      </c>
    </row>
    <row r="1954" spans="1:12" x14ac:dyDescent="0.25">
      <c r="A1954" t="s">
        <v>6225</v>
      </c>
      <c r="B1954">
        <v>5</v>
      </c>
      <c r="C1954">
        <v>0</v>
      </c>
      <c r="D1954">
        <v>20.527999999999999</v>
      </c>
      <c r="I1954" t="s">
        <v>2334</v>
      </c>
      <c r="J1954" t="s">
        <v>2334</v>
      </c>
      <c r="K1954">
        <v>91003.989700000006</v>
      </c>
      <c r="L1954" t="s">
        <v>6226</v>
      </c>
    </row>
    <row r="1955" spans="1:12" x14ac:dyDescent="0.25">
      <c r="A1955" t="s">
        <v>6227</v>
      </c>
      <c r="B1955">
        <v>4</v>
      </c>
      <c r="C1955">
        <v>0</v>
      </c>
      <c r="D1955">
        <v>18.8203</v>
      </c>
      <c r="I1955" t="s">
        <v>2334</v>
      </c>
      <c r="J1955" t="s">
        <v>2334</v>
      </c>
      <c r="K1955">
        <v>101613.81759999999</v>
      </c>
      <c r="L1955" t="s">
        <v>6228</v>
      </c>
    </row>
    <row r="1956" spans="1:12" x14ac:dyDescent="0.25">
      <c r="A1956" t="s">
        <v>6229</v>
      </c>
      <c r="B1956">
        <v>3</v>
      </c>
      <c r="C1956">
        <v>0</v>
      </c>
      <c r="D1956">
        <v>18.728200000000001</v>
      </c>
      <c r="I1956" t="s">
        <v>2334</v>
      </c>
      <c r="J1956" t="s">
        <v>2334</v>
      </c>
      <c r="K1956">
        <v>101717.7735</v>
      </c>
      <c r="L1956" t="s">
        <v>6230</v>
      </c>
    </row>
    <row r="1957" spans="1:12" x14ac:dyDescent="0.25">
      <c r="A1957" t="s">
        <v>6231</v>
      </c>
      <c r="B1957">
        <v>5</v>
      </c>
      <c r="C1957">
        <v>0</v>
      </c>
      <c r="D1957">
        <v>20.859100000000002</v>
      </c>
      <c r="I1957" t="s">
        <v>2334</v>
      </c>
      <c r="J1957" t="s">
        <v>2334</v>
      </c>
      <c r="K1957">
        <v>101369.8315</v>
      </c>
      <c r="L1957" t="s">
        <v>6232</v>
      </c>
    </row>
    <row r="1958" spans="1:12" x14ac:dyDescent="0.25">
      <c r="A1958" t="s">
        <v>6233</v>
      </c>
      <c r="B1958">
        <v>2</v>
      </c>
      <c r="C1958">
        <v>0</v>
      </c>
      <c r="D1958">
        <v>13.0631</v>
      </c>
      <c r="I1958" t="s">
        <v>2334</v>
      </c>
      <c r="J1958" t="s">
        <v>2334</v>
      </c>
      <c r="K1958">
        <v>103029.89449999999</v>
      </c>
      <c r="L1958" t="s">
        <v>6234</v>
      </c>
    </row>
    <row r="1959" spans="1:12" x14ac:dyDescent="0.25">
      <c r="A1959" t="s">
        <v>6235</v>
      </c>
      <c r="B1959">
        <v>6</v>
      </c>
      <c r="C1959">
        <v>0</v>
      </c>
      <c r="D1959">
        <v>24.974599999999999</v>
      </c>
      <c r="I1959" t="s">
        <v>2334</v>
      </c>
      <c r="J1959" t="s">
        <v>2334</v>
      </c>
      <c r="K1959">
        <v>103678.45699999999</v>
      </c>
      <c r="L1959" t="s">
        <v>6236</v>
      </c>
    </row>
    <row r="1960" spans="1:12" x14ac:dyDescent="0.25">
      <c r="A1960" t="s">
        <v>6237</v>
      </c>
      <c r="B1960">
        <v>6</v>
      </c>
      <c r="C1960">
        <v>0</v>
      </c>
      <c r="D1960">
        <v>26.8306</v>
      </c>
      <c r="I1960" t="s">
        <v>2334</v>
      </c>
      <c r="J1960" t="s">
        <v>2334</v>
      </c>
      <c r="K1960">
        <v>71519.3174</v>
      </c>
      <c r="L1960" t="s">
        <v>6238</v>
      </c>
    </row>
    <row r="1961" spans="1:12" x14ac:dyDescent="0.25">
      <c r="A1961" t="s">
        <v>6239</v>
      </c>
      <c r="B1961">
        <v>6</v>
      </c>
      <c r="C1961">
        <v>0</v>
      </c>
      <c r="D1961">
        <v>26.008600000000001</v>
      </c>
      <c r="I1961" t="s">
        <v>2334</v>
      </c>
      <c r="J1961" t="s">
        <v>2334</v>
      </c>
      <c r="K1961">
        <v>62726.251600000003</v>
      </c>
      <c r="L1961" t="s">
        <v>6240</v>
      </c>
    </row>
    <row r="1962" spans="1:12" x14ac:dyDescent="0.25">
      <c r="A1962" t="s">
        <v>6241</v>
      </c>
      <c r="B1962">
        <v>10</v>
      </c>
      <c r="C1962">
        <v>0</v>
      </c>
      <c r="D1962">
        <v>46.9193</v>
      </c>
      <c r="I1962" t="s">
        <v>2334</v>
      </c>
      <c r="J1962" t="s">
        <v>2334</v>
      </c>
      <c r="K1962">
        <v>112816.09819999999</v>
      </c>
      <c r="L1962" t="s">
        <v>6242</v>
      </c>
    </row>
    <row r="1963" spans="1:12" x14ac:dyDescent="0.25">
      <c r="A1963" t="s">
        <v>6243</v>
      </c>
      <c r="B1963">
        <v>7</v>
      </c>
      <c r="C1963">
        <v>0</v>
      </c>
      <c r="D1963">
        <v>32.2746</v>
      </c>
      <c r="I1963" t="s">
        <v>2334</v>
      </c>
      <c r="J1963" t="s">
        <v>2334</v>
      </c>
      <c r="K1963">
        <v>87748.620299999995</v>
      </c>
      <c r="L1963" t="s">
        <v>6244</v>
      </c>
    </row>
    <row r="1964" spans="1:12" x14ac:dyDescent="0.25">
      <c r="A1964" t="s">
        <v>6245</v>
      </c>
      <c r="B1964">
        <v>6</v>
      </c>
      <c r="C1964">
        <v>0</v>
      </c>
      <c r="D1964">
        <v>26.8353</v>
      </c>
      <c r="I1964" t="s">
        <v>2334</v>
      </c>
      <c r="J1964" t="s">
        <v>2334</v>
      </c>
      <c r="K1964">
        <v>204547.86619999999</v>
      </c>
      <c r="L1964" t="s">
        <v>6246</v>
      </c>
    </row>
    <row r="1965" spans="1:12" x14ac:dyDescent="0.25">
      <c r="A1965" t="s">
        <v>6247</v>
      </c>
      <c r="B1965">
        <v>8</v>
      </c>
      <c r="C1965">
        <v>0</v>
      </c>
      <c r="D1965">
        <v>37.195999999999998</v>
      </c>
      <c r="I1965" t="s">
        <v>2334</v>
      </c>
      <c r="J1965" t="s">
        <v>2334</v>
      </c>
      <c r="K1965">
        <v>83352.167600000001</v>
      </c>
      <c r="L1965" t="s">
        <v>6248</v>
      </c>
    </row>
    <row r="1966" spans="1:12" x14ac:dyDescent="0.25">
      <c r="A1966" t="s">
        <v>6249</v>
      </c>
      <c r="B1966">
        <v>3</v>
      </c>
      <c r="C1966">
        <v>0</v>
      </c>
      <c r="D1966">
        <v>12.7721</v>
      </c>
      <c r="I1966" t="s">
        <v>2334</v>
      </c>
      <c r="J1966" t="s">
        <v>2334</v>
      </c>
      <c r="K1966">
        <v>61151.593999999997</v>
      </c>
      <c r="L1966" t="s">
        <v>6250</v>
      </c>
    </row>
    <row r="1967" spans="1:12" x14ac:dyDescent="0.25">
      <c r="A1967" t="s">
        <v>6251</v>
      </c>
      <c r="B1967">
        <v>4</v>
      </c>
      <c r="C1967">
        <v>0</v>
      </c>
      <c r="D1967">
        <v>20.151800000000001</v>
      </c>
      <c r="I1967" t="s">
        <v>2334</v>
      </c>
      <c r="J1967" t="s">
        <v>2334</v>
      </c>
      <c r="K1967">
        <v>56864.351499999997</v>
      </c>
      <c r="L1967" t="s">
        <v>6252</v>
      </c>
    </row>
    <row r="1968" spans="1:12" x14ac:dyDescent="0.25">
      <c r="A1968" t="s">
        <v>6253</v>
      </c>
      <c r="B1968">
        <v>3</v>
      </c>
      <c r="C1968">
        <v>0</v>
      </c>
      <c r="D1968">
        <v>15.200900000000001</v>
      </c>
      <c r="I1968" t="s">
        <v>2334</v>
      </c>
      <c r="J1968" t="s">
        <v>2334</v>
      </c>
      <c r="K1968">
        <v>57596.482300000003</v>
      </c>
      <c r="L1968" t="s">
        <v>6254</v>
      </c>
    </row>
    <row r="1969" spans="1:12" x14ac:dyDescent="0.25">
      <c r="A1969" t="s">
        <v>6255</v>
      </c>
      <c r="B1969">
        <v>1</v>
      </c>
      <c r="C1969">
        <v>0</v>
      </c>
      <c r="D1969">
        <v>4.6319999999999997</v>
      </c>
      <c r="I1969" t="s">
        <v>2334</v>
      </c>
      <c r="J1969" t="s">
        <v>2334</v>
      </c>
      <c r="K1969">
        <v>60777.683199999999</v>
      </c>
      <c r="L1969" t="s">
        <v>6256</v>
      </c>
    </row>
    <row r="1970" spans="1:12" x14ac:dyDescent="0.25">
      <c r="A1970" t="s">
        <v>6257</v>
      </c>
      <c r="B1970">
        <v>3</v>
      </c>
      <c r="C1970">
        <v>0</v>
      </c>
      <c r="D1970">
        <v>19.009399999999999</v>
      </c>
      <c r="I1970" t="s">
        <v>2334</v>
      </c>
      <c r="J1970" t="s">
        <v>2334</v>
      </c>
      <c r="K1970">
        <v>118621.7216</v>
      </c>
      <c r="L1970" t="s">
        <v>6258</v>
      </c>
    </row>
    <row r="1971" spans="1:12" x14ac:dyDescent="0.25">
      <c r="A1971" t="s">
        <v>6259</v>
      </c>
      <c r="B1971">
        <v>3</v>
      </c>
      <c r="C1971">
        <v>0</v>
      </c>
      <c r="D1971">
        <v>16.386099999999999</v>
      </c>
      <c r="I1971" t="s">
        <v>2334</v>
      </c>
      <c r="J1971" t="s">
        <v>2334</v>
      </c>
      <c r="K1971">
        <v>185782.06229999999</v>
      </c>
      <c r="L1971" t="s">
        <v>6260</v>
      </c>
    </row>
    <row r="1972" spans="1:12" x14ac:dyDescent="0.25">
      <c r="A1972" t="s">
        <v>6261</v>
      </c>
      <c r="B1972">
        <v>1</v>
      </c>
      <c r="C1972">
        <v>0</v>
      </c>
      <c r="D1972">
        <v>4.1989999999999998</v>
      </c>
      <c r="I1972" t="s">
        <v>2334</v>
      </c>
      <c r="J1972" t="s">
        <v>2334</v>
      </c>
      <c r="K1972">
        <v>64367.738899999997</v>
      </c>
      <c r="L1972" t="s">
        <v>6262</v>
      </c>
    </row>
    <row r="1973" spans="1:12" x14ac:dyDescent="0.25">
      <c r="A1973" t="s">
        <v>6263</v>
      </c>
      <c r="B1973">
        <v>3</v>
      </c>
      <c r="C1973">
        <v>0</v>
      </c>
      <c r="D1973">
        <v>13.098699999999999</v>
      </c>
      <c r="I1973" t="s">
        <v>2334</v>
      </c>
      <c r="J1973" t="s">
        <v>2334</v>
      </c>
      <c r="K1973">
        <v>200293.12940000001</v>
      </c>
      <c r="L1973" t="s">
        <v>6264</v>
      </c>
    </row>
    <row r="1974" spans="1:12" x14ac:dyDescent="0.25">
      <c r="A1974" t="s">
        <v>6265</v>
      </c>
      <c r="B1974">
        <v>3</v>
      </c>
      <c r="C1974">
        <v>0</v>
      </c>
      <c r="D1974">
        <v>20.555399999999999</v>
      </c>
      <c r="I1974" t="s">
        <v>2334</v>
      </c>
      <c r="J1974" t="s">
        <v>2334</v>
      </c>
      <c r="K1974">
        <v>78490.484899999996</v>
      </c>
      <c r="L1974" t="s">
        <v>6266</v>
      </c>
    </row>
    <row r="1975" spans="1:12" x14ac:dyDescent="0.25">
      <c r="A1975" t="s">
        <v>6267</v>
      </c>
      <c r="B1975">
        <v>2</v>
      </c>
      <c r="C1975">
        <v>0</v>
      </c>
      <c r="D1975">
        <v>9.2821999999999996</v>
      </c>
      <c r="I1975" t="s">
        <v>2334</v>
      </c>
      <c r="J1975" t="s">
        <v>2334</v>
      </c>
      <c r="K1975">
        <v>45613.625699999997</v>
      </c>
      <c r="L1975" t="s">
        <v>6268</v>
      </c>
    </row>
    <row r="1976" spans="1:12" x14ac:dyDescent="0.25">
      <c r="A1976" t="s">
        <v>6269</v>
      </c>
      <c r="B1976">
        <v>1</v>
      </c>
      <c r="C1976">
        <v>0</v>
      </c>
      <c r="D1976">
        <v>4.3072999999999997</v>
      </c>
      <c r="I1976" t="s">
        <v>2334</v>
      </c>
      <c r="J1976" t="s">
        <v>2334</v>
      </c>
      <c r="K1976">
        <v>57361.894099999998</v>
      </c>
      <c r="L1976" t="s">
        <v>6270</v>
      </c>
    </row>
    <row r="1977" spans="1:12" x14ac:dyDescent="0.25">
      <c r="A1977" t="s">
        <v>6271</v>
      </c>
      <c r="B1977">
        <v>3</v>
      </c>
      <c r="C1977">
        <v>0</v>
      </c>
      <c r="D1977">
        <v>12.329800000000001</v>
      </c>
      <c r="I1977" t="s">
        <v>2334</v>
      </c>
      <c r="J1977" t="s">
        <v>2334</v>
      </c>
      <c r="K1977">
        <v>118910.0304</v>
      </c>
      <c r="L1977" t="s">
        <v>6272</v>
      </c>
    </row>
    <row r="1978" spans="1:12" x14ac:dyDescent="0.25">
      <c r="A1978" t="s">
        <v>6273</v>
      </c>
      <c r="B1978">
        <v>1</v>
      </c>
      <c r="C1978">
        <v>0</v>
      </c>
      <c r="D1978">
        <v>5.1933999999999996</v>
      </c>
      <c r="I1978" t="s">
        <v>2334</v>
      </c>
      <c r="J1978" t="s">
        <v>2334</v>
      </c>
      <c r="K1978">
        <v>23139.770799999998</v>
      </c>
      <c r="L1978" t="s">
        <v>6274</v>
      </c>
    </row>
    <row r="1979" spans="1:12" x14ac:dyDescent="0.25">
      <c r="A1979" t="s">
        <v>6275</v>
      </c>
      <c r="B1979">
        <v>1</v>
      </c>
      <c r="C1979">
        <v>0</v>
      </c>
      <c r="D1979">
        <v>4.0917000000000003</v>
      </c>
      <c r="I1979" t="s">
        <v>2334</v>
      </c>
      <c r="J1979" t="s">
        <v>2334</v>
      </c>
      <c r="K1979">
        <v>88745.804000000004</v>
      </c>
      <c r="L1979" t="s">
        <v>6276</v>
      </c>
    </row>
    <row r="1980" spans="1:12" x14ac:dyDescent="0.25">
      <c r="A1980" t="s">
        <v>6277</v>
      </c>
      <c r="B1980">
        <v>1</v>
      </c>
      <c r="C1980">
        <v>0</v>
      </c>
      <c r="D1980">
        <v>4.5235000000000003</v>
      </c>
      <c r="I1980" t="s">
        <v>2334</v>
      </c>
      <c r="J1980" t="s">
        <v>2334</v>
      </c>
      <c r="K1980">
        <v>87538.453099999999</v>
      </c>
      <c r="L1980" t="s">
        <v>6278</v>
      </c>
    </row>
    <row r="1981" spans="1:12" x14ac:dyDescent="0.25">
      <c r="A1981" t="s">
        <v>6279</v>
      </c>
      <c r="B1981">
        <v>5</v>
      </c>
      <c r="C1981">
        <v>0</v>
      </c>
      <c r="D1981">
        <v>19.313400000000001</v>
      </c>
      <c r="I1981" t="s">
        <v>2334</v>
      </c>
      <c r="J1981" t="s">
        <v>2334</v>
      </c>
      <c r="K1981">
        <v>341659.99280000001</v>
      </c>
      <c r="L1981" t="s">
        <v>6280</v>
      </c>
    </row>
    <row r="1982" spans="1:12" x14ac:dyDescent="0.25">
      <c r="A1982" t="s">
        <v>6281</v>
      </c>
      <c r="B1982">
        <v>4</v>
      </c>
      <c r="C1982">
        <v>0</v>
      </c>
      <c r="D1982">
        <v>14.4976</v>
      </c>
      <c r="I1982" t="s">
        <v>2334</v>
      </c>
      <c r="J1982" t="s">
        <v>2334</v>
      </c>
      <c r="K1982">
        <v>317538.82339999999</v>
      </c>
      <c r="L1982" t="s">
        <v>6282</v>
      </c>
    </row>
    <row r="1983" spans="1:12" x14ac:dyDescent="0.25">
      <c r="A1983" t="s">
        <v>6283</v>
      </c>
      <c r="B1983">
        <v>10</v>
      </c>
      <c r="C1983">
        <v>0</v>
      </c>
      <c r="D1983">
        <v>59.619199999999999</v>
      </c>
      <c r="I1983" t="s">
        <v>2334</v>
      </c>
      <c r="J1983" t="s">
        <v>2334</v>
      </c>
      <c r="K1983">
        <v>57508.307500000003</v>
      </c>
      <c r="L1983" t="s">
        <v>6284</v>
      </c>
    </row>
    <row r="1984" spans="1:12" x14ac:dyDescent="0.25">
      <c r="A1984" t="s">
        <v>6285</v>
      </c>
      <c r="B1984">
        <v>21</v>
      </c>
      <c r="C1984">
        <v>0</v>
      </c>
      <c r="D1984">
        <v>89.176500000000004</v>
      </c>
      <c r="I1984" t="s">
        <v>2334</v>
      </c>
      <c r="J1984" t="s">
        <v>2334</v>
      </c>
      <c r="K1984">
        <v>224041.30840000001</v>
      </c>
      <c r="L1984" t="s">
        <v>6286</v>
      </c>
    </row>
    <row r="1985" spans="1:12" x14ac:dyDescent="0.25">
      <c r="A1985" t="s">
        <v>6287</v>
      </c>
      <c r="B1985">
        <v>2</v>
      </c>
      <c r="C1985">
        <v>0</v>
      </c>
      <c r="D1985">
        <v>7.5568999999999997</v>
      </c>
      <c r="I1985" t="s">
        <v>2334</v>
      </c>
      <c r="J1985" t="s">
        <v>2334</v>
      </c>
      <c r="K1985">
        <v>52115.790399999998</v>
      </c>
      <c r="L1985" t="s">
        <v>6288</v>
      </c>
    </row>
    <row r="1986" spans="1:12" x14ac:dyDescent="0.25">
      <c r="A1986" t="s">
        <v>6289</v>
      </c>
      <c r="B1986">
        <v>9</v>
      </c>
      <c r="C1986">
        <v>0</v>
      </c>
      <c r="D1986">
        <v>44.242199999999997</v>
      </c>
      <c r="I1986" t="s">
        <v>2334</v>
      </c>
      <c r="J1986" t="s">
        <v>2334</v>
      </c>
      <c r="K1986">
        <v>120360.7366</v>
      </c>
      <c r="L1986" t="s">
        <v>6290</v>
      </c>
    </row>
    <row r="1987" spans="1:12" x14ac:dyDescent="0.25">
      <c r="A1987" t="s">
        <v>6291</v>
      </c>
      <c r="B1987">
        <v>3</v>
      </c>
      <c r="C1987">
        <v>0</v>
      </c>
      <c r="D1987">
        <v>11.9389</v>
      </c>
      <c r="I1987" t="s">
        <v>2334</v>
      </c>
      <c r="J1987" t="s">
        <v>2334</v>
      </c>
      <c r="K1987">
        <v>29000.2696</v>
      </c>
      <c r="L1987" t="s">
        <v>6292</v>
      </c>
    </row>
    <row r="1988" spans="1:12" x14ac:dyDescent="0.25">
      <c r="A1988" t="s">
        <v>6293</v>
      </c>
      <c r="B1988">
        <v>1</v>
      </c>
      <c r="C1988">
        <v>0</v>
      </c>
      <c r="D1988">
        <v>3.7351999999999999</v>
      </c>
      <c r="I1988" t="s">
        <v>2334</v>
      </c>
      <c r="J1988" t="s">
        <v>2334</v>
      </c>
      <c r="K1988">
        <v>50594.969799999999</v>
      </c>
      <c r="L1988" t="s">
        <v>6294</v>
      </c>
    </row>
    <row r="1989" spans="1:12" x14ac:dyDescent="0.25">
      <c r="A1989" t="s">
        <v>6295</v>
      </c>
      <c r="B1989">
        <v>12</v>
      </c>
      <c r="C1989">
        <v>0</v>
      </c>
      <c r="D1989">
        <v>59.962400000000002</v>
      </c>
      <c r="I1989" t="s">
        <v>2334</v>
      </c>
      <c r="J1989" t="s">
        <v>2334</v>
      </c>
      <c r="K1989">
        <v>96053.824099999998</v>
      </c>
      <c r="L1989" t="s">
        <v>6296</v>
      </c>
    </row>
    <row r="1990" spans="1:12" x14ac:dyDescent="0.25">
      <c r="A1990" t="s">
        <v>6297</v>
      </c>
      <c r="B1990">
        <v>2</v>
      </c>
      <c r="C1990">
        <v>0</v>
      </c>
      <c r="D1990">
        <v>7.5403000000000002</v>
      </c>
      <c r="I1990" t="s">
        <v>2334</v>
      </c>
      <c r="J1990" t="s">
        <v>2334</v>
      </c>
      <c r="K1990">
        <v>166462.851</v>
      </c>
      <c r="L1990" t="s">
        <v>6298</v>
      </c>
    </row>
    <row r="1991" spans="1:12" x14ac:dyDescent="0.25">
      <c r="A1991" t="s">
        <v>6299</v>
      </c>
      <c r="B1991">
        <v>10</v>
      </c>
      <c r="C1991">
        <v>0</v>
      </c>
      <c r="D1991">
        <v>44.011800000000001</v>
      </c>
      <c r="I1991" t="s">
        <v>2334</v>
      </c>
      <c r="J1991" t="s">
        <v>2334</v>
      </c>
      <c r="K1991">
        <v>113204.97139999999</v>
      </c>
      <c r="L1991" t="s">
        <v>6300</v>
      </c>
    </row>
    <row r="1992" spans="1:12" x14ac:dyDescent="0.25">
      <c r="A1992" t="s">
        <v>6301</v>
      </c>
      <c r="B1992">
        <v>3</v>
      </c>
      <c r="C1992">
        <v>0</v>
      </c>
      <c r="D1992">
        <v>8.0527999999999995</v>
      </c>
      <c r="I1992" t="s">
        <v>2334</v>
      </c>
      <c r="J1992" t="s">
        <v>2334</v>
      </c>
      <c r="K1992">
        <v>95543.9182</v>
      </c>
      <c r="L1992" t="s">
        <v>6302</v>
      </c>
    </row>
    <row r="1993" spans="1:12" x14ac:dyDescent="0.25">
      <c r="A1993" t="s">
        <v>6303</v>
      </c>
      <c r="B1993">
        <v>10</v>
      </c>
      <c r="C1993">
        <v>0</v>
      </c>
      <c r="D1993">
        <v>45.931699999999999</v>
      </c>
      <c r="I1993" t="s">
        <v>2334</v>
      </c>
      <c r="J1993" t="s">
        <v>2334</v>
      </c>
      <c r="K1993">
        <v>120762.10219999999</v>
      </c>
      <c r="L1993" t="s">
        <v>6304</v>
      </c>
    </row>
    <row r="1994" spans="1:12" x14ac:dyDescent="0.25">
      <c r="A1994" t="s">
        <v>6305</v>
      </c>
      <c r="B1994">
        <v>1</v>
      </c>
      <c r="C1994">
        <v>0</v>
      </c>
      <c r="D1994">
        <v>4.5483000000000002</v>
      </c>
      <c r="I1994" t="s">
        <v>2334</v>
      </c>
      <c r="J1994" t="s">
        <v>2334</v>
      </c>
      <c r="K1994">
        <v>59340.798799999997</v>
      </c>
      <c r="L1994" t="s">
        <v>6306</v>
      </c>
    </row>
    <row r="1995" spans="1:12" x14ac:dyDescent="0.25">
      <c r="A1995" t="s">
        <v>6307</v>
      </c>
      <c r="B1995">
        <v>2</v>
      </c>
      <c r="C1995">
        <v>0</v>
      </c>
      <c r="D1995">
        <v>7.0366</v>
      </c>
      <c r="I1995" t="s">
        <v>2334</v>
      </c>
      <c r="J1995" t="s">
        <v>2334</v>
      </c>
      <c r="K1995">
        <v>89880.455300000001</v>
      </c>
      <c r="L1995" t="s">
        <v>6308</v>
      </c>
    </row>
    <row r="1996" spans="1:12" x14ac:dyDescent="0.25">
      <c r="A1996" t="s">
        <v>6309</v>
      </c>
      <c r="B1996">
        <v>5</v>
      </c>
      <c r="C1996">
        <v>0</v>
      </c>
      <c r="D1996">
        <v>20.1707</v>
      </c>
      <c r="I1996" t="s">
        <v>2334</v>
      </c>
      <c r="J1996" t="s">
        <v>2334</v>
      </c>
      <c r="K1996">
        <v>58588.476699999999</v>
      </c>
      <c r="L1996" t="s">
        <v>6310</v>
      </c>
    </row>
    <row r="1997" spans="1:12" x14ac:dyDescent="0.25">
      <c r="A1997" t="s">
        <v>6311</v>
      </c>
      <c r="B1997">
        <v>6</v>
      </c>
      <c r="C1997">
        <v>0</v>
      </c>
      <c r="D1997">
        <v>23.865300000000001</v>
      </c>
      <c r="I1997" t="s">
        <v>2334</v>
      </c>
      <c r="J1997" t="s">
        <v>2334</v>
      </c>
      <c r="K1997">
        <v>84109.636700000003</v>
      </c>
      <c r="L1997" t="s">
        <v>6312</v>
      </c>
    </row>
    <row r="1998" spans="1:12" x14ac:dyDescent="0.25">
      <c r="A1998" t="s">
        <v>6313</v>
      </c>
      <c r="B1998">
        <v>3</v>
      </c>
      <c r="C1998">
        <v>0</v>
      </c>
      <c r="D1998">
        <v>12.4611</v>
      </c>
      <c r="I1998" t="s">
        <v>2334</v>
      </c>
      <c r="J1998" t="s">
        <v>2334</v>
      </c>
      <c r="K1998">
        <v>228529.70189999999</v>
      </c>
      <c r="L1998" t="s">
        <v>6314</v>
      </c>
    </row>
    <row r="1999" spans="1:12" x14ac:dyDescent="0.25">
      <c r="A1999" t="s">
        <v>6315</v>
      </c>
      <c r="B1999">
        <v>10</v>
      </c>
      <c r="C1999">
        <v>0</v>
      </c>
      <c r="D1999">
        <v>50.461599999999997</v>
      </c>
      <c r="I1999" t="s">
        <v>2334</v>
      </c>
      <c r="J1999" t="s">
        <v>2334</v>
      </c>
      <c r="K1999">
        <v>74405.104399999997</v>
      </c>
      <c r="L1999" t="s">
        <v>6316</v>
      </c>
    </row>
    <row r="2000" spans="1:12" x14ac:dyDescent="0.25">
      <c r="A2000" t="s">
        <v>6317</v>
      </c>
      <c r="B2000">
        <v>3</v>
      </c>
      <c r="C2000">
        <v>0</v>
      </c>
      <c r="D2000">
        <v>11.4459</v>
      </c>
      <c r="I2000" t="s">
        <v>2334</v>
      </c>
      <c r="J2000" t="s">
        <v>2334</v>
      </c>
      <c r="K2000">
        <v>63363.660199999998</v>
      </c>
      <c r="L2000" t="s">
        <v>6318</v>
      </c>
    </row>
    <row r="2001" spans="1:12" x14ac:dyDescent="0.25">
      <c r="A2001" t="s">
        <v>6319</v>
      </c>
      <c r="B2001">
        <v>4</v>
      </c>
      <c r="C2001">
        <v>0</v>
      </c>
      <c r="D2001">
        <v>23.127500000000001</v>
      </c>
      <c r="I2001" t="s">
        <v>2334</v>
      </c>
      <c r="J2001" t="s">
        <v>2334</v>
      </c>
      <c r="K2001">
        <v>143603.52100000001</v>
      </c>
      <c r="L2001" t="s">
        <v>6320</v>
      </c>
    </row>
    <row r="2002" spans="1:12" x14ac:dyDescent="0.25">
      <c r="A2002" t="s">
        <v>6321</v>
      </c>
      <c r="B2002">
        <v>2</v>
      </c>
      <c r="C2002">
        <v>0</v>
      </c>
      <c r="D2002">
        <v>9.2754999999999992</v>
      </c>
      <c r="I2002" t="s">
        <v>2334</v>
      </c>
      <c r="J2002" t="s">
        <v>2334</v>
      </c>
      <c r="K2002">
        <v>79459.683000000005</v>
      </c>
      <c r="L2002" t="s">
        <v>6322</v>
      </c>
    </row>
    <row r="2003" spans="1:12" x14ac:dyDescent="0.25">
      <c r="A2003" t="s">
        <v>6323</v>
      </c>
      <c r="B2003">
        <v>3</v>
      </c>
      <c r="C2003">
        <v>0</v>
      </c>
      <c r="D2003">
        <v>16.589500000000001</v>
      </c>
      <c r="I2003" t="s">
        <v>2334</v>
      </c>
      <c r="J2003" t="s">
        <v>2334</v>
      </c>
      <c r="K2003">
        <v>98437.358800000002</v>
      </c>
      <c r="L2003" t="s">
        <v>6324</v>
      </c>
    </row>
    <row r="2004" spans="1:12" x14ac:dyDescent="0.25">
      <c r="A2004" t="s">
        <v>6325</v>
      </c>
      <c r="B2004">
        <v>1</v>
      </c>
      <c r="C2004">
        <v>0</v>
      </c>
      <c r="D2004">
        <v>8.9827999999999992</v>
      </c>
      <c r="I2004" t="s">
        <v>2334</v>
      </c>
      <c r="J2004" t="s">
        <v>2334</v>
      </c>
      <c r="K2004">
        <v>20164.420399999999</v>
      </c>
      <c r="L2004" t="s">
        <v>6326</v>
      </c>
    </row>
    <row r="2005" spans="1:12" x14ac:dyDescent="0.25">
      <c r="A2005" t="s">
        <v>6327</v>
      </c>
      <c r="B2005">
        <v>5</v>
      </c>
      <c r="C2005">
        <v>0</v>
      </c>
      <c r="D2005">
        <v>27.651499999999999</v>
      </c>
      <c r="I2005" t="s">
        <v>2334</v>
      </c>
      <c r="J2005" t="s">
        <v>2334</v>
      </c>
      <c r="K2005">
        <v>42894.412700000001</v>
      </c>
      <c r="L2005" t="s">
        <v>6328</v>
      </c>
    </row>
    <row r="2006" spans="1:12" x14ac:dyDescent="0.25">
      <c r="A2006" t="s">
        <v>6329</v>
      </c>
      <c r="B2006">
        <v>2</v>
      </c>
      <c r="C2006">
        <v>0</v>
      </c>
      <c r="D2006">
        <v>9.1196000000000002</v>
      </c>
      <c r="I2006" t="s">
        <v>2334</v>
      </c>
      <c r="J2006" t="s">
        <v>2334</v>
      </c>
      <c r="K2006">
        <v>34670.195899999999</v>
      </c>
      <c r="L2006" t="s">
        <v>6330</v>
      </c>
    </row>
    <row r="2007" spans="1:12" x14ac:dyDescent="0.25">
      <c r="A2007" t="s">
        <v>6331</v>
      </c>
      <c r="B2007">
        <v>2</v>
      </c>
      <c r="C2007">
        <v>0</v>
      </c>
      <c r="D2007">
        <v>12.4434</v>
      </c>
      <c r="I2007" t="s">
        <v>2334</v>
      </c>
      <c r="J2007" t="s">
        <v>2334</v>
      </c>
      <c r="K2007">
        <v>152077.45759999999</v>
      </c>
      <c r="L2007" t="s">
        <v>6332</v>
      </c>
    </row>
    <row r="2008" spans="1:12" x14ac:dyDescent="0.25">
      <c r="A2008" t="s">
        <v>6333</v>
      </c>
      <c r="B2008">
        <v>3</v>
      </c>
      <c r="C2008">
        <v>0</v>
      </c>
      <c r="D2008">
        <v>12.4963</v>
      </c>
      <c r="I2008" t="s">
        <v>2334</v>
      </c>
      <c r="J2008" t="s">
        <v>2334</v>
      </c>
      <c r="K2008">
        <v>89366.021399999998</v>
      </c>
      <c r="L2008" t="s">
        <v>6334</v>
      </c>
    </row>
    <row r="2009" spans="1:12" x14ac:dyDescent="0.25">
      <c r="A2009" t="s">
        <v>6335</v>
      </c>
      <c r="B2009">
        <v>2</v>
      </c>
      <c r="C2009">
        <v>0</v>
      </c>
      <c r="D2009">
        <v>10.946400000000001</v>
      </c>
      <c r="I2009" t="s">
        <v>2334</v>
      </c>
      <c r="J2009" t="s">
        <v>2334</v>
      </c>
      <c r="K2009">
        <v>58891.777999999998</v>
      </c>
      <c r="L2009" t="s">
        <v>6336</v>
      </c>
    </row>
    <row r="2010" spans="1:12" x14ac:dyDescent="0.25">
      <c r="A2010" t="s">
        <v>6337</v>
      </c>
      <c r="B2010">
        <v>3</v>
      </c>
      <c r="C2010">
        <v>0</v>
      </c>
      <c r="D2010">
        <v>17.091999999999999</v>
      </c>
      <c r="I2010" t="s">
        <v>2334</v>
      </c>
      <c r="J2010" t="s">
        <v>2334</v>
      </c>
      <c r="K2010">
        <v>38966.186999999998</v>
      </c>
      <c r="L2010" t="s">
        <v>6338</v>
      </c>
    </row>
    <row r="2011" spans="1:12" x14ac:dyDescent="0.25">
      <c r="A2011" t="s">
        <v>6339</v>
      </c>
      <c r="B2011">
        <v>6</v>
      </c>
      <c r="C2011">
        <v>0</v>
      </c>
      <c r="D2011">
        <v>27.826000000000001</v>
      </c>
      <c r="I2011" t="s">
        <v>2334</v>
      </c>
      <c r="J2011" t="s">
        <v>2334</v>
      </c>
      <c r="K2011">
        <v>109060.0336</v>
      </c>
      <c r="L2011" t="s">
        <v>6340</v>
      </c>
    </row>
    <row r="2012" spans="1:12" x14ac:dyDescent="0.25">
      <c r="A2012" t="s">
        <v>6341</v>
      </c>
      <c r="B2012">
        <v>44</v>
      </c>
      <c r="C2012">
        <v>0</v>
      </c>
      <c r="D2012">
        <v>241.92509999999999</v>
      </c>
      <c r="I2012" t="s">
        <v>2334</v>
      </c>
      <c r="J2012" t="s">
        <v>2334</v>
      </c>
      <c r="K2012">
        <v>598935.96219999995</v>
      </c>
      <c r="L2012" t="s">
        <v>6342</v>
      </c>
    </row>
    <row r="2013" spans="1:12" x14ac:dyDescent="0.25">
      <c r="A2013" t="s">
        <v>6343</v>
      </c>
      <c r="B2013">
        <v>3</v>
      </c>
      <c r="C2013">
        <v>0</v>
      </c>
      <c r="D2013">
        <v>13.4734</v>
      </c>
      <c r="I2013" t="s">
        <v>2334</v>
      </c>
      <c r="J2013" t="s">
        <v>2334</v>
      </c>
      <c r="K2013">
        <v>61016.575499999999</v>
      </c>
      <c r="L2013" t="s">
        <v>6344</v>
      </c>
    </row>
    <row r="2014" spans="1:12" x14ac:dyDescent="0.25">
      <c r="A2014" t="s">
        <v>6345</v>
      </c>
      <c r="B2014">
        <v>4</v>
      </c>
      <c r="C2014">
        <v>0</v>
      </c>
      <c r="D2014">
        <v>13.614699999999999</v>
      </c>
      <c r="I2014" t="s">
        <v>2334</v>
      </c>
      <c r="J2014" t="s">
        <v>2334</v>
      </c>
      <c r="K2014">
        <v>91987.41</v>
      </c>
      <c r="L2014" t="s">
        <v>6346</v>
      </c>
    </row>
    <row r="2015" spans="1:12" x14ac:dyDescent="0.25">
      <c r="A2015" t="s">
        <v>6347</v>
      </c>
      <c r="B2015">
        <v>5</v>
      </c>
      <c r="C2015">
        <v>0</v>
      </c>
      <c r="D2015">
        <v>23.3109</v>
      </c>
      <c r="I2015" t="s">
        <v>2334</v>
      </c>
      <c r="J2015" t="s">
        <v>2334</v>
      </c>
      <c r="K2015">
        <v>64841.698299999996</v>
      </c>
      <c r="L2015" t="s">
        <v>6348</v>
      </c>
    </row>
    <row r="2016" spans="1:12" x14ac:dyDescent="0.25">
      <c r="A2016" t="s">
        <v>6349</v>
      </c>
      <c r="B2016">
        <v>6</v>
      </c>
      <c r="C2016">
        <v>0</v>
      </c>
      <c r="D2016">
        <v>31.087900000000001</v>
      </c>
      <c r="I2016" t="s">
        <v>2334</v>
      </c>
      <c r="J2016" t="s">
        <v>2334</v>
      </c>
      <c r="K2016">
        <v>129594.12119999999</v>
      </c>
      <c r="L2016" t="s">
        <v>6350</v>
      </c>
    </row>
    <row r="2017" spans="1:12" x14ac:dyDescent="0.25">
      <c r="A2017" t="s">
        <v>6351</v>
      </c>
      <c r="B2017">
        <v>3</v>
      </c>
      <c r="C2017">
        <v>0</v>
      </c>
      <c r="D2017">
        <v>13.52</v>
      </c>
      <c r="I2017" t="s">
        <v>2334</v>
      </c>
      <c r="J2017" t="s">
        <v>2334</v>
      </c>
      <c r="K2017">
        <v>156463.36569999999</v>
      </c>
      <c r="L2017" t="s">
        <v>6352</v>
      </c>
    </row>
    <row r="2018" spans="1:12" x14ac:dyDescent="0.25">
      <c r="A2018" t="s">
        <v>6353</v>
      </c>
      <c r="B2018">
        <v>6</v>
      </c>
      <c r="C2018">
        <v>0</v>
      </c>
      <c r="D2018">
        <v>28.0428</v>
      </c>
      <c r="I2018" t="s">
        <v>2334</v>
      </c>
      <c r="J2018" t="s">
        <v>2334</v>
      </c>
      <c r="K2018">
        <v>70049.651199999993</v>
      </c>
      <c r="L2018" t="s">
        <v>2758</v>
      </c>
    </row>
    <row r="2019" spans="1:12" x14ac:dyDescent="0.25">
      <c r="A2019" t="s">
        <v>6354</v>
      </c>
      <c r="B2019">
        <v>3</v>
      </c>
      <c r="C2019">
        <v>0</v>
      </c>
      <c r="D2019">
        <v>13.177300000000001</v>
      </c>
      <c r="I2019" t="s">
        <v>2334</v>
      </c>
      <c r="J2019" t="s">
        <v>2334</v>
      </c>
      <c r="K2019">
        <v>60847.387999999999</v>
      </c>
      <c r="L2019" t="s">
        <v>6355</v>
      </c>
    </row>
    <row r="2020" spans="1:12" x14ac:dyDescent="0.25">
      <c r="A2020" t="s">
        <v>6356</v>
      </c>
      <c r="B2020">
        <v>28</v>
      </c>
      <c r="C2020">
        <v>0</v>
      </c>
      <c r="D2020">
        <v>150.64070000000001</v>
      </c>
      <c r="I2020" t="s">
        <v>2334</v>
      </c>
      <c r="J2020" t="s">
        <v>2334</v>
      </c>
      <c r="K2020">
        <v>289309.7058</v>
      </c>
      <c r="L2020" t="s">
        <v>6357</v>
      </c>
    </row>
    <row r="2021" spans="1:12" x14ac:dyDescent="0.25">
      <c r="A2021" t="s">
        <v>6358</v>
      </c>
      <c r="B2021">
        <v>8</v>
      </c>
      <c r="C2021">
        <v>0</v>
      </c>
      <c r="D2021">
        <v>41.818899999999999</v>
      </c>
      <c r="I2021" t="s">
        <v>2334</v>
      </c>
      <c r="J2021" t="s">
        <v>2334</v>
      </c>
      <c r="K2021">
        <v>225918.36749999999</v>
      </c>
      <c r="L2021" t="s">
        <v>6359</v>
      </c>
    </row>
    <row r="2022" spans="1:12" x14ac:dyDescent="0.25">
      <c r="A2022" t="s">
        <v>6360</v>
      </c>
      <c r="B2022">
        <v>3</v>
      </c>
      <c r="C2022">
        <v>0</v>
      </c>
      <c r="D2022">
        <v>17.426200000000001</v>
      </c>
      <c r="I2022" t="s">
        <v>2334</v>
      </c>
      <c r="J2022" t="s">
        <v>2334</v>
      </c>
      <c r="K2022">
        <v>48529.434600000001</v>
      </c>
      <c r="L2022" t="s">
        <v>6361</v>
      </c>
    </row>
    <row r="2023" spans="1:12" x14ac:dyDescent="0.25">
      <c r="A2023" t="s">
        <v>6362</v>
      </c>
      <c r="B2023">
        <v>1</v>
      </c>
      <c r="C2023">
        <v>0</v>
      </c>
      <c r="D2023">
        <v>5.4850000000000003</v>
      </c>
      <c r="I2023" t="s">
        <v>2334</v>
      </c>
      <c r="J2023" t="s">
        <v>2334</v>
      </c>
      <c r="K2023">
        <v>119609.75599999999</v>
      </c>
      <c r="L2023" t="s">
        <v>6363</v>
      </c>
    </row>
    <row r="2024" spans="1:12" x14ac:dyDescent="0.25">
      <c r="A2024" t="s">
        <v>6364</v>
      </c>
      <c r="B2024">
        <v>3</v>
      </c>
      <c r="C2024">
        <v>0</v>
      </c>
      <c r="D2024">
        <v>11.933199999999999</v>
      </c>
      <c r="I2024" t="s">
        <v>2334</v>
      </c>
      <c r="J2024" t="s">
        <v>2334</v>
      </c>
      <c r="K2024">
        <v>114216.2335</v>
      </c>
      <c r="L2024" t="s">
        <v>6365</v>
      </c>
    </row>
    <row r="2025" spans="1:12" x14ac:dyDescent="0.25">
      <c r="A2025" t="s">
        <v>6366</v>
      </c>
      <c r="B2025">
        <v>2</v>
      </c>
      <c r="C2025">
        <v>0</v>
      </c>
      <c r="D2025">
        <v>8.3542000000000005</v>
      </c>
      <c r="I2025" t="s">
        <v>2334</v>
      </c>
      <c r="J2025" t="s">
        <v>2334</v>
      </c>
      <c r="K2025">
        <v>203679.0699</v>
      </c>
      <c r="L2025" t="s">
        <v>6367</v>
      </c>
    </row>
    <row r="2026" spans="1:12" x14ac:dyDescent="0.25">
      <c r="A2026" t="s">
        <v>6368</v>
      </c>
      <c r="B2026">
        <v>10</v>
      </c>
      <c r="C2026">
        <v>0</v>
      </c>
      <c r="D2026">
        <v>41.491599999999998</v>
      </c>
      <c r="I2026" t="s">
        <v>2334</v>
      </c>
      <c r="J2026" t="s">
        <v>2334</v>
      </c>
      <c r="K2026">
        <v>124943.3134</v>
      </c>
      <c r="L2026" t="s">
        <v>6369</v>
      </c>
    </row>
    <row r="2027" spans="1:12" x14ac:dyDescent="0.25">
      <c r="A2027" t="s">
        <v>6370</v>
      </c>
      <c r="B2027">
        <v>4</v>
      </c>
      <c r="C2027">
        <v>0</v>
      </c>
      <c r="D2027">
        <v>18.819099999999999</v>
      </c>
      <c r="I2027" t="s">
        <v>2334</v>
      </c>
      <c r="J2027" t="s">
        <v>2334</v>
      </c>
      <c r="K2027">
        <v>409993.58260000002</v>
      </c>
      <c r="L2027" t="s">
        <v>6371</v>
      </c>
    </row>
    <row r="2028" spans="1:12" x14ac:dyDescent="0.25">
      <c r="A2028" t="s">
        <v>6372</v>
      </c>
      <c r="B2028">
        <v>2</v>
      </c>
      <c r="C2028">
        <v>0</v>
      </c>
      <c r="D2028">
        <v>7.6502999999999997</v>
      </c>
      <c r="I2028" t="s">
        <v>2334</v>
      </c>
      <c r="J2028" t="s">
        <v>2334</v>
      </c>
      <c r="K2028">
        <v>148419.51439999999</v>
      </c>
      <c r="L2028" t="s">
        <v>6373</v>
      </c>
    </row>
    <row r="2029" spans="1:12" x14ac:dyDescent="0.25">
      <c r="A2029" t="s">
        <v>6374</v>
      </c>
      <c r="B2029">
        <v>14</v>
      </c>
      <c r="C2029">
        <v>0</v>
      </c>
      <c r="D2029">
        <v>59.581800000000001</v>
      </c>
      <c r="I2029" t="s">
        <v>2334</v>
      </c>
      <c r="J2029" t="s">
        <v>2334</v>
      </c>
      <c r="K2029">
        <v>189726.7096</v>
      </c>
      <c r="L2029" t="s">
        <v>6375</v>
      </c>
    </row>
    <row r="2030" spans="1:12" x14ac:dyDescent="0.25">
      <c r="A2030" t="s">
        <v>6376</v>
      </c>
      <c r="B2030">
        <v>1</v>
      </c>
      <c r="C2030">
        <v>0</v>
      </c>
      <c r="D2030">
        <v>3.2262</v>
      </c>
      <c r="I2030" t="s">
        <v>2334</v>
      </c>
      <c r="J2030" t="s">
        <v>2334</v>
      </c>
      <c r="K2030">
        <v>124365.5705</v>
      </c>
      <c r="L2030" t="s">
        <v>6377</v>
      </c>
    </row>
    <row r="2031" spans="1:12" x14ac:dyDescent="0.25">
      <c r="A2031" t="s">
        <v>6378</v>
      </c>
      <c r="B2031">
        <v>1</v>
      </c>
      <c r="C2031">
        <v>0</v>
      </c>
      <c r="D2031">
        <v>5.1528</v>
      </c>
      <c r="I2031" t="s">
        <v>2334</v>
      </c>
      <c r="J2031" t="s">
        <v>2334</v>
      </c>
      <c r="K2031">
        <v>100911.80009999999</v>
      </c>
      <c r="L2031" t="s">
        <v>6379</v>
      </c>
    </row>
    <row r="2032" spans="1:12" x14ac:dyDescent="0.25">
      <c r="A2032" t="s">
        <v>6380</v>
      </c>
      <c r="B2032">
        <v>1</v>
      </c>
      <c r="C2032">
        <v>0</v>
      </c>
      <c r="D2032">
        <v>9.5850000000000009</v>
      </c>
      <c r="I2032" t="s">
        <v>2334</v>
      </c>
      <c r="J2032" t="s">
        <v>2334</v>
      </c>
      <c r="K2032">
        <v>81280.439299999998</v>
      </c>
      <c r="L2032" t="s">
        <v>6381</v>
      </c>
    </row>
    <row r="2033" spans="1:12" x14ac:dyDescent="0.25">
      <c r="A2033" t="s">
        <v>6382</v>
      </c>
      <c r="B2033">
        <v>2</v>
      </c>
      <c r="C2033">
        <v>0</v>
      </c>
      <c r="D2033">
        <v>9.6930999999999994</v>
      </c>
      <c r="I2033" t="s">
        <v>2334</v>
      </c>
      <c r="J2033" t="s">
        <v>2334</v>
      </c>
      <c r="K2033">
        <v>79504.819799999997</v>
      </c>
      <c r="L2033" t="s">
        <v>6383</v>
      </c>
    </row>
    <row r="2034" spans="1:12" x14ac:dyDescent="0.25">
      <c r="A2034" t="s">
        <v>6384</v>
      </c>
      <c r="B2034">
        <v>2</v>
      </c>
      <c r="C2034">
        <v>0</v>
      </c>
      <c r="D2034">
        <v>9.3132999999999999</v>
      </c>
      <c r="I2034" t="s">
        <v>2334</v>
      </c>
      <c r="J2034" t="s">
        <v>2334</v>
      </c>
      <c r="K2034">
        <v>155131.7236</v>
      </c>
      <c r="L2034" t="s">
        <v>6385</v>
      </c>
    </row>
    <row r="2035" spans="1:12" x14ac:dyDescent="0.25">
      <c r="A2035" t="s">
        <v>6386</v>
      </c>
      <c r="B2035">
        <v>1</v>
      </c>
      <c r="C2035">
        <v>0</v>
      </c>
      <c r="D2035">
        <v>4.2313999999999998</v>
      </c>
      <c r="I2035" t="s">
        <v>2334</v>
      </c>
      <c r="J2035" t="s">
        <v>2334</v>
      </c>
      <c r="K2035">
        <v>158280.90599999999</v>
      </c>
      <c r="L2035" t="s">
        <v>6387</v>
      </c>
    </row>
    <row r="2036" spans="1:12" x14ac:dyDescent="0.25">
      <c r="A2036" t="s">
        <v>6388</v>
      </c>
      <c r="B2036">
        <v>7</v>
      </c>
      <c r="C2036">
        <v>0</v>
      </c>
      <c r="D2036">
        <v>35.428400000000003</v>
      </c>
      <c r="I2036" t="s">
        <v>2334</v>
      </c>
      <c r="J2036" t="s">
        <v>2334</v>
      </c>
      <c r="K2036">
        <v>180922.44440000001</v>
      </c>
      <c r="L2036" t="s">
        <v>6389</v>
      </c>
    </row>
    <row r="2037" spans="1:12" x14ac:dyDescent="0.25">
      <c r="A2037" t="s">
        <v>6390</v>
      </c>
      <c r="B2037">
        <v>3</v>
      </c>
      <c r="C2037">
        <v>0</v>
      </c>
      <c r="D2037">
        <v>18.615300000000001</v>
      </c>
      <c r="I2037" t="s">
        <v>2334</v>
      </c>
      <c r="J2037" t="s">
        <v>2334</v>
      </c>
      <c r="K2037">
        <v>58903.457499999997</v>
      </c>
      <c r="L2037" t="s">
        <v>6391</v>
      </c>
    </row>
    <row r="2038" spans="1:12" x14ac:dyDescent="0.25">
      <c r="A2038" t="s">
        <v>6392</v>
      </c>
      <c r="B2038">
        <v>5</v>
      </c>
      <c r="C2038">
        <v>0</v>
      </c>
      <c r="D2038">
        <v>23.364999999999998</v>
      </c>
      <c r="I2038" t="s">
        <v>2334</v>
      </c>
      <c r="J2038" t="s">
        <v>2334</v>
      </c>
      <c r="K2038">
        <v>240035.40460000001</v>
      </c>
      <c r="L2038" t="s">
        <v>6393</v>
      </c>
    </row>
    <row r="2039" spans="1:12" x14ac:dyDescent="0.25">
      <c r="A2039" t="s">
        <v>6394</v>
      </c>
      <c r="B2039">
        <v>1</v>
      </c>
      <c r="C2039">
        <v>0</v>
      </c>
      <c r="D2039">
        <v>3.8001999999999998</v>
      </c>
      <c r="I2039" t="s">
        <v>2334</v>
      </c>
      <c r="J2039" t="s">
        <v>2334</v>
      </c>
      <c r="K2039">
        <v>146796.95929999999</v>
      </c>
      <c r="L2039" t="s">
        <v>6395</v>
      </c>
    </row>
    <row r="2040" spans="1:12" x14ac:dyDescent="0.25">
      <c r="A2040" t="s">
        <v>6396</v>
      </c>
      <c r="B2040">
        <v>1</v>
      </c>
      <c r="C2040">
        <v>0</v>
      </c>
      <c r="D2040">
        <v>4.1401000000000003</v>
      </c>
      <c r="I2040" t="s">
        <v>2334</v>
      </c>
      <c r="J2040" t="s">
        <v>2334</v>
      </c>
      <c r="K2040">
        <v>49040.687599999997</v>
      </c>
      <c r="L2040" t="s">
        <v>6397</v>
      </c>
    </row>
    <row r="2041" spans="1:12" x14ac:dyDescent="0.25">
      <c r="A2041" t="s">
        <v>6398</v>
      </c>
      <c r="B2041">
        <v>1</v>
      </c>
      <c r="C2041">
        <v>0</v>
      </c>
      <c r="D2041">
        <v>3.5543999999999998</v>
      </c>
      <c r="I2041" t="s">
        <v>2334</v>
      </c>
      <c r="J2041" t="s">
        <v>2334</v>
      </c>
      <c r="K2041">
        <v>71553.598400000003</v>
      </c>
      <c r="L2041" t="s">
        <v>6399</v>
      </c>
    </row>
    <row r="2042" spans="1:12" x14ac:dyDescent="0.25">
      <c r="A2042" t="s">
        <v>6400</v>
      </c>
      <c r="B2042">
        <v>1</v>
      </c>
      <c r="C2042">
        <v>0</v>
      </c>
      <c r="D2042">
        <v>4.6863999999999999</v>
      </c>
      <c r="I2042" t="s">
        <v>2334</v>
      </c>
      <c r="J2042" t="s">
        <v>2334</v>
      </c>
      <c r="K2042">
        <v>13825.7094</v>
      </c>
      <c r="L2042" t="s">
        <v>6401</v>
      </c>
    </row>
    <row r="2043" spans="1:12" x14ac:dyDescent="0.25">
      <c r="A2043" t="s">
        <v>6402</v>
      </c>
      <c r="B2043">
        <v>4</v>
      </c>
      <c r="C2043">
        <v>0</v>
      </c>
      <c r="D2043">
        <v>24.065100000000001</v>
      </c>
      <c r="I2043" t="s">
        <v>2334</v>
      </c>
      <c r="J2043" t="s">
        <v>2334</v>
      </c>
      <c r="K2043">
        <v>65215.397100000002</v>
      </c>
      <c r="L2043" t="s">
        <v>6403</v>
      </c>
    </row>
    <row r="2044" spans="1:12" x14ac:dyDescent="0.25">
      <c r="A2044" t="s">
        <v>6404</v>
      </c>
      <c r="B2044">
        <v>3</v>
      </c>
      <c r="C2044">
        <v>0</v>
      </c>
      <c r="D2044">
        <v>14.5679</v>
      </c>
      <c r="I2044" t="s">
        <v>2334</v>
      </c>
      <c r="J2044" t="s">
        <v>2334</v>
      </c>
      <c r="K2044">
        <v>31258.595700000002</v>
      </c>
      <c r="L2044" t="s">
        <v>6405</v>
      </c>
    </row>
    <row r="2045" spans="1:12" x14ac:dyDescent="0.25">
      <c r="A2045" t="s">
        <v>6406</v>
      </c>
      <c r="B2045">
        <v>2</v>
      </c>
      <c r="C2045">
        <v>0</v>
      </c>
      <c r="D2045">
        <v>8.6782000000000004</v>
      </c>
      <c r="I2045" t="s">
        <v>2334</v>
      </c>
      <c r="J2045" t="s">
        <v>2334</v>
      </c>
      <c r="K2045">
        <v>81228.387400000007</v>
      </c>
      <c r="L2045" t="s">
        <v>6407</v>
      </c>
    </row>
    <row r="2046" spans="1:12" x14ac:dyDescent="0.25">
      <c r="A2046" t="s">
        <v>6408</v>
      </c>
      <c r="B2046">
        <v>4</v>
      </c>
      <c r="C2046">
        <v>0</v>
      </c>
      <c r="D2046">
        <v>16.633500000000002</v>
      </c>
      <c r="I2046" t="s">
        <v>2334</v>
      </c>
      <c r="J2046" t="s">
        <v>2334</v>
      </c>
      <c r="K2046">
        <v>69293.729500000001</v>
      </c>
      <c r="L2046" t="s">
        <v>6409</v>
      </c>
    </row>
    <row r="2047" spans="1:12" x14ac:dyDescent="0.25">
      <c r="A2047" t="s">
        <v>6410</v>
      </c>
      <c r="B2047">
        <v>9</v>
      </c>
      <c r="C2047">
        <v>0</v>
      </c>
      <c r="D2047">
        <v>37.389499999999998</v>
      </c>
      <c r="I2047" t="s">
        <v>2334</v>
      </c>
      <c r="J2047" t="s">
        <v>2334</v>
      </c>
      <c r="K2047">
        <v>580893.54469999997</v>
      </c>
      <c r="L2047" t="s">
        <v>6411</v>
      </c>
    </row>
    <row r="2048" spans="1:12" x14ac:dyDescent="0.25">
      <c r="A2048" t="s">
        <v>6412</v>
      </c>
      <c r="B2048">
        <v>9</v>
      </c>
      <c r="C2048">
        <v>0</v>
      </c>
      <c r="D2048">
        <v>54.9998</v>
      </c>
      <c r="I2048" t="s">
        <v>2334</v>
      </c>
      <c r="J2048" t="s">
        <v>2334</v>
      </c>
      <c r="K2048">
        <v>190270.47829999999</v>
      </c>
      <c r="L2048" t="s">
        <v>6413</v>
      </c>
    </row>
    <row r="2049" spans="1:12" x14ac:dyDescent="0.25">
      <c r="A2049" t="s">
        <v>6414</v>
      </c>
      <c r="B2049">
        <v>1</v>
      </c>
      <c r="C2049">
        <v>0</v>
      </c>
      <c r="D2049">
        <v>4.5137999999999998</v>
      </c>
      <c r="I2049" t="s">
        <v>2334</v>
      </c>
      <c r="J2049" t="s">
        <v>2334</v>
      </c>
      <c r="K2049">
        <v>12419.223</v>
      </c>
      <c r="L2049" t="s">
        <v>6415</v>
      </c>
    </row>
    <row r="2050" spans="1:12" x14ac:dyDescent="0.25">
      <c r="A2050" t="s">
        <v>6416</v>
      </c>
      <c r="B2050">
        <v>2</v>
      </c>
      <c r="C2050">
        <v>0</v>
      </c>
      <c r="D2050">
        <v>8.5777999999999999</v>
      </c>
      <c r="I2050" t="s">
        <v>2334</v>
      </c>
      <c r="J2050" t="s">
        <v>2334</v>
      </c>
      <c r="K2050">
        <v>200569.44930000001</v>
      </c>
      <c r="L2050" t="s">
        <v>6417</v>
      </c>
    </row>
    <row r="2051" spans="1:12" x14ac:dyDescent="0.25">
      <c r="A2051" t="s">
        <v>6418</v>
      </c>
      <c r="B2051">
        <v>9</v>
      </c>
      <c r="C2051">
        <v>0</v>
      </c>
      <c r="D2051">
        <v>43.3367</v>
      </c>
      <c r="I2051" t="s">
        <v>2334</v>
      </c>
      <c r="J2051" t="s">
        <v>2334</v>
      </c>
      <c r="K2051">
        <v>148989.48670000001</v>
      </c>
      <c r="L2051" t="s">
        <v>6419</v>
      </c>
    </row>
    <row r="2052" spans="1:12" x14ac:dyDescent="0.25">
      <c r="A2052" t="s">
        <v>6420</v>
      </c>
      <c r="B2052">
        <v>2</v>
      </c>
      <c r="C2052">
        <v>0</v>
      </c>
      <c r="D2052">
        <v>9.3117000000000001</v>
      </c>
      <c r="I2052" t="s">
        <v>2334</v>
      </c>
      <c r="J2052" t="s">
        <v>2334</v>
      </c>
      <c r="K2052">
        <v>76523.184099999999</v>
      </c>
      <c r="L2052" t="s">
        <v>6421</v>
      </c>
    </row>
    <row r="2053" spans="1:12" x14ac:dyDescent="0.25">
      <c r="A2053" t="s">
        <v>6422</v>
      </c>
      <c r="B2053">
        <v>2</v>
      </c>
      <c r="C2053">
        <v>0</v>
      </c>
      <c r="D2053">
        <v>7.6635999999999997</v>
      </c>
      <c r="I2053" t="s">
        <v>2334</v>
      </c>
      <c r="J2053" t="s">
        <v>2334</v>
      </c>
      <c r="K2053">
        <v>193376.6133</v>
      </c>
      <c r="L2053" t="s">
        <v>6423</v>
      </c>
    </row>
    <row r="2054" spans="1:12" x14ac:dyDescent="0.25">
      <c r="A2054" t="s">
        <v>6424</v>
      </c>
      <c r="B2054">
        <v>1</v>
      </c>
      <c r="C2054">
        <v>0</v>
      </c>
      <c r="D2054">
        <v>3.9493999999999998</v>
      </c>
      <c r="I2054" t="s">
        <v>2334</v>
      </c>
      <c r="J2054" t="s">
        <v>2334</v>
      </c>
      <c r="K2054">
        <v>40621.021099999998</v>
      </c>
      <c r="L2054" t="s">
        <v>6425</v>
      </c>
    </row>
    <row r="2055" spans="1:12" x14ac:dyDescent="0.25">
      <c r="A2055" t="s">
        <v>6426</v>
      </c>
      <c r="B2055">
        <v>6</v>
      </c>
      <c r="C2055">
        <v>0</v>
      </c>
      <c r="D2055">
        <v>27.724799999999998</v>
      </c>
      <c r="I2055" t="s">
        <v>2334</v>
      </c>
      <c r="J2055" t="s">
        <v>2334</v>
      </c>
      <c r="K2055">
        <v>129670.8291</v>
      </c>
      <c r="L2055" t="s">
        <v>6427</v>
      </c>
    </row>
    <row r="2056" spans="1:12" x14ac:dyDescent="0.25">
      <c r="A2056" t="s">
        <v>6428</v>
      </c>
      <c r="B2056">
        <v>5</v>
      </c>
      <c r="C2056">
        <v>0</v>
      </c>
      <c r="D2056">
        <v>23.213100000000001</v>
      </c>
      <c r="I2056" t="s">
        <v>2334</v>
      </c>
      <c r="J2056" t="s">
        <v>2334</v>
      </c>
      <c r="K2056">
        <v>114250.3079</v>
      </c>
      <c r="L2056" t="s">
        <v>6429</v>
      </c>
    </row>
    <row r="2057" spans="1:12" x14ac:dyDescent="0.25">
      <c r="A2057" t="s">
        <v>6430</v>
      </c>
      <c r="B2057">
        <v>1</v>
      </c>
      <c r="C2057">
        <v>0</v>
      </c>
      <c r="D2057">
        <v>4.0770999999999997</v>
      </c>
      <c r="I2057" t="s">
        <v>2334</v>
      </c>
      <c r="J2057" t="s">
        <v>2334</v>
      </c>
      <c r="K2057">
        <v>76154.053199999995</v>
      </c>
      <c r="L2057" t="s">
        <v>6431</v>
      </c>
    </row>
    <row r="2058" spans="1:12" x14ac:dyDescent="0.25">
      <c r="A2058" t="s">
        <v>6432</v>
      </c>
      <c r="B2058">
        <v>1</v>
      </c>
      <c r="C2058">
        <v>0</v>
      </c>
      <c r="D2058">
        <v>3.3915999999999999</v>
      </c>
      <c r="I2058" t="s">
        <v>2334</v>
      </c>
      <c r="J2058" t="s">
        <v>2334</v>
      </c>
      <c r="K2058">
        <v>52952.444199999998</v>
      </c>
      <c r="L2058" t="s">
        <v>6433</v>
      </c>
    </row>
    <row r="2059" spans="1:12" x14ac:dyDescent="0.25">
      <c r="A2059" t="s">
        <v>6434</v>
      </c>
      <c r="B2059">
        <v>12</v>
      </c>
      <c r="C2059">
        <v>0</v>
      </c>
      <c r="D2059">
        <v>52.5486</v>
      </c>
      <c r="I2059" t="s">
        <v>2334</v>
      </c>
      <c r="J2059" t="s">
        <v>2334</v>
      </c>
      <c r="K2059">
        <v>252451.38089999999</v>
      </c>
      <c r="L2059" t="s">
        <v>6435</v>
      </c>
    </row>
    <row r="2060" spans="1:12" x14ac:dyDescent="0.25">
      <c r="A2060" t="s">
        <v>6436</v>
      </c>
      <c r="B2060">
        <v>3</v>
      </c>
      <c r="C2060">
        <v>0</v>
      </c>
      <c r="D2060">
        <v>12.716200000000001</v>
      </c>
      <c r="I2060" t="s">
        <v>2334</v>
      </c>
      <c r="J2060" t="s">
        <v>2334</v>
      </c>
      <c r="K2060">
        <v>80089.782699999996</v>
      </c>
      <c r="L2060" t="s">
        <v>6437</v>
      </c>
    </row>
    <row r="2061" spans="1:12" x14ac:dyDescent="0.25">
      <c r="A2061" t="s">
        <v>6438</v>
      </c>
      <c r="B2061">
        <v>1</v>
      </c>
      <c r="C2061">
        <v>0</v>
      </c>
      <c r="D2061">
        <v>4.0769000000000002</v>
      </c>
      <c r="I2061" t="s">
        <v>2334</v>
      </c>
      <c r="J2061" t="s">
        <v>2334</v>
      </c>
      <c r="K2061">
        <v>45371.609100000001</v>
      </c>
      <c r="L2061" t="s">
        <v>6439</v>
      </c>
    </row>
    <row r="2062" spans="1:12" x14ac:dyDescent="0.25">
      <c r="A2062" t="s">
        <v>6440</v>
      </c>
      <c r="B2062">
        <v>2</v>
      </c>
      <c r="C2062">
        <v>0</v>
      </c>
      <c r="D2062">
        <v>4.5279999999999996</v>
      </c>
      <c r="I2062" t="s">
        <v>2334</v>
      </c>
      <c r="J2062" t="s">
        <v>2334</v>
      </c>
      <c r="K2062">
        <v>57504.870999999999</v>
      </c>
      <c r="L2062" t="s">
        <v>6441</v>
      </c>
    </row>
    <row r="2063" spans="1:12" x14ac:dyDescent="0.25">
      <c r="A2063" t="s">
        <v>6442</v>
      </c>
      <c r="B2063">
        <v>4</v>
      </c>
      <c r="C2063">
        <v>0</v>
      </c>
      <c r="D2063">
        <v>22.367899999999999</v>
      </c>
      <c r="I2063" t="s">
        <v>2334</v>
      </c>
      <c r="J2063" t="s">
        <v>2334</v>
      </c>
      <c r="K2063">
        <v>127698.72779999999</v>
      </c>
      <c r="L2063" t="s">
        <v>6443</v>
      </c>
    </row>
    <row r="2064" spans="1:12" x14ac:dyDescent="0.25">
      <c r="A2064" t="s">
        <v>6444</v>
      </c>
      <c r="B2064">
        <v>2</v>
      </c>
      <c r="C2064">
        <v>0</v>
      </c>
      <c r="D2064">
        <v>8.5170999999999992</v>
      </c>
      <c r="I2064" t="s">
        <v>2334</v>
      </c>
      <c r="J2064" t="s">
        <v>2334</v>
      </c>
      <c r="K2064">
        <v>75887.748300000007</v>
      </c>
      <c r="L2064" t="s">
        <v>6445</v>
      </c>
    </row>
    <row r="2065" spans="1:12" x14ac:dyDescent="0.25">
      <c r="A2065" t="s">
        <v>6446</v>
      </c>
      <c r="B2065">
        <v>3</v>
      </c>
      <c r="C2065">
        <v>0</v>
      </c>
      <c r="D2065">
        <v>12.473000000000001</v>
      </c>
      <c r="I2065" t="s">
        <v>2334</v>
      </c>
      <c r="J2065" t="s">
        <v>2334</v>
      </c>
      <c r="K2065">
        <v>112536.2243</v>
      </c>
      <c r="L2065" t="s">
        <v>6447</v>
      </c>
    </row>
    <row r="2066" spans="1:12" x14ac:dyDescent="0.25">
      <c r="A2066" t="s">
        <v>6448</v>
      </c>
      <c r="B2066">
        <v>10</v>
      </c>
      <c r="C2066">
        <v>0</v>
      </c>
      <c r="D2066">
        <v>45.942900000000002</v>
      </c>
      <c r="I2066" t="s">
        <v>2334</v>
      </c>
      <c r="J2066" t="s">
        <v>2334</v>
      </c>
      <c r="K2066">
        <v>114594.643</v>
      </c>
      <c r="L2066" t="s">
        <v>6449</v>
      </c>
    </row>
    <row r="2067" spans="1:12" x14ac:dyDescent="0.25">
      <c r="A2067" t="s">
        <v>6450</v>
      </c>
      <c r="B2067">
        <v>1</v>
      </c>
      <c r="C2067">
        <v>0</v>
      </c>
      <c r="D2067">
        <v>3.7147000000000001</v>
      </c>
      <c r="I2067" t="s">
        <v>2334</v>
      </c>
      <c r="J2067" t="s">
        <v>2334</v>
      </c>
      <c r="K2067">
        <v>210517.52549999999</v>
      </c>
      <c r="L2067" t="s">
        <v>6451</v>
      </c>
    </row>
    <row r="2068" spans="1:12" x14ac:dyDescent="0.25">
      <c r="A2068" t="s">
        <v>6452</v>
      </c>
      <c r="B2068">
        <v>3</v>
      </c>
      <c r="C2068">
        <v>0</v>
      </c>
      <c r="D2068">
        <v>12.655799999999999</v>
      </c>
      <c r="I2068" t="s">
        <v>2334</v>
      </c>
      <c r="J2068" t="s">
        <v>2334</v>
      </c>
      <c r="K2068">
        <v>53510.3534</v>
      </c>
      <c r="L2068" t="s">
        <v>6453</v>
      </c>
    </row>
    <row r="2069" spans="1:12" x14ac:dyDescent="0.25">
      <c r="A2069" t="s">
        <v>6454</v>
      </c>
      <c r="B2069">
        <v>1</v>
      </c>
      <c r="C2069">
        <v>0</v>
      </c>
      <c r="D2069">
        <v>3.4834999999999998</v>
      </c>
      <c r="I2069" t="s">
        <v>2334</v>
      </c>
      <c r="J2069" t="s">
        <v>2334</v>
      </c>
      <c r="K2069">
        <v>55726.047100000003</v>
      </c>
      <c r="L2069" t="s">
        <v>6455</v>
      </c>
    </row>
    <row r="2070" spans="1:12" x14ac:dyDescent="0.25">
      <c r="A2070" t="s">
        <v>6456</v>
      </c>
      <c r="B2070">
        <v>3</v>
      </c>
      <c r="C2070">
        <v>0</v>
      </c>
      <c r="D2070">
        <v>19.499500000000001</v>
      </c>
      <c r="I2070" t="s">
        <v>2334</v>
      </c>
      <c r="J2070" t="s">
        <v>2334</v>
      </c>
      <c r="K2070">
        <v>42653.4643</v>
      </c>
      <c r="L2070" t="s">
        <v>6457</v>
      </c>
    </row>
    <row r="2071" spans="1:12" x14ac:dyDescent="0.25">
      <c r="A2071" t="s">
        <v>6458</v>
      </c>
      <c r="B2071">
        <v>4</v>
      </c>
      <c r="C2071">
        <v>0</v>
      </c>
      <c r="D2071">
        <v>15.517200000000001</v>
      </c>
      <c r="I2071" t="s">
        <v>2334</v>
      </c>
      <c r="J2071" t="s">
        <v>2334</v>
      </c>
      <c r="K2071">
        <v>92411.897500000006</v>
      </c>
      <c r="L2071" t="s">
        <v>6459</v>
      </c>
    </row>
    <row r="2072" spans="1:12" x14ac:dyDescent="0.25">
      <c r="A2072" t="s">
        <v>6460</v>
      </c>
      <c r="B2072">
        <v>2</v>
      </c>
      <c r="C2072">
        <v>0</v>
      </c>
      <c r="D2072">
        <v>8.6708999999999996</v>
      </c>
      <c r="I2072" t="s">
        <v>2334</v>
      </c>
      <c r="J2072" t="s">
        <v>2334</v>
      </c>
      <c r="K2072">
        <v>132671.2862</v>
      </c>
      <c r="L2072" t="s">
        <v>6461</v>
      </c>
    </row>
    <row r="2073" spans="1:12" x14ac:dyDescent="0.25">
      <c r="A2073" t="s">
        <v>6462</v>
      </c>
      <c r="B2073">
        <v>1</v>
      </c>
      <c r="C2073">
        <v>0</v>
      </c>
      <c r="D2073">
        <v>4.0716000000000001</v>
      </c>
      <c r="I2073" t="s">
        <v>2334</v>
      </c>
      <c r="J2073" t="s">
        <v>2334</v>
      </c>
      <c r="K2073">
        <v>65681.325500000006</v>
      </c>
      <c r="L2073" t="s">
        <v>6463</v>
      </c>
    </row>
    <row r="2074" spans="1:12" x14ac:dyDescent="0.25">
      <c r="A2074" t="s">
        <v>6464</v>
      </c>
      <c r="B2074">
        <v>5</v>
      </c>
      <c r="C2074">
        <v>0</v>
      </c>
      <c r="D2074">
        <v>25.415800000000001</v>
      </c>
      <c r="I2074" t="s">
        <v>2334</v>
      </c>
      <c r="J2074" t="s">
        <v>2334</v>
      </c>
      <c r="K2074">
        <v>136861.7095</v>
      </c>
      <c r="L2074" t="s">
        <v>6465</v>
      </c>
    </row>
    <row r="2075" spans="1:12" x14ac:dyDescent="0.25">
      <c r="A2075" t="s">
        <v>6466</v>
      </c>
      <c r="B2075">
        <v>1</v>
      </c>
      <c r="C2075">
        <v>0</v>
      </c>
      <c r="D2075">
        <v>3.9958999999999998</v>
      </c>
      <c r="I2075" t="s">
        <v>2334</v>
      </c>
      <c r="J2075" t="s">
        <v>2334</v>
      </c>
      <c r="K2075">
        <v>66500.396900000007</v>
      </c>
      <c r="L2075" t="s">
        <v>6467</v>
      </c>
    </row>
    <row r="2076" spans="1:12" x14ac:dyDescent="0.25">
      <c r="A2076" t="s">
        <v>6468</v>
      </c>
      <c r="B2076">
        <v>3</v>
      </c>
      <c r="C2076">
        <v>0</v>
      </c>
      <c r="D2076">
        <v>14.0154</v>
      </c>
      <c r="I2076" t="s">
        <v>2334</v>
      </c>
      <c r="J2076" t="s">
        <v>2334</v>
      </c>
      <c r="K2076">
        <v>47324.850899999998</v>
      </c>
      <c r="L2076" t="s">
        <v>6469</v>
      </c>
    </row>
    <row r="2077" spans="1:12" x14ac:dyDescent="0.25">
      <c r="A2077" t="s">
        <v>6470</v>
      </c>
      <c r="B2077">
        <v>3</v>
      </c>
      <c r="C2077">
        <v>0</v>
      </c>
      <c r="D2077">
        <v>16.531400000000001</v>
      </c>
      <c r="I2077" t="s">
        <v>2334</v>
      </c>
      <c r="J2077" t="s">
        <v>2334</v>
      </c>
      <c r="K2077">
        <v>49749.59</v>
      </c>
      <c r="L2077" t="s">
        <v>6471</v>
      </c>
    </row>
    <row r="2078" spans="1:12" x14ac:dyDescent="0.25">
      <c r="A2078" t="s">
        <v>6472</v>
      </c>
      <c r="B2078">
        <v>2</v>
      </c>
      <c r="C2078">
        <v>0</v>
      </c>
      <c r="D2078">
        <v>9.5517000000000003</v>
      </c>
      <c r="I2078" t="s">
        <v>2334</v>
      </c>
      <c r="J2078" t="s">
        <v>2334</v>
      </c>
      <c r="K2078">
        <v>54686.337099999997</v>
      </c>
      <c r="L2078" t="s">
        <v>6473</v>
      </c>
    </row>
    <row r="2079" spans="1:12" x14ac:dyDescent="0.25">
      <c r="A2079" t="s">
        <v>6474</v>
      </c>
      <c r="B2079">
        <v>2</v>
      </c>
      <c r="C2079">
        <v>0</v>
      </c>
      <c r="D2079">
        <v>12.960900000000001</v>
      </c>
      <c r="I2079" t="s">
        <v>2334</v>
      </c>
      <c r="J2079" t="s">
        <v>2334</v>
      </c>
      <c r="K2079">
        <v>111986.939</v>
      </c>
      <c r="L2079" t="s">
        <v>6475</v>
      </c>
    </row>
    <row r="2080" spans="1:12" x14ac:dyDescent="0.25">
      <c r="A2080" t="s">
        <v>6476</v>
      </c>
      <c r="B2080">
        <v>1</v>
      </c>
      <c r="C2080">
        <v>0</v>
      </c>
      <c r="D2080">
        <v>4.0233999999999996</v>
      </c>
      <c r="I2080" t="s">
        <v>2334</v>
      </c>
      <c r="J2080" t="s">
        <v>2334</v>
      </c>
      <c r="K2080">
        <v>44966.86</v>
      </c>
      <c r="L2080" t="s">
        <v>6477</v>
      </c>
    </row>
    <row r="2081" spans="1:12" x14ac:dyDescent="0.25">
      <c r="A2081" t="s">
        <v>6478</v>
      </c>
      <c r="B2081">
        <v>7</v>
      </c>
      <c r="C2081">
        <v>0</v>
      </c>
      <c r="D2081">
        <v>25.864999999999998</v>
      </c>
      <c r="I2081" t="s">
        <v>2334</v>
      </c>
      <c r="J2081" t="s">
        <v>2334</v>
      </c>
      <c r="K2081">
        <v>152361.03719999999</v>
      </c>
      <c r="L2081" t="s">
        <v>6479</v>
      </c>
    </row>
    <row r="2082" spans="1:12" x14ac:dyDescent="0.25">
      <c r="A2082" t="s">
        <v>6480</v>
      </c>
      <c r="B2082">
        <v>11</v>
      </c>
      <c r="C2082">
        <v>0</v>
      </c>
      <c r="D2082">
        <v>45.562600000000003</v>
      </c>
      <c r="I2082" t="s">
        <v>2334</v>
      </c>
      <c r="J2082" t="s">
        <v>2334</v>
      </c>
      <c r="K2082">
        <v>242857.30669999999</v>
      </c>
      <c r="L2082" t="s">
        <v>6481</v>
      </c>
    </row>
    <row r="2083" spans="1:12" x14ac:dyDescent="0.25">
      <c r="A2083" t="s">
        <v>6482</v>
      </c>
      <c r="B2083">
        <v>1</v>
      </c>
      <c r="C2083">
        <v>0</v>
      </c>
      <c r="D2083">
        <v>4.1271000000000004</v>
      </c>
      <c r="I2083" t="s">
        <v>2334</v>
      </c>
      <c r="J2083" t="s">
        <v>2334</v>
      </c>
      <c r="K2083">
        <v>25028.933199999999</v>
      </c>
      <c r="L2083" t="s">
        <v>6483</v>
      </c>
    </row>
    <row r="2084" spans="1:12" x14ac:dyDescent="0.25">
      <c r="A2084" t="s">
        <v>6484</v>
      </c>
      <c r="B2084">
        <v>1</v>
      </c>
      <c r="C2084">
        <v>0</v>
      </c>
      <c r="D2084">
        <v>4.2474999999999996</v>
      </c>
      <c r="I2084" t="s">
        <v>2334</v>
      </c>
      <c r="J2084" t="s">
        <v>2334</v>
      </c>
      <c r="K2084">
        <v>40680.981800000001</v>
      </c>
      <c r="L2084" t="s">
        <v>6485</v>
      </c>
    </row>
    <row r="2085" spans="1:12" x14ac:dyDescent="0.25">
      <c r="A2085" t="s">
        <v>6486</v>
      </c>
      <c r="B2085">
        <v>3</v>
      </c>
      <c r="C2085">
        <v>0</v>
      </c>
      <c r="D2085">
        <v>19.695</v>
      </c>
      <c r="I2085" t="s">
        <v>2334</v>
      </c>
      <c r="J2085" t="s">
        <v>2334</v>
      </c>
      <c r="K2085">
        <v>67213.474199999997</v>
      </c>
      <c r="L2085" t="s">
        <v>6487</v>
      </c>
    </row>
    <row r="2086" spans="1:12" x14ac:dyDescent="0.25">
      <c r="A2086" t="s">
        <v>6488</v>
      </c>
      <c r="B2086">
        <v>6</v>
      </c>
      <c r="C2086">
        <v>0</v>
      </c>
      <c r="D2086">
        <v>29.217700000000001</v>
      </c>
      <c r="I2086" t="s">
        <v>2334</v>
      </c>
      <c r="J2086" t="s">
        <v>2334</v>
      </c>
      <c r="K2086">
        <v>81099.5726</v>
      </c>
      <c r="L2086" t="s">
        <v>6489</v>
      </c>
    </row>
    <row r="2087" spans="1:12" x14ac:dyDescent="0.25">
      <c r="A2087" t="s">
        <v>6490</v>
      </c>
      <c r="B2087">
        <v>5</v>
      </c>
      <c r="C2087">
        <v>0</v>
      </c>
      <c r="D2087">
        <v>17.963999999999999</v>
      </c>
      <c r="I2087" t="s">
        <v>2334</v>
      </c>
      <c r="J2087" t="s">
        <v>2334</v>
      </c>
      <c r="K2087">
        <v>64758.359799999998</v>
      </c>
      <c r="L2087" t="s">
        <v>6491</v>
      </c>
    </row>
    <row r="2088" spans="1:12" x14ac:dyDescent="0.25">
      <c r="A2088" t="s">
        <v>6492</v>
      </c>
      <c r="B2088">
        <v>1</v>
      </c>
      <c r="C2088">
        <v>0</v>
      </c>
      <c r="D2088">
        <v>5.3803999999999998</v>
      </c>
      <c r="I2088" t="s">
        <v>2334</v>
      </c>
      <c r="J2088" t="s">
        <v>2334</v>
      </c>
      <c r="K2088">
        <v>20974.0268</v>
      </c>
      <c r="L2088" t="s">
        <v>6493</v>
      </c>
    </row>
    <row r="2089" spans="1:12" x14ac:dyDescent="0.25">
      <c r="A2089" t="s">
        <v>6494</v>
      </c>
      <c r="B2089">
        <v>3</v>
      </c>
      <c r="C2089">
        <v>0</v>
      </c>
      <c r="D2089">
        <v>15.642799999999999</v>
      </c>
      <c r="I2089" t="s">
        <v>2334</v>
      </c>
      <c r="J2089" t="s">
        <v>2334</v>
      </c>
      <c r="K2089">
        <v>21644.0563</v>
      </c>
      <c r="L2089" t="s">
        <v>6495</v>
      </c>
    </row>
    <row r="2090" spans="1:12" x14ac:dyDescent="0.25">
      <c r="A2090" t="s">
        <v>6496</v>
      </c>
      <c r="B2090">
        <v>2</v>
      </c>
      <c r="C2090">
        <v>0</v>
      </c>
      <c r="D2090">
        <v>14.569800000000001</v>
      </c>
      <c r="I2090" t="s">
        <v>2334</v>
      </c>
      <c r="J2090" t="s">
        <v>2334</v>
      </c>
      <c r="K2090">
        <v>68156.432199999996</v>
      </c>
      <c r="L2090" t="s">
        <v>6497</v>
      </c>
    </row>
    <row r="2091" spans="1:12" x14ac:dyDescent="0.25">
      <c r="A2091" t="s">
        <v>6498</v>
      </c>
      <c r="B2091">
        <v>2</v>
      </c>
      <c r="C2091">
        <v>0</v>
      </c>
      <c r="D2091">
        <v>9.2322000000000006</v>
      </c>
      <c r="I2091" t="s">
        <v>2334</v>
      </c>
      <c r="J2091" t="s">
        <v>2334</v>
      </c>
      <c r="K2091">
        <v>24171.126799999998</v>
      </c>
      <c r="L2091" t="s">
        <v>6499</v>
      </c>
    </row>
    <row r="2092" spans="1:12" x14ac:dyDescent="0.25">
      <c r="A2092" t="s">
        <v>6500</v>
      </c>
      <c r="B2092">
        <v>2</v>
      </c>
      <c r="C2092">
        <v>0</v>
      </c>
      <c r="D2092">
        <v>8.5250000000000004</v>
      </c>
      <c r="I2092" t="s">
        <v>2334</v>
      </c>
      <c r="J2092" t="s">
        <v>2334</v>
      </c>
      <c r="K2092">
        <v>52965.690499999997</v>
      </c>
      <c r="L2092" t="s">
        <v>6501</v>
      </c>
    </row>
    <row r="2093" spans="1:12" x14ac:dyDescent="0.25">
      <c r="A2093" t="s">
        <v>6502</v>
      </c>
      <c r="B2093">
        <v>6</v>
      </c>
      <c r="C2093">
        <v>0</v>
      </c>
      <c r="D2093">
        <v>28.85</v>
      </c>
      <c r="I2093" t="s">
        <v>2334</v>
      </c>
      <c r="J2093" t="s">
        <v>2334</v>
      </c>
      <c r="K2093">
        <v>104369.72139999999</v>
      </c>
      <c r="L2093" t="s">
        <v>6503</v>
      </c>
    </row>
    <row r="2094" spans="1:12" x14ac:dyDescent="0.25">
      <c r="A2094" t="s">
        <v>6504</v>
      </c>
      <c r="B2094">
        <v>2</v>
      </c>
      <c r="C2094">
        <v>0</v>
      </c>
      <c r="D2094">
        <v>8.4205000000000005</v>
      </c>
      <c r="I2094" t="s">
        <v>2334</v>
      </c>
      <c r="J2094" t="s">
        <v>2334</v>
      </c>
      <c r="K2094">
        <v>35985.950700000001</v>
      </c>
      <c r="L2094" t="s">
        <v>6505</v>
      </c>
    </row>
    <row r="2095" spans="1:12" x14ac:dyDescent="0.25">
      <c r="A2095" t="s">
        <v>6506</v>
      </c>
      <c r="B2095">
        <v>1</v>
      </c>
      <c r="C2095">
        <v>0</v>
      </c>
      <c r="D2095">
        <v>8.6267999999999994</v>
      </c>
      <c r="I2095" t="s">
        <v>2334</v>
      </c>
      <c r="J2095" t="s">
        <v>2334</v>
      </c>
      <c r="K2095">
        <v>52625.156799999997</v>
      </c>
      <c r="L2095" t="s">
        <v>6507</v>
      </c>
    </row>
    <row r="2096" spans="1:12" x14ac:dyDescent="0.25">
      <c r="A2096" t="s">
        <v>6508</v>
      </c>
      <c r="B2096">
        <v>3</v>
      </c>
      <c r="C2096">
        <v>0</v>
      </c>
      <c r="D2096">
        <v>11.784599999999999</v>
      </c>
      <c r="I2096" t="s">
        <v>2334</v>
      </c>
      <c r="J2096" t="s">
        <v>2334</v>
      </c>
      <c r="K2096">
        <v>97915.977299999999</v>
      </c>
      <c r="L2096" t="s">
        <v>6509</v>
      </c>
    </row>
    <row r="2097" spans="1:12" x14ac:dyDescent="0.25">
      <c r="A2097" t="s">
        <v>6510</v>
      </c>
      <c r="B2097">
        <v>1</v>
      </c>
      <c r="C2097">
        <v>0</v>
      </c>
      <c r="D2097">
        <v>4.0571999999999999</v>
      </c>
      <c r="I2097" t="s">
        <v>2334</v>
      </c>
      <c r="J2097" t="s">
        <v>2334</v>
      </c>
      <c r="K2097">
        <v>65491.936500000003</v>
      </c>
      <c r="L2097" t="s">
        <v>6511</v>
      </c>
    </row>
    <row r="2098" spans="1:12" x14ac:dyDescent="0.25">
      <c r="A2098" t="s">
        <v>6512</v>
      </c>
      <c r="B2098">
        <v>1</v>
      </c>
      <c r="C2098">
        <v>0</v>
      </c>
      <c r="D2098">
        <v>4.6516999999999999</v>
      </c>
      <c r="I2098" t="s">
        <v>2334</v>
      </c>
      <c r="J2098" t="s">
        <v>2334</v>
      </c>
      <c r="K2098">
        <v>70799.560500000007</v>
      </c>
      <c r="L2098" t="s">
        <v>6513</v>
      </c>
    </row>
    <row r="2099" spans="1:12" x14ac:dyDescent="0.25">
      <c r="A2099" t="s">
        <v>6514</v>
      </c>
      <c r="B2099">
        <v>2</v>
      </c>
      <c r="C2099">
        <v>0</v>
      </c>
      <c r="D2099">
        <v>9.6847999999999992</v>
      </c>
      <c r="I2099" t="s">
        <v>2334</v>
      </c>
      <c r="J2099" t="s">
        <v>2334</v>
      </c>
      <c r="K2099">
        <v>75439.577600000004</v>
      </c>
      <c r="L2099" t="s">
        <v>6515</v>
      </c>
    </row>
    <row r="2100" spans="1:12" x14ac:dyDescent="0.25">
      <c r="A2100" t="s">
        <v>6516</v>
      </c>
      <c r="B2100">
        <v>1</v>
      </c>
      <c r="C2100">
        <v>0</v>
      </c>
      <c r="D2100">
        <v>4.7792000000000003</v>
      </c>
      <c r="I2100" t="s">
        <v>2334</v>
      </c>
      <c r="J2100" t="s">
        <v>2334</v>
      </c>
      <c r="K2100">
        <v>46039.471100000002</v>
      </c>
      <c r="L2100" t="s">
        <v>6517</v>
      </c>
    </row>
    <row r="2101" spans="1:12" x14ac:dyDescent="0.25">
      <c r="A2101" t="s">
        <v>6518</v>
      </c>
      <c r="B2101">
        <v>1</v>
      </c>
      <c r="C2101">
        <v>0</v>
      </c>
      <c r="D2101">
        <v>8.7867999999999995</v>
      </c>
      <c r="I2101" t="s">
        <v>2334</v>
      </c>
      <c r="J2101" t="s">
        <v>2334</v>
      </c>
      <c r="K2101">
        <v>44000.513599999998</v>
      </c>
      <c r="L2101" t="s">
        <v>6519</v>
      </c>
    </row>
    <row r="2102" spans="1:12" x14ac:dyDescent="0.25">
      <c r="A2102" t="s">
        <v>6520</v>
      </c>
      <c r="B2102">
        <v>2</v>
      </c>
      <c r="C2102">
        <v>0</v>
      </c>
      <c r="D2102">
        <v>9.6577000000000002</v>
      </c>
      <c r="I2102" t="s">
        <v>2334</v>
      </c>
      <c r="J2102" t="s">
        <v>2334</v>
      </c>
      <c r="K2102">
        <v>174641.15549999999</v>
      </c>
      <c r="L2102" t="s">
        <v>6521</v>
      </c>
    </row>
    <row r="2103" spans="1:12" x14ac:dyDescent="0.25">
      <c r="A2103" t="s">
        <v>6522</v>
      </c>
      <c r="B2103">
        <v>2</v>
      </c>
      <c r="C2103">
        <v>0</v>
      </c>
      <c r="D2103">
        <v>7.8034999999999997</v>
      </c>
      <c r="I2103" t="s">
        <v>2334</v>
      </c>
      <c r="J2103" t="s">
        <v>2334</v>
      </c>
      <c r="K2103">
        <v>110080.8622</v>
      </c>
      <c r="L2103" t="s">
        <v>6523</v>
      </c>
    </row>
    <row r="2104" spans="1:12" x14ac:dyDescent="0.25">
      <c r="A2104" t="s">
        <v>6524</v>
      </c>
      <c r="B2104">
        <v>2</v>
      </c>
      <c r="C2104">
        <v>0</v>
      </c>
      <c r="D2104">
        <v>8.3168000000000006</v>
      </c>
      <c r="I2104" t="s">
        <v>2334</v>
      </c>
      <c r="J2104" t="s">
        <v>2334</v>
      </c>
      <c r="K2104">
        <v>44140.310100000002</v>
      </c>
      <c r="L2104" t="s">
        <v>6525</v>
      </c>
    </row>
    <row r="2105" spans="1:12" x14ac:dyDescent="0.25">
      <c r="A2105" t="s">
        <v>6526</v>
      </c>
      <c r="B2105">
        <v>1</v>
      </c>
      <c r="C2105">
        <v>0</v>
      </c>
      <c r="D2105">
        <v>3.9940000000000002</v>
      </c>
      <c r="I2105" t="s">
        <v>2334</v>
      </c>
      <c r="J2105" t="s">
        <v>2334</v>
      </c>
      <c r="K2105">
        <v>41145.234299999996</v>
      </c>
      <c r="L2105" t="s">
        <v>6527</v>
      </c>
    </row>
    <row r="2106" spans="1:12" x14ac:dyDescent="0.25">
      <c r="A2106" t="s">
        <v>6528</v>
      </c>
      <c r="B2106">
        <v>4</v>
      </c>
      <c r="C2106">
        <v>0</v>
      </c>
      <c r="D2106">
        <v>18.476099999999999</v>
      </c>
      <c r="I2106" t="s">
        <v>2334</v>
      </c>
      <c r="J2106" t="s">
        <v>2334</v>
      </c>
      <c r="K2106">
        <v>73734.479800000001</v>
      </c>
      <c r="L2106" t="s">
        <v>6529</v>
      </c>
    </row>
    <row r="2107" spans="1:12" x14ac:dyDescent="0.25">
      <c r="A2107" t="s">
        <v>6530</v>
      </c>
      <c r="B2107">
        <v>1</v>
      </c>
      <c r="C2107">
        <v>0</v>
      </c>
      <c r="D2107">
        <v>4.5846</v>
      </c>
      <c r="I2107" t="s">
        <v>2334</v>
      </c>
      <c r="J2107" t="s">
        <v>2334</v>
      </c>
      <c r="K2107">
        <v>109140.5242</v>
      </c>
      <c r="L2107" t="s">
        <v>6531</v>
      </c>
    </row>
    <row r="2108" spans="1:12" x14ac:dyDescent="0.25">
      <c r="A2108" t="s">
        <v>6532</v>
      </c>
      <c r="B2108">
        <v>1</v>
      </c>
      <c r="C2108">
        <v>0</v>
      </c>
      <c r="D2108">
        <v>3.8797000000000001</v>
      </c>
      <c r="I2108" t="s">
        <v>2334</v>
      </c>
      <c r="J2108" t="s">
        <v>2334</v>
      </c>
      <c r="K2108">
        <v>82951.1443</v>
      </c>
      <c r="L2108" t="s">
        <v>6533</v>
      </c>
    </row>
    <row r="2109" spans="1:12" x14ac:dyDescent="0.25">
      <c r="A2109" t="s">
        <v>6534</v>
      </c>
      <c r="B2109">
        <v>4</v>
      </c>
      <c r="C2109">
        <v>0</v>
      </c>
      <c r="D2109">
        <v>18.2834</v>
      </c>
      <c r="I2109" t="s">
        <v>2334</v>
      </c>
      <c r="J2109" t="s">
        <v>2334</v>
      </c>
      <c r="K2109">
        <v>88197.643899999995</v>
      </c>
      <c r="L2109" t="s">
        <v>6535</v>
      </c>
    </row>
    <row r="2110" spans="1:12" x14ac:dyDescent="0.25">
      <c r="A2110" t="s">
        <v>6536</v>
      </c>
      <c r="B2110">
        <v>2</v>
      </c>
      <c r="C2110">
        <v>0</v>
      </c>
      <c r="D2110">
        <v>9.1188000000000002</v>
      </c>
      <c r="I2110" t="s">
        <v>2334</v>
      </c>
      <c r="J2110" t="s">
        <v>2334</v>
      </c>
      <c r="K2110">
        <v>47385.031199999998</v>
      </c>
      <c r="L2110" t="s">
        <v>6537</v>
      </c>
    </row>
    <row r="2111" spans="1:12" x14ac:dyDescent="0.25">
      <c r="A2111" t="s">
        <v>6538</v>
      </c>
      <c r="B2111">
        <v>5</v>
      </c>
      <c r="C2111">
        <v>0</v>
      </c>
      <c r="D2111">
        <v>25.4497</v>
      </c>
      <c r="I2111" t="s">
        <v>2334</v>
      </c>
      <c r="J2111" t="s">
        <v>2334</v>
      </c>
      <c r="K2111">
        <v>103658.36259999999</v>
      </c>
      <c r="L2111" t="s">
        <v>6539</v>
      </c>
    </row>
    <row r="2112" spans="1:12" x14ac:dyDescent="0.25">
      <c r="A2112" t="s">
        <v>6540</v>
      </c>
      <c r="B2112">
        <v>2</v>
      </c>
      <c r="C2112">
        <v>0</v>
      </c>
      <c r="D2112">
        <v>7.3978999999999999</v>
      </c>
      <c r="I2112" t="s">
        <v>2334</v>
      </c>
      <c r="J2112" t="s">
        <v>2334</v>
      </c>
      <c r="K2112">
        <v>153723.4093</v>
      </c>
      <c r="L2112" t="s">
        <v>6541</v>
      </c>
    </row>
    <row r="2113" spans="1:12" x14ac:dyDescent="0.25">
      <c r="A2113" t="s">
        <v>6542</v>
      </c>
      <c r="B2113">
        <v>5</v>
      </c>
      <c r="C2113">
        <v>0</v>
      </c>
      <c r="D2113">
        <v>24.6309</v>
      </c>
      <c r="I2113" t="s">
        <v>2334</v>
      </c>
      <c r="J2113" t="s">
        <v>2334</v>
      </c>
      <c r="K2113">
        <v>155955.24069999999</v>
      </c>
      <c r="L2113" t="s">
        <v>6543</v>
      </c>
    </row>
    <row r="2114" spans="1:12" x14ac:dyDescent="0.25">
      <c r="A2114" t="s">
        <v>6544</v>
      </c>
      <c r="B2114">
        <v>1</v>
      </c>
      <c r="C2114">
        <v>0</v>
      </c>
      <c r="D2114">
        <v>3.8993000000000002</v>
      </c>
      <c r="I2114" t="s">
        <v>2334</v>
      </c>
      <c r="J2114" t="s">
        <v>2334</v>
      </c>
      <c r="K2114">
        <v>95065.508499999996</v>
      </c>
      <c r="L2114" t="s">
        <v>6545</v>
      </c>
    </row>
    <row r="2115" spans="1:12" x14ac:dyDescent="0.25">
      <c r="A2115" t="s">
        <v>6546</v>
      </c>
      <c r="B2115">
        <v>5</v>
      </c>
      <c r="C2115">
        <v>0</v>
      </c>
      <c r="D2115">
        <v>24.917400000000001</v>
      </c>
      <c r="I2115" t="s">
        <v>2334</v>
      </c>
      <c r="J2115" t="s">
        <v>2334</v>
      </c>
      <c r="K2115">
        <v>73577.726899999994</v>
      </c>
      <c r="L2115" t="s">
        <v>6547</v>
      </c>
    </row>
    <row r="2116" spans="1:12" x14ac:dyDescent="0.25">
      <c r="A2116" t="s">
        <v>6548</v>
      </c>
      <c r="B2116">
        <v>4</v>
      </c>
      <c r="C2116">
        <v>0</v>
      </c>
      <c r="D2116">
        <v>22.453499999999998</v>
      </c>
      <c r="I2116" t="s">
        <v>2334</v>
      </c>
      <c r="J2116" t="s">
        <v>2334</v>
      </c>
      <c r="K2116">
        <v>81605.805900000007</v>
      </c>
      <c r="L2116" t="s">
        <v>6549</v>
      </c>
    </row>
    <row r="2117" spans="1:12" x14ac:dyDescent="0.25">
      <c r="A2117" t="s">
        <v>6550</v>
      </c>
      <c r="B2117">
        <v>4</v>
      </c>
      <c r="C2117">
        <v>0</v>
      </c>
      <c r="D2117">
        <v>16.459299999999999</v>
      </c>
      <c r="I2117" t="s">
        <v>2334</v>
      </c>
      <c r="J2117" t="s">
        <v>2334</v>
      </c>
      <c r="K2117">
        <v>105046.91590000001</v>
      </c>
      <c r="L2117" t="s">
        <v>6551</v>
      </c>
    </row>
    <row r="2118" spans="1:12" x14ac:dyDescent="0.25">
      <c r="A2118" t="s">
        <v>6552</v>
      </c>
      <c r="B2118">
        <v>1</v>
      </c>
      <c r="C2118">
        <v>0</v>
      </c>
      <c r="D2118">
        <v>4.1395</v>
      </c>
      <c r="I2118" t="s">
        <v>2334</v>
      </c>
      <c r="J2118" t="s">
        <v>2334</v>
      </c>
      <c r="K2118">
        <v>77426.422600000005</v>
      </c>
      <c r="L2118" t="s">
        <v>6553</v>
      </c>
    </row>
    <row r="2119" spans="1:12" x14ac:dyDescent="0.25">
      <c r="A2119" t="s">
        <v>6554</v>
      </c>
      <c r="B2119">
        <v>3</v>
      </c>
      <c r="C2119">
        <v>0</v>
      </c>
      <c r="D2119">
        <v>19.4497</v>
      </c>
      <c r="I2119" t="s">
        <v>2334</v>
      </c>
      <c r="J2119" t="s">
        <v>2334</v>
      </c>
      <c r="K2119">
        <v>90068.679199999999</v>
      </c>
      <c r="L2119" t="s">
        <v>6555</v>
      </c>
    </row>
    <row r="2120" spans="1:12" x14ac:dyDescent="0.25">
      <c r="A2120" t="s">
        <v>6556</v>
      </c>
      <c r="B2120">
        <v>3</v>
      </c>
      <c r="C2120">
        <v>0</v>
      </c>
      <c r="D2120">
        <v>10.992900000000001</v>
      </c>
      <c r="I2120" t="s">
        <v>2334</v>
      </c>
      <c r="J2120" t="s">
        <v>2334</v>
      </c>
      <c r="K2120">
        <v>201410.6189</v>
      </c>
      <c r="L2120" t="s">
        <v>6557</v>
      </c>
    </row>
    <row r="2121" spans="1:12" x14ac:dyDescent="0.25">
      <c r="A2121" t="s">
        <v>6558</v>
      </c>
      <c r="B2121">
        <v>2</v>
      </c>
      <c r="C2121">
        <v>0</v>
      </c>
      <c r="D2121">
        <v>14.7761</v>
      </c>
      <c r="I2121" t="s">
        <v>2334</v>
      </c>
      <c r="J2121" t="s">
        <v>2334</v>
      </c>
      <c r="K2121">
        <v>135699.3462</v>
      </c>
      <c r="L2121" t="s">
        <v>6559</v>
      </c>
    </row>
    <row r="2122" spans="1:12" x14ac:dyDescent="0.25">
      <c r="A2122" t="s">
        <v>6560</v>
      </c>
      <c r="B2122">
        <v>8</v>
      </c>
      <c r="C2122">
        <v>0</v>
      </c>
      <c r="D2122">
        <v>38.154000000000003</v>
      </c>
      <c r="I2122" t="s">
        <v>2334</v>
      </c>
      <c r="J2122" t="s">
        <v>2334</v>
      </c>
      <c r="K2122">
        <v>168674.95300000001</v>
      </c>
      <c r="L2122" t="s">
        <v>6561</v>
      </c>
    </row>
    <row r="2123" spans="1:12" x14ac:dyDescent="0.25">
      <c r="A2123" t="s">
        <v>6562</v>
      </c>
      <c r="B2123">
        <v>1</v>
      </c>
      <c r="C2123">
        <v>0</v>
      </c>
      <c r="D2123">
        <v>5.0919999999999996</v>
      </c>
      <c r="I2123" t="s">
        <v>2334</v>
      </c>
      <c r="J2123" t="s">
        <v>2334</v>
      </c>
      <c r="K2123">
        <v>105149.9516</v>
      </c>
      <c r="L2123" t="s">
        <v>6563</v>
      </c>
    </row>
    <row r="2124" spans="1:12" x14ac:dyDescent="0.25">
      <c r="A2124" t="s">
        <v>6564</v>
      </c>
      <c r="B2124">
        <v>5</v>
      </c>
      <c r="C2124">
        <v>0</v>
      </c>
      <c r="D2124">
        <v>20.401499999999999</v>
      </c>
      <c r="I2124" t="s">
        <v>2334</v>
      </c>
      <c r="J2124" t="s">
        <v>2334</v>
      </c>
      <c r="K2124">
        <v>190801.80600000001</v>
      </c>
      <c r="L2124" t="s">
        <v>6565</v>
      </c>
    </row>
    <row r="2125" spans="1:12" x14ac:dyDescent="0.25">
      <c r="A2125" t="s">
        <v>6566</v>
      </c>
      <c r="B2125">
        <v>5</v>
      </c>
      <c r="C2125">
        <v>0</v>
      </c>
      <c r="D2125">
        <v>24.1083</v>
      </c>
      <c r="I2125" t="s">
        <v>2334</v>
      </c>
      <c r="J2125" t="s">
        <v>2334</v>
      </c>
      <c r="K2125">
        <v>203553.3805</v>
      </c>
      <c r="L2125" t="s">
        <v>6567</v>
      </c>
    </row>
    <row r="2126" spans="1:12" x14ac:dyDescent="0.25">
      <c r="A2126" t="s">
        <v>6568</v>
      </c>
      <c r="B2126">
        <v>2</v>
      </c>
      <c r="C2126">
        <v>0</v>
      </c>
      <c r="D2126">
        <v>6.2012</v>
      </c>
      <c r="I2126" t="s">
        <v>2334</v>
      </c>
      <c r="J2126" t="s">
        <v>2334</v>
      </c>
      <c r="K2126">
        <v>77504.305300000007</v>
      </c>
      <c r="L2126" t="s">
        <v>6569</v>
      </c>
    </row>
    <row r="2127" spans="1:12" x14ac:dyDescent="0.25">
      <c r="A2127" t="s">
        <v>6570</v>
      </c>
      <c r="B2127">
        <v>3</v>
      </c>
      <c r="C2127">
        <v>0</v>
      </c>
      <c r="D2127">
        <v>13.1374</v>
      </c>
      <c r="I2127" t="s">
        <v>2334</v>
      </c>
      <c r="J2127" t="s">
        <v>2334</v>
      </c>
      <c r="K2127">
        <v>33347.999900000003</v>
      </c>
      <c r="L2127" t="s">
        <v>6571</v>
      </c>
    </row>
    <row r="2128" spans="1:12" x14ac:dyDescent="0.25">
      <c r="A2128" t="s">
        <v>6572</v>
      </c>
      <c r="B2128">
        <v>3</v>
      </c>
      <c r="C2128">
        <v>0</v>
      </c>
      <c r="D2128">
        <v>12.654500000000001</v>
      </c>
      <c r="I2128" t="s">
        <v>2334</v>
      </c>
      <c r="J2128" t="s">
        <v>2334</v>
      </c>
      <c r="K2128">
        <v>83171.841199999995</v>
      </c>
      <c r="L2128" t="s">
        <v>6573</v>
      </c>
    </row>
    <row r="2129" spans="1:12" x14ac:dyDescent="0.25">
      <c r="A2129" t="s">
        <v>6574</v>
      </c>
      <c r="B2129">
        <v>6</v>
      </c>
      <c r="C2129">
        <v>0</v>
      </c>
      <c r="D2129">
        <v>26.211300000000001</v>
      </c>
      <c r="I2129" t="s">
        <v>2334</v>
      </c>
      <c r="J2129" t="s">
        <v>2334</v>
      </c>
      <c r="K2129">
        <v>157676.6508</v>
      </c>
      <c r="L2129" t="s">
        <v>6575</v>
      </c>
    </row>
    <row r="2130" spans="1:12" x14ac:dyDescent="0.25">
      <c r="A2130" t="s">
        <v>6576</v>
      </c>
      <c r="B2130">
        <v>4</v>
      </c>
      <c r="C2130">
        <v>0</v>
      </c>
      <c r="D2130">
        <v>17.567</v>
      </c>
      <c r="I2130" t="s">
        <v>2334</v>
      </c>
      <c r="J2130" t="s">
        <v>2334</v>
      </c>
      <c r="K2130">
        <v>87652.982000000004</v>
      </c>
      <c r="L2130" t="s">
        <v>6577</v>
      </c>
    </row>
    <row r="2131" spans="1:12" x14ac:dyDescent="0.25">
      <c r="A2131" t="s">
        <v>6578</v>
      </c>
      <c r="B2131">
        <v>1</v>
      </c>
      <c r="C2131">
        <v>0</v>
      </c>
      <c r="D2131">
        <v>4.1668000000000003</v>
      </c>
      <c r="I2131" t="s">
        <v>2334</v>
      </c>
      <c r="J2131" t="s">
        <v>2334</v>
      </c>
      <c r="K2131">
        <v>40960.455800000003</v>
      </c>
      <c r="L2131" t="s">
        <v>6579</v>
      </c>
    </row>
    <row r="2132" spans="1:12" x14ac:dyDescent="0.25">
      <c r="A2132" t="s">
        <v>6580</v>
      </c>
      <c r="B2132">
        <v>2</v>
      </c>
      <c r="C2132">
        <v>0</v>
      </c>
      <c r="D2132">
        <v>11.9345</v>
      </c>
      <c r="I2132" t="s">
        <v>2334</v>
      </c>
      <c r="J2132" t="s">
        <v>2334</v>
      </c>
      <c r="K2132">
        <v>116380.8539</v>
      </c>
      <c r="L2132" t="s">
        <v>6581</v>
      </c>
    </row>
    <row r="2133" spans="1:12" x14ac:dyDescent="0.25">
      <c r="A2133" t="s">
        <v>6582</v>
      </c>
      <c r="B2133">
        <v>2</v>
      </c>
      <c r="C2133">
        <v>0</v>
      </c>
      <c r="D2133">
        <v>7.4551999999999996</v>
      </c>
      <c r="I2133" t="s">
        <v>2334</v>
      </c>
      <c r="J2133" t="s">
        <v>2334</v>
      </c>
      <c r="K2133">
        <v>215120.34890000001</v>
      </c>
      <c r="L2133" t="s">
        <v>6583</v>
      </c>
    </row>
    <row r="2134" spans="1:12" x14ac:dyDescent="0.25">
      <c r="A2134" t="s">
        <v>6584</v>
      </c>
      <c r="B2134">
        <v>3</v>
      </c>
      <c r="C2134">
        <v>0</v>
      </c>
      <c r="D2134">
        <v>11.7455</v>
      </c>
      <c r="I2134" t="s">
        <v>2334</v>
      </c>
      <c r="J2134" t="s">
        <v>2334</v>
      </c>
      <c r="K2134">
        <v>50673.982300000003</v>
      </c>
      <c r="L2134" t="s">
        <v>6585</v>
      </c>
    </row>
    <row r="2135" spans="1:12" x14ac:dyDescent="0.25">
      <c r="A2135" t="s">
        <v>6586</v>
      </c>
      <c r="B2135">
        <v>6</v>
      </c>
      <c r="C2135">
        <v>0</v>
      </c>
      <c r="D2135">
        <v>31.118099999999998</v>
      </c>
      <c r="I2135" t="s">
        <v>2334</v>
      </c>
      <c r="J2135" t="s">
        <v>2334</v>
      </c>
      <c r="K2135">
        <v>356247.32610000001</v>
      </c>
      <c r="L2135" t="s">
        <v>6587</v>
      </c>
    </row>
    <row r="2136" spans="1:12" x14ac:dyDescent="0.25">
      <c r="A2136" t="s">
        <v>6588</v>
      </c>
      <c r="B2136">
        <v>4</v>
      </c>
      <c r="C2136">
        <v>0</v>
      </c>
      <c r="D2136">
        <v>17.2151</v>
      </c>
      <c r="I2136" t="s">
        <v>2334</v>
      </c>
      <c r="J2136" t="s">
        <v>2334</v>
      </c>
      <c r="K2136">
        <v>72899.477199999994</v>
      </c>
      <c r="L2136" t="s">
        <v>6589</v>
      </c>
    </row>
    <row r="2137" spans="1:12" x14ac:dyDescent="0.25">
      <c r="A2137" t="s">
        <v>6590</v>
      </c>
      <c r="B2137">
        <v>1</v>
      </c>
      <c r="C2137">
        <v>0</v>
      </c>
      <c r="D2137">
        <v>9.5991999999999997</v>
      </c>
      <c r="I2137" t="s">
        <v>2334</v>
      </c>
      <c r="J2137" t="s">
        <v>2334</v>
      </c>
      <c r="K2137">
        <v>61866.404900000001</v>
      </c>
      <c r="L2137" t="s">
        <v>6591</v>
      </c>
    </row>
    <row r="2138" spans="1:12" x14ac:dyDescent="0.25">
      <c r="A2138" t="s">
        <v>6592</v>
      </c>
      <c r="B2138">
        <v>4</v>
      </c>
      <c r="C2138">
        <v>0</v>
      </c>
      <c r="D2138">
        <v>15.023199999999999</v>
      </c>
      <c r="I2138" t="s">
        <v>2334</v>
      </c>
      <c r="J2138" t="s">
        <v>2334</v>
      </c>
      <c r="K2138">
        <v>81252.726899999994</v>
      </c>
      <c r="L2138" t="s">
        <v>6593</v>
      </c>
    </row>
    <row r="2139" spans="1:12" x14ac:dyDescent="0.25">
      <c r="A2139" t="s">
        <v>6594</v>
      </c>
      <c r="B2139">
        <v>2</v>
      </c>
      <c r="C2139">
        <v>0</v>
      </c>
      <c r="D2139">
        <v>8.0420999999999996</v>
      </c>
      <c r="I2139" t="s">
        <v>2334</v>
      </c>
      <c r="J2139" t="s">
        <v>2334</v>
      </c>
      <c r="K2139">
        <v>73239.689299999998</v>
      </c>
      <c r="L2139" t="s">
        <v>6595</v>
      </c>
    </row>
    <row r="2140" spans="1:12" x14ac:dyDescent="0.25">
      <c r="A2140" t="s">
        <v>6596</v>
      </c>
      <c r="B2140">
        <v>1</v>
      </c>
      <c r="C2140">
        <v>0</v>
      </c>
      <c r="D2140">
        <v>4.6395999999999997</v>
      </c>
      <c r="I2140" t="s">
        <v>2334</v>
      </c>
      <c r="J2140" t="s">
        <v>2334</v>
      </c>
      <c r="K2140">
        <v>44383.918400000002</v>
      </c>
      <c r="L2140" t="s">
        <v>6597</v>
      </c>
    </row>
    <row r="2141" spans="1:12" x14ac:dyDescent="0.25">
      <c r="A2141" t="s">
        <v>6598</v>
      </c>
      <c r="B2141">
        <v>4</v>
      </c>
      <c r="C2141">
        <v>0</v>
      </c>
      <c r="D2141">
        <v>21.8443</v>
      </c>
      <c r="I2141" t="s">
        <v>2334</v>
      </c>
      <c r="J2141" t="s">
        <v>2334</v>
      </c>
      <c r="K2141">
        <v>69545.249599999996</v>
      </c>
      <c r="L2141" t="s">
        <v>6599</v>
      </c>
    </row>
    <row r="2142" spans="1:12" x14ac:dyDescent="0.25">
      <c r="A2142" t="s">
        <v>6600</v>
      </c>
      <c r="B2142">
        <v>3</v>
      </c>
      <c r="C2142">
        <v>0</v>
      </c>
      <c r="D2142">
        <v>18.5777</v>
      </c>
      <c r="I2142" t="s">
        <v>2334</v>
      </c>
      <c r="J2142" t="s">
        <v>2334</v>
      </c>
      <c r="K2142">
        <v>93806.406000000003</v>
      </c>
      <c r="L2142" t="s">
        <v>6601</v>
      </c>
    </row>
    <row r="2143" spans="1:12" x14ac:dyDescent="0.25">
      <c r="A2143" t="s">
        <v>6602</v>
      </c>
      <c r="B2143">
        <v>3</v>
      </c>
      <c r="C2143">
        <v>0</v>
      </c>
      <c r="D2143">
        <v>12.754300000000001</v>
      </c>
      <c r="I2143" t="s">
        <v>2334</v>
      </c>
      <c r="J2143" t="s">
        <v>2334</v>
      </c>
      <c r="K2143">
        <v>45952.7952</v>
      </c>
      <c r="L2143" t="s">
        <v>6603</v>
      </c>
    </row>
    <row r="2144" spans="1:12" x14ac:dyDescent="0.25">
      <c r="A2144" t="s">
        <v>6604</v>
      </c>
      <c r="B2144">
        <v>1</v>
      </c>
      <c r="C2144">
        <v>0</v>
      </c>
      <c r="D2144">
        <v>4.6018999999999997</v>
      </c>
      <c r="I2144" t="s">
        <v>2334</v>
      </c>
      <c r="J2144" t="s">
        <v>2334</v>
      </c>
      <c r="K2144">
        <v>44806.0628</v>
      </c>
      <c r="L2144" t="s">
        <v>6605</v>
      </c>
    </row>
    <row r="2145" spans="1:12" x14ac:dyDescent="0.25">
      <c r="A2145" t="s">
        <v>6606</v>
      </c>
      <c r="B2145">
        <v>1</v>
      </c>
      <c r="C2145">
        <v>0</v>
      </c>
      <c r="D2145">
        <v>3.7955000000000001</v>
      </c>
      <c r="I2145" t="s">
        <v>2334</v>
      </c>
      <c r="J2145" t="s">
        <v>2334</v>
      </c>
      <c r="K2145">
        <v>55271.983</v>
      </c>
      <c r="L2145" t="s">
        <v>6607</v>
      </c>
    </row>
    <row r="2146" spans="1:12" x14ac:dyDescent="0.25">
      <c r="A2146" t="s">
        <v>6608</v>
      </c>
      <c r="B2146">
        <v>3</v>
      </c>
      <c r="C2146">
        <v>0</v>
      </c>
      <c r="D2146">
        <v>15.4216</v>
      </c>
      <c r="I2146" t="s">
        <v>2334</v>
      </c>
      <c r="J2146" t="s">
        <v>2334</v>
      </c>
      <c r="K2146">
        <v>111609.716</v>
      </c>
      <c r="L2146" t="s">
        <v>6609</v>
      </c>
    </row>
    <row r="2147" spans="1:12" x14ac:dyDescent="0.25">
      <c r="A2147" t="s">
        <v>6610</v>
      </c>
      <c r="B2147">
        <v>7</v>
      </c>
      <c r="C2147">
        <v>0</v>
      </c>
      <c r="D2147">
        <v>30.337</v>
      </c>
      <c r="I2147" t="s">
        <v>2334</v>
      </c>
      <c r="J2147" t="s">
        <v>2334</v>
      </c>
      <c r="K2147">
        <v>189715.8095</v>
      </c>
      <c r="L2147" t="s">
        <v>6611</v>
      </c>
    </row>
    <row r="2148" spans="1:12" x14ac:dyDescent="0.25">
      <c r="A2148" t="s">
        <v>6612</v>
      </c>
      <c r="B2148">
        <v>1</v>
      </c>
      <c r="C2148">
        <v>0</v>
      </c>
      <c r="D2148">
        <v>3.5472999999999999</v>
      </c>
      <c r="I2148" t="s">
        <v>2334</v>
      </c>
      <c r="J2148" t="s">
        <v>2334</v>
      </c>
      <c r="K2148">
        <v>65839.915599999993</v>
      </c>
      <c r="L2148" t="s">
        <v>6613</v>
      </c>
    </row>
    <row r="2149" spans="1:12" x14ac:dyDescent="0.25">
      <c r="A2149" t="s">
        <v>6614</v>
      </c>
      <c r="B2149">
        <v>4</v>
      </c>
      <c r="C2149">
        <v>0</v>
      </c>
      <c r="D2149">
        <v>20.546700000000001</v>
      </c>
      <c r="I2149" t="s">
        <v>2334</v>
      </c>
      <c r="J2149" t="s">
        <v>2334</v>
      </c>
      <c r="K2149">
        <v>98025.398300000001</v>
      </c>
      <c r="L2149" t="s">
        <v>6615</v>
      </c>
    </row>
    <row r="2150" spans="1:12" x14ac:dyDescent="0.25">
      <c r="A2150" t="s">
        <v>6616</v>
      </c>
      <c r="B2150">
        <v>2</v>
      </c>
      <c r="C2150">
        <v>0</v>
      </c>
      <c r="D2150">
        <v>13.9908</v>
      </c>
      <c r="I2150" t="s">
        <v>2334</v>
      </c>
      <c r="J2150" t="s">
        <v>2334</v>
      </c>
      <c r="K2150">
        <v>78818.487699999998</v>
      </c>
      <c r="L2150" t="s">
        <v>6617</v>
      </c>
    </row>
    <row r="2151" spans="1:12" x14ac:dyDescent="0.25">
      <c r="A2151" t="s">
        <v>6618</v>
      </c>
      <c r="B2151">
        <v>9</v>
      </c>
      <c r="C2151">
        <v>0</v>
      </c>
      <c r="D2151">
        <v>38.093800000000002</v>
      </c>
      <c r="I2151" t="s">
        <v>2334</v>
      </c>
      <c r="J2151" t="s">
        <v>2334</v>
      </c>
      <c r="K2151">
        <v>123777.2512</v>
      </c>
      <c r="L2151" t="s">
        <v>6619</v>
      </c>
    </row>
    <row r="2152" spans="1:12" x14ac:dyDescent="0.25">
      <c r="A2152" t="s">
        <v>6620</v>
      </c>
      <c r="B2152">
        <v>3</v>
      </c>
      <c r="C2152">
        <v>0</v>
      </c>
      <c r="D2152">
        <v>10.779199999999999</v>
      </c>
      <c r="I2152" t="s">
        <v>2334</v>
      </c>
      <c r="J2152" t="s">
        <v>2334</v>
      </c>
      <c r="K2152">
        <v>75377.768899999995</v>
      </c>
      <c r="L2152" t="s">
        <v>6621</v>
      </c>
    </row>
    <row r="2153" spans="1:12" x14ac:dyDescent="0.25">
      <c r="A2153" t="s">
        <v>6622</v>
      </c>
      <c r="B2153">
        <v>1</v>
      </c>
      <c r="C2153">
        <v>0</v>
      </c>
      <c r="D2153">
        <v>3.7584</v>
      </c>
      <c r="I2153" t="s">
        <v>2334</v>
      </c>
      <c r="J2153" t="s">
        <v>2334</v>
      </c>
      <c r="K2153">
        <v>172302.53109999999</v>
      </c>
      <c r="L2153" t="s">
        <v>6623</v>
      </c>
    </row>
    <row r="2154" spans="1:12" x14ac:dyDescent="0.25">
      <c r="A2154" t="s">
        <v>6624</v>
      </c>
      <c r="B2154">
        <v>1</v>
      </c>
      <c r="C2154">
        <v>0</v>
      </c>
      <c r="D2154">
        <v>4.2644000000000002</v>
      </c>
      <c r="I2154" t="s">
        <v>2334</v>
      </c>
      <c r="J2154" t="s">
        <v>2334</v>
      </c>
      <c r="K2154">
        <v>140286.79680000001</v>
      </c>
      <c r="L2154" t="s">
        <v>6625</v>
      </c>
    </row>
    <row r="2155" spans="1:12" x14ac:dyDescent="0.25">
      <c r="A2155" t="s">
        <v>6626</v>
      </c>
      <c r="B2155">
        <v>23</v>
      </c>
      <c r="C2155">
        <v>0</v>
      </c>
      <c r="D2155">
        <v>101.99160000000001</v>
      </c>
      <c r="I2155" t="s">
        <v>2334</v>
      </c>
      <c r="J2155" t="s">
        <v>2334</v>
      </c>
      <c r="K2155">
        <v>217438.2273</v>
      </c>
      <c r="L2155" t="s">
        <v>6627</v>
      </c>
    </row>
    <row r="2156" spans="1:12" x14ac:dyDescent="0.25">
      <c r="A2156" t="s">
        <v>6628</v>
      </c>
      <c r="B2156">
        <v>1</v>
      </c>
      <c r="C2156">
        <v>0</v>
      </c>
      <c r="D2156">
        <v>9.6189999999999998</v>
      </c>
      <c r="I2156" t="s">
        <v>2334</v>
      </c>
      <c r="J2156" t="s">
        <v>2334</v>
      </c>
      <c r="K2156">
        <v>57893.896699999998</v>
      </c>
      <c r="L2156" t="s">
        <v>6629</v>
      </c>
    </row>
    <row r="2157" spans="1:12" x14ac:dyDescent="0.25">
      <c r="A2157" t="s">
        <v>6630</v>
      </c>
      <c r="B2157">
        <v>2</v>
      </c>
      <c r="C2157">
        <v>0</v>
      </c>
      <c r="D2157">
        <v>10.3688</v>
      </c>
      <c r="I2157" t="s">
        <v>2334</v>
      </c>
      <c r="J2157" t="s">
        <v>2334</v>
      </c>
      <c r="K2157">
        <v>135790.7267</v>
      </c>
      <c r="L2157" t="s">
        <v>6631</v>
      </c>
    </row>
    <row r="2158" spans="1:12" x14ac:dyDescent="0.25">
      <c r="A2158" t="s">
        <v>6632</v>
      </c>
      <c r="B2158">
        <v>1</v>
      </c>
      <c r="C2158">
        <v>0</v>
      </c>
      <c r="D2158">
        <v>4.4781000000000004</v>
      </c>
      <c r="I2158" t="s">
        <v>2334</v>
      </c>
      <c r="J2158" t="s">
        <v>2334</v>
      </c>
      <c r="K2158">
        <v>107748.9336</v>
      </c>
      <c r="L2158" t="s">
        <v>6633</v>
      </c>
    </row>
    <row r="2159" spans="1:12" x14ac:dyDescent="0.25">
      <c r="A2159" t="s">
        <v>6634</v>
      </c>
      <c r="B2159">
        <v>7</v>
      </c>
      <c r="C2159">
        <v>0</v>
      </c>
      <c r="D2159">
        <v>28.919899999999998</v>
      </c>
      <c r="I2159" t="s">
        <v>2334</v>
      </c>
      <c r="J2159" t="s">
        <v>2334</v>
      </c>
      <c r="K2159">
        <v>362101.64199999999</v>
      </c>
      <c r="L2159" t="s">
        <v>6635</v>
      </c>
    </row>
    <row r="2160" spans="1:12" x14ac:dyDescent="0.25">
      <c r="A2160" t="s">
        <v>6636</v>
      </c>
      <c r="B2160">
        <v>3</v>
      </c>
      <c r="C2160">
        <v>0</v>
      </c>
      <c r="D2160">
        <v>12.200799999999999</v>
      </c>
      <c r="I2160" t="s">
        <v>2334</v>
      </c>
      <c r="J2160" t="s">
        <v>2334</v>
      </c>
      <c r="K2160">
        <v>84155.992599999998</v>
      </c>
      <c r="L2160" t="s">
        <v>6637</v>
      </c>
    </row>
    <row r="2161" spans="1:12" x14ac:dyDescent="0.25">
      <c r="A2161" t="s">
        <v>6638</v>
      </c>
      <c r="B2161">
        <v>1</v>
      </c>
      <c r="C2161">
        <v>0</v>
      </c>
      <c r="D2161">
        <v>4.2340999999999998</v>
      </c>
      <c r="I2161" t="s">
        <v>2334</v>
      </c>
      <c r="J2161" t="s">
        <v>2334</v>
      </c>
      <c r="K2161">
        <v>65601.327799999999</v>
      </c>
      <c r="L2161" t="s">
        <v>6639</v>
      </c>
    </row>
    <row r="2162" spans="1:12" x14ac:dyDescent="0.25">
      <c r="A2162" t="s">
        <v>6640</v>
      </c>
      <c r="B2162">
        <v>4</v>
      </c>
      <c r="C2162">
        <v>0</v>
      </c>
      <c r="D2162">
        <v>13.668699999999999</v>
      </c>
      <c r="I2162" t="s">
        <v>2334</v>
      </c>
      <c r="J2162" t="s">
        <v>2334</v>
      </c>
      <c r="K2162">
        <v>119176.43580000001</v>
      </c>
      <c r="L2162" t="s">
        <v>6641</v>
      </c>
    </row>
    <row r="2163" spans="1:12" x14ac:dyDescent="0.25">
      <c r="A2163" t="s">
        <v>6642</v>
      </c>
      <c r="B2163">
        <v>4</v>
      </c>
      <c r="C2163">
        <v>0</v>
      </c>
      <c r="D2163">
        <v>17.0764</v>
      </c>
      <c r="I2163" t="s">
        <v>2334</v>
      </c>
      <c r="J2163" t="s">
        <v>2334</v>
      </c>
      <c r="K2163">
        <v>261470.36180000001</v>
      </c>
      <c r="L2163" t="s">
        <v>6643</v>
      </c>
    </row>
    <row r="2164" spans="1:12" x14ac:dyDescent="0.25">
      <c r="A2164" t="s">
        <v>6644</v>
      </c>
      <c r="B2164">
        <v>1</v>
      </c>
      <c r="C2164">
        <v>0</v>
      </c>
      <c r="D2164">
        <v>4.6833</v>
      </c>
      <c r="I2164" t="s">
        <v>2334</v>
      </c>
      <c r="J2164" t="s">
        <v>2334</v>
      </c>
      <c r="K2164">
        <v>166960.98009999999</v>
      </c>
      <c r="L2164" t="s">
        <v>6645</v>
      </c>
    </row>
    <row r="2165" spans="1:12" x14ac:dyDescent="0.25">
      <c r="A2165" t="s">
        <v>6646</v>
      </c>
      <c r="B2165">
        <v>1</v>
      </c>
      <c r="C2165">
        <v>0</v>
      </c>
      <c r="D2165">
        <v>4.8384999999999998</v>
      </c>
      <c r="I2165" t="s">
        <v>2334</v>
      </c>
      <c r="J2165" t="s">
        <v>2334</v>
      </c>
      <c r="K2165">
        <v>89917.768800000005</v>
      </c>
      <c r="L2165" t="s">
        <v>6647</v>
      </c>
    </row>
    <row r="2166" spans="1:12" x14ac:dyDescent="0.25">
      <c r="A2166" t="s">
        <v>6648</v>
      </c>
      <c r="B2166">
        <v>3</v>
      </c>
      <c r="C2166">
        <v>0</v>
      </c>
      <c r="D2166">
        <v>11.704499999999999</v>
      </c>
      <c r="I2166" t="s">
        <v>2334</v>
      </c>
      <c r="J2166" t="s">
        <v>2334</v>
      </c>
      <c r="K2166">
        <v>119594.9737</v>
      </c>
      <c r="L2166" t="s">
        <v>6649</v>
      </c>
    </row>
    <row r="2167" spans="1:12" x14ac:dyDescent="0.25">
      <c r="A2167" t="s">
        <v>6650</v>
      </c>
      <c r="B2167">
        <v>1</v>
      </c>
      <c r="C2167">
        <v>0</v>
      </c>
      <c r="D2167">
        <v>4.1212999999999997</v>
      </c>
      <c r="I2167" t="s">
        <v>2334</v>
      </c>
      <c r="J2167" t="s">
        <v>2334</v>
      </c>
      <c r="K2167">
        <v>26018.577600000001</v>
      </c>
      <c r="L2167" t="s">
        <v>6651</v>
      </c>
    </row>
    <row r="2168" spans="1:12" x14ac:dyDescent="0.25">
      <c r="A2168" t="s">
        <v>6652</v>
      </c>
      <c r="B2168">
        <v>1</v>
      </c>
      <c r="C2168">
        <v>0</v>
      </c>
      <c r="D2168">
        <v>3.9079000000000002</v>
      </c>
      <c r="I2168" t="s">
        <v>2334</v>
      </c>
      <c r="J2168" t="s">
        <v>2334</v>
      </c>
      <c r="K2168">
        <v>89505.421700000006</v>
      </c>
      <c r="L2168" t="s">
        <v>6653</v>
      </c>
    </row>
    <row r="2169" spans="1:12" x14ac:dyDescent="0.25">
      <c r="A2169" t="s">
        <v>6654</v>
      </c>
      <c r="B2169">
        <v>1</v>
      </c>
      <c r="C2169">
        <v>0</v>
      </c>
      <c r="D2169">
        <v>4.3651</v>
      </c>
      <c r="I2169" t="s">
        <v>2334</v>
      </c>
      <c r="J2169" t="s">
        <v>2334</v>
      </c>
      <c r="K2169">
        <v>82295.043900000004</v>
      </c>
      <c r="L2169" t="s">
        <v>6655</v>
      </c>
    </row>
    <row r="2170" spans="1:12" x14ac:dyDescent="0.25">
      <c r="A2170" t="s">
        <v>6656</v>
      </c>
      <c r="B2170">
        <v>4</v>
      </c>
      <c r="C2170">
        <v>0</v>
      </c>
      <c r="D2170">
        <v>25.973099999999999</v>
      </c>
      <c r="I2170" t="s">
        <v>2334</v>
      </c>
      <c r="J2170" t="s">
        <v>2334</v>
      </c>
      <c r="K2170">
        <v>145973.7212</v>
      </c>
      <c r="L2170" t="s">
        <v>6657</v>
      </c>
    </row>
    <row r="2171" spans="1:12" x14ac:dyDescent="0.25">
      <c r="A2171" t="s">
        <v>6658</v>
      </c>
      <c r="B2171">
        <v>9</v>
      </c>
      <c r="C2171">
        <v>0</v>
      </c>
      <c r="D2171">
        <v>45.573900000000002</v>
      </c>
      <c r="I2171" t="s">
        <v>2334</v>
      </c>
      <c r="J2171" t="s">
        <v>2334</v>
      </c>
      <c r="K2171">
        <v>89989.246799999994</v>
      </c>
      <c r="L2171" t="s">
        <v>6659</v>
      </c>
    </row>
    <row r="2172" spans="1:12" x14ac:dyDescent="0.25">
      <c r="A2172" t="s">
        <v>6660</v>
      </c>
      <c r="B2172">
        <v>1</v>
      </c>
      <c r="C2172">
        <v>0</v>
      </c>
      <c r="D2172">
        <v>3.3176000000000001</v>
      </c>
      <c r="I2172" t="s">
        <v>2334</v>
      </c>
      <c r="J2172" t="s">
        <v>2334</v>
      </c>
      <c r="K2172">
        <v>68544.045599999998</v>
      </c>
      <c r="L2172" t="s">
        <v>6661</v>
      </c>
    </row>
    <row r="2173" spans="1:12" x14ac:dyDescent="0.25">
      <c r="A2173" t="s">
        <v>6662</v>
      </c>
      <c r="B2173">
        <v>5</v>
      </c>
      <c r="C2173">
        <v>0</v>
      </c>
      <c r="D2173">
        <v>21.561800000000002</v>
      </c>
      <c r="I2173" t="s">
        <v>2334</v>
      </c>
      <c r="J2173" t="s">
        <v>2334</v>
      </c>
      <c r="K2173">
        <v>82421.738800000006</v>
      </c>
      <c r="L2173" t="s">
        <v>6663</v>
      </c>
    </row>
    <row r="2174" spans="1:12" x14ac:dyDescent="0.25">
      <c r="A2174" t="s">
        <v>6664</v>
      </c>
      <c r="B2174">
        <v>1</v>
      </c>
      <c r="C2174">
        <v>0</v>
      </c>
      <c r="D2174">
        <v>4.2873000000000001</v>
      </c>
      <c r="I2174" t="s">
        <v>2334</v>
      </c>
      <c r="J2174" t="s">
        <v>2334</v>
      </c>
      <c r="K2174">
        <v>28492.816200000001</v>
      </c>
      <c r="L2174" t="s">
        <v>6665</v>
      </c>
    </row>
    <row r="2175" spans="1:12" x14ac:dyDescent="0.25">
      <c r="A2175" t="s">
        <v>6666</v>
      </c>
      <c r="B2175">
        <v>5</v>
      </c>
      <c r="C2175">
        <v>0</v>
      </c>
      <c r="D2175">
        <v>20.926300000000001</v>
      </c>
      <c r="I2175" t="s">
        <v>2334</v>
      </c>
      <c r="J2175" t="s">
        <v>2334</v>
      </c>
      <c r="K2175">
        <v>115000.5442</v>
      </c>
      <c r="L2175" t="s">
        <v>6667</v>
      </c>
    </row>
    <row r="2176" spans="1:12" x14ac:dyDescent="0.25">
      <c r="A2176" t="s">
        <v>6668</v>
      </c>
      <c r="B2176">
        <v>14</v>
      </c>
      <c r="C2176">
        <v>0</v>
      </c>
      <c r="D2176">
        <v>82.189700000000002</v>
      </c>
      <c r="I2176" t="s">
        <v>2334</v>
      </c>
      <c r="J2176" t="s">
        <v>2334</v>
      </c>
      <c r="K2176">
        <v>176947.08499999999</v>
      </c>
      <c r="L2176" t="s">
        <v>6669</v>
      </c>
    </row>
    <row r="2177" spans="1:12" x14ac:dyDescent="0.25">
      <c r="A2177" t="s">
        <v>6670</v>
      </c>
      <c r="B2177">
        <v>15</v>
      </c>
      <c r="C2177">
        <v>0</v>
      </c>
      <c r="D2177">
        <v>66.674400000000006</v>
      </c>
      <c r="I2177" t="s">
        <v>2334</v>
      </c>
      <c r="J2177" t="s">
        <v>2334</v>
      </c>
      <c r="K2177">
        <v>195702.899</v>
      </c>
      <c r="L2177" t="s">
        <v>6671</v>
      </c>
    </row>
    <row r="2178" spans="1:12" x14ac:dyDescent="0.25">
      <c r="A2178" t="s">
        <v>6672</v>
      </c>
      <c r="B2178">
        <v>2</v>
      </c>
      <c r="C2178">
        <v>0</v>
      </c>
      <c r="D2178">
        <v>12.7898</v>
      </c>
      <c r="I2178" t="s">
        <v>2334</v>
      </c>
      <c r="J2178" t="s">
        <v>2334</v>
      </c>
      <c r="K2178">
        <v>38575.499199999998</v>
      </c>
      <c r="L2178" t="s">
        <v>6673</v>
      </c>
    </row>
    <row r="2179" spans="1:12" x14ac:dyDescent="0.25">
      <c r="A2179" t="s">
        <v>6674</v>
      </c>
      <c r="B2179">
        <v>5</v>
      </c>
      <c r="C2179">
        <v>0</v>
      </c>
      <c r="D2179">
        <v>27.558499999999999</v>
      </c>
      <c r="I2179" t="s">
        <v>2334</v>
      </c>
      <c r="J2179" t="s">
        <v>2334</v>
      </c>
      <c r="K2179">
        <v>204853.44080000001</v>
      </c>
      <c r="L2179" t="s">
        <v>6675</v>
      </c>
    </row>
    <row r="2180" spans="1:12" x14ac:dyDescent="0.25">
      <c r="A2180" t="s">
        <v>6676</v>
      </c>
      <c r="B2180">
        <v>7</v>
      </c>
      <c r="C2180">
        <v>0</v>
      </c>
      <c r="D2180">
        <v>42.231299999999997</v>
      </c>
      <c r="I2180" t="s">
        <v>2334</v>
      </c>
      <c r="J2180" t="s">
        <v>2334</v>
      </c>
      <c r="K2180">
        <v>147116.6966</v>
      </c>
      <c r="L2180" t="s">
        <v>6677</v>
      </c>
    </row>
    <row r="2181" spans="1:12" x14ac:dyDescent="0.25">
      <c r="A2181" t="s">
        <v>6678</v>
      </c>
      <c r="B2181">
        <v>4</v>
      </c>
      <c r="C2181">
        <v>0</v>
      </c>
      <c r="D2181">
        <v>22.6967</v>
      </c>
      <c r="I2181" t="s">
        <v>2334</v>
      </c>
      <c r="J2181" t="s">
        <v>2334</v>
      </c>
      <c r="K2181">
        <v>42345.452799999999</v>
      </c>
      <c r="L2181" t="s">
        <v>6679</v>
      </c>
    </row>
    <row r="2182" spans="1:12" x14ac:dyDescent="0.25">
      <c r="A2182" t="s">
        <v>6680</v>
      </c>
      <c r="B2182">
        <v>2</v>
      </c>
      <c r="C2182">
        <v>0</v>
      </c>
      <c r="D2182">
        <v>7.3509000000000002</v>
      </c>
      <c r="I2182" t="s">
        <v>2334</v>
      </c>
      <c r="J2182" t="s">
        <v>2334</v>
      </c>
      <c r="K2182">
        <v>193382.80960000001</v>
      </c>
      <c r="L2182" t="s">
        <v>6681</v>
      </c>
    </row>
    <row r="2183" spans="1:12" x14ac:dyDescent="0.25">
      <c r="A2183" t="s">
        <v>6682</v>
      </c>
      <c r="B2183">
        <v>4</v>
      </c>
      <c r="C2183">
        <v>0</v>
      </c>
      <c r="D2183">
        <v>19.629100000000001</v>
      </c>
      <c r="I2183" t="s">
        <v>2334</v>
      </c>
      <c r="J2183" t="s">
        <v>2334</v>
      </c>
      <c r="K2183">
        <v>111038.15119999999</v>
      </c>
      <c r="L2183" t="s">
        <v>6683</v>
      </c>
    </row>
    <row r="2184" spans="1:12" x14ac:dyDescent="0.25">
      <c r="A2184" t="s">
        <v>6684</v>
      </c>
      <c r="B2184">
        <v>1</v>
      </c>
      <c r="C2184">
        <v>0</v>
      </c>
      <c r="D2184">
        <v>4.8456999999999999</v>
      </c>
      <c r="I2184" t="s">
        <v>2334</v>
      </c>
      <c r="J2184" t="s">
        <v>2334</v>
      </c>
      <c r="K2184">
        <v>101988.26489999999</v>
      </c>
      <c r="L2184" t="s">
        <v>6685</v>
      </c>
    </row>
    <row r="2185" spans="1:12" x14ac:dyDescent="0.25">
      <c r="A2185" t="s">
        <v>6686</v>
      </c>
      <c r="B2185">
        <v>1</v>
      </c>
      <c r="C2185">
        <v>0</v>
      </c>
      <c r="D2185">
        <v>9.5904000000000007</v>
      </c>
      <c r="I2185" t="s">
        <v>2334</v>
      </c>
      <c r="J2185" t="s">
        <v>2334</v>
      </c>
      <c r="K2185">
        <v>46649.533600000002</v>
      </c>
      <c r="L2185" t="s">
        <v>6687</v>
      </c>
    </row>
    <row r="2186" spans="1:12" x14ac:dyDescent="0.25">
      <c r="A2186" t="s">
        <v>6688</v>
      </c>
      <c r="B2186">
        <v>4</v>
      </c>
      <c r="C2186">
        <v>0</v>
      </c>
      <c r="D2186">
        <v>16.944600000000001</v>
      </c>
      <c r="I2186" t="s">
        <v>2334</v>
      </c>
      <c r="J2186" t="s">
        <v>2334</v>
      </c>
      <c r="K2186">
        <v>199758.94330000001</v>
      </c>
      <c r="L2186" t="s">
        <v>6689</v>
      </c>
    </row>
    <row r="2187" spans="1:12" x14ac:dyDescent="0.25">
      <c r="A2187" t="s">
        <v>6690</v>
      </c>
      <c r="B2187">
        <v>2</v>
      </c>
      <c r="C2187">
        <v>0</v>
      </c>
      <c r="D2187">
        <v>8.8223000000000003</v>
      </c>
      <c r="I2187" t="s">
        <v>2334</v>
      </c>
      <c r="J2187" t="s">
        <v>2334</v>
      </c>
      <c r="K2187">
        <v>134994.0588</v>
      </c>
      <c r="L2187" t="s">
        <v>6691</v>
      </c>
    </row>
    <row r="2188" spans="1:12" x14ac:dyDescent="0.25">
      <c r="A2188" t="s">
        <v>6692</v>
      </c>
      <c r="B2188">
        <v>3</v>
      </c>
      <c r="C2188">
        <v>0</v>
      </c>
      <c r="D2188">
        <v>13.2027</v>
      </c>
      <c r="I2188" t="s">
        <v>2334</v>
      </c>
      <c r="J2188" t="s">
        <v>2334</v>
      </c>
      <c r="K2188">
        <v>23409.3001</v>
      </c>
      <c r="L2188" t="s">
        <v>6693</v>
      </c>
    </row>
    <row r="2189" spans="1:12" x14ac:dyDescent="0.25">
      <c r="A2189" t="s">
        <v>6694</v>
      </c>
      <c r="B2189">
        <v>1</v>
      </c>
      <c r="C2189">
        <v>0</v>
      </c>
      <c r="D2189">
        <v>4.976</v>
      </c>
      <c r="I2189" t="s">
        <v>2334</v>
      </c>
      <c r="J2189" t="s">
        <v>2334</v>
      </c>
      <c r="K2189">
        <v>102235.43730000001</v>
      </c>
      <c r="L2189" t="s">
        <v>6695</v>
      </c>
    </row>
    <row r="2190" spans="1:12" x14ac:dyDescent="0.25">
      <c r="A2190" t="s">
        <v>6696</v>
      </c>
      <c r="B2190">
        <v>2</v>
      </c>
      <c r="C2190">
        <v>0</v>
      </c>
      <c r="D2190">
        <v>8.4629999999999992</v>
      </c>
      <c r="I2190" t="s">
        <v>2334</v>
      </c>
      <c r="J2190" t="s">
        <v>2334</v>
      </c>
      <c r="K2190">
        <v>47262.077899999997</v>
      </c>
      <c r="L2190" t="s">
        <v>6697</v>
      </c>
    </row>
    <row r="2191" spans="1:12" x14ac:dyDescent="0.25">
      <c r="A2191" t="s">
        <v>6698</v>
      </c>
      <c r="B2191">
        <v>6</v>
      </c>
      <c r="C2191">
        <v>0</v>
      </c>
      <c r="D2191">
        <v>30.5319</v>
      </c>
      <c r="I2191" t="s">
        <v>2334</v>
      </c>
      <c r="J2191" t="s">
        <v>2334</v>
      </c>
      <c r="K2191">
        <v>62875.896800000002</v>
      </c>
      <c r="L2191" t="s">
        <v>6699</v>
      </c>
    </row>
    <row r="2192" spans="1:12" x14ac:dyDescent="0.25">
      <c r="A2192" t="s">
        <v>6700</v>
      </c>
      <c r="B2192">
        <v>2</v>
      </c>
      <c r="C2192">
        <v>0</v>
      </c>
      <c r="D2192">
        <v>8.2146000000000008</v>
      </c>
      <c r="I2192" t="s">
        <v>2334</v>
      </c>
      <c r="J2192" t="s">
        <v>2334</v>
      </c>
      <c r="K2192">
        <v>51290.825400000002</v>
      </c>
      <c r="L2192" t="s">
        <v>6701</v>
      </c>
    </row>
    <row r="2193" spans="1:12" x14ac:dyDescent="0.25">
      <c r="A2193" t="s">
        <v>6702</v>
      </c>
      <c r="B2193">
        <v>55</v>
      </c>
      <c r="C2193">
        <v>0</v>
      </c>
      <c r="D2193">
        <v>249.0444</v>
      </c>
      <c r="I2193" t="s">
        <v>2334</v>
      </c>
      <c r="J2193" t="s">
        <v>2334</v>
      </c>
      <c r="K2193">
        <v>436224.3996</v>
      </c>
      <c r="L2193" t="s">
        <v>6703</v>
      </c>
    </row>
    <row r="2194" spans="1:12" x14ac:dyDescent="0.25">
      <c r="A2194" t="s">
        <v>6704</v>
      </c>
      <c r="B2194">
        <v>3</v>
      </c>
      <c r="C2194">
        <v>0</v>
      </c>
      <c r="D2194">
        <v>13.5204</v>
      </c>
      <c r="I2194" t="s">
        <v>2334</v>
      </c>
      <c r="J2194" t="s">
        <v>2334</v>
      </c>
      <c r="K2194">
        <v>52357.762300000002</v>
      </c>
      <c r="L2194" t="s">
        <v>6705</v>
      </c>
    </row>
    <row r="2195" spans="1:12" x14ac:dyDescent="0.25">
      <c r="A2195" t="s">
        <v>6706</v>
      </c>
      <c r="B2195">
        <v>10</v>
      </c>
      <c r="C2195">
        <v>0</v>
      </c>
      <c r="D2195">
        <v>63.868200000000002</v>
      </c>
      <c r="I2195" t="s">
        <v>2334</v>
      </c>
      <c r="J2195" t="s">
        <v>2334</v>
      </c>
      <c r="K2195">
        <v>66411.117899999997</v>
      </c>
      <c r="L2195" t="s">
        <v>6707</v>
      </c>
    </row>
    <row r="2196" spans="1:12" x14ac:dyDescent="0.25">
      <c r="A2196" t="s">
        <v>6708</v>
      </c>
      <c r="B2196">
        <v>1</v>
      </c>
      <c r="C2196">
        <v>0</v>
      </c>
      <c r="D2196">
        <v>3.9537</v>
      </c>
      <c r="I2196" t="s">
        <v>2334</v>
      </c>
      <c r="J2196" t="s">
        <v>2334</v>
      </c>
      <c r="K2196">
        <v>101629.7185</v>
      </c>
      <c r="L2196" t="s">
        <v>6709</v>
      </c>
    </row>
    <row r="2197" spans="1:12" x14ac:dyDescent="0.25">
      <c r="A2197" t="s">
        <v>6710</v>
      </c>
      <c r="B2197">
        <v>1</v>
      </c>
      <c r="C2197">
        <v>0</v>
      </c>
      <c r="D2197">
        <v>4.0279999999999996</v>
      </c>
      <c r="I2197" t="s">
        <v>2334</v>
      </c>
      <c r="J2197" t="s">
        <v>2334</v>
      </c>
      <c r="K2197">
        <v>86508.684399999998</v>
      </c>
      <c r="L2197" t="s">
        <v>6711</v>
      </c>
    </row>
    <row r="2198" spans="1:12" x14ac:dyDescent="0.25">
      <c r="A2198" t="s">
        <v>6712</v>
      </c>
      <c r="B2198">
        <v>2</v>
      </c>
      <c r="C2198">
        <v>0</v>
      </c>
      <c r="D2198">
        <v>14.5884</v>
      </c>
      <c r="I2198" t="s">
        <v>2334</v>
      </c>
      <c r="J2198" t="s">
        <v>2334</v>
      </c>
      <c r="K2198">
        <v>65558.577999999994</v>
      </c>
      <c r="L2198" t="s">
        <v>6713</v>
      </c>
    </row>
    <row r="2199" spans="1:12" x14ac:dyDescent="0.25">
      <c r="A2199" t="s">
        <v>6714</v>
      </c>
      <c r="B2199">
        <v>3</v>
      </c>
      <c r="C2199">
        <v>0</v>
      </c>
      <c r="D2199">
        <v>11.2829</v>
      </c>
      <c r="I2199" t="s">
        <v>2334</v>
      </c>
      <c r="J2199" t="s">
        <v>2334</v>
      </c>
      <c r="K2199">
        <v>84120.583100000003</v>
      </c>
      <c r="L2199" t="s">
        <v>6715</v>
      </c>
    </row>
    <row r="2200" spans="1:12" x14ac:dyDescent="0.25">
      <c r="A2200" t="s">
        <v>6716</v>
      </c>
      <c r="B2200">
        <v>1</v>
      </c>
      <c r="C2200">
        <v>0</v>
      </c>
      <c r="D2200">
        <v>4.5561999999999996</v>
      </c>
      <c r="I2200" t="s">
        <v>2334</v>
      </c>
      <c r="J2200" t="s">
        <v>2334</v>
      </c>
      <c r="K2200">
        <v>121085.2377</v>
      </c>
      <c r="L2200" t="s">
        <v>6717</v>
      </c>
    </row>
    <row r="2201" spans="1:12" x14ac:dyDescent="0.25">
      <c r="A2201" t="s">
        <v>6718</v>
      </c>
      <c r="B2201">
        <v>42</v>
      </c>
      <c r="C2201">
        <v>0</v>
      </c>
      <c r="D2201">
        <v>204.91499999999999</v>
      </c>
      <c r="I2201" t="s">
        <v>2334</v>
      </c>
      <c r="J2201" t="s">
        <v>2334</v>
      </c>
      <c r="K2201">
        <v>309150.81040000002</v>
      </c>
      <c r="L2201" t="s">
        <v>6719</v>
      </c>
    </row>
    <row r="2202" spans="1:12" x14ac:dyDescent="0.25">
      <c r="A2202" t="s">
        <v>6720</v>
      </c>
      <c r="B2202">
        <v>1</v>
      </c>
      <c r="C2202">
        <v>0</v>
      </c>
      <c r="D2202">
        <v>6.9752000000000001</v>
      </c>
      <c r="I2202" t="s">
        <v>2334</v>
      </c>
      <c r="J2202" t="s">
        <v>2334</v>
      </c>
      <c r="K2202">
        <v>25789.524300000001</v>
      </c>
      <c r="L2202" t="s">
        <v>6721</v>
      </c>
    </row>
    <row r="2203" spans="1:12" x14ac:dyDescent="0.25">
      <c r="A2203" t="s">
        <v>6722</v>
      </c>
      <c r="B2203">
        <v>1</v>
      </c>
      <c r="C2203">
        <v>0</v>
      </c>
      <c r="D2203">
        <v>9.4865999999999993</v>
      </c>
      <c r="I2203" t="s">
        <v>2334</v>
      </c>
      <c r="J2203" t="s">
        <v>2334</v>
      </c>
      <c r="K2203">
        <v>66215.107099999994</v>
      </c>
      <c r="L2203" t="s">
        <v>6723</v>
      </c>
    </row>
    <row r="2204" spans="1:12" x14ac:dyDescent="0.25">
      <c r="A2204" t="s">
        <v>6724</v>
      </c>
      <c r="B2204">
        <v>4</v>
      </c>
      <c r="C2204">
        <v>0</v>
      </c>
      <c r="D2204">
        <v>17.824000000000002</v>
      </c>
      <c r="I2204" t="s">
        <v>2334</v>
      </c>
      <c r="J2204" t="s">
        <v>2334</v>
      </c>
      <c r="K2204">
        <v>84558.926000000007</v>
      </c>
      <c r="L2204" t="s">
        <v>6725</v>
      </c>
    </row>
    <row r="2205" spans="1:12" x14ac:dyDescent="0.25">
      <c r="A2205" t="s">
        <v>6726</v>
      </c>
      <c r="B2205">
        <v>1</v>
      </c>
      <c r="C2205">
        <v>0</v>
      </c>
      <c r="D2205">
        <v>4.0488999999999997</v>
      </c>
      <c r="I2205" t="s">
        <v>2334</v>
      </c>
      <c r="J2205" t="s">
        <v>2334</v>
      </c>
      <c r="K2205">
        <v>164855.82209999999</v>
      </c>
      <c r="L2205" t="s">
        <v>6727</v>
      </c>
    </row>
    <row r="2206" spans="1:12" x14ac:dyDescent="0.25">
      <c r="A2206" t="s">
        <v>6728</v>
      </c>
      <c r="B2206">
        <v>6</v>
      </c>
      <c r="C2206">
        <v>0</v>
      </c>
      <c r="D2206">
        <v>28.612400000000001</v>
      </c>
      <c r="I2206" t="s">
        <v>2334</v>
      </c>
      <c r="J2206" t="s">
        <v>2334</v>
      </c>
      <c r="K2206">
        <v>84215.173800000004</v>
      </c>
      <c r="L2206" t="s">
        <v>6729</v>
      </c>
    </row>
    <row r="2207" spans="1:12" x14ac:dyDescent="0.25">
      <c r="A2207" t="s">
        <v>6730</v>
      </c>
      <c r="B2207">
        <v>2</v>
      </c>
      <c r="C2207">
        <v>0</v>
      </c>
      <c r="D2207">
        <v>10.699</v>
      </c>
      <c r="I2207" t="s">
        <v>2334</v>
      </c>
      <c r="J2207" t="s">
        <v>2334</v>
      </c>
      <c r="K2207">
        <v>154807.85990000001</v>
      </c>
      <c r="L2207" t="s">
        <v>6731</v>
      </c>
    </row>
    <row r="2208" spans="1:12" x14ac:dyDescent="0.25">
      <c r="A2208" t="s">
        <v>6732</v>
      </c>
      <c r="B2208">
        <v>3</v>
      </c>
      <c r="C2208">
        <v>0</v>
      </c>
      <c r="D2208">
        <v>12.894299999999999</v>
      </c>
      <c r="I2208" t="s">
        <v>2334</v>
      </c>
      <c r="J2208" t="s">
        <v>2334</v>
      </c>
      <c r="K2208">
        <v>88961.947400000005</v>
      </c>
      <c r="L2208" t="s">
        <v>6733</v>
      </c>
    </row>
    <row r="2209" spans="1:12" x14ac:dyDescent="0.25">
      <c r="A2209" t="s">
        <v>6734</v>
      </c>
      <c r="B2209">
        <v>3</v>
      </c>
      <c r="C2209">
        <v>0</v>
      </c>
      <c r="D2209">
        <v>22.62</v>
      </c>
      <c r="I2209" t="s">
        <v>2334</v>
      </c>
      <c r="J2209" t="s">
        <v>2334</v>
      </c>
      <c r="K2209">
        <v>120031.64690000001</v>
      </c>
      <c r="L2209" t="s">
        <v>6735</v>
      </c>
    </row>
    <row r="2210" spans="1:12" x14ac:dyDescent="0.25">
      <c r="A2210" t="s">
        <v>6736</v>
      </c>
      <c r="B2210">
        <v>1</v>
      </c>
      <c r="C2210">
        <v>0</v>
      </c>
      <c r="D2210">
        <v>3.7370999999999999</v>
      </c>
      <c r="I2210" t="s">
        <v>2334</v>
      </c>
      <c r="J2210" t="s">
        <v>2334</v>
      </c>
      <c r="K2210">
        <v>117396.4745</v>
      </c>
      <c r="L2210" t="s">
        <v>6737</v>
      </c>
    </row>
    <row r="2211" spans="1:12" x14ac:dyDescent="0.25">
      <c r="A2211" t="s">
        <v>6738</v>
      </c>
      <c r="B2211">
        <v>2</v>
      </c>
      <c r="C2211">
        <v>0</v>
      </c>
      <c r="D2211">
        <v>12.8048</v>
      </c>
      <c r="I2211" t="s">
        <v>2334</v>
      </c>
      <c r="J2211" t="s">
        <v>2334</v>
      </c>
      <c r="K2211">
        <v>78702.760500000004</v>
      </c>
      <c r="L2211" t="s">
        <v>6739</v>
      </c>
    </row>
    <row r="2212" spans="1:12" x14ac:dyDescent="0.25">
      <c r="A2212" t="s">
        <v>6740</v>
      </c>
      <c r="B2212">
        <v>6</v>
      </c>
      <c r="C2212">
        <v>0</v>
      </c>
      <c r="D2212">
        <v>28.563600000000001</v>
      </c>
      <c r="I2212" t="s">
        <v>2334</v>
      </c>
      <c r="J2212" t="s">
        <v>2334</v>
      </c>
      <c r="K2212">
        <v>68581.172200000001</v>
      </c>
      <c r="L2212" t="s">
        <v>6741</v>
      </c>
    </row>
    <row r="2213" spans="1:12" x14ac:dyDescent="0.25">
      <c r="A2213" t="s">
        <v>6742</v>
      </c>
      <c r="B2213">
        <v>3</v>
      </c>
      <c r="C2213">
        <v>0</v>
      </c>
      <c r="D2213">
        <v>16.998699999999999</v>
      </c>
      <c r="I2213" t="s">
        <v>2334</v>
      </c>
      <c r="J2213" t="s">
        <v>2334</v>
      </c>
      <c r="K2213">
        <v>131703.4615</v>
      </c>
      <c r="L2213" t="s">
        <v>6743</v>
      </c>
    </row>
    <row r="2214" spans="1:12" x14ac:dyDescent="0.25">
      <c r="A2214" t="s">
        <v>6744</v>
      </c>
      <c r="B2214">
        <v>2</v>
      </c>
      <c r="C2214">
        <v>0</v>
      </c>
      <c r="D2214">
        <v>8.5592000000000006</v>
      </c>
      <c r="I2214" t="s">
        <v>2334</v>
      </c>
      <c r="J2214" t="s">
        <v>2334</v>
      </c>
      <c r="K2214">
        <v>93477.361600000004</v>
      </c>
      <c r="L2214" t="s">
        <v>6745</v>
      </c>
    </row>
    <row r="2215" spans="1:12" x14ac:dyDescent="0.25">
      <c r="A2215" t="s">
        <v>6746</v>
      </c>
      <c r="B2215">
        <v>1</v>
      </c>
      <c r="C2215">
        <v>0</v>
      </c>
      <c r="D2215">
        <v>4.0937999999999999</v>
      </c>
      <c r="I2215" t="s">
        <v>2334</v>
      </c>
      <c r="J2215" t="s">
        <v>2334</v>
      </c>
      <c r="K2215">
        <v>109757.8437</v>
      </c>
      <c r="L2215" t="s">
        <v>6747</v>
      </c>
    </row>
    <row r="2216" spans="1:12" x14ac:dyDescent="0.25">
      <c r="A2216" t="s">
        <v>6748</v>
      </c>
      <c r="B2216">
        <v>6</v>
      </c>
      <c r="C2216">
        <v>0</v>
      </c>
      <c r="D2216">
        <v>22.1389</v>
      </c>
      <c r="I2216" t="s">
        <v>2334</v>
      </c>
      <c r="J2216" t="s">
        <v>2334</v>
      </c>
      <c r="K2216">
        <v>195801.37880000001</v>
      </c>
      <c r="L2216" t="s">
        <v>6749</v>
      </c>
    </row>
    <row r="2217" spans="1:12" x14ac:dyDescent="0.25">
      <c r="A2217" t="s">
        <v>6750</v>
      </c>
      <c r="B2217">
        <v>2</v>
      </c>
      <c r="C2217">
        <v>0</v>
      </c>
      <c r="D2217">
        <v>11.110200000000001</v>
      </c>
      <c r="I2217" t="s">
        <v>2334</v>
      </c>
      <c r="J2217" t="s">
        <v>2334</v>
      </c>
      <c r="K2217">
        <v>26106.057499999999</v>
      </c>
      <c r="L2217" t="s">
        <v>6751</v>
      </c>
    </row>
    <row r="2218" spans="1:12" x14ac:dyDescent="0.25">
      <c r="A2218" t="s">
        <v>6752</v>
      </c>
      <c r="B2218">
        <v>18</v>
      </c>
      <c r="C2218">
        <v>0</v>
      </c>
      <c r="D2218">
        <v>67.124499999999998</v>
      </c>
      <c r="I2218" t="s">
        <v>2334</v>
      </c>
      <c r="J2218" t="s">
        <v>2334</v>
      </c>
      <c r="K2218">
        <v>264198.63030000002</v>
      </c>
      <c r="L2218" t="s">
        <v>6753</v>
      </c>
    </row>
    <row r="2219" spans="1:12" x14ac:dyDescent="0.25">
      <c r="A2219" t="s">
        <v>6754</v>
      </c>
      <c r="B2219">
        <v>2</v>
      </c>
      <c r="C2219">
        <v>0</v>
      </c>
      <c r="D2219">
        <v>8.2330000000000005</v>
      </c>
      <c r="I2219" t="s">
        <v>2334</v>
      </c>
      <c r="J2219" t="s">
        <v>2334</v>
      </c>
      <c r="K2219">
        <v>153433.788</v>
      </c>
      <c r="L2219" t="s">
        <v>6755</v>
      </c>
    </row>
    <row r="2220" spans="1:12" x14ac:dyDescent="0.25">
      <c r="A2220" t="s">
        <v>6756</v>
      </c>
      <c r="B2220">
        <v>1</v>
      </c>
      <c r="C2220">
        <v>0</v>
      </c>
      <c r="D2220">
        <v>3.2231000000000001</v>
      </c>
      <c r="I2220" t="s">
        <v>2334</v>
      </c>
      <c r="J2220" t="s">
        <v>2334</v>
      </c>
      <c r="K2220">
        <v>523483.05229999998</v>
      </c>
      <c r="L2220" t="s">
        <v>6757</v>
      </c>
    </row>
    <row r="2221" spans="1:12" x14ac:dyDescent="0.25">
      <c r="A2221" t="s">
        <v>6758</v>
      </c>
      <c r="B2221">
        <v>6</v>
      </c>
      <c r="C2221">
        <v>0</v>
      </c>
      <c r="D2221">
        <v>26.7837</v>
      </c>
      <c r="I2221" t="s">
        <v>2334</v>
      </c>
      <c r="J2221" t="s">
        <v>2334</v>
      </c>
      <c r="K2221">
        <v>103982.85799999999</v>
      </c>
      <c r="L2221" t="s">
        <v>6759</v>
      </c>
    </row>
    <row r="2222" spans="1:12" x14ac:dyDescent="0.25">
      <c r="A2222" t="s">
        <v>6760</v>
      </c>
      <c r="B2222">
        <v>2</v>
      </c>
      <c r="C2222">
        <v>0</v>
      </c>
      <c r="D2222">
        <v>9.0785999999999998</v>
      </c>
      <c r="I2222" t="s">
        <v>2334</v>
      </c>
      <c r="J2222" t="s">
        <v>2334</v>
      </c>
      <c r="K2222">
        <v>24029.649099999999</v>
      </c>
      <c r="L2222" t="s">
        <v>6761</v>
      </c>
    </row>
    <row r="2223" spans="1:12" x14ac:dyDescent="0.25">
      <c r="A2223" t="s">
        <v>6762</v>
      </c>
      <c r="B2223">
        <v>2</v>
      </c>
      <c r="C2223">
        <v>0</v>
      </c>
      <c r="D2223">
        <v>9.0021000000000004</v>
      </c>
      <c r="I2223" t="s">
        <v>2334</v>
      </c>
      <c r="J2223" t="s">
        <v>2334</v>
      </c>
      <c r="K2223">
        <v>80122.299700000003</v>
      </c>
      <c r="L2223" t="s">
        <v>6763</v>
      </c>
    </row>
    <row r="2224" spans="1:12" x14ac:dyDescent="0.25">
      <c r="A2224" t="s">
        <v>6764</v>
      </c>
      <c r="B2224">
        <v>3</v>
      </c>
      <c r="C2224">
        <v>0</v>
      </c>
      <c r="D2224">
        <v>13.980600000000001</v>
      </c>
      <c r="I2224" t="s">
        <v>2334</v>
      </c>
      <c r="J2224" t="s">
        <v>2334</v>
      </c>
      <c r="K2224">
        <v>80472.053499999995</v>
      </c>
      <c r="L2224" t="s">
        <v>6765</v>
      </c>
    </row>
    <row r="2225" spans="1:12" x14ac:dyDescent="0.25">
      <c r="A2225" t="s">
        <v>6766</v>
      </c>
      <c r="B2225">
        <v>1</v>
      </c>
      <c r="C2225">
        <v>0</v>
      </c>
      <c r="D2225">
        <v>3.3607</v>
      </c>
      <c r="I2225" t="s">
        <v>2334</v>
      </c>
      <c r="J2225" t="s">
        <v>2334</v>
      </c>
      <c r="K2225">
        <v>125379.2142</v>
      </c>
      <c r="L2225" t="s">
        <v>6767</v>
      </c>
    </row>
    <row r="2226" spans="1:12" x14ac:dyDescent="0.25">
      <c r="A2226" t="s">
        <v>6768</v>
      </c>
      <c r="B2226">
        <v>1</v>
      </c>
      <c r="C2226">
        <v>0</v>
      </c>
      <c r="D2226">
        <v>4.2309000000000001</v>
      </c>
      <c r="I2226" t="s">
        <v>2334</v>
      </c>
      <c r="J2226" t="s">
        <v>2334</v>
      </c>
      <c r="K2226">
        <v>92923.115600000005</v>
      </c>
      <c r="L2226" t="s">
        <v>6769</v>
      </c>
    </row>
    <row r="2227" spans="1:12" x14ac:dyDescent="0.25">
      <c r="A2227" t="s">
        <v>6770</v>
      </c>
      <c r="B2227">
        <v>8</v>
      </c>
      <c r="C2227">
        <v>0</v>
      </c>
      <c r="D2227">
        <v>36.080500000000001</v>
      </c>
      <c r="I2227" t="s">
        <v>2334</v>
      </c>
      <c r="J2227" t="s">
        <v>2334</v>
      </c>
      <c r="K2227">
        <v>162138.74369999999</v>
      </c>
      <c r="L2227" t="s">
        <v>6771</v>
      </c>
    </row>
    <row r="2228" spans="1:12" x14ac:dyDescent="0.25">
      <c r="A2228" t="s">
        <v>6772</v>
      </c>
      <c r="B2228">
        <v>2</v>
      </c>
      <c r="C2228">
        <v>0</v>
      </c>
      <c r="D2228">
        <v>5.4238</v>
      </c>
      <c r="I2228" t="s">
        <v>2334</v>
      </c>
      <c r="J2228" t="s">
        <v>2334</v>
      </c>
      <c r="K2228">
        <v>36351.336000000003</v>
      </c>
      <c r="L2228" t="s">
        <v>6773</v>
      </c>
    </row>
    <row r="2229" spans="1:12" x14ac:dyDescent="0.25">
      <c r="A2229" t="s">
        <v>6774</v>
      </c>
      <c r="B2229">
        <v>6</v>
      </c>
      <c r="C2229">
        <v>0</v>
      </c>
      <c r="D2229">
        <v>25.097799999999999</v>
      </c>
      <c r="I2229" t="s">
        <v>2334</v>
      </c>
      <c r="J2229" t="s">
        <v>2334</v>
      </c>
      <c r="K2229">
        <v>192661.2248</v>
      </c>
      <c r="L2229" t="s">
        <v>6775</v>
      </c>
    </row>
    <row r="2230" spans="1:12" x14ac:dyDescent="0.25">
      <c r="A2230" t="s">
        <v>6776</v>
      </c>
      <c r="B2230">
        <v>10</v>
      </c>
      <c r="C2230">
        <v>0</v>
      </c>
      <c r="D2230">
        <v>40.390099999999997</v>
      </c>
      <c r="I2230" t="s">
        <v>2334</v>
      </c>
      <c r="J2230" t="s">
        <v>2334</v>
      </c>
      <c r="K2230">
        <v>135199.15239999999</v>
      </c>
      <c r="L2230" t="s">
        <v>6777</v>
      </c>
    </row>
    <row r="2231" spans="1:12" x14ac:dyDescent="0.25">
      <c r="A2231" t="s">
        <v>6778</v>
      </c>
      <c r="B2231">
        <v>13</v>
      </c>
      <c r="C2231">
        <v>0</v>
      </c>
      <c r="D2231">
        <v>54.264699999999998</v>
      </c>
      <c r="I2231" t="s">
        <v>2334</v>
      </c>
      <c r="J2231" t="s">
        <v>2334</v>
      </c>
      <c r="K2231">
        <v>177997.28769999999</v>
      </c>
      <c r="L2231" t="s">
        <v>6779</v>
      </c>
    </row>
    <row r="2232" spans="1:12" x14ac:dyDescent="0.25">
      <c r="A2232" t="s">
        <v>6780</v>
      </c>
      <c r="B2232">
        <v>3</v>
      </c>
      <c r="C2232">
        <v>0</v>
      </c>
      <c r="D2232">
        <v>11.273099999999999</v>
      </c>
      <c r="I2232" t="s">
        <v>2334</v>
      </c>
      <c r="J2232" t="s">
        <v>2334</v>
      </c>
      <c r="K2232">
        <v>139555.7561</v>
      </c>
      <c r="L2232" t="s">
        <v>6781</v>
      </c>
    </row>
    <row r="2233" spans="1:12" x14ac:dyDescent="0.25">
      <c r="A2233" t="s">
        <v>6782</v>
      </c>
      <c r="B2233">
        <v>4</v>
      </c>
      <c r="C2233">
        <v>0</v>
      </c>
      <c r="D2233">
        <v>23.863499999999998</v>
      </c>
      <c r="I2233" t="s">
        <v>2334</v>
      </c>
      <c r="J2233" t="s">
        <v>2334</v>
      </c>
      <c r="K2233">
        <v>118233.7812</v>
      </c>
      <c r="L2233" t="s">
        <v>6783</v>
      </c>
    </row>
    <row r="2234" spans="1:12" x14ac:dyDescent="0.25">
      <c r="A2234" t="s">
        <v>6784</v>
      </c>
      <c r="B2234">
        <v>2</v>
      </c>
      <c r="C2234">
        <v>0</v>
      </c>
      <c r="D2234">
        <v>7.9535999999999998</v>
      </c>
      <c r="I2234" t="s">
        <v>2334</v>
      </c>
      <c r="J2234" t="s">
        <v>2334</v>
      </c>
      <c r="K2234">
        <v>114175.9761</v>
      </c>
      <c r="L2234" t="s">
        <v>6785</v>
      </c>
    </row>
    <row r="2235" spans="1:12" x14ac:dyDescent="0.25">
      <c r="A2235" t="s">
        <v>6786</v>
      </c>
      <c r="B2235">
        <v>1</v>
      </c>
      <c r="C2235">
        <v>0</v>
      </c>
      <c r="D2235">
        <v>4.5510000000000002</v>
      </c>
      <c r="I2235" t="s">
        <v>2334</v>
      </c>
      <c r="J2235" t="s">
        <v>2334</v>
      </c>
      <c r="K2235">
        <v>105220.8273</v>
      </c>
      <c r="L2235" t="s">
        <v>6787</v>
      </c>
    </row>
    <row r="2236" spans="1:12" x14ac:dyDescent="0.25">
      <c r="A2236" t="s">
        <v>6788</v>
      </c>
      <c r="B2236">
        <v>1</v>
      </c>
      <c r="C2236">
        <v>0</v>
      </c>
      <c r="D2236">
        <v>3.6457000000000002</v>
      </c>
      <c r="I2236" t="s">
        <v>2334</v>
      </c>
      <c r="J2236" t="s">
        <v>2334</v>
      </c>
      <c r="K2236">
        <v>228131.80480000001</v>
      </c>
      <c r="L2236" t="s">
        <v>6789</v>
      </c>
    </row>
    <row r="2237" spans="1:12" x14ac:dyDescent="0.25">
      <c r="A2237" t="s">
        <v>6790</v>
      </c>
      <c r="B2237">
        <v>1</v>
      </c>
      <c r="C2237">
        <v>0</v>
      </c>
      <c r="D2237">
        <v>4.1597999999999997</v>
      </c>
      <c r="I2237" t="s">
        <v>2334</v>
      </c>
      <c r="J2237" t="s">
        <v>2334</v>
      </c>
      <c r="K2237">
        <v>113454.6061</v>
      </c>
      <c r="L2237" t="s">
        <v>6791</v>
      </c>
    </row>
    <row r="2238" spans="1:12" x14ac:dyDescent="0.25">
      <c r="A2238" t="s">
        <v>6792</v>
      </c>
      <c r="B2238">
        <v>1</v>
      </c>
      <c r="C2238">
        <v>0</v>
      </c>
      <c r="D2238">
        <v>5.0007999999999999</v>
      </c>
      <c r="I2238" t="s">
        <v>2334</v>
      </c>
      <c r="J2238" t="s">
        <v>2334</v>
      </c>
      <c r="K2238">
        <v>63963.273500000003</v>
      </c>
      <c r="L2238" t="s">
        <v>6793</v>
      </c>
    </row>
    <row r="2239" spans="1:12" x14ac:dyDescent="0.25">
      <c r="A2239" t="s">
        <v>6794</v>
      </c>
      <c r="B2239">
        <v>6</v>
      </c>
      <c r="C2239">
        <v>0</v>
      </c>
      <c r="D2239">
        <v>25.474599999999999</v>
      </c>
      <c r="I2239" t="s">
        <v>2334</v>
      </c>
      <c r="J2239" t="s">
        <v>2334</v>
      </c>
      <c r="K2239">
        <v>62806.172500000001</v>
      </c>
      <c r="L2239" t="s">
        <v>6795</v>
      </c>
    </row>
    <row r="2240" spans="1:12" x14ac:dyDescent="0.25">
      <c r="A2240" t="s">
        <v>6796</v>
      </c>
      <c r="B2240">
        <v>13</v>
      </c>
      <c r="C2240">
        <v>0</v>
      </c>
      <c r="D2240">
        <v>69.469300000000004</v>
      </c>
      <c r="I2240" t="s">
        <v>2334</v>
      </c>
      <c r="J2240" t="s">
        <v>2334</v>
      </c>
      <c r="K2240">
        <v>127632.3797</v>
      </c>
      <c r="L2240" t="s">
        <v>6797</v>
      </c>
    </row>
    <row r="2241" spans="1:12" x14ac:dyDescent="0.25">
      <c r="A2241" t="s">
        <v>6798</v>
      </c>
      <c r="B2241">
        <v>2</v>
      </c>
      <c r="C2241">
        <v>0</v>
      </c>
      <c r="D2241">
        <v>8.6473999999999993</v>
      </c>
      <c r="I2241" t="s">
        <v>2334</v>
      </c>
      <c r="J2241" t="s">
        <v>2334</v>
      </c>
      <c r="K2241">
        <v>105799.4234</v>
      </c>
      <c r="L2241" t="s">
        <v>6799</v>
      </c>
    </row>
    <row r="2242" spans="1:12" x14ac:dyDescent="0.25">
      <c r="A2242" t="s">
        <v>6800</v>
      </c>
      <c r="B2242">
        <v>9</v>
      </c>
      <c r="C2242">
        <v>0</v>
      </c>
      <c r="D2242">
        <v>48.259099999999997</v>
      </c>
      <c r="I2242" t="s">
        <v>2334</v>
      </c>
      <c r="J2242" t="s">
        <v>2334</v>
      </c>
      <c r="K2242">
        <v>28003.256399999998</v>
      </c>
      <c r="L2242" t="s">
        <v>6801</v>
      </c>
    </row>
    <row r="2243" spans="1:12" x14ac:dyDescent="0.25">
      <c r="A2243" t="s">
        <v>6802</v>
      </c>
      <c r="B2243">
        <v>4</v>
      </c>
      <c r="C2243">
        <v>0</v>
      </c>
      <c r="D2243">
        <v>15.8056</v>
      </c>
      <c r="I2243" t="s">
        <v>2334</v>
      </c>
      <c r="J2243" t="s">
        <v>2334</v>
      </c>
      <c r="K2243">
        <v>103267.9273</v>
      </c>
      <c r="L2243" t="s">
        <v>6803</v>
      </c>
    </row>
    <row r="2244" spans="1:12" x14ac:dyDescent="0.25">
      <c r="A2244" t="s">
        <v>6804</v>
      </c>
      <c r="B2244">
        <v>2</v>
      </c>
      <c r="C2244">
        <v>0</v>
      </c>
      <c r="D2244">
        <v>9.1327999999999996</v>
      </c>
      <c r="I2244" t="s">
        <v>2334</v>
      </c>
      <c r="J2244" t="s">
        <v>2334</v>
      </c>
      <c r="K2244">
        <v>173942.95269999999</v>
      </c>
      <c r="L2244" t="s">
        <v>6805</v>
      </c>
    </row>
    <row r="2245" spans="1:12" x14ac:dyDescent="0.25">
      <c r="A2245" t="s">
        <v>6806</v>
      </c>
      <c r="B2245">
        <v>15</v>
      </c>
      <c r="C2245">
        <v>0</v>
      </c>
      <c r="D2245">
        <v>79.780100000000004</v>
      </c>
      <c r="I2245" t="s">
        <v>2334</v>
      </c>
      <c r="J2245" t="s">
        <v>2334</v>
      </c>
      <c r="K2245">
        <v>259343.9828</v>
      </c>
      <c r="L2245" t="s">
        <v>6807</v>
      </c>
    </row>
    <row r="2246" spans="1:12" x14ac:dyDescent="0.25">
      <c r="A2246" t="s">
        <v>6808</v>
      </c>
      <c r="B2246">
        <v>1</v>
      </c>
      <c r="C2246">
        <v>0</v>
      </c>
      <c r="D2246">
        <v>3.7864</v>
      </c>
      <c r="I2246" t="s">
        <v>2334</v>
      </c>
      <c r="J2246" t="s">
        <v>2334</v>
      </c>
      <c r="K2246">
        <v>191253.761</v>
      </c>
      <c r="L2246" t="s">
        <v>6809</v>
      </c>
    </row>
    <row r="2247" spans="1:12" x14ac:dyDescent="0.25">
      <c r="A2247" t="s">
        <v>6810</v>
      </c>
      <c r="B2247">
        <v>7</v>
      </c>
      <c r="C2247">
        <v>0</v>
      </c>
      <c r="D2247">
        <v>28.749600000000001</v>
      </c>
      <c r="I2247" t="s">
        <v>2334</v>
      </c>
      <c r="J2247" t="s">
        <v>2334</v>
      </c>
      <c r="K2247">
        <v>146234.0778</v>
      </c>
      <c r="L2247" t="s">
        <v>6811</v>
      </c>
    </row>
    <row r="2248" spans="1:12" x14ac:dyDescent="0.25">
      <c r="A2248" t="s">
        <v>6812</v>
      </c>
      <c r="B2248">
        <v>1</v>
      </c>
      <c r="C2248">
        <v>0</v>
      </c>
      <c r="D2248">
        <v>3.7656999999999998</v>
      </c>
      <c r="I2248" t="s">
        <v>2334</v>
      </c>
      <c r="J2248" t="s">
        <v>2334</v>
      </c>
      <c r="K2248">
        <v>73585.428400000004</v>
      </c>
      <c r="L2248" t="s">
        <v>6813</v>
      </c>
    </row>
    <row r="2249" spans="1:12" x14ac:dyDescent="0.25">
      <c r="A2249" t="s">
        <v>6814</v>
      </c>
      <c r="B2249">
        <v>1</v>
      </c>
      <c r="C2249">
        <v>0</v>
      </c>
      <c r="D2249">
        <v>5.1443000000000003</v>
      </c>
      <c r="I2249" t="s">
        <v>2334</v>
      </c>
      <c r="J2249" t="s">
        <v>2334</v>
      </c>
      <c r="K2249">
        <v>58548.477700000003</v>
      </c>
      <c r="L2249" t="s">
        <v>6815</v>
      </c>
    </row>
    <row r="2250" spans="1:12" x14ac:dyDescent="0.25">
      <c r="A2250" t="s">
        <v>6816</v>
      </c>
      <c r="B2250">
        <v>1</v>
      </c>
      <c r="C2250">
        <v>0</v>
      </c>
      <c r="D2250">
        <v>4.4196999999999997</v>
      </c>
      <c r="I2250" t="s">
        <v>2334</v>
      </c>
      <c r="J2250" t="s">
        <v>2334</v>
      </c>
      <c r="K2250">
        <v>89809.5573</v>
      </c>
      <c r="L2250" t="s">
        <v>6817</v>
      </c>
    </row>
    <row r="2251" spans="1:12" x14ac:dyDescent="0.25">
      <c r="A2251" t="s">
        <v>6818</v>
      </c>
      <c r="B2251">
        <v>1</v>
      </c>
      <c r="C2251">
        <v>0</v>
      </c>
      <c r="D2251">
        <v>4.2428999999999997</v>
      </c>
      <c r="I2251" t="s">
        <v>2334</v>
      </c>
      <c r="J2251" t="s">
        <v>2334</v>
      </c>
      <c r="K2251">
        <v>65716.426900000006</v>
      </c>
      <c r="L2251" t="s">
        <v>6819</v>
      </c>
    </row>
    <row r="2252" spans="1:12" x14ac:dyDescent="0.25">
      <c r="A2252" t="s">
        <v>6820</v>
      </c>
      <c r="B2252">
        <v>2</v>
      </c>
      <c r="C2252">
        <v>0</v>
      </c>
      <c r="D2252">
        <v>13.299200000000001</v>
      </c>
      <c r="I2252" t="s">
        <v>2334</v>
      </c>
      <c r="J2252" t="s">
        <v>2334</v>
      </c>
      <c r="K2252">
        <v>110932.60219999999</v>
      </c>
      <c r="L2252" t="s">
        <v>6821</v>
      </c>
    </row>
    <row r="2253" spans="1:12" x14ac:dyDescent="0.25">
      <c r="A2253" t="s">
        <v>6822</v>
      </c>
      <c r="B2253">
        <v>3</v>
      </c>
      <c r="C2253">
        <v>0</v>
      </c>
      <c r="D2253">
        <v>13.759499999999999</v>
      </c>
      <c r="I2253" t="s">
        <v>2334</v>
      </c>
      <c r="J2253" t="s">
        <v>2334</v>
      </c>
      <c r="K2253">
        <v>139307.95879999999</v>
      </c>
      <c r="L2253" t="s">
        <v>6823</v>
      </c>
    </row>
    <row r="2254" spans="1:12" x14ac:dyDescent="0.25">
      <c r="A2254" t="s">
        <v>6824</v>
      </c>
      <c r="B2254">
        <v>2</v>
      </c>
      <c r="C2254">
        <v>0</v>
      </c>
      <c r="D2254">
        <v>8.5794999999999995</v>
      </c>
      <c r="I2254" t="s">
        <v>2334</v>
      </c>
      <c r="J2254" t="s">
        <v>2334</v>
      </c>
      <c r="K2254">
        <v>185763.0871</v>
      </c>
      <c r="L2254" t="s">
        <v>6825</v>
      </c>
    </row>
    <row r="2255" spans="1:12" x14ac:dyDescent="0.25">
      <c r="A2255" t="s">
        <v>6826</v>
      </c>
      <c r="B2255">
        <v>6</v>
      </c>
      <c r="C2255">
        <v>0</v>
      </c>
      <c r="D2255">
        <v>24.847999999999999</v>
      </c>
      <c r="I2255" t="s">
        <v>2334</v>
      </c>
      <c r="J2255" t="s">
        <v>2334</v>
      </c>
      <c r="K2255">
        <v>166523.1832</v>
      </c>
      <c r="L2255" t="s">
        <v>6827</v>
      </c>
    </row>
    <row r="2256" spans="1:12" x14ac:dyDescent="0.25">
      <c r="A2256" t="s">
        <v>6828</v>
      </c>
      <c r="B2256">
        <v>25</v>
      </c>
      <c r="C2256">
        <v>0</v>
      </c>
      <c r="D2256">
        <v>121.9665</v>
      </c>
      <c r="I2256" t="s">
        <v>2334</v>
      </c>
      <c r="J2256" t="s">
        <v>2334</v>
      </c>
      <c r="K2256">
        <v>355763.5318</v>
      </c>
      <c r="L2256" t="s">
        <v>6829</v>
      </c>
    </row>
    <row r="2257" spans="1:12" x14ac:dyDescent="0.25">
      <c r="A2257" t="s">
        <v>6830</v>
      </c>
      <c r="B2257">
        <v>2</v>
      </c>
      <c r="C2257">
        <v>0</v>
      </c>
      <c r="D2257">
        <v>8.9639000000000006</v>
      </c>
      <c r="I2257" t="s">
        <v>2334</v>
      </c>
      <c r="J2257" t="s">
        <v>2334</v>
      </c>
      <c r="K2257">
        <v>38677.025000000001</v>
      </c>
      <c r="L2257" t="s">
        <v>6831</v>
      </c>
    </row>
    <row r="2258" spans="1:12" x14ac:dyDescent="0.25">
      <c r="A2258" t="s">
        <v>6832</v>
      </c>
      <c r="B2258">
        <v>3</v>
      </c>
      <c r="C2258">
        <v>0</v>
      </c>
      <c r="D2258">
        <v>15.341200000000001</v>
      </c>
      <c r="I2258" t="s">
        <v>2334</v>
      </c>
      <c r="J2258" t="s">
        <v>2334</v>
      </c>
      <c r="K2258">
        <v>56378.418100000003</v>
      </c>
      <c r="L2258" t="s">
        <v>6833</v>
      </c>
    </row>
    <row r="2259" spans="1:12" x14ac:dyDescent="0.25">
      <c r="A2259" t="s">
        <v>6834</v>
      </c>
      <c r="B2259">
        <v>3</v>
      </c>
      <c r="C2259">
        <v>0</v>
      </c>
      <c r="D2259">
        <v>12.790900000000001</v>
      </c>
      <c r="I2259" t="s">
        <v>2334</v>
      </c>
      <c r="J2259" t="s">
        <v>2334</v>
      </c>
      <c r="K2259">
        <v>47991.610800000002</v>
      </c>
      <c r="L2259" t="s">
        <v>6835</v>
      </c>
    </row>
    <row r="2260" spans="1:12" x14ac:dyDescent="0.25">
      <c r="A2260" t="s">
        <v>6836</v>
      </c>
      <c r="B2260">
        <v>1</v>
      </c>
      <c r="C2260">
        <v>0</v>
      </c>
      <c r="D2260">
        <v>5.7714999999999996</v>
      </c>
      <c r="I2260" t="s">
        <v>2334</v>
      </c>
      <c r="J2260" t="s">
        <v>2334</v>
      </c>
      <c r="K2260">
        <v>124868.6554</v>
      </c>
      <c r="L2260" t="s">
        <v>6837</v>
      </c>
    </row>
    <row r="2261" spans="1:12" x14ac:dyDescent="0.25">
      <c r="A2261" t="s">
        <v>6838</v>
      </c>
      <c r="B2261">
        <v>13</v>
      </c>
      <c r="C2261">
        <v>0</v>
      </c>
      <c r="D2261">
        <v>49.4191</v>
      </c>
      <c r="I2261" t="s">
        <v>2334</v>
      </c>
      <c r="J2261" t="s">
        <v>2334</v>
      </c>
      <c r="K2261">
        <v>256500.4522</v>
      </c>
      <c r="L2261" t="s">
        <v>6839</v>
      </c>
    </row>
    <row r="2262" spans="1:12" x14ac:dyDescent="0.25">
      <c r="A2262" t="s">
        <v>6840</v>
      </c>
      <c r="B2262">
        <v>1</v>
      </c>
      <c r="C2262">
        <v>0</v>
      </c>
      <c r="D2262">
        <v>4.1862000000000004</v>
      </c>
      <c r="I2262" t="s">
        <v>2334</v>
      </c>
      <c r="J2262" t="s">
        <v>2334</v>
      </c>
      <c r="K2262">
        <v>71855.884900000005</v>
      </c>
      <c r="L2262" t="s">
        <v>6841</v>
      </c>
    </row>
    <row r="2263" spans="1:12" x14ac:dyDescent="0.25">
      <c r="A2263" t="s">
        <v>6842</v>
      </c>
      <c r="B2263">
        <v>6</v>
      </c>
      <c r="C2263">
        <v>0</v>
      </c>
      <c r="D2263">
        <v>28.9209</v>
      </c>
      <c r="I2263" t="s">
        <v>2334</v>
      </c>
      <c r="J2263" t="s">
        <v>2334</v>
      </c>
      <c r="K2263">
        <v>114637.2102</v>
      </c>
      <c r="L2263" t="s">
        <v>6843</v>
      </c>
    </row>
    <row r="2264" spans="1:12" x14ac:dyDescent="0.25">
      <c r="A2264" t="s">
        <v>6844</v>
      </c>
      <c r="B2264">
        <v>12</v>
      </c>
      <c r="C2264">
        <v>0</v>
      </c>
      <c r="D2264">
        <v>57.583300000000001</v>
      </c>
      <c r="I2264" t="s">
        <v>2334</v>
      </c>
      <c r="J2264" t="s">
        <v>2334</v>
      </c>
      <c r="K2264">
        <v>262053.03820000001</v>
      </c>
      <c r="L2264" t="s">
        <v>6845</v>
      </c>
    </row>
    <row r="2265" spans="1:12" x14ac:dyDescent="0.25">
      <c r="A2265" t="s">
        <v>6846</v>
      </c>
      <c r="B2265">
        <v>2</v>
      </c>
      <c r="C2265">
        <v>0</v>
      </c>
      <c r="D2265">
        <v>6.9913999999999996</v>
      </c>
      <c r="I2265" t="s">
        <v>2334</v>
      </c>
      <c r="J2265" t="s">
        <v>2334</v>
      </c>
      <c r="K2265">
        <v>159201.47159999999</v>
      </c>
      <c r="L2265" t="s">
        <v>6847</v>
      </c>
    </row>
    <row r="2266" spans="1:12" x14ac:dyDescent="0.25">
      <c r="A2266" t="s">
        <v>6848</v>
      </c>
      <c r="B2266">
        <v>6</v>
      </c>
      <c r="C2266">
        <v>0</v>
      </c>
      <c r="D2266">
        <v>30.602</v>
      </c>
      <c r="I2266" t="s">
        <v>2334</v>
      </c>
      <c r="J2266" t="s">
        <v>2334</v>
      </c>
      <c r="K2266">
        <v>109159.5919</v>
      </c>
      <c r="L2266" t="s">
        <v>6849</v>
      </c>
    </row>
    <row r="2267" spans="1:12" x14ac:dyDescent="0.25">
      <c r="A2267" t="s">
        <v>6850</v>
      </c>
      <c r="B2267">
        <v>5</v>
      </c>
      <c r="C2267">
        <v>0</v>
      </c>
      <c r="D2267">
        <v>24.619299999999999</v>
      </c>
      <c r="I2267" t="s">
        <v>2334</v>
      </c>
      <c r="J2267" t="s">
        <v>2334</v>
      </c>
      <c r="K2267">
        <v>77243.668000000005</v>
      </c>
      <c r="L2267" t="s">
        <v>6851</v>
      </c>
    </row>
    <row r="2268" spans="1:12" x14ac:dyDescent="0.25">
      <c r="A2268" t="s">
        <v>6852</v>
      </c>
      <c r="B2268">
        <v>6</v>
      </c>
      <c r="C2268">
        <v>0</v>
      </c>
      <c r="D2268">
        <v>27.6084</v>
      </c>
      <c r="I2268" t="s">
        <v>2334</v>
      </c>
      <c r="J2268" t="s">
        <v>2334</v>
      </c>
      <c r="K2268">
        <v>304959.94270000001</v>
      </c>
      <c r="L2268" t="s">
        <v>6853</v>
      </c>
    </row>
    <row r="2269" spans="1:12" x14ac:dyDescent="0.25">
      <c r="A2269" t="s">
        <v>6854</v>
      </c>
      <c r="B2269">
        <v>4</v>
      </c>
      <c r="C2269">
        <v>0</v>
      </c>
      <c r="D2269">
        <v>28.210100000000001</v>
      </c>
      <c r="I2269" t="s">
        <v>2334</v>
      </c>
      <c r="J2269" t="s">
        <v>2334</v>
      </c>
      <c r="K2269">
        <v>181148.4136</v>
      </c>
      <c r="L2269" t="s">
        <v>6855</v>
      </c>
    </row>
    <row r="2270" spans="1:12" x14ac:dyDescent="0.25">
      <c r="A2270" t="s">
        <v>6856</v>
      </c>
      <c r="B2270">
        <v>3</v>
      </c>
      <c r="C2270">
        <v>0</v>
      </c>
      <c r="D2270">
        <v>14.0763</v>
      </c>
      <c r="I2270" t="s">
        <v>2334</v>
      </c>
      <c r="J2270" t="s">
        <v>2334</v>
      </c>
      <c r="K2270">
        <v>59183.642200000002</v>
      </c>
      <c r="L2270" t="s">
        <v>6857</v>
      </c>
    </row>
    <row r="2271" spans="1:12" x14ac:dyDescent="0.25">
      <c r="A2271" t="s">
        <v>6858</v>
      </c>
      <c r="B2271">
        <v>2</v>
      </c>
      <c r="C2271">
        <v>0</v>
      </c>
      <c r="D2271">
        <v>9.3007000000000009</v>
      </c>
      <c r="I2271" t="s">
        <v>2334</v>
      </c>
      <c r="J2271" t="s">
        <v>2334</v>
      </c>
      <c r="K2271">
        <v>136242.34349999999</v>
      </c>
      <c r="L2271" t="s">
        <v>6859</v>
      </c>
    </row>
    <row r="2272" spans="1:12" x14ac:dyDescent="0.25">
      <c r="A2272" t="s">
        <v>6860</v>
      </c>
      <c r="B2272">
        <v>4</v>
      </c>
      <c r="C2272">
        <v>0</v>
      </c>
      <c r="D2272">
        <v>27.921600000000002</v>
      </c>
      <c r="I2272" t="s">
        <v>2334</v>
      </c>
      <c r="J2272" t="s">
        <v>2334</v>
      </c>
      <c r="K2272">
        <v>88193.688200000004</v>
      </c>
      <c r="L2272" t="s">
        <v>6861</v>
      </c>
    </row>
    <row r="2273" spans="1:12" x14ac:dyDescent="0.25">
      <c r="A2273" t="s">
        <v>6862</v>
      </c>
      <c r="B2273">
        <v>5</v>
      </c>
      <c r="C2273">
        <v>0</v>
      </c>
      <c r="D2273">
        <v>16.8673</v>
      </c>
      <c r="I2273" t="s">
        <v>2334</v>
      </c>
      <c r="J2273" t="s">
        <v>2334</v>
      </c>
      <c r="K2273">
        <v>122705.0883</v>
      </c>
      <c r="L2273" t="s">
        <v>6863</v>
      </c>
    </row>
    <row r="2274" spans="1:12" x14ac:dyDescent="0.25">
      <c r="A2274" t="s">
        <v>6864</v>
      </c>
      <c r="B2274">
        <v>2</v>
      </c>
      <c r="C2274">
        <v>0</v>
      </c>
      <c r="D2274">
        <v>8.7789000000000001</v>
      </c>
      <c r="I2274" t="s">
        <v>2334</v>
      </c>
      <c r="J2274" t="s">
        <v>2334</v>
      </c>
      <c r="K2274">
        <v>126300.9614</v>
      </c>
      <c r="L2274" t="s">
        <v>6865</v>
      </c>
    </row>
    <row r="2275" spans="1:12" x14ac:dyDescent="0.25">
      <c r="A2275" t="s">
        <v>6866</v>
      </c>
      <c r="B2275">
        <v>3</v>
      </c>
      <c r="C2275">
        <v>0</v>
      </c>
      <c r="D2275">
        <v>24.388000000000002</v>
      </c>
      <c r="I2275" t="s">
        <v>2334</v>
      </c>
      <c r="J2275" t="s">
        <v>2334</v>
      </c>
      <c r="K2275">
        <v>162084.74179999999</v>
      </c>
      <c r="L2275" t="s">
        <v>6867</v>
      </c>
    </row>
    <row r="2276" spans="1:12" x14ac:dyDescent="0.25">
      <c r="A2276" t="s">
        <v>6868</v>
      </c>
      <c r="B2276">
        <v>1</v>
      </c>
      <c r="C2276">
        <v>0</v>
      </c>
      <c r="D2276">
        <v>4.2911999999999999</v>
      </c>
      <c r="I2276" t="s">
        <v>2334</v>
      </c>
      <c r="J2276" t="s">
        <v>2334</v>
      </c>
      <c r="K2276">
        <v>25225.424500000001</v>
      </c>
      <c r="L2276" t="s">
        <v>6869</v>
      </c>
    </row>
    <row r="2277" spans="1:12" x14ac:dyDescent="0.25">
      <c r="A2277" t="s">
        <v>6870</v>
      </c>
      <c r="B2277">
        <v>6</v>
      </c>
      <c r="C2277">
        <v>0</v>
      </c>
      <c r="D2277">
        <v>28.372199999999999</v>
      </c>
      <c r="I2277" t="s">
        <v>2334</v>
      </c>
      <c r="J2277" t="s">
        <v>2334</v>
      </c>
      <c r="K2277">
        <v>115743.129</v>
      </c>
      <c r="L2277" t="s">
        <v>6871</v>
      </c>
    </row>
    <row r="2278" spans="1:12" x14ac:dyDescent="0.25">
      <c r="A2278" t="s">
        <v>6872</v>
      </c>
      <c r="B2278">
        <v>4</v>
      </c>
      <c r="C2278">
        <v>0</v>
      </c>
      <c r="D2278">
        <v>17.858899999999998</v>
      </c>
      <c r="I2278" t="s">
        <v>2334</v>
      </c>
      <c r="J2278" t="s">
        <v>2334</v>
      </c>
      <c r="K2278">
        <v>115193.20630000001</v>
      </c>
      <c r="L2278" t="s">
        <v>6873</v>
      </c>
    </row>
    <row r="2279" spans="1:12" x14ac:dyDescent="0.25">
      <c r="A2279" t="s">
        <v>6874</v>
      </c>
      <c r="B2279">
        <v>1</v>
      </c>
      <c r="C2279">
        <v>0</v>
      </c>
      <c r="D2279">
        <v>4.0621</v>
      </c>
      <c r="I2279" t="s">
        <v>2334</v>
      </c>
      <c r="J2279" t="s">
        <v>2334</v>
      </c>
      <c r="K2279">
        <v>70980.781799999997</v>
      </c>
      <c r="L2279" t="s">
        <v>6875</v>
      </c>
    </row>
    <row r="2280" spans="1:12" x14ac:dyDescent="0.25">
      <c r="A2280" t="s">
        <v>6876</v>
      </c>
      <c r="B2280">
        <v>3</v>
      </c>
      <c r="C2280">
        <v>0</v>
      </c>
      <c r="D2280">
        <v>12.3565</v>
      </c>
      <c r="I2280" t="s">
        <v>2334</v>
      </c>
      <c r="J2280" t="s">
        <v>2334</v>
      </c>
      <c r="K2280">
        <v>84172.364199999996</v>
      </c>
      <c r="L2280" t="s">
        <v>6877</v>
      </c>
    </row>
    <row r="2281" spans="1:12" x14ac:dyDescent="0.25">
      <c r="A2281" t="s">
        <v>6878</v>
      </c>
      <c r="B2281">
        <v>4</v>
      </c>
      <c r="C2281">
        <v>0</v>
      </c>
      <c r="D2281">
        <v>15.836600000000001</v>
      </c>
      <c r="I2281" t="s">
        <v>2334</v>
      </c>
      <c r="J2281" t="s">
        <v>2334</v>
      </c>
      <c r="K2281">
        <v>116513.24920000001</v>
      </c>
      <c r="L2281" t="s">
        <v>6879</v>
      </c>
    </row>
    <row r="2282" spans="1:12" x14ac:dyDescent="0.25">
      <c r="A2282" t="s">
        <v>6880</v>
      </c>
      <c r="B2282">
        <v>4</v>
      </c>
      <c r="C2282">
        <v>0</v>
      </c>
      <c r="D2282">
        <v>20.495000000000001</v>
      </c>
      <c r="I2282" t="s">
        <v>2334</v>
      </c>
      <c r="J2282" t="s">
        <v>2334</v>
      </c>
      <c r="K2282">
        <v>58403.3367</v>
      </c>
      <c r="L2282" t="s">
        <v>6881</v>
      </c>
    </row>
    <row r="2283" spans="1:12" x14ac:dyDescent="0.25">
      <c r="A2283" t="s">
        <v>6882</v>
      </c>
      <c r="B2283">
        <v>6</v>
      </c>
      <c r="C2283">
        <v>0</v>
      </c>
      <c r="D2283">
        <v>21.613099999999999</v>
      </c>
      <c r="I2283" t="s">
        <v>2334</v>
      </c>
      <c r="J2283" t="s">
        <v>2334</v>
      </c>
      <c r="K2283">
        <v>76991.907000000007</v>
      </c>
      <c r="L2283" t="s">
        <v>6883</v>
      </c>
    </row>
    <row r="2284" spans="1:12" x14ac:dyDescent="0.25">
      <c r="A2284" t="s">
        <v>6884</v>
      </c>
      <c r="B2284">
        <v>1</v>
      </c>
      <c r="C2284">
        <v>0</v>
      </c>
      <c r="D2284">
        <v>0</v>
      </c>
      <c r="I2284" t="s">
        <v>2334</v>
      </c>
      <c r="J2284" t="s">
        <v>2334</v>
      </c>
      <c r="K2284">
        <v>81490.588600000003</v>
      </c>
      <c r="L2284" t="s">
        <v>6885</v>
      </c>
    </row>
    <row r="2285" spans="1:12" x14ac:dyDescent="0.25">
      <c r="A2285" t="s">
        <v>6886</v>
      </c>
      <c r="B2285">
        <v>1</v>
      </c>
      <c r="C2285">
        <v>0</v>
      </c>
      <c r="D2285">
        <v>4.6707999999999998</v>
      </c>
      <c r="I2285" t="s">
        <v>2334</v>
      </c>
      <c r="J2285" t="s">
        <v>2334</v>
      </c>
      <c r="K2285">
        <v>143064.15280000001</v>
      </c>
      <c r="L2285" t="s">
        <v>6887</v>
      </c>
    </row>
    <row r="2286" spans="1:12" x14ac:dyDescent="0.25">
      <c r="A2286" t="s">
        <v>6888</v>
      </c>
      <c r="B2286">
        <v>2</v>
      </c>
      <c r="C2286">
        <v>0</v>
      </c>
      <c r="D2286">
        <v>9.3117000000000001</v>
      </c>
      <c r="I2286" t="s">
        <v>2334</v>
      </c>
      <c r="J2286" t="s">
        <v>2334</v>
      </c>
      <c r="K2286">
        <v>27048.947400000001</v>
      </c>
      <c r="L2286" t="s">
        <v>6889</v>
      </c>
    </row>
    <row r="2287" spans="1:12" x14ac:dyDescent="0.25">
      <c r="A2287" t="s">
        <v>6890</v>
      </c>
      <c r="B2287">
        <v>8</v>
      </c>
      <c r="C2287">
        <v>0</v>
      </c>
      <c r="D2287">
        <v>37.757800000000003</v>
      </c>
      <c r="I2287" t="s">
        <v>2334</v>
      </c>
      <c r="J2287" t="s">
        <v>2334</v>
      </c>
      <c r="K2287">
        <v>123092.48759999999</v>
      </c>
      <c r="L2287" t="s">
        <v>6891</v>
      </c>
    </row>
    <row r="2288" spans="1:12" x14ac:dyDescent="0.25">
      <c r="A2288" t="s">
        <v>6892</v>
      </c>
      <c r="B2288">
        <v>3</v>
      </c>
      <c r="C2288">
        <v>0</v>
      </c>
      <c r="D2288">
        <v>13.551</v>
      </c>
      <c r="I2288" t="s">
        <v>2334</v>
      </c>
      <c r="J2288" t="s">
        <v>2334</v>
      </c>
      <c r="K2288">
        <v>66519.098299999998</v>
      </c>
      <c r="L2288" t="s">
        <v>6893</v>
      </c>
    </row>
    <row r="2289" spans="1:12" x14ac:dyDescent="0.25">
      <c r="A2289" t="s">
        <v>6894</v>
      </c>
      <c r="B2289">
        <v>3</v>
      </c>
      <c r="C2289">
        <v>0</v>
      </c>
      <c r="D2289">
        <v>14.9589</v>
      </c>
      <c r="I2289" t="s">
        <v>2334</v>
      </c>
      <c r="J2289" t="s">
        <v>2334</v>
      </c>
      <c r="K2289">
        <v>71206.110199999996</v>
      </c>
      <c r="L2289" t="s">
        <v>6895</v>
      </c>
    </row>
    <row r="2290" spans="1:12" x14ac:dyDescent="0.25">
      <c r="A2290" t="s">
        <v>6896</v>
      </c>
      <c r="B2290">
        <v>11</v>
      </c>
      <c r="C2290">
        <v>0</v>
      </c>
      <c r="D2290">
        <v>63.823799999999999</v>
      </c>
      <c r="I2290" t="s">
        <v>2334</v>
      </c>
      <c r="J2290" t="s">
        <v>2334</v>
      </c>
      <c r="K2290">
        <v>172483.32980000001</v>
      </c>
      <c r="L2290" t="s">
        <v>6897</v>
      </c>
    </row>
    <row r="2291" spans="1:12" x14ac:dyDescent="0.25">
      <c r="A2291" t="s">
        <v>6898</v>
      </c>
      <c r="B2291">
        <v>2</v>
      </c>
      <c r="C2291">
        <v>0</v>
      </c>
      <c r="D2291">
        <v>9.7296999999999993</v>
      </c>
      <c r="I2291" t="s">
        <v>2334</v>
      </c>
      <c r="J2291" t="s">
        <v>2334</v>
      </c>
      <c r="K2291">
        <v>16574.496500000001</v>
      </c>
      <c r="L2291" t="s">
        <v>6899</v>
      </c>
    </row>
    <row r="2292" spans="1:12" x14ac:dyDescent="0.25">
      <c r="A2292" t="s">
        <v>6900</v>
      </c>
      <c r="B2292">
        <v>3</v>
      </c>
      <c r="C2292">
        <v>0</v>
      </c>
      <c r="D2292">
        <v>18.665099999999999</v>
      </c>
      <c r="I2292" t="s">
        <v>2334</v>
      </c>
      <c r="J2292" t="s">
        <v>2334</v>
      </c>
      <c r="K2292">
        <v>62526.0694</v>
      </c>
      <c r="L2292" t="s">
        <v>6901</v>
      </c>
    </row>
    <row r="2293" spans="1:12" x14ac:dyDescent="0.25">
      <c r="A2293" t="s">
        <v>6902</v>
      </c>
      <c r="B2293">
        <v>12</v>
      </c>
      <c r="C2293">
        <v>0</v>
      </c>
      <c r="D2293">
        <v>54.424100000000003</v>
      </c>
      <c r="I2293" t="s">
        <v>2334</v>
      </c>
      <c r="J2293" t="s">
        <v>2334</v>
      </c>
      <c r="K2293">
        <v>142436.44750000001</v>
      </c>
      <c r="L2293" t="s">
        <v>6903</v>
      </c>
    </row>
    <row r="2294" spans="1:12" x14ac:dyDescent="0.25">
      <c r="A2294" t="s">
        <v>6904</v>
      </c>
      <c r="B2294">
        <v>1</v>
      </c>
      <c r="C2294">
        <v>0</v>
      </c>
      <c r="D2294">
        <v>5.0542999999999996</v>
      </c>
      <c r="I2294" t="s">
        <v>2334</v>
      </c>
      <c r="J2294" t="s">
        <v>2334</v>
      </c>
      <c r="K2294">
        <v>128927.2963</v>
      </c>
      <c r="L2294" t="s">
        <v>6905</v>
      </c>
    </row>
    <row r="2295" spans="1:12" x14ac:dyDescent="0.25">
      <c r="A2295" t="s">
        <v>6906</v>
      </c>
      <c r="B2295">
        <v>7</v>
      </c>
      <c r="C2295">
        <v>0</v>
      </c>
      <c r="D2295">
        <v>31.485099999999999</v>
      </c>
      <c r="I2295" t="s">
        <v>2334</v>
      </c>
      <c r="J2295" t="s">
        <v>2334</v>
      </c>
      <c r="K2295">
        <v>126519.37179999999</v>
      </c>
      <c r="L2295" t="s">
        <v>6907</v>
      </c>
    </row>
    <row r="2296" spans="1:12" x14ac:dyDescent="0.25">
      <c r="A2296" t="s">
        <v>6908</v>
      </c>
      <c r="B2296">
        <v>2</v>
      </c>
      <c r="C2296">
        <v>0</v>
      </c>
      <c r="D2296">
        <v>8.2994000000000003</v>
      </c>
      <c r="I2296" t="s">
        <v>2334</v>
      </c>
      <c r="J2296" t="s">
        <v>2334</v>
      </c>
      <c r="K2296">
        <v>52409.6276</v>
      </c>
      <c r="L2296" t="s">
        <v>6909</v>
      </c>
    </row>
    <row r="2297" spans="1:12" x14ac:dyDescent="0.25">
      <c r="A2297" t="s">
        <v>6910</v>
      </c>
      <c r="B2297">
        <v>4</v>
      </c>
      <c r="C2297">
        <v>0</v>
      </c>
      <c r="D2297">
        <v>18.903300000000002</v>
      </c>
      <c r="I2297" t="s">
        <v>2334</v>
      </c>
      <c r="J2297" t="s">
        <v>2334</v>
      </c>
      <c r="K2297">
        <v>64322.3989</v>
      </c>
      <c r="L2297" t="s">
        <v>6911</v>
      </c>
    </row>
    <row r="2298" spans="1:12" x14ac:dyDescent="0.25">
      <c r="A2298" t="s">
        <v>6912</v>
      </c>
      <c r="B2298">
        <v>1</v>
      </c>
      <c r="C2298">
        <v>0</v>
      </c>
      <c r="D2298">
        <v>5.0744999999999996</v>
      </c>
      <c r="I2298" t="s">
        <v>2334</v>
      </c>
      <c r="J2298" t="s">
        <v>2334</v>
      </c>
      <c r="K2298">
        <v>60335.86</v>
      </c>
      <c r="L2298" t="s">
        <v>6913</v>
      </c>
    </row>
    <row r="2299" spans="1:12" x14ac:dyDescent="0.25">
      <c r="A2299" t="s">
        <v>6914</v>
      </c>
      <c r="B2299">
        <v>5</v>
      </c>
      <c r="C2299">
        <v>0</v>
      </c>
      <c r="D2299">
        <v>21.5806</v>
      </c>
      <c r="I2299" t="s">
        <v>2334</v>
      </c>
      <c r="J2299" t="s">
        <v>2334</v>
      </c>
      <c r="K2299">
        <v>93858.850999999995</v>
      </c>
      <c r="L2299" t="s">
        <v>6915</v>
      </c>
    </row>
    <row r="2300" spans="1:12" x14ac:dyDescent="0.25">
      <c r="A2300" t="s">
        <v>6916</v>
      </c>
      <c r="B2300">
        <v>1</v>
      </c>
      <c r="C2300">
        <v>0</v>
      </c>
      <c r="D2300">
        <v>3.4678</v>
      </c>
      <c r="I2300" t="s">
        <v>2334</v>
      </c>
      <c r="J2300" t="s">
        <v>2334</v>
      </c>
      <c r="K2300">
        <v>311257.81959999999</v>
      </c>
      <c r="L2300" t="s">
        <v>6917</v>
      </c>
    </row>
    <row r="2301" spans="1:12" x14ac:dyDescent="0.25">
      <c r="A2301" t="s">
        <v>6918</v>
      </c>
      <c r="B2301">
        <v>18</v>
      </c>
      <c r="C2301">
        <v>0</v>
      </c>
      <c r="D2301">
        <v>84.634200000000007</v>
      </c>
      <c r="I2301" t="s">
        <v>2334</v>
      </c>
      <c r="J2301" t="s">
        <v>2334</v>
      </c>
      <c r="K2301">
        <v>317351.2463</v>
      </c>
      <c r="L2301" t="s">
        <v>6919</v>
      </c>
    </row>
    <row r="2302" spans="1:12" x14ac:dyDescent="0.25">
      <c r="A2302" t="s">
        <v>6920</v>
      </c>
      <c r="B2302">
        <v>9</v>
      </c>
      <c r="C2302">
        <v>0</v>
      </c>
      <c r="D2302">
        <v>38.738900000000001</v>
      </c>
      <c r="I2302" t="s">
        <v>2334</v>
      </c>
      <c r="J2302" t="s">
        <v>2334</v>
      </c>
      <c r="K2302">
        <v>256266.78339999999</v>
      </c>
      <c r="L2302" t="s">
        <v>6921</v>
      </c>
    </row>
    <row r="2303" spans="1:12" x14ac:dyDescent="0.25">
      <c r="A2303" t="s">
        <v>6922</v>
      </c>
      <c r="B2303">
        <v>1</v>
      </c>
      <c r="C2303">
        <v>0</v>
      </c>
      <c r="D2303">
        <v>4.1813000000000002</v>
      </c>
      <c r="I2303" t="s">
        <v>2334</v>
      </c>
      <c r="J2303" t="s">
        <v>2334</v>
      </c>
      <c r="K2303">
        <v>227806.9265</v>
      </c>
      <c r="L2303" t="s">
        <v>6923</v>
      </c>
    </row>
    <row r="2304" spans="1:12" x14ac:dyDescent="0.25">
      <c r="A2304" t="s">
        <v>6924</v>
      </c>
      <c r="B2304">
        <v>3</v>
      </c>
      <c r="C2304">
        <v>0</v>
      </c>
      <c r="D2304">
        <v>13.944900000000001</v>
      </c>
      <c r="I2304" t="s">
        <v>2334</v>
      </c>
      <c r="J2304" t="s">
        <v>2334</v>
      </c>
      <c r="K2304">
        <v>149114.2623</v>
      </c>
      <c r="L2304" t="s">
        <v>6925</v>
      </c>
    </row>
    <row r="2305" spans="1:12" x14ac:dyDescent="0.25">
      <c r="A2305" t="s">
        <v>6926</v>
      </c>
      <c r="B2305">
        <v>1</v>
      </c>
      <c r="C2305">
        <v>0</v>
      </c>
      <c r="D2305">
        <v>4.1927000000000003</v>
      </c>
      <c r="I2305" t="s">
        <v>2334</v>
      </c>
      <c r="J2305" t="s">
        <v>2334</v>
      </c>
      <c r="K2305">
        <v>87761.182799999995</v>
      </c>
      <c r="L2305" t="s">
        <v>6927</v>
      </c>
    </row>
    <row r="2306" spans="1:12" x14ac:dyDescent="0.25">
      <c r="A2306" t="s">
        <v>6928</v>
      </c>
      <c r="B2306">
        <v>1</v>
      </c>
      <c r="C2306">
        <v>0</v>
      </c>
      <c r="D2306">
        <v>3.8860000000000001</v>
      </c>
      <c r="I2306" t="s">
        <v>2334</v>
      </c>
      <c r="J2306" t="s">
        <v>2334</v>
      </c>
      <c r="K2306">
        <v>63715.972699999998</v>
      </c>
      <c r="L2306" t="s">
        <v>6929</v>
      </c>
    </row>
    <row r="2307" spans="1:12" x14ac:dyDescent="0.25">
      <c r="A2307" t="s">
        <v>6930</v>
      </c>
      <c r="B2307">
        <v>4</v>
      </c>
      <c r="C2307">
        <v>0</v>
      </c>
      <c r="D2307">
        <v>19.955400000000001</v>
      </c>
      <c r="I2307" t="s">
        <v>2334</v>
      </c>
      <c r="J2307" t="s">
        <v>2334</v>
      </c>
      <c r="K2307">
        <v>118490.1118</v>
      </c>
      <c r="L2307" t="s">
        <v>6931</v>
      </c>
    </row>
    <row r="2308" spans="1:12" x14ac:dyDescent="0.25">
      <c r="A2308" t="s">
        <v>6932</v>
      </c>
      <c r="B2308">
        <v>3</v>
      </c>
      <c r="C2308">
        <v>0</v>
      </c>
      <c r="D2308">
        <v>15.286099999999999</v>
      </c>
      <c r="I2308" t="s">
        <v>2334</v>
      </c>
      <c r="J2308" t="s">
        <v>2334</v>
      </c>
      <c r="K2308">
        <v>204176.07740000001</v>
      </c>
      <c r="L2308" t="s">
        <v>6933</v>
      </c>
    </row>
    <row r="2309" spans="1:12" x14ac:dyDescent="0.25">
      <c r="A2309" t="s">
        <v>6934</v>
      </c>
      <c r="B2309">
        <v>1</v>
      </c>
      <c r="C2309">
        <v>0</v>
      </c>
      <c r="D2309">
        <v>4.6257999999999999</v>
      </c>
      <c r="I2309" t="s">
        <v>2334</v>
      </c>
      <c r="J2309" t="s">
        <v>2334</v>
      </c>
      <c r="K2309">
        <v>29721.487300000001</v>
      </c>
      <c r="L2309" t="s">
        <v>6935</v>
      </c>
    </row>
    <row r="2310" spans="1:12" x14ac:dyDescent="0.25">
      <c r="A2310" t="s">
        <v>6936</v>
      </c>
      <c r="B2310">
        <v>4</v>
      </c>
      <c r="C2310">
        <v>0</v>
      </c>
      <c r="D2310">
        <v>19.190300000000001</v>
      </c>
      <c r="I2310" t="s">
        <v>2334</v>
      </c>
      <c r="J2310" t="s">
        <v>2334</v>
      </c>
      <c r="K2310">
        <v>56132.580600000001</v>
      </c>
      <c r="L2310" t="s">
        <v>6937</v>
      </c>
    </row>
    <row r="2311" spans="1:12" x14ac:dyDescent="0.25">
      <c r="A2311" t="s">
        <v>6938</v>
      </c>
      <c r="B2311">
        <v>1</v>
      </c>
      <c r="C2311">
        <v>0</v>
      </c>
      <c r="D2311">
        <v>3.4908000000000001</v>
      </c>
      <c r="I2311" t="s">
        <v>2334</v>
      </c>
      <c r="J2311" t="s">
        <v>2334</v>
      </c>
      <c r="K2311">
        <v>103350.7062</v>
      </c>
      <c r="L2311" t="s">
        <v>6939</v>
      </c>
    </row>
    <row r="2312" spans="1:12" x14ac:dyDescent="0.25">
      <c r="A2312" t="s">
        <v>6940</v>
      </c>
      <c r="B2312">
        <v>1</v>
      </c>
      <c r="C2312">
        <v>0</v>
      </c>
      <c r="D2312">
        <v>4.2801</v>
      </c>
      <c r="I2312" t="s">
        <v>2334</v>
      </c>
      <c r="J2312" t="s">
        <v>2334</v>
      </c>
      <c r="K2312">
        <v>96190.257800000007</v>
      </c>
      <c r="L2312" t="s">
        <v>6941</v>
      </c>
    </row>
    <row r="2313" spans="1:12" x14ac:dyDescent="0.25">
      <c r="A2313" t="s">
        <v>6942</v>
      </c>
      <c r="B2313">
        <v>3</v>
      </c>
      <c r="C2313">
        <v>0</v>
      </c>
      <c r="D2313">
        <v>12.393000000000001</v>
      </c>
      <c r="I2313" t="s">
        <v>2334</v>
      </c>
      <c r="J2313" t="s">
        <v>2334</v>
      </c>
      <c r="K2313">
        <v>25405.892199999998</v>
      </c>
      <c r="L2313" t="s">
        <v>6943</v>
      </c>
    </row>
    <row r="2314" spans="1:12" x14ac:dyDescent="0.25">
      <c r="A2314" t="s">
        <v>6944</v>
      </c>
      <c r="B2314">
        <v>3</v>
      </c>
      <c r="C2314">
        <v>0</v>
      </c>
      <c r="D2314">
        <v>12.6457</v>
      </c>
      <c r="I2314" t="s">
        <v>2334</v>
      </c>
      <c r="J2314" t="s">
        <v>2334</v>
      </c>
      <c r="K2314">
        <v>222050.75399999999</v>
      </c>
      <c r="L2314" t="s">
        <v>6945</v>
      </c>
    </row>
    <row r="2315" spans="1:12" x14ac:dyDescent="0.25">
      <c r="A2315" t="s">
        <v>6946</v>
      </c>
      <c r="B2315">
        <v>5</v>
      </c>
      <c r="C2315">
        <v>0</v>
      </c>
      <c r="D2315">
        <v>24.272099999999998</v>
      </c>
      <c r="I2315" t="s">
        <v>2334</v>
      </c>
      <c r="J2315" t="s">
        <v>2334</v>
      </c>
      <c r="K2315">
        <v>44414.791899999997</v>
      </c>
      <c r="L2315" t="s">
        <v>6947</v>
      </c>
    </row>
    <row r="2316" spans="1:12" x14ac:dyDescent="0.25">
      <c r="A2316" t="s">
        <v>6948</v>
      </c>
      <c r="B2316">
        <v>3</v>
      </c>
      <c r="C2316">
        <v>0</v>
      </c>
      <c r="D2316">
        <v>15.764900000000001</v>
      </c>
      <c r="I2316" t="s">
        <v>2334</v>
      </c>
      <c r="J2316" t="s">
        <v>2334</v>
      </c>
      <c r="K2316">
        <v>110790.1174</v>
      </c>
      <c r="L2316" t="s">
        <v>6949</v>
      </c>
    </row>
    <row r="2317" spans="1:12" x14ac:dyDescent="0.25">
      <c r="A2317" t="s">
        <v>6950</v>
      </c>
      <c r="B2317">
        <v>3</v>
      </c>
      <c r="C2317">
        <v>0</v>
      </c>
      <c r="D2317">
        <v>11.895899999999999</v>
      </c>
      <c r="I2317" t="s">
        <v>2334</v>
      </c>
      <c r="J2317" t="s">
        <v>2334</v>
      </c>
      <c r="K2317">
        <v>83796.315700000006</v>
      </c>
      <c r="L2317" t="s">
        <v>6951</v>
      </c>
    </row>
    <row r="2318" spans="1:12" x14ac:dyDescent="0.25">
      <c r="A2318" t="s">
        <v>6952</v>
      </c>
      <c r="B2318">
        <v>4</v>
      </c>
      <c r="C2318">
        <v>0</v>
      </c>
      <c r="D2318">
        <v>12.8719</v>
      </c>
      <c r="I2318" t="s">
        <v>2334</v>
      </c>
      <c r="J2318" t="s">
        <v>2334</v>
      </c>
      <c r="K2318">
        <v>72149.505000000005</v>
      </c>
      <c r="L2318" t="s">
        <v>6953</v>
      </c>
    </row>
    <row r="2319" spans="1:12" x14ac:dyDescent="0.25">
      <c r="A2319" t="s">
        <v>6954</v>
      </c>
      <c r="B2319">
        <v>5</v>
      </c>
      <c r="C2319">
        <v>0</v>
      </c>
      <c r="D2319">
        <v>18.7409</v>
      </c>
      <c r="I2319" t="s">
        <v>2334</v>
      </c>
      <c r="J2319" t="s">
        <v>2334</v>
      </c>
      <c r="K2319">
        <v>82448.423299999995</v>
      </c>
      <c r="L2319" t="s">
        <v>6955</v>
      </c>
    </row>
    <row r="2320" spans="1:12" x14ac:dyDescent="0.25">
      <c r="A2320" t="s">
        <v>6956</v>
      </c>
      <c r="B2320">
        <v>3</v>
      </c>
      <c r="C2320">
        <v>0</v>
      </c>
      <c r="D2320">
        <v>11.9512</v>
      </c>
      <c r="I2320" t="s">
        <v>2334</v>
      </c>
      <c r="J2320" t="s">
        <v>2334</v>
      </c>
      <c r="K2320">
        <v>110405.41680000001</v>
      </c>
      <c r="L2320" t="s">
        <v>6957</v>
      </c>
    </row>
    <row r="2321" spans="1:12" x14ac:dyDescent="0.25">
      <c r="A2321" t="s">
        <v>6958</v>
      </c>
      <c r="B2321">
        <v>3</v>
      </c>
      <c r="C2321">
        <v>0</v>
      </c>
      <c r="D2321">
        <v>15.5006</v>
      </c>
      <c r="I2321" t="s">
        <v>2334</v>
      </c>
      <c r="J2321" t="s">
        <v>2334</v>
      </c>
      <c r="K2321">
        <v>88753.594400000002</v>
      </c>
      <c r="L2321" t="s">
        <v>6959</v>
      </c>
    </row>
    <row r="2322" spans="1:12" x14ac:dyDescent="0.25">
      <c r="A2322" t="s">
        <v>6960</v>
      </c>
      <c r="B2322">
        <v>8</v>
      </c>
      <c r="C2322">
        <v>0</v>
      </c>
      <c r="D2322">
        <v>29.773800000000001</v>
      </c>
      <c r="I2322" t="s">
        <v>2334</v>
      </c>
      <c r="J2322" t="s">
        <v>2334</v>
      </c>
      <c r="K2322">
        <v>163435.37729999999</v>
      </c>
      <c r="L2322" t="s">
        <v>6961</v>
      </c>
    </row>
    <row r="2323" spans="1:12" x14ac:dyDescent="0.25">
      <c r="A2323" t="s">
        <v>6962</v>
      </c>
      <c r="B2323">
        <v>3</v>
      </c>
      <c r="C2323">
        <v>0</v>
      </c>
      <c r="D2323">
        <v>12.4871</v>
      </c>
      <c r="I2323" t="s">
        <v>2334</v>
      </c>
      <c r="J2323" t="s">
        <v>2334</v>
      </c>
      <c r="K2323">
        <v>124439.27069999999</v>
      </c>
      <c r="L2323" t="s">
        <v>6963</v>
      </c>
    </row>
    <row r="2324" spans="1:12" x14ac:dyDescent="0.25">
      <c r="A2324" t="s">
        <v>6964</v>
      </c>
      <c r="B2324">
        <v>2</v>
      </c>
      <c r="C2324">
        <v>0</v>
      </c>
      <c r="D2324">
        <v>10.2234</v>
      </c>
      <c r="I2324" t="s">
        <v>2334</v>
      </c>
      <c r="J2324" t="s">
        <v>2334</v>
      </c>
      <c r="K2324">
        <v>31989.112400000002</v>
      </c>
      <c r="L2324" t="s">
        <v>6965</v>
      </c>
    </row>
    <row r="2325" spans="1:12" x14ac:dyDescent="0.25">
      <c r="A2325" t="s">
        <v>6966</v>
      </c>
      <c r="B2325">
        <v>3</v>
      </c>
      <c r="C2325">
        <v>0</v>
      </c>
      <c r="D2325">
        <v>13.0313</v>
      </c>
      <c r="I2325" t="s">
        <v>2334</v>
      </c>
      <c r="J2325" t="s">
        <v>2334</v>
      </c>
      <c r="K2325">
        <v>47110.080499999996</v>
      </c>
      <c r="L2325" t="s">
        <v>6967</v>
      </c>
    </row>
    <row r="2326" spans="1:12" x14ac:dyDescent="0.25">
      <c r="A2326" t="s">
        <v>6968</v>
      </c>
      <c r="B2326">
        <v>5</v>
      </c>
      <c r="C2326">
        <v>0</v>
      </c>
      <c r="D2326">
        <v>21.752600000000001</v>
      </c>
      <c r="I2326" t="s">
        <v>2334</v>
      </c>
      <c r="J2326" t="s">
        <v>2334</v>
      </c>
      <c r="K2326">
        <v>135293.59220000001</v>
      </c>
      <c r="L2326" t="s">
        <v>6969</v>
      </c>
    </row>
    <row r="2327" spans="1:12" x14ac:dyDescent="0.25">
      <c r="A2327" t="s">
        <v>6970</v>
      </c>
      <c r="B2327">
        <v>7</v>
      </c>
      <c r="C2327">
        <v>0</v>
      </c>
      <c r="D2327">
        <v>34.440199999999997</v>
      </c>
      <c r="I2327" t="s">
        <v>2334</v>
      </c>
      <c r="J2327" t="s">
        <v>2334</v>
      </c>
      <c r="K2327">
        <v>99689.803700000004</v>
      </c>
      <c r="L2327" t="s">
        <v>6971</v>
      </c>
    </row>
    <row r="2328" spans="1:12" x14ac:dyDescent="0.25">
      <c r="A2328" t="s">
        <v>6972</v>
      </c>
      <c r="B2328">
        <v>3</v>
      </c>
      <c r="C2328">
        <v>0</v>
      </c>
      <c r="D2328">
        <v>12.6426</v>
      </c>
      <c r="I2328" t="s">
        <v>2334</v>
      </c>
      <c r="J2328" t="s">
        <v>2334</v>
      </c>
      <c r="K2328">
        <v>36537.083200000001</v>
      </c>
      <c r="L2328" t="s">
        <v>6973</v>
      </c>
    </row>
    <row r="2329" spans="1:12" x14ac:dyDescent="0.25">
      <c r="A2329" t="s">
        <v>6974</v>
      </c>
      <c r="B2329">
        <v>3</v>
      </c>
      <c r="C2329">
        <v>0</v>
      </c>
      <c r="D2329">
        <v>12.0298</v>
      </c>
      <c r="I2329" t="s">
        <v>2334</v>
      </c>
      <c r="J2329" t="s">
        <v>2334</v>
      </c>
      <c r="K2329">
        <v>116729.79919999999</v>
      </c>
      <c r="L2329" t="s">
        <v>6975</v>
      </c>
    </row>
    <row r="2330" spans="1:12" x14ac:dyDescent="0.25">
      <c r="A2330" t="s">
        <v>6976</v>
      </c>
      <c r="B2330">
        <v>4</v>
      </c>
      <c r="C2330">
        <v>0</v>
      </c>
      <c r="D2330">
        <v>17.288900000000002</v>
      </c>
      <c r="I2330" t="s">
        <v>2334</v>
      </c>
      <c r="J2330" t="s">
        <v>2334</v>
      </c>
      <c r="K2330">
        <v>113807.6387</v>
      </c>
      <c r="L2330" t="s">
        <v>6977</v>
      </c>
    </row>
    <row r="2331" spans="1:12" x14ac:dyDescent="0.25">
      <c r="A2331" t="s">
        <v>6978</v>
      </c>
      <c r="B2331">
        <v>6</v>
      </c>
      <c r="C2331">
        <v>0</v>
      </c>
      <c r="D2331">
        <v>29.1891</v>
      </c>
      <c r="I2331" t="s">
        <v>2334</v>
      </c>
      <c r="J2331" t="s">
        <v>2334</v>
      </c>
      <c r="K2331">
        <v>55409.541499999999</v>
      </c>
      <c r="L2331" t="s">
        <v>6979</v>
      </c>
    </row>
    <row r="2332" spans="1:12" x14ac:dyDescent="0.25">
      <c r="A2332" t="s">
        <v>6980</v>
      </c>
      <c r="B2332">
        <v>1</v>
      </c>
      <c r="C2332">
        <v>0</v>
      </c>
      <c r="D2332">
        <v>5.3179999999999996</v>
      </c>
      <c r="I2332" t="s">
        <v>2334</v>
      </c>
      <c r="J2332" t="s">
        <v>2334</v>
      </c>
      <c r="K2332">
        <v>103097.9592</v>
      </c>
      <c r="L2332" t="s">
        <v>6981</v>
      </c>
    </row>
    <row r="2333" spans="1:12" x14ac:dyDescent="0.25">
      <c r="A2333" t="s">
        <v>6982</v>
      </c>
      <c r="B2333">
        <v>4</v>
      </c>
      <c r="C2333">
        <v>0</v>
      </c>
      <c r="D2333">
        <v>15.511799999999999</v>
      </c>
      <c r="I2333" t="s">
        <v>2334</v>
      </c>
      <c r="J2333" t="s">
        <v>2334</v>
      </c>
      <c r="K2333">
        <v>114819.0325</v>
      </c>
      <c r="L2333" t="s">
        <v>6983</v>
      </c>
    </row>
    <row r="2334" spans="1:12" x14ac:dyDescent="0.25">
      <c r="A2334" t="s">
        <v>6984</v>
      </c>
      <c r="B2334">
        <v>2</v>
      </c>
      <c r="C2334">
        <v>0</v>
      </c>
      <c r="D2334">
        <v>9.6193000000000008</v>
      </c>
      <c r="I2334" t="s">
        <v>2334</v>
      </c>
      <c r="J2334" t="s">
        <v>2334</v>
      </c>
      <c r="K2334">
        <v>87448.834900000002</v>
      </c>
      <c r="L2334" t="s">
        <v>6985</v>
      </c>
    </row>
    <row r="2335" spans="1:12" x14ac:dyDescent="0.25">
      <c r="A2335" t="s">
        <v>6986</v>
      </c>
      <c r="B2335">
        <v>1</v>
      </c>
      <c r="C2335">
        <v>0</v>
      </c>
      <c r="D2335">
        <v>9.3857999999999997</v>
      </c>
      <c r="I2335" t="s">
        <v>2334</v>
      </c>
      <c r="J2335" t="s">
        <v>2334</v>
      </c>
      <c r="K2335">
        <v>34457.415000000001</v>
      </c>
      <c r="L2335" t="s">
        <v>6987</v>
      </c>
    </row>
    <row r="2336" spans="1:12" x14ac:dyDescent="0.25">
      <c r="A2336" t="s">
        <v>6988</v>
      </c>
      <c r="B2336">
        <v>15</v>
      </c>
      <c r="C2336">
        <v>0</v>
      </c>
      <c r="D2336">
        <v>88.218100000000007</v>
      </c>
      <c r="I2336" t="s">
        <v>2334</v>
      </c>
      <c r="J2336" t="s">
        <v>2334</v>
      </c>
      <c r="K2336">
        <v>75308.320600000006</v>
      </c>
      <c r="L2336" t="s">
        <v>6989</v>
      </c>
    </row>
    <row r="2337" spans="1:12" x14ac:dyDescent="0.25">
      <c r="A2337" t="s">
        <v>6990</v>
      </c>
      <c r="B2337">
        <v>14</v>
      </c>
      <c r="C2337">
        <v>0</v>
      </c>
      <c r="D2337">
        <v>63.558500000000002</v>
      </c>
      <c r="I2337" t="s">
        <v>2334</v>
      </c>
      <c r="J2337" t="s">
        <v>2334</v>
      </c>
      <c r="K2337">
        <v>228271.02220000001</v>
      </c>
      <c r="L2337" t="s">
        <v>6991</v>
      </c>
    </row>
    <row r="2338" spans="1:12" x14ac:dyDescent="0.25">
      <c r="A2338" t="s">
        <v>6992</v>
      </c>
      <c r="B2338">
        <v>3</v>
      </c>
      <c r="C2338">
        <v>0</v>
      </c>
      <c r="D2338">
        <v>13.3172</v>
      </c>
      <c r="I2338" t="s">
        <v>2334</v>
      </c>
      <c r="J2338" t="s">
        <v>2334</v>
      </c>
      <c r="K2338">
        <v>59739.332999999999</v>
      </c>
      <c r="L2338" t="s">
        <v>6993</v>
      </c>
    </row>
    <row r="2339" spans="1:12" x14ac:dyDescent="0.25">
      <c r="A2339" t="s">
        <v>6994</v>
      </c>
      <c r="B2339">
        <v>1</v>
      </c>
      <c r="C2339">
        <v>0</v>
      </c>
      <c r="D2339">
        <v>4.3383000000000003</v>
      </c>
      <c r="I2339" t="s">
        <v>2334</v>
      </c>
      <c r="J2339" t="s">
        <v>2334</v>
      </c>
      <c r="K2339">
        <v>169447.83040000001</v>
      </c>
      <c r="L2339" t="s">
        <v>6995</v>
      </c>
    </row>
    <row r="2340" spans="1:12" x14ac:dyDescent="0.25">
      <c r="A2340" t="s">
        <v>6996</v>
      </c>
      <c r="B2340">
        <v>5</v>
      </c>
      <c r="C2340">
        <v>0</v>
      </c>
      <c r="D2340">
        <v>20.580100000000002</v>
      </c>
      <c r="I2340" t="s">
        <v>2334</v>
      </c>
      <c r="J2340" t="s">
        <v>2334</v>
      </c>
      <c r="K2340">
        <v>136116.69769999999</v>
      </c>
      <c r="L2340" t="s">
        <v>6997</v>
      </c>
    </row>
    <row r="2341" spans="1:12" x14ac:dyDescent="0.25">
      <c r="A2341" t="s">
        <v>6998</v>
      </c>
      <c r="B2341">
        <v>1</v>
      </c>
      <c r="C2341">
        <v>0</v>
      </c>
      <c r="D2341">
        <v>5.4345999999999997</v>
      </c>
      <c r="I2341" t="s">
        <v>2334</v>
      </c>
      <c r="J2341" t="s">
        <v>2334</v>
      </c>
      <c r="K2341">
        <v>23945.209699999999</v>
      </c>
      <c r="L2341" t="s">
        <v>6999</v>
      </c>
    </row>
    <row r="2342" spans="1:12" x14ac:dyDescent="0.25">
      <c r="A2342" t="s">
        <v>7000</v>
      </c>
      <c r="B2342">
        <v>5</v>
      </c>
      <c r="C2342">
        <v>0</v>
      </c>
      <c r="D2342">
        <v>24.4406</v>
      </c>
      <c r="I2342" t="s">
        <v>2334</v>
      </c>
      <c r="J2342" t="s">
        <v>2334</v>
      </c>
      <c r="K2342">
        <v>357083.49599999998</v>
      </c>
      <c r="L2342" t="s">
        <v>7001</v>
      </c>
    </row>
    <row r="2343" spans="1:12" x14ac:dyDescent="0.25">
      <c r="A2343" t="s">
        <v>7002</v>
      </c>
      <c r="B2343">
        <v>2</v>
      </c>
      <c r="C2343">
        <v>0</v>
      </c>
      <c r="D2343">
        <v>8.6420999999999992</v>
      </c>
      <c r="I2343" t="s">
        <v>2334</v>
      </c>
      <c r="J2343" t="s">
        <v>2334</v>
      </c>
      <c r="K2343">
        <v>196277.39139999999</v>
      </c>
      <c r="L2343" t="s">
        <v>7003</v>
      </c>
    </row>
    <row r="2344" spans="1:12" x14ac:dyDescent="0.25">
      <c r="A2344" t="s">
        <v>7004</v>
      </c>
      <c r="B2344">
        <v>1</v>
      </c>
      <c r="C2344">
        <v>0</v>
      </c>
      <c r="D2344">
        <v>4.3285</v>
      </c>
      <c r="I2344" t="s">
        <v>2334</v>
      </c>
      <c r="J2344" t="s">
        <v>2334</v>
      </c>
      <c r="K2344">
        <v>64153.283000000003</v>
      </c>
      <c r="L2344" t="s">
        <v>7005</v>
      </c>
    </row>
    <row r="2345" spans="1:12" x14ac:dyDescent="0.25">
      <c r="A2345" t="s">
        <v>7006</v>
      </c>
      <c r="B2345">
        <v>2</v>
      </c>
      <c r="C2345">
        <v>0</v>
      </c>
      <c r="D2345">
        <v>9.3383000000000003</v>
      </c>
      <c r="I2345" t="s">
        <v>2334</v>
      </c>
      <c r="J2345" t="s">
        <v>2334</v>
      </c>
      <c r="K2345">
        <v>79237.414999999994</v>
      </c>
      <c r="L2345" t="s">
        <v>7007</v>
      </c>
    </row>
    <row r="2346" spans="1:12" x14ac:dyDescent="0.25">
      <c r="A2346" t="s">
        <v>7008</v>
      </c>
      <c r="B2346">
        <v>4</v>
      </c>
      <c r="C2346">
        <v>0</v>
      </c>
      <c r="D2346">
        <v>16.902699999999999</v>
      </c>
      <c r="I2346" t="s">
        <v>2334</v>
      </c>
      <c r="J2346" t="s">
        <v>2334</v>
      </c>
      <c r="K2346">
        <v>95797.009000000005</v>
      </c>
      <c r="L2346" t="s">
        <v>7009</v>
      </c>
    </row>
    <row r="2347" spans="1:12" x14ac:dyDescent="0.25">
      <c r="A2347" t="s">
        <v>7010</v>
      </c>
      <c r="B2347">
        <v>1</v>
      </c>
      <c r="C2347">
        <v>0</v>
      </c>
      <c r="D2347">
        <v>3.6974999999999998</v>
      </c>
      <c r="I2347" t="s">
        <v>2334</v>
      </c>
      <c r="J2347" t="s">
        <v>2334</v>
      </c>
      <c r="K2347">
        <v>82467.970700000005</v>
      </c>
      <c r="L2347" t="s">
        <v>7011</v>
      </c>
    </row>
    <row r="2348" spans="1:12" x14ac:dyDescent="0.25">
      <c r="A2348" t="s">
        <v>7012</v>
      </c>
      <c r="B2348">
        <v>11</v>
      </c>
      <c r="C2348">
        <v>0</v>
      </c>
      <c r="D2348">
        <v>42.1616</v>
      </c>
      <c r="I2348" t="s">
        <v>2334</v>
      </c>
      <c r="J2348" t="s">
        <v>2334</v>
      </c>
      <c r="K2348">
        <v>205147.76180000001</v>
      </c>
      <c r="L2348" t="s">
        <v>7013</v>
      </c>
    </row>
    <row r="2349" spans="1:12" x14ac:dyDescent="0.25">
      <c r="A2349" t="s">
        <v>7014</v>
      </c>
      <c r="B2349">
        <v>1</v>
      </c>
      <c r="C2349">
        <v>0</v>
      </c>
      <c r="D2349">
        <v>5.0507</v>
      </c>
      <c r="I2349" t="s">
        <v>2334</v>
      </c>
      <c r="J2349" t="s">
        <v>2334</v>
      </c>
      <c r="K2349">
        <v>110405.65330000001</v>
      </c>
      <c r="L2349" t="s">
        <v>7015</v>
      </c>
    </row>
    <row r="2350" spans="1:12" x14ac:dyDescent="0.25">
      <c r="A2350" t="s">
        <v>7016</v>
      </c>
      <c r="B2350">
        <v>6</v>
      </c>
      <c r="C2350">
        <v>0</v>
      </c>
      <c r="D2350">
        <v>30.7224</v>
      </c>
      <c r="I2350" t="s">
        <v>2334</v>
      </c>
      <c r="J2350" t="s">
        <v>2334</v>
      </c>
      <c r="K2350">
        <v>112890.19439999999</v>
      </c>
      <c r="L2350" t="s">
        <v>7017</v>
      </c>
    </row>
    <row r="2351" spans="1:12" x14ac:dyDescent="0.25">
      <c r="A2351" t="s">
        <v>7018</v>
      </c>
      <c r="B2351">
        <v>2</v>
      </c>
      <c r="C2351">
        <v>0</v>
      </c>
      <c r="D2351">
        <v>17.454499999999999</v>
      </c>
      <c r="I2351" t="s">
        <v>2334</v>
      </c>
      <c r="J2351" t="s">
        <v>2334</v>
      </c>
      <c r="K2351">
        <v>62270.916499999999</v>
      </c>
      <c r="L2351" t="s">
        <v>7019</v>
      </c>
    </row>
    <row r="2352" spans="1:12" x14ac:dyDescent="0.25">
      <c r="A2352" t="s">
        <v>7020</v>
      </c>
      <c r="B2352">
        <v>1</v>
      </c>
      <c r="C2352">
        <v>0</v>
      </c>
      <c r="D2352">
        <v>4.4615</v>
      </c>
      <c r="I2352" t="s">
        <v>2334</v>
      </c>
      <c r="J2352" t="s">
        <v>2334</v>
      </c>
      <c r="K2352">
        <v>64175.531799999997</v>
      </c>
      <c r="L2352" t="s">
        <v>7021</v>
      </c>
    </row>
    <row r="2353" spans="1:12" x14ac:dyDescent="0.25">
      <c r="A2353" t="s">
        <v>7022</v>
      </c>
      <c r="B2353">
        <v>6</v>
      </c>
      <c r="C2353">
        <v>0</v>
      </c>
      <c r="D2353">
        <v>33.7333</v>
      </c>
      <c r="I2353" t="s">
        <v>2334</v>
      </c>
      <c r="J2353" t="s">
        <v>2334</v>
      </c>
      <c r="K2353">
        <v>131825.14199999999</v>
      </c>
      <c r="L2353" t="s">
        <v>7023</v>
      </c>
    </row>
    <row r="2354" spans="1:12" x14ac:dyDescent="0.25">
      <c r="A2354" t="s">
        <v>7024</v>
      </c>
      <c r="B2354">
        <v>9</v>
      </c>
      <c r="C2354">
        <v>0</v>
      </c>
      <c r="D2354">
        <v>44.136499999999998</v>
      </c>
      <c r="I2354" t="s">
        <v>2334</v>
      </c>
      <c r="J2354" t="s">
        <v>2334</v>
      </c>
      <c r="K2354">
        <v>136692.76449999999</v>
      </c>
      <c r="L2354" t="s">
        <v>7025</v>
      </c>
    </row>
    <row r="2355" spans="1:12" x14ac:dyDescent="0.25">
      <c r="A2355" t="s">
        <v>7026</v>
      </c>
      <c r="B2355">
        <v>25</v>
      </c>
      <c r="C2355">
        <v>0</v>
      </c>
      <c r="D2355">
        <v>103.24679999999999</v>
      </c>
      <c r="I2355" t="s">
        <v>2334</v>
      </c>
      <c r="J2355" t="s">
        <v>2334</v>
      </c>
      <c r="K2355">
        <v>375858.02840000001</v>
      </c>
      <c r="L2355" t="s">
        <v>7027</v>
      </c>
    </row>
    <row r="2356" spans="1:12" x14ac:dyDescent="0.25">
      <c r="A2356" t="s">
        <v>7028</v>
      </c>
      <c r="B2356">
        <v>3</v>
      </c>
      <c r="C2356">
        <v>0</v>
      </c>
      <c r="D2356">
        <v>15.3642</v>
      </c>
      <c r="I2356" t="s">
        <v>2334</v>
      </c>
      <c r="J2356" t="s">
        <v>2334</v>
      </c>
      <c r="K2356">
        <v>68256.657999999996</v>
      </c>
      <c r="L2356" t="s">
        <v>7029</v>
      </c>
    </row>
    <row r="2357" spans="1:12" x14ac:dyDescent="0.25">
      <c r="A2357" t="s">
        <v>7030</v>
      </c>
      <c r="B2357">
        <v>1</v>
      </c>
      <c r="C2357">
        <v>0</v>
      </c>
      <c r="D2357">
        <v>4.7001999999999997</v>
      </c>
      <c r="I2357" t="s">
        <v>2334</v>
      </c>
      <c r="J2357" t="s">
        <v>2334</v>
      </c>
      <c r="K2357">
        <v>43428.721299999997</v>
      </c>
      <c r="L2357" t="s">
        <v>7031</v>
      </c>
    </row>
    <row r="2358" spans="1:12" x14ac:dyDescent="0.25">
      <c r="A2358" t="s">
        <v>7032</v>
      </c>
      <c r="B2358">
        <v>2</v>
      </c>
      <c r="C2358">
        <v>0</v>
      </c>
      <c r="D2358">
        <v>9.7052999999999994</v>
      </c>
      <c r="I2358" t="s">
        <v>2334</v>
      </c>
      <c r="J2358" t="s">
        <v>2334</v>
      </c>
      <c r="K2358">
        <v>40393.194100000001</v>
      </c>
      <c r="L2358" t="s">
        <v>7033</v>
      </c>
    </row>
    <row r="2359" spans="1:12" x14ac:dyDescent="0.25">
      <c r="A2359" t="s">
        <v>7034</v>
      </c>
      <c r="B2359">
        <v>3</v>
      </c>
      <c r="C2359">
        <v>0</v>
      </c>
      <c r="D2359">
        <v>12.281700000000001</v>
      </c>
      <c r="I2359" t="s">
        <v>2334</v>
      </c>
      <c r="J2359" t="s">
        <v>2334</v>
      </c>
      <c r="K2359">
        <v>290040.64809999999</v>
      </c>
      <c r="L2359" t="s">
        <v>7035</v>
      </c>
    </row>
    <row r="2360" spans="1:12" x14ac:dyDescent="0.25">
      <c r="A2360" t="s">
        <v>7036</v>
      </c>
      <c r="B2360">
        <v>5</v>
      </c>
      <c r="C2360">
        <v>0</v>
      </c>
      <c r="D2360">
        <v>24.430199999999999</v>
      </c>
      <c r="I2360" t="s">
        <v>2334</v>
      </c>
      <c r="J2360" t="s">
        <v>2334</v>
      </c>
      <c r="K2360">
        <v>88656.769</v>
      </c>
      <c r="L2360" t="s">
        <v>7037</v>
      </c>
    </row>
    <row r="2361" spans="1:12" x14ac:dyDescent="0.25">
      <c r="A2361" t="s">
        <v>7038</v>
      </c>
      <c r="B2361">
        <v>3</v>
      </c>
      <c r="C2361">
        <v>0</v>
      </c>
      <c r="D2361">
        <v>13.026999999999999</v>
      </c>
      <c r="I2361" t="s">
        <v>2334</v>
      </c>
      <c r="J2361" t="s">
        <v>2334</v>
      </c>
      <c r="K2361">
        <v>100254.85030000001</v>
      </c>
      <c r="L2361" t="s">
        <v>7039</v>
      </c>
    </row>
    <row r="2362" spans="1:12" x14ac:dyDescent="0.25">
      <c r="A2362" t="s">
        <v>7040</v>
      </c>
      <c r="B2362">
        <v>5</v>
      </c>
      <c r="C2362">
        <v>0</v>
      </c>
      <c r="D2362">
        <v>16.263400000000001</v>
      </c>
      <c r="I2362" t="s">
        <v>2334</v>
      </c>
      <c r="J2362" t="s">
        <v>2334</v>
      </c>
      <c r="K2362">
        <v>172788.7996</v>
      </c>
      <c r="L2362" t="s">
        <v>7041</v>
      </c>
    </row>
    <row r="2363" spans="1:12" x14ac:dyDescent="0.25">
      <c r="A2363" t="s">
        <v>7042</v>
      </c>
      <c r="B2363">
        <v>9</v>
      </c>
      <c r="C2363">
        <v>0</v>
      </c>
      <c r="D2363">
        <v>49.3825</v>
      </c>
      <c r="I2363" t="s">
        <v>2334</v>
      </c>
      <c r="J2363" t="s">
        <v>2334</v>
      </c>
      <c r="K2363">
        <v>126399.2565</v>
      </c>
      <c r="L2363" t="s">
        <v>7043</v>
      </c>
    </row>
    <row r="2364" spans="1:12" x14ac:dyDescent="0.25">
      <c r="A2364" t="s">
        <v>7044</v>
      </c>
      <c r="B2364">
        <v>1</v>
      </c>
      <c r="C2364">
        <v>0</v>
      </c>
      <c r="D2364">
        <v>4.468</v>
      </c>
      <c r="I2364" t="s">
        <v>2334</v>
      </c>
      <c r="J2364" t="s">
        <v>2334</v>
      </c>
      <c r="K2364">
        <v>67708.8269</v>
      </c>
      <c r="L2364" t="s">
        <v>7045</v>
      </c>
    </row>
    <row r="2365" spans="1:12" x14ac:dyDescent="0.25">
      <c r="A2365" t="s">
        <v>7046</v>
      </c>
      <c r="B2365">
        <v>4</v>
      </c>
      <c r="C2365">
        <v>0</v>
      </c>
      <c r="D2365">
        <v>21.887</v>
      </c>
      <c r="I2365" t="s">
        <v>2334</v>
      </c>
      <c r="J2365" t="s">
        <v>2334</v>
      </c>
      <c r="K2365">
        <v>105399.033</v>
      </c>
      <c r="L2365" t="s">
        <v>7047</v>
      </c>
    </row>
    <row r="2366" spans="1:12" x14ac:dyDescent="0.25">
      <c r="A2366" t="s">
        <v>7048</v>
      </c>
      <c r="B2366">
        <v>5</v>
      </c>
      <c r="C2366">
        <v>0</v>
      </c>
      <c r="D2366">
        <v>24.955500000000001</v>
      </c>
      <c r="I2366" t="s">
        <v>2334</v>
      </c>
      <c r="J2366" t="s">
        <v>2334</v>
      </c>
      <c r="K2366">
        <v>66155.362699999998</v>
      </c>
      <c r="L2366" t="s">
        <v>7049</v>
      </c>
    </row>
    <row r="2367" spans="1:12" x14ac:dyDescent="0.25">
      <c r="A2367" t="s">
        <v>7050</v>
      </c>
      <c r="B2367">
        <v>5</v>
      </c>
      <c r="C2367">
        <v>0</v>
      </c>
      <c r="D2367">
        <v>20.439399999999999</v>
      </c>
      <c r="I2367" t="s">
        <v>2334</v>
      </c>
      <c r="J2367" t="s">
        <v>2334</v>
      </c>
      <c r="K2367">
        <v>85549.654599999994</v>
      </c>
      <c r="L2367" t="s">
        <v>7051</v>
      </c>
    </row>
    <row r="2368" spans="1:12" x14ac:dyDescent="0.25">
      <c r="A2368" t="s">
        <v>7052</v>
      </c>
      <c r="B2368">
        <v>34</v>
      </c>
      <c r="C2368">
        <v>0</v>
      </c>
      <c r="D2368">
        <v>157.5187</v>
      </c>
      <c r="I2368" t="s">
        <v>2334</v>
      </c>
      <c r="J2368" t="s">
        <v>2334</v>
      </c>
      <c r="K2368">
        <v>569701.10239999997</v>
      </c>
      <c r="L2368" t="s">
        <v>7053</v>
      </c>
    </row>
    <row r="2369" spans="1:12" x14ac:dyDescent="0.25">
      <c r="A2369" t="s">
        <v>7054</v>
      </c>
      <c r="B2369">
        <v>1</v>
      </c>
      <c r="C2369">
        <v>0</v>
      </c>
      <c r="D2369">
        <v>4.1032000000000002</v>
      </c>
      <c r="I2369" t="s">
        <v>2334</v>
      </c>
      <c r="J2369" t="s">
        <v>2334</v>
      </c>
      <c r="K2369">
        <v>184271.85269999999</v>
      </c>
      <c r="L2369" t="s">
        <v>7055</v>
      </c>
    </row>
    <row r="2370" spans="1:12" x14ac:dyDescent="0.25">
      <c r="A2370" t="s">
        <v>7056</v>
      </c>
      <c r="B2370">
        <v>5</v>
      </c>
      <c r="C2370">
        <v>0</v>
      </c>
      <c r="D2370">
        <v>22.559699999999999</v>
      </c>
      <c r="I2370" t="s">
        <v>2334</v>
      </c>
      <c r="J2370" t="s">
        <v>2334</v>
      </c>
      <c r="K2370">
        <v>232915.96979999999</v>
      </c>
      <c r="L2370" t="s">
        <v>7057</v>
      </c>
    </row>
    <row r="2371" spans="1:12" x14ac:dyDescent="0.25">
      <c r="A2371" t="s">
        <v>7058</v>
      </c>
      <c r="B2371">
        <v>3</v>
      </c>
      <c r="C2371">
        <v>0</v>
      </c>
      <c r="D2371">
        <v>13.1233</v>
      </c>
      <c r="I2371" t="s">
        <v>2334</v>
      </c>
      <c r="J2371" t="s">
        <v>2334</v>
      </c>
      <c r="K2371">
        <v>160758.15609999999</v>
      </c>
      <c r="L2371" t="s">
        <v>7059</v>
      </c>
    </row>
    <row r="2372" spans="1:12" x14ac:dyDescent="0.25">
      <c r="A2372" t="s">
        <v>7060</v>
      </c>
      <c r="B2372">
        <v>1</v>
      </c>
      <c r="C2372">
        <v>0</v>
      </c>
      <c r="D2372">
        <v>5.0220000000000002</v>
      </c>
      <c r="I2372" t="s">
        <v>2334</v>
      </c>
      <c r="J2372" t="s">
        <v>2334</v>
      </c>
      <c r="K2372">
        <v>123380.50019999999</v>
      </c>
      <c r="L2372" t="s">
        <v>7061</v>
      </c>
    </row>
    <row r="2373" spans="1:12" x14ac:dyDescent="0.25">
      <c r="A2373" t="s">
        <v>7062</v>
      </c>
      <c r="B2373">
        <v>3</v>
      </c>
      <c r="C2373">
        <v>0</v>
      </c>
      <c r="D2373">
        <v>13.0304</v>
      </c>
      <c r="I2373" t="s">
        <v>2334</v>
      </c>
      <c r="J2373" t="s">
        <v>2334</v>
      </c>
      <c r="K2373">
        <v>116135.1403</v>
      </c>
      <c r="L2373" t="s">
        <v>7063</v>
      </c>
    </row>
    <row r="2374" spans="1:12" x14ac:dyDescent="0.25">
      <c r="A2374" t="s">
        <v>7064</v>
      </c>
      <c r="B2374">
        <v>7</v>
      </c>
      <c r="C2374">
        <v>0</v>
      </c>
      <c r="D2374">
        <v>34.586399999999998</v>
      </c>
      <c r="I2374" t="s">
        <v>2334</v>
      </c>
      <c r="J2374" t="s">
        <v>2334</v>
      </c>
      <c r="K2374">
        <v>91525.7984</v>
      </c>
      <c r="L2374" t="s">
        <v>7065</v>
      </c>
    </row>
    <row r="2375" spans="1:12" x14ac:dyDescent="0.25">
      <c r="A2375" t="s">
        <v>7066</v>
      </c>
      <c r="B2375">
        <v>4</v>
      </c>
      <c r="C2375">
        <v>0</v>
      </c>
      <c r="D2375">
        <v>23.243400000000001</v>
      </c>
      <c r="I2375" t="s">
        <v>2334</v>
      </c>
      <c r="J2375" t="s">
        <v>2334</v>
      </c>
      <c r="K2375">
        <v>97211.319600000003</v>
      </c>
      <c r="L2375" t="s">
        <v>7067</v>
      </c>
    </row>
    <row r="2376" spans="1:12" x14ac:dyDescent="0.25">
      <c r="A2376" t="s">
        <v>7068</v>
      </c>
      <c r="B2376">
        <v>13</v>
      </c>
      <c r="C2376">
        <v>0</v>
      </c>
      <c r="D2376">
        <v>73.785200000000003</v>
      </c>
      <c r="I2376" t="s">
        <v>2334</v>
      </c>
      <c r="J2376" t="s">
        <v>2334</v>
      </c>
      <c r="K2376">
        <v>126025.0727</v>
      </c>
      <c r="L2376" t="s">
        <v>7069</v>
      </c>
    </row>
    <row r="2377" spans="1:12" x14ac:dyDescent="0.25">
      <c r="A2377" t="s">
        <v>7070</v>
      </c>
      <c r="B2377">
        <v>4</v>
      </c>
      <c r="C2377">
        <v>0</v>
      </c>
      <c r="D2377">
        <v>24.127500000000001</v>
      </c>
      <c r="I2377" t="s">
        <v>2334</v>
      </c>
      <c r="J2377" t="s">
        <v>2334</v>
      </c>
      <c r="K2377">
        <v>67638.069000000003</v>
      </c>
      <c r="L2377" t="s">
        <v>7071</v>
      </c>
    </row>
    <row r="2378" spans="1:12" x14ac:dyDescent="0.25">
      <c r="A2378" t="s">
        <v>7072</v>
      </c>
      <c r="B2378">
        <v>3</v>
      </c>
      <c r="C2378">
        <v>0</v>
      </c>
      <c r="D2378">
        <v>13.321899999999999</v>
      </c>
      <c r="I2378" t="s">
        <v>2334</v>
      </c>
      <c r="J2378" t="s">
        <v>2334</v>
      </c>
      <c r="K2378">
        <v>92478.909400000004</v>
      </c>
      <c r="L2378" t="s">
        <v>7073</v>
      </c>
    </row>
    <row r="2379" spans="1:12" x14ac:dyDescent="0.25">
      <c r="A2379" t="s">
        <v>7074</v>
      </c>
      <c r="B2379">
        <v>3</v>
      </c>
      <c r="C2379">
        <v>0</v>
      </c>
      <c r="D2379">
        <v>20.0474</v>
      </c>
      <c r="I2379" t="s">
        <v>2334</v>
      </c>
      <c r="J2379" t="s">
        <v>2334</v>
      </c>
      <c r="K2379">
        <v>125472.209</v>
      </c>
      <c r="L2379" t="s">
        <v>7075</v>
      </c>
    </row>
    <row r="2380" spans="1:12" x14ac:dyDescent="0.25">
      <c r="A2380" t="s">
        <v>7076</v>
      </c>
      <c r="B2380">
        <v>2</v>
      </c>
      <c r="C2380">
        <v>0</v>
      </c>
      <c r="D2380">
        <v>8.8231000000000002</v>
      </c>
      <c r="I2380" t="s">
        <v>2334</v>
      </c>
      <c r="J2380" t="s">
        <v>2334</v>
      </c>
      <c r="K2380">
        <v>33226.599699999999</v>
      </c>
      <c r="L2380" t="s">
        <v>7077</v>
      </c>
    </row>
    <row r="2381" spans="1:12" x14ac:dyDescent="0.25">
      <c r="A2381" t="s">
        <v>7078</v>
      </c>
      <c r="B2381">
        <v>2</v>
      </c>
      <c r="C2381">
        <v>0</v>
      </c>
      <c r="D2381">
        <v>8.4202999999999992</v>
      </c>
      <c r="I2381" t="s">
        <v>2334</v>
      </c>
      <c r="J2381" t="s">
        <v>2334</v>
      </c>
      <c r="K2381">
        <v>33296.429499999998</v>
      </c>
      <c r="L2381" t="s">
        <v>7079</v>
      </c>
    </row>
    <row r="2382" spans="1:12" x14ac:dyDescent="0.25">
      <c r="A2382" t="s">
        <v>7080</v>
      </c>
      <c r="B2382">
        <v>13</v>
      </c>
      <c r="C2382">
        <v>0</v>
      </c>
      <c r="D2382">
        <v>60.0533</v>
      </c>
      <c r="I2382" t="s">
        <v>2334</v>
      </c>
      <c r="J2382" t="s">
        <v>2334</v>
      </c>
      <c r="K2382">
        <v>200235.58110000001</v>
      </c>
      <c r="L2382" t="s">
        <v>7081</v>
      </c>
    </row>
    <row r="2383" spans="1:12" x14ac:dyDescent="0.25">
      <c r="A2383" t="s">
        <v>7082</v>
      </c>
      <c r="B2383">
        <v>16</v>
      </c>
      <c r="C2383">
        <v>0</v>
      </c>
      <c r="D2383">
        <v>82.862499999999997</v>
      </c>
      <c r="I2383" t="s">
        <v>2334</v>
      </c>
      <c r="J2383" t="s">
        <v>2334</v>
      </c>
      <c r="K2383">
        <v>434443.18959999998</v>
      </c>
      <c r="L2383" t="s">
        <v>7083</v>
      </c>
    </row>
    <row r="2384" spans="1:12" x14ac:dyDescent="0.25">
      <c r="A2384" t="s">
        <v>7084</v>
      </c>
      <c r="B2384">
        <v>2</v>
      </c>
      <c r="C2384">
        <v>0</v>
      </c>
      <c r="D2384">
        <v>9.3709000000000007</v>
      </c>
      <c r="I2384" t="s">
        <v>2334</v>
      </c>
      <c r="J2384" t="s">
        <v>2334</v>
      </c>
      <c r="K2384">
        <v>52848.090799999998</v>
      </c>
      <c r="L2384" t="s">
        <v>7085</v>
      </c>
    </row>
    <row r="2385" spans="1:12" x14ac:dyDescent="0.25">
      <c r="A2385" t="s">
        <v>7086</v>
      </c>
      <c r="B2385">
        <v>4</v>
      </c>
      <c r="C2385">
        <v>0</v>
      </c>
      <c r="D2385">
        <v>21.535299999999999</v>
      </c>
      <c r="I2385" t="s">
        <v>2334</v>
      </c>
      <c r="J2385" t="s">
        <v>2334</v>
      </c>
      <c r="K2385">
        <v>35088.521000000001</v>
      </c>
      <c r="L2385" t="s">
        <v>7087</v>
      </c>
    </row>
    <row r="2386" spans="1:12" x14ac:dyDescent="0.25">
      <c r="A2386" t="s">
        <v>7088</v>
      </c>
      <c r="B2386">
        <v>2</v>
      </c>
      <c r="C2386">
        <v>0</v>
      </c>
      <c r="D2386">
        <v>9.0786999999999995</v>
      </c>
      <c r="I2386" t="s">
        <v>2334</v>
      </c>
      <c r="J2386" t="s">
        <v>2334</v>
      </c>
      <c r="K2386">
        <v>71297.027000000002</v>
      </c>
      <c r="L2386" t="s">
        <v>7089</v>
      </c>
    </row>
    <row r="2387" spans="1:12" x14ac:dyDescent="0.25">
      <c r="A2387" t="s">
        <v>7090</v>
      </c>
      <c r="B2387">
        <v>4</v>
      </c>
      <c r="C2387">
        <v>0</v>
      </c>
      <c r="D2387">
        <v>23.4528</v>
      </c>
      <c r="I2387" t="s">
        <v>2334</v>
      </c>
      <c r="J2387" t="s">
        <v>2334</v>
      </c>
      <c r="K2387">
        <v>50789.825799999999</v>
      </c>
      <c r="L2387" t="s">
        <v>7091</v>
      </c>
    </row>
    <row r="2388" spans="1:12" x14ac:dyDescent="0.25">
      <c r="A2388" t="s">
        <v>7092</v>
      </c>
      <c r="B2388">
        <v>3</v>
      </c>
      <c r="C2388">
        <v>0</v>
      </c>
      <c r="D2388">
        <v>11.7895</v>
      </c>
      <c r="I2388" t="s">
        <v>2334</v>
      </c>
      <c r="J2388" t="s">
        <v>2334</v>
      </c>
      <c r="K2388">
        <v>41718.1351</v>
      </c>
      <c r="L2388" t="s">
        <v>7093</v>
      </c>
    </row>
    <row r="2389" spans="1:12" x14ac:dyDescent="0.25">
      <c r="A2389" t="s">
        <v>7094</v>
      </c>
      <c r="B2389">
        <v>1</v>
      </c>
      <c r="C2389">
        <v>0</v>
      </c>
      <c r="D2389">
        <v>4.6927000000000003</v>
      </c>
      <c r="I2389" t="s">
        <v>2334</v>
      </c>
      <c r="J2389" t="s">
        <v>2334</v>
      </c>
      <c r="K2389">
        <v>40133.496400000004</v>
      </c>
      <c r="L2389" t="s">
        <v>7095</v>
      </c>
    </row>
    <row r="2390" spans="1:12" x14ac:dyDescent="0.25">
      <c r="A2390" t="s">
        <v>7096</v>
      </c>
      <c r="B2390">
        <v>5</v>
      </c>
      <c r="C2390">
        <v>0</v>
      </c>
      <c r="D2390">
        <v>27.358499999999999</v>
      </c>
      <c r="I2390" t="s">
        <v>2334</v>
      </c>
      <c r="J2390" t="s">
        <v>2334</v>
      </c>
      <c r="K2390">
        <v>295539.3603</v>
      </c>
      <c r="L2390" t="s">
        <v>7097</v>
      </c>
    </row>
    <row r="2391" spans="1:12" x14ac:dyDescent="0.25">
      <c r="A2391" t="s">
        <v>7098</v>
      </c>
      <c r="B2391">
        <v>3</v>
      </c>
      <c r="C2391">
        <v>0</v>
      </c>
      <c r="D2391">
        <v>14.2285</v>
      </c>
      <c r="I2391" t="s">
        <v>2334</v>
      </c>
      <c r="J2391" t="s">
        <v>2334</v>
      </c>
      <c r="K2391">
        <v>91960.813399999999</v>
      </c>
      <c r="L2391" t="s">
        <v>7099</v>
      </c>
    </row>
    <row r="2392" spans="1:12" x14ac:dyDescent="0.25">
      <c r="A2392" t="s">
        <v>7100</v>
      </c>
      <c r="B2392">
        <v>1</v>
      </c>
      <c r="C2392">
        <v>0</v>
      </c>
      <c r="D2392">
        <v>4.2257999999999996</v>
      </c>
      <c r="I2392" t="s">
        <v>2334</v>
      </c>
      <c r="J2392" t="s">
        <v>2334</v>
      </c>
      <c r="K2392">
        <v>58507.282599999999</v>
      </c>
      <c r="L2392" t="s">
        <v>7101</v>
      </c>
    </row>
    <row r="2393" spans="1:12" x14ac:dyDescent="0.25">
      <c r="A2393" t="s">
        <v>7102</v>
      </c>
      <c r="B2393">
        <v>1</v>
      </c>
      <c r="C2393">
        <v>0</v>
      </c>
      <c r="D2393">
        <v>5.1006999999999998</v>
      </c>
      <c r="I2393" t="s">
        <v>2334</v>
      </c>
      <c r="J2393" t="s">
        <v>2334</v>
      </c>
      <c r="K2393">
        <v>65850.617700000003</v>
      </c>
      <c r="L2393" t="s">
        <v>7103</v>
      </c>
    </row>
    <row r="2394" spans="1:12" x14ac:dyDescent="0.25">
      <c r="A2394" t="s">
        <v>7104</v>
      </c>
      <c r="B2394">
        <v>2</v>
      </c>
      <c r="C2394">
        <v>0</v>
      </c>
      <c r="D2394">
        <v>9.1258999999999997</v>
      </c>
      <c r="I2394" t="s">
        <v>2334</v>
      </c>
      <c r="J2394" t="s">
        <v>2334</v>
      </c>
      <c r="K2394">
        <v>60742.661</v>
      </c>
      <c r="L2394" t="s">
        <v>7105</v>
      </c>
    </row>
    <row r="2395" spans="1:12" x14ac:dyDescent="0.25">
      <c r="A2395" t="s">
        <v>7106</v>
      </c>
      <c r="B2395">
        <v>1</v>
      </c>
      <c r="C2395">
        <v>0</v>
      </c>
      <c r="D2395">
        <v>3.7780999999999998</v>
      </c>
      <c r="I2395" t="s">
        <v>2334</v>
      </c>
      <c r="J2395" t="s">
        <v>2334</v>
      </c>
      <c r="K2395">
        <v>222929.75539999999</v>
      </c>
      <c r="L2395" t="s">
        <v>7107</v>
      </c>
    </row>
    <row r="2396" spans="1:12" x14ac:dyDescent="0.25">
      <c r="A2396" t="s">
        <v>7108</v>
      </c>
      <c r="B2396">
        <v>3</v>
      </c>
      <c r="C2396">
        <v>0</v>
      </c>
      <c r="D2396">
        <v>19.671800000000001</v>
      </c>
      <c r="I2396" t="s">
        <v>2334</v>
      </c>
      <c r="J2396" t="s">
        <v>2334</v>
      </c>
      <c r="K2396">
        <v>86038.109599999996</v>
      </c>
      <c r="L2396" t="s">
        <v>7109</v>
      </c>
    </row>
    <row r="2397" spans="1:12" x14ac:dyDescent="0.25">
      <c r="A2397" t="s">
        <v>7110</v>
      </c>
      <c r="B2397">
        <v>1</v>
      </c>
      <c r="C2397">
        <v>0</v>
      </c>
      <c r="D2397">
        <v>4.2343000000000002</v>
      </c>
      <c r="I2397" t="s">
        <v>2334</v>
      </c>
      <c r="J2397" t="s">
        <v>2334</v>
      </c>
      <c r="K2397">
        <v>62795.582600000002</v>
      </c>
      <c r="L2397" t="s">
        <v>7111</v>
      </c>
    </row>
    <row r="2398" spans="1:12" x14ac:dyDescent="0.25">
      <c r="A2398" t="s">
        <v>7112</v>
      </c>
      <c r="B2398">
        <v>2</v>
      </c>
      <c r="C2398">
        <v>0</v>
      </c>
      <c r="D2398">
        <v>14.627800000000001</v>
      </c>
      <c r="I2398" t="s">
        <v>2334</v>
      </c>
      <c r="J2398" t="s">
        <v>2334</v>
      </c>
      <c r="K2398">
        <v>111751.5836</v>
      </c>
      <c r="L2398" t="s">
        <v>7113</v>
      </c>
    </row>
    <row r="2399" spans="1:12" x14ac:dyDescent="0.25">
      <c r="A2399" t="s">
        <v>7114</v>
      </c>
      <c r="B2399">
        <v>8</v>
      </c>
      <c r="C2399">
        <v>0</v>
      </c>
      <c r="D2399">
        <v>31.674399999999999</v>
      </c>
      <c r="I2399" t="s">
        <v>2334</v>
      </c>
      <c r="J2399" t="s">
        <v>2334</v>
      </c>
      <c r="K2399">
        <v>205317.29130000001</v>
      </c>
      <c r="L2399" t="s">
        <v>7115</v>
      </c>
    </row>
    <row r="2400" spans="1:12" x14ac:dyDescent="0.25">
      <c r="A2400" t="s">
        <v>7116</v>
      </c>
      <c r="B2400">
        <v>1</v>
      </c>
      <c r="C2400">
        <v>0</v>
      </c>
      <c r="D2400">
        <v>5.2878999999999996</v>
      </c>
      <c r="I2400" t="s">
        <v>2334</v>
      </c>
      <c r="J2400" t="s">
        <v>2334</v>
      </c>
      <c r="K2400">
        <v>77667.539000000004</v>
      </c>
      <c r="L2400" t="s">
        <v>7117</v>
      </c>
    </row>
    <row r="2401" spans="1:12" x14ac:dyDescent="0.25">
      <c r="A2401" t="s">
        <v>7118</v>
      </c>
      <c r="B2401">
        <v>2</v>
      </c>
      <c r="C2401">
        <v>0</v>
      </c>
      <c r="D2401">
        <v>7.9657</v>
      </c>
      <c r="I2401" t="s">
        <v>2334</v>
      </c>
      <c r="J2401" t="s">
        <v>2334</v>
      </c>
      <c r="K2401">
        <v>68564.479399999997</v>
      </c>
      <c r="L2401" t="s">
        <v>7119</v>
      </c>
    </row>
    <row r="2402" spans="1:12" x14ac:dyDescent="0.25">
      <c r="A2402" t="s">
        <v>7120</v>
      </c>
      <c r="B2402">
        <v>2</v>
      </c>
      <c r="C2402">
        <v>0</v>
      </c>
      <c r="D2402">
        <v>7.9695999999999998</v>
      </c>
      <c r="I2402" t="s">
        <v>2334</v>
      </c>
      <c r="J2402" t="s">
        <v>2334</v>
      </c>
      <c r="K2402">
        <v>30666.099900000001</v>
      </c>
      <c r="L2402" t="s">
        <v>7121</v>
      </c>
    </row>
    <row r="2403" spans="1:12" x14ac:dyDescent="0.25">
      <c r="A2403" t="s">
        <v>7122</v>
      </c>
      <c r="B2403">
        <v>1</v>
      </c>
      <c r="C2403">
        <v>0</v>
      </c>
      <c r="D2403">
        <v>4.5244</v>
      </c>
      <c r="I2403" t="s">
        <v>2334</v>
      </c>
      <c r="J2403" t="s">
        <v>2334</v>
      </c>
      <c r="K2403">
        <v>80743.311600000001</v>
      </c>
      <c r="L2403" t="s">
        <v>7123</v>
      </c>
    </row>
    <row r="2404" spans="1:12" x14ac:dyDescent="0.25">
      <c r="A2404" t="s">
        <v>7124</v>
      </c>
      <c r="B2404">
        <v>1</v>
      </c>
      <c r="C2404">
        <v>0</v>
      </c>
      <c r="D2404">
        <v>3.6762999999999999</v>
      </c>
      <c r="I2404" t="s">
        <v>2334</v>
      </c>
      <c r="J2404" t="s">
        <v>2334</v>
      </c>
      <c r="K2404">
        <v>61480.185100000002</v>
      </c>
      <c r="L2404" t="s">
        <v>7125</v>
      </c>
    </row>
    <row r="2405" spans="1:12" x14ac:dyDescent="0.25">
      <c r="A2405" t="s">
        <v>7126</v>
      </c>
      <c r="B2405">
        <v>2</v>
      </c>
      <c r="C2405">
        <v>0</v>
      </c>
      <c r="D2405">
        <v>8.8902999999999999</v>
      </c>
      <c r="I2405" t="s">
        <v>2334</v>
      </c>
      <c r="J2405" t="s">
        <v>2334</v>
      </c>
      <c r="K2405">
        <v>101410.84080000001</v>
      </c>
      <c r="L2405" t="s">
        <v>7127</v>
      </c>
    </row>
    <row r="2406" spans="1:12" x14ac:dyDescent="0.25">
      <c r="A2406" t="s">
        <v>7128</v>
      </c>
      <c r="B2406">
        <v>1</v>
      </c>
      <c r="C2406">
        <v>0</v>
      </c>
      <c r="D2406">
        <v>4.5594999999999999</v>
      </c>
      <c r="I2406" t="s">
        <v>2334</v>
      </c>
      <c r="J2406" t="s">
        <v>2334</v>
      </c>
      <c r="K2406">
        <v>52462.6754</v>
      </c>
      <c r="L2406" t="s">
        <v>7129</v>
      </c>
    </row>
    <row r="2407" spans="1:12" x14ac:dyDescent="0.25">
      <c r="A2407" t="s">
        <v>7130</v>
      </c>
      <c r="B2407">
        <v>1</v>
      </c>
      <c r="C2407">
        <v>0</v>
      </c>
      <c r="D2407">
        <v>4.0913000000000004</v>
      </c>
      <c r="I2407" t="s">
        <v>2334</v>
      </c>
      <c r="J2407" t="s">
        <v>2334</v>
      </c>
      <c r="K2407">
        <v>44306.516100000001</v>
      </c>
      <c r="L2407" t="s">
        <v>7131</v>
      </c>
    </row>
    <row r="2408" spans="1:12" x14ac:dyDescent="0.25">
      <c r="A2408" t="s">
        <v>7132</v>
      </c>
      <c r="B2408">
        <v>1</v>
      </c>
      <c r="C2408">
        <v>0</v>
      </c>
      <c r="D2408">
        <v>5.1372999999999998</v>
      </c>
      <c r="I2408" t="s">
        <v>2334</v>
      </c>
      <c r="J2408" t="s">
        <v>2334</v>
      </c>
      <c r="K2408">
        <v>211195.8051</v>
      </c>
      <c r="L2408" t="s">
        <v>7133</v>
      </c>
    </row>
    <row r="2409" spans="1:12" x14ac:dyDescent="0.25">
      <c r="A2409" t="s">
        <v>7134</v>
      </c>
      <c r="B2409">
        <v>1</v>
      </c>
      <c r="C2409">
        <v>0</v>
      </c>
      <c r="D2409">
        <v>4.0602</v>
      </c>
      <c r="I2409" t="s">
        <v>2334</v>
      </c>
      <c r="J2409" t="s">
        <v>2334</v>
      </c>
      <c r="K2409">
        <v>111160.64750000001</v>
      </c>
      <c r="L2409" t="s">
        <v>7135</v>
      </c>
    </row>
    <row r="2410" spans="1:12" x14ac:dyDescent="0.25">
      <c r="A2410" t="s">
        <v>7136</v>
      </c>
      <c r="B2410">
        <v>3</v>
      </c>
      <c r="C2410">
        <v>0</v>
      </c>
      <c r="D2410">
        <v>9.9926999999999992</v>
      </c>
      <c r="I2410" t="s">
        <v>2334</v>
      </c>
      <c r="J2410" t="s">
        <v>2334</v>
      </c>
      <c r="K2410">
        <v>48303.623500000002</v>
      </c>
      <c r="L2410" t="s">
        <v>7137</v>
      </c>
    </row>
    <row r="2411" spans="1:12" x14ac:dyDescent="0.25">
      <c r="A2411" t="s">
        <v>7138</v>
      </c>
      <c r="B2411">
        <v>1</v>
      </c>
      <c r="C2411">
        <v>0</v>
      </c>
      <c r="D2411">
        <v>3.7124000000000001</v>
      </c>
      <c r="I2411" t="s">
        <v>2334</v>
      </c>
      <c r="J2411" t="s">
        <v>2334</v>
      </c>
      <c r="K2411">
        <v>47246.125800000002</v>
      </c>
      <c r="L2411" t="s">
        <v>7139</v>
      </c>
    </row>
    <row r="2412" spans="1:12" x14ac:dyDescent="0.25">
      <c r="A2412" t="s">
        <v>7140</v>
      </c>
      <c r="B2412">
        <v>3</v>
      </c>
      <c r="C2412">
        <v>0</v>
      </c>
      <c r="D2412">
        <v>15.1648</v>
      </c>
      <c r="I2412" t="s">
        <v>2334</v>
      </c>
      <c r="J2412" t="s">
        <v>2334</v>
      </c>
      <c r="K2412">
        <v>40426.397900000004</v>
      </c>
      <c r="L2412" t="s">
        <v>7141</v>
      </c>
    </row>
    <row r="2413" spans="1:12" x14ac:dyDescent="0.25">
      <c r="A2413" t="s">
        <v>7142</v>
      </c>
      <c r="B2413">
        <v>1</v>
      </c>
      <c r="C2413">
        <v>0</v>
      </c>
      <c r="D2413">
        <v>3.7723</v>
      </c>
      <c r="I2413" t="s">
        <v>2334</v>
      </c>
      <c r="J2413" t="s">
        <v>2334</v>
      </c>
      <c r="K2413">
        <v>98659.337499999994</v>
      </c>
      <c r="L2413" t="s">
        <v>7143</v>
      </c>
    </row>
    <row r="2414" spans="1:12" x14ac:dyDescent="0.25">
      <c r="A2414" t="s">
        <v>7144</v>
      </c>
      <c r="B2414">
        <v>3</v>
      </c>
      <c r="C2414">
        <v>0</v>
      </c>
      <c r="D2414">
        <v>17.7913</v>
      </c>
      <c r="I2414" t="s">
        <v>2334</v>
      </c>
      <c r="J2414" t="s">
        <v>2334</v>
      </c>
      <c r="K2414">
        <v>109713.5025</v>
      </c>
      <c r="L2414" t="s">
        <v>7145</v>
      </c>
    </row>
    <row r="2415" spans="1:12" x14ac:dyDescent="0.25">
      <c r="A2415" t="s">
        <v>7146</v>
      </c>
      <c r="B2415">
        <v>2</v>
      </c>
      <c r="C2415">
        <v>0</v>
      </c>
      <c r="D2415">
        <v>9.5309000000000008</v>
      </c>
      <c r="I2415" t="s">
        <v>2334</v>
      </c>
      <c r="J2415" t="s">
        <v>2334</v>
      </c>
      <c r="K2415">
        <v>86198.404699999999</v>
      </c>
      <c r="L2415" t="s">
        <v>7147</v>
      </c>
    </row>
    <row r="2416" spans="1:12" x14ac:dyDescent="0.25">
      <c r="A2416" t="s">
        <v>7148</v>
      </c>
      <c r="B2416">
        <v>4</v>
      </c>
      <c r="C2416">
        <v>0</v>
      </c>
      <c r="D2416">
        <v>19.351900000000001</v>
      </c>
      <c r="I2416" t="s">
        <v>2334</v>
      </c>
      <c r="J2416" t="s">
        <v>2334</v>
      </c>
      <c r="K2416">
        <v>146388.37419999999</v>
      </c>
      <c r="L2416" t="s">
        <v>7149</v>
      </c>
    </row>
    <row r="2417" spans="1:12" x14ac:dyDescent="0.25">
      <c r="A2417" t="s">
        <v>7150</v>
      </c>
      <c r="B2417">
        <v>3</v>
      </c>
      <c r="C2417">
        <v>0</v>
      </c>
      <c r="D2417">
        <v>11.9747</v>
      </c>
      <c r="I2417" t="s">
        <v>2334</v>
      </c>
      <c r="J2417" t="s">
        <v>2334</v>
      </c>
      <c r="K2417">
        <v>62755.627800000002</v>
      </c>
      <c r="L2417" t="s">
        <v>7151</v>
      </c>
    </row>
    <row r="2418" spans="1:12" x14ac:dyDescent="0.25">
      <c r="A2418" t="s">
        <v>7152</v>
      </c>
      <c r="B2418">
        <v>2</v>
      </c>
      <c r="C2418">
        <v>0</v>
      </c>
      <c r="D2418">
        <v>11.1633</v>
      </c>
      <c r="I2418" t="s">
        <v>2334</v>
      </c>
      <c r="J2418" t="s">
        <v>2334</v>
      </c>
      <c r="K2418">
        <v>81389.976999999999</v>
      </c>
      <c r="L2418" t="s">
        <v>7153</v>
      </c>
    </row>
    <row r="2419" spans="1:12" x14ac:dyDescent="0.25">
      <c r="A2419" t="s">
        <v>7154</v>
      </c>
      <c r="B2419">
        <v>3</v>
      </c>
      <c r="C2419">
        <v>0</v>
      </c>
      <c r="D2419">
        <v>13.449299999999999</v>
      </c>
      <c r="I2419" t="s">
        <v>2334</v>
      </c>
      <c r="J2419" t="s">
        <v>2334</v>
      </c>
      <c r="K2419">
        <v>40939.689200000001</v>
      </c>
      <c r="L2419" t="s">
        <v>7155</v>
      </c>
    </row>
    <row r="2420" spans="1:12" x14ac:dyDescent="0.25">
      <c r="A2420" t="s">
        <v>7156</v>
      </c>
      <c r="B2420">
        <v>1</v>
      </c>
      <c r="C2420">
        <v>0</v>
      </c>
      <c r="D2420">
        <v>4.8442999999999996</v>
      </c>
      <c r="I2420" t="s">
        <v>2334</v>
      </c>
      <c r="J2420" t="s">
        <v>2334</v>
      </c>
      <c r="K2420">
        <v>61494.386299999998</v>
      </c>
      <c r="L2420" t="s">
        <v>7157</v>
      </c>
    </row>
    <row r="2421" spans="1:12" x14ac:dyDescent="0.25">
      <c r="A2421" t="s">
        <v>7158</v>
      </c>
      <c r="B2421">
        <v>4</v>
      </c>
      <c r="C2421">
        <v>0</v>
      </c>
      <c r="D2421">
        <v>24.442399999999999</v>
      </c>
      <c r="I2421" t="s">
        <v>2334</v>
      </c>
      <c r="J2421" t="s">
        <v>2334</v>
      </c>
      <c r="K2421">
        <v>64923.248299999999</v>
      </c>
      <c r="L2421" t="s">
        <v>7159</v>
      </c>
    </row>
    <row r="2422" spans="1:12" x14ac:dyDescent="0.25">
      <c r="A2422" t="s">
        <v>7160</v>
      </c>
      <c r="B2422">
        <v>1</v>
      </c>
      <c r="C2422">
        <v>0</v>
      </c>
      <c r="D2422">
        <v>4.5342000000000002</v>
      </c>
      <c r="I2422" t="s">
        <v>2334</v>
      </c>
      <c r="J2422" t="s">
        <v>2334</v>
      </c>
      <c r="K2422">
        <v>76802.261799999993</v>
      </c>
      <c r="L2422" t="s">
        <v>7161</v>
      </c>
    </row>
    <row r="2423" spans="1:12" x14ac:dyDescent="0.25">
      <c r="A2423" t="s">
        <v>7162</v>
      </c>
      <c r="B2423">
        <v>3</v>
      </c>
      <c r="C2423">
        <v>0</v>
      </c>
      <c r="D2423">
        <v>18.247499999999999</v>
      </c>
      <c r="I2423" t="s">
        <v>2334</v>
      </c>
      <c r="J2423" t="s">
        <v>2334</v>
      </c>
      <c r="K2423">
        <v>44934.070699999997</v>
      </c>
      <c r="L2423" t="s">
        <v>7163</v>
      </c>
    </row>
    <row r="2424" spans="1:12" x14ac:dyDescent="0.25">
      <c r="A2424" t="s">
        <v>7164</v>
      </c>
      <c r="B2424">
        <v>2</v>
      </c>
      <c r="C2424">
        <v>0</v>
      </c>
      <c r="D2424">
        <v>7.3498999999999999</v>
      </c>
      <c r="I2424" t="s">
        <v>2334</v>
      </c>
      <c r="J2424" t="s">
        <v>2334</v>
      </c>
      <c r="K2424">
        <v>162339.12899999999</v>
      </c>
      <c r="L2424" t="s">
        <v>7165</v>
      </c>
    </row>
    <row r="2425" spans="1:12" x14ac:dyDescent="0.25">
      <c r="A2425" t="s">
        <v>7166</v>
      </c>
      <c r="B2425">
        <v>3</v>
      </c>
      <c r="C2425">
        <v>0</v>
      </c>
      <c r="D2425">
        <v>11.8606</v>
      </c>
      <c r="I2425" t="s">
        <v>2334</v>
      </c>
      <c r="J2425" t="s">
        <v>2334</v>
      </c>
      <c r="K2425">
        <v>118179.4344</v>
      </c>
      <c r="L2425" t="s">
        <v>7167</v>
      </c>
    </row>
    <row r="2426" spans="1:12" x14ac:dyDescent="0.25">
      <c r="A2426" t="s">
        <v>7168</v>
      </c>
      <c r="B2426">
        <v>1</v>
      </c>
      <c r="C2426">
        <v>0</v>
      </c>
      <c r="D2426">
        <v>3.6585999999999999</v>
      </c>
      <c r="I2426" t="s">
        <v>2334</v>
      </c>
      <c r="J2426" t="s">
        <v>2334</v>
      </c>
      <c r="K2426">
        <v>61301.218999999997</v>
      </c>
      <c r="L2426" t="s">
        <v>7169</v>
      </c>
    </row>
    <row r="2427" spans="1:12" x14ac:dyDescent="0.25">
      <c r="A2427" t="s">
        <v>7170</v>
      </c>
      <c r="B2427">
        <v>2</v>
      </c>
      <c r="C2427">
        <v>0</v>
      </c>
      <c r="D2427">
        <v>9.3999000000000006</v>
      </c>
      <c r="I2427" t="s">
        <v>2334</v>
      </c>
      <c r="J2427" t="s">
        <v>2334</v>
      </c>
      <c r="K2427">
        <v>53366.799099999997</v>
      </c>
      <c r="L2427" t="s">
        <v>7171</v>
      </c>
    </row>
    <row r="2428" spans="1:12" x14ac:dyDescent="0.25">
      <c r="A2428" t="s">
        <v>7172</v>
      </c>
      <c r="B2428">
        <v>1</v>
      </c>
      <c r="C2428">
        <v>0</v>
      </c>
      <c r="D2428">
        <v>3.9037999999999999</v>
      </c>
      <c r="I2428" t="s">
        <v>2334</v>
      </c>
      <c r="J2428" t="s">
        <v>2334</v>
      </c>
      <c r="K2428">
        <v>102257.359</v>
      </c>
      <c r="L2428" t="s">
        <v>7173</v>
      </c>
    </row>
    <row r="2429" spans="1:12" x14ac:dyDescent="0.25">
      <c r="A2429" t="s">
        <v>7174</v>
      </c>
      <c r="B2429">
        <v>1</v>
      </c>
      <c r="C2429">
        <v>0</v>
      </c>
      <c r="D2429">
        <v>3.8020999999999998</v>
      </c>
      <c r="I2429" t="s">
        <v>2334</v>
      </c>
      <c r="J2429" t="s">
        <v>2334</v>
      </c>
      <c r="K2429">
        <v>23567.500800000002</v>
      </c>
      <c r="L2429" t="s">
        <v>7175</v>
      </c>
    </row>
    <row r="2430" spans="1:12" x14ac:dyDescent="0.25">
      <c r="A2430" t="s">
        <v>7176</v>
      </c>
      <c r="B2430">
        <v>1</v>
      </c>
      <c r="C2430">
        <v>0</v>
      </c>
      <c r="D2430">
        <v>4.8913000000000002</v>
      </c>
      <c r="I2430" t="s">
        <v>2334</v>
      </c>
      <c r="J2430" t="s">
        <v>2334</v>
      </c>
      <c r="K2430">
        <v>22553.585599999999</v>
      </c>
      <c r="L2430" t="s">
        <v>7177</v>
      </c>
    </row>
    <row r="2431" spans="1:12" x14ac:dyDescent="0.25">
      <c r="A2431" t="s">
        <v>7178</v>
      </c>
      <c r="B2431">
        <v>2</v>
      </c>
      <c r="C2431">
        <v>0</v>
      </c>
      <c r="D2431">
        <v>8.7533999999999992</v>
      </c>
      <c r="I2431" t="s">
        <v>2334</v>
      </c>
      <c r="J2431" t="s">
        <v>2334</v>
      </c>
      <c r="K2431">
        <v>24674.8207</v>
      </c>
      <c r="L2431" t="s">
        <v>7179</v>
      </c>
    </row>
    <row r="2432" spans="1:12" x14ac:dyDescent="0.25">
      <c r="A2432" t="s">
        <v>7180</v>
      </c>
      <c r="B2432">
        <v>4</v>
      </c>
      <c r="C2432">
        <v>0</v>
      </c>
      <c r="D2432">
        <v>18.279499999999999</v>
      </c>
      <c r="I2432" t="s">
        <v>2334</v>
      </c>
      <c r="J2432" t="s">
        <v>2334</v>
      </c>
      <c r="K2432">
        <v>63999.1175</v>
      </c>
      <c r="L2432" t="s">
        <v>7181</v>
      </c>
    </row>
    <row r="2433" spans="1:12" x14ac:dyDescent="0.25">
      <c r="A2433" t="s">
        <v>7182</v>
      </c>
      <c r="B2433">
        <v>2</v>
      </c>
      <c r="C2433">
        <v>0</v>
      </c>
      <c r="D2433">
        <v>13.2753</v>
      </c>
      <c r="I2433" t="s">
        <v>2334</v>
      </c>
      <c r="J2433" t="s">
        <v>2334</v>
      </c>
      <c r="K2433">
        <v>83620.679000000004</v>
      </c>
      <c r="L2433" t="s">
        <v>7183</v>
      </c>
    </row>
    <row r="2434" spans="1:12" x14ac:dyDescent="0.25">
      <c r="A2434" t="s">
        <v>7184</v>
      </c>
      <c r="B2434">
        <v>2</v>
      </c>
      <c r="C2434">
        <v>0</v>
      </c>
      <c r="D2434">
        <v>8.5992999999999995</v>
      </c>
      <c r="I2434" t="s">
        <v>2334</v>
      </c>
      <c r="J2434" t="s">
        <v>2334</v>
      </c>
      <c r="K2434">
        <v>47480.399700000002</v>
      </c>
      <c r="L2434" t="s">
        <v>7185</v>
      </c>
    </row>
    <row r="2435" spans="1:12" x14ac:dyDescent="0.25">
      <c r="A2435" t="s">
        <v>7186</v>
      </c>
      <c r="B2435">
        <v>11</v>
      </c>
      <c r="C2435">
        <v>0</v>
      </c>
      <c r="D2435">
        <v>41.271900000000002</v>
      </c>
      <c r="I2435" t="s">
        <v>2334</v>
      </c>
      <c r="J2435" t="s">
        <v>2334</v>
      </c>
      <c r="K2435">
        <v>174243.8512</v>
      </c>
      <c r="L2435" t="s">
        <v>7187</v>
      </c>
    </row>
    <row r="2436" spans="1:12" x14ac:dyDescent="0.25">
      <c r="A2436" t="s">
        <v>7188</v>
      </c>
      <c r="B2436">
        <v>3</v>
      </c>
      <c r="C2436">
        <v>0</v>
      </c>
      <c r="D2436">
        <v>16.949300000000001</v>
      </c>
      <c r="I2436" t="s">
        <v>2334</v>
      </c>
      <c r="J2436" t="s">
        <v>2334</v>
      </c>
      <c r="K2436">
        <v>76177.506099999999</v>
      </c>
      <c r="L2436" t="s">
        <v>7189</v>
      </c>
    </row>
    <row r="2437" spans="1:12" x14ac:dyDescent="0.25">
      <c r="A2437" t="s">
        <v>7190</v>
      </c>
      <c r="B2437">
        <v>1</v>
      </c>
      <c r="C2437">
        <v>0</v>
      </c>
      <c r="D2437">
        <v>9.7428000000000008</v>
      </c>
      <c r="I2437" t="s">
        <v>2334</v>
      </c>
      <c r="J2437" t="s">
        <v>2334</v>
      </c>
      <c r="K2437">
        <v>46651.008699999998</v>
      </c>
      <c r="L2437" t="s">
        <v>7191</v>
      </c>
    </row>
    <row r="2438" spans="1:12" x14ac:dyDescent="0.25">
      <c r="A2438" t="s">
        <v>7192</v>
      </c>
      <c r="B2438">
        <v>2</v>
      </c>
      <c r="C2438">
        <v>0</v>
      </c>
      <c r="D2438">
        <v>8.1502999999999997</v>
      </c>
      <c r="I2438" t="s">
        <v>2334</v>
      </c>
      <c r="J2438" t="s">
        <v>2334</v>
      </c>
      <c r="K2438">
        <v>72787.352400000003</v>
      </c>
      <c r="L2438" t="s">
        <v>7193</v>
      </c>
    </row>
    <row r="2439" spans="1:12" x14ac:dyDescent="0.25">
      <c r="A2439" t="s">
        <v>7194</v>
      </c>
      <c r="B2439">
        <v>3</v>
      </c>
      <c r="C2439">
        <v>0</v>
      </c>
      <c r="D2439">
        <v>13.2631</v>
      </c>
      <c r="I2439" t="s">
        <v>2334</v>
      </c>
      <c r="J2439" t="s">
        <v>2334</v>
      </c>
      <c r="K2439">
        <v>59485.734299999996</v>
      </c>
      <c r="L2439" t="s">
        <v>7195</v>
      </c>
    </row>
    <row r="2440" spans="1:12" x14ac:dyDescent="0.25">
      <c r="A2440" t="s">
        <v>7196</v>
      </c>
      <c r="B2440">
        <v>6</v>
      </c>
      <c r="C2440">
        <v>0</v>
      </c>
      <c r="D2440">
        <v>29.6782</v>
      </c>
      <c r="I2440" t="s">
        <v>2334</v>
      </c>
      <c r="J2440" t="s">
        <v>2334</v>
      </c>
      <c r="K2440">
        <v>76650.970199999996</v>
      </c>
      <c r="L2440" t="s">
        <v>7197</v>
      </c>
    </row>
    <row r="2441" spans="1:12" x14ac:dyDescent="0.25">
      <c r="A2441" t="s">
        <v>7198</v>
      </c>
      <c r="B2441">
        <v>3</v>
      </c>
      <c r="C2441">
        <v>0</v>
      </c>
      <c r="D2441">
        <v>17.703199999999999</v>
      </c>
      <c r="I2441" t="s">
        <v>2334</v>
      </c>
      <c r="J2441" t="s">
        <v>2334</v>
      </c>
      <c r="K2441">
        <v>88649.833599999998</v>
      </c>
      <c r="L2441" t="s">
        <v>7199</v>
      </c>
    </row>
    <row r="2442" spans="1:12" x14ac:dyDescent="0.25">
      <c r="A2442" t="s">
        <v>7200</v>
      </c>
      <c r="B2442">
        <v>5</v>
      </c>
      <c r="C2442">
        <v>0</v>
      </c>
      <c r="D2442">
        <v>26.176100000000002</v>
      </c>
      <c r="I2442" t="s">
        <v>2334</v>
      </c>
      <c r="J2442" t="s">
        <v>2334</v>
      </c>
      <c r="K2442">
        <v>82105.149999999994</v>
      </c>
      <c r="L2442" t="s">
        <v>7201</v>
      </c>
    </row>
    <row r="2443" spans="1:12" x14ac:dyDescent="0.25">
      <c r="A2443" t="s">
        <v>7202</v>
      </c>
      <c r="B2443">
        <v>4</v>
      </c>
      <c r="C2443">
        <v>0</v>
      </c>
      <c r="D2443">
        <v>18.123200000000001</v>
      </c>
      <c r="I2443" t="s">
        <v>2334</v>
      </c>
      <c r="J2443" t="s">
        <v>2334</v>
      </c>
      <c r="K2443">
        <v>167312.19130000001</v>
      </c>
      <c r="L2443" t="s">
        <v>7203</v>
      </c>
    </row>
    <row r="2444" spans="1:12" x14ac:dyDescent="0.25">
      <c r="A2444" t="s">
        <v>7204</v>
      </c>
      <c r="B2444">
        <v>5</v>
      </c>
      <c r="C2444">
        <v>0</v>
      </c>
      <c r="D2444">
        <v>28.6096</v>
      </c>
      <c r="I2444" t="s">
        <v>2334</v>
      </c>
      <c r="J2444" t="s">
        <v>2334</v>
      </c>
      <c r="K2444">
        <v>91653.064199999993</v>
      </c>
      <c r="L2444" t="s">
        <v>7205</v>
      </c>
    </row>
    <row r="2445" spans="1:12" x14ac:dyDescent="0.25">
      <c r="A2445" t="s">
        <v>7206</v>
      </c>
      <c r="B2445">
        <v>1</v>
      </c>
      <c r="C2445">
        <v>0</v>
      </c>
      <c r="D2445">
        <v>5.3611000000000004</v>
      </c>
      <c r="I2445" t="s">
        <v>2334</v>
      </c>
      <c r="J2445" t="s">
        <v>2334</v>
      </c>
      <c r="K2445">
        <v>84714.199299999993</v>
      </c>
      <c r="L2445" t="s">
        <v>7207</v>
      </c>
    </row>
    <row r="2446" spans="1:12" x14ac:dyDescent="0.25">
      <c r="A2446" t="s">
        <v>7208</v>
      </c>
      <c r="B2446">
        <v>1</v>
      </c>
      <c r="C2446">
        <v>0</v>
      </c>
      <c r="D2446">
        <v>9.3146000000000004</v>
      </c>
      <c r="I2446" t="s">
        <v>2334</v>
      </c>
      <c r="J2446" t="s">
        <v>2334</v>
      </c>
      <c r="K2446">
        <v>64569.753100000002</v>
      </c>
      <c r="L2446" t="s">
        <v>7209</v>
      </c>
    </row>
    <row r="2447" spans="1:12" x14ac:dyDescent="0.25">
      <c r="A2447" t="s">
        <v>7210</v>
      </c>
      <c r="B2447">
        <v>1</v>
      </c>
      <c r="C2447">
        <v>0</v>
      </c>
      <c r="D2447">
        <v>8.6219999999999999</v>
      </c>
      <c r="I2447" t="s">
        <v>2334</v>
      </c>
      <c r="J2447" t="s">
        <v>2334</v>
      </c>
      <c r="K2447">
        <v>54298.376700000001</v>
      </c>
      <c r="L2447" t="s">
        <v>7211</v>
      </c>
    </row>
    <row r="2448" spans="1:12" x14ac:dyDescent="0.25">
      <c r="A2448" t="s">
        <v>7212</v>
      </c>
      <c r="B2448">
        <v>2</v>
      </c>
      <c r="C2448">
        <v>0</v>
      </c>
      <c r="D2448">
        <v>8.5132999999999992</v>
      </c>
      <c r="I2448" t="s">
        <v>2334</v>
      </c>
      <c r="J2448" t="s">
        <v>2334</v>
      </c>
      <c r="K2448">
        <v>55811.687400000003</v>
      </c>
      <c r="L2448" t="s">
        <v>7213</v>
      </c>
    </row>
    <row r="2449" spans="1:12" x14ac:dyDescent="0.25">
      <c r="A2449" t="s">
        <v>7214</v>
      </c>
      <c r="B2449">
        <v>1</v>
      </c>
      <c r="C2449">
        <v>0</v>
      </c>
      <c r="D2449">
        <v>4.3129999999999997</v>
      </c>
      <c r="I2449" t="s">
        <v>2334</v>
      </c>
      <c r="J2449" t="s">
        <v>2334</v>
      </c>
      <c r="K2449">
        <v>53978.712500000001</v>
      </c>
      <c r="L2449" t="s">
        <v>7215</v>
      </c>
    </row>
    <row r="2450" spans="1:12" x14ac:dyDescent="0.25">
      <c r="A2450" t="s">
        <v>7216</v>
      </c>
      <c r="B2450">
        <v>1</v>
      </c>
      <c r="C2450">
        <v>0</v>
      </c>
      <c r="D2450">
        <v>4.8247</v>
      </c>
      <c r="I2450" t="s">
        <v>2334</v>
      </c>
      <c r="J2450" t="s">
        <v>2334</v>
      </c>
      <c r="K2450">
        <v>47912.393400000001</v>
      </c>
      <c r="L2450" t="s">
        <v>7217</v>
      </c>
    </row>
    <row r="2451" spans="1:12" x14ac:dyDescent="0.25">
      <c r="A2451" t="s">
        <v>7218</v>
      </c>
      <c r="B2451">
        <v>1</v>
      </c>
      <c r="C2451">
        <v>0</v>
      </c>
      <c r="D2451">
        <v>3.7665999999999999</v>
      </c>
      <c r="I2451" t="s">
        <v>2334</v>
      </c>
      <c r="J2451" t="s">
        <v>2334</v>
      </c>
      <c r="K2451">
        <v>39765.906600000002</v>
      </c>
      <c r="L2451" t="s">
        <v>7219</v>
      </c>
    </row>
    <row r="2452" spans="1:12" x14ac:dyDescent="0.25">
      <c r="A2452" t="s">
        <v>7220</v>
      </c>
      <c r="B2452">
        <v>1</v>
      </c>
      <c r="C2452">
        <v>0</v>
      </c>
      <c r="D2452">
        <v>4.4028999999999998</v>
      </c>
      <c r="I2452" t="s">
        <v>2334</v>
      </c>
      <c r="J2452" t="s">
        <v>2334</v>
      </c>
      <c r="K2452">
        <v>53643.087699999996</v>
      </c>
      <c r="L2452" t="s">
        <v>7221</v>
      </c>
    </row>
    <row r="2453" spans="1:12" x14ac:dyDescent="0.25">
      <c r="A2453" t="s">
        <v>7222</v>
      </c>
      <c r="B2453">
        <v>1</v>
      </c>
      <c r="C2453">
        <v>0</v>
      </c>
      <c r="D2453">
        <v>4.6604000000000001</v>
      </c>
      <c r="I2453" t="s">
        <v>2334</v>
      </c>
      <c r="J2453" t="s">
        <v>2334</v>
      </c>
      <c r="K2453">
        <v>123355.1447</v>
      </c>
      <c r="L2453" t="s">
        <v>7223</v>
      </c>
    </row>
    <row r="2454" spans="1:12" x14ac:dyDescent="0.25">
      <c r="A2454" t="s">
        <v>7224</v>
      </c>
      <c r="B2454">
        <v>4</v>
      </c>
      <c r="C2454">
        <v>0</v>
      </c>
      <c r="D2454">
        <v>15.9686</v>
      </c>
      <c r="I2454" t="s">
        <v>2334</v>
      </c>
      <c r="J2454" t="s">
        <v>2334</v>
      </c>
      <c r="K2454">
        <v>39232.712299999999</v>
      </c>
      <c r="L2454" t="s">
        <v>7225</v>
      </c>
    </row>
    <row r="2455" spans="1:12" x14ac:dyDescent="0.25">
      <c r="A2455" t="s">
        <v>7226</v>
      </c>
      <c r="B2455">
        <v>4</v>
      </c>
      <c r="C2455">
        <v>0</v>
      </c>
      <c r="D2455">
        <v>18.417899999999999</v>
      </c>
      <c r="I2455" t="s">
        <v>2334</v>
      </c>
      <c r="J2455" t="s">
        <v>2334</v>
      </c>
      <c r="K2455">
        <v>178820.03200000001</v>
      </c>
      <c r="L2455" t="s">
        <v>7227</v>
      </c>
    </row>
    <row r="2456" spans="1:12" x14ac:dyDescent="0.25">
      <c r="A2456" t="s">
        <v>7228</v>
      </c>
      <c r="B2456">
        <v>5</v>
      </c>
      <c r="C2456">
        <v>0</v>
      </c>
      <c r="D2456">
        <v>19.7028</v>
      </c>
      <c r="I2456" t="s">
        <v>2334</v>
      </c>
      <c r="J2456" t="s">
        <v>2334</v>
      </c>
      <c r="K2456">
        <v>82556.819000000003</v>
      </c>
      <c r="L2456" t="s">
        <v>7229</v>
      </c>
    </row>
    <row r="2457" spans="1:12" x14ac:dyDescent="0.25">
      <c r="A2457" t="s">
        <v>7230</v>
      </c>
      <c r="B2457">
        <v>2</v>
      </c>
      <c r="C2457">
        <v>0</v>
      </c>
      <c r="D2457">
        <v>9.6546000000000003</v>
      </c>
      <c r="I2457" t="s">
        <v>2334</v>
      </c>
      <c r="J2457" t="s">
        <v>2334</v>
      </c>
      <c r="K2457">
        <v>104921.424</v>
      </c>
      <c r="L2457" t="s">
        <v>7231</v>
      </c>
    </row>
    <row r="2458" spans="1:12" x14ac:dyDescent="0.25">
      <c r="A2458" t="s">
        <v>7232</v>
      </c>
      <c r="B2458">
        <v>2</v>
      </c>
      <c r="C2458">
        <v>0</v>
      </c>
      <c r="D2458">
        <v>9.4367999999999999</v>
      </c>
      <c r="I2458" t="s">
        <v>2334</v>
      </c>
      <c r="J2458" t="s">
        <v>2334</v>
      </c>
      <c r="K2458">
        <v>57535.920899999997</v>
      </c>
      <c r="L2458" t="s">
        <v>7233</v>
      </c>
    </row>
    <row r="2459" spans="1:12" x14ac:dyDescent="0.25">
      <c r="A2459" t="s">
        <v>7234</v>
      </c>
      <c r="B2459">
        <v>1</v>
      </c>
      <c r="C2459">
        <v>0</v>
      </c>
      <c r="D2459">
        <v>4.9306999999999999</v>
      </c>
      <c r="I2459" t="s">
        <v>2334</v>
      </c>
      <c r="J2459" t="s">
        <v>2334</v>
      </c>
      <c r="K2459">
        <v>23113.577600000001</v>
      </c>
      <c r="L2459" t="s">
        <v>7235</v>
      </c>
    </row>
    <row r="2460" spans="1:12" x14ac:dyDescent="0.25">
      <c r="A2460" t="s">
        <v>7236</v>
      </c>
      <c r="B2460">
        <v>1</v>
      </c>
      <c r="C2460">
        <v>0</v>
      </c>
      <c r="D2460">
        <v>4.0523999999999996</v>
      </c>
      <c r="I2460" t="s">
        <v>2334</v>
      </c>
      <c r="J2460" t="s">
        <v>2334</v>
      </c>
      <c r="K2460">
        <v>67474.125799999994</v>
      </c>
      <c r="L2460" t="s">
        <v>7237</v>
      </c>
    </row>
    <row r="2461" spans="1:12" x14ac:dyDescent="0.25">
      <c r="A2461" t="s">
        <v>7238</v>
      </c>
      <c r="B2461">
        <v>1</v>
      </c>
      <c r="C2461">
        <v>0</v>
      </c>
      <c r="D2461">
        <v>4.9478</v>
      </c>
      <c r="I2461" t="s">
        <v>2334</v>
      </c>
      <c r="J2461" t="s">
        <v>2334</v>
      </c>
      <c r="K2461">
        <v>14616.135700000001</v>
      </c>
      <c r="L2461" t="s">
        <v>7239</v>
      </c>
    </row>
    <row r="2462" spans="1:12" x14ac:dyDescent="0.25">
      <c r="A2462" t="s">
        <v>7240</v>
      </c>
      <c r="B2462">
        <v>2</v>
      </c>
      <c r="C2462">
        <v>0</v>
      </c>
      <c r="D2462">
        <v>9.1978000000000009</v>
      </c>
      <c r="I2462" t="s">
        <v>2334</v>
      </c>
      <c r="J2462" t="s">
        <v>2334</v>
      </c>
      <c r="K2462">
        <v>144964.85079999999</v>
      </c>
      <c r="L2462" t="s">
        <v>7241</v>
      </c>
    </row>
    <row r="2463" spans="1:12" x14ac:dyDescent="0.25">
      <c r="A2463" t="s">
        <v>7242</v>
      </c>
      <c r="B2463">
        <v>1</v>
      </c>
      <c r="C2463">
        <v>0</v>
      </c>
      <c r="D2463">
        <v>5.6622000000000003</v>
      </c>
      <c r="I2463" t="s">
        <v>2334</v>
      </c>
      <c r="J2463" t="s">
        <v>2334</v>
      </c>
      <c r="K2463">
        <v>167918.89180000001</v>
      </c>
      <c r="L2463" t="s">
        <v>7243</v>
      </c>
    </row>
    <row r="2464" spans="1:12" x14ac:dyDescent="0.25">
      <c r="A2464" t="s">
        <v>7244</v>
      </c>
      <c r="B2464">
        <v>1</v>
      </c>
      <c r="C2464">
        <v>0</v>
      </c>
      <c r="D2464">
        <v>4.4381000000000004</v>
      </c>
      <c r="I2464" t="s">
        <v>2334</v>
      </c>
      <c r="J2464" t="s">
        <v>2334</v>
      </c>
      <c r="K2464">
        <v>228350.19519999999</v>
      </c>
      <c r="L2464" t="s">
        <v>7245</v>
      </c>
    </row>
    <row r="2465" spans="1:12" x14ac:dyDescent="0.25">
      <c r="A2465" t="s">
        <v>7246</v>
      </c>
      <c r="B2465">
        <v>1</v>
      </c>
      <c r="C2465">
        <v>0</v>
      </c>
      <c r="D2465">
        <v>4.8966000000000003</v>
      </c>
      <c r="I2465" t="s">
        <v>2334</v>
      </c>
      <c r="J2465" t="s">
        <v>2334</v>
      </c>
      <c r="K2465">
        <v>12992.7356</v>
      </c>
      <c r="L2465" t="s">
        <v>7247</v>
      </c>
    </row>
    <row r="2466" spans="1:12" x14ac:dyDescent="0.25">
      <c r="A2466" t="s">
        <v>7248</v>
      </c>
      <c r="B2466">
        <v>4</v>
      </c>
      <c r="C2466">
        <v>0</v>
      </c>
      <c r="D2466">
        <v>23.105799999999999</v>
      </c>
      <c r="I2466" t="s">
        <v>2334</v>
      </c>
      <c r="J2466" t="s">
        <v>2334</v>
      </c>
      <c r="K2466">
        <v>78065.081600000005</v>
      </c>
      <c r="L2466" t="s">
        <v>7249</v>
      </c>
    </row>
    <row r="2467" spans="1:12" x14ac:dyDescent="0.25">
      <c r="A2467" t="s">
        <v>7250</v>
      </c>
      <c r="B2467">
        <v>1</v>
      </c>
      <c r="C2467">
        <v>0</v>
      </c>
      <c r="D2467">
        <v>3.6640000000000001</v>
      </c>
      <c r="I2467" t="s">
        <v>2334</v>
      </c>
      <c r="J2467" t="s">
        <v>2334</v>
      </c>
      <c r="K2467">
        <v>101906.618</v>
      </c>
      <c r="L2467" t="s">
        <v>7251</v>
      </c>
    </row>
    <row r="2468" spans="1:12" x14ac:dyDescent="0.25">
      <c r="A2468" t="s">
        <v>7252</v>
      </c>
      <c r="B2468">
        <v>1</v>
      </c>
      <c r="C2468">
        <v>0</v>
      </c>
      <c r="D2468">
        <v>5.2718999999999996</v>
      </c>
      <c r="I2468" t="s">
        <v>2334</v>
      </c>
      <c r="J2468" t="s">
        <v>2334</v>
      </c>
      <c r="K2468">
        <v>19979.872100000001</v>
      </c>
      <c r="L2468" t="s">
        <v>7253</v>
      </c>
    </row>
    <row r="2469" spans="1:12" x14ac:dyDescent="0.25">
      <c r="A2469" t="s">
        <v>7254</v>
      </c>
      <c r="B2469">
        <v>1</v>
      </c>
      <c r="C2469">
        <v>0</v>
      </c>
      <c r="D2469">
        <v>3.9285999999999999</v>
      </c>
      <c r="I2469" t="s">
        <v>2334</v>
      </c>
      <c r="J2469" t="s">
        <v>2334</v>
      </c>
      <c r="K2469">
        <v>30270.931100000002</v>
      </c>
      <c r="L2469" t="s">
        <v>7255</v>
      </c>
    </row>
    <row r="2470" spans="1:12" x14ac:dyDescent="0.25">
      <c r="A2470" t="s">
        <v>7256</v>
      </c>
      <c r="B2470">
        <v>1</v>
      </c>
      <c r="C2470">
        <v>0</v>
      </c>
      <c r="D2470">
        <v>4.1234999999999999</v>
      </c>
      <c r="I2470" t="s">
        <v>2334</v>
      </c>
      <c r="J2470" t="s">
        <v>2334</v>
      </c>
      <c r="K2470">
        <v>193436.42989999999</v>
      </c>
      <c r="L2470" t="s">
        <v>7257</v>
      </c>
    </row>
    <row r="2471" spans="1:12" x14ac:dyDescent="0.25">
      <c r="A2471" t="s">
        <v>7258</v>
      </c>
      <c r="B2471">
        <v>5</v>
      </c>
      <c r="C2471">
        <v>0</v>
      </c>
      <c r="D2471">
        <v>22.1965</v>
      </c>
      <c r="I2471" t="s">
        <v>2334</v>
      </c>
      <c r="J2471" t="s">
        <v>2334</v>
      </c>
      <c r="K2471">
        <v>65084.171300000002</v>
      </c>
      <c r="L2471" t="s">
        <v>7259</v>
      </c>
    </row>
    <row r="2472" spans="1:12" x14ac:dyDescent="0.25">
      <c r="A2472" t="s">
        <v>7260</v>
      </c>
      <c r="B2472">
        <v>2</v>
      </c>
      <c r="C2472">
        <v>0</v>
      </c>
      <c r="D2472">
        <v>8.9832000000000001</v>
      </c>
      <c r="I2472" t="s">
        <v>2334</v>
      </c>
      <c r="J2472" t="s">
        <v>2334</v>
      </c>
      <c r="K2472">
        <v>17954.239699999998</v>
      </c>
      <c r="L2472" t="s">
        <v>7261</v>
      </c>
    </row>
    <row r="2473" spans="1:12" x14ac:dyDescent="0.25">
      <c r="A2473" t="s">
        <v>7262</v>
      </c>
      <c r="B2473">
        <v>1</v>
      </c>
      <c r="C2473">
        <v>0</v>
      </c>
      <c r="D2473">
        <v>3.5184000000000002</v>
      </c>
      <c r="I2473" t="s">
        <v>2334</v>
      </c>
      <c r="J2473" t="s">
        <v>2334</v>
      </c>
      <c r="K2473">
        <v>137184.77530000001</v>
      </c>
      <c r="L2473" t="s">
        <v>7263</v>
      </c>
    </row>
    <row r="2474" spans="1:12" x14ac:dyDescent="0.25">
      <c r="A2474" t="s">
        <v>7264</v>
      </c>
      <c r="B2474">
        <v>1</v>
      </c>
      <c r="C2474">
        <v>0</v>
      </c>
      <c r="D2474">
        <v>4.2687999999999997</v>
      </c>
      <c r="I2474" t="s">
        <v>2334</v>
      </c>
      <c r="J2474" t="s">
        <v>2334</v>
      </c>
      <c r="K2474">
        <v>67747.748000000007</v>
      </c>
      <c r="L2474" t="s">
        <v>7265</v>
      </c>
    </row>
    <row r="2475" spans="1:12" x14ac:dyDescent="0.25">
      <c r="A2475" t="s">
        <v>7266</v>
      </c>
      <c r="B2475">
        <v>3</v>
      </c>
      <c r="C2475">
        <v>0</v>
      </c>
      <c r="D2475">
        <v>11.397</v>
      </c>
      <c r="I2475" t="s">
        <v>2334</v>
      </c>
      <c r="J2475" t="s">
        <v>2334</v>
      </c>
      <c r="K2475">
        <v>51346.037100000001</v>
      </c>
      <c r="L2475" t="s">
        <v>7267</v>
      </c>
    </row>
    <row r="2476" spans="1:12" x14ac:dyDescent="0.25">
      <c r="A2476" t="s">
        <v>7268</v>
      </c>
      <c r="B2476">
        <v>1</v>
      </c>
      <c r="C2476">
        <v>0</v>
      </c>
      <c r="D2476">
        <v>8.4914000000000005</v>
      </c>
      <c r="I2476" t="s">
        <v>2334</v>
      </c>
      <c r="J2476" t="s">
        <v>2334</v>
      </c>
      <c r="K2476">
        <v>104375.4203</v>
      </c>
      <c r="L2476" t="s">
        <v>7269</v>
      </c>
    </row>
    <row r="2477" spans="1:12" x14ac:dyDescent="0.25">
      <c r="A2477" t="s">
        <v>7270</v>
      </c>
      <c r="B2477">
        <v>9</v>
      </c>
      <c r="C2477">
        <v>0</v>
      </c>
      <c r="D2477">
        <v>37.865499999999997</v>
      </c>
      <c r="I2477" t="s">
        <v>2334</v>
      </c>
      <c r="J2477" t="s">
        <v>2334</v>
      </c>
      <c r="K2477">
        <v>67942.095199999996</v>
      </c>
      <c r="L2477" t="s">
        <v>7271</v>
      </c>
    </row>
    <row r="2478" spans="1:12" x14ac:dyDescent="0.25">
      <c r="A2478" t="s">
        <v>7272</v>
      </c>
      <c r="B2478">
        <v>3</v>
      </c>
      <c r="C2478">
        <v>0</v>
      </c>
      <c r="D2478">
        <v>15.475099999999999</v>
      </c>
      <c r="I2478" t="s">
        <v>2334</v>
      </c>
      <c r="J2478" t="s">
        <v>2334</v>
      </c>
      <c r="K2478">
        <v>62163.470699999998</v>
      </c>
      <c r="L2478" t="s">
        <v>7273</v>
      </c>
    </row>
    <row r="2479" spans="1:12" x14ac:dyDescent="0.25">
      <c r="A2479" t="s">
        <v>7274</v>
      </c>
      <c r="B2479">
        <v>1</v>
      </c>
      <c r="C2479">
        <v>0</v>
      </c>
      <c r="D2479">
        <v>4.4218999999999999</v>
      </c>
      <c r="I2479" t="s">
        <v>2334</v>
      </c>
      <c r="J2479" t="s">
        <v>2334</v>
      </c>
      <c r="K2479">
        <v>12419.223</v>
      </c>
      <c r="L2479" t="s">
        <v>7275</v>
      </c>
    </row>
    <row r="2480" spans="1:12" x14ac:dyDescent="0.25">
      <c r="A2480" t="s">
        <v>7276</v>
      </c>
      <c r="B2480">
        <v>6</v>
      </c>
      <c r="C2480">
        <v>0</v>
      </c>
      <c r="D2480">
        <v>25.5657</v>
      </c>
      <c r="I2480" t="s">
        <v>2334</v>
      </c>
      <c r="J2480" t="s">
        <v>2334</v>
      </c>
      <c r="K2480">
        <v>258072.79699999999</v>
      </c>
      <c r="L2480" t="s">
        <v>7277</v>
      </c>
    </row>
    <row r="2481" spans="1:12" x14ac:dyDescent="0.25">
      <c r="A2481" t="s">
        <v>7278</v>
      </c>
      <c r="B2481">
        <v>2</v>
      </c>
      <c r="C2481">
        <v>0</v>
      </c>
      <c r="D2481">
        <v>9.0363000000000007</v>
      </c>
      <c r="I2481" t="s">
        <v>2334</v>
      </c>
      <c r="J2481" t="s">
        <v>2334</v>
      </c>
      <c r="K2481">
        <v>75822.342199999999</v>
      </c>
      <c r="L2481" t="s">
        <v>7279</v>
      </c>
    </row>
    <row r="2482" spans="1:12" x14ac:dyDescent="0.25">
      <c r="A2482" t="s">
        <v>7280</v>
      </c>
      <c r="B2482">
        <v>1</v>
      </c>
      <c r="C2482">
        <v>0</v>
      </c>
      <c r="D2482">
        <v>10.3528</v>
      </c>
      <c r="I2482" t="s">
        <v>2334</v>
      </c>
      <c r="J2482" t="s">
        <v>2334</v>
      </c>
      <c r="K2482">
        <v>31183.756300000001</v>
      </c>
      <c r="L2482" t="s">
        <v>7281</v>
      </c>
    </row>
    <row r="2483" spans="1:12" x14ac:dyDescent="0.25">
      <c r="A2483" t="s">
        <v>7282</v>
      </c>
      <c r="B2483">
        <v>1</v>
      </c>
      <c r="C2483">
        <v>0</v>
      </c>
      <c r="D2483">
        <v>4.6257999999999999</v>
      </c>
      <c r="I2483" t="s">
        <v>2334</v>
      </c>
      <c r="J2483" t="s">
        <v>2334</v>
      </c>
      <c r="K2483">
        <v>110790.1174</v>
      </c>
      <c r="L2483" t="s">
        <v>7283</v>
      </c>
    </row>
    <row r="2484" spans="1:12" x14ac:dyDescent="0.25">
      <c r="A2484" t="s">
        <v>7284</v>
      </c>
      <c r="B2484">
        <v>3</v>
      </c>
      <c r="C2484">
        <v>0</v>
      </c>
      <c r="D2484">
        <v>13.3461</v>
      </c>
      <c r="I2484" t="s">
        <v>2334</v>
      </c>
      <c r="J2484" t="s">
        <v>2334</v>
      </c>
      <c r="K2484">
        <v>152598.3609</v>
      </c>
      <c r="L2484" t="s">
        <v>7285</v>
      </c>
    </row>
    <row r="2485" spans="1:12" x14ac:dyDescent="0.25">
      <c r="A2485" t="s">
        <v>7286</v>
      </c>
      <c r="B2485">
        <v>1</v>
      </c>
      <c r="C2485">
        <v>0</v>
      </c>
      <c r="D2485">
        <v>4.9260999999999999</v>
      </c>
      <c r="I2485" t="s">
        <v>2334</v>
      </c>
      <c r="J2485" t="s">
        <v>2334</v>
      </c>
      <c r="K2485">
        <v>70748.063999999998</v>
      </c>
      <c r="L2485" t="s">
        <v>7287</v>
      </c>
    </row>
    <row r="2486" spans="1:12" x14ac:dyDescent="0.25">
      <c r="A2486" t="s">
        <v>7288</v>
      </c>
      <c r="B2486">
        <v>3</v>
      </c>
      <c r="C2486">
        <v>0</v>
      </c>
      <c r="D2486">
        <v>11.4184</v>
      </c>
      <c r="I2486" t="s">
        <v>2334</v>
      </c>
      <c r="J2486" t="s">
        <v>2334</v>
      </c>
      <c r="K2486">
        <v>46964.303699999997</v>
      </c>
      <c r="L2486" t="s">
        <v>7289</v>
      </c>
    </row>
    <row r="2487" spans="1:12" x14ac:dyDescent="0.25">
      <c r="A2487" t="s">
        <v>7290</v>
      </c>
      <c r="B2487">
        <v>1</v>
      </c>
      <c r="C2487">
        <v>0</v>
      </c>
      <c r="D2487">
        <v>4.4542999999999999</v>
      </c>
      <c r="I2487" t="s">
        <v>2334</v>
      </c>
      <c r="J2487" t="s">
        <v>2334</v>
      </c>
      <c r="K2487">
        <v>56340.804199999999</v>
      </c>
      <c r="L2487" t="s">
        <v>7291</v>
      </c>
    </row>
    <row r="2488" spans="1:12" x14ac:dyDescent="0.25">
      <c r="A2488" t="s">
        <v>7292</v>
      </c>
      <c r="B2488">
        <v>1</v>
      </c>
      <c r="C2488">
        <v>0</v>
      </c>
      <c r="D2488">
        <v>4.2961</v>
      </c>
      <c r="I2488" t="s">
        <v>2334</v>
      </c>
      <c r="J2488" t="s">
        <v>2334</v>
      </c>
      <c r="K2488">
        <v>67850.859200000006</v>
      </c>
      <c r="L2488" t="s">
        <v>7293</v>
      </c>
    </row>
    <row r="2489" spans="1:12" x14ac:dyDescent="0.25">
      <c r="A2489" t="s">
        <v>7294</v>
      </c>
      <c r="B2489">
        <v>4</v>
      </c>
      <c r="C2489">
        <v>0</v>
      </c>
      <c r="D2489">
        <v>19.966200000000001</v>
      </c>
      <c r="I2489" t="s">
        <v>2334</v>
      </c>
      <c r="J2489" t="s">
        <v>2334</v>
      </c>
      <c r="K2489">
        <v>40195.049500000001</v>
      </c>
      <c r="L2489" t="s">
        <v>7295</v>
      </c>
    </row>
    <row r="2490" spans="1:12" x14ac:dyDescent="0.25">
      <c r="A2490" t="s">
        <v>7296</v>
      </c>
      <c r="B2490">
        <v>1</v>
      </c>
      <c r="C2490">
        <v>0</v>
      </c>
      <c r="D2490">
        <v>7.7336999999999998</v>
      </c>
      <c r="I2490" t="s">
        <v>2334</v>
      </c>
      <c r="J2490" t="s">
        <v>2334</v>
      </c>
      <c r="K2490">
        <v>58547.643300000003</v>
      </c>
      <c r="L2490" t="s">
        <v>7297</v>
      </c>
    </row>
    <row r="2491" spans="1:12" x14ac:dyDescent="0.25">
      <c r="A2491" t="s">
        <v>7298</v>
      </c>
      <c r="B2491">
        <v>2</v>
      </c>
      <c r="C2491">
        <v>0</v>
      </c>
      <c r="D2491">
        <v>8.4387000000000008</v>
      </c>
      <c r="I2491" t="s">
        <v>2334</v>
      </c>
      <c r="J2491" t="s">
        <v>2334</v>
      </c>
      <c r="K2491">
        <v>198021.86170000001</v>
      </c>
      <c r="L2491" t="s">
        <v>7299</v>
      </c>
    </row>
    <row r="2492" spans="1:12" x14ac:dyDescent="0.25">
      <c r="A2492" t="s">
        <v>7300</v>
      </c>
      <c r="B2492">
        <v>1</v>
      </c>
      <c r="C2492">
        <v>0</v>
      </c>
      <c r="D2492">
        <v>8.8445999999999998</v>
      </c>
      <c r="I2492" t="s">
        <v>2334</v>
      </c>
      <c r="J2492" t="s">
        <v>2334</v>
      </c>
      <c r="K2492">
        <v>82659.685200000007</v>
      </c>
      <c r="L2492" t="s">
        <v>7301</v>
      </c>
    </row>
    <row r="2493" spans="1:12" x14ac:dyDescent="0.25">
      <c r="A2493" t="s">
        <v>7302</v>
      </c>
      <c r="B2493">
        <v>3</v>
      </c>
      <c r="C2493">
        <v>0</v>
      </c>
      <c r="D2493">
        <v>12.5503</v>
      </c>
      <c r="I2493" t="s">
        <v>2334</v>
      </c>
      <c r="J2493" t="s">
        <v>2334</v>
      </c>
      <c r="K2493">
        <v>51808.516499999998</v>
      </c>
      <c r="L2493" t="s">
        <v>7303</v>
      </c>
    </row>
    <row r="2494" spans="1:12" x14ac:dyDescent="0.25">
      <c r="A2494" t="s">
        <v>7304</v>
      </c>
      <c r="B2494">
        <v>3</v>
      </c>
      <c r="C2494">
        <v>0</v>
      </c>
      <c r="D2494">
        <v>17.695</v>
      </c>
      <c r="I2494" t="s">
        <v>2334</v>
      </c>
      <c r="J2494" t="s">
        <v>2334</v>
      </c>
      <c r="K2494">
        <v>105835.63679999999</v>
      </c>
      <c r="L2494" t="s">
        <v>7305</v>
      </c>
    </row>
    <row r="2495" spans="1:12" x14ac:dyDescent="0.25">
      <c r="A2495" t="s">
        <v>7306</v>
      </c>
      <c r="B2495">
        <v>1</v>
      </c>
      <c r="C2495">
        <v>0</v>
      </c>
      <c r="D2495">
        <v>3.3538000000000001</v>
      </c>
      <c r="I2495" t="s">
        <v>2334</v>
      </c>
      <c r="J2495" t="s">
        <v>2334</v>
      </c>
      <c r="K2495">
        <v>40044.2673</v>
      </c>
      <c r="L2495" t="s">
        <v>7307</v>
      </c>
    </row>
    <row r="2496" spans="1:12" x14ac:dyDescent="0.25">
      <c r="A2496" t="s">
        <v>7308</v>
      </c>
      <c r="B2496">
        <v>1</v>
      </c>
      <c r="C2496">
        <v>0</v>
      </c>
      <c r="D2496">
        <v>8.2438000000000002</v>
      </c>
      <c r="I2496" t="s">
        <v>2334</v>
      </c>
      <c r="J2496" t="s">
        <v>2334</v>
      </c>
      <c r="K2496">
        <v>173835.6514</v>
      </c>
      <c r="L2496" t="s">
        <v>7309</v>
      </c>
    </row>
    <row r="2497" spans="1:12" x14ac:dyDescent="0.25">
      <c r="A2497" t="s">
        <v>7310</v>
      </c>
      <c r="B2497">
        <v>9</v>
      </c>
      <c r="C2497">
        <v>0</v>
      </c>
      <c r="D2497">
        <v>48.784300000000002</v>
      </c>
      <c r="I2497" t="s">
        <v>2334</v>
      </c>
      <c r="J2497" t="s">
        <v>2334</v>
      </c>
      <c r="K2497">
        <v>228529.70189999999</v>
      </c>
      <c r="L2497" t="s">
        <v>7311</v>
      </c>
    </row>
    <row r="2498" spans="1:12" x14ac:dyDescent="0.25">
      <c r="A2498" t="s">
        <v>7312</v>
      </c>
      <c r="B2498">
        <v>2</v>
      </c>
      <c r="C2498">
        <v>0</v>
      </c>
      <c r="D2498">
        <v>11.7738</v>
      </c>
      <c r="I2498" t="s">
        <v>2334</v>
      </c>
      <c r="J2498" t="s">
        <v>2334</v>
      </c>
      <c r="K2498">
        <v>80211.975699999995</v>
      </c>
      <c r="L2498" t="s">
        <v>7313</v>
      </c>
    </row>
    <row r="2499" spans="1:12" x14ac:dyDescent="0.25">
      <c r="A2499" t="s">
        <v>7314</v>
      </c>
      <c r="B2499">
        <v>1</v>
      </c>
      <c r="C2499">
        <v>0</v>
      </c>
      <c r="D2499">
        <v>9.7954000000000008</v>
      </c>
      <c r="I2499" t="s">
        <v>2334</v>
      </c>
      <c r="J2499" t="s">
        <v>2334</v>
      </c>
      <c r="K2499">
        <v>39939.000099999997</v>
      </c>
      <c r="L2499" t="s">
        <v>7315</v>
      </c>
    </row>
    <row r="2500" spans="1:12" x14ac:dyDescent="0.25">
      <c r="A2500" t="s">
        <v>7316</v>
      </c>
      <c r="B2500">
        <v>2</v>
      </c>
      <c r="C2500">
        <v>0</v>
      </c>
      <c r="D2500">
        <v>8.0550999999999995</v>
      </c>
      <c r="I2500" t="s">
        <v>2334</v>
      </c>
      <c r="J2500" t="s">
        <v>2334</v>
      </c>
      <c r="K2500">
        <v>84620.528099999996</v>
      </c>
      <c r="L2500" t="s">
        <v>7317</v>
      </c>
    </row>
    <row r="2501" spans="1:12" x14ac:dyDescent="0.25">
      <c r="A2501" t="s">
        <v>7318</v>
      </c>
      <c r="B2501">
        <v>1</v>
      </c>
      <c r="C2501">
        <v>0</v>
      </c>
      <c r="D2501">
        <v>4.8928000000000003</v>
      </c>
      <c r="I2501" t="s">
        <v>2334</v>
      </c>
      <c r="J2501" t="s">
        <v>2334</v>
      </c>
      <c r="K2501">
        <v>41956.063000000002</v>
      </c>
      <c r="L2501" t="s">
        <v>7319</v>
      </c>
    </row>
    <row r="2502" spans="1:12" x14ac:dyDescent="0.25">
      <c r="A2502" t="s">
        <v>7320</v>
      </c>
      <c r="B2502">
        <v>3</v>
      </c>
      <c r="C2502">
        <v>0</v>
      </c>
      <c r="D2502">
        <v>17.869</v>
      </c>
      <c r="I2502" t="s">
        <v>2334</v>
      </c>
      <c r="J2502" t="s">
        <v>2334</v>
      </c>
      <c r="K2502">
        <v>66243.521500000003</v>
      </c>
      <c r="L2502" t="s">
        <v>7321</v>
      </c>
    </row>
    <row r="2503" spans="1:12" x14ac:dyDescent="0.25">
      <c r="A2503" t="s">
        <v>7322</v>
      </c>
      <c r="B2503">
        <v>2</v>
      </c>
      <c r="C2503">
        <v>0</v>
      </c>
      <c r="D2503">
        <v>14.159000000000001</v>
      </c>
      <c r="I2503" t="s">
        <v>2334</v>
      </c>
      <c r="J2503" t="s">
        <v>2334</v>
      </c>
      <c r="K2503">
        <v>64719.998099999997</v>
      </c>
      <c r="L2503" t="s">
        <v>7323</v>
      </c>
    </row>
    <row r="2504" spans="1:12" x14ac:dyDescent="0.25">
      <c r="A2504" t="s">
        <v>7324</v>
      </c>
      <c r="B2504">
        <v>1</v>
      </c>
      <c r="C2504">
        <v>0</v>
      </c>
      <c r="D2504">
        <v>4.3057999999999996</v>
      </c>
      <c r="I2504" t="s">
        <v>2334</v>
      </c>
      <c r="J2504" t="s">
        <v>2334</v>
      </c>
      <c r="K2504">
        <v>38012.681199999999</v>
      </c>
      <c r="L2504" t="s">
        <v>7325</v>
      </c>
    </row>
    <row r="2505" spans="1:12" x14ac:dyDescent="0.25">
      <c r="A2505" t="s">
        <v>7326</v>
      </c>
      <c r="B2505">
        <v>1</v>
      </c>
      <c r="C2505">
        <v>0</v>
      </c>
      <c r="D2505">
        <v>10.242599999999999</v>
      </c>
      <c r="I2505" t="s">
        <v>2334</v>
      </c>
      <c r="J2505" t="s">
        <v>2334</v>
      </c>
      <c r="K2505">
        <v>44127.695399999997</v>
      </c>
      <c r="L2505" t="s">
        <v>7327</v>
      </c>
    </row>
    <row r="2506" spans="1:12" x14ac:dyDescent="0.25">
      <c r="A2506" t="s">
        <v>7328</v>
      </c>
      <c r="B2506">
        <v>1</v>
      </c>
      <c r="C2506">
        <v>0</v>
      </c>
      <c r="D2506">
        <v>4.0929000000000002</v>
      </c>
      <c r="I2506" t="s">
        <v>2334</v>
      </c>
      <c r="J2506" t="s">
        <v>2334</v>
      </c>
      <c r="K2506">
        <v>32267.391899999999</v>
      </c>
      <c r="L2506" t="s">
        <v>7329</v>
      </c>
    </row>
    <row r="2507" spans="1:12" x14ac:dyDescent="0.25">
      <c r="A2507" t="s">
        <v>7330</v>
      </c>
      <c r="B2507">
        <v>1</v>
      </c>
      <c r="C2507">
        <v>0</v>
      </c>
      <c r="D2507">
        <v>11.673999999999999</v>
      </c>
      <c r="I2507" t="s">
        <v>2334</v>
      </c>
      <c r="J2507" t="s">
        <v>2334</v>
      </c>
      <c r="K2507">
        <v>12800.2786</v>
      </c>
      <c r="L2507" t="s">
        <v>7331</v>
      </c>
    </row>
    <row r="2508" spans="1:12" x14ac:dyDescent="0.25">
      <c r="A2508" t="s">
        <v>7332</v>
      </c>
      <c r="B2508">
        <v>1</v>
      </c>
      <c r="C2508">
        <v>0</v>
      </c>
      <c r="D2508">
        <v>3.4220999999999999</v>
      </c>
      <c r="I2508" t="s">
        <v>2334</v>
      </c>
      <c r="J2508" t="s">
        <v>2334</v>
      </c>
      <c r="K2508">
        <v>59498.880899999996</v>
      </c>
      <c r="L2508" t="s">
        <v>7333</v>
      </c>
    </row>
    <row r="2509" spans="1:12" x14ac:dyDescent="0.25">
      <c r="A2509" t="s">
        <v>7334</v>
      </c>
      <c r="B2509">
        <v>1</v>
      </c>
      <c r="C2509">
        <v>0</v>
      </c>
      <c r="D2509">
        <v>5.1172000000000004</v>
      </c>
      <c r="I2509" t="s">
        <v>2334</v>
      </c>
      <c r="J2509" t="s">
        <v>2334</v>
      </c>
      <c r="K2509">
        <v>76247.967600000004</v>
      </c>
      <c r="L2509" t="s">
        <v>7335</v>
      </c>
    </row>
    <row r="2510" spans="1:12" x14ac:dyDescent="0.25">
      <c r="A2510" t="s">
        <v>7336</v>
      </c>
      <c r="B2510">
        <v>1</v>
      </c>
      <c r="C2510">
        <v>0</v>
      </c>
      <c r="D2510">
        <v>12.9438</v>
      </c>
      <c r="I2510" t="s">
        <v>2334</v>
      </c>
      <c r="J2510" t="s">
        <v>2334</v>
      </c>
      <c r="K2510">
        <v>43387.747600000002</v>
      </c>
      <c r="L2510" t="s">
        <v>7337</v>
      </c>
    </row>
    <row r="2511" spans="1:12" x14ac:dyDescent="0.25">
      <c r="A2511" t="s">
        <v>7338</v>
      </c>
      <c r="B2511">
        <v>3</v>
      </c>
      <c r="C2511">
        <v>0</v>
      </c>
      <c r="D2511">
        <v>15.0754</v>
      </c>
      <c r="I2511" t="s">
        <v>2334</v>
      </c>
      <c r="J2511" t="s">
        <v>2334</v>
      </c>
      <c r="K2511">
        <v>77403.561900000001</v>
      </c>
      <c r="L2511" t="s">
        <v>7339</v>
      </c>
    </row>
    <row r="2512" spans="1:12" x14ac:dyDescent="0.25">
      <c r="A2512" t="s">
        <v>7340</v>
      </c>
      <c r="B2512">
        <v>1</v>
      </c>
      <c r="C2512">
        <v>0</v>
      </c>
      <c r="D2512">
        <v>4.5663999999999998</v>
      </c>
      <c r="I2512" t="s">
        <v>2334</v>
      </c>
      <c r="J2512" t="s">
        <v>2334</v>
      </c>
      <c r="K2512">
        <v>45889.683700000001</v>
      </c>
      <c r="L2512" t="s">
        <v>7341</v>
      </c>
    </row>
    <row r="2513" spans="1:12" x14ac:dyDescent="0.25">
      <c r="A2513" t="s">
        <v>7342</v>
      </c>
      <c r="B2513">
        <v>2</v>
      </c>
      <c r="C2513">
        <v>0</v>
      </c>
      <c r="D2513">
        <v>10.8697</v>
      </c>
      <c r="I2513" t="s">
        <v>2334</v>
      </c>
      <c r="J2513" t="s">
        <v>2334</v>
      </c>
      <c r="K2513">
        <v>43750.425000000003</v>
      </c>
      <c r="L2513" t="s">
        <v>7343</v>
      </c>
    </row>
    <row r="2514" spans="1:12" x14ac:dyDescent="0.25">
      <c r="A2514" t="s">
        <v>7344</v>
      </c>
      <c r="B2514">
        <v>3</v>
      </c>
      <c r="C2514">
        <v>0</v>
      </c>
      <c r="D2514">
        <v>12.2179</v>
      </c>
      <c r="I2514" t="s">
        <v>2334</v>
      </c>
      <c r="J2514" t="s">
        <v>2334</v>
      </c>
      <c r="K2514">
        <v>146337.389</v>
      </c>
      <c r="L2514" t="s">
        <v>7345</v>
      </c>
    </row>
    <row r="2515" spans="1:12" x14ac:dyDescent="0.25">
      <c r="A2515" t="s">
        <v>7346</v>
      </c>
      <c r="B2515">
        <v>1</v>
      </c>
      <c r="C2515">
        <v>0</v>
      </c>
      <c r="D2515">
        <v>4.9740000000000002</v>
      </c>
      <c r="I2515" t="s">
        <v>2334</v>
      </c>
      <c r="J2515" t="s">
        <v>2334</v>
      </c>
      <c r="K2515">
        <v>34547.2981</v>
      </c>
      <c r="L2515" t="s">
        <v>7347</v>
      </c>
    </row>
    <row r="2516" spans="1:12" x14ac:dyDescent="0.25">
      <c r="A2516" t="s">
        <v>7348</v>
      </c>
      <c r="B2516">
        <v>1</v>
      </c>
      <c r="C2516">
        <v>0</v>
      </c>
      <c r="D2516">
        <v>3.9081999999999999</v>
      </c>
      <c r="I2516" t="s">
        <v>2334</v>
      </c>
      <c r="J2516" t="s">
        <v>2334</v>
      </c>
      <c r="K2516">
        <v>70254.873399999997</v>
      </c>
      <c r="L2516" t="s">
        <v>7349</v>
      </c>
    </row>
    <row r="2517" spans="1:12" x14ac:dyDescent="0.25">
      <c r="A2517" t="s">
        <v>7350</v>
      </c>
      <c r="B2517">
        <v>4</v>
      </c>
      <c r="C2517">
        <v>0</v>
      </c>
      <c r="D2517">
        <v>24.205200000000001</v>
      </c>
      <c r="I2517" t="s">
        <v>2334</v>
      </c>
      <c r="J2517" t="s">
        <v>2334</v>
      </c>
      <c r="K2517">
        <v>59241.455199999997</v>
      </c>
      <c r="L2517" t="s">
        <v>7351</v>
      </c>
    </row>
    <row r="2518" spans="1:12" x14ac:dyDescent="0.25">
      <c r="A2518" t="s">
        <v>7352</v>
      </c>
      <c r="B2518">
        <v>5</v>
      </c>
      <c r="C2518">
        <v>0</v>
      </c>
      <c r="D2518">
        <v>22.272300000000001</v>
      </c>
      <c r="I2518" t="s">
        <v>2334</v>
      </c>
      <c r="J2518" t="s">
        <v>2334</v>
      </c>
      <c r="K2518">
        <v>197690.71530000001</v>
      </c>
      <c r="L2518" t="s">
        <v>7353</v>
      </c>
    </row>
    <row r="2519" spans="1:12" x14ac:dyDescent="0.25">
      <c r="A2519" t="s">
        <v>7354</v>
      </c>
      <c r="B2519">
        <v>2</v>
      </c>
      <c r="C2519">
        <v>0</v>
      </c>
      <c r="D2519">
        <v>8.9267000000000003</v>
      </c>
      <c r="I2519" t="s">
        <v>2334</v>
      </c>
      <c r="J2519" t="s">
        <v>2334</v>
      </c>
      <c r="K2519">
        <v>71297.027000000002</v>
      </c>
      <c r="L2519" t="s">
        <v>7355</v>
      </c>
    </row>
    <row r="2520" spans="1:12" x14ac:dyDescent="0.25">
      <c r="A2520" t="s">
        <v>7356</v>
      </c>
      <c r="B2520">
        <v>4</v>
      </c>
      <c r="C2520">
        <v>0</v>
      </c>
      <c r="D2520">
        <v>21.9482</v>
      </c>
      <c r="I2520" t="s">
        <v>2334</v>
      </c>
      <c r="J2520" t="s">
        <v>2334</v>
      </c>
      <c r="K2520">
        <v>100451.0496</v>
      </c>
      <c r="L2520" t="s">
        <v>7357</v>
      </c>
    </row>
    <row r="2521" spans="1:12" x14ac:dyDescent="0.25">
      <c r="A2521" t="s">
        <v>7358</v>
      </c>
      <c r="B2521">
        <v>3</v>
      </c>
      <c r="C2521">
        <v>0</v>
      </c>
      <c r="D2521">
        <v>17.810400000000001</v>
      </c>
      <c r="I2521" t="s">
        <v>2334</v>
      </c>
      <c r="J2521" t="s">
        <v>2334</v>
      </c>
      <c r="K2521">
        <v>55350.597800000003</v>
      </c>
      <c r="L2521" t="s">
        <v>7359</v>
      </c>
    </row>
    <row r="2522" spans="1:12" x14ac:dyDescent="0.25">
      <c r="A2522" t="s">
        <v>7360</v>
      </c>
      <c r="B2522">
        <v>1</v>
      </c>
      <c r="C2522">
        <v>0</v>
      </c>
      <c r="D2522">
        <v>3.6051000000000002</v>
      </c>
      <c r="I2522" t="s">
        <v>2334</v>
      </c>
      <c r="J2522" t="s">
        <v>2334</v>
      </c>
      <c r="K2522">
        <v>47189.3079</v>
      </c>
      <c r="L2522" t="s">
        <v>7361</v>
      </c>
    </row>
    <row r="2523" spans="1:12" x14ac:dyDescent="0.25">
      <c r="A2523" t="s">
        <v>7362</v>
      </c>
      <c r="B2523">
        <v>6</v>
      </c>
      <c r="C2523">
        <v>0</v>
      </c>
      <c r="D2523">
        <v>35.400700000000001</v>
      </c>
      <c r="I2523" t="s">
        <v>2334</v>
      </c>
      <c r="J2523" t="s">
        <v>2334</v>
      </c>
      <c r="K2523">
        <v>181692.3719</v>
      </c>
      <c r="L2523" t="s">
        <v>7363</v>
      </c>
    </row>
    <row r="2524" spans="1:12" x14ac:dyDescent="0.25">
      <c r="A2524" t="s">
        <v>7364</v>
      </c>
      <c r="B2524">
        <v>13</v>
      </c>
      <c r="C2524">
        <v>0</v>
      </c>
      <c r="D2524">
        <v>69.600300000000004</v>
      </c>
      <c r="I2524" t="s">
        <v>2334</v>
      </c>
      <c r="J2524" t="s">
        <v>2334</v>
      </c>
      <c r="K2524">
        <v>144876.69099999999</v>
      </c>
      <c r="L2524" t="s">
        <v>7365</v>
      </c>
    </row>
    <row r="2525" spans="1:12" x14ac:dyDescent="0.25">
      <c r="A2525" t="s">
        <v>7366</v>
      </c>
      <c r="B2525">
        <v>2</v>
      </c>
      <c r="C2525">
        <v>0</v>
      </c>
      <c r="D2525">
        <v>9.7448999999999995</v>
      </c>
      <c r="I2525" t="s">
        <v>2334</v>
      </c>
      <c r="J2525" t="s">
        <v>2334</v>
      </c>
      <c r="K2525">
        <v>23561.626499999998</v>
      </c>
      <c r="L2525" t="s">
        <v>7367</v>
      </c>
    </row>
    <row r="2526" spans="1:12" x14ac:dyDescent="0.25">
      <c r="A2526" t="s">
        <v>7368</v>
      </c>
      <c r="B2526">
        <v>7</v>
      </c>
      <c r="C2526">
        <v>0</v>
      </c>
      <c r="D2526">
        <v>29.1173</v>
      </c>
      <c r="I2526" t="s">
        <v>2334</v>
      </c>
      <c r="J2526" t="s">
        <v>2334</v>
      </c>
      <c r="K2526">
        <v>139307.95879999999</v>
      </c>
      <c r="L2526" t="s">
        <v>7369</v>
      </c>
    </row>
    <row r="2527" spans="1:12" x14ac:dyDescent="0.25">
      <c r="A2527" t="s">
        <v>7370</v>
      </c>
      <c r="B2527">
        <v>6</v>
      </c>
      <c r="C2527">
        <v>0</v>
      </c>
      <c r="D2527">
        <v>31.880199999999999</v>
      </c>
      <c r="I2527" t="s">
        <v>2334</v>
      </c>
      <c r="J2527" t="s">
        <v>2334</v>
      </c>
      <c r="K2527">
        <v>114583.8756</v>
      </c>
      <c r="L2527" t="s">
        <v>7371</v>
      </c>
    </row>
    <row r="2528" spans="1:12" x14ac:dyDescent="0.25">
      <c r="A2528" t="s">
        <v>7372</v>
      </c>
      <c r="B2528">
        <v>1</v>
      </c>
      <c r="C2528">
        <v>0</v>
      </c>
      <c r="D2528">
        <v>3.5045000000000002</v>
      </c>
      <c r="I2528" t="s">
        <v>2334</v>
      </c>
      <c r="J2528" t="s">
        <v>2334</v>
      </c>
      <c r="K2528">
        <v>58296.090700000001</v>
      </c>
      <c r="L2528" t="s">
        <v>7373</v>
      </c>
    </row>
    <row r="2529" spans="1:12" x14ac:dyDescent="0.25">
      <c r="A2529" t="s">
        <v>7374</v>
      </c>
      <c r="B2529">
        <v>1</v>
      </c>
      <c r="C2529">
        <v>0</v>
      </c>
      <c r="D2529">
        <v>4.4177</v>
      </c>
      <c r="I2529" t="s">
        <v>2334</v>
      </c>
      <c r="J2529" t="s">
        <v>2334</v>
      </c>
      <c r="K2529">
        <v>65073.496500000001</v>
      </c>
      <c r="L2529" t="s">
        <v>7375</v>
      </c>
    </row>
    <row r="2530" spans="1:12" x14ac:dyDescent="0.25">
      <c r="A2530" t="s">
        <v>7376</v>
      </c>
      <c r="B2530">
        <v>2</v>
      </c>
      <c r="C2530">
        <v>0</v>
      </c>
      <c r="D2530">
        <v>8.8615999999999993</v>
      </c>
      <c r="I2530" t="s">
        <v>2334</v>
      </c>
      <c r="J2530" t="s">
        <v>2334</v>
      </c>
      <c r="K2530">
        <v>205365.65460000001</v>
      </c>
      <c r="L2530" t="s">
        <v>7377</v>
      </c>
    </row>
    <row r="2531" spans="1:12" x14ac:dyDescent="0.25">
      <c r="A2531" t="s">
        <v>7378</v>
      </c>
      <c r="B2531">
        <v>2</v>
      </c>
      <c r="C2531">
        <v>0</v>
      </c>
      <c r="D2531">
        <v>8.8285</v>
      </c>
      <c r="I2531" t="s">
        <v>2334</v>
      </c>
      <c r="J2531" t="s">
        <v>2334</v>
      </c>
      <c r="K2531">
        <v>56894.6466</v>
      </c>
      <c r="L2531" t="s">
        <v>7379</v>
      </c>
    </row>
    <row r="2532" spans="1:12" x14ac:dyDescent="0.25">
      <c r="A2532" t="s">
        <v>7380</v>
      </c>
      <c r="B2532">
        <v>1</v>
      </c>
      <c r="C2532">
        <v>0</v>
      </c>
      <c r="D2532">
        <v>3.6844000000000001</v>
      </c>
      <c r="I2532" t="s">
        <v>2334</v>
      </c>
      <c r="J2532" t="s">
        <v>2334</v>
      </c>
      <c r="K2532">
        <v>47967.7863</v>
      </c>
      <c r="L2532" t="s">
        <v>7381</v>
      </c>
    </row>
    <row r="2533" spans="1:12" x14ac:dyDescent="0.25">
      <c r="A2533" t="s">
        <v>7382</v>
      </c>
      <c r="B2533">
        <v>3</v>
      </c>
      <c r="C2533">
        <v>0</v>
      </c>
      <c r="D2533">
        <v>15.494300000000001</v>
      </c>
      <c r="I2533" t="s">
        <v>2334</v>
      </c>
      <c r="J2533" t="s">
        <v>2334</v>
      </c>
      <c r="K2533">
        <v>40349.683799999999</v>
      </c>
      <c r="L2533" t="s">
        <v>7383</v>
      </c>
    </row>
    <row r="2534" spans="1:12" x14ac:dyDescent="0.25">
      <c r="A2534" t="s">
        <v>7384</v>
      </c>
      <c r="B2534">
        <v>1</v>
      </c>
      <c r="C2534">
        <v>0</v>
      </c>
      <c r="D2534">
        <v>3.8182</v>
      </c>
      <c r="I2534" t="s">
        <v>2334</v>
      </c>
      <c r="J2534" t="s">
        <v>2334</v>
      </c>
      <c r="K2534">
        <v>104969.923</v>
      </c>
      <c r="L2534" t="s">
        <v>7385</v>
      </c>
    </row>
    <row r="2535" spans="1:12" x14ac:dyDescent="0.25">
      <c r="A2535" t="s">
        <v>7386</v>
      </c>
      <c r="B2535">
        <v>1</v>
      </c>
      <c r="C2535">
        <v>0</v>
      </c>
      <c r="D2535">
        <v>3.2332999999999998</v>
      </c>
      <c r="I2535" t="s">
        <v>2334</v>
      </c>
      <c r="J2535" t="s">
        <v>2334</v>
      </c>
      <c r="K2535">
        <v>73382.048899999994</v>
      </c>
      <c r="L2535" t="s">
        <v>7387</v>
      </c>
    </row>
    <row r="2536" spans="1:12" x14ac:dyDescent="0.25">
      <c r="A2536" t="s">
        <v>7388</v>
      </c>
      <c r="B2536">
        <v>3</v>
      </c>
      <c r="C2536">
        <v>0</v>
      </c>
      <c r="D2536">
        <v>10.2873</v>
      </c>
      <c r="I2536" t="s">
        <v>2334</v>
      </c>
      <c r="J2536" t="s">
        <v>2334</v>
      </c>
      <c r="K2536">
        <v>185383.40340000001</v>
      </c>
      <c r="L2536" t="s">
        <v>7389</v>
      </c>
    </row>
    <row r="2537" spans="1:12" x14ac:dyDescent="0.25">
      <c r="A2537" t="s">
        <v>7390</v>
      </c>
      <c r="B2537">
        <v>2</v>
      </c>
      <c r="C2537">
        <v>0</v>
      </c>
      <c r="D2537">
        <v>8.4797999999999991</v>
      </c>
      <c r="I2537" t="s">
        <v>2334</v>
      </c>
      <c r="J2537" t="s">
        <v>2334</v>
      </c>
      <c r="K2537">
        <v>55592.413800000002</v>
      </c>
      <c r="L2537" t="s">
        <v>7391</v>
      </c>
    </row>
    <row r="2538" spans="1:12" x14ac:dyDescent="0.25">
      <c r="A2538" t="s">
        <v>7392</v>
      </c>
      <c r="B2538">
        <v>1</v>
      </c>
      <c r="C2538">
        <v>0</v>
      </c>
      <c r="D2538">
        <v>9.2729999999999997</v>
      </c>
      <c r="I2538" t="s">
        <v>2334</v>
      </c>
      <c r="J2538" t="s">
        <v>2334</v>
      </c>
      <c r="K2538">
        <v>65825.682199999996</v>
      </c>
      <c r="L2538" t="s">
        <v>7393</v>
      </c>
    </row>
    <row r="2539" spans="1:12" x14ac:dyDescent="0.25">
      <c r="A2539" t="s">
        <v>7394</v>
      </c>
      <c r="B2539">
        <v>1</v>
      </c>
      <c r="C2539">
        <v>0</v>
      </c>
      <c r="D2539">
        <v>4.1772999999999998</v>
      </c>
      <c r="I2539" t="s">
        <v>2334</v>
      </c>
      <c r="J2539" t="s">
        <v>2334</v>
      </c>
      <c r="K2539">
        <v>70672.729000000007</v>
      </c>
      <c r="L2539" t="s">
        <v>7395</v>
      </c>
    </row>
    <row r="2540" spans="1:12" x14ac:dyDescent="0.25">
      <c r="A2540" t="s">
        <v>7396</v>
      </c>
      <c r="B2540">
        <v>1</v>
      </c>
      <c r="C2540">
        <v>0</v>
      </c>
      <c r="D2540">
        <v>4.1260000000000003</v>
      </c>
      <c r="I2540" t="s">
        <v>2334</v>
      </c>
      <c r="J2540" t="s">
        <v>2334</v>
      </c>
      <c r="K2540">
        <v>67132.401899999997</v>
      </c>
      <c r="L2540" t="s">
        <v>7397</v>
      </c>
    </row>
    <row r="2541" spans="1:12" x14ac:dyDescent="0.25">
      <c r="A2541" t="s">
        <v>7398</v>
      </c>
      <c r="B2541">
        <v>2</v>
      </c>
      <c r="C2541">
        <v>0</v>
      </c>
      <c r="D2541">
        <v>8.8637999999999995</v>
      </c>
      <c r="I2541" t="s">
        <v>2334</v>
      </c>
      <c r="J2541" t="s">
        <v>2334</v>
      </c>
      <c r="K2541">
        <v>86281.2399</v>
      </c>
      <c r="L2541" t="s">
        <v>7399</v>
      </c>
    </row>
    <row r="2542" spans="1:12" x14ac:dyDescent="0.25">
      <c r="A2542" t="s">
        <v>7400</v>
      </c>
      <c r="B2542">
        <v>3</v>
      </c>
      <c r="C2542">
        <v>0</v>
      </c>
      <c r="D2542">
        <v>12.5059</v>
      </c>
      <c r="I2542" t="s">
        <v>2334</v>
      </c>
      <c r="J2542" t="s">
        <v>2334</v>
      </c>
      <c r="K2542">
        <v>65718.102299999999</v>
      </c>
      <c r="L2542" t="s">
        <v>7401</v>
      </c>
    </row>
    <row r="2543" spans="1:12" x14ac:dyDescent="0.25">
      <c r="A2543" t="s">
        <v>7402</v>
      </c>
      <c r="B2543">
        <v>2</v>
      </c>
      <c r="C2543">
        <v>0</v>
      </c>
      <c r="D2543">
        <v>8.6397999999999993</v>
      </c>
      <c r="I2543" t="s">
        <v>2334</v>
      </c>
      <c r="J2543" t="s">
        <v>2334</v>
      </c>
      <c r="K2543">
        <v>62186.648500000003</v>
      </c>
      <c r="L2543" t="s">
        <v>7403</v>
      </c>
    </row>
    <row r="2544" spans="1:12" x14ac:dyDescent="0.25">
      <c r="A2544" t="s">
        <v>7404</v>
      </c>
      <c r="B2544">
        <v>1</v>
      </c>
      <c r="C2544">
        <v>0</v>
      </c>
      <c r="D2544">
        <v>4.3018999999999998</v>
      </c>
      <c r="I2544" t="s">
        <v>2334</v>
      </c>
      <c r="J2544" t="s">
        <v>2334</v>
      </c>
      <c r="K2544">
        <v>110304.7994</v>
      </c>
      <c r="L2544" t="s">
        <v>7405</v>
      </c>
    </row>
    <row r="2545" spans="1:12" x14ac:dyDescent="0.25">
      <c r="A2545" t="s">
        <v>7406</v>
      </c>
      <c r="B2545">
        <v>1</v>
      </c>
      <c r="C2545">
        <v>0</v>
      </c>
      <c r="D2545">
        <v>4.2092000000000001</v>
      </c>
      <c r="I2545" t="s">
        <v>2334</v>
      </c>
      <c r="J2545" t="s">
        <v>2334</v>
      </c>
      <c r="K2545">
        <v>112948.1822</v>
      </c>
      <c r="L2545" t="s">
        <v>7407</v>
      </c>
    </row>
    <row r="2546" spans="1:12" x14ac:dyDescent="0.25">
      <c r="A2546" t="s">
        <v>7408</v>
      </c>
      <c r="B2546">
        <v>4</v>
      </c>
      <c r="C2546">
        <v>0</v>
      </c>
      <c r="D2546">
        <v>20.6904</v>
      </c>
      <c r="I2546" t="s">
        <v>2334</v>
      </c>
      <c r="J2546" t="s">
        <v>2334</v>
      </c>
      <c r="K2546">
        <v>90642.5533</v>
      </c>
      <c r="L2546" t="s">
        <v>7409</v>
      </c>
    </row>
    <row r="2547" spans="1:12" x14ac:dyDescent="0.25">
      <c r="A2547" t="s">
        <v>7410</v>
      </c>
      <c r="B2547">
        <v>3</v>
      </c>
      <c r="C2547">
        <v>0</v>
      </c>
      <c r="D2547">
        <v>18.122199999999999</v>
      </c>
      <c r="I2547" t="s">
        <v>2334</v>
      </c>
      <c r="J2547" t="s">
        <v>2334</v>
      </c>
      <c r="K2547">
        <v>72447.110499999995</v>
      </c>
      <c r="L2547" t="s">
        <v>7411</v>
      </c>
    </row>
    <row r="2548" spans="1:12" x14ac:dyDescent="0.25">
      <c r="A2548" t="s">
        <v>7412</v>
      </c>
      <c r="B2548">
        <v>1</v>
      </c>
      <c r="C2548">
        <v>0</v>
      </c>
      <c r="D2548">
        <v>4.2417999999999996</v>
      </c>
      <c r="I2548" t="s">
        <v>2334</v>
      </c>
      <c r="J2548" t="s">
        <v>2334</v>
      </c>
      <c r="K2548">
        <v>54550.961499999998</v>
      </c>
      <c r="L2548" t="s">
        <v>7413</v>
      </c>
    </row>
    <row r="2549" spans="1:12" x14ac:dyDescent="0.25">
      <c r="A2549" t="s">
        <v>7414</v>
      </c>
      <c r="B2549">
        <v>3</v>
      </c>
      <c r="C2549">
        <v>0</v>
      </c>
      <c r="D2549">
        <v>17.724699999999999</v>
      </c>
      <c r="I2549" t="s">
        <v>2334</v>
      </c>
      <c r="J2549" t="s">
        <v>2334</v>
      </c>
      <c r="K2549">
        <v>68492.511400000003</v>
      </c>
      <c r="L2549" t="s">
        <v>7415</v>
      </c>
    </row>
    <row r="2550" spans="1:12" x14ac:dyDescent="0.25">
      <c r="A2550" t="s">
        <v>7416</v>
      </c>
      <c r="B2550">
        <v>3</v>
      </c>
      <c r="C2550">
        <v>0</v>
      </c>
      <c r="D2550">
        <v>17.542999999999999</v>
      </c>
      <c r="I2550" t="s">
        <v>2334</v>
      </c>
      <c r="J2550" t="s">
        <v>2334</v>
      </c>
      <c r="K2550">
        <v>147186.53</v>
      </c>
      <c r="L2550" t="s">
        <v>7417</v>
      </c>
    </row>
    <row r="2551" spans="1:12" x14ac:dyDescent="0.25">
      <c r="A2551" t="s">
        <v>7418</v>
      </c>
      <c r="B2551">
        <v>2</v>
      </c>
      <c r="C2551">
        <v>0</v>
      </c>
      <c r="D2551">
        <v>9.2840000000000007</v>
      </c>
      <c r="I2551" t="s">
        <v>2334</v>
      </c>
      <c r="J2551" t="s">
        <v>2334</v>
      </c>
      <c r="K2551">
        <v>86314.590599999996</v>
      </c>
      <c r="L2551" t="s">
        <v>7419</v>
      </c>
    </row>
    <row r="2552" spans="1:12" x14ac:dyDescent="0.25">
      <c r="A2552" t="s">
        <v>7420</v>
      </c>
      <c r="B2552">
        <v>3</v>
      </c>
      <c r="C2552">
        <v>0</v>
      </c>
      <c r="D2552">
        <v>17.039400000000001</v>
      </c>
      <c r="I2552" t="s">
        <v>2334</v>
      </c>
      <c r="J2552" t="s">
        <v>2334</v>
      </c>
      <c r="K2552">
        <v>65822.864600000001</v>
      </c>
      <c r="L2552" t="s">
        <v>7421</v>
      </c>
    </row>
    <row r="2553" spans="1:12" x14ac:dyDescent="0.25">
      <c r="A2553" t="s">
        <v>7422</v>
      </c>
      <c r="B2553">
        <v>4</v>
      </c>
      <c r="C2553">
        <v>0</v>
      </c>
      <c r="D2553">
        <v>25.9787</v>
      </c>
      <c r="I2553" t="s">
        <v>2334</v>
      </c>
      <c r="J2553" t="s">
        <v>2334</v>
      </c>
      <c r="K2553">
        <v>64272.38</v>
      </c>
      <c r="L2553" t="s">
        <v>7423</v>
      </c>
    </row>
    <row r="2554" spans="1:12" x14ac:dyDescent="0.25">
      <c r="A2554" t="s">
        <v>7424</v>
      </c>
      <c r="B2554">
        <v>1</v>
      </c>
      <c r="C2554">
        <v>0</v>
      </c>
      <c r="D2554">
        <v>10.051</v>
      </c>
      <c r="I2554" t="s">
        <v>2334</v>
      </c>
      <c r="J2554" t="s">
        <v>2334</v>
      </c>
      <c r="K2554">
        <v>40736.808799999999</v>
      </c>
      <c r="L2554" t="s">
        <v>7425</v>
      </c>
    </row>
    <row r="2555" spans="1:12" x14ac:dyDescent="0.25">
      <c r="A2555" t="s">
        <v>7426</v>
      </c>
      <c r="B2555">
        <v>1</v>
      </c>
      <c r="C2555">
        <v>0</v>
      </c>
      <c r="D2555">
        <v>4.1654</v>
      </c>
      <c r="I2555" t="s">
        <v>2334</v>
      </c>
      <c r="J2555" t="s">
        <v>2334</v>
      </c>
      <c r="K2555">
        <v>73040.975399999996</v>
      </c>
      <c r="L2555" t="s">
        <v>7427</v>
      </c>
    </row>
    <row r="2556" spans="1:12" x14ac:dyDescent="0.25">
      <c r="A2556" t="s">
        <v>7428</v>
      </c>
      <c r="B2556">
        <v>1</v>
      </c>
      <c r="C2556">
        <v>0</v>
      </c>
      <c r="D2556">
        <v>4.0803000000000003</v>
      </c>
      <c r="I2556" t="s">
        <v>2334</v>
      </c>
      <c r="J2556" t="s">
        <v>2334</v>
      </c>
      <c r="K2556">
        <v>193620.80799999999</v>
      </c>
      <c r="L2556" t="s">
        <v>7429</v>
      </c>
    </row>
    <row r="2557" spans="1:12" x14ac:dyDescent="0.25">
      <c r="A2557" t="s">
        <v>7430</v>
      </c>
      <c r="B2557">
        <v>1</v>
      </c>
      <c r="C2557">
        <v>0</v>
      </c>
      <c r="D2557">
        <v>4.5266999999999999</v>
      </c>
      <c r="I2557" t="s">
        <v>2334</v>
      </c>
      <c r="J2557" t="s">
        <v>2334</v>
      </c>
      <c r="K2557">
        <v>56126.009599999998</v>
      </c>
      <c r="L2557" t="s">
        <v>7431</v>
      </c>
    </row>
    <row r="2558" spans="1:12" x14ac:dyDescent="0.25">
      <c r="A2558" t="s">
        <v>7432</v>
      </c>
      <c r="B2558">
        <v>3</v>
      </c>
      <c r="C2558">
        <v>0</v>
      </c>
      <c r="D2558">
        <v>11.0344</v>
      </c>
      <c r="I2558" t="s">
        <v>2334</v>
      </c>
      <c r="J2558" t="s">
        <v>2334</v>
      </c>
      <c r="K2558">
        <v>55734.648200000003</v>
      </c>
      <c r="L2558" t="s">
        <v>7433</v>
      </c>
    </row>
    <row r="2559" spans="1:12" x14ac:dyDescent="0.25">
      <c r="A2559" t="s">
        <v>7434</v>
      </c>
      <c r="B2559">
        <v>6</v>
      </c>
      <c r="C2559">
        <v>0</v>
      </c>
      <c r="D2559">
        <v>30.146599999999999</v>
      </c>
      <c r="I2559" t="s">
        <v>2334</v>
      </c>
      <c r="J2559" t="s">
        <v>2334</v>
      </c>
      <c r="K2559">
        <v>148917.97899999999</v>
      </c>
      <c r="L2559" t="s">
        <v>7435</v>
      </c>
    </row>
    <row r="2560" spans="1:12" x14ac:dyDescent="0.25">
      <c r="A2560" t="s">
        <v>7436</v>
      </c>
      <c r="B2560">
        <v>1</v>
      </c>
      <c r="C2560">
        <v>0</v>
      </c>
      <c r="D2560">
        <v>4.0438999999999998</v>
      </c>
      <c r="I2560" t="s">
        <v>2334</v>
      </c>
      <c r="J2560" t="s">
        <v>2334</v>
      </c>
      <c r="K2560">
        <v>103455.27989999999</v>
      </c>
      <c r="L2560" t="s">
        <v>7437</v>
      </c>
    </row>
    <row r="2561" spans="1:12" x14ac:dyDescent="0.25">
      <c r="A2561" t="s">
        <v>7438</v>
      </c>
      <c r="B2561">
        <v>12</v>
      </c>
      <c r="C2561">
        <v>0</v>
      </c>
      <c r="D2561">
        <v>42.905099999999997</v>
      </c>
      <c r="I2561" t="s">
        <v>2334</v>
      </c>
      <c r="J2561" t="s">
        <v>2334</v>
      </c>
      <c r="K2561">
        <v>491490.42920000001</v>
      </c>
      <c r="L2561" t="s">
        <v>7439</v>
      </c>
    </row>
    <row r="2562" spans="1:12" x14ac:dyDescent="0.25">
      <c r="A2562" t="s">
        <v>7440</v>
      </c>
      <c r="B2562">
        <v>1</v>
      </c>
      <c r="C2562">
        <v>0</v>
      </c>
      <c r="D2562">
        <v>4.3545999999999996</v>
      </c>
      <c r="I2562" t="s">
        <v>2334</v>
      </c>
      <c r="J2562" t="s">
        <v>2334</v>
      </c>
      <c r="K2562">
        <v>56383.3223</v>
      </c>
      <c r="L2562" t="s">
        <v>7441</v>
      </c>
    </row>
    <row r="2563" spans="1:12" x14ac:dyDescent="0.25">
      <c r="A2563" t="s">
        <v>7442</v>
      </c>
      <c r="B2563">
        <v>7</v>
      </c>
      <c r="C2563">
        <v>0</v>
      </c>
      <c r="D2563">
        <v>33.5974</v>
      </c>
      <c r="I2563" t="s">
        <v>2334</v>
      </c>
      <c r="J2563" t="s">
        <v>2334</v>
      </c>
      <c r="K2563">
        <v>252844.3971</v>
      </c>
      <c r="L2563" t="s">
        <v>7443</v>
      </c>
    </row>
    <row r="2564" spans="1:12" x14ac:dyDescent="0.25">
      <c r="A2564" t="s">
        <v>7444</v>
      </c>
      <c r="B2564">
        <v>4</v>
      </c>
      <c r="C2564">
        <v>0</v>
      </c>
      <c r="D2564">
        <v>15.7315</v>
      </c>
      <c r="I2564" t="s">
        <v>2334</v>
      </c>
      <c r="J2564" t="s">
        <v>2334</v>
      </c>
      <c r="K2564">
        <v>119203.75109999999</v>
      </c>
      <c r="L2564" t="s">
        <v>7445</v>
      </c>
    </row>
    <row r="2565" spans="1:12" x14ac:dyDescent="0.25">
      <c r="A2565" t="s">
        <v>7446</v>
      </c>
      <c r="B2565">
        <v>1</v>
      </c>
      <c r="C2565">
        <v>0</v>
      </c>
      <c r="D2565">
        <v>4.4516</v>
      </c>
      <c r="I2565" t="s">
        <v>2334</v>
      </c>
      <c r="J2565" t="s">
        <v>2334</v>
      </c>
      <c r="K2565">
        <v>64663.9879</v>
      </c>
      <c r="L2565" t="s">
        <v>7447</v>
      </c>
    </row>
    <row r="2566" spans="1:12" x14ac:dyDescent="0.25">
      <c r="A2566" t="s">
        <v>7448</v>
      </c>
      <c r="B2566">
        <v>1</v>
      </c>
      <c r="C2566">
        <v>0</v>
      </c>
      <c r="D2566">
        <v>4.0143000000000004</v>
      </c>
      <c r="I2566" t="s">
        <v>2334</v>
      </c>
      <c r="J2566" t="s">
        <v>2334</v>
      </c>
      <c r="K2566">
        <v>55172.013200000001</v>
      </c>
      <c r="L2566" t="s">
        <v>7449</v>
      </c>
    </row>
    <row r="2567" spans="1:12" x14ac:dyDescent="0.25">
      <c r="A2567" t="s">
        <v>7450</v>
      </c>
      <c r="B2567">
        <v>3</v>
      </c>
      <c r="C2567">
        <v>0</v>
      </c>
      <c r="D2567">
        <v>14.988200000000001</v>
      </c>
      <c r="I2567" t="s">
        <v>2334</v>
      </c>
      <c r="J2567" t="s">
        <v>2334</v>
      </c>
      <c r="K2567">
        <v>182058.33480000001</v>
      </c>
      <c r="L2567" t="s">
        <v>7451</v>
      </c>
    </row>
    <row r="2568" spans="1:12" x14ac:dyDescent="0.25">
      <c r="A2568" t="s">
        <v>7452</v>
      </c>
      <c r="B2568">
        <v>4</v>
      </c>
      <c r="C2568">
        <v>0</v>
      </c>
      <c r="D2568">
        <v>20.575800000000001</v>
      </c>
      <c r="I2568" t="s">
        <v>2334</v>
      </c>
      <c r="J2568" t="s">
        <v>2334</v>
      </c>
      <c r="K2568">
        <v>78724.719200000007</v>
      </c>
      <c r="L2568" t="s">
        <v>7453</v>
      </c>
    </row>
    <row r="2569" spans="1:12" x14ac:dyDescent="0.25">
      <c r="A2569" t="s">
        <v>7454</v>
      </c>
      <c r="B2569">
        <v>14</v>
      </c>
      <c r="C2569">
        <v>0</v>
      </c>
      <c r="D2569">
        <v>63.972299999999997</v>
      </c>
      <c r="I2569" t="s">
        <v>2334</v>
      </c>
      <c r="J2569" t="s">
        <v>2334</v>
      </c>
      <c r="K2569">
        <v>474079.81910000002</v>
      </c>
      <c r="L2569" t="s">
        <v>7455</v>
      </c>
    </row>
    <row r="2570" spans="1:12" x14ac:dyDescent="0.25">
      <c r="A2570" t="s">
        <v>7456</v>
      </c>
      <c r="B2570">
        <v>3</v>
      </c>
      <c r="C2570">
        <v>0</v>
      </c>
      <c r="D2570">
        <v>11.056800000000001</v>
      </c>
      <c r="I2570" t="s">
        <v>2334</v>
      </c>
      <c r="J2570" t="s">
        <v>2334</v>
      </c>
      <c r="K2570">
        <v>505457.50670000003</v>
      </c>
      <c r="L2570" t="s">
        <v>7457</v>
      </c>
    </row>
    <row r="2571" spans="1:12" x14ac:dyDescent="0.25">
      <c r="A2571" t="s">
        <v>7458</v>
      </c>
      <c r="B2571">
        <v>4</v>
      </c>
      <c r="C2571">
        <v>0</v>
      </c>
      <c r="D2571">
        <v>18.1158</v>
      </c>
      <c r="I2571" t="s">
        <v>2334</v>
      </c>
      <c r="J2571" t="s">
        <v>2334</v>
      </c>
      <c r="K2571">
        <v>150863.8829</v>
      </c>
      <c r="L2571" t="s">
        <v>7459</v>
      </c>
    </row>
    <row r="2572" spans="1:12" x14ac:dyDescent="0.25">
      <c r="A2572" t="s">
        <v>7460</v>
      </c>
      <c r="B2572">
        <v>2</v>
      </c>
      <c r="C2572">
        <v>0</v>
      </c>
      <c r="D2572">
        <v>8.5282</v>
      </c>
      <c r="I2572" t="s">
        <v>2334</v>
      </c>
      <c r="J2572" t="s">
        <v>2334</v>
      </c>
      <c r="K2572">
        <v>53280.977299999999</v>
      </c>
      <c r="L2572" t="s">
        <v>7461</v>
      </c>
    </row>
    <row r="2573" spans="1:12" x14ac:dyDescent="0.25">
      <c r="A2573" t="s">
        <v>7462</v>
      </c>
      <c r="B2573">
        <v>2</v>
      </c>
      <c r="C2573">
        <v>0</v>
      </c>
      <c r="D2573">
        <v>9.4984000000000002</v>
      </c>
      <c r="I2573" t="s">
        <v>2334</v>
      </c>
      <c r="J2573" t="s">
        <v>2334</v>
      </c>
      <c r="K2573">
        <v>298472.14970000001</v>
      </c>
      <c r="L2573" t="s">
        <v>7463</v>
      </c>
    </row>
    <row r="2574" spans="1:12" x14ac:dyDescent="0.25">
      <c r="A2574" t="s">
        <v>7464</v>
      </c>
      <c r="B2574">
        <v>4</v>
      </c>
      <c r="C2574">
        <v>0</v>
      </c>
      <c r="D2574">
        <v>22.082599999999999</v>
      </c>
      <c r="I2574" t="s">
        <v>2334</v>
      </c>
      <c r="J2574" t="s">
        <v>2334</v>
      </c>
      <c r="K2574">
        <v>120828.37330000001</v>
      </c>
      <c r="L2574" t="s">
        <v>7465</v>
      </c>
    </row>
    <row r="2575" spans="1:12" x14ac:dyDescent="0.25">
      <c r="A2575" t="s">
        <v>7466</v>
      </c>
      <c r="B2575">
        <v>1</v>
      </c>
      <c r="C2575">
        <v>0</v>
      </c>
      <c r="D2575">
        <v>4.1359000000000004</v>
      </c>
      <c r="I2575" t="s">
        <v>2334</v>
      </c>
      <c r="J2575" t="s">
        <v>2334</v>
      </c>
      <c r="K2575">
        <v>61595.116900000001</v>
      </c>
      <c r="L2575" t="s">
        <v>7467</v>
      </c>
    </row>
    <row r="2576" spans="1:12" x14ac:dyDescent="0.25">
      <c r="A2576" t="s">
        <v>7468</v>
      </c>
      <c r="B2576">
        <v>4</v>
      </c>
      <c r="C2576">
        <v>0</v>
      </c>
      <c r="D2576">
        <v>18.8963</v>
      </c>
      <c r="I2576" t="s">
        <v>2334</v>
      </c>
      <c r="J2576" t="s">
        <v>2334</v>
      </c>
      <c r="K2576">
        <v>116741.38189999999</v>
      </c>
      <c r="L2576" t="s">
        <v>7469</v>
      </c>
    </row>
    <row r="2577" spans="1:12" x14ac:dyDescent="0.25">
      <c r="A2577" t="s">
        <v>7470</v>
      </c>
      <c r="B2577">
        <v>3</v>
      </c>
      <c r="C2577">
        <v>0</v>
      </c>
      <c r="D2577">
        <v>18.067599999999999</v>
      </c>
      <c r="I2577" t="s">
        <v>2334</v>
      </c>
      <c r="J2577" t="s">
        <v>2334</v>
      </c>
      <c r="K2577">
        <v>34587.017599999999</v>
      </c>
      <c r="L2577" t="s">
        <v>7471</v>
      </c>
    </row>
    <row r="2578" spans="1:12" x14ac:dyDescent="0.25">
      <c r="A2578" t="s">
        <v>7472</v>
      </c>
      <c r="B2578">
        <v>11</v>
      </c>
      <c r="C2578">
        <v>0</v>
      </c>
      <c r="D2578">
        <v>65.156999999999996</v>
      </c>
      <c r="I2578" t="s">
        <v>2334</v>
      </c>
      <c r="J2578" t="s">
        <v>2334</v>
      </c>
      <c r="K2578">
        <v>52417.793100000003</v>
      </c>
      <c r="L2578" t="s">
        <v>7473</v>
      </c>
    </row>
    <row r="2579" spans="1:12" x14ac:dyDescent="0.25">
      <c r="A2579" t="s">
        <v>7474</v>
      </c>
      <c r="B2579">
        <v>8</v>
      </c>
      <c r="C2579">
        <v>0</v>
      </c>
      <c r="D2579">
        <v>33.518300000000004</v>
      </c>
      <c r="I2579" t="s">
        <v>2334</v>
      </c>
      <c r="J2579" t="s">
        <v>2334</v>
      </c>
      <c r="K2579">
        <v>115617.88250000001</v>
      </c>
      <c r="L2579" t="s">
        <v>7475</v>
      </c>
    </row>
    <row r="2580" spans="1:12" x14ac:dyDescent="0.25">
      <c r="A2580" t="s">
        <v>7476</v>
      </c>
      <c r="B2580">
        <v>2</v>
      </c>
      <c r="C2580">
        <v>0</v>
      </c>
      <c r="D2580">
        <v>13.258599999999999</v>
      </c>
      <c r="I2580" t="s">
        <v>2334</v>
      </c>
      <c r="J2580" t="s">
        <v>2334</v>
      </c>
      <c r="K2580">
        <v>55098.120499999997</v>
      </c>
      <c r="L2580" t="s">
        <v>7477</v>
      </c>
    </row>
    <row r="2581" spans="1:12" x14ac:dyDescent="0.25">
      <c r="A2581" t="s">
        <v>7478</v>
      </c>
      <c r="B2581">
        <v>2</v>
      </c>
      <c r="C2581">
        <v>0</v>
      </c>
      <c r="D2581">
        <v>9.2434999999999992</v>
      </c>
      <c r="I2581" t="s">
        <v>2334</v>
      </c>
      <c r="J2581" t="s">
        <v>2334</v>
      </c>
      <c r="K2581">
        <v>85623.814599999998</v>
      </c>
      <c r="L2581" t="s">
        <v>7479</v>
      </c>
    </row>
    <row r="2582" spans="1:12" x14ac:dyDescent="0.25">
      <c r="A2582" t="s">
        <v>7480</v>
      </c>
      <c r="B2582">
        <v>4</v>
      </c>
      <c r="C2582">
        <v>0</v>
      </c>
      <c r="D2582">
        <v>25.855399999999999</v>
      </c>
      <c r="I2582" t="s">
        <v>2334</v>
      </c>
      <c r="J2582" t="s">
        <v>2334</v>
      </c>
      <c r="K2582">
        <v>103253.6575</v>
      </c>
      <c r="L2582" t="s">
        <v>7481</v>
      </c>
    </row>
    <row r="2583" spans="1:12" x14ac:dyDescent="0.25">
      <c r="A2583" t="s">
        <v>7482</v>
      </c>
      <c r="B2583">
        <v>4</v>
      </c>
      <c r="C2583">
        <v>0</v>
      </c>
      <c r="D2583">
        <v>16.593699999999998</v>
      </c>
      <c r="I2583" t="s">
        <v>2334</v>
      </c>
      <c r="J2583" t="s">
        <v>2334</v>
      </c>
      <c r="K2583">
        <v>80055.351299999995</v>
      </c>
      <c r="L2583" t="s">
        <v>7483</v>
      </c>
    </row>
    <row r="2584" spans="1:12" x14ac:dyDescent="0.25">
      <c r="A2584" t="s">
        <v>7484</v>
      </c>
      <c r="B2584">
        <v>2</v>
      </c>
      <c r="C2584">
        <v>0</v>
      </c>
      <c r="D2584">
        <v>9.0030999999999999</v>
      </c>
      <c r="I2584" t="s">
        <v>2334</v>
      </c>
      <c r="J2584" t="s">
        <v>2334</v>
      </c>
      <c r="K2584">
        <v>46443.808799999999</v>
      </c>
      <c r="L2584" t="s">
        <v>7485</v>
      </c>
    </row>
    <row r="2585" spans="1:12" x14ac:dyDescent="0.25">
      <c r="A2585" t="s">
        <v>7486</v>
      </c>
      <c r="B2585">
        <v>2</v>
      </c>
      <c r="C2585">
        <v>0</v>
      </c>
      <c r="D2585">
        <v>12.4801</v>
      </c>
      <c r="I2585" t="s">
        <v>2334</v>
      </c>
      <c r="J2585" t="s">
        <v>2334</v>
      </c>
      <c r="K2585">
        <v>65303.6492</v>
      </c>
      <c r="L2585" t="s">
        <v>7487</v>
      </c>
    </row>
    <row r="2586" spans="1:12" x14ac:dyDescent="0.25">
      <c r="A2586" t="s">
        <v>7488</v>
      </c>
      <c r="B2586">
        <v>3</v>
      </c>
      <c r="C2586">
        <v>0</v>
      </c>
      <c r="D2586">
        <v>17.9953</v>
      </c>
      <c r="I2586" t="s">
        <v>2334</v>
      </c>
      <c r="J2586" t="s">
        <v>2334</v>
      </c>
      <c r="K2586">
        <v>63961.061800000003</v>
      </c>
      <c r="L2586" t="s">
        <v>7489</v>
      </c>
    </row>
    <row r="2587" spans="1:12" x14ac:dyDescent="0.25">
      <c r="A2587" t="s">
        <v>7490</v>
      </c>
      <c r="B2587">
        <v>1</v>
      </c>
      <c r="C2587">
        <v>0</v>
      </c>
      <c r="D2587">
        <v>3.9001999999999999</v>
      </c>
      <c r="I2587" t="s">
        <v>2334</v>
      </c>
      <c r="J2587" t="s">
        <v>2334</v>
      </c>
      <c r="K2587">
        <v>59831.426399999997</v>
      </c>
      <c r="L2587" t="s">
        <v>7491</v>
      </c>
    </row>
    <row r="2588" spans="1:12" x14ac:dyDescent="0.25">
      <c r="A2588" t="s">
        <v>7492</v>
      </c>
      <c r="B2588">
        <v>3</v>
      </c>
      <c r="C2588">
        <v>0</v>
      </c>
      <c r="D2588">
        <v>19.364100000000001</v>
      </c>
      <c r="I2588" t="s">
        <v>2334</v>
      </c>
      <c r="J2588" t="s">
        <v>2334</v>
      </c>
      <c r="K2588">
        <v>54431.352200000001</v>
      </c>
      <c r="L2588" t="s">
        <v>7493</v>
      </c>
    </row>
    <row r="2589" spans="1:12" x14ac:dyDescent="0.25">
      <c r="A2589" t="s">
        <v>7494</v>
      </c>
      <c r="B2589">
        <v>2</v>
      </c>
      <c r="C2589">
        <v>0</v>
      </c>
      <c r="D2589">
        <v>14.2247</v>
      </c>
      <c r="I2589" t="s">
        <v>2334</v>
      </c>
      <c r="J2589" t="s">
        <v>2334</v>
      </c>
      <c r="K2589">
        <v>55205.351699999999</v>
      </c>
      <c r="L2589" t="s">
        <v>7495</v>
      </c>
    </row>
    <row r="2590" spans="1:12" x14ac:dyDescent="0.25">
      <c r="A2590" t="s">
        <v>7496</v>
      </c>
      <c r="B2590">
        <v>5</v>
      </c>
      <c r="C2590">
        <v>0</v>
      </c>
      <c r="D2590">
        <v>24.9651</v>
      </c>
      <c r="I2590" t="s">
        <v>2334</v>
      </c>
      <c r="J2590" t="s">
        <v>2334</v>
      </c>
      <c r="K2590">
        <v>118125.4596</v>
      </c>
      <c r="L2590" t="s">
        <v>7497</v>
      </c>
    </row>
    <row r="2591" spans="1:12" x14ac:dyDescent="0.25">
      <c r="A2591" t="s">
        <v>7498</v>
      </c>
      <c r="B2591">
        <v>3</v>
      </c>
      <c r="C2591">
        <v>0</v>
      </c>
      <c r="D2591">
        <v>14.901899999999999</v>
      </c>
      <c r="I2591" t="s">
        <v>2334</v>
      </c>
      <c r="J2591" t="s">
        <v>2334</v>
      </c>
      <c r="K2591">
        <v>104433.46249999999</v>
      </c>
      <c r="L2591" t="s">
        <v>7499</v>
      </c>
    </row>
    <row r="2592" spans="1:12" x14ac:dyDescent="0.25">
      <c r="A2592" t="s">
        <v>7500</v>
      </c>
      <c r="B2592">
        <v>2</v>
      </c>
      <c r="C2592">
        <v>0</v>
      </c>
      <c r="D2592">
        <v>8.4649000000000001</v>
      </c>
      <c r="I2592" t="s">
        <v>2334</v>
      </c>
      <c r="J2592" t="s">
        <v>2334</v>
      </c>
      <c r="K2592">
        <v>47561.504800000002</v>
      </c>
      <c r="L2592" t="s">
        <v>7501</v>
      </c>
    </row>
    <row r="2593" spans="1:12" x14ac:dyDescent="0.25">
      <c r="A2593" t="s">
        <v>7502</v>
      </c>
      <c r="B2593">
        <v>3</v>
      </c>
      <c r="C2593">
        <v>0</v>
      </c>
      <c r="D2593">
        <v>12.4528</v>
      </c>
      <c r="I2593" t="s">
        <v>2334</v>
      </c>
      <c r="J2593" t="s">
        <v>2334</v>
      </c>
      <c r="K2593">
        <v>70398.499899999995</v>
      </c>
      <c r="L2593" t="s">
        <v>7503</v>
      </c>
    </row>
    <row r="2594" spans="1:12" x14ac:dyDescent="0.25">
      <c r="A2594" t="s">
        <v>7504</v>
      </c>
      <c r="B2594">
        <v>7</v>
      </c>
      <c r="C2594">
        <v>0</v>
      </c>
      <c r="D2594">
        <v>36.301099999999998</v>
      </c>
      <c r="I2594" t="s">
        <v>2334</v>
      </c>
      <c r="J2594" t="s">
        <v>2334</v>
      </c>
      <c r="K2594">
        <v>101017.5818</v>
      </c>
      <c r="L2594" t="s">
        <v>7505</v>
      </c>
    </row>
    <row r="2595" spans="1:12" x14ac:dyDescent="0.25">
      <c r="A2595" t="s">
        <v>7506</v>
      </c>
      <c r="B2595">
        <v>1</v>
      </c>
      <c r="C2595">
        <v>0</v>
      </c>
      <c r="D2595">
        <v>4.9215999999999998</v>
      </c>
      <c r="I2595" t="s">
        <v>2334</v>
      </c>
      <c r="J2595" t="s">
        <v>2334</v>
      </c>
      <c r="K2595">
        <v>27015.869200000001</v>
      </c>
      <c r="L2595" t="s">
        <v>7507</v>
      </c>
    </row>
    <row r="2596" spans="1:12" x14ac:dyDescent="0.25">
      <c r="A2596" t="s">
        <v>7508</v>
      </c>
      <c r="B2596">
        <v>8</v>
      </c>
      <c r="C2596">
        <v>0</v>
      </c>
      <c r="D2596">
        <v>43.103999999999999</v>
      </c>
      <c r="I2596" t="s">
        <v>2334</v>
      </c>
      <c r="J2596" t="s">
        <v>2334</v>
      </c>
      <c r="K2596">
        <v>133360.1452</v>
      </c>
      <c r="L2596" t="s">
        <v>7509</v>
      </c>
    </row>
    <row r="2597" spans="1:12" x14ac:dyDescent="0.25">
      <c r="A2597" t="s">
        <v>7510</v>
      </c>
      <c r="B2597">
        <v>7</v>
      </c>
      <c r="C2597">
        <v>0</v>
      </c>
      <c r="D2597">
        <v>44.317300000000003</v>
      </c>
      <c r="I2597" t="s">
        <v>2334</v>
      </c>
      <c r="J2597" t="s">
        <v>2334</v>
      </c>
      <c r="K2597">
        <v>237207.60759999999</v>
      </c>
      <c r="L2597" t="s">
        <v>7511</v>
      </c>
    </row>
    <row r="2598" spans="1:12" x14ac:dyDescent="0.25">
      <c r="A2598" t="s">
        <v>7512</v>
      </c>
      <c r="B2598">
        <v>2</v>
      </c>
      <c r="C2598">
        <v>0</v>
      </c>
      <c r="D2598">
        <v>14.3179</v>
      </c>
      <c r="I2598" t="s">
        <v>2334</v>
      </c>
      <c r="J2598" t="s">
        <v>2334</v>
      </c>
      <c r="K2598">
        <v>56560.008800000003</v>
      </c>
      <c r="L2598" t="s">
        <v>7513</v>
      </c>
    </row>
    <row r="2599" spans="1:12" x14ac:dyDescent="0.25">
      <c r="A2599" t="s">
        <v>7514</v>
      </c>
      <c r="B2599">
        <v>1</v>
      </c>
      <c r="C2599">
        <v>0</v>
      </c>
      <c r="D2599">
        <v>4.7298999999999998</v>
      </c>
      <c r="I2599" t="s">
        <v>2334</v>
      </c>
      <c r="J2599" t="s">
        <v>2334</v>
      </c>
      <c r="K2599">
        <v>39533.392200000002</v>
      </c>
      <c r="L2599" t="s">
        <v>7515</v>
      </c>
    </row>
    <row r="2600" spans="1:12" x14ac:dyDescent="0.25">
      <c r="A2600" t="s">
        <v>7516</v>
      </c>
      <c r="B2600">
        <v>2</v>
      </c>
      <c r="C2600">
        <v>0</v>
      </c>
      <c r="D2600">
        <v>8.8712999999999997</v>
      </c>
      <c r="I2600" t="s">
        <v>2334</v>
      </c>
      <c r="J2600" t="s">
        <v>2334</v>
      </c>
      <c r="K2600">
        <v>52234.658199999998</v>
      </c>
      <c r="L2600" t="s">
        <v>7517</v>
      </c>
    </row>
    <row r="2601" spans="1:12" x14ac:dyDescent="0.25">
      <c r="A2601" t="s">
        <v>7518</v>
      </c>
      <c r="B2601">
        <v>3</v>
      </c>
      <c r="C2601">
        <v>0</v>
      </c>
      <c r="D2601">
        <v>11.602499999999999</v>
      </c>
      <c r="I2601" t="s">
        <v>2334</v>
      </c>
      <c r="J2601" t="s">
        <v>2334</v>
      </c>
      <c r="K2601">
        <v>65671.939400000003</v>
      </c>
      <c r="L2601" t="s">
        <v>7519</v>
      </c>
    </row>
    <row r="2602" spans="1:12" x14ac:dyDescent="0.25">
      <c r="A2602" t="s">
        <v>7520</v>
      </c>
      <c r="B2602">
        <v>1</v>
      </c>
      <c r="C2602">
        <v>0</v>
      </c>
      <c r="D2602">
        <v>4.4149000000000003</v>
      </c>
      <c r="I2602" t="s">
        <v>2334</v>
      </c>
      <c r="J2602" t="s">
        <v>2334</v>
      </c>
      <c r="K2602">
        <v>60684.006399999998</v>
      </c>
      <c r="L2602" t="s">
        <v>7521</v>
      </c>
    </row>
    <row r="2603" spans="1:12" x14ac:dyDescent="0.25">
      <c r="A2603" t="s">
        <v>7522</v>
      </c>
      <c r="B2603">
        <v>3</v>
      </c>
      <c r="C2603">
        <v>0</v>
      </c>
      <c r="D2603">
        <v>25.731100000000001</v>
      </c>
      <c r="I2603" t="s">
        <v>2334</v>
      </c>
      <c r="J2603" t="s">
        <v>2334</v>
      </c>
      <c r="K2603">
        <v>40139.156499999997</v>
      </c>
      <c r="L2603" t="s">
        <v>7523</v>
      </c>
    </row>
    <row r="2604" spans="1:12" x14ac:dyDescent="0.25">
      <c r="A2604" t="s">
        <v>7524</v>
      </c>
      <c r="B2604">
        <v>3</v>
      </c>
      <c r="C2604">
        <v>0</v>
      </c>
      <c r="D2604">
        <v>12.132300000000001</v>
      </c>
      <c r="I2604" t="s">
        <v>2334</v>
      </c>
      <c r="J2604" t="s">
        <v>2334</v>
      </c>
      <c r="K2604">
        <v>88298.629700000005</v>
      </c>
      <c r="L2604" t="s">
        <v>7525</v>
      </c>
    </row>
    <row r="2605" spans="1:12" x14ac:dyDescent="0.25">
      <c r="A2605" t="s">
        <v>7526</v>
      </c>
      <c r="B2605">
        <v>4</v>
      </c>
      <c r="C2605">
        <v>0</v>
      </c>
      <c r="D2605">
        <v>16.235900000000001</v>
      </c>
      <c r="I2605" t="s">
        <v>2334</v>
      </c>
      <c r="J2605" t="s">
        <v>2334</v>
      </c>
      <c r="K2605">
        <v>81366.116399999999</v>
      </c>
      <c r="L2605" t="s">
        <v>7527</v>
      </c>
    </row>
    <row r="2606" spans="1:12" x14ac:dyDescent="0.25">
      <c r="A2606" t="s">
        <v>7528</v>
      </c>
      <c r="B2606">
        <v>1</v>
      </c>
      <c r="C2606">
        <v>0</v>
      </c>
      <c r="D2606">
        <v>4.4154</v>
      </c>
      <c r="I2606" t="s">
        <v>2334</v>
      </c>
      <c r="J2606" t="s">
        <v>2334</v>
      </c>
      <c r="K2606">
        <v>80951.271500000003</v>
      </c>
      <c r="L2606" t="s">
        <v>7529</v>
      </c>
    </row>
    <row r="2607" spans="1:12" x14ac:dyDescent="0.25">
      <c r="A2607" t="s">
        <v>7530</v>
      </c>
      <c r="B2607">
        <v>2</v>
      </c>
      <c r="C2607">
        <v>0</v>
      </c>
      <c r="D2607">
        <v>9.0288000000000004</v>
      </c>
      <c r="I2607" t="s">
        <v>2334</v>
      </c>
      <c r="J2607" t="s">
        <v>2334</v>
      </c>
      <c r="K2607">
        <v>46382.161800000002</v>
      </c>
      <c r="L2607" t="s">
        <v>7531</v>
      </c>
    </row>
    <row r="2608" spans="1:12" x14ac:dyDescent="0.25">
      <c r="A2608" t="s">
        <v>7532</v>
      </c>
      <c r="B2608">
        <v>1</v>
      </c>
      <c r="C2608">
        <v>0</v>
      </c>
      <c r="D2608">
        <v>3.6006</v>
      </c>
      <c r="I2608" t="s">
        <v>2334</v>
      </c>
      <c r="J2608" t="s">
        <v>2334</v>
      </c>
      <c r="K2608">
        <v>201410.6189</v>
      </c>
      <c r="L2608" t="s">
        <v>7533</v>
      </c>
    </row>
    <row r="2609" spans="1:12" x14ac:dyDescent="0.25">
      <c r="A2609" t="s">
        <v>7534</v>
      </c>
      <c r="B2609">
        <v>2</v>
      </c>
      <c r="C2609">
        <v>0</v>
      </c>
      <c r="D2609">
        <v>9.9234000000000009</v>
      </c>
      <c r="I2609" t="s">
        <v>2334</v>
      </c>
      <c r="J2609" t="s">
        <v>2334</v>
      </c>
      <c r="K2609">
        <v>73196.773700000005</v>
      </c>
      <c r="L2609" t="s">
        <v>7535</v>
      </c>
    </row>
    <row r="2610" spans="1:12" x14ac:dyDescent="0.25">
      <c r="A2610" t="s">
        <v>7536</v>
      </c>
      <c r="B2610">
        <v>1</v>
      </c>
      <c r="C2610">
        <v>0</v>
      </c>
      <c r="D2610">
        <v>5.0766</v>
      </c>
      <c r="I2610" t="s">
        <v>2334</v>
      </c>
      <c r="J2610" t="s">
        <v>2334</v>
      </c>
      <c r="K2610">
        <v>39820.194900000002</v>
      </c>
      <c r="L2610" t="s">
        <v>7537</v>
      </c>
    </row>
    <row r="2611" spans="1:12" x14ac:dyDescent="0.25">
      <c r="A2611" t="s">
        <v>7538</v>
      </c>
      <c r="B2611">
        <v>2</v>
      </c>
      <c r="C2611">
        <v>0</v>
      </c>
      <c r="D2611">
        <v>10.3924</v>
      </c>
      <c r="I2611" t="s">
        <v>2334</v>
      </c>
      <c r="J2611" t="s">
        <v>2334</v>
      </c>
      <c r="K2611">
        <v>70445.092999999993</v>
      </c>
      <c r="L2611" t="s">
        <v>7539</v>
      </c>
    </row>
    <row r="2612" spans="1:12" x14ac:dyDescent="0.25">
      <c r="A2612" t="s">
        <v>7540</v>
      </c>
      <c r="B2612">
        <v>5</v>
      </c>
      <c r="C2612">
        <v>0</v>
      </c>
      <c r="D2612">
        <v>22.3629</v>
      </c>
      <c r="I2612" t="s">
        <v>2334</v>
      </c>
      <c r="J2612" t="s">
        <v>2334</v>
      </c>
      <c r="K2612">
        <v>89505.421700000006</v>
      </c>
      <c r="L2612" t="s">
        <v>7541</v>
      </c>
    </row>
    <row r="2613" spans="1:12" x14ac:dyDescent="0.25">
      <c r="A2613" t="s">
        <v>7542</v>
      </c>
      <c r="B2613">
        <v>2</v>
      </c>
      <c r="C2613">
        <v>0</v>
      </c>
      <c r="D2613">
        <v>8.2101000000000006</v>
      </c>
      <c r="I2613" t="s">
        <v>2334</v>
      </c>
      <c r="J2613" t="s">
        <v>2334</v>
      </c>
      <c r="K2613">
        <v>96827.810400000002</v>
      </c>
      <c r="L2613" t="s">
        <v>7543</v>
      </c>
    </row>
    <row r="2614" spans="1:12" x14ac:dyDescent="0.25">
      <c r="A2614" t="s">
        <v>7544</v>
      </c>
      <c r="B2614">
        <v>3</v>
      </c>
      <c r="C2614">
        <v>0</v>
      </c>
      <c r="D2614">
        <v>10.5197</v>
      </c>
      <c r="I2614" t="s">
        <v>2334</v>
      </c>
      <c r="J2614" t="s">
        <v>2334</v>
      </c>
      <c r="K2614">
        <v>117190.8236</v>
      </c>
      <c r="L2614" t="s">
        <v>7545</v>
      </c>
    </row>
    <row r="2615" spans="1:12" x14ac:dyDescent="0.25">
      <c r="A2615" t="s">
        <v>7546</v>
      </c>
      <c r="B2615">
        <v>2</v>
      </c>
      <c r="C2615">
        <v>0</v>
      </c>
      <c r="D2615">
        <v>13.537000000000001</v>
      </c>
      <c r="I2615" t="s">
        <v>2334</v>
      </c>
      <c r="J2615" t="s">
        <v>2334</v>
      </c>
      <c r="K2615">
        <v>61515.797899999998</v>
      </c>
      <c r="L2615" t="s">
        <v>7547</v>
      </c>
    </row>
    <row r="2616" spans="1:12" x14ac:dyDescent="0.25">
      <c r="A2616" t="s">
        <v>7548</v>
      </c>
      <c r="B2616">
        <v>1</v>
      </c>
      <c r="C2616">
        <v>0</v>
      </c>
      <c r="D2616">
        <v>4.9001999999999999</v>
      </c>
      <c r="I2616" t="s">
        <v>2334</v>
      </c>
      <c r="J2616" t="s">
        <v>2334</v>
      </c>
      <c r="K2616">
        <v>49996.943399999996</v>
      </c>
      <c r="L2616" t="s">
        <v>7549</v>
      </c>
    </row>
    <row r="2617" spans="1:12" x14ac:dyDescent="0.25">
      <c r="A2617" t="s">
        <v>7550</v>
      </c>
      <c r="B2617">
        <v>1</v>
      </c>
      <c r="C2617">
        <v>0</v>
      </c>
      <c r="D2617">
        <v>8.9084000000000003</v>
      </c>
      <c r="I2617" t="s">
        <v>2334</v>
      </c>
      <c r="J2617" t="s">
        <v>2334</v>
      </c>
      <c r="K2617">
        <v>73910.662899999996</v>
      </c>
      <c r="L2617" t="s">
        <v>7551</v>
      </c>
    </row>
    <row r="2618" spans="1:12" x14ac:dyDescent="0.25">
      <c r="A2618" t="s">
        <v>7552</v>
      </c>
      <c r="B2618">
        <v>1</v>
      </c>
      <c r="C2618">
        <v>0</v>
      </c>
      <c r="D2618">
        <v>3.8982999999999999</v>
      </c>
      <c r="I2618" t="s">
        <v>2334</v>
      </c>
      <c r="J2618" t="s">
        <v>2334</v>
      </c>
      <c r="K2618">
        <v>108573.125</v>
      </c>
      <c r="L2618" t="s">
        <v>7553</v>
      </c>
    </row>
    <row r="2619" spans="1:12" x14ac:dyDescent="0.25">
      <c r="A2619" t="s">
        <v>7554</v>
      </c>
      <c r="B2619">
        <v>4</v>
      </c>
      <c r="C2619">
        <v>0</v>
      </c>
      <c r="D2619">
        <v>25.165800000000001</v>
      </c>
      <c r="I2619" t="s">
        <v>2334</v>
      </c>
      <c r="J2619" t="s">
        <v>2334</v>
      </c>
      <c r="K2619">
        <v>57838.177300000003</v>
      </c>
      <c r="L2619" t="s">
        <v>7555</v>
      </c>
    </row>
    <row r="2620" spans="1:12" x14ac:dyDescent="0.25">
      <c r="A2620" t="s">
        <v>7556</v>
      </c>
      <c r="B2620">
        <v>1</v>
      </c>
      <c r="C2620">
        <v>0</v>
      </c>
      <c r="D2620">
        <v>3.7696000000000001</v>
      </c>
      <c r="I2620" t="s">
        <v>2334</v>
      </c>
      <c r="J2620" t="s">
        <v>2334</v>
      </c>
      <c r="K2620">
        <v>22639.550899999998</v>
      </c>
      <c r="L2620" t="s">
        <v>7557</v>
      </c>
    </row>
    <row r="2621" spans="1:12" x14ac:dyDescent="0.25">
      <c r="A2621" t="s">
        <v>7558</v>
      </c>
      <c r="B2621">
        <v>1</v>
      </c>
      <c r="C2621">
        <v>0</v>
      </c>
      <c r="D2621">
        <v>3.6699000000000002</v>
      </c>
      <c r="I2621" t="s">
        <v>2334</v>
      </c>
      <c r="J2621" t="s">
        <v>2334</v>
      </c>
      <c r="K2621">
        <v>39819.489600000001</v>
      </c>
      <c r="L2621" t="s">
        <v>7559</v>
      </c>
    </row>
    <row r="2622" spans="1:12" x14ac:dyDescent="0.25">
      <c r="A2622" t="s">
        <v>7560</v>
      </c>
      <c r="B2622">
        <v>5</v>
      </c>
      <c r="C2622">
        <v>0</v>
      </c>
      <c r="D2622">
        <v>26.719799999999999</v>
      </c>
      <c r="I2622" t="s">
        <v>2334</v>
      </c>
      <c r="J2622" t="s">
        <v>2334</v>
      </c>
      <c r="K2622">
        <v>73300.518100000001</v>
      </c>
      <c r="L2622" t="s">
        <v>7561</v>
      </c>
    </row>
    <row r="2623" spans="1:12" x14ac:dyDescent="0.25">
      <c r="A2623" t="s">
        <v>7562</v>
      </c>
      <c r="B2623">
        <v>1</v>
      </c>
      <c r="C2623">
        <v>0</v>
      </c>
      <c r="D2623">
        <v>4.0133000000000001</v>
      </c>
      <c r="I2623" t="s">
        <v>2334</v>
      </c>
      <c r="J2623" t="s">
        <v>2334</v>
      </c>
      <c r="K2623">
        <v>53444.4735</v>
      </c>
      <c r="L2623" t="s">
        <v>7563</v>
      </c>
    </row>
    <row r="2624" spans="1:12" x14ac:dyDescent="0.25">
      <c r="A2624" t="s">
        <v>7564</v>
      </c>
      <c r="B2624">
        <v>1</v>
      </c>
      <c r="C2624">
        <v>0</v>
      </c>
      <c r="D2624">
        <v>4.8548999999999998</v>
      </c>
      <c r="I2624" t="s">
        <v>2334</v>
      </c>
      <c r="J2624" t="s">
        <v>2334</v>
      </c>
      <c r="K2624">
        <v>56612.616699999999</v>
      </c>
      <c r="L2624" t="s">
        <v>7565</v>
      </c>
    </row>
    <row r="2625" spans="1:12" x14ac:dyDescent="0.25">
      <c r="A2625" t="s">
        <v>7566</v>
      </c>
      <c r="B2625">
        <v>1</v>
      </c>
      <c r="C2625">
        <v>0</v>
      </c>
      <c r="D2625">
        <v>4.3657000000000004</v>
      </c>
      <c r="I2625" t="s">
        <v>2334</v>
      </c>
      <c r="J2625" t="s">
        <v>2334</v>
      </c>
      <c r="K2625">
        <v>49818.4421</v>
      </c>
      <c r="L2625" t="s">
        <v>7567</v>
      </c>
    </row>
    <row r="2626" spans="1:12" x14ac:dyDescent="0.25">
      <c r="A2626" t="s">
        <v>7568</v>
      </c>
      <c r="B2626">
        <v>1</v>
      </c>
      <c r="C2626">
        <v>0</v>
      </c>
      <c r="D2626">
        <v>5.1536</v>
      </c>
      <c r="I2626" t="s">
        <v>2334</v>
      </c>
      <c r="J2626" t="s">
        <v>2334</v>
      </c>
      <c r="K2626">
        <v>72593.508100000006</v>
      </c>
      <c r="L2626" t="s">
        <v>7569</v>
      </c>
    </row>
    <row r="2627" spans="1:12" x14ac:dyDescent="0.25">
      <c r="A2627" t="s">
        <v>7570</v>
      </c>
      <c r="B2627">
        <v>1</v>
      </c>
      <c r="C2627">
        <v>0</v>
      </c>
      <c r="D2627">
        <v>3.8774999999999999</v>
      </c>
      <c r="I2627" t="s">
        <v>2334</v>
      </c>
      <c r="J2627" t="s">
        <v>2334</v>
      </c>
      <c r="K2627">
        <v>124963.4376</v>
      </c>
      <c r="L2627" t="s">
        <v>7571</v>
      </c>
    </row>
    <row r="2628" spans="1:12" x14ac:dyDescent="0.25">
      <c r="A2628" t="s">
        <v>7572</v>
      </c>
      <c r="B2628">
        <v>1</v>
      </c>
      <c r="C2628">
        <v>0</v>
      </c>
      <c r="D2628">
        <v>6.7809999999999997</v>
      </c>
      <c r="I2628" t="s">
        <v>2334</v>
      </c>
      <c r="J2628" t="s">
        <v>2334</v>
      </c>
      <c r="K2628">
        <v>100134.53909999999</v>
      </c>
      <c r="L2628" t="s">
        <v>7573</v>
      </c>
    </row>
    <row r="2629" spans="1:12" x14ac:dyDescent="0.25">
      <c r="A2629" t="s">
        <v>7574</v>
      </c>
      <c r="B2629">
        <v>7</v>
      </c>
      <c r="C2629">
        <v>0</v>
      </c>
      <c r="D2629">
        <v>32.219700000000003</v>
      </c>
      <c r="I2629" t="s">
        <v>2334</v>
      </c>
      <c r="J2629" t="s">
        <v>2334</v>
      </c>
      <c r="K2629">
        <v>152581.81510000001</v>
      </c>
      <c r="L2629" t="s">
        <v>7575</v>
      </c>
    </row>
    <row r="2630" spans="1:12" x14ac:dyDescent="0.25">
      <c r="A2630" t="s">
        <v>7576</v>
      </c>
      <c r="B2630">
        <v>3</v>
      </c>
      <c r="C2630">
        <v>0</v>
      </c>
      <c r="D2630">
        <v>18.3416</v>
      </c>
      <c r="I2630" t="s">
        <v>2334</v>
      </c>
      <c r="J2630" t="s">
        <v>2334</v>
      </c>
      <c r="K2630">
        <v>49930.478199999998</v>
      </c>
      <c r="L2630" t="s">
        <v>7577</v>
      </c>
    </row>
    <row r="2631" spans="1:12" x14ac:dyDescent="0.25">
      <c r="A2631" t="s">
        <v>7578</v>
      </c>
      <c r="B2631">
        <v>5</v>
      </c>
      <c r="C2631">
        <v>0</v>
      </c>
      <c r="D2631">
        <v>26.718900000000001</v>
      </c>
      <c r="I2631" t="s">
        <v>2334</v>
      </c>
      <c r="J2631" t="s">
        <v>2334</v>
      </c>
      <c r="K2631">
        <v>48543.722600000001</v>
      </c>
      <c r="L2631" t="s">
        <v>7579</v>
      </c>
    </row>
    <row r="2632" spans="1:12" x14ac:dyDescent="0.25">
      <c r="A2632" t="s">
        <v>7580</v>
      </c>
      <c r="B2632">
        <v>3</v>
      </c>
      <c r="C2632">
        <v>0</v>
      </c>
      <c r="D2632">
        <v>12.3306</v>
      </c>
      <c r="I2632" t="s">
        <v>2334</v>
      </c>
      <c r="J2632" t="s">
        <v>2334</v>
      </c>
      <c r="K2632">
        <v>69231.979600000006</v>
      </c>
      <c r="L2632" t="s">
        <v>7581</v>
      </c>
    </row>
    <row r="2633" spans="1:12" x14ac:dyDescent="0.25">
      <c r="A2633" t="s">
        <v>7582</v>
      </c>
      <c r="B2633">
        <v>1</v>
      </c>
      <c r="C2633">
        <v>0</v>
      </c>
      <c r="D2633">
        <v>4.5885999999999996</v>
      </c>
      <c r="I2633" t="s">
        <v>2334</v>
      </c>
      <c r="J2633" t="s">
        <v>2334</v>
      </c>
      <c r="K2633">
        <v>28492.816200000001</v>
      </c>
      <c r="L2633" t="s">
        <v>7583</v>
      </c>
    </row>
    <row r="2634" spans="1:12" x14ac:dyDescent="0.25">
      <c r="A2634" t="s">
        <v>7584</v>
      </c>
      <c r="B2634">
        <v>1</v>
      </c>
      <c r="C2634">
        <v>0</v>
      </c>
      <c r="D2634">
        <v>4.0876999999999999</v>
      </c>
      <c r="I2634" t="s">
        <v>2334</v>
      </c>
      <c r="J2634" t="s">
        <v>2334</v>
      </c>
      <c r="K2634">
        <v>51642.798000000003</v>
      </c>
      <c r="L2634" t="s">
        <v>7585</v>
      </c>
    </row>
    <row r="2635" spans="1:12" x14ac:dyDescent="0.25">
      <c r="A2635" t="s">
        <v>7586</v>
      </c>
      <c r="B2635">
        <v>5</v>
      </c>
      <c r="C2635">
        <v>0</v>
      </c>
      <c r="D2635">
        <v>23.257300000000001</v>
      </c>
      <c r="I2635" t="s">
        <v>2334</v>
      </c>
      <c r="J2635" t="s">
        <v>2334</v>
      </c>
      <c r="K2635">
        <v>166968.80780000001</v>
      </c>
      <c r="L2635" t="s">
        <v>7587</v>
      </c>
    </row>
    <row r="2636" spans="1:12" x14ac:dyDescent="0.25">
      <c r="A2636" t="s">
        <v>7588</v>
      </c>
      <c r="B2636">
        <v>5</v>
      </c>
      <c r="C2636">
        <v>0</v>
      </c>
      <c r="D2636">
        <v>23.598500000000001</v>
      </c>
      <c r="I2636" t="s">
        <v>2334</v>
      </c>
      <c r="J2636" t="s">
        <v>2334</v>
      </c>
      <c r="K2636">
        <v>177044.43040000001</v>
      </c>
      <c r="L2636" t="s">
        <v>7589</v>
      </c>
    </row>
    <row r="2637" spans="1:12" x14ac:dyDescent="0.25">
      <c r="A2637" t="s">
        <v>7590</v>
      </c>
      <c r="B2637">
        <v>6</v>
      </c>
      <c r="C2637">
        <v>0</v>
      </c>
      <c r="D2637">
        <v>29.967600000000001</v>
      </c>
      <c r="I2637" t="s">
        <v>2334</v>
      </c>
      <c r="J2637" t="s">
        <v>2334</v>
      </c>
      <c r="K2637">
        <v>106788.97040000001</v>
      </c>
      <c r="L2637" t="s">
        <v>7591</v>
      </c>
    </row>
    <row r="2638" spans="1:12" x14ac:dyDescent="0.25">
      <c r="A2638" t="s">
        <v>7592</v>
      </c>
      <c r="B2638">
        <v>1</v>
      </c>
      <c r="C2638">
        <v>0</v>
      </c>
      <c r="D2638">
        <v>4.0873999999999997</v>
      </c>
      <c r="I2638" t="s">
        <v>2334</v>
      </c>
      <c r="J2638" t="s">
        <v>2334</v>
      </c>
      <c r="K2638">
        <v>214361.2904</v>
      </c>
      <c r="L2638" t="s">
        <v>7593</v>
      </c>
    </row>
    <row r="2639" spans="1:12" x14ac:dyDescent="0.25">
      <c r="A2639" t="s">
        <v>7594</v>
      </c>
      <c r="B2639">
        <v>1</v>
      </c>
      <c r="C2639">
        <v>0</v>
      </c>
      <c r="D2639">
        <v>4.4600999999999997</v>
      </c>
      <c r="I2639" t="s">
        <v>2334</v>
      </c>
      <c r="J2639" t="s">
        <v>2334</v>
      </c>
      <c r="K2639">
        <v>26534.151099999999</v>
      </c>
      <c r="L2639" t="s">
        <v>7595</v>
      </c>
    </row>
    <row r="2640" spans="1:12" x14ac:dyDescent="0.25">
      <c r="A2640" t="s">
        <v>7596</v>
      </c>
      <c r="B2640">
        <v>2</v>
      </c>
      <c r="C2640">
        <v>0</v>
      </c>
      <c r="D2640">
        <v>13.0464</v>
      </c>
      <c r="I2640" t="s">
        <v>2334</v>
      </c>
      <c r="J2640" t="s">
        <v>2334</v>
      </c>
      <c r="K2640">
        <v>83337.758900000001</v>
      </c>
      <c r="L2640" t="s">
        <v>7597</v>
      </c>
    </row>
    <row r="2641" spans="1:12" x14ac:dyDescent="0.25">
      <c r="A2641" t="s">
        <v>7598</v>
      </c>
      <c r="B2641">
        <v>3</v>
      </c>
      <c r="C2641">
        <v>0</v>
      </c>
      <c r="D2641">
        <v>12.2972</v>
      </c>
      <c r="I2641" t="s">
        <v>2334</v>
      </c>
      <c r="J2641" t="s">
        <v>2334</v>
      </c>
      <c r="K2641">
        <v>64600.185299999997</v>
      </c>
      <c r="L2641" t="s">
        <v>7599</v>
      </c>
    </row>
    <row r="2642" spans="1:12" x14ac:dyDescent="0.25">
      <c r="A2642" t="s">
        <v>7600</v>
      </c>
      <c r="B2642">
        <v>1</v>
      </c>
      <c r="C2642">
        <v>0</v>
      </c>
      <c r="D2642">
        <v>3.2593000000000001</v>
      </c>
      <c r="I2642" t="s">
        <v>2334</v>
      </c>
      <c r="J2642" t="s">
        <v>2334</v>
      </c>
      <c r="K2642">
        <v>94350.5717</v>
      </c>
      <c r="L2642" t="s">
        <v>7601</v>
      </c>
    </row>
    <row r="2643" spans="1:12" x14ac:dyDescent="0.25">
      <c r="A2643" t="s">
        <v>7602</v>
      </c>
      <c r="B2643">
        <v>3</v>
      </c>
      <c r="C2643">
        <v>0</v>
      </c>
      <c r="D2643">
        <v>13.0665</v>
      </c>
      <c r="I2643" t="s">
        <v>2334</v>
      </c>
      <c r="J2643" t="s">
        <v>2334</v>
      </c>
      <c r="K2643">
        <v>52875.920700000002</v>
      </c>
      <c r="L2643" t="s">
        <v>7603</v>
      </c>
    </row>
    <row r="2644" spans="1:12" x14ac:dyDescent="0.25">
      <c r="A2644" t="s">
        <v>7604</v>
      </c>
      <c r="B2644">
        <v>3</v>
      </c>
      <c r="C2644">
        <v>0</v>
      </c>
      <c r="D2644">
        <v>18.7193</v>
      </c>
      <c r="I2644" t="s">
        <v>2334</v>
      </c>
      <c r="J2644" t="s">
        <v>2334</v>
      </c>
      <c r="K2644">
        <v>150745.1053</v>
      </c>
      <c r="L2644" t="s">
        <v>7605</v>
      </c>
    </row>
    <row r="2645" spans="1:12" x14ac:dyDescent="0.25">
      <c r="A2645" t="s">
        <v>7606</v>
      </c>
      <c r="B2645">
        <v>1</v>
      </c>
      <c r="C2645">
        <v>0</v>
      </c>
      <c r="D2645">
        <v>3.9611999999999998</v>
      </c>
      <c r="I2645" t="s">
        <v>2334</v>
      </c>
      <c r="J2645" t="s">
        <v>2334</v>
      </c>
      <c r="K2645">
        <v>78357.338199999998</v>
      </c>
      <c r="L2645" t="s">
        <v>7607</v>
      </c>
    </row>
    <row r="2646" spans="1:12" x14ac:dyDescent="0.25">
      <c r="A2646" t="s">
        <v>7608</v>
      </c>
      <c r="B2646">
        <v>3</v>
      </c>
      <c r="C2646">
        <v>0</v>
      </c>
      <c r="D2646">
        <v>18.0733</v>
      </c>
      <c r="I2646" t="s">
        <v>2334</v>
      </c>
      <c r="J2646" t="s">
        <v>2334</v>
      </c>
      <c r="K2646">
        <v>51568.5815</v>
      </c>
      <c r="L2646" t="s">
        <v>7609</v>
      </c>
    </row>
    <row r="2647" spans="1:12" x14ac:dyDescent="0.25">
      <c r="A2647" t="s">
        <v>7610</v>
      </c>
      <c r="B2647">
        <v>2</v>
      </c>
      <c r="C2647">
        <v>0</v>
      </c>
      <c r="D2647">
        <v>11.0471</v>
      </c>
      <c r="I2647" t="s">
        <v>2334</v>
      </c>
      <c r="J2647" t="s">
        <v>2334</v>
      </c>
      <c r="K2647">
        <v>38830.164799999999</v>
      </c>
      <c r="L2647" t="s">
        <v>7611</v>
      </c>
    </row>
    <row r="2648" spans="1:12" x14ac:dyDescent="0.25">
      <c r="A2648" t="s">
        <v>7612</v>
      </c>
      <c r="B2648">
        <v>3</v>
      </c>
      <c r="C2648">
        <v>0</v>
      </c>
      <c r="D2648">
        <v>12.699</v>
      </c>
      <c r="I2648" t="s">
        <v>2334</v>
      </c>
      <c r="J2648" t="s">
        <v>2334</v>
      </c>
      <c r="K2648">
        <v>62158.065600000002</v>
      </c>
      <c r="L2648" t="s">
        <v>7613</v>
      </c>
    </row>
    <row r="2649" spans="1:12" x14ac:dyDescent="0.25">
      <c r="A2649" t="s">
        <v>7614</v>
      </c>
      <c r="B2649">
        <v>1</v>
      </c>
      <c r="C2649">
        <v>0</v>
      </c>
      <c r="D2649">
        <v>4.0156999999999998</v>
      </c>
      <c r="I2649" t="s">
        <v>2334</v>
      </c>
      <c r="J2649" t="s">
        <v>2334</v>
      </c>
      <c r="K2649">
        <v>43832.609400000001</v>
      </c>
      <c r="L2649" t="s">
        <v>7615</v>
      </c>
    </row>
    <row r="2650" spans="1:12" x14ac:dyDescent="0.25">
      <c r="A2650" t="s">
        <v>7616</v>
      </c>
      <c r="B2650">
        <v>1</v>
      </c>
      <c r="C2650">
        <v>0</v>
      </c>
      <c r="D2650">
        <v>4.7560000000000002</v>
      </c>
      <c r="I2650" t="s">
        <v>2334</v>
      </c>
      <c r="J2650" t="s">
        <v>2334</v>
      </c>
      <c r="K2650">
        <v>44299.612500000003</v>
      </c>
      <c r="L2650" t="s">
        <v>7617</v>
      </c>
    </row>
    <row r="2651" spans="1:12" x14ac:dyDescent="0.25">
      <c r="A2651" t="s">
        <v>7618</v>
      </c>
      <c r="B2651">
        <v>2</v>
      </c>
      <c r="C2651">
        <v>0</v>
      </c>
      <c r="D2651">
        <v>8.4321999999999999</v>
      </c>
      <c r="I2651" t="s">
        <v>2334</v>
      </c>
      <c r="J2651" t="s">
        <v>2334</v>
      </c>
      <c r="K2651">
        <v>53024.358699999997</v>
      </c>
      <c r="L2651" t="s">
        <v>7619</v>
      </c>
    </row>
    <row r="2652" spans="1:12" x14ac:dyDescent="0.25">
      <c r="A2652" t="s">
        <v>7620</v>
      </c>
      <c r="B2652">
        <v>7</v>
      </c>
      <c r="C2652">
        <v>0</v>
      </c>
      <c r="D2652">
        <v>32.156300000000002</v>
      </c>
      <c r="I2652" t="s">
        <v>2334</v>
      </c>
      <c r="J2652" t="s">
        <v>2334</v>
      </c>
      <c r="K2652">
        <v>153870.34160000001</v>
      </c>
      <c r="L2652" t="s">
        <v>7621</v>
      </c>
    </row>
    <row r="2653" spans="1:12" x14ac:dyDescent="0.25">
      <c r="A2653" t="s">
        <v>7622</v>
      </c>
      <c r="B2653">
        <v>1</v>
      </c>
      <c r="C2653">
        <v>0</v>
      </c>
      <c r="D2653">
        <v>6.5932000000000004</v>
      </c>
      <c r="I2653" t="s">
        <v>2334</v>
      </c>
      <c r="J2653" t="s">
        <v>2334</v>
      </c>
      <c r="K2653">
        <v>28823.754199999999</v>
      </c>
      <c r="L2653" t="s">
        <v>7623</v>
      </c>
    </row>
    <row r="2654" spans="1:12" x14ac:dyDescent="0.25">
      <c r="A2654" t="s">
        <v>7624</v>
      </c>
      <c r="B2654">
        <v>2</v>
      </c>
      <c r="C2654">
        <v>0</v>
      </c>
      <c r="D2654">
        <v>7.0612000000000004</v>
      </c>
      <c r="I2654" t="s">
        <v>2334</v>
      </c>
      <c r="J2654" t="s">
        <v>2334</v>
      </c>
      <c r="K2654">
        <v>58113.461000000003</v>
      </c>
      <c r="L2654" t="s">
        <v>7625</v>
      </c>
    </row>
    <row r="2655" spans="1:12" x14ac:dyDescent="0.25">
      <c r="A2655" t="s">
        <v>7626</v>
      </c>
      <c r="B2655">
        <v>5</v>
      </c>
      <c r="C2655">
        <v>0</v>
      </c>
      <c r="D2655">
        <v>20.873799999999999</v>
      </c>
      <c r="I2655" t="s">
        <v>2334</v>
      </c>
      <c r="J2655" t="s">
        <v>2334</v>
      </c>
      <c r="K2655">
        <v>127653.79700000001</v>
      </c>
      <c r="L2655" t="s">
        <v>7627</v>
      </c>
    </row>
    <row r="2656" spans="1:12" x14ac:dyDescent="0.25">
      <c r="A2656" t="s">
        <v>7628</v>
      </c>
      <c r="B2656">
        <v>4</v>
      </c>
      <c r="C2656">
        <v>0</v>
      </c>
      <c r="D2656">
        <v>13.388999999999999</v>
      </c>
      <c r="I2656" t="s">
        <v>2334</v>
      </c>
      <c r="J2656" t="s">
        <v>2334</v>
      </c>
      <c r="K2656">
        <v>63250.657599999999</v>
      </c>
      <c r="L2656" t="s">
        <v>7629</v>
      </c>
    </row>
    <row r="2657" spans="1:12" x14ac:dyDescent="0.25">
      <c r="A2657" t="s">
        <v>7630</v>
      </c>
      <c r="B2657">
        <v>1</v>
      </c>
      <c r="C2657">
        <v>0</v>
      </c>
      <c r="D2657">
        <v>4.1666999999999996</v>
      </c>
      <c r="I2657" t="s">
        <v>2334</v>
      </c>
      <c r="J2657" t="s">
        <v>2334</v>
      </c>
      <c r="K2657">
        <v>52896.051099999997</v>
      </c>
      <c r="L2657" t="s">
        <v>7631</v>
      </c>
    </row>
    <row r="2658" spans="1:12" x14ac:dyDescent="0.25">
      <c r="A2658" t="s">
        <v>7632</v>
      </c>
      <c r="B2658">
        <v>2</v>
      </c>
      <c r="C2658">
        <v>0</v>
      </c>
      <c r="D2658">
        <v>15.1816</v>
      </c>
      <c r="I2658" t="s">
        <v>2334</v>
      </c>
      <c r="J2658" t="s">
        <v>2334</v>
      </c>
      <c r="K2658">
        <v>52076.796799999996</v>
      </c>
      <c r="L2658" t="s">
        <v>7633</v>
      </c>
    </row>
    <row r="2659" spans="1:12" x14ac:dyDescent="0.25">
      <c r="A2659" t="s">
        <v>7634</v>
      </c>
      <c r="B2659">
        <v>3</v>
      </c>
      <c r="C2659">
        <v>0</v>
      </c>
      <c r="D2659">
        <v>12.579700000000001</v>
      </c>
      <c r="I2659" t="s">
        <v>2334</v>
      </c>
      <c r="J2659" t="s">
        <v>2334</v>
      </c>
      <c r="K2659">
        <v>129420.9185</v>
      </c>
      <c r="L2659" t="s">
        <v>7635</v>
      </c>
    </row>
    <row r="2660" spans="1:12" x14ac:dyDescent="0.25">
      <c r="A2660" t="s">
        <v>7636</v>
      </c>
      <c r="B2660">
        <v>2</v>
      </c>
      <c r="C2660">
        <v>0</v>
      </c>
      <c r="D2660">
        <v>8.7922999999999991</v>
      </c>
      <c r="I2660" t="s">
        <v>2334</v>
      </c>
      <c r="J2660" t="s">
        <v>2334</v>
      </c>
      <c r="K2660">
        <v>62512.6613</v>
      </c>
      <c r="L2660" t="s">
        <v>7637</v>
      </c>
    </row>
    <row r="2661" spans="1:12" x14ac:dyDescent="0.25">
      <c r="A2661" t="s">
        <v>7638</v>
      </c>
      <c r="B2661">
        <v>6</v>
      </c>
      <c r="C2661">
        <v>0</v>
      </c>
      <c r="D2661">
        <v>24.375699999999998</v>
      </c>
      <c r="I2661" t="s">
        <v>2334</v>
      </c>
      <c r="J2661" t="s">
        <v>2334</v>
      </c>
      <c r="K2661">
        <v>102363.5021</v>
      </c>
      <c r="L2661" t="s">
        <v>7639</v>
      </c>
    </row>
    <row r="2662" spans="1:12" x14ac:dyDescent="0.25">
      <c r="A2662" t="s">
        <v>7640</v>
      </c>
      <c r="B2662">
        <v>2</v>
      </c>
      <c r="C2662">
        <v>0</v>
      </c>
      <c r="D2662">
        <v>8.4268000000000001</v>
      </c>
      <c r="I2662" t="s">
        <v>2334</v>
      </c>
      <c r="J2662" t="s">
        <v>2334</v>
      </c>
      <c r="K2662">
        <v>114216.2335</v>
      </c>
      <c r="L2662" t="s">
        <v>7641</v>
      </c>
    </row>
    <row r="2663" spans="1:12" x14ac:dyDescent="0.25">
      <c r="A2663" t="s">
        <v>7642</v>
      </c>
      <c r="B2663">
        <v>2</v>
      </c>
      <c r="C2663">
        <v>0</v>
      </c>
      <c r="D2663">
        <v>8.6008999999999993</v>
      </c>
      <c r="I2663" t="s">
        <v>2334</v>
      </c>
      <c r="J2663" t="s">
        <v>2334</v>
      </c>
      <c r="K2663">
        <v>54766.691400000003</v>
      </c>
      <c r="L2663" t="s">
        <v>7643</v>
      </c>
    </row>
    <row r="2664" spans="1:12" x14ac:dyDescent="0.25">
      <c r="A2664" t="s">
        <v>7644</v>
      </c>
      <c r="B2664">
        <v>6</v>
      </c>
      <c r="C2664">
        <v>0</v>
      </c>
      <c r="D2664">
        <v>30.020499999999998</v>
      </c>
      <c r="I2664" t="s">
        <v>2334</v>
      </c>
      <c r="J2664" t="s">
        <v>2334</v>
      </c>
      <c r="K2664">
        <v>140590.4425</v>
      </c>
      <c r="L2664" t="s">
        <v>7645</v>
      </c>
    </row>
    <row r="2665" spans="1:12" x14ac:dyDescent="0.25">
      <c r="A2665" t="s">
        <v>7646</v>
      </c>
      <c r="B2665">
        <v>3</v>
      </c>
      <c r="C2665">
        <v>0</v>
      </c>
      <c r="D2665">
        <v>12.95</v>
      </c>
      <c r="I2665" t="s">
        <v>2334</v>
      </c>
      <c r="J2665" t="s">
        <v>2334</v>
      </c>
      <c r="K2665">
        <v>42928.588100000001</v>
      </c>
      <c r="L2665" t="s">
        <v>7647</v>
      </c>
    </row>
    <row r="2666" spans="1:12" x14ac:dyDescent="0.25">
      <c r="A2666" t="s">
        <v>7648</v>
      </c>
      <c r="B2666">
        <v>2</v>
      </c>
      <c r="C2666">
        <v>0</v>
      </c>
      <c r="D2666">
        <v>10.898199999999999</v>
      </c>
      <c r="I2666" t="s">
        <v>2334</v>
      </c>
      <c r="J2666" t="s">
        <v>2334</v>
      </c>
      <c r="K2666">
        <v>82996.025200000004</v>
      </c>
      <c r="L2666" t="s">
        <v>7649</v>
      </c>
    </row>
    <row r="2667" spans="1:12" x14ac:dyDescent="0.25">
      <c r="A2667" t="s">
        <v>7650</v>
      </c>
      <c r="B2667">
        <v>8</v>
      </c>
      <c r="C2667">
        <v>0</v>
      </c>
      <c r="D2667">
        <v>35.356000000000002</v>
      </c>
      <c r="I2667" t="s">
        <v>2334</v>
      </c>
      <c r="J2667" t="s">
        <v>2334</v>
      </c>
      <c r="K2667">
        <v>110728.8762</v>
      </c>
      <c r="L2667" t="s">
        <v>7651</v>
      </c>
    </row>
    <row r="2668" spans="1:12" x14ac:dyDescent="0.25">
      <c r="A2668" t="s">
        <v>7652</v>
      </c>
      <c r="B2668">
        <v>1</v>
      </c>
      <c r="C2668">
        <v>0</v>
      </c>
      <c r="D2668">
        <v>4.3543000000000003</v>
      </c>
      <c r="I2668" t="s">
        <v>2334</v>
      </c>
      <c r="J2668" t="s">
        <v>2334</v>
      </c>
      <c r="K2668">
        <v>42315.633000000002</v>
      </c>
      <c r="L2668" t="s">
        <v>7653</v>
      </c>
    </row>
    <row r="2669" spans="1:12" x14ac:dyDescent="0.25">
      <c r="A2669" t="s">
        <v>7654</v>
      </c>
      <c r="B2669">
        <v>7</v>
      </c>
      <c r="C2669">
        <v>0</v>
      </c>
      <c r="D2669">
        <v>30.8294</v>
      </c>
      <c r="I2669" t="s">
        <v>2334</v>
      </c>
      <c r="J2669" t="s">
        <v>2334</v>
      </c>
      <c r="K2669">
        <v>101845.5159</v>
      </c>
      <c r="L2669" t="s">
        <v>7655</v>
      </c>
    </row>
    <row r="2670" spans="1:12" x14ac:dyDescent="0.25">
      <c r="A2670" t="s">
        <v>7656</v>
      </c>
      <c r="B2670">
        <v>1</v>
      </c>
      <c r="C2670">
        <v>0</v>
      </c>
      <c r="D2670">
        <v>4.0164999999999997</v>
      </c>
      <c r="I2670" t="s">
        <v>2334</v>
      </c>
      <c r="J2670" t="s">
        <v>2334</v>
      </c>
      <c r="K2670">
        <v>95129.984500000006</v>
      </c>
      <c r="L2670" t="s">
        <v>7657</v>
      </c>
    </row>
    <row r="2671" spans="1:12" x14ac:dyDescent="0.25">
      <c r="A2671" t="s">
        <v>7658</v>
      </c>
      <c r="B2671">
        <v>2</v>
      </c>
      <c r="C2671">
        <v>0</v>
      </c>
      <c r="D2671">
        <v>6.6929999999999996</v>
      </c>
      <c r="I2671" t="s">
        <v>2334</v>
      </c>
      <c r="J2671" t="s">
        <v>2334</v>
      </c>
      <c r="K2671">
        <v>95615.253100000002</v>
      </c>
      <c r="L2671" t="s">
        <v>7659</v>
      </c>
    </row>
    <row r="2672" spans="1:12" x14ac:dyDescent="0.25">
      <c r="A2672" t="s">
        <v>7660</v>
      </c>
      <c r="B2672">
        <v>1</v>
      </c>
      <c r="C2672">
        <v>0</v>
      </c>
      <c r="D2672">
        <v>4.6882999999999999</v>
      </c>
      <c r="I2672" t="s">
        <v>2334</v>
      </c>
      <c r="J2672" t="s">
        <v>2334</v>
      </c>
      <c r="K2672">
        <v>52298.364099999999</v>
      </c>
      <c r="L2672" t="s">
        <v>7661</v>
      </c>
    </row>
    <row r="2673" spans="1:12" x14ac:dyDescent="0.25">
      <c r="A2673" t="s">
        <v>7662</v>
      </c>
      <c r="B2673">
        <v>6</v>
      </c>
      <c r="C2673">
        <v>0</v>
      </c>
      <c r="D2673">
        <v>27.6342</v>
      </c>
      <c r="I2673" t="s">
        <v>2334</v>
      </c>
      <c r="J2673" t="s">
        <v>2334</v>
      </c>
      <c r="K2673">
        <v>110323.8986</v>
      </c>
      <c r="L2673" t="s">
        <v>7663</v>
      </c>
    </row>
    <row r="2674" spans="1:12" x14ac:dyDescent="0.25">
      <c r="A2674" t="s">
        <v>7664</v>
      </c>
      <c r="B2674">
        <v>2</v>
      </c>
      <c r="C2674">
        <v>0</v>
      </c>
      <c r="D2674">
        <v>8.7875999999999994</v>
      </c>
      <c r="I2674" t="s">
        <v>2334</v>
      </c>
      <c r="J2674" t="s">
        <v>2334</v>
      </c>
      <c r="K2674">
        <v>103324.1988</v>
      </c>
      <c r="L2674" t="s">
        <v>7665</v>
      </c>
    </row>
    <row r="2675" spans="1:12" x14ac:dyDescent="0.25">
      <c r="A2675" t="s">
        <v>7666</v>
      </c>
      <c r="B2675">
        <v>3</v>
      </c>
      <c r="C2675">
        <v>0</v>
      </c>
      <c r="D2675">
        <v>12.5077</v>
      </c>
      <c r="I2675" t="s">
        <v>2334</v>
      </c>
      <c r="J2675" t="s">
        <v>2334</v>
      </c>
      <c r="K2675">
        <v>78945.735799999995</v>
      </c>
      <c r="L2675" t="s">
        <v>7667</v>
      </c>
    </row>
    <row r="2676" spans="1:12" x14ac:dyDescent="0.25">
      <c r="A2676" t="s">
        <v>7668</v>
      </c>
      <c r="B2676">
        <v>1</v>
      </c>
      <c r="C2676">
        <v>0</v>
      </c>
      <c r="D2676">
        <v>3.9722</v>
      </c>
      <c r="I2676" t="s">
        <v>2334</v>
      </c>
      <c r="J2676" t="s">
        <v>2334</v>
      </c>
      <c r="K2676">
        <v>25098.308799999999</v>
      </c>
      <c r="L2676" t="s">
        <v>7669</v>
      </c>
    </row>
    <row r="2677" spans="1:12" x14ac:dyDescent="0.25">
      <c r="A2677" t="s">
        <v>7670</v>
      </c>
      <c r="B2677">
        <v>6</v>
      </c>
      <c r="C2677">
        <v>0</v>
      </c>
      <c r="D2677">
        <v>21.687100000000001</v>
      </c>
      <c r="I2677" t="s">
        <v>2334</v>
      </c>
      <c r="J2677" t="s">
        <v>2334</v>
      </c>
      <c r="K2677">
        <v>352527.36979999999</v>
      </c>
      <c r="L2677" t="s">
        <v>7671</v>
      </c>
    </row>
    <row r="2678" spans="1:12" x14ac:dyDescent="0.25">
      <c r="A2678" t="s">
        <v>7672</v>
      </c>
      <c r="B2678">
        <v>2</v>
      </c>
      <c r="C2678">
        <v>0</v>
      </c>
      <c r="D2678">
        <v>14.578099999999999</v>
      </c>
      <c r="I2678" t="s">
        <v>2334</v>
      </c>
      <c r="J2678" t="s">
        <v>2334</v>
      </c>
      <c r="K2678">
        <v>44444.2327</v>
      </c>
      <c r="L2678" t="s">
        <v>7673</v>
      </c>
    </row>
    <row r="2679" spans="1:12" x14ac:dyDescent="0.25">
      <c r="A2679" t="s">
        <v>7674</v>
      </c>
      <c r="B2679">
        <v>1</v>
      </c>
      <c r="C2679">
        <v>0</v>
      </c>
      <c r="D2679">
        <v>4.452</v>
      </c>
      <c r="I2679" t="s">
        <v>2334</v>
      </c>
      <c r="J2679" t="s">
        <v>2334</v>
      </c>
      <c r="K2679">
        <v>25408.396000000001</v>
      </c>
      <c r="L2679" t="s">
        <v>7675</v>
      </c>
    </row>
    <row r="2680" spans="1:12" x14ac:dyDescent="0.25">
      <c r="A2680" t="s">
        <v>7676</v>
      </c>
      <c r="B2680">
        <v>2</v>
      </c>
      <c r="C2680">
        <v>0</v>
      </c>
      <c r="D2680">
        <v>8.6196999999999999</v>
      </c>
      <c r="I2680" t="s">
        <v>2334</v>
      </c>
      <c r="J2680" t="s">
        <v>2334</v>
      </c>
      <c r="K2680">
        <v>68145.5049</v>
      </c>
      <c r="L2680" t="s">
        <v>7677</v>
      </c>
    </row>
    <row r="2681" spans="1:12" x14ac:dyDescent="0.25">
      <c r="A2681" t="s">
        <v>7678</v>
      </c>
      <c r="B2681">
        <v>3</v>
      </c>
      <c r="C2681">
        <v>0</v>
      </c>
      <c r="D2681">
        <v>12.4193</v>
      </c>
      <c r="I2681" t="s">
        <v>2334</v>
      </c>
      <c r="J2681" t="s">
        <v>2334</v>
      </c>
      <c r="K2681">
        <v>50859.598899999997</v>
      </c>
      <c r="L2681" t="s">
        <v>7679</v>
      </c>
    </row>
    <row r="2682" spans="1:12" x14ac:dyDescent="0.25">
      <c r="A2682" t="s">
        <v>7680</v>
      </c>
      <c r="B2682">
        <v>4</v>
      </c>
      <c r="C2682">
        <v>0</v>
      </c>
      <c r="D2682">
        <v>16.485800000000001</v>
      </c>
      <c r="I2682" t="s">
        <v>2334</v>
      </c>
      <c r="J2682" t="s">
        <v>2334</v>
      </c>
      <c r="K2682">
        <v>56369.349800000004</v>
      </c>
      <c r="L2682" t="s">
        <v>7681</v>
      </c>
    </row>
    <row r="2683" spans="1:12" x14ac:dyDescent="0.25">
      <c r="A2683" t="s">
        <v>7682</v>
      </c>
      <c r="B2683">
        <v>1</v>
      </c>
      <c r="C2683">
        <v>0</v>
      </c>
      <c r="D2683">
        <v>4.4939999999999998</v>
      </c>
      <c r="I2683" t="s">
        <v>2334</v>
      </c>
      <c r="J2683" t="s">
        <v>2334</v>
      </c>
      <c r="K2683">
        <v>42833.060400000002</v>
      </c>
      <c r="L2683" t="s">
        <v>7683</v>
      </c>
    </row>
    <row r="2684" spans="1:12" x14ac:dyDescent="0.25">
      <c r="A2684" t="s">
        <v>7684</v>
      </c>
      <c r="B2684">
        <v>1</v>
      </c>
      <c r="C2684">
        <v>0</v>
      </c>
      <c r="D2684">
        <v>4.0544000000000002</v>
      </c>
      <c r="I2684" t="s">
        <v>2334</v>
      </c>
      <c r="J2684" t="s">
        <v>2334</v>
      </c>
      <c r="K2684">
        <v>51175.388299999999</v>
      </c>
      <c r="L2684" t="s">
        <v>7685</v>
      </c>
    </row>
    <row r="2685" spans="1:12" x14ac:dyDescent="0.25">
      <c r="A2685" t="s">
        <v>7686</v>
      </c>
      <c r="B2685">
        <v>3</v>
      </c>
      <c r="C2685">
        <v>0</v>
      </c>
      <c r="D2685">
        <v>17.546700000000001</v>
      </c>
      <c r="I2685" t="s">
        <v>2334</v>
      </c>
      <c r="J2685" t="s">
        <v>2334</v>
      </c>
      <c r="K2685">
        <v>51115.855600000003</v>
      </c>
      <c r="L2685" t="s">
        <v>7687</v>
      </c>
    </row>
    <row r="2686" spans="1:12" x14ac:dyDescent="0.25">
      <c r="A2686" t="s">
        <v>7688</v>
      </c>
      <c r="B2686">
        <v>6</v>
      </c>
      <c r="C2686">
        <v>0</v>
      </c>
      <c r="D2686">
        <v>26.863800000000001</v>
      </c>
      <c r="I2686" t="s">
        <v>2334</v>
      </c>
      <c r="J2686" t="s">
        <v>2334</v>
      </c>
      <c r="K2686">
        <v>128247.6136</v>
      </c>
      <c r="L2686" t="s">
        <v>7689</v>
      </c>
    </row>
    <row r="2687" spans="1:12" x14ac:dyDescent="0.25">
      <c r="A2687" t="s">
        <v>7690</v>
      </c>
      <c r="B2687">
        <v>1</v>
      </c>
      <c r="C2687">
        <v>0</v>
      </c>
      <c r="D2687">
        <v>3.9371999999999998</v>
      </c>
      <c r="I2687" t="s">
        <v>2334</v>
      </c>
      <c r="J2687" t="s">
        <v>2334</v>
      </c>
      <c r="K2687">
        <v>135293.59220000001</v>
      </c>
      <c r="L2687" t="s">
        <v>7691</v>
      </c>
    </row>
    <row r="2688" spans="1:12" x14ac:dyDescent="0.25">
      <c r="A2688" t="s">
        <v>7692</v>
      </c>
      <c r="B2688">
        <v>4</v>
      </c>
      <c r="C2688">
        <v>0</v>
      </c>
      <c r="D2688">
        <v>16.795300000000001</v>
      </c>
      <c r="I2688" t="s">
        <v>2334</v>
      </c>
      <c r="J2688" t="s">
        <v>2334</v>
      </c>
      <c r="K2688">
        <v>95055.284599999999</v>
      </c>
      <c r="L2688" t="s">
        <v>7693</v>
      </c>
    </row>
    <row r="2689" spans="1:12" x14ac:dyDescent="0.25">
      <c r="A2689" t="s">
        <v>7694</v>
      </c>
      <c r="B2689">
        <v>1</v>
      </c>
      <c r="C2689">
        <v>0</v>
      </c>
      <c r="D2689">
        <v>5.1383000000000001</v>
      </c>
      <c r="I2689" t="s">
        <v>2334</v>
      </c>
      <c r="J2689" t="s">
        <v>2334</v>
      </c>
      <c r="K2689">
        <v>34552.306799999998</v>
      </c>
      <c r="L2689" t="s">
        <v>7695</v>
      </c>
    </row>
    <row r="2690" spans="1:12" x14ac:dyDescent="0.25">
      <c r="A2690" t="s">
        <v>7696</v>
      </c>
      <c r="B2690">
        <v>13</v>
      </c>
      <c r="C2690">
        <v>0</v>
      </c>
      <c r="D2690">
        <v>59.975200000000001</v>
      </c>
      <c r="I2690" t="s">
        <v>2334</v>
      </c>
      <c r="J2690" t="s">
        <v>2334</v>
      </c>
      <c r="K2690">
        <v>162456.52739999999</v>
      </c>
      <c r="L2690" t="s">
        <v>7697</v>
      </c>
    </row>
    <row r="2691" spans="1:12" x14ac:dyDescent="0.25">
      <c r="A2691" t="s">
        <v>7698</v>
      </c>
      <c r="B2691">
        <v>4</v>
      </c>
      <c r="C2691">
        <v>0</v>
      </c>
      <c r="D2691">
        <v>23.184699999999999</v>
      </c>
      <c r="I2691" t="s">
        <v>2334</v>
      </c>
      <c r="J2691" t="s">
        <v>2334</v>
      </c>
      <c r="K2691">
        <v>56566.123500000002</v>
      </c>
      <c r="L2691" t="s">
        <v>7699</v>
      </c>
    </row>
    <row r="2692" spans="1:12" x14ac:dyDescent="0.25">
      <c r="A2692" t="s">
        <v>7700</v>
      </c>
      <c r="B2692">
        <v>3</v>
      </c>
      <c r="C2692">
        <v>0</v>
      </c>
      <c r="D2692">
        <v>12.0175</v>
      </c>
      <c r="I2692" t="s">
        <v>2334</v>
      </c>
      <c r="J2692" t="s">
        <v>2334</v>
      </c>
      <c r="K2692">
        <v>91200.493100000007</v>
      </c>
      <c r="L2692" t="s">
        <v>7701</v>
      </c>
    </row>
    <row r="2693" spans="1:12" x14ac:dyDescent="0.25">
      <c r="A2693" t="s">
        <v>7702</v>
      </c>
      <c r="B2693">
        <v>3</v>
      </c>
      <c r="C2693">
        <v>0</v>
      </c>
      <c r="D2693">
        <v>12.22</v>
      </c>
      <c r="I2693" t="s">
        <v>2334</v>
      </c>
      <c r="J2693" t="s">
        <v>2334</v>
      </c>
      <c r="K2693">
        <v>80466.0337</v>
      </c>
      <c r="L2693" t="s">
        <v>7703</v>
      </c>
    </row>
    <row r="2694" spans="1:12" x14ac:dyDescent="0.25">
      <c r="A2694" t="s">
        <v>7704</v>
      </c>
      <c r="B2694">
        <v>4</v>
      </c>
      <c r="C2694">
        <v>0</v>
      </c>
      <c r="D2694">
        <v>17.177</v>
      </c>
      <c r="I2694" t="s">
        <v>2334</v>
      </c>
      <c r="J2694" t="s">
        <v>2334</v>
      </c>
      <c r="K2694">
        <v>105399.033</v>
      </c>
      <c r="L2694" t="s">
        <v>7705</v>
      </c>
    </row>
    <row r="2695" spans="1:12" x14ac:dyDescent="0.25">
      <c r="A2695" t="s">
        <v>7706</v>
      </c>
      <c r="B2695">
        <v>8</v>
      </c>
      <c r="C2695">
        <v>0</v>
      </c>
      <c r="D2695">
        <v>34.999499999999998</v>
      </c>
      <c r="I2695" t="s">
        <v>2334</v>
      </c>
      <c r="J2695" t="s">
        <v>2334</v>
      </c>
      <c r="K2695">
        <v>353201.32250000001</v>
      </c>
      <c r="L2695" t="s">
        <v>7707</v>
      </c>
    </row>
    <row r="2696" spans="1:12" x14ac:dyDescent="0.25">
      <c r="A2696" t="s">
        <v>7708</v>
      </c>
      <c r="B2696">
        <v>1</v>
      </c>
      <c r="C2696">
        <v>0</v>
      </c>
      <c r="D2696">
        <v>8.8865999999999996</v>
      </c>
      <c r="I2696" t="s">
        <v>2334</v>
      </c>
      <c r="J2696" t="s">
        <v>2334</v>
      </c>
      <c r="K2696">
        <v>108642.9062</v>
      </c>
      <c r="L2696" t="s">
        <v>7709</v>
      </c>
    </row>
    <row r="2697" spans="1:12" x14ac:dyDescent="0.25">
      <c r="A2697" t="s">
        <v>7710</v>
      </c>
      <c r="B2697">
        <v>1</v>
      </c>
      <c r="C2697">
        <v>0</v>
      </c>
      <c r="D2697">
        <v>3.8626999999999998</v>
      </c>
      <c r="I2697" t="s">
        <v>2334</v>
      </c>
      <c r="J2697" t="s">
        <v>2334</v>
      </c>
      <c r="K2697">
        <v>157879.6758</v>
      </c>
      <c r="L2697" t="s">
        <v>7711</v>
      </c>
    </row>
    <row r="2698" spans="1:12" x14ac:dyDescent="0.25">
      <c r="A2698" t="s">
        <v>7712</v>
      </c>
      <c r="B2698">
        <v>2</v>
      </c>
      <c r="C2698">
        <v>0</v>
      </c>
      <c r="D2698">
        <v>13.907299999999999</v>
      </c>
      <c r="I2698" t="s">
        <v>2334</v>
      </c>
      <c r="J2698" t="s">
        <v>2334</v>
      </c>
      <c r="K2698">
        <v>39094.647499999999</v>
      </c>
      <c r="L2698" t="s">
        <v>7713</v>
      </c>
    </row>
    <row r="2699" spans="1:12" x14ac:dyDescent="0.25">
      <c r="A2699" t="s">
        <v>7714</v>
      </c>
      <c r="B2699">
        <v>3</v>
      </c>
      <c r="C2699">
        <v>0</v>
      </c>
      <c r="D2699">
        <v>21.214500000000001</v>
      </c>
      <c r="I2699" t="s">
        <v>2334</v>
      </c>
      <c r="J2699" t="s">
        <v>2334</v>
      </c>
      <c r="K2699">
        <v>68344.257199999993</v>
      </c>
      <c r="L2699" t="s">
        <v>7715</v>
      </c>
    </row>
    <row r="2700" spans="1:12" x14ac:dyDescent="0.25">
      <c r="A2700" t="s">
        <v>7716</v>
      </c>
      <c r="B2700">
        <v>2</v>
      </c>
      <c r="C2700">
        <v>0</v>
      </c>
      <c r="D2700">
        <v>10.369400000000001</v>
      </c>
      <c r="I2700" t="s">
        <v>2334</v>
      </c>
      <c r="J2700" t="s">
        <v>2334</v>
      </c>
      <c r="K2700">
        <v>100761.1348</v>
      </c>
      <c r="L2700" t="s">
        <v>7717</v>
      </c>
    </row>
    <row r="2701" spans="1:12" x14ac:dyDescent="0.25">
      <c r="A2701" t="s">
        <v>7718</v>
      </c>
      <c r="B2701">
        <v>1</v>
      </c>
      <c r="C2701">
        <v>0</v>
      </c>
      <c r="D2701">
        <v>4.0330000000000004</v>
      </c>
      <c r="I2701" t="s">
        <v>2334</v>
      </c>
      <c r="J2701" t="s">
        <v>2334</v>
      </c>
      <c r="K2701">
        <v>52089.7863</v>
      </c>
      <c r="L2701" t="s">
        <v>7719</v>
      </c>
    </row>
    <row r="2702" spans="1:12" x14ac:dyDescent="0.25">
      <c r="A2702" t="s">
        <v>7720</v>
      </c>
      <c r="B2702">
        <v>4</v>
      </c>
      <c r="C2702">
        <v>0</v>
      </c>
      <c r="D2702">
        <v>18.9482</v>
      </c>
      <c r="I2702" t="s">
        <v>2334</v>
      </c>
      <c r="J2702" t="s">
        <v>2334</v>
      </c>
      <c r="K2702">
        <v>181303.30850000001</v>
      </c>
      <c r="L2702" t="s">
        <v>7721</v>
      </c>
    </row>
    <row r="2703" spans="1:12" x14ac:dyDescent="0.25">
      <c r="A2703" t="s">
        <v>7722</v>
      </c>
      <c r="B2703">
        <v>3</v>
      </c>
      <c r="C2703">
        <v>0</v>
      </c>
      <c r="D2703">
        <v>14.9801</v>
      </c>
      <c r="I2703" t="s">
        <v>2334</v>
      </c>
      <c r="J2703" t="s">
        <v>2334</v>
      </c>
      <c r="K2703">
        <v>77986.455799999996</v>
      </c>
      <c r="L2703" t="s">
        <v>7723</v>
      </c>
    </row>
    <row r="2704" spans="1:12" x14ac:dyDescent="0.25">
      <c r="A2704" t="s">
        <v>7724</v>
      </c>
      <c r="B2704">
        <v>2</v>
      </c>
      <c r="C2704">
        <v>0</v>
      </c>
      <c r="D2704">
        <v>10.998200000000001</v>
      </c>
      <c r="I2704" t="s">
        <v>2334</v>
      </c>
      <c r="J2704" t="s">
        <v>2334</v>
      </c>
      <c r="K2704">
        <v>58891.777999999998</v>
      </c>
      <c r="L2704" t="s">
        <v>7725</v>
      </c>
    </row>
    <row r="2705" spans="1:12" x14ac:dyDescent="0.25">
      <c r="A2705" t="s">
        <v>7726</v>
      </c>
      <c r="B2705">
        <v>5</v>
      </c>
      <c r="C2705">
        <v>0</v>
      </c>
      <c r="D2705">
        <v>25.180199999999999</v>
      </c>
      <c r="I2705" t="s">
        <v>2334</v>
      </c>
      <c r="J2705" t="s">
        <v>2334</v>
      </c>
      <c r="K2705">
        <v>135102.1808</v>
      </c>
      <c r="L2705" t="s">
        <v>7727</v>
      </c>
    </row>
    <row r="2706" spans="1:12" x14ac:dyDescent="0.25">
      <c r="A2706" t="s">
        <v>7728</v>
      </c>
      <c r="B2706">
        <v>7</v>
      </c>
      <c r="C2706">
        <v>0</v>
      </c>
      <c r="D2706">
        <v>36.525399999999998</v>
      </c>
      <c r="I2706" t="s">
        <v>2334</v>
      </c>
      <c r="J2706" t="s">
        <v>2334</v>
      </c>
      <c r="K2706">
        <v>97777.924499999994</v>
      </c>
      <c r="L2706" t="s">
        <v>7729</v>
      </c>
    </row>
    <row r="2707" spans="1:12" x14ac:dyDescent="0.25">
      <c r="A2707" t="s">
        <v>7730</v>
      </c>
      <c r="B2707">
        <v>2</v>
      </c>
      <c r="C2707">
        <v>0</v>
      </c>
      <c r="D2707">
        <v>9.3353999999999999</v>
      </c>
      <c r="I2707" t="s">
        <v>2334</v>
      </c>
      <c r="J2707" t="s">
        <v>2334</v>
      </c>
      <c r="K2707">
        <v>72123.015199999994</v>
      </c>
      <c r="L2707" t="s">
        <v>7731</v>
      </c>
    </row>
    <row r="2708" spans="1:12" x14ac:dyDescent="0.25">
      <c r="A2708" t="s">
        <v>7732</v>
      </c>
      <c r="B2708">
        <v>1</v>
      </c>
      <c r="C2708">
        <v>0</v>
      </c>
      <c r="D2708">
        <v>5.4443999999999999</v>
      </c>
      <c r="I2708" t="s">
        <v>2334</v>
      </c>
      <c r="J2708" t="s">
        <v>2334</v>
      </c>
      <c r="K2708">
        <v>52279.4231</v>
      </c>
      <c r="L2708" t="s">
        <v>7733</v>
      </c>
    </row>
    <row r="2709" spans="1:12" x14ac:dyDescent="0.25">
      <c r="A2709" t="s">
        <v>7734</v>
      </c>
      <c r="B2709">
        <v>2</v>
      </c>
      <c r="C2709">
        <v>0</v>
      </c>
      <c r="D2709">
        <v>7.9039000000000001</v>
      </c>
      <c r="I2709" t="s">
        <v>2334</v>
      </c>
      <c r="J2709" t="s">
        <v>2334</v>
      </c>
      <c r="K2709">
        <v>81288.764999999999</v>
      </c>
      <c r="L2709" t="s">
        <v>7735</v>
      </c>
    </row>
    <row r="2710" spans="1:12" x14ac:dyDescent="0.25">
      <c r="A2710" t="s">
        <v>7736</v>
      </c>
      <c r="B2710">
        <v>1</v>
      </c>
      <c r="C2710">
        <v>0</v>
      </c>
      <c r="D2710">
        <v>4.4360999999999997</v>
      </c>
      <c r="I2710" t="s">
        <v>2334</v>
      </c>
      <c r="J2710" t="s">
        <v>2334</v>
      </c>
      <c r="K2710">
        <v>44183.220600000001</v>
      </c>
      <c r="L2710" t="s">
        <v>7737</v>
      </c>
    </row>
    <row r="2711" spans="1:12" x14ac:dyDescent="0.25">
      <c r="A2711" t="s">
        <v>7738</v>
      </c>
      <c r="B2711">
        <v>2</v>
      </c>
      <c r="C2711">
        <v>0</v>
      </c>
      <c r="D2711">
        <v>6.6334999999999997</v>
      </c>
      <c r="I2711" t="s">
        <v>2334</v>
      </c>
      <c r="J2711" t="s">
        <v>2334</v>
      </c>
      <c r="K2711">
        <v>134595.83379999999</v>
      </c>
      <c r="L2711" t="s">
        <v>7739</v>
      </c>
    </row>
    <row r="2712" spans="1:12" x14ac:dyDescent="0.25">
      <c r="A2712" t="s">
        <v>7740</v>
      </c>
      <c r="B2712">
        <v>4</v>
      </c>
      <c r="C2712">
        <v>0</v>
      </c>
      <c r="D2712">
        <v>28.183199999999999</v>
      </c>
      <c r="I2712" t="s">
        <v>2334</v>
      </c>
      <c r="J2712" t="s">
        <v>2334</v>
      </c>
      <c r="K2712">
        <v>53316.626199999999</v>
      </c>
      <c r="L2712" t="s">
        <v>7741</v>
      </c>
    </row>
    <row r="2713" spans="1:12" x14ac:dyDescent="0.25">
      <c r="A2713" t="s">
        <v>7742</v>
      </c>
      <c r="B2713">
        <v>1</v>
      </c>
      <c r="C2713">
        <v>0</v>
      </c>
      <c r="D2713">
        <v>3.2742</v>
      </c>
      <c r="I2713" t="s">
        <v>2334</v>
      </c>
      <c r="J2713" t="s">
        <v>2334</v>
      </c>
      <c r="K2713">
        <v>93321.340500000006</v>
      </c>
      <c r="L2713" t="s">
        <v>7743</v>
      </c>
    </row>
    <row r="2714" spans="1:12" x14ac:dyDescent="0.25">
      <c r="A2714" t="s">
        <v>7744</v>
      </c>
      <c r="B2714">
        <v>7</v>
      </c>
      <c r="C2714">
        <v>0</v>
      </c>
      <c r="D2714">
        <v>31.790099999999999</v>
      </c>
      <c r="I2714" t="s">
        <v>2334</v>
      </c>
      <c r="J2714" t="s">
        <v>2334</v>
      </c>
      <c r="K2714">
        <v>193376.6133</v>
      </c>
      <c r="L2714" t="s">
        <v>7745</v>
      </c>
    </row>
    <row r="2715" spans="1:12" x14ac:dyDescent="0.25">
      <c r="A2715" t="s">
        <v>7746</v>
      </c>
      <c r="B2715">
        <v>1</v>
      </c>
      <c r="C2715">
        <v>0</v>
      </c>
      <c r="D2715">
        <v>3.625</v>
      </c>
      <c r="I2715" t="s">
        <v>2334</v>
      </c>
      <c r="J2715" t="s">
        <v>2334</v>
      </c>
      <c r="K2715">
        <v>146662.85829999999</v>
      </c>
      <c r="L2715" t="s">
        <v>7747</v>
      </c>
    </row>
    <row r="2716" spans="1:12" x14ac:dyDescent="0.25">
      <c r="A2716" t="s">
        <v>7748</v>
      </c>
      <c r="B2716">
        <v>1</v>
      </c>
      <c r="C2716">
        <v>0</v>
      </c>
      <c r="D2716">
        <v>3.9089999999999998</v>
      </c>
      <c r="I2716" t="s">
        <v>2334</v>
      </c>
      <c r="J2716" t="s">
        <v>2334</v>
      </c>
      <c r="K2716">
        <v>126552.326</v>
      </c>
      <c r="L2716" t="s">
        <v>7749</v>
      </c>
    </row>
    <row r="2717" spans="1:12" x14ac:dyDescent="0.25">
      <c r="A2717" t="s">
        <v>7750</v>
      </c>
      <c r="B2717">
        <v>1</v>
      </c>
      <c r="C2717">
        <v>0</v>
      </c>
      <c r="D2717">
        <v>5.0541</v>
      </c>
      <c r="I2717" t="s">
        <v>2334</v>
      </c>
      <c r="J2717" t="s">
        <v>2334</v>
      </c>
      <c r="K2717">
        <v>26949.939600000002</v>
      </c>
      <c r="L2717" t="s">
        <v>7751</v>
      </c>
    </row>
    <row r="2718" spans="1:12" x14ac:dyDescent="0.25">
      <c r="A2718" t="s">
        <v>7752</v>
      </c>
      <c r="B2718">
        <v>2</v>
      </c>
      <c r="C2718">
        <v>0</v>
      </c>
      <c r="D2718">
        <v>13.427</v>
      </c>
      <c r="I2718" t="s">
        <v>2334</v>
      </c>
      <c r="J2718" t="s">
        <v>2334</v>
      </c>
      <c r="K2718">
        <v>23887.330099999999</v>
      </c>
      <c r="L2718" t="s">
        <v>7753</v>
      </c>
    </row>
    <row r="2719" spans="1:12" x14ac:dyDescent="0.25">
      <c r="A2719" t="s">
        <v>7754</v>
      </c>
      <c r="B2719">
        <v>3</v>
      </c>
      <c r="C2719">
        <v>0</v>
      </c>
      <c r="D2719">
        <v>12.441700000000001</v>
      </c>
      <c r="I2719" t="s">
        <v>2334</v>
      </c>
      <c r="J2719" t="s">
        <v>2334</v>
      </c>
      <c r="K2719">
        <v>100568.0321</v>
      </c>
      <c r="L2719" t="s">
        <v>7755</v>
      </c>
    </row>
    <row r="2720" spans="1:12" x14ac:dyDescent="0.25">
      <c r="A2720" t="s">
        <v>7756</v>
      </c>
      <c r="B2720">
        <v>1</v>
      </c>
      <c r="C2720">
        <v>0</v>
      </c>
      <c r="D2720">
        <v>4.9020999999999999</v>
      </c>
      <c r="I2720" t="s">
        <v>2334</v>
      </c>
      <c r="J2720" t="s">
        <v>2334</v>
      </c>
      <c r="K2720">
        <v>82671.332200000004</v>
      </c>
      <c r="L2720" t="s">
        <v>7757</v>
      </c>
    </row>
    <row r="2721" spans="1:12" x14ac:dyDescent="0.25">
      <c r="A2721" t="s">
        <v>7758</v>
      </c>
      <c r="B2721">
        <v>1</v>
      </c>
      <c r="C2721">
        <v>0</v>
      </c>
      <c r="D2721">
        <v>4.0787000000000004</v>
      </c>
      <c r="I2721" t="s">
        <v>2334</v>
      </c>
      <c r="J2721" t="s">
        <v>2334</v>
      </c>
      <c r="K2721">
        <v>38468.953399999999</v>
      </c>
      <c r="L2721" t="s">
        <v>7759</v>
      </c>
    </row>
    <row r="2722" spans="1:12" x14ac:dyDescent="0.25">
      <c r="A2722" t="s">
        <v>7760</v>
      </c>
      <c r="B2722">
        <v>1</v>
      </c>
      <c r="C2722">
        <v>0</v>
      </c>
      <c r="D2722">
        <v>3.6116999999999999</v>
      </c>
      <c r="I2722" t="s">
        <v>2334</v>
      </c>
      <c r="J2722" t="s">
        <v>2334</v>
      </c>
      <c r="K2722">
        <v>94369.261499999993</v>
      </c>
      <c r="L2722" t="s">
        <v>7761</v>
      </c>
    </row>
    <row r="2723" spans="1:12" x14ac:dyDescent="0.25">
      <c r="A2723" t="s">
        <v>7762</v>
      </c>
      <c r="B2723">
        <v>1</v>
      </c>
      <c r="C2723">
        <v>0</v>
      </c>
      <c r="D2723">
        <v>4.4097999999999997</v>
      </c>
      <c r="I2723" t="s">
        <v>2334</v>
      </c>
      <c r="J2723" t="s">
        <v>2334</v>
      </c>
      <c r="K2723">
        <v>50363.763099999996</v>
      </c>
      <c r="L2723" t="s">
        <v>7763</v>
      </c>
    </row>
    <row r="2724" spans="1:12" x14ac:dyDescent="0.25">
      <c r="A2724" t="s">
        <v>7764</v>
      </c>
      <c r="B2724">
        <v>3</v>
      </c>
      <c r="C2724">
        <v>0</v>
      </c>
      <c r="D2724">
        <v>13.9762</v>
      </c>
      <c r="I2724" t="s">
        <v>2334</v>
      </c>
      <c r="J2724" t="s">
        <v>2334</v>
      </c>
      <c r="K2724">
        <v>97713.946100000001</v>
      </c>
      <c r="L2724" t="s">
        <v>7765</v>
      </c>
    </row>
    <row r="2725" spans="1:12" x14ac:dyDescent="0.25">
      <c r="A2725" t="s">
        <v>7766</v>
      </c>
      <c r="B2725">
        <v>3</v>
      </c>
      <c r="C2725">
        <v>0</v>
      </c>
      <c r="D2725">
        <v>17.392900000000001</v>
      </c>
      <c r="I2725" t="s">
        <v>2334</v>
      </c>
      <c r="J2725" t="s">
        <v>2334</v>
      </c>
      <c r="K2725">
        <v>91950.426300000006</v>
      </c>
      <c r="L2725" t="s">
        <v>7767</v>
      </c>
    </row>
    <row r="2726" spans="1:12" x14ac:dyDescent="0.25">
      <c r="A2726" t="s">
        <v>7768</v>
      </c>
      <c r="B2726">
        <v>6</v>
      </c>
      <c r="C2726">
        <v>0</v>
      </c>
      <c r="D2726">
        <v>29.857299999999999</v>
      </c>
      <c r="I2726" t="s">
        <v>2334</v>
      </c>
      <c r="J2726" t="s">
        <v>2334</v>
      </c>
      <c r="K2726">
        <v>275913.34940000001</v>
      </c>
      <c r="L2726" t="s">
        <v>7769</v>
      </c>
    </row>
    <row r="2727" spans="1:12" x14ac:dyDescent="0.25">
      <c r="A2727" t="s">
        <v>7770</v>
      </c>
      <c r="B2727">
        <v>7</v>
      </c>
      <c r="C2727">
        <v>0</v>
      </c>
      <c r="D2727">
        <v>30.220600000000001</v>
      </c>
      <c r="I2727" t="s">
        <v>2334</v>
      </c>
      <c r="J2727" t="s">
        <v>2334</v>
      </c>
      <c r="K2727">
        <v>81856.813500000004</v>
      </c>
      <c r="L2727" t="s">
        <v>7771</v>
      </c>
    </row>
    <row r="2728" spans="1:12" x14ac:dyDescent="0.25">
      <c r="A2728" t="s">
        <v>7772</v>
      </c>
      <c r="B2728">
        <v>1</v>
      </c>
      <c r="C2728">
        <v>0</v>
      </c>
      <c r="D2728">
        <v>4.9973999999999998</v>
      </c>
      <c r="I2728" t="s">
        <v>2334</v>
      </c>
      <c r="J2728" t="s">
        <v>2334</v>
      </c>
      <c r="K2728">
        <v>94942.298599999995</v>
      </c>
      <c r="L2728" t="s">
        <v>7773</v>
      </c>
    </row>
    <row r="2729" spans="1:12" x14ac:dyDescent="0.25">
      <c r="A2729" t="s">
        <v>7774</v>
      </c>
      <c r="B2729">
        <v>3</v>
      </c>
      <c r="C2729">
        <v>0</v>
      </c>
      <c r="D2729">
        <v>12.4078</v>
      </c>
      <c r="I2729" t="s">
        <v>2334</v>
      </c>
      <c r="J2729" t="s">
        <v>2334</v>
      </c>
      <c r="K2729">
        <v>69466.142500000002</v>
      </c>
      <c r="L2729" t="s">
        <v>7775</v>
      </c>
    </row>
    <row r="2730" spans="1:12" x14ac:dyDescent="0.25">
      <c r="A2730" t="s">
        <v>7776</v>
      </c>
      <c r="B2730">
        <v>3</v>
      </c>
      <c r="C2730">
        <v>0</v>
      </c>
      <c r="D2730">
        <v>13.682499999999999</v>
      </c>
      <c r="I2730" t="s">
        <v>2334</v>
      </c>
      <c r="J2730" t="s">
        <v>2334</v>
      </c>
      <c r="K2730">
        <v>46221.8364</v>
      </c>
      <c r="L2730" t="s">
        <v>7777</v>
      </c>
    </row>
    <row r="2731" spans="1:12" x14ac:dyDescent="0.25">
      <c r="A2731" t="s">
        <v>7778</v>
      </c>
      <c r="B2731">
        <v>2</v>
      </c>
      <c r="C2731">
        <v>0</v>
      </c>
      <c r="D2731">
        <v>9.1904000000000003</v>
      </c>
      <c r="I2731" t="s">
        <v>2334</v>
      </c>
      <c r="J2731" t="s">
        <v>2334</v>
      </c>
      <c r="K2731">
        <v>29515.679499999998</v>
      </c>
      <c r="L2731" t="s">
        <v>7779</v>
      </c>
    </row>
    <row r="2732" spans="1:12" x14ac:dyDescent="0.25">
      <c r="A2732" t="s">
        <v>7780</v>
      </c>
      <c r="B2732">
        <v>12</v>
      </c>
      <c r="C2732">
        <v>0</v>
      </c>
      <c r="D2732">
        <v>40.766199999999998</v>
      </c>
      <c r="I2732" t="s">
        <v>2334</v>
      </c>
      <c r="J2732" t="s">
        <v>2334</v>
      </c>
      <c r="K2732">
        <v>360664.10200000001</v>
      </c>
      <c r="L2732" t="s">
        <v>7781</v>
      </c>
    </row>
    <row r="2733" spans="1:12" x14ac:dyDescent="0.25">
      <c r="A2733" t="s">
        <v>7782</v>
      </c>
      <c r="B2733">
        <v>3</v>
      </c>
      <c r="C2733">
        <v>0</v>
      </c>
      <c r="D2733">
        <v>13.1899</v>
      </c>
      <c r="I2733" t="s">
        <v>2334</v>
      </c>
      <c r="J2733" t="s">
        <v>2334</v>
      </c>
      <c r="K2733">
        <v>193808.89619999999</v>
      </c>
      <c r="L2733" t="s">
        <v>7783</v>
      </c>
    </row>
    <row r="2734" spans="1:12" x14ac:dyDescent="0.25">
      <c r="A2734" t="s">
        <v>7784</v>
      </c>
      <c r="B2734">
        <v>5</v>
      </c>
      <c r="C2734">
        <v>0</v>
      </c>
      <c r="D2734">
        <v>23.772099999999998</v>
      </c>
      <c r="I2734" t="s">
        <v>2334</v>
      </c>
      <c r="J2734" t="s">
        <v>2334</v>
      </c>
      <c r="K2734">
        <v>365503.23690000002</v>
      </c>
      <c r="L2734" t="s">
        <v>7785</v>
      </c>
    </row>
    <row r="2735" spans="1:12" x14ac:dyDescent="0.25">
      <c r="A2735" t="s">
        <v>7786</v>
      </c>
      <c r="B2735">
        <v>5</v>
      </c>
      <c r="C2735">
        <v>0</v>
      </c>
      <c r="D2735">
        <v>21.5349</v>
      </c>
      <c r="I2735" t="s">
        <v>2334</v>
      </c>
      <c r="J2735" t="s">
        <v>2334</v>
      </c>
      <c r="K2735">
        <v>86843.606599999999</v>
      </c>
      <c r="L2735" t="s">
        <v>7787</v>
      </c>
    </row>
    <row r="2736" spans="1:12" x14ac:dyDescent="0.25">
      <c r="A2736" t="s">
        <v>7788</v>
      </c>
      <c r="B2736">
        <v>1</v>
      </c>
      <c r="C2736">
        <v>0</v>
      </c>
      <c r="D2736">
        <v>4.0823999999999998</v>
      </c>
      <c r="I2736" t="s">
        <v>2334</v>
      </c>
      <c r="J2736" t="s">
        <v>2334</v>
      </c>
      <c r="K2736">
        <v>62571.514900000002</v>
      </c>
      <c r="L2736" t="s">
        <v>7789</v>
      </c>
    </row>
    <row r="2737" spans="1:12" x14ac:dyDescent="0.25">
      <c r="A2737" t="s">
        <v>7790</v>
      </c>
      <c r="B2737">
        <v>8</v>
      </c>
      <c r="C2737">
        <v>0</v>
      </c>
      <c r="D2737">
        <v>32.076099999999997</v>
      </c>
      <c r="I2737" t="s">
        <v>2334</v>
      </c>
      <c r="J2737" t="s">
        <v>2334</v>
      </c>
      <c r="K2737">
        <v>116293.81819999999</v>
      </c>
      <c r="L2737" t="s">
        <v>7791</v>
      </c>
    </row>
    <row r="2738" spans="1:12" x14ac:dyDescent="0.25">
      <c r="A2738" t="s">
        <v>7792</v>
      </c>
      <c r="B2738">
        <v>1</v>
      </c>
      <c r="C2738">
        <v>0</v>
      </c>
      <c r="D2738">
        <v>3.9278</v>
      </c>
      <c r="I2738" t="s">
        <v>2334</v>
      </c>
      <c r="J2738" t="s">
        <v>2334</v>
      </c>
      <c r="K2738">
        <v>77172.060200000007</v>
      </c>
      <c r="L2738" t="s">
        <v>7793</v>
      </c>
    </row>
    <row r="2739" spans="1:12" x14ac:dyDescent="0.25">
      <c r="A2739" t="s">
        <v>7794</v>
      </c>
      <c r="B2739">
        <v>2</v>
      </c>
      <c r="C2739">
        <v>0</v>
      </c>
      <c r="D2739">
        <v>7.4751000000000003</v>
      </c>
      <c r="I2739" t="s">
        <v>2334</v>
      </c>
      <c r="J2739" t="s">
        <v>2334</v>
      </c>
      <c r="K2739">
        <v>61412.117400000003</v>
      </c>
      <c r="L2739" t="s">
        <v>7795</v>
      </c>
    </row>
    <row r="2740" spans="1:12" x14ac:dyDescent="0.25">
      <c r="A2740" t="s">
        <v>7796</v>
      </c>
      <c r="B2740">
        <v>3</v>
      </c>
      <c r="C2740">
        <v>0</v>
      </c>
      <c r="D2740">
        <v>13.358499999999999</v>
      </c>
      <c r="I2740" t="s">
        <v>2334</v>
      </c>
      <c r="J2740" t="s">
        <v>2334</v>
      </c>
      <c r="K2740">
        <v>64758.359799999998</v>
      </c>
      <c r="L2740" t="s">
        <v>7797</v>
      </c>
    </row>
    <row r="2741" spans="1:12" x14ac:dyDescent="0.25">
      <c r="A2741" t="s">
        <v>7798</v>
      </c>
      <c r="B2741">
        <v>3</v>
      </c>
      <c r="C2741">
        <v>0</v>
      </c>
      <c r="D2741">
        <v>21.0974</v>
      </c>
      <c r="I2741" t="s">
        <v>2334</v>
      </c>
      <c r="J2741" t="s">
        <v>2334</v>
      </c>
      <c r="K2741">
        <v>73678.130300000004</v>
      </c>
      <c r="L2741" t="s">
        <v>7799</v>
      </c>
    </row>
    <row r="2742" spans="1:12" x14ac:dyDescent="0.25">
      <c r="A2742" t="s">
        <v>7800</v>
      </c>
      <c r="B2742">
        <v>2</v>
      </c>
      <c r="C2742">
        <v>0</v>
      </c>
      <c r="D2742">
        <v>7.0035999999999996</v>
      </c>
      <c r="I2742" t="s">
        <v>2334</v>
      </c>
      <c r="J2742" t="s">
        <v>2334</v>
      </c>
      <c r="K2742">
        <v>57432.545100000003</v>
      </c>
      <c r="L2742" t="s">
        <v>7801</v>
      </c>
    </row>
    <row r="2743" spans="1:12" x14ac:dyDescent="0.25">
      <c r="A2743" t="s">
        <v>7802</v>
      </c>
      <c r="B2743">
        <v>1</v>
      </c>
      <c r="C2743">
        <v>0</v>
      </c>
      <c r="D2743">
        <v>5.7680999999999996</v>
      </c>
      <c r="I2743" t="s">
        <v>2334</v>
      </c>
      <c r="J2743" t="s">
        <v>2334</v>
      </c>
      <c r="K2743">
        <v>91767.547999999995</v>
      </c>
      <c r="L2743" t="s">
        <v>7803</v>
      </c>
    </row>
    <row r="2744" spans="1:12" x14ac:dyDescent="0.25">
      <c r="A2744" t="s">
        <v>7804</v>
      </c>
      <c r="B2744">
        <v>8</v>
      </c>
      <c r="C2744">
        <v>0</v>
      </c>
      <c r="D2744">
        <v>39.115900000000003</v>
      </c>
      <c r="I2744" t="s">
        <v>2334</v>
      </c>
      <c r="J2744" t="s">
        <v>2334</v>
      </c>
      <c r="K2744">
        <v>195219.92310000001</v>
      </c>
      <c r="L2744" t="s">
        <v>7805</v>
      </c>
    </row>
    <row r="2745" spans="1:12" x14ac:dyDescent="0.25">
      <c r="A2745" t="s">
        <v>7806</v>
      </c>
      <c r="B2745">
        <v>5</v>
      </c>
      <c r="C2745">
        <v>0</v>
      </c>
      <c r="D2745">
        <v>26.113199999999999</v>
      </c>
      <c r="I2745" t="s">
        <v>2334</v>
      </c>
      <c r="J2745" t="s">
        <v>2334</v>
      </c>
      <c r="K2745">
        <v>57398.409099999997</v>
      </c>
      <c r="L2745" t="s">
        <v>7807</v>
      </c>
    </row>
    <row r="2746" spans="1:12" x14ac:dyDescent="0.25">
      <c r="A2746" t="s">
        <v>7808</v>
      </c>
      <c r="B2746">
        <v>2</v>
      </c>
      <c r="C2746">
        <v>0</v>
      </c>
      <c r="D2746">
        <v>10.0943</v>
      </c>
      <c r="I2746" t="s">
        <v>2334</v>
      </c>
      <c r="J2746" t="s">
        <v>2334</v>
      </c>
      <c r="K2746">
        <v>59276.251400000001</v>
      </c>
      <c r="L2746" t="s">
        <v>7809</v>
      </c>
    </row>
    <row r="2747" spans="1:12" x14ac:dyDescent="0.25">
      <c r="A2747" t="s">
        <v>7810</v>
      </c>
      <c r="B2747">
        <v>1</v>
      </c>
      <c r="C2747">
        <v>0</v>
      </c>
      <c r="D2747">
        <v>3.2641</v>
      </c>
      <c r="I2747" t="s">
        <v>2334</v>
      </c>
      <c r="J2747" t="s">
        <v>2334</v>
      </c>
      <c r="K2747">
        <v>73280.204199999993</v>
      </c>
      <c r="L2747" t="s">
        <v>7811</v>
      </c>
    </row>
    <row r="2748" spans="1:12" x14ac:dyDescent="0.25">
      <c r="A2748" t="s">
        <v>7812</v>
      </c>
      <c r="B2748">
        <v>3</v>
      </c>
      <c r="C2748">
        <v>0</v>
      </c>
      <c r="D2748">
        <v>13.0154</v>
      </c>
      <c r="I2748" t="s">
        <v>2334</v>
      </c>
      <c r="J2748" t="s">
        <v>2334</v>
      </c>
      <c r="K2748">
        <v>58655.599699999999</v>
      </c>
      <c r="L2748" t="s">
        <v>7813</v>
      </c>
    </row>
    <row r="2749" spans="1:12" x14ac:dyDescent="0.25">
      <c r="A2749" t="s">
        <v>7814</v>
      </c>
      <c r="B2749">
        <v>3</v>
      </c>
      <c r="C2749">
        <v>0</v>
      </c>
      <c r="D2749">
        <v>12.448399999999999</v>
      </c>
      <c r="I2749" t="s">
        <v>2334</v>
      </c>
      <c r="J2749" t="s">
        <v>2334</v>
      </c>
      <c r="K2749">
        <v>119888.8878</v>
      </c>
      <c r="L2749" t="s">
        <v>7815</v>
      </c>
    </row>
    <row r="2750" spans="1:12" x14ac:dyDescent="0.25">
      <c r="A2750" t="s">
        <v>7816</v>
      </c>
      <c r="B2750">
        <v>2</v>
      </c>
      <c r="C2750">
        <v>0</v>
      </c>
      <c r="D2750">
        <v>9.0669000000000004</v>
      </c>
      <c r="I2750" t="s">
        <v>2334</v>
      </c>
      <c r="J2750" t="s">
        <v>2334</v>
      </c>
      <c r="K2750">
        <v>55914.453999999998</v>
      </c>
      <c r="L2750" t="s">
        <v>7817</v>
      </c>
    </row>
    <row r="2751" spans="1:12" x14ac:dyDescent="0.25">
      <c r="A2751" t="s">
        <v>7818</v>
      </c>
      <c r="B2751">
        <v>6</v>
      </c>
      <c r="C2751">
        <v>0</v>
      </c>
      <c r="D2751">
        <v>29.166499999999999</v>
      </c>
      <c r="I2751" t="s">
        <v>2334</v>
      </c>
      <c r="J2751" t="s">
        <v>2334</v>
      </c>
      <c r="K2751">
        <v>46664.763899999998</v>
      </c>
      <c r="L2751" t="s">
        <v>7819</v>
      </c>
    </row>
    <row r="2752" spans="1:12" x14ac:dyDescent="0.25">
      <c r="A2752" t="s">
        <v>7820</v>
      </c>
      <c r="B2752">
        <v>2</v>
      </c>
      <c r="C2752">
        <v>0</v>
      </c>
      <c r="D2752">
        <v>7.4615</v>
      </c>
      <c r="I2752" t="s">
        <v>2334</v>
      </c>
      <c r="J2752" t="s">
        <v>2334</v>
      </c>
      <c r="K2752">
        <v>178830.05350000001</v>
      </c>
      <c r="L2752" t="s">
        <v>7821</v>
      </c>
    </row>
    <row r="2753" spans="1:12" x14ac:dyDescent="0.25">
      <c r="A2753" t="s">
        <v>7822</v>
      </c>
      <c r="B2753">
        <v>2</v>
      </c>
      <c r="C2753">
        <v>0</v>
      </c>
      <c r="D2753">
        <v>8.6233000000000004</v>
      </c>
      <c r="I2753" t="s">
        <v>2334</v>
      </c>
      <c r="J2753" t="s">
        <v>2334</v>
      </c>
      <c r="K2753">
        <v>65333.868000000002</v>
      </c>
      <c r="L2753" t="s">
        <v>7823</v>
      </c>
    </row>
    <row r="2754" spans="1:12" x14ac:dyDescent="0.25">
      <c r="A2754" t="s">
        <v>7824</v>
      </c>
      <c r="B2754">
        <v>1</v>
      </c>
      <c r="C2754">
        <v>0</v>
      </c>
      <c r="D2754">
        <v>4.2417999999999996</v>
      </c>
      <c r="I2754" t="s">
        <v>2334</v>
      </c>
      <c r="J2754" t="s">
        <v>2334</v>
      </c>
      <c r="K2754">
        <v>35044.364399999999</v>
      </c>
      <c r="L2754" t="s">
        <v>7825</v>
      </c>
    </row>
    <row r="2755" spans="1:12" x14ac:dyDescent="0.25">
      <c r="A2755" t="s">
        <v>7826</v>
      </c>
      <c r="B2755">
        <v>4</v>
      </c>
      <c r="C2755">
        <v>0</v>
      </c>
      <c r="D2755">
        <v>16.5884</v>
      </c>
      <c r="I2755" t="s">
        <v>2334</v>
      </c>
      <c r="J2755" t="s">
        <v>2334</v>
      </c>
      <c r="K2755">
        <v>117186.47960000001</v>
      </c>
      <c r="L2755" t="s">
        <v>7827</v>
      </c>
    </row>
    <row r="2756" spans="1:12" x14ac:dyDescent="0.25">
      <c r="A2756" t="s">
        <v>7828</v>
      </c>
      <c r="B2756">
        <v>4</v>
      </c>
      <c r="C2756">
        <v>0</v>
      </c>
      <c r="D2756">
        <v>19.3291</v>
      </c>
      <c r="I2756" t="s">
        <v>2334</v>
      </c>
      <c r="J2756" t="s">
        <v>2334</v>
      </c>
      <c r="K2756">
        <v>68667.135299999994</v>
      </c>
      <c r="L2756" t="s">
        <v>7829</v>
      </c>
    </row>
    <row r="2757" spans="1:12" x14ac:dyDescent="0.25">
      <c r="A2757" t="s">
        <v>7830</v>
      </c>
      <c r="B2757">
        <v>1</v>
      </c>
      <c r="C2757">
        <v>0</v>
      </c>
      <c r="D2757">
        <v>4.9089</v>
      </c>
      <c r="I2757" t="s">
        <v>2334</v>
      </c>
      <c r="J2757" t="s">
        <v>2334</v>
      </c>
      <c r="K2757">
        <v>56827.412799999998</v>
      </c>
      <c r="L2757" t="s">
        <v>7831</v>
      </c>
    </row>
    <row r="2758" spans="1:12" x14ac:dyDescent="0.25">
      <c r="A2758" t="s">
        <v>7832</v>
      </c>
      <c r="B2758">
        <v>1</v>
      </c>
      <c r="C2758">
        <v>0</v>
      </c>
      <c r="D2758">
        <v>3.6698</v>
      </c>
      <c r="I2758" t="s">
        <v>2334</v>
      </c>
      <c r="J2758" t="s">
        <v>2334</v>
      </c>
      <c r="K2758">
        <v>296716.40879999998</v>
      </c>
      <c r="L2758" t="s">
        <v>7833</v>
      </c>
    </row>
    <row r="2759" spans="1:12" x14ac:dyDescent="0.25">
      <c r="A2759" t="s">
        <v>7834</v>
      </c>
      <c r="B2759">
        <v>4</v>
      </c>
      <c r="C2759">
        <v>0</v>
      </c>
      <c r="D2759">
        <v>14.5838</v>
      </c>
      <c r="I2759" t="s">
        <v>2334</v>
      </c>
      <c r="J2759" t="s">
        <v>2334</v>
      </c>
      <c r="K2759">
        <v>42584.390299999999</v>
      </c>
      <c r="L2759" t="s">
        <v>7835</v>
      </c>
    </row>
    <row r="2760" spans="1:12" x14ac:dyDescent="0.25">
      <c r="A2760" t="s">
        <v>7836</v>
      </c>
      <c r="B2760">
        <v>3</v>
      </c>
      <c r="C2760">
        <v>0</v>
      </c>
      <c r="D2760">
        <v>18.914200000000001</v>
      </c>
      <c r="I2760" t="s">
        <v>2334</v>
      </c>
      <c r="J2760" t="s">
        <v>2334</v>
      </c>
      <c r="K2760">
        <v>58332.5573</v>
      </c>
      <c r="L2760" t="s">
        <v>7837</v>
      </c>
    </row>
    <row r="2761" spans="1:12" x14ac:dyDescent="0.25">
      <c r="A2761" t="s">
        <v>7838</v>
      </c>
      <c r="B2761">
        <v>1</v>
      </c>
      <c r="C2761">
        <v>0</v>
      </c>
      <c r="D2761">
        <v>3.7446999999999999</v>
      </c>
      <c r="I2761" t="s">
        <v>2334</v>
      </c>
      <c r="J2761" t="s">
        <v>2334</v>
      </c>
      <c r="K2761">
        <v>43838.296999999999</v>
      </c>
      <c r="L2761" t="s">
        <v>7839</v>
      </c>
    </row>
    <row r="2762" spans="1:12" x14ac:dyDescent="0.25">
      <c r="A2762" t="s">
        <v>7840</v>
      </c>
      <c r="B2762">
        <v>2</v>
      </c>
      <c r="C2762">
        <v>0</v>
      </c>
      <c r="D2762">
        <v>11.0465</v>
      </c>
      <c r="I2762" t="s">
        <v>2334</v>
      </c>
      <c r="J2762" t="s">
        <v>2334</v>
      </c>
      <c r="K2762">
        <v>93986.227299999999</v>
      </c>
      <c r="L2762" t="s">
        <v>7841</v>
      </c>
    </row>
    <row r="2763" spans="1:12" x14ac:dyDescent="0.25">
      <c r="A2763" t="s">
        <v>7842</v>
      </c>
      <c r="B2763">
        <v>4</v>
      </c>
      <c r="C2763">
        <v>0</v>
      </c>
      <c r="D2763">
        <v>18.065300000000001</v>
      </c>
      <c r="I2763" t="s">
        <v>2334</v>
      </c>
      <c r="J2763" t="s">
        <v>2334</v>
      </c>
      <c r="K2763">
        <v>107330.37549999999</v>
      </c>
      <c r="L2763" t="s">
        <v>7843</v>
      </c>
    </row>
    <row r="2764" spans="1:12" x14ac:dyDescent="0.25">
      <c r="A2764" t="s">
        <v>7844</v>
      </c>
      <c r="B2764">
        <v>2</v>
      </c>
      <c r="C2764">
        <v>0</v>
      </c>
      <c r="D2764">
        <v>7.8983999999999996</v>
      </c>
      <c r="I2764" t="s">
        <v>2334</v>
      </c>
      <c r="J2764" t="s">
        <v>2334</v>
      </c>
      <c r="K2764">
        <v>220800.10019999999</v>
      </c>
      <c r="L2764" t="s">
        <v>7845</v>
      </c>
    </row>
    <row r="2765" spans="1:12" x14ac:dyDescent="0.25">
      <c r="A2765" t="s">
        <v>7846</v>
      </c>
      <c r="B2765">
        <v>2</v>
      </c>
      <c r="C2765">
        <v>0</v>
      </c>
      <c r="D2765">
        <v>9.6654</v>
      </c>
      <c r="I2765" t="s">
        <v>2334</v>
      </c>
      <c r="J2765" t="s">
        <v>2334</v>
      </c>
      <c r="K2765">
        <v>60045.002999999997</v>
      </c>
      <c r="L2765" t="s">
        <v>7847</v>
      </c>
    </row>
    <row r="2766" spans="1:12" x14ac:dyDescent="0.25">
      <c r="A2766" t="s">
        <v>7848</v>
      </c>
      <c r="B2766">
        <v>2</v>
      </c>
      <c r="C2766">
        <v>0</v>
      </c>
      <c r="D2766">
        <v>12.074299999999999</v>
      </c>
      <c r="I2766" t="s">
        <v>2334</v>
      </c>
      <c r="J2766" t="s">
        <v>2334</v>
      </c>
      <c r="K2766">
        <v>45843.055200000003</v>
      </c>
      <c r="L2766" t="s">
        <v>7849</v>
      </c>
    </row>
    <row r="2767" spans="1:12" x14ac:dyDescent="0.25">
      <c r="A2767" t="s">
        <v>7850</v>
      </c>
      <c r="B2767">
        <v>8</v>
      </c>
      <c r="C2767">
        <v>0</v>
      </c>
      <c r="D2767">
        <v>29.3889</v>
      </c>
      <c r="I2767" t="s">
        <v>2334</v>
      </c>
      <c r="J2767" t="s">
        <v>2334</v>
      </c>
      <c r="K2767">
        <v>496101.30440000002</v>
      </c>
      <c r="L2767" t="s">
        <v>7851</v>
      </c>
    </row>
    <row r="2768" spans="1:12" x14ac:dyDescent="0.25">
      <c r="A2768" t="s">
        <v>7852</v>
      </c>
      <c r="B2768">
        <v>1</v>
      </c>
      <c r="C2768">
        <v>0</v>
      </c>
      <c r="D2768">
        <v>4.9419000000000004</v>
      </c>
      <c r="I2768" t="s">
        <v>2334</v>
      </c>
      <c r="J2768" t="s">
        <v>2334</v>
      </c>
      <c r="K2768">
        <v>70996.949900000007</v>
      </c>
      <c r="L2768" t="s">
        <v>7853</v>
      </c>
    </row>
    <row r="2769" spans="1:12" x14ac:dyDescent="0.25">
      <c r="A2769" t="s">
        <v>7854</v>
      </c>
      <c r="B2769">
        <v>1</v>
      </c>
      <c r="C2769">
        <v>0</v>
      </c>
      <c r="D2769">
        <v>4.8448000000000002</v>
      </c>
      <c r="I2769" t="s">
        <v>2334</v>
      </c>
      <c r="J2769" t="s">
        <v>2334</v>
      </c>
      <c r="K2769">
        <v>124429.5558</v>
      </c>
      <c r="L2769" t="s">
        <v>7855</v>
      </c>
    </row>
    <row r="2770" spans="1:12" x14ac:dyDescent="0.25">
      <c r="A2770" t="s">
        <v>7856</v>
      </c>
      <c r="B2770">
        <v>3</v>
      </c>
      <c r="C2770">
        <v>0</v>
      </c>
      <c r="D2770">
        <v>12.806699999999999</v>
      </c>
      <c r="I2770" t="s">
        <v>2334</v>
      </c>
      <c r="J2770" t="s">
        <v>2334</v>
      </c>
      <c r="K2770">
        <v>114211.72100000001</v>
      </c>
      <c r="L2770" t="s">
        <v>7857</v>
      </c>
    </row>
    <row r="2771" spans="1:12" x14ac:dyDescent="0.25">
      <c r="A2771" t="s">
        <v>7858</v>
      </c>
      <c r="B2771">
        <v>1</v>
      </c>
      <c r="C2771">
        <v>0</v>
      </c>
      <c r="D2771">
        <v>4.8113999999999999</v>
      </c>
      <c r="I2771" t="s">
        <v>2334</v>
      </c>
      <c r="J2771" t="s">
        <v>2334</v>
      </c>
      <c r="K2771">
        <v>117862.5864</v>
      </c>
      <c r="L2771" t="s">
        <v>7859</v>
      </c>
    </row>
    <row r="2772" spans="1:12" x14ac:dyDescent="0.25">
      <c r="A2772" t="s">
        <v>7860</v>
      </c>
      <c r="B2772">
        <v>1</v>
      </c>
      <c r="C2772">
        <v>0</v>
      </c>
      <c r="D2772">
        <v>4.5800999999999998</v>
      </c>
      <c r="I2772" t="s">
        <v>2334</v>
      </c>
      <c r="J2772" t="s">
        <v>2334</v>
      </c>
      <c r="K2772">
        <v>165265.51240000001</v>
      </c>
      <c r="L2772" t="s">
        <v>7861</v>
      </c>
    </row>
    <row r="2773" spans="1:12" x14ac:dyDescent="0.25">
      <c r="A2773" t="s">
        <v>7862</v>
      </c>
      <c r="B2773">
        <v>1</v>
      </c>
      <c r="C2773">
        <v>0</v>
      </c>
      <c r="D2773">
        <v>4.3094999999999999</v>
      </c>
      <c r="I2773" t="s">
        <v>2334</v>
      </c>
      <c r="J2773" t="s">
        <v>2334</v>
      </c>
      <c r="K2773">
        <v>41457.991499999996</v>
      </c>
      <c r="L2773" t="s">
        <v>7863</v>
      </c>
    </row>
    <row r="2774" spans="1:12" x14ac:dyDescent="0.25">
      <c r="A2774" t="s">
        <v>7864</v>
      </c>
      <c r="B2774">
        <v>1</v>
      </c>
      <c r="C2774">
        <v>0</v>
      </c>
      <c r="D2774">
        <v>3.5674999999999999</v>
      </c>
      <c r="I2774" t="s">
        <v>2334</v>
      </c>
      <c r="J2774" t="s">
        <v>2334</v>
      </c>
      <c r="K2774">
        <v>133850.0056</v>
      </c>
      <c r="L2774" t="s">
        <v>7865</v>
      </c>
    </row>
    <row r="2775" spans="1:12" x14ac:dyDescent="0.25">
      <c r="A2775" t="s">
        <v>7866</v>
      </c>
      <c r="B2775">
        <v>1</v>
      </c>
      <c r="C2775">
        <v>0</v>
      </c>
      <c r="D2775">
        <v>4.6656000000000004</v>
      </c>
      <c r="I2775" t="s">
        <v>2334</v>
      </c>
      <c r="J2775" t="s">
        <v>2334</v>
      </c>
      <c r="K2775">
        <v>40856.333599999998</v>
      </c>
      <c r="L2775" t="s">
        <v>7867</v>
      </c>
    </row>
    <row r="2776" spans="1:12" x14ac:dyDescent="0.25">
      <c r="A2776" t="s">
        <v>7868</v>
      </c>
      <c r="B2776">
        <v>2</v>
      </c>
      <c r="C2776">
        <v>0</v>
      </c>
      <c r="D2776">
        <v>13.504099999999999</v>
      </c>
      <c r="I2776" t="s">
        <v>2334</v>
      </c>
      <c r="J2776" t="s">
        <v>2334</v>
      </c>
      <c r="K2776">
        <v>96722.491500000004</v>
      </c>
      <c r="L2776" t="s">
        <v>7869</v>
      </c>
    </row>
    <row r="2777" spans="1:12" x14ac:dyDescent="0.25">
      <c r="A2777" t="s">
        <v>7870</v>
      </c>
      <c r="B2777">
        <v>2</v>
      </c>
      <c r="C2777">
        <v>0</v>
      </c>
      <c r="D2777">
        <v>9.8430999999999997</v>
      </c>
      <c r="I2777" t="s">
        <v>2334</v>
      </c>
      <c r="J2777" t="s">
        <v>2334</v>
      </c>
      <c r="K2777">
        <v>54498.960400000004</v>
      </c>
      <c r="L2777" t="s">
        <v>7871</v>
      </c>
    </row>
    <row r="2778" spans="1:12" x14ac:dyDescent="0.25">
      <c r="A2778" t="s">
        <v>7872</v>
      </c>
      <c r="B2778">
        <v>1</v>
      </c>
      <c r="C2778">
        <v>0</v>
      </c>
      <c r="D2778">
        <v>4.6222000000000003</v>
      </c>
      <c r="I2778" t="s">
        <v>2334</v>
      </c>
      <c r="J2778" t="s">
        <v>2334</v>
      </c>
      <c r="K2778">
        <v>43428.721299999997</v>
      </c>
      <c r="L2778" t="s">
        <v>7873</v>
      </c>
    </row>
    <row r="2779" spans="1:12" x14ac:dyDescent="0.25">
      <c r="A2779" t="s">
        <v>7874</v>
      </c>
      <c r="B2779">
        <v>1</v>
      </c>
      <c r="C2779">
        <v>0</v>
      </c>
      <c r="D2779">
        <v>4.3010999999999999</v>
      </c>
      <c r="I2779" t="s">
        <v>2334</v>
      </c>
      <c r="J2779" t="s">
        <v>2334</v>
      </c>
      <c r="K2779">
        <v>338326.99170000001</v>
      </c>
      <c r="L2779" t="s">
        <v>7875</v>
      </c>
    </row>
    <row r="2780" spans="1:12" x14ac:dyDescent="0.25">
      <c r="A2780" t="s">
        <v>7876</v>
      </c>
      <c r="B2780">
        <v>1</v>
      </c>
      <c r="C2780">
        <v>0</v>
      </c>
      <c r="D2780">
        <v>4.4089</v>
      </c>
      <c r="I2780" t="s">
        <v>2334</v>
      </c>
      <c r="J2780" t="s">
        <v>2334</v>
      </c>
      <c r="K2780">
        <v>42514.8842</v>
      </c>
      <c r="L2780" t="s">
        <v>7877</v>
      </c>
    </row>
    <row r="2781" spans="1:12" x14ac:dyDescent="0.25">
      <c r="A2781" t="s">
        <v>7878</v>
      </c>
      <c r="B2781">
        <v>2</v>
      </c>
      <c r="C2781">
        <v>0</v>
      </c>
      <c r="D2781">
        <v>8.6209000000000007</v>
      </c>
      <c r="I2781" t="s">
        <v>2334</v>
      </c>
      <c r="J2781" t="s">
        <v>2334</v>
      </c>
      <c r="K2781">
        <v>96239.343999999997</v>
      </c>
      <c r="L2781" t="s">
        <v>7879</v>
      </c>
    </row>
    <row r="2782" spans="1:12" x14ac:dyDescent="0.25">
      <c r="A2782" t="s">
        <v>7880</v>
      </c>
      <c r="B2782">
        <v>1</v>
      </c>
      <c r="C2782">
        <v>0</v>
      </c>
      <c r="D2782">
        <v>3.9982000000000002</v>
      </c>
      <c r="I2782" t="s">
        <v>2334</v>
      </c>
      <c r="J2782" t="s">
        <v>2334</v>
      </c>
      <c r="K2782">
        <v>31258.595700000002</v>
      </c>
      <c r="L2782" t="s">
        <v>7881</v>
      </c>
    </row>
    <row r="2783" spans="1:12" x14ac:dyDescent="0.25">
      <c r="A2783" t="s">
        <v>7882</v>
      </c>
      <c r="B2783">
        <v>2</v>
      </c>
      <c r="C2783">
        <v>0</v>
      </c>
      <c r="D2783">
        <v>8.4565999999999999</v>
      </c>
      <c r="I2783" t="s">
        <v>2334</v>
      </c>
      <c r="J2783" t="s">
        <v>2334</v>
      </c>
      <c r="K2783">
        <v>33474.244500000001</v>
      </c>
      <c r="L2783" t="s">
        <v>7883</v>
      </c>
    </row>
    <row r="2784" spans="1:12" x14ac:dyDescent="0.25">
      <c r="A2784" t="s">
        <v>7884</v>
      </c>
      <c r="B2784">
        <v>2</v>
      </c>
      <c r="C2784">
        <v>0</v>
      </c>
      <c r="D2784">
        <v>9.5718999999999994</v>
      </c>
      <c r="I2784" t="s">
        <v>2334</v>
      </c>
      <c r="J2784" t="s">
        <v>2334</v>
      </c>
      <c r="K2784">
        <v>55637.075400000002</v>
      </c>
      <c r="L2784" t="s">
        <v>7885</v>
      </c>
    </row>
    <row r="2785" spans="1:12" x14ac:dyDescent="0.25">
      <c r="A2785" t="s">
        <v>7886</v>
      </c>
      <c r="B2785">
        <v>3</v>
      </c>
      <c r="C2785">
        <v>0</v>
      </c>
      <c r="D2785">
        <v>18.589200000000002</v>
      </c>
      <c r="I2785" t="s">
        <v>2334</v>
      </c>
      <c r="J2785" t="s">
        <v>2334</v>
      </c>
      <c r="K2785">
        <v>35828.641600000003</v>
      </c>
      <c r="L2785" t="s">
        <v>7887</v>
      </c>
    </row>
    <row r="2786" spans="1:12" x14ac:dyDescent="0.25">
      <c r="A2786" t="s">
        <v>7888</v>
      </c>
      <c r="B2786">
        <v>1</v>
      </c>
      <c r="C2786">
        <v>0</v>
      </c>
      <c r="D2786">
        <v>3.9496000000000002</v>
      </c>
      <c r="I2786" t="s">
        <v>2334</v>
      </c>
      <c r="J2786" t="s">
        <v>2334</v>
      </c>
      <c r="K2786">
        <v>90770.532699999996</v>
      </c>
      <c r="L2786" t="s">
        <v>7889</v>
      </c>
    </row>
    <row r="2787" spans="1:12" x14ac:dyDescent="0.25">
      <c r="A2787" t="s">
        <v>7890</v>
      </c>
      <c r="B2787">
        <v>6</v>
      </c>
      <c r="C2787">
        <v>0</v>
      </c>
      <c r="D2787">
        <v>26.113900000000001</v>
      </c>
      <c r="I2787" t="s">
        <v>2334</v>
      </c>
      <c r="J2787" t="s">
        <v>2334</v>
      </c>
      <c r="K2787">
        <v>265673.81959999999</v>
      </c>
      <c r="L2787" t="s">
        <v>7891</v>
      </c>
    </row>
    <row r="2788" spans="1:12" x14ac:dyDescent="0.25">
      <c r="A2788" t="s">
        <v>7892</v>
      </c>
      <c r="B2788">
        <v>1</v>
      </c>
      <c r="C2788">
        <v>0</v>
      </c>
      <c r="D2788">
        <v>4.3464</v>
      </c>
      <c r="I2788" t="s">
        <v>2334</v>
      </c>
      <c r="J2788" t="s">
        <v>2334</v>
      </c>
      <c r="K2788">
        <v>55563.4686</v>
      </c>
      <c r="L2788" t="s">
        <v>7893</v>
      </c>
    </row>
    <row r="2789" spans="1:12" x14ac:dyDescent="0.25">
      <c r="A2789" t="s">
        <v>7894</v>
      </c>
      <c r="B2789">
        <v>1</v>
      </c>
      <c r="C2789">
        <v>0</v>
      </c>
      <c r="D2789">
        <v>4.7484000000000002</v>
      </c>
      <c r="I2789" t="s">
        <v>2334</v>
      </c>
      <c r="J2789" t="s">
        <v>2334</v>
      </c>
      <c r="K2789">
        <v>109169.9936</v>
      </c>
      <c r="L2789" t="s">
        <v>7895</v>
      </c>
    </row>
    <row r="2790" spans="1:12" x14ac:dyDescent="0.25">
      <c r="A2790" t="s">
        <v>7896</v>
      </c>
      <c r="B2790">
        <v>3</v>
      </c>
      <c r="C2790">
        <v>0</v>
      </c>
      <c r="D2790">
        <v>11.7387</v>
      </c>
      <c r="I2790" t="s">
        <v>2334</v>
      </c>
      <c r="J2790" t="s">
        <v>2334</v>
      </c>
      <c r="K2790">
        <v>150993.40210000001</v>
      </c>
      <c r="L2790" t="s">
        <v>7897</v>
      </c>
    </row>
    <row r="2791" spans="1:12" x14ac:dyDescent="0.25">
      <c r="A2791" t="s">
        <v>7898</v>
      </c>
      <c r="B2791">
        <v>3</v>
      </c>
      <c r="C2791">
        <v>0</v>
      </c>
      <c r="D2791">
        <v>19.558199999999999</v>
      </c>
      <c r="I2791" t="s">
        <v>2334</v>
      </c>
      <c r="J2791" t="s">
        <v>2334</v>
      </c>
      <c r="K2791">
        <v>22878.0874</v>
      </c>
      <c r="L2791" t="s">
        <v>7899</v>
      </c>
    </row>
    <row r="2792" spans="1:12" x14ac:dyDescent="0.25">
      <c r="A2792" t="s">
        <v>7900</v>
      </c>
      <c r="B2792">
        <v>8</v>
      </c>
      <c r="C2792">
        <v>0</v>
      </c>
      <c r="D2792">
        <v>38.956899999999997</v>
      </c>
      <c r="I2792" t="s">
        <v>2334</v>
      </c>
      <c r="J2792" t="s">
        <v>2334</v>
      </c>
      <c r="K2792">
        <v>94001.690199999997</v>
      </c>
      <c r="L2792" t="s">
        <v>7901</v>
      </c>
    </row>
    <row r="2793" spans="1:12" x14ac:dyDescent="0.25">
      <c r="A2793" t="s">
        <v>7902</v>
      </c>
      <c r="B2793">
        <v>2</v>
      </c>
      <c r="C2793">
        <v>0</v>
      </c>
      <c r="D2793">
        <v>12.3371</v>
      </c>
      <c r="I2793" t="s">
        <v>2334</v>
      </c>
      <c r="J2793" t="s">
        <v>2334</v>
      </c>
      <c r="K2793">
        <v>136685.92000000001</v>
      </c>
      <c r="L2793" t="s">
        <v>7903</v>
      </c>
    </row>
    <row r="2794" spans="1:12" x14ac:dyDescent="0.25">
      <c r="A2794" t="s">
        <v>7904</v>
      </c>
      <c r="B2794">
        <v>6</v>
      </c>
      <c r="C2794">
        <v>0</v>
      </c>
      <c r="D2794">
        <v>28.574999999999999</v>
      </c>
      <c r="I2794" t="s">
        <v>2334</v>
      </c>
      <c r="J2794" t="s">
        <v>2334</v>
      </c>
      <c r="K2794">
        <v>91003.989700000006</v>
      </c>
      <c r="L2794" t="s">
        <v>7905</v>
      </c>
    </row>
    <row r="2795" spans="1:12" x14ac:dyDescent="0.25">
      <c r="A2795" t="s">
        <v>7906</v>
      </c>
      <c r="B2795">
        <v>1</v>
      </c>
      <c r="C2795">
        <v>0</v>
      </c>
      <c r="D2795">
        <v>4.9005999999999998</v>
      </c>
      <c r="I2795" t="s">
        <v>2334</v>
      </c>
      <c r="J2795" t="s">
        <v>2334</v>
      </c>
      <c r="K2795">
        <v>55614.926399999997</v>
      </c>
      <c r="L2795" t="s">
        <v>7907</v>
      </c>
    </row>
    <row r="2796" spans="1:12" x14ac:dyDescent="0.25">
      <c r="A2796" t="s">
        <v>7908</v>
      </c>
      <c r="B2796">
        <v>6</v>
      </c>
      <c r="C2796">
        <v>0</v>
      </c>
      <c r="D2796">
        <v>25.5351</v>
      </c>
      <c r="I2796" t="s">
        <v>2334</v>
      </c>
      <c r="J2796" t="s">
        <v>2334</v>
      </c>
      <c r="K2796">
        <v>80427.035399999993</v>
      </c>
      <c r="L2796" t="s">
        <v>7909</v>
      </c>
    </row>
    <row r="2797" spans="1:12" x14ac:dyDescent="0.25">
      <c r="A2797" t="s">
        <v>7910</v>
      </c>
      <c r="B2797">
        <v>3</v>
      </c>
      <c r="C2797">
        <v>0</v>
      </c>
      <c r="D2797">
        <v>15.110900000000001</v>
      </c>
      <c r="I2797" t="s">
        <v>2334</v>
      </c>
      <c r="J2797" t="s">
        <v>2334</v>
      </c>
      <c r="K2797">
        <v>139640.74710000001</v>
      </c>
      <c r="L2797" t="s">
        <v>7911</v>
      </c>
    </row>
    <row r="2798" spans="1:12" x14ac:dyDescent="0.25">
      <c r="A2798" t="s">
        <v>7912</v>
      </c>
      <c r="B2798">
        <v>1</v>
      </c>
      <c r="C2798">
        <v>0</v>
      </c>
      <c r="D2798">
        <v>3.7532000000000001</v>
      </c>
      <c r="I2798" t="s">
        <v>2334</v>
      </c>
      <c r="J2798" t="s">
        <v>2334</v>
      </c>
      <c r="K2798">
        <v>45788.835299999999</v>
      </c>
      <c r="L2798" t="s">
        <v>7913</v>
      </c>
    </row>
    <row r="2799" spans="1:12" x14ac:dyDescent="0.25">
      <c r="A2799" t="s">
        <v>7914</v>
      </c>
      <c r="B2799">
        <v>1</v>
      </c>
      <c r="C2799">
        <v>0</v>
      </c>
      <c r="D2799">
        <v>9.6178000000000008</v>
      </c>
      <c r="I2799" t="s">
        <v>2334</v>
      </c>
      <c r="J2799" t="s">
        <v>2334</v>
      </c>
      <c r="K2799">
        <v>29936.567500000001</v>
      </c>
      <c r="L2799" t="s">
        <v>7915</v>
      </c>
    </row>
    <row r="2800" spans="1:12" x14ac:dyDescent="0.25">
      <c r="A2800" t="s">
        <v>7916</v>
      </c>
      <c r="B2800">
        <v>1</v>
      </c>
      <c r="C2800">
        <v>0</v>
      </c>
      <c r="D2800">
        <v>3.5903999999999998</v>
      </c>
      <c r="I2800" t="s">
        <v>2334</v>
      </c>
      <c r="J2800" t="s">
        <v>2334</v>
      </c>
      <c r="K2800">
        <v>99146.452399999995</v>
      </c>
      <c r="L2800" t="s">
        <v>7917</v>
      </c>
    </row>
    <row r="2801" spans="1:12" x14ac:dyDescent="0.25">
      <c r="A2801" t="s">
        <v>7918</v>
      </c>
      <c r="B2801">
        <v>1</v>
      </c>
      <c r="C2801">
        <v>0</v>
      </c>
      <c r="D2801">
        <v>4.6497999999999999</v>
      </c>
      <c r="I2801" t="s">
        <v>2334</v>
      </c>
      <c r="J2801" t="s">
        <v>2334</v>
      </c>
      <c r="K2801">
        <v>72693.307400000005</v>
      </c>
      <c r="L2801" t="s">
        <v>7919</v>
      </c>
    </row>
    <row r="2802" spans="1:12" x14ac:dyDescent="0.25">
      <c r="A2802" t="s">
        <v>7920</v>
      </c>
      <c r="B2802">
        <v>2</v>
      </c>
      <c r="C2802">
        <v>0</v>
      </c>
      <c r="D2802">
        <v>13.9192</v>
      </c>
      <c r="I2802" t="s">
        <v>2334</v>
      </c>
      <c r="J2802" t="s">
        <v>2334</v>
      </c>
      <c r="K2802">
        <v>71446.071899999995</v>
      </c>
      <c r="L2802" t="s">
        <v>7921</v>
      </c>
    </row>
    <row r="2803" spans="1:12" x14ac:dyDescent="0.25">
      <c r="A2803" t="s">
        <v>7922</v>
      </c>
      <c r="B2803">
        <v>3</v>
      </c>
      <c r="C2803">
        <v>0</v>
      </c>
      <c r="D2803">
        <v>13.436199999999999</v>
      </c>
      <c r="I2803" t="s">
        <v>2334</v>
      </c>
      <c r="J2803" t="s">
        <v>2334</v>
      </c>
      <c r="K2803">
        <v>253372.2083</v>
      </c>
      <c r="L2803" t="s">
        <v>7923</v>
      </c>
    </row>
    <row r="2804" spans="1:12" x14ac:dyDescent="0.25">
      <c r="A2804" t="s">
        <v>7924</v>
      </c>
      <c r="B2804">
        <v>9</v>
      </c>
      <c r="C2804">
        <v>0</v>
      </c>
      <c r="D2804">
        <v>43.559199999999997</v>
      </c>
      <c r="I2804" t="s">
        <v>2334</v>
      </c>
      <c r="J2804" t="s">
        <v>2334</v>
      </c>
      <c r="K2804">
        <v>65983.031700000007</v>
      </c>
      <c r="L2804" t="s">
        <v>7925</v>
      </c>
    </row>
    <row r="2805" spans="1:12" x14ac:dyDescent="0.25">
      <c r="A2805" t="s">
        <v>7926</v>
      </c>
      <c r="B2805">
        <v>2</v>
      </c>
      <c r="C2805">
        <v>0</v>
      </c>
      <c r="D2805">
        <v>9.3841999999999999</v>
      </c>
      <c r="I2805" t="s">
        <v>2334</v>
      </c>
      <c r="J2805" t="s">
        <v>2334</v>
      </c>
      <c r="K2805">
        <v>59759.167399999998</v>
      </c>
      <c r="L2805" t="s">
        <v>7927</v>
      </c>
    </row>
    <row r="2806" spans="1:12" x14ac:dyDescent="0.25">
      <c r="A2806" t="s">
        <v>7928</v>
      </c>
      <c r="B2806">
        <v>1</v>
      </c>
      <c r="C2806">
        <v>0</v>
      </c>
      <c r="D2806">
        <v>4.7492999999999999</v>
      </c>
      <c r="I2806" t="s">
        <v>2334</v>
      </c>
      <c r="J2806" t="s">
        <v>2334</v>
      </c>
      <c r="K2806">
        <v>46929.864099999999</v>
      </c>
      <c r="L2806" t="s">
        <v>7929</v>
      </c>
    </row>
    <row r="2807" spans="1:12" x14ac:dyDescent="0.25">
      <c r="A2807" t="s">
        <v>7930</v>
      </c>
      <c r="B2807">
        <v>2</v>
      </c>
      <c r="C2807">
        <v>0</v>
      </c>
      <c r="D2807">
        <v>8.4219000000000008</v>
      </c>
      <c r="I2807" t="s">
        <v>2334</v>
      </c>
      <c r="J2807" t="s">
        <v>2334</v>
      </c>
      <c r="K2807">
        <v>111085.5102</v>
      </c>
      <c r="L2807" t="s">
        <v>7931</v>
      </c>
    </row>
    <row r="2808" spans="1:12" x14ac:dyDescent="0.25">
      <c r="A2808" t="s">
        <v>7932</v>
      </c>
      <c r="B2808">
        <v>4</v>
      </c>
      <c r="C2808">
        <v>0</v>
      </c>
      <c r="D2808">
        <v>22.179300000000001</v>
      </c>
      <c r="I2808" t="s">
        <v>2334</v>
      </c>
      <c r="J2808" t="s">
        <v>2334</v>
      </c>
      <c r="K2808">
        <v>61038.0196</v>
      </c>
      <c r="L2808" t="s">
        <v>7933</v>
      </c>
    </row>
    <row r="2809" spans="1:12" x14ac:dyDescent="0.25">
      <c r="A2809" t="s">
        <v>7934</v>
      </c>
      <c r="B2809">
        <v>4</v>
      </c>
      <c r="C2809">
        <v>0</v>
      </c>
      <c r="D2809">
        <v>16.610700000000001</v>
      </c>
      <c r="I2809" t="s">
        <v>2334</v>
      </c>
      <c r="J2809" t="s">
        <v>2334</v>
      </c>
      <c r="K2809">
        <v>52611.782399999996</v>
      </c>
      <c r="L2809" t="s">
        <v>7935</v>
      </c>
    </row>
    <row r="2810" spans="1:12" x14ac:dyDescent="0.25">
      <c r="A2810" t="s">
        <v>7936</v>
      </c>
      <c r="B2810">
        <v>1</v>
      </c>
      <c r="C2810">
        <v>0</v>
      </c>
      <c r="D2810">
        <v>4.1319999999999997</v>
      </c>
      <c r="I2810" t="s">
        <v>2334</v>
      </c>
      <c r="J2810" t="s">
        <v>2334</v>
      </c>
      <c r="K2810">
        <v>139457.64430000001</v>
      </c>
      <c r="L2810" t="s">
        <v>7937</v>
      </c>
    </row>
    <row r="2811" spans="1:12" x14ac:dyDescent="0.25">
      <c r="A2811" t="s">
        <v>7938</v>
      </c>
      <c r="B2811">
        <v>1</v>
      </c>
      <c r="C2811">
        <v>0</v>
      </c>
      <c r="D2811">
        <v>4.0148000000000001</v>
      </c>
      <c r="I2811" t="s">
        <v>2334</v>
      </c>
      <c r="J2811" t="s">
        <v>2334</v>
      </c>
      <c r="K2811">
        <v>45117.133999999998</v>
      </c>
      <c r="L2811" t="s">
        <v>7939</v>
      </c>
    </row>
    <row r="2812" spans="1:12" x14ac:dyDescent="0.25">
      <c r="A2812" t="s">
        <v>7940</v>
      </c>
      <c r="B2812">
        <v>4</v>
      </c>
      <c r="C2812">
        <v>0</v>
      </c>
      <c r="D2812">
        <v>21.092300000000002</v>
      </c>
      <c r="I2812" t="s">
        <v>2334</v>
      </c>
      <c r="J2812" t="s">
        <v>2334</v>
      </c>
      <c r="K2812">
        <v>119033.76240000001</v>
      </c>
      <c r="L2812" t="s">
        <v>7941</v>
      </c>
    </row>
    <row r="2813" spans="1:12" x14ac:dyDescent="0.25">
      <c r="A2813" t="s">
        <v>7942</v>
      </c>
      <c r="B2813">
        <v>9</v>
      </c>
      <c r="C2813">
        <v>0</v>
      </c>
      <c r="D2813">
        <v>40.485300000000002</v>
      </c>
      <c r="I2813" t="s">
        <v>2334</v>
      </c>
      <c r="J2813" t="s">
        <v>2334</v>
      </c>
      <c r="K2813">
        <v>182917.9149</v>
      </c>
      <c r="L2813" t="s">
        <v>7943</v>
      </c>
    </row>
    <row r="2814" spans="1:12" x14ac:dyDescent="0.25">
      <c r="A2814" t="s">
        <v>7944</v>
      </c>
      <c r="B2814">
        <v>3</v>
      </c>
      <c r="C2814">
        <v>0</v>
      </c>
      <c r="D2814">
        <v>12.0601</v>
      </c>
      <c r="I2814" t="s">
        <v>2334</v>
      </c>
      <c r="J2814" t="s">
        <v>2334</v>
      </c>
      <c r="K2814">
        <v>104099.9904</v>
      </c>
      <c r="L2814" t="s">
        <v>7945</v>
      </c>
    </row>
    <row r="2815" spans="1:12" x14ac:dyDescent="0.25">
      <c r="A2815" t="s">
        <v>7946</v>
      </c>
      <c r="B2815">
        <v>23</v>
      </c>
      <c r="C2815">
        <v>0</v>
      </c>
      <c r="D2815">
        <v>96.148499999999999</v>
      </c>
      <c r="I2815" t="s">
        <v>2334</v>
      </c>
      <c r="J2815" t="s">
        <v>2334</v>
      </c>
      <c r="K2815">
        <v>404172.36180000001</v>
      </c>
      <c r="L2815" t="s">
        <v>7947</v>
      </c>
    </row>
    <row r="2816" spans="1:12" x14ac:dyDescent="0.25">
      <c r="A2816" t="s">
        <v>7948</v>
      </c>
      <c r="B2816">
        <v>2</v>
      </c>
      <c r="C2816">
        <v>0</v>
      </c>
      <c r="D2816">
        <v>8.3531999999999993</v>
      </c>
      <c r="I2816" t="s">
        <v>2334</v>
      </c>
      <c r="J2816" t="s">
        <v>2334</v>
      </c>
      <c r="K2816">
        <v>63762.157399999996</v>
      </c>
      <c r="L2816" t="s">
        <v>7949</v>
      </c>
    </row>
    <row r="2817" spans="1:12" x14ac:dyDescent="0.25">
      <c r="A2817" t="s">
        <v>7950</v>
      </c>
      <c r="B2817">
        <v>4</v>
      </c>
      <c r="C2817">
        <v>0</v>
      </c>
      <c r="D2817">
        <v>18.3249</v>
      </c>
      <c r="I2817" t="s">
        <v>2334</v>
      </c>
      <c r="J2817" t="s">
        <v>2334</v>
      </c>
      <c r="K2817">
        <v>93456.193899999998</v>
      </c>
      <c r="L2817" t="s">
        <v>7951</v>
      </c>
    </row>
    <row r="2818" spans="1:12" x14ac:dyDescent="0.25">
      <c r="A2818" t="s">
        <v>7952</v>
      </c>
      <c r="B2818">
        <v>1</v>
      </c>
      <c r="C2818">
        <v>0</v>
      </c>
      <c r="D2818">
        <v>4.4767000000000001</v>
      </c>
      <c r="I2818" t="s">
        <v>2334</v>
      </c>
      <c r="J2818" t="s">
        <v>2334</v>
      </c>
      <c r="K2818">
        <v>55248.115899999997</v>
      </c>
      <c r="L2818" t="s">
        <v>7953</v>
      </c>
    </row>
    <row r="2819" spans="1:12" x14ac:dyDescent="0.25">
      <c r="A2819" t="s">
        <v>7954</v>
      </c>
      <c r="B2819">
        <v>2</v>
      </c>
      <c r="C2819">
        <v>0</v>
      </c>
      <c r="D2819">
        <v>8.3788999999999998</v>
      </c>
      <c r="I2819" t="s">
        <v>2334</v>
      </c>
      <c r="J2819" t="s">
        <v>2334</v>
      </c>
      <c r="K2819">
        <v>79702.563800000004</v>
      </c>
      <c r="L2819" t="s">
        <v>7955</v>
      </c>
    </row>
    <row r="2820" spans="1:12" x14ac:dyDescent="0.25">
      <c r="A2820" t="s">
        <v>7956</v>
      </c>
      <c r="B2820">
        <v>1</v>
      </c>
      <c r="C2820">
        <v>0</v>
      </c>
      <c r="D2820">
        <v>4.7775999999999996</v>
      </c>
      <c r="I2820" t="s">
        <v>2334</v>
      </c>
      <c r="J2820" t="s">
        <v>2334</v>
      </c>
      <c r="K2820">
        <v>84155.992599999998</v>
      </c>
      <c r="L2820" t="s">
        <v>7957</v>
      </c>
    </row>
    <row r="2821" spans="1:12" x14ac:dyDescent="0.25">
      <c r="A2821" t="s">
        <v>7958</v>
      </c>
      <c r="B2821">
        <v>1</v>
      </c>
      <c r="C2821">
        <v>0</v>
      </c>
      <c r="D2821">
        <v>4.5416999999999996</v>
      </c>
      <c r="I2821" t="s">
        <v>2334</v>
      </c>
      <c r="J2821" t="s">
        <v>2334</v>
      </c>
      <c r="K2821">
        <v>111239.6106</v>
      </c>
      <c r="L2821" t="s">
        <v>7959</v>
      </c>
    </row>
    <row r="2822" spans="1:12" x14ac:dyDescent="0.25">
      <c r="A2822" t="s">
        <v>7960</v>
      </c>
      <c r="B2822">
        <v>1</v>
      </c>
      <c r="C2822">
        <v>0</v>
      </c>
      <c r="D2822">
        <v>4.7686999999999999</v>
      </c>
      <c r="I2822" t="s">
        <v>2334</v>
      </c>
      <c r="J2822" t="s">
        <v>2334</v>
      </c>
      <c r="K2822">
        <v>24294.3806</v>
      </c>
      <c r="L2822" t="s">
        <v>7961</v>
      </c>
    </row>
    <row r="2823" spans="1:12" x14ac:dyDescent="0.25">
      <c r="A2823" t="s">
        <v>7962</v>
      </c>
      <c r="B2823">
        <v>1</v>
      </c>
      <c r="C2823">
        <v>0</v>
      </c>
      <c r="D2823">
        <v>3.5371999999999999</v>
      </c>
      <c r="I2823" t="s">
        <v>2334</v>
      </c>
      <c r="J2823" t="s">
        <v>2334</v>
      </c>
      <c r="K2823">
        <v>23507.507900000001</v>
      </c>
      <c r="L2823" t="s">
        <v>7963</v>
      </c>
    </row>
    <row r="2824" spans="1:12" x14ac:dyDescent="0.25">
      <c r="A2824" t="s">
        <v>7964</v>
      </c>
      <c r="B2824">
        <v>2</v>
      </c>
      <c r="C2824">
        <v>0</v>
      </c>
      <c r="D2824">
        <v>9.3057999999999996</v>
      </c>
      <c r="I2824" t="s">
        <v>2334</v>
      </c>
      <c r="J2824" t="s">
        <v>2334</v>
      </c>
      <c r="K2824">
        <v>55816.664400000001</v>
      </c>
      <c r="L2824" t="s">
        <v>7965</v>
      </c>
    </row>
    <row r="2825" spans="1:12" x14ac:dyDescent="0.25">
      <c r="A2825" t="s">
        <v>7966</v>
      </c>
      <c r="B2825">
        <v>2</v>
      </c>
      <c r="C2825">
        <v>0</v>
      </c>
      <c r="D2825">
        <v>5.6422999999999996</v>
      </c>
      <c r="I2825" t="s">
        <v>2334</v>
      </c>
      <c r="J2825" t="s">
        <v>2334</v>
      </c>
      <c r="K2825">
        <v>189879.6047</v>
      </c>
      <c r="L2825" t="s">
        <v>7967</v>
      </c>
    </row>
    <row r="2826" spans="1:12" x14ac:dyDescent="0.25">
      <c r="A2826" t="s">
        <v>7968</v>
      </c>
      <c r="B2826">
        <v>2</v>
      </c>
      <c r="C2826">
        <v>0</v>
      </c>
      <c r="D2826">
        <v>8.2119</v>
      </c>
      <c r="I2826" t="s">
        <v>2334</v>
      </c>
      <c r="J2826" t="s">
        <v>2334</v>
      </c>
      <c r="K2826">
        <v>84506.455799999996</v>
      </c>
      <c r="L2826" t="s">
        <v>7969</v>
      </c>
    </row>
    <row r="2827" spans="1:12" x14ac:dyDescent="0.25">
      <c r="A2827" t="s">
        <v>7970</v>
      </c>
      <c r="B2827">
        <v>1</v>
      </c>
      <c r="C2827">
        <v>0</v>
      </c>
      <c r="D2827">
        <v>4.6868999999999996</v>
      </c>
      <c r="I2827" t="s">
        <v>2334</v>
      </c>
      <c r="J2827" t="s">
        <v>2334</v>
      </c>
      <c r="K2827">
        <v>91494.604300000006</v>
      </c>
      <c r="L2827" t="s">
        <v>7971</v>
      </c>
    </row>
    <row r="2828" spans="1:12" x14ac:dyDescent="0.25">
      <c r="A2828" t="s">
        <v>7972</v>
      </c>
      <c r="B2828">
        <v>1</v>
      </c>
      <c r="C2828">
        <v>0</v>
      </c>
      <c r="D2828">
        <v>4.8353999999999999</v>
      </c>
      <c r="I2828" t="s">
        <v>2334</v>
      </c>
      <c r="J2828" t="s">
        <v>2334</v>
      </c>
      <c r="K2828">
        <v>43728.917999999998</v>
      </c>
      <c r="L2828" t="s">
        <v>7973</v>
      </c>
    </row>
    <row r="2829" spans="1:12" x14ac:dyDescent="0.25">
      <c r="A2829" t="s">
        <v>7974</v>
      </c>
      <c r="B2829">
        <v>9</v>
      </c>
      <c r="C2829">
        <v>0</v>
      </c>
      <c r="D2829">
        <v>46.328899999999997</v>
      </c>
      <c r="I2829" t="s">
        <v>2334</v>
      </c>
      <c r="J2829" t="s">
        <v>2334</v>
      </c>
      <c r="K2829">
        <v>139885.70170000001</v>
      </c>
      <c r="L2829" t="s">
        <v>7975</v>
      </c>
    </row>
    <row r="2830" spans="1:12" x14ac:dyDescent="0.25">
      <c r="A2830" t="s">
        <v>7976</v>
      </c>
      <c r="B2830">
        <v>2</v>
      </c>
      <c r="C2830">
        <v>0</v>
      </c>
      <c r="D2830">
        <v>12.0479</v>
      </c>
      <c r="I2830" t="s">
        <v>2334</v>
      </c>
      <c r="J2830" t="s">
        <v>2334</v>
      </c>
      <c r="K2830">
        <v>75633.775599999994</v>
      </c>
      <c r="L2830" t="s">
        <v>7977</v>
      </c>
    </row>
    <row r="2831" spans="1:12" x14ac:dyDescent="0.25">
      <c r="A2831" t="s">
        <v>7978</v>
      </c>
      <c r="B2831">
        <v>1</v>
      </c>
      <c r="C2831">
        <v>0</v>
      </c>
      <c r="D2831">
        <v>3.6101999999999999</v>
      </c>
      <c r="I2831" t="s">
        <v>2334</v>
      </c>
      <c r="J2831" t="s">
        <v>2334</v>
      </c>
      <c r="K2831">
        <v>99494.315799999997</v>
      </c>
      <c r="L2831" t="s">
        <v>7979</v>
      </c>
    </row>
    <row r="2832" spans="1:12" x14ac:dyDescent="0.25">
      <c r="A2832" t="s">
        <v>7980</v>
      </c>
      <c r="B2832">
        <v>1</v>
      </c>
      <c r="C2832">
        <v>0</v>
      </c>
      <c r="D2832">
        <v>8.1544000000000008</v>
      </c>
      <c r="I2832" t="s">
        <v>2334</v>
      </c>
      <c r="J2832" t="s">
        <v>2334</v>
      </c>
      <c r="K2832">
        <v>62851.129800000002</v>
      </c>
      <c r="L2832" t="s">
        <v>7981</v>
      </c>
    </row>
    <row r="2833" spans="1:12" x14ac:dyDescent="0.25">
      <c r="A2833" t="s">
        <v>7982</v>
      </c>
      <c r="B2833">
        <v>11</v>
      </c>
      <c r="C2833">
        <v>0</v>
      </c>
      <c r="D2833">
        <v>52.572899999999997</v>
      </c>
      <c r="I2833" t="s">
        <v>2334</v>
      </c>
      <c r="J2833" t="s">
        <v>2334</v>
      </c>
      <c r="K2833">
        <v>157541.36850000001</v>
      </c>
      <c r="L2833" t="s">
        <v>7983</v>
      </c>
    </row>
    <row r="2834" spans="1:12" x14ac:dyDescent="0.25">
      <c r="A2834" t="s">
        <v>7984</v>
      </c>
      <c r="B2834">
        <v>1</v>
      </c>
      <c r="C2834">
        <v>0</v>
      </c>
      <c r="D2834">
        <v>3.9384000000000001</v>
      </c>
      <c r="I2834" t="s">
        <v>2334</v>
      </c>
      <c r="J2834" t="s">
        <v>2334</v>
      </c>
      <c r="K2834">
        <v>63725.503299999997</v>
      </c>
      <c r="L2834" t="s">
        <v>7985</v>
      </c>
    </row>
    <row r="2835" spans="1:12" x14ac:dyDescent="0.25">
      <c r="A2835" t="s">
        <v>7986</v>
      </c>
      <c r="B2835">
        <v>2</v>
      </c>
      <c r="C2835">
        <v>0</v>
      </c>
      <c r="D2835">
        <v>8.8012999999999995</v>
      </c>
      <c r="I2835" t="s">
        <v>2334</v>
      </c>
      <c r="J2835" t="s">
        <v>2334</v>
      </c>
      <c r="K2835">
        <v>47820.641600000003</v>
      </c>
      <c r="L2835" t="s">
        <v>7987</v>
      </c>
    </row>
    <row r="2836" spans="1:12" x14ac:dyDescent="0.25">
      <c r="A2836" t="s">
        <v>7988</v>
      </c>
      <c r="B2836">
        <v>7</v>
      </c>
      <c r="C2836">
        <v>0</v>
      </c>
      <c r="D2836">
        <v>26.404900000000001</v>
      </c>
      <c r="I2836" t="s">
        <v>2334</v>
      </c>
      <c r="J2836" t="s">
        <v>2334</v>
      </c>
      <c r="K2836">
        <v>242857.30669999999</v>
      </c>
      <c r="L2836" t="s">
        <v>7989</v>
      </c>
    </row>
    <row r="2837" spans="1:12" x14ac:dyDescent="0.25">
      <c r="A2837" t="s">
        <v>7990</v>
      </c>
      <c r="B2837">
        <v>3</v>
      </c>
      <c r="C2837">
        <v>0</v>
      </c>
      <c r="D2837">
        <v>19.766300000000001</v>
      </c>
      <c r="I2837" t="s">
        <v>2334</v>
      </c>
      <c r="J2837" t="s">
        <v>2334</v>
      </c>
      <c r="K2837">
        <v>72304.104399999997</v>
      </c>
      <c r="L2837" t="s">
        <v>7991</v>
      </c>
    </row>
    <row r="2838" spans="1:12" x14ac:dyDescent="0.25">
      <c r="A2838" t="s">
        <v>7992</v>
      </c>
      <c r="B2838">
        <v>6</v>
      </c>
      <c r="C2838">
        <v>0</v>
      </c>
      <c r="D2838">
        <v>30.4895</v>
      </c>
      <c r="I2838" t="s">
        <v>2334</v>
      </c>
      <c r="J2838" t="s">
        <v>2334</v>
      </c>
      <c r="K2838">
        <v>102513.67</v>
      </c>
      <c r="L2838" t="s">
        <v>7993</v>
      </c>
    </row>
    <row r="2839" spans="1:12" x14ac:dyDescent="0.25">
      <c r="A2839" t="s">
        <v>7994</v>
      </c>
      <c r="B2839">
        <v>1</v>
      </c>
      <c r="C2839">
        <v>0</v>
      </c>
      <c r="D2839">
        <v>3.8309000000000002</v>
      </c>
      <c r="I2839" t="s">
        <v>2334</v>
      </c>
      <c r="J2839" t="s">
        <v>2334</v>
      </c>
      <c r="K2839">
        <v>50397.508800000003</v>
      </c>
      <c r="L2839" t="s">
        <v>7995</v>
      </c>
    </row>
    <row r="2840" spans="1:12" x14ac:dyDescent="0.25">
      <c r="A2840" t="s">
        <v>7996</v>
      </c>
      <c r="B2840">
        <v>5</v>
      </c>
      <c r="C2840">
        <v>0</v>
      </c>
      <c r="D2840">
        <v>30.6158</v>
      </c>
      <c r="I2840" t="s">
        <v>2334</v>
      </c>
      <c r="J2840" t="s">
        <v>2334</v>
      </c>
      <c r="K2840">
        <v>90089.926399999997</v>
      </c>
      <c r="L2840" t="s">
        <v>7997</v>
      </c>
    </row>
    <row r="2841" spans="1:12" x14ac:dyDescent="0.25">
      <c r="A2841" t="s">
        <v>7998</v>
      </c>
      <c r="B2841">
        <v>1</v>
      </c>
      <c r="C2841">
        <v>0</v>
      </c>
      <c r="D2841">
        <v>3.2456</v>
      </c>
      <c r="I2841" t="s">
        <v>2334</v>
      </c>
      <c r="J2841" t="s">
        <v>2334</v>
      </c>
      <c r="K2841">
        <v>224988.55850000001</v>
      </c>
      <c r="L2841" t="s">
        <v>7999</v>
      </c>
    </row>
    <row r="2842" spans="1:12" x14ac:dyDescent="0.25">
      <c r="A2842" t="s">
        <v>8000</v>
      </c>
      <c r="B2842">
        <v>2</v>
      </c>
      <c r="C2842">
        <v>0</v>
      </c>
      <c r="D2842">
        <v>7.1356999999999999</v>
      </c>
      <c r="I2842" t="s">
        <v>2334</v>
      </c>
      <c r="J2842" t="s">
        <v>2334</v>
      </c>
      <c r="K2842">
        <v>58438.775999999998</v>
      </c>
      <c r="L2842" t="s">
        <v>8001</v>
      </c>
    </row>
    <row r="2843" spans="1:12" x14ac:dyDescent="0.25">
      <c r="A2843" t="s">
        <v>8002</v>
      </c>
      <c r="B2843">
        <v>1</v>
      </c>
      <c r="C2843">
        <v>0</v>
      </c>
      <c r="D2843">
        <v>4.1692</v>
      </c>
      <c r="I2843" t="s">
        <v>2334</v>
      </c>
      <c r="J2843" t="s">
        <v>2334</v>
      </c>
      <c r="K2843">
        <v>105260.0276</v>
      </c>
      <c r="L2843" t="s">
        <v>8003</v>
      </c>
    </row>
    <row r="2844" spans="1:12" x14ac:dyDescent="0.25">
      <c r="A2844" t="s">
        <v>8004</v>
      </c>
      <c r="B2844">
        <v>3</v>
      </c>
      <c r="C2844">
        <v>0</v>
      </c>
      <c r="D2844">
        <v>12.043799999999999</v>
      </c>
      <c r="I2844" t="s">
        <v>2334</v>
      </c>
      <c r="J2844" t="s">
        <v>2334</v>
      </c>
      <c r="K2844">
        <v>124868.6554</v>
      </c>
      <c r="L2844" t="s">
        <v>8005</v>
      </c>
    </row>
    <row r="2845" spans="1:12" x14ac:dyDescent="0.25">
      <c r="A2845" t="s">
        <v>8006</v>
      </c>
      <c r="B2845">
        <v>2</v>
      </c>
      <c r="C2845">
        <v>0</v>
      </c>
      <c r="D2845">
        <v>8.9640000000000004</v>
      </c>
      <c r="I2845" t="s">
        <v>2334</v>
      </c>
      <c r="J2845" t="s">
        <v>2334</v>
      </c>
      <c r="K2845">
        <v>81121.348199999993</v>
      </c>
      <c r="L2845" t="s">
        <v>8007</v>
      </c>
    </row>
    <row r="2846" spans="1:12" x14ac:dyDescent="0.25">
      <c r="A2846" t="s">
        <v>8008</v>
      </c>
      <c r="B2846">
        <v>2</v>
      </c>
      <c r="C2846">
        <v>0</v>
      </c>
      <c r="D2846">
        <v>8.0305</v>
      </c>
      <c r="I2846" t="s">
        <v>2334</v>
      </c>
      <c r="J2846" t="s">
        <v>2334</v>
      </c>
      <c r="K2846">
        <v>162653.03580000001</v>
      </c>
      <c r="L2846" t="s">
        <v>8009</v>
      </c>
    </row>
    <row r="2847" spans="1:12" x14ac:dyDescent="0.25">
      <c r="A2847" t="s">
        <v>8010</v>
      </c>
      <c r="B2847">
        <v>7</v>
      </c>
      <c r="C2847">
        <v>0</v>
      </c>
      <c r="D2847">
        <v>30.236999999999998</v>
      </c>
      <c r="I2847" t="s">
        <v>2334</v>
      </c>
      <c r="J2847" t="s">
        <v>2334</v>
      </c>
      <c r="K2847">
        <v>179066.4822</v>
      </c>
      <c r="L2847" t="s">
        <v>8011</v>
      </c>
    </row>
    <row r="2848" spans="1:12" x14ac:dyDescent="0.25">
      <c r="A2848" t="s">
        <v>8012</v>
      </c>
      <c r="B2848">
        <v>1</v>
      </c>
      <c r="C2848">
        <v>0</v>
      </c>
      <c r="D2848">
        <v>4.6727999999999996</v>
      </c>
      <c r="I2848" t="s">
        <v>2334</v>
      </c>
      <c r="J2848" t="s">
        <v>2334</v>
      </c>
      <c r="K2848">
        <v>23163.468499999999</v>
      </c>
      <c r="L2848" t="s">
        <v>8013</v>
      </c>
    </row>
    <row r="2849" spans="1:12" x14ac:dyDescent="0.25">
      <c r="A2849" t="s">
        <v>8014</v>
      </c>
      <c r="B2849">
        <v>1</v>
      </c>
      <c r="C2849">
        <v>0</v>
      </c>
      <c r="D2849">
        <v>4.0941000000000001</v>
      </c>
      <c r="I2849" t="s">
        <v>2334</v>
      </c>
      <c r="J2849" t="s">
        <v>2334</v>
      </c>
      <c r="K2849">
        <v>80725.399300000005</v>
      </c>
      <c r="L2849" t="s">
        <v>8015</v>
      </c>
    </row>
    <row r="2850" spans="1:12" x14ac:dyDescent="0.25">
      <c r="A2850" t="s">
        <v>8016</v>
      </c>
      <c r="B2850">
        <v>1</v>
      </c>
      <c r="C2850">
        <v>0</v>
      </c>
      <c r="D2850">
        <v>4.3571</v>
      </c>
      <c r="I2850" t="s">
        <v>2334</v>
      </c>
      <c r="J2850" t="s">
        <v>2334</v>
      </c>
      <c r="K2850">
        <v>30309.570400000001</v>
      </c>
      <c r="L2850" t="s">
        <v>8017</v>
      </c>
    </row>
    <row r="2851" spans="1:12" x14ac:dyDescent="0.25">
      <c r="A2851" t="s">
        <v>8018</v>
      </c>
      <c r="B2851">
        <v>1</v>
      </c>
      <c r="C2851">
        <v>0</v>
      </c>
      <c r="D2851">
        <v>5.4210000000000003</v>
      </c>
      <c r="I2851" t="s">
        <v>2334</v>
      </c>
      <c r="J2851" t="s">
        <v>2334</v>
      </c>
      <c r="K2851">
        <v>38900.788200000003</v>
      </c>
      <c r="L2851" t="s">
        <v>8019</v>
      </c>
    </row>
    <row r="2852" spans="1:12" x14ac:dyDescent="0.25">
      <c r="A2852" t="s">
        <v>8020</v>
      </c>
      <c r="B2852">
        <v>1</v>
      </c>
      <c r="C2852">
        <v>0</v>
      </c>
      <c r="D2852">
        <v>4.5330000000000004</v>
      </c>
      <c r="I2852" t="s">
        <v>2334</v>
      </c>
      <c r="J2852" t="s">
        <v>2334</v>
      </c>
      <c r="K2852">
        <v>168566.6716</v>
      </c>
      <c r="L2852" t="s">
        <v>8021</v>
      </c>
    </row>
    <row r="2853" spans="1:12" x14ac:dyDescent="0.25">
      <c r="A2853" t="s">
        <v>8022</v>
      </c>
      <c r="B2853">
        <v>4</v>
      </c>
      <c r="C2853">
        <v>0</v>
      </c>
      <c r="D2853">
        <v>19.071899999999999</v>
      </c>
      <c r="I2853" t="s">
        <v>2334</v>
      </c>
      <c r="J2853" t="s">
        <v>2334</v>
      </c>
      <c r="K2853">
        <v>48857.896699999998</v>
      </c>
      <c r="L2853" t="s">
        <v>8023</v>
      </c>
    </row>
    <row r="2854" spans="1:12" x14ac:dyDescent="0.25">
      <c r="A2854" t="s">
        <v>8024</v>
      </c>
      <c r="B2854">
        <v>2</v>
      </c>
      <c r="C2854">
        <v>0</v>
      </c>
      <c r="D2854">
        <v>14.8681</v>
      </c>
      <c r="I2854" t="s">
        <v>2334</v>
      </c>
      <c r="J2854" t="s">
        <v>2334</v>
      </c>
      <c r="K2854">
        <v>57431.259400000003</v>
      </c>
      <c r="L2854" t="s">
        <v>8025</v>
      </c>
    </row>
    <row r="2855" spans="1:12" x14ac:dyDescent="0.25">
      <c r="A2855" t="s">
        <v>8026</v>
      </c>
      <c r="B2855">
        <v>9</v>
      </c>
      <c r="C2855">
        <v>0</v>
      </c>
      <c r="D2855">
        <v>53.578400000000002</v>
      </c>
      <c r="I2855" t="s">
        <v>2334</v>
      </c>
      <c r="J2855" t="s">
        <v>2334</v>
      </c>
      <c r="K2855">
        <v>92834.921400000007</v>
      </c>
      <c r="L2855" t="s">
        <v>8027</v>
      </c>
    </row>
    <row r="2856" spans="1:12" x14ac:dyDescent="0.25">
      <c r="A2856" t="s">
        <v>8028</v>
      </c>
      <c r="B2856">
        <v>6</v>
      </c>
      <c r="C2856">
        <v>0</v>
      </c>
      <c r="D2856">
        <v>29.239100000000001</v>
      </c>
      <c r="I2856" t="s">
        <v>2334</v>
      </c>
      <c r="J2856" t="s">
        <v>2334</v>
      </c>
      <c r="K2856">
        <v>107137.89539999999</v>
      </c>
      <c r="L2856" t="s">
        <v>8029</v>
      </c>
    </row>
    <row r="2857" spans="1:12" x14ac:dyDescent="0.25">
      <c r="A2857" t="s">
        <v>8030</v>
      </c>
      <c r="B2857">
        <v>2</v>
      </c>
      <c r="C2857">
        <v>0</v>
      </c>
      <c r="D2857">
        <v>9.2015999999999991</v>
      </c>
      <c r="I2857" t="s">
        <v>2334</v>
      </c>
      <c r="J2857" t="s">
        <v>2334</v>
      </c>
      <c r="K2857">
        <v>82653.211200000005</v>
      </c>
      <c r="L2857" t="s">
        <v>8031</v>
      </c>
    </row>
    <row r="2858" spans="1:12" x14ac:dyDescent="0.25">
      <c r="A2858" t="s">
        <v>8032</v>
      </c>
      <c r="B2858">
        <v>2</v>
      </c>
      <c r="C2858">
        <v>0</v>
      </c>
      <c r="D2858">
        <v>8.4220000000000006</v>
      </c>
      <c r="I2858" t="s">
        <v>2334</v>
      </c>
      <c r="J2858" t="s">
        <v>2334</v>
      </c>
      <c r="K2858">
        <v>37749.466500000002</v>
      </c>
      <c r="L2858" t="s">
        <v>8033</v>
      </c>
    </row>
    <row r="2859" spans="1:12" x14ac:dyDescent="0.25">
      <c r="A2859" t="s">
        <v>8034</v>
      </c>
      <c r="B2859">
        <v>2</v>
      </c>
      <c r="C2859">
        <v>0</v>
      </c>
      <c r="D2859">
        <v>7.6051000000000002</v>
      </c>
      <c r="I2859" t="s">
        <v>2334</v>
      </c>
      <c r="J2859" t="s">
        <v>2334</v>
      </c>
      <c r="K2859">
        <v>133505.4031</v>
      </c>
      <c r="L2859" t="s">
        <v>8035</v>
      </c>
    </row>
    <row r="2860" spans="1:12" x14ac:dyDescent="0.25">
      <c r="A2860" t="s">
        <v>8036</v>
      </c>
      <c r="B2860">
        <v>2</v>
      </c>
      <c r="C2860">
        <v>0</v>
      </c>
      <c r="D2860">
        <v>8.9644999999999992</v>
      </c>
      <c r="I2860" t="s">
        <v>2334</v>
      </c>
      <c r="J2860" t="s">
        <v>2334</v>
      </c>
      <c r="K2860">
        <v>56132.580600000001</v>
      </c>
      <c r="L2860" t="s">
        <v>8037</v>
      </c>
    </row>
    <row r="2861" spans="1:12" x14ac:dyDescent="0.25">
      <c r="A2861" t="s">
        <v>8038</v>
      </c>
      <c r="B2861">
        <v>2</v>
      </c>
      <c r="C2861">
        <v>0</v>
      </c>
      <c r="D2861">
        <v>9.0406999999999993</v>
      </c>
      <c r="I2861" t="s">
        <v>2334</v>
      </c>
      <c r="J2861" t="s">
        <v>2334</v>
      </c>
      <c r="K2861">
        <v>76960.070500000002</v>
      </c>
      <c r="L2861" t="s">
        <v>8039</v>
      </c>
    </row>
    <row r="2862" spans="1:12" x14ac:dyDescent="0.25">
      <c r="A2862" t="s">
        <v>8040</v>
      </c>
      <c r="B2862">
        <v>8</v>
      </c>
      <c r="C2862">
        <v>0</v>
      </c>
      <c r="D2862">
        <v>38.160299999999999</v>
      </c>
      <c r="I2862" t="s">
        <v>2334</v>
      </c>
      <c r="J2862" t="s">
        <v>2334</v>
      </c>
      <c r="K2862">
        <v>292344.44160000002</v>
      </c>
      <c r="L2862" t="s">
        <v>8041</v>
      </c>
    </row>
    <row r="2863" spans="1:12" x14ac:dyDescent="0.25">
      <c r="A2863" t="s">
        <v>8042</v>
      </c>
      <c r="B2863">
        <v>1</v>
      </c>
      <c r="C2863">
        <v>0</v>
      </c>
      <c r="D2863">
        <v>4.1241000000000003</v>
      </c>
      <c r="I2863" t="s">
        <v>2334</v>
      </c>
      <c r="J2863" t="s">
        <v>2334</v>
      </c>
      <c r="K2863">
        <v>85228.395699999994</v>
      </c>
      <c r="L2863" t="s">
        <v>8043</v>
      </c>
    </row>
    <row r="2864" spans="1:12" x14ac:dyDescent="0.25">
      <c r="A2864" t="s">
        <v>8044</v>
      </c>
      <c r="B2864">
        <v>1</v>
      </c>
      <c r="C2864">
        <v>0</v>
      </c>
      <c r="D2864">
        <v>5.4573999999999998</v>
      </c>
      <c r="I2864" t="s">
        <v>2334</v>
      </c>
      <c r="J2864" t="s">
        <v>2334</v>
      </c>
      <c r="K2864">
        <v>56785.320800000001</v>
      </c>
      <c r="L2864" t="s">
        <v>8045</v>
      </c>
    </row>
    <row r="2865" spans="1:12" x14ac:dyDescent="0.25">
      <c r="A2865" t="s">
        <v>8046</v>
      </c>
      <c r="B2865">
        <v>3</v>
      </c>
      <c r="C2865">
        <v>0</v>
      </c>
      <c r="D2865">
        <v>13.380599999999999</v>
      </c>
      <c r="I2865" t="s">
        <v>2334</v>
      </c>
      <c r="J2865" t="s">
        <v>2334</v>
      </c>
      <c r="K2865">
        <v>118621.7216</v>
      </c>
      <c r="L2865" t="s">
        <v>8047</v>
      </c>
    </row>
    <row r="2866" spans="1:12" x14ac:dyDescent="0.25">
      <c r="A2866" t="s">
        <v>8048</v>
      </c>
      <c r="B2866">
        <v>5</v>
      </c>
      <c r="C2866">
        <v>0</v>
      </c>
      <c r="D2866">
        <v>21.757899999999999</v>
      </c>
      <c r="I2866" t="s">
        <v>2334</v>
      </c>
      <c r="J2866" t="s">
        <v>2334</v>
      </c>
      <c r="K2866">
        <v>173885.1617</v>
      </c>
      <c r="L2866" t="s">
        <v>8049</v>
      </c>
    </row>
    <row r="2867" spans="1:12" x14ac:dyDescent="0.25">
      <c r="A2867" t="s">
        <v>8050</v>
      </c>
      <c r="B2867">
        <v>3</v>
      </c>
      <c r="C2867">
        <v>0</v>
      </c>
      <c r="D2867">
        <v>13.627800000000001</v>
      </c>
      <c r="I2867" t="s">
        <v>2334</v>
      </c>
      <c r="J2867" t="s">
        <v>2334</v>
      </c>
      <c r="K2867">
        <v>43075.122799999997</v>
      </c>
      <c r="L2867" t="s">
        <v>8051</v>
      </c>
    </row>
    <row r="2868" spans="1:12" x14ac:dyDescent="0.25">
      <c r="A2868" t="s">
        <v>8052</v>
      </c>
      <c r="B2868">
        <v>1</v>
      </c>
      <c r="C2868">
        <v>0</v>
      </c>
      <c r="D2868">
        <v>4.1311999999999998</v>
      </c>
      <c r="I2868" t="s">
        <v>2334</v>
      </c>
      <c r="J2868" t="s">
        <v>2334</v>
      </c>
      <c r="K2868">
        <v>132657.196</v>
      </c>
      <c r="L2868" t="s">
        <v>8053</v>
      </c>
    </row>
    <row r="2869" spans="1:12" x14ac:dyDescent="0.25">
      <c r="A2869" t="s">
        <v>8054</v>
      </c>
      <c r="B2869">
        <v>2</v>
      </c>
      <c r="C2869">
        <v>0</v>
      </c>
      <c r="D2869">
        <v>6.9465000000000003</v>
      </c>
      <c r="I2869" t="s">
        <v>2334</v>
      </c>
      <c r="J2869" t="s">
        <v>2334</v>
      </c>
      <c r="K2869">
        <v>117127.56</v>
      </c>
      <c r="L2869" t="s">
        <v>8055</v>
      </c>
    </row>
    <row r="2870" spans="1:12" x14ac:dyDescent="0.25">
      <c r="A2870" t="s">
        <v>8056</v>
      </c>
      <c r="B2870">
        <v>3</v>
      </c>
      <c r="C2870">
        <v>0</v>
      </c>
      <c r="D2870">
        <v>21.439900000000002</v>
      </c>
      <c r="I2870" t="s">
        <v>2334</v>
      </c>
      <c r="J2870" t="s">
        <v>2334</v>
      </c>
      <c r="K2870">
        <v>90071.856599999999</v>
      </c>
      <c r="L2870" t="s">
        <v>8057</v>
      </c>
    </row>
    <row r="2871" spans="1:12" x14ac:dyDescent="0.25">
      <c r="A2871" t="s">
        <v>8058</v>
      </c>
      <c r="B2871">
        <v>4</v>
      </c>
      <c r="C2871">
        <v>0</v>
      </c>
      <c r="D2871">
        <v>17.728300000000001</v>
      </c>
      <c r="I2871" t="s">
        <v>2334</v>
      </c>
      <c r="J2871" t="s">
        <v>2334</v>
      </c>
      <c r="K2871">
        <v>100853.0389</v>
      </c>
      <c r="L2871" t="s">
        <v>8059</v>
      </c>
    </row>
    <row r="2872" spans="1:12" x14ac:dyDescent="0.25">
      <c r="A2872" t="s">
        <v>8060</v>
      </c>
      <c r="B2872">
        <v>5</v>
      </c>
      <c r="C2872">
        <v>0</v>
      </c>
      <c r="D2872">
        <v>23.9222</v>
      </c>
      <c r="I2872" t="s">
        <v>2334</v>
      </c>
      <c r="J2872" t="s">
        <v>2334</v>
      </c>
      <c r="K2872">
        <v>242833.0055</v>
      </c>
      <c r="L2872" t="s">
        <v>8061</v>
      </c>
    </row>
    <row r="2873" spans="1:12" x14ac:dyDescent="0.25">
      <c r="A2873" t="s">
        <v>8062</v>
      </c>
      <c r="B2873">
        <v>1</v>
      </c>
      <c r="C2873">
        <v>0</v>
      </c>
      <c r="D2873">
        <v>7.7191999999999998</v>
      </c>
      <c r="I2873" t="s">
        <v>2334</v>
      </c>
      <c r="J2873" t="s">
        <v>2334</v>
      </c>
      <c r="K2873">
        <v>187324.04399999999</v>
      </c>
      <c r="L2873" t="s">
        <v>8063</v>
      </c>
    </row>
    <row r="2874" spans="1:12" x14ac:dyDescent="0.25">
      <c r="A2874" t="s">
        <v>8064</v>
      </c>
      <c r="B2874">
        <v>1</v>
      </c>
      <c r="C2874">
        <v>0</v>
      </c>
      <c r="D2874">
        <v>4.8373999999999997</v>
      </c>
      <c r="I2874" t="s">
        <v>2334</v>
      </c>
      <c r="J2874" t="s">
        <v>2334</v>
      </c>
      <c r="K2874">
        <v>52489.287199999999</v>
      </c>
      <c r="L2874" t="s">
        <v>8065</v>
      </c>
    </row>
    <row r="2875" spans="1:12" x14ac:dyDescent="0.25">
      <c r="A2875" t="s">
        <v>8066</v>
      </c>
      <c r="B2875">
        <v>2</v>
      </c>
      <c r="C2875">
        <v>0</v>
      </c>
      <c r="D2875">
        <v>8.3193999999999999</v>
      </c>
      <c r="I2875" t="s">
        <v>2334</v>
      </c>
      <c r="J2875" t="s">
        <v>2334</v>
      </c>
      <c r="K2875">
        <v>42261.433599999997</v>
      </c>
      <c r="L2875" t="s">
        <v>8067</v>
      </c>
    </row>
    <row r="2876" spans="1:12" x14ac:dyDescent="0.25">
      <c r="A2876" t="s">
        <v>8068</v>
      </c>
      <c r="B2876">
        <v>1</v>
      </c>
      <c r="C2876">
        <v>0</v>
      </c>
      <c r="D2876">
        <v>4.4907000000000004</v>
      </c>
      <c r="I2876" t="s">
        <v>2334</v>
      </c>
      <c r="J2876" t="s">
        <v>2334</v>
      </c>
      <c r="K2876">
        <v>15080.210999999999</v>
      </c>
      <c r="L2876" t="s">
        <v>8069</v>
      </c>
    </row>
    <row r="2877" spans="1:12" x14ac:dyDescent="0.25">
      <c r="A2877" t="s">
        <v>8070</v>
      </c>
      <c r="B2877">
        <v>2</v>
      </c>
      <c r="C2877">
        <v>0</v>
      </c>
      <c r="D2877">
        <v>8.4344000000000001</v>
      </c>
      <c r="I2877" t="s">
        <v>2334</v>
      </c>
      <c r="J2877" t="s">
        <v>2334</v>
      </c>
      <c r="K2877">
        <v>88897.3266</v>
      </c>
      <c r="L2877" t="s">
        <v>8071</v>
      </c>
    </row>
    <row r="2878" spans="1:12" x14ac:dyDescent="0.25">
      <c r="A2878" t="s">
        <v>8072</v>
      </c>
      <c r="B2878">
        <v>1</v>
      </c>
      <c r="C2878">
        <v>0</v>
      </c>
      <c r="D2878">
        <v>3.3092000000000001</v>
      </c>
      <c r="I2878" t="s">
        <v>2334</v>
      </c>
      <c r="J2878" t="s">
        <v>2334</v>
      </c>
      <c r="K2878">
        <v>80546.448600000003</v>
      </c>
      <c r="L2878" t="s">
        <v>8073</v>
      </c>
    </row>
    <row r="2879" spans="1:12" x14ac:dyDescent="0.25">
      <c r="A2879" t="s">
        <v>8074</v>
      </c>
      <c r="B2879">
        <v>1</v>
      </c>
      <c r="C2879">
        <v>0</v>
      </c>
      <c r="D2879">
        <v>4.3869999999999996</v>
      </c>
      <c r="I2879" t="s">
        <v>2334</v>
      </c>
      <c r="J2879" t="s">
        <v>2334</v>
      </c>
      <c r="K2879">
        <v>71631.679300000003</v>
      </c>
      <c r="L2879" t="s">
        <v>8075</v>
      </c>
    </row>
    <row r="2880" spans="1:12" x14ac:dyDescent="0.25">
      <c r="A2880" t="s">
        <v>8076</v>
      </c>
      <c r="B2880">
        <v>6</v>
      </c>
      <c r="C2880">
        <v>0</v>
      </c>
      <c r="D2880">
        <v>26.834099999999999</v>
      </c>
      <c r="I2880" t="s">
        <v>2334</v>
      </c>
      <c r="J2880" t="s">
        <v>2334</v>
      </c>
      <c r="K2880">
        <v>98638.743700000006</v>
      </c>
      <c r="L2880" t="s">
        <v>8077</v>
      </c>
    </row>
    <row r="2881" spans="1:12" x14ac:dyDescent="0.25">
      <c r="A2881" t="s">
        <v>8078</v>
      </c>
      <c r="B2881">
        <v>1</v>
      </c>
      <c r="C2881">
        <v>0</v>
      </c>
      <c r="D2881">
        <v>3.6204000000000001</v>
      </c>
      <c r="I2881" t="s">
        <v>2334</v>
      </c>
      <c r="J2881" t="s">
        <v>2334</v>
      </c>
      <c r="K2881">
        <v>74594.922500000001</v>
      </c>
      <c r="L2881" t="s">
        <v>8079</v>
      </c>
    </row>
    <row r="2882" spans="1:12" x14ac:dyDescent="0.25">
      <c r="A2882" t="s">
        <v>8080</v>
      </c>
      <c r="B2882">
        <v>4</v>
      </c>
      <c r="C2882">
        <v>0</v>
      </c>
      <c r="D2882">
        <v>17.402999999999999</v>
      </c>
      <c r="I2882" t="s">
        <v>2334</v>
      </c>
      <c r="J2882" t="s">
        <v>2334</v>
      </c>
      <c r="K2882">
        <v>154807.85990000001</v>
      </c>
      <c r="L2882" t="s">
        <v>8081</v>
      </c>
    </row>
    <row r="2883" spans="1:12" x14ac:dyDescent="0.25">
      <c r="A2883" t="s">
        <v>8082</v>
      </c>
      <c r="B2883">
        <v>7</v>
      </c>
      <c r="C2883">
        <v>0</v>
      </c>
      <c r="D2883">
        <v>34.2622</v>
      </c>
      <c r="I2883" t="s">
        <v>2334</v>
      </c>
      <c r="J2883" t="s">
        <v>2334</v>
      </c>
      <c r="K2883">
        <v>78408.870299999995</v>
      </c>
      <c r="L2883" t="s">
        <v>8083</v>
      </c>
    </row>
    <row r="2884" spans="1:12" x14ac:dyDescent="0.25">
      <c r="A2884" t="s">
        <v>8084</v>
      </c>
      <c r="B2884">
        <v>1</v>
      </c>
      <c r="C2884">
        <v>0</v>
      </c>
      <c r="D2884">
        <v>3.637</v>
      </c>
      <c r="I2884" t="s">
        <v>2334</v>
      </c>
      <c r="J2884" t="s">
        <v>2334</v>
      </c>
      <c r="K2884">
        <v>43706.794000000002</v>
      </c>
      <c r="L2884" t="s">
        <v>8085</v>
      </c>
    </row>
    <row r="2885" spans="1:12" x14ac:dyDescent="0.25">
      <c r="A2885" t="s">
        <v>8086</v>
      </c>
      <c r="B2885">
        <v>5</v>
      </c>
      <c r="C2885">
        <v>0</v>
      </c>
      <c r="D2885">
        <v>21.968800000000002</v>
      </c>
      <c r="I2885" t="s">
        <v>2334</v>
      </c>
      <c r="J2885" t="s">
        <v>2334</v>
      </c>
      <c r="K2885">
        <v>240308.79209999999</v>
      </c>
      <c r="L2885" t="s">
        <v>8087</v>
      </c>
    </row>
    <row r="2886" spans="1:12" x14ac:dyDescent="0.25">
      <c r="A2886" t="s">
        <v>8088</v>
      </c>
      <c r="B2886">
        <v>10</v>
      </c>
      <c r="C2886">
        <v>0</v>
      </c>
      <c r="D2886">
        <v>43.1614</v>
      </c>
      <c r="I2886" t="s">
        <v>2334</v>
      </c>
      <c r="J2886" t="s">
        <v>2334</v>
      </c>
      <c r="K2886">
        <v>116681.71799999999</v>
      </c>
      <c r="L2886" t="s">
        <v>8089</v>
      </c>
    </row>
    <row r="2887" spans="1:12" x14ac:dyDescent="0.25">
      <c r="A2887" t="s">
        <v>8090</v>
      </c>
      <c r="B2887">
        <v>1</v>
      </c>
      <c r="C2887">
        <v>0</v>
      </c>
      <c r="D2887">
        <v>4.9553000000000003</v>
      </c>
      <c r="I2887" t="s">
        <v>2334</v>
      </c>
      <c r="J2887" t="s">
        <v>2334</v>
      </c>
      <c r="K2887">
        <v>35378.858899999999</v>
      </c>
      <c r="L2887" t="s">
        <v>8091</v>
      </c>
    </row>
    <row r="2888" spans="1:12" x14ac:dyDescent="0.25">
      <c r="A2888" t="s">
        <v>8092</v>
      </c>
      <c r="B2888">
        <v>1</v>
      </c>
      <c r="C2888">
        <v>0</v>
      </c>
      <c r="D2888">
        <v>10.461600000000001</v>
      </c>
      <c r="I2888" t="s">
        <v>2334</v>
      </c>
      <c r="J2888" t="s">
        <v>2334</v>
      </c>
      <c r="K2888">
        <v>56217.690499999997</v>
      </c>
      <c r="L2888" t="s">
        <v>8093</v>
      </c>
    </row>
    <row r="2889" spans="1:12" x14ac:dyDescent="0.25">
      <c r="A2889" t="s">
        <v>8094</v>
      </c>
      <c r="B2889">
        <v>2</v>
      </c>
      <c r="C2889">
        <v>0</v>
      </c>
      <c r="D2889">
        <v>7.5064000000000002</v>
      </c>
      <c r="I2889" t="s">
        <v>2334</v>
      </c>
      <c r="J2889" t="s">
        <v>2334</v>
      </c>
      <c r="K2889">
        <v>95995.799400000004</v>
      </c>
      <c r="L2889" t="s">
        <v>8095</v>
      </c>
    </row>
    <row r="2890" spans="1:12" x14ac:dyDescent="0.25">
      <c r="A2890" t="s">
        <v>8096</v>
      </c>
      <c r="B2890">
        <v>3</v>
      </c>
      <c r="C2890">
        <v>0</v>
      </c>
      <c r="D2890">
        <v>16.633600000000001</v>
      </c>
      <c r="I2890" t="s">
        <v>2334</v>
      </c>
      <c r="J2890" t="s">
        <v>2334</v>
      </c>
      <c r="K2890">
        <v>103544.3268</v>
      </c>
      <c r="L2890" t="s">
        <v>8097</v>
      </c>
    </row>
    <row r="2891" spans="1:12" x14ac:dyDescent="0.25">
      <c r="A2891" t="s">
        <v>8098</v>
      </c>
      <c r="B2891">
        <v>4</v>
      </c>
      <c r="C2891">
        <v>0</v>
      </c>
      <c r="D2891">
        <v>21.0791</v>
      </c>
      <c r="I2891" t="s">
        <v>2334</v>
      </c>
      <c r="J2891" t="s">
        <v>2334</v>
      </c>
      <c r="K2891">
        <v>228084.72099999999</v>
      </c>
      <c r="L2891" t="s">
        <v>8099</v>
      </c>
    </row>
    <row r="2892" spans="1:12" x14ac:dyDescent="0.25">
      <c r="A2892" t="s">
        <v>8100</v>
      </c>
      <c r="B2892">
        <v>1</v>
      </c>
      <c r="C2892">
        <v>0</v>
      </c>
      <c r="D2892">
        <v>4.8346999999999998</v>
      </c>
      <c r="I2892" t="s">
        <v>2334</v>
      </c>
      <c r="J2892" t="s">
        <v>2334</v>
      </c>
      <c r="K2892">
        <v>27915.532899999998</v>
      </c>
      <c r="L2892" t="s">
        <v>8101</v>
      </c>
    </row>
    <row r="2893" spans="1:12" x14ac:dyDescent="0.25">
      <c r="A2893" t="s">
        <v>8102</v>
      </c>
      <c r="B2893">
        <v>3</v>
      </c>
      <c r="C2893">
        <v>0</v>
      </c>
      <c r="D2893">
        <v>16.923300000000001</v>
      </c>
      <c r="I2893" t="s">
        <v>2334</v>
      </c>
      <c r="J2893" t="s">
        <v>2334</v>
      </c>
      <c r="K2893">
        <v>48503.107199999999</v>
      </c>
      <c r="L2893" t="s">
        <v>8103</v>
      </c>
    </row>
    <row r="2894" spans="1:12" x14ac:dyDescent="0.25">
      <c r="A2894" t="s">
        <v>8104</v>
      </c>
      <c r="B2894">
        <v>2</v>
      </c>
      <c r="C2894">
        <v>0</v>
      </c>
      <c r="D2894">
        <v>8.8048999999999999</v>
      </c>
      <c r="I2894" t="s">
        <v>2334</v>
      </c>
      <c r="J2894" t="s">
        <v>2334</v>
      </c>
      <c r="K2894">
        <v>46872.636400000003</v>
      </c>
      <c r="L2894" t="s">
        <v>8105</v>
      </c>
    </row>
    <row r="2895" spans="1:12" x14ac:dyDescent="0.25">
      <c r="A2895" t="s">
        <v>8106</v>
      </c>
      <c r="B2895">
        <v>4</v>
      </c>
      <c r="C2895">
        <v>0</v>
      </c>
      <c r="D2895">
        <v>23.229500000000002</v>
      </c>
      <c r="I2895" t="s">
        <v>2334</v>
      </c>
      <c r="J2895" t="s">
        <v>2334</v>
      </c>
      <c r="K2895">
        <v>145973.7212</v>
      </c>
      <c r="L2895" t="s">
        <v>8107</v>
      </c>
    </row>
    <row r="2896" spans="1:12" x14ac:dyDescent="0.25">
      <c r="A2896" t="s">
        <v>8108</v>
      </c>
      <c r="B2896">
        <v>2</v>
      </c>
      <c r="C2896">
        <v>0</v>
      </c>
      <c r="D2896">
        <v>12.0436</v>
      </c>
      <c r="I2896" t="s">
        <v>2334</v>
      </c>
      <c r="J2896" t="s">
        <v>2334</v>
      </c>
      <c r="K2896">
        <v>135604.43429999999</v>
      </c>
      <c r="L2896" t="s">
        <v>8109</v>
      </c>
    </row>
    <row r="2897" spans="1:12" x14ac:dyDescent="0.25">
      <c r="A2897" t="s">
        <v>8110</v>
      </c>
      <c r="B2897">
        <v>5</v>
      </c>
      <c r="C2897">
        <v>0</v>
      </c>
      <c r="D2897">
        <v>21.563600000000001</v>
      </c>
      <c r="I2897" t="s">
        <v>2334</v>
      </c>
      <c r="J2897" t="s">
        <v>2334</v>
      </c>
      <c r="K2897">
        <v>73983.770300000004</v>
      </c>
      <c r="L2897" t="s">
        <v>8111</v>
      </c>
    </row>
    <row r="2898" spans="1:12" x14ac:dyDescent="0.25">
      <c r="A2898" t="s">
        <v>8112</v>
      </c>
      <c r="B2898">
        <v>3</v>
      </c>
      <c r="C2898">
        <v>0</v>
      </c>
      <c r="D2898">
        <v>13.989800000000001</v>
      </c>
      <c r="I2898" t="s">
        <v>2334</v>
      </c>
      <c r="J2898" t="s">
        <v>2334</v>
      </c>
      <c r="K2898">
        <v>64257.251799999998</v>
      </c>
      <c r="L2898" t="s">
        <v>8113</v>
      </c>
    </row>
    <row r="2899" spans="1:12" x14ac:dyDescent="0.25">
      <c r="A2899" t="s">
        <v>8114</v>
      </c>
      <c r="B2899">
        <v>1</v>
      </c>
      <c r="C2899">
        <v>0</v>
      </c>
      <c r="D2899">
        <v>5.1881000000000004</v>
      </c>
      <c r="I2899" t="s">
        <v>2334</v>
      </c>
      <c r="J2899" t="s">
        <v>2334</v>
      </c>
      <c r="K2899">
        <v>97413.817999999999</v>
      </c>
      <c r="L2899" t="s">
        <v>8115</v>
      </c>
    </row>
    <row r="2900" spans="1:12" x14ac:dyDescent="0.25">
      <c r="A2900" t="s">
        <v>8116</v>
      </c>
      <c r="B2900">
        <v>1</v>
      </c>
      <c r="C2900">
        <v>0</v>
      </c>
      <c r="D2900">
        <v>4.3532000000000002</v>
      </c>
      <c r="I2900" t="s">
        <v>2334</v>
      </c>
      <c r="J2900" t="s">
        <v>2334</v>
      </c>
      <c r="K2900">
        <v>61881.810400000002</v>
      </c>
      <c r="L2900" t="s">
        <v>8117</v>
      </c>
    </row>
    <row r="2901" spans="1:12" x14ac:dyDescent="0.25">
      <c r="A2901" t="s">
        <v>8118</v>
      </c>
      <c r="B2901">
        <v>3</v>
      </c>
      <c r="C2901">
        <v>0</v>
      </c>
      <c r="D2901">
        <v>14.544700000000001</v>
      </c>
      <c r="I2901" t="s">
        <v>2334</v>
      </c>
      <c r="J2901" t="s">
        <v>2334</v>
      </c>
      <c r="K2901">
        <v>42604.4064</v>
      </c>
      <c r="L2901" t="s">
        <v>8119</v>
      </c>
    </row>
    <row r="2902" spans="1:12" x14ac:dyDescent="0.25">
      <c r="A2902" t="s">
        <v>8120</v>
      </c>
      <c r="B2902">
        <v>1</v>
      </c>
      <c r="C2902">
        <v>0</v>
      </c>
      <c r="D2902">
        <v>4.3944000000000001</v>
      </c>
      <c r="I2902" t="s">
        <v>2334</v>
      </c>
      <c r="J2902" t="s">
        <v>2334</v>
      </c>
      <c r="K2902">
        <v>46504.470099999999</v>
      </c>
      <c r="L2902" t="s">
        <v>8121</v>
      </c>
    </row>
    <row r="2903" spans="1:12" x14ac:dyDescent="0.25">
      <c r="A2903" t="s">
        <v>8122</v>
      </c>
      <c r="B2903">
        <v>1</v>
      </c>
      <c r="C2903">
        <v>0</v>
      </c>
      <c r="D2903">
        <v>5.1710000000000003</v>
      </c>
      <c r="I2903" t="s">
        <v>2334</v>
      </c>
      <c r="J2903" t="s">
        <v>2334</v>
      </c>
      <c r="K2903">
        <v>121190.1773</v>
      </c>
      <c r="L2903" t="s">
        <v>8123</v>
      </c>
    </row>
    <row r="2904" spans="1:12" x14ac:dyDescent="0.25">
      <c r="A2904" t="s">
        <v>8124</v>
      </c>
      <c r="B2904">
        <v>1</v>
      </c>
      <c r="C2904">
        <v>0</v>
      </c>
      <c r="D2904">
        <v>3.7936999999999999</v>
      </c>
      <c r="I2904" t="s">
        <v>2334</v>
      </c>
      <c r="J2904" t="s">
        <v>2334</v>
      </c>
      <c r="K2904">
        <v>48249.422200000001</v>
      </c>
      <c r="L2904" t="s">
        <v>8125</v>
      </c>
    </row>
    <row r="2905" spans="1:12" x14ac:dyDescent="0.25">
      <c r="A2905" t="s">
        <v>8126</v>
      </c>
      <c r="B2905">
        <v>4</v>
      </c>
      <c r="C2905">
        <v>0</v>
      </c>
      <c r="D2905">
        <v>18.7773</v>
      </c>
      <c r="I2905" t="s">
        <v>2334</v>
      </c>
      <c r="J2905" t="s">
        <v>2334</v>
      </c>
      <c r="K2905">
        <v>127651.4167</v>
      </c>
      <c r="L2905" t="s">
        <v>8127</v>
      </c>
    </row>
    <row r="2906" spans="1:12" x14ac:dyDescent="0.25">
      <c r="A2906" t="s">
        <v>8128</v>
      </c>
      <c r="B2906">
        <v>3</v>
      </c>
      <c r="C2906">
        <v>0</v>
      </c>
      <c r="D2906">
        <v>18.074300000000001</v>
      </c>
      <c r="I2906" t="s">
        <v>2334</v>
      </c>
      <c r="J2906" t="s">
        <v>2334</v>
      </c>
      <c r="K2906">
        <v>75017.382599999997</v>
      </c>
      <c r="L2906" t="s">
        <v>8129</v>
      </c>
    </row>
    <row r="2907" spans="1:12" x14ac:dyDescent="0.25">
      <c r="A2907" t="s">
        <v>8130</v>
      </c>
      <c r="B2907">
        <v>1</v>
      </c>
      <c r="C2907">
        <v>0</v>
      </c>
      <c r="D2907">
        <v>5.0305</v>
      </c>
      <c r="I2907" t="s">
        <v>2334</v>
      </c>
      <c r="J2907" t="s">
        <v>2334</v>
      </c>
      <c r="K2907">
        <v>61139.092499999999</v>
      </c>
      <c r="L2907" t="s">
        <v>8131</v>
      </c>
    </row>
    <row r="2908" spans="1:12" x14ac:dyDescent="0.25">
      <c r="A2908" t="s">
        <v>8132</v>
      </c>
      <c r="B2908">
        <v>1</v>
      </c>
      <c r="C2908">
        <v>0</v>
      </c>
      <c r="D2908">
        <v>4.2332999999999998</v>
      </c>
      <c r="I2908" t="s">
        <v>2334</v>
      </c>
      <c r="J2908" t="s">
        <v>2334</v>
      </c>
      <c r="K2908">
        <v>71207.033500000005</v>
      </c>
      <c r="L2908" t="s">
        <v>8133</v>
      </c>
    </row>
    <row r="2909" spans="1:12" x14ac:dyDescent="0.25">
      <c r="A2909" t="s">
        <v>8134</v>
      </c>
      <c r="B2909">
        <v>2</v>
      </c>
      <c r="C2909">
        <v>0</v>
      </c>
      <c r="D2909">
        <v>11.035</v>
      </c>
      <c r="I2909" t="s">
        <v>2334</v>
      </c>
      <c r="J2909" t="s">
        <v>2334</v>
      </c>
      <c r="K2909">
        <v>41121.060299999997</v>
      </c>
      <c r="L2909" t="s">
        <v>8135</v>
      </c>
    </row>
    <row r="2910" spans="1:12" x14ac:dyDescent="0.25">
      <c r="A2910" t="s">
        <v>8136</v>
      </c>
      <c r="B2910">
        <v>2</v>
      </c>
      <c r="C2910">
        <v>0</v>
      </c>
      <c r="D2910">
        <v>8.7515000000000001</v>
      </c>
      <c r="I2910" t="s">
        <v>2334</v>
      </c>
      <c r="J2910" t="s">
        <v>2334</v>
      </c>
      <c r="K2910">
        <v>24591.7219</v>
      </c>
      <c r="L2910" t="s">
        <v>8137</v>
      </c>
    </row>
    <row r="2911" spans="1:12" x14ac:dyDescent="0.25">
      <c r="A2911" t="s">
        <v>8138</v>
      </c>
      <c r="B2911">
        <v>3</v>
      </c>
      <c r="C2911">
        <v>0</v>
      </c>
      <c r="D2911">
        <v>15.638500000000001</v>
      </c>
      <c r="I2911" t="s">
        <v>2334</v>
      </c>
      <c r="J2911" t="s">
        <v>2334</v>
      </c>
      <c r="K2911">
        <v>39850.066899999998</v>
      </c>
      <c r="L2911" t="s">
        <v>8139</v>
      </c>
    </row>
    <row r="2912" spans="1:12" x14ac:dyDescent="0.25">
      <c r="A2912" t="s">
        <v>8140</v>
      </c>
      <c r="B2912">
        <v>1</v>
      </c>
      <c r="C2912">
        <v>0</v>
      </c>
      <c r="D2912">
        <v>4.1985999999999999</v>
      </c>
      <c r="I2912" t="s">
        <v>2334</v>
      </c>
      <c r="J2912" t="s">
        <v>2334</v>
      </c>
      <c r="K2912">
        <v>62737.2448</v>
      </c>
      <c r="L2912" t="s">
        <v>8141</v>
      </c>
    </row>
    <row r="2913" spans="1:12" x14ac:dyDescent="0.25">
      <c r="A2913" t="s">
        <v>8142</v>
      </c>
      <c r="B2913">
        <v>4</v>
      </c>
      <c r="C2913">
        <v>0</v>
      </c>
      <c r="D2913">
        <v>21.6342</v>
      </c>
      <c r="I2913" t="s">
        <v>2334</v>
      </c>
      <c r="J2913" t="s">
        <v>2334</v>
      </c>
      <c r="K2913">
        <v>114819.0325</v>
      </c>
      <c r="L2913" t="s">
        <v>8143</v>
      </c>
    </row>
    <row r="2914" spans="1:12" x14ac:dyDescent="0.25">
      <c r="A2914" t="s">
        <v>8144</v>
      </c>
      <c r="B2914">
        <v>1</v>
      </c>
      <c r="C2914">
        <v>0</v>
      </c>
      <c r="D2914">
        <v>3.6396999999999999</v>
      </c>
      <c r="I2914" t="s">
        <v>2334</v>
      </c>
      <c r="J2914" t="s">
        <v>2334</v>
      </c>
      <c r="K2914">
        <v>33100.750500000002</v>
      </c>
      <c r="L2914" t="s">
        <v>8145</v>
      </c>
    </row>
    <row r="2915" spans="1:12" x14ac:dyDescent="0.25">
      <c r="A2915" t="s">
        <v>8146</v>
      </c>
      <c r="B2915">
        <v>2</v>
      </c>
      <c r="C2915">
        <v>0</v>
      </c>
      <c r="D2915">
        <v>8.8934999999999995</v>
      </c>
      <c r="I2915" t="s">
        <v>2334</v>
      </c>
      <c r="J2915" t="s">
        <v>2334</v>
      </c>
      <c r="K2915">
        <v>47716.520700000001</v>
      </c>
      <c r="L2915" t="s">
        <v>8147</v>
      </c>
    </row>
    <row r="2916" spans="1:12" x14ac:dyDescent="0.25">
      <c r="A2916" t="s">
        <v>8148</v>
      </c>
      <c r="B2916">
        <v>6</v>
      </c>
      <c r="C2916">
        <v>0</v>
      </c>
      <c r="D2916">
        <v>27.494700000000002</v>
      </c>
      <c r="I2916" t="s">
        <v>2334</v>
      </c>
      <c r="J2916" t="s">
        <v>2334</v>
      </c>
      <c r="K2916">
        <v>121289.1444</v>
      </c>
      <c r="L2916" t="s">
        <v>8149</v>
      </c>
    </row>
    <row r="2917" spans="1:12" x14ac:dyDescent="0.25">
      <c r="A2917" t="s">
        <v>8150</v>
      </c>
      <c r="B2917">
        <v>3</v>
      </c>
      <c r="C2917">
        <v>0</v>
      </c>
      <c r="D2917">
        <v>13.319100000000001</v>
      </c>
      <c r="I2917" t="s">
        <v>2334</v>
      </c>
      <c r="J2917" t="s">
        <v>2334</v>
      </c>
      <c r="K2917">
        <v>285338.16029999999</v>
      </c>
      <c r="L2917" t="s">
        <v>8151</v>
      </c>
    </row>
    <row r="2918" spans="1:12" x14ac:dyDescent="0.25">
      <c r="A2918" t="s">
        <v>8152</v>
      </c>
      <c r="B2918">
        <v>1</v>
      </c>
      <c r="C2918">
        <v>0</v>
      </c>
      <c r="D2918">
        <v>4.0678000000000001</v>
      </c>
      <c r="I2918" t="s">
        <v>2334</v>
      </c>
      <c r="J2918" t="s">
        <v>2334</v>
      </c>
      <c r="K2918">
        <v>419487.84620000003</v>
      </c>
      <c r="L2918" t="s">
        <v>8153</v>
      </c>
    </row>
    <row r="2919" spans="1:12" x14ac:dyDescent="0.25">
      <c r="A2919" t="s">
        <v>8154</v>
      </c>
      <c r="B2919">
        <v>2</v>
      </c>
      <c r="C2919">
        <v>0</v>
      </c>
      <c r="D2919">
        <v>9.0242000000000004</v>
      </c>
      <c r="I2919" t="s">
        <v>2334</v>
      </c>
      <c r="J2919" t="s">
        <v>2334</v>
      </c>
      <c r="K2919">
        <v>125973.76760000001</v>
      </c>
      <c r="L2919" t="s">
        <v>8155</v>
      </c>
    </row>
    <row r="2920" spans="1:12" x14ac:dyDescent="0.25">
      <c r="A2920" t="s">
        <v>8156</v>
      </c>
      <c r="B2920">
        <v>4</v>
      </c>
      <c r="C2920">
        <v>0</v>
      </c>
      <c r="D2920">
        <v>20.853100000000001</v>
      </c>
      <c r="I2920" t="s">
        <v>2334</v>
      </c>
      <c r="J2920" t="s">
        <v>2334</v>
      </c>
      <c r="K2920">
        <v>55049.434000000001</v>
      </c>
      <c r="L2920" t="s">
        <v>8157</v>
      </c>
    </row>
    <row r="2921" spans="1:12" x14ac:dyDescent="0.25">
      <c r="A2921" t="s">
        <v>8158</v>
      </c>
      <c r="B2921">
        <v>1</v>
      </c>
      <c r="C2921">
        <v>0</v>
      </c>
      <c r="D2921">
        <v>11.2033</v>
      </c>
      <c r="I2921" t="s">
        <v>2334</v>
      </c>
      <c r="J2921" t="s">
        <v>2334</v>
      </c>
      <c r="K2921">
        <v>25204.734799999998</v>
      </c>
      <c r="L2921" t="s">
        <v>8159</v>
      </c>
    </row>
    <row r="2922" spans="1:12" x14ac:dyDescent="0.25">
      <c r="A2922" t="s">
        <v>8160</v>
      </c>
      <c r="B2922">
        <v>1</v>
      </c>
      <c r="C2922">
        <v>0</v>
      </c>
      <c r="D2922">
        <v>4.3291000000000004</v>
      </c>
      <c r="I2922" t="s">
        <v>2334</v>
      </c>
      <c r="J2922" t="s">
        <v>2334</v>
      </c>
      <c r="K2922">
        <v>32863.174700000003</v>
      </c>
      <c r="L2922" t="s">
        <v>8161</v>
      </c>
    </row>
    <row r="2923" spans="1:12" x14ac:dyDescent="0.25">
      <c r="A2923" t="s">
        <v>8162</v>
      </c>
      <c r="B2923">
        <v>5</v>
      </c>
      <c r="C2923">
        <v>0</v>
      </c>
      <c r="D2923">
        <v>20.8156</v>
      </c>
      <c r="I2923" t="s">
        <v>2334</v>
      </c>
      <c r="J2923" t="s">
        <v>2334</v>
      </c>
      <c r="K2923">
        <v>131703.4615</v>
      </c>
      <c r="L2923" t="s">
        <v>8163</v>
      </c>
    </row>
    <row r="2924" spans="1:12" x14ac:dyDescent="0.25">
      <c r="A2924" t="s">
        <v>8164</v>
      </c>
      <c r="B2924">
        <v>1</v>
      </c>
      <c r="C2924">
        <v>0</v>
      </c>
      <c r="D2924">
        <v>4.8525999999999998</v>
      </c>
      <c r="I2924" t="s">
        <v>2334</v>
      </c>
      <c r="J2924" t="s">
        <v>2334</v>
      </c>
      <c r="K2924">
        <v>30176.3397</v>
      </c>
      <c r="L2924" t="s">
        <v>8165</v>
      </c>
    </row>
    <row r="2925" spans="1:12" x14ac:dyDescent="0.25">
      <c r="A2925" t="s">
        <v>8166</v>
      </c>
      <c r="B2925">
        <v>2</v>
      </c>
      <c r="C2925">
        <v>0</v>
      </c>
      <c r="D2925">
        <v>9.3689999999999998</v>
      </c>
      <c r="I2925" t="s">
        <v>2334</v>
      </c>
      <c r="J2925" t="s">
        <v>2334</v>
      </c>
      <c r="K2925">
        <v>67480.271500000003</v>
      </c>
      <c r="L2925" t="s">
        <v>8167</v>
      </c>
    </row>
    <row r="2926" spans="1:12" x14ac:dyDescent="0.25">
      <c r="A2926" t="s">
        <v>8168</v>
      </c>
      <c r="B2926">
        <v>3</v>
      </c>
      <c r="C2926">
        <v>0</v>
      </c>
      <c r="D2926">
        <v>12.7509</v>
      </c>
      <c r="I2926" t="s">
        <v>2334</v>
      </c>
      <c r="J2926" t="s">
        <v>2334</v>
      </c>
      <c r="K2926">
        <v>153548.22719999999</v>
      </c>
      <c r="L2926" t="s">
        <v>8169</v>
      </c>
    </row>
    <row r="2927" spans="1:12" x14ac:dyDescent="0.25">
      <c r="A2927" t="s">
        <v>8170</v>
      </c>
      <c r="B2927">
        <v>6</v>
      </c>
      <c r="C2927">
        <v>0</v>
      </c>
      <c r="D2927">
        <v>31.125299999999999</v>
      </c>
      <c r="I2927" t="s">
        <v>2334</v>
      </c>
      <c r="J2927" t="s">
        <v>2334</v>
      </c>
      <c r="K2927">
        <v>164164.24979999999</v>
      </c>
      <c r="L2927" t="s">
        <v>8171</v>
      </c>
    </row>
    <row r="2928" spans="1:12" x14ac:dyDescent="0.25">
      <c r="A2928" t="s">
        <v>8172</v>
      </c>
      <c r="B2928">
        <v>1</v>
      </c>
      <c r="C2928">
        <v>0</v>
      </c>
      <c r="D2928">
        <v>3.8794</v>
      </c>
      <c r="I2928" t="s">
        <v>2334</v>
      </c>
      <c r="J2928" t="s">
        <v>2334</v>
      </c>
      <c r="K2928">
        <v>70071.115000000005</v>
      </c>
      <c r="L2928" t="s">
        <v>8173</v>
      </c>
    </row>
    <row r="2929" spans="1:12" x14ac:dyDescent="0.25">
      <c r="A2929" t="s">
        <v>8174</v>
      </c>
      <c r="B2929">
        <v>1</v>
      </c>
      <c r="C2929">
        <v>0</v>
      </c>
      <c r="D2929">
        <v>4.6719999999999997</v>
      </c>
      <c r="I2929" t="s">
        <v>2334</v>
      </c>
      <c r="J2929" t="s">
        <v>2334</v>
      </c>
      <c r="K2929">
        <v>119488.4001</v>
      </c>
      <c r="L2929" t="s">
        <v>8175</v>
      </c>
    </row>
    <row r="2930" spans="1:12" x14ac:dyDescent="0.25">
      <c r="A2930" t="s">
        <v>8176</v>
      </c>
      <c r="B2930">
        <v>1</v>
      </c>
      <c r="C2930">
        <v>0</v>
      </c>
      <c r="D2930">
        <v>4.3792</v>
      </c>
      <c r="I2930" t="s">
        <v>2334</v>
      </c>
      <c r="J2930" t="s">
        <v>2334</v>
      </c>
      <c r="K2930">
        <v>44371.5216</v>
      </c>
      <c r="L2930" t="s">
        <v>8177</v>
      </c>
    </row>
    <row r="2931" spans="1:12" x14ac:dyDescent="0.25">
      <c r="A2931" t="s">
        <v>8178</v>
      </c>
      <c r="B2931">
        <v>1</v>
      </c>
      <c r="C2931">
        <v>0</v>
      </c>
      <c r="D2931">
        <v>3.7101000000000002</v>
      </c>
      <c r="I2931" t="s">
        <v>2334</v>
      </c>
      <c r="J2931" t="s">
        <v>2334</v>
      </c>
      <c r="K2931">
        <v>73948.606199999995</v>
      </c>
      <c r="L2931" t="s">
        <v>8179</v>
      </c>
    </row>
    <row r="2932" spans="1:12" x14ac:dyDescent="0.25">
      <c r="A2932" t="s">
        <v>8180</v>
      </c>
      <c r="B2932">
        <v>2</v>
      </c>
      <c r="C2932">
        <v>0</v>
      </c>
      <c r="D2932">
        <v>7.4066000000000001</v>
      </c>
      <c r="I2932" t="s">
        <v>2334</v>
      </c>
      <c r="J2932" t="s">
        <v>2334</v>
      </c>
      <c r="K2932">
        <v>77349.269400000005</v>
      </c>
      <c r="L2932" t="s">
        <v>8181</v>
      </c>
    </row>
    <row r="2933" spans="1:12" x14ac:dyDescent="0.25">
      <c r="A2933" t="s">
        <v>8182</v>
      </c>
      <c r="B2933">
        <v>4</v>
      </c>
      <c r="C2933">
        <v>0</v>
      </c>
      <c r="D2933">
        <v>25.716999999999999</v>
      </c>
      <c r="I2933" t="s">
        <v>2334</v>
      </c>
      <c r="J2933" t="s">
        <v>2334</v>
      </c>
      <c r="K2933">
        <v>56269.583299999998</v>
      </c>
      <c r="L2933" t="s">
        <v>8183</v>
      </c>
    </row>
    <row r="2934" spans="1:12" x14ac:dyDescent="0.25">
      <c r="A2934" t="s">
        <v>8184</v>
      </c>
      <c r="B2934">
        <v>2</v>
      </c>
      <c r="C2934">
        <v>0</v>
      </c>
      <c r="D2934">
        <v>8.4448000000000008</v>
      </c>
      <c r="I2934" t="s">
        <v>2334</v>
      </c>
      <c r="J2934" t="s">
        <v>2334</v>
      </c>
      <c r="K2934">
        <v>59984.326800000003</v>
      </c>
      <c r="L2934" t="s">
        <v>8185</v>
      </c>
    </row>
    <row r="2935" spans="1:12" x14ac:dyDescent="0.25">
      <c r="A2935" t="s">
        <v>8186</v>
      </c>
      <c r="B2935">
        <v>1</v>
      </c>
      <c r="C2935">
        <v>0</v>
      </c>
      <c r="D2935">
        <v>4.2443</v>
      </c>
      <c r="I2935" t="s">
        <v>2334</v>
      </c>
      <c r="J2935" t="s">
        <v>2334</v>
      </c>
      <c r="K2935">
        <v>71794.001300000004</v>
      </c>
      <c r="L2935" t="s">
        <v>8187</v>
      </c>
    </row>
    <row r="2936" spans="1:12" x14ac:dyDescent="0.25">
      <c r="A2936" t="s">
        <v>8188</v>
      </c>
      <c r="B2936">
        <v>1</v>
      </c>
      <c r="C2936">
        <v>0</v>
      </c>
      <c r="D2936">
        <v>4.3559999999999999</v>
      </c>
      <c r="I2936" t="s">
        <v>2334</v>
      </c>
      <c r="J2936" t="s">
        <v>2334</v>
      </c>
      <c r="K2936">
        <v>49105.123599999999</v>
      </c>
      <c r="L2936" t="s">
        <v>8189</v>
      </c>
    </row>
    <row r="2937" spans="1:12" x14ac:dyDescent="0.25">
      <c r="A2937" t="s">
        <v>8190</v>
      </c>
      <c r="B2937">
        <v>1</v>
      </c>
      <c r="C2937">
        <v>0</v>
      </c>
      <c r="D2937">
        <v>4.6932</v>
      </c>
      <c r="I2937" t="s">
        <v>2334</v>
      </c>
      <c r="J2937" t="s">
        <v>2334</v>
      </c>
      <c r="K2937">
        <v>35997.771800000002</v>
      </c>
      <c r="L2937" t="s">
        <v>8191</v>
      </c>
    </row>
    <row r="2938" spans="1:12" x14ac:dyDescent="0.25">
      <c r="A2938" t="s">
        <v>8192</v>
      </c>
      <c r="B2938">
        <v>2</v>
      </c>
      <c r="C2938">
        <v>0</v>
      </c>
      <c r="D2938">
        <v>8.0940999999999992</v>
      </c>
      <c r="I2938" t="s">
        <v>2334</v>
      </c>
      <c r="J2938" t="s">
        <v>2334</v>
      </c>
      <c r="K2938">
        <v>87905.188399999999</v>
      </c>
      <c r="L2938" t="s">
        <v>8193</v>
      </c>
    </row>
    <row r="2939" spans="1:12" x14ac:dyDescent="0.25">
      <c r="A2939" t="s">
        <v>8194</v>
      </c>
      <c r="B2939">
        <v>4</v>
      </c>
      <c r="C2939">
        <v>0</v>
      </c>
      <c r="D2939">
        <v>19.374099999999999</v>
      </c>
      <c r="I2939" t="s">
        <v>2334</v>
      </c>
      <c r="J2939" t="s">
        <v>2334</v>
      </c>
      <c r="K2939">
        <v>58508.874400000001</v>
      </c>
      <c r="L2939" t="s">
        <v>8195</v>
      </c>
    </row>
    <row r="2940" spans="1:12" x14ac:dyDescent="0.25">
      <c r="A2940" t="s">
        <v>8196</v>
      </c>
      <c r="B2940">
        <v>3</v>
      </c>
      <c r="C2940">
        <v>0</v>
      </c>
      <c r="D2940">
        <v>14.6447</v>
      </c>
      <c r="I2940" t="s">
        <v>2334</v>
      </c>
      <c r="J2940" t="s">
        <v>2334</v>
      </c>
      <c r="K2940">
        <v>185076.5128</v>
      </c>
      <c r="L2940" t="s">
        <v>8197</v>
      </c>
    </row>
    <row r="2941" spans="1:12" x14ac:dyDescent="0.25">
      <c r="A2941" t="s">
        <v>8198</v>
      </c>
      <c r="B2941">
        <v>1</v>
      </c>
      <c r="C2941">
        <v>0</v>
      </c>
      <c r="D2941">
        <v>3.6604999999999999</v>
      </c>
      <c r="I2941" t="s">
        <v>2334</v>
      </c>
      <c r="J2941" t="s">
        <v>2334</v>
      </c>
      <c r="K2941">
        <v>79308.370599999995</v>
      </c>
      <c r="L2941" t="s">
        <v>8199</v>
      </c>
    </row>
    <row r="2942" spans="1:12" x14ac:dyDescent="0.25">
      <c r="A2942" t="s">
        <v>8200</v>
      </c>
      <c r="B2942">
        <v>4</v>
      </c>
      <c r="C2942">
        <v>0</v>
      </c>
      <c r="D2942">
        <v>19.796500000000002</v>
      </c>
      <c r="I2942" t="s">
        <v>2334</v>
      </c>
      <c r="J2942" t="s">
        <v>2334</v>
      </c>
      <c r="K2942">
        <v>29714.689699999999</v>
      </c>
      <c r="L2942" t="s">
        <v>8201</v>
      </c>
    </row>
    <row r="2943" spans="1:12" x14ac:dyDescent="0.25">
      <c r="A2943" t="s">
        <v>8202</v>
      </c>
      <c r="B2943">
        <v>2</v>
      </c>
      <c r="C2943">
        <v>0</v>
      </c>
      <c r="D2943">
        <v>10.4579</v>
      </c>
      <c r="I2943" t="s">
        <v>2334</v>
      </c>
      <c r="J2943" t="s">
        <v>2334</v>
      </c>
      <c r="K2943">
        <v>114761.1767</v>
      </c>
      <c r="L2943" t="s">
        <v>8203</v>
      </c>
    </row>
    <row r="2944" spans="1:12" x14ac:dyDescent="0.25">
      <c r="A2944" t="s">
        <v>8204</v>
      </c>
      <c r="B2944">
        <v>1</v>
      </c>
      <c r="C2944">
        <v>0</v>
      </c>
      <c r="D2944">
        <v>4.2788000000000004</v>
      </c>
      <c r="I2944" t="s">
        <v>2334</v>
      </c>
      <c r="J2944" t="s">
        <v>2334</v>
      </c>
      <c r="K2944">
        <v>172187.90830000001</v>
      </c>
      <c r="L2944" t="s">
        <v>8205</v>
      </c>
    </row>
    <row r="2945" spans="1:12" x14ac:dyDescent="0.25">
      <c r="A2945" t="s">
        <v>8206</v>
      </c>
      <c r="B2945">
        <v>3</v>
      </c>
      <c r="C2945">
        <v>0</v>
      </c>
      <c r="D2945">
        <v>14.939299999999999</v>
      </c>
      <c r="I2945" t="s">
        <v>2334</v>
      </c>
      <c r="J2945" t="s">
        <v>2334</v>
      </c>
      <c r="K2945">
        <v>31011.7333</v>
      </c>
      <c r="L2945" t="s">
        <v>8207</v>
      </c>
    </row>
    <row r="2946" spans="1:12" x14ac:dyDescent="0.25">
      <c r="A2946" t="s">
        <v>8208</v>
      </c>
      <c r="B2946">
        <v>2</v>
      </c>
      <c r="C2946">
        <v>0</v>
      </c>
      <c r="D2946">
        <v>7.4619999999999997</v>
      </c>
      <c r="I2946" t="s">
        <v>2334</v>
      </c>
      <c r="J2946" t="s">
        <v>2334</v>
      </c>
      <c r="K2946">
        <v>87095.794800000003</v>
      </c>
      <c r="L2946" t="s">
        <v>8209</v>
      </c>
    </row>
    <row r="2947" spans="1:12" x14ac:dyDescent="0.25">
      <c r="A2947" t="s">
        <v>8210</v>
      </c>
      <c r="B2947">
        <v>4</v>
      </c>
      <c r="C2947">
        <v>0</v>
      </c>
      <c r="D2947">
        <v>20.4529</v>
      </c>
      <c r="I2947" t="s">
        <v>2334</v>
      </c>
      <c r="J2947" t="s">
        <v>2334</v>
      </c>
      <c r="K2947">
        <v>104393.2758</v>
      </c>
      <c r="L2947" t="s">
        <v>8211</v>
      </c>
    </row>
    <row r="2948" spans="1:12" x14ac:dyDescent="0.25">
      <c r="A2948" t="s">
        <v>8212</v>
      </c>
      <c r="B2948">
        <v>2</v>
      </c>
      <c r="C2948">
        <v>0</v>
      </c>
      <c r="D2948">
        <v>8.5841999999999992</v>
      </c>
      <c r="I2948" t="s">
        <v>2334</v>
      </c>
      <c r="J2948" t="s">
        <v>2334</v>
      </c>
      <c r="K2948">
        <v>111760.97500000001</v>
      </c>
      <c r="L2948" t="s">
        <v>8213</v>
      </c>
    </row>
    <row r="2949" spans="1:12" x14ac:dyDescent="0.25">
      <c r="A2949" t="s">
        <v>8214</v>
      </c>
      <c r="B2949">
        <v>2</v>
      </c>
      <c r="C2949">
        <v>0</v>
      </c>
      <c r="D2949">
        <v>8.5401000000000007</v>
      </c>
      <c r="I2949" t="s">
        <v>2334</v>
      </c>
      <c r="J2949" t="s">
        <v>2334</v>
      </c>
      <c r="K2949">
        <v>71709.183399999994</v>
      </c>
      <c r="L2949" t="s">
        <v>8215</v>
      </c>
    </row>
    <row r="2950" spans="1:12" x14ac:dyDescent="0.25">
      <c r="A2950" t="s">
        <v>8216</v>
      </c>
      <c r="B2950">
        <v>2</v>
      </c>
      <c r="C2950">
        <v>0</v>
      </c>
      <c r="D2950">
        <v>8.9067000000000007</v>
      </c>
      <c r="I2950" t="s">
        <v>2334</v>
      </c>
      <c r="J2950" t="s">
        <v>2334</v>
      </c>
      <c r="K2950">
        <v>70940.858699999997</v>
      </c>
      <c r="L2950" t="s">
        <v>8217</v>
      </c>
    </row>
    <row r="2951" spans="1:12" x14ac:dyDescent="0.25">
      <c r="A2951" t="s">
        <v>8218</v>
      </c>
      <c r="B2951">
        <v>1</v>
      </c>
      <c r="C2951">
        <v>0</v>
      </c>
      <c r="D2951">
        <v>4.18</v>
      </c>
      <c r="I2951" t="s">
        <v>2334</v>
      </c>
      <c r="J2951" t="s">
        <v>2334</v>
      </c>
      <c r="K2951">
        <v>49000.650999999998</v>
      </c>
      <c r="L2951" t="s">
        <v>8219</v>
      </c>
    </row>
    <row r="2952" spans="1:12" x14ac:dyDescent="0.25">
      <c r="A2952" t="s">
        <v>8220</v>
      </c>
      <c r="B2952">
        <v>4</v>
      </c>
      <c r="C2952">
        <v>0</v>
      </c>
      <c r="D2952">
        <v>17.315300000000001</v>
      </c>
      <c r="I2952" t="s">
        <v>2334</v>
      </c>
      <c r="J2952" t="s">
        <v>2334</v>
      </c>
      <c r="K2952">
        <v>190729.3014</v>
      </c>
      <c r="L2952" t="s">
        <v>8221</v>
      </c>
    </row>
    <row r="2953" spans="1:12" x14ac:dyDescent="0.25">
      <c r="A2953" t="s">
        <v>8222</v>
      </c>
      <c r="B2953">
        <v>1</v>
      </c>
      <c r="C2953">
        <v>0</v>
      </c>
      <c r="D2953">
        <v>4.2572999999999999</v>
      </c>
      <c r="I2953" t="s">
        <v>2334</v>
      </c>
      <c r="J2953" t="s">
        <v>2334</v>
      </c>
      <c r="K2953">
        <v>42952.413</v>
      </c>
      <c r="L2953" t="s">
        <v>8223</v>
      </c>
    </row>
    <row r="2954" spans="1:12" x14ac:dyDescent="0.25">
      <c r="A2954" t="s">
        <v>8224</v>
      </c>
      <c r="B2954">
        <v>2</v>
      </c>
      <c r="C2954">
        <v>0</v>
      </c>
      <c r="D2954">
        <v>8.5195000000000007</v>
      </c>
      <c r="I2954" t="s">
        <v>2334</v>
      </c>
      <c r="J2954" t="s">
        <v>2334</v>
      </c>
      <c r="K2954">
        <v>23627.723900000001</v>
      </c>
      <c r="L2954" t="s">
        <v>8225</v>
      </c>
    </row>
    <row r="2955" spans="1:12" x14ac:dyDescent="0.25">
      <c r="A2955" t="s">
        <v>8226</v>
      </c>
      <c r="B2955">
        <v>5</v>
      </c>
      <c r="C2955">
        <v>0</v>
      </c>
      <c r="D2955">
        <v>18.7029</v>
      </c>
      <c r="I2955" t="s">
        <v>2334</v>
      </c>
      <c r="J2955" t="s">
        <v>2334</v>
      </c>
      <c r="K2955">
        <v>79382.999800000005</v>
      </c>
      <c r="L2955" t="s">
        <v>8227</v>
      </c>
    </row>
    <row r="2956" spans="1:12" x14ac:dyDescent="0.25">
      <c r="A2956" t="s">
        <v>8228</v>
      </c>
      <c r="B2956">
        <v>2</v>
      </c>
      <c r="C2956">
        <v>0</v>
      </c>
      <c r="D2956">
        <v>8.2769999999999992</v>
      </c>
      <c r="I2956" t="s">
        <v>2334</v>
      </c>
      <c r="J2956" t="s">
        <v>2334</v>
      </c>
      <c r="K2956">
        <v>33094.427499999998</v>
      </c>
      <c r="L2956" t="s">
        <v>8229</v>
      </c>
    </row>
    <row r="2957" spans="1:12" x14ac:dyDescent="0.25">
      <c r="A2957" t="s">
        <v>8230</v>
      </c>
      <c r="B2957">
        <v>3</v>
      </c>
      <c r="C2957">
        <v>0</v>
      </c>
      <c r="D2957">
        <v>12.9741</v>
      </c>
      <c r="I2957" t="s">
        <v>2334</v>
      </c>
      <c r="J2957" t="s">
        <v>2334</v>
      </c>
      <c r="K2957">
        <v>47009.424899999998</v>
      </c>
      <c r="L2957" t="s">
        <v>8231</v>
      </c>
    </row>
    <row r="2958" spans="1:12" x14ac:dyDescent="0.25">
      <c r="A2958" t="s">
        <v>8232</v>
      </c>
      <c r="B2958">
        <v>1</v>
      </c>
      <c r="C2958">
        <v>0</v>
      </c>
      <c r="D2958">
        <v>4.3979999999999997</v>
      </c>
      <c r="I2958" t="s">
        <v>2334</v>
      </c>
      <c r="J2958" t="s">
        <v>2334</v>
      </c>
      <c r="K2958">
        <v>51979.363799999999</v>
      </c>
      <c r="L2958" t="s">
        <v>8233</v>
      </c>
    </row>
    <row r="2959" spans="1:12" x14ac:dyDescent="0.25">
      <c r="A2959" t="s">
        <v>8234</v>
      </c>
      <c r="B2959">
        <v>2</v>
      </c>
      <c r="C2959">
        <v>0</v>
      </c>
      <c r="D2959">
        <v>10.413</v>
      </c>
      <c r="I2959" t="s">
        <v>2334</v>
      </c>
      <c r="J2959" t="s">
        <v>2334</v>
      </c>
      <c r="K2959">
        <v>23678.062000000002</v>
      </c>
      <c r="L2959" t="s">
        <v>8235</v>
      </c>
    </row>
    <row r="2960" spans="1:12" x14ac:dyDescent="0.25">
      <c r="A2960" t="s">
        <v>8236</v>
      </c>
      <c r="B2960">
        <v>3</v>
      </c>
      <c r="C2960">
        <v>0</v>
      </c>
      <c r="D2960">
        <v>11.9145</v>
      </c>
      <c r="I2960" t="s">
        <v>2334</v>
      </c>
      <c r="J2960" t="s">
        <v>2334</v>
      </c>
      <c r="K2960">
        <v>102576.1486</v>
      </c>
      <c r="L2960" t="s">
        <v>8237</v>
      </c>
    </row>
    <row r="2961" spans="1:12" x14ac:dyDescent="0.25">
      <c r="A2961" t="s">
        <v>8238</v>
      </c>
      <c r="B2961">
        <v>7</v>
      </c>
      <c r="C2961">
        <v>0</v>
      </c>
      <c r="D2961">
        <v>36.638199999999998</v>
      </c>
      <c r="I2961" t="s">
        <v>2334</v>
      </c>
      <c r="J2961" t="s">
        <v>2334</v>
      </c>
      <c r="K2961">
        <v>102618.568</v>
      </c>
      <c r="L2961" t="s">
        <v>8239</v>
      </c>
    </row>
    <row r="2962" spans="1:12" x14ac:dyDescent="0.25">
      <c r="A2962" t="s">
        <v>8240</v>
      </c>
      <c r="B2962">
        <v>6</v>
      </c>
      <c r="C2962">
        <v>0</v>
      </c>
      <c r="D2962">
        <v>29.640999999999998</v>
      </c>
      <c r="I2962" t="s">
        <v>2334</v>
      </c>
      <c r="J2962" t="s">
        <v>2334</v>
      </c>
      <c r="K2962">
        <v>169868.18299999999</v>
      </c>
      <c r="L2962" t="s">
        <v>8241</v>
      </c>
    </row>
    <row r="2963" spans="1:12" x14ac:dyDescent="0.25">
      <c r="A2963" t="s">
        <v>8242</v>
      </c>
      <c r="B2963">
        <v>1</v>
      </c>
      <c r="C2963">
        <v>0</v>
      </c>
      <c r="D2963">
        <v>4.2857000000000003</v>
      </c>
      <c r="I2963" t="s">
        <v>2334</v>
      </c>
      <c r="J2963" t="s">
        <v>2334</v>
      </c>
      <c r="K2963">
        <v>290619.48249999998</v>
      </c>
      <c r="L2963" t="s">
        <v>8243</v>
      </c>
    </row>
    <row r="2964" spans="1:12" x14ac:dyDescent="0.25">
      <c r="A2964" t="s">
        <v>8244</v>
      </c>
      <c r="B2964">
        <v>4</v>
      </c>
      <c r="C2964">
        <v>0</v>
      </c>
      <c r="D2964">
        <v>23.485499999999998</v>
      </c>
      <c r="I2964" t="s">
        <v>2334</v>
      </c>
      <c r="J2964" t="s">
        <v>2334</v>
      </c>
      <c r="K2964">
        <v>101557.3049</v>
      </c>
      <c r="L2964" t="s">
        <v>8245</v>
      </c>
    </row>
    <row r="2965" spans="1:12" x14ac:dyDescent="0.25">
      <c r="A2965" t="s">
        <v>8246</v>
      </c>
      <c r="B2965">
        <v>16</v>
      </c>
      <c r="C2965">
        <v>0</v>
      </c>
      <c r="D2965">
        <v>77.274100000000004</v>
      </c>
      <c r="I2965" t="s">
        <v>2334</v>
      </c>
      <c r="J2965" t="s">
        <v>2334</v>
      </c>
      <c r="K2965">
        <v>96053.824099999998</v>
      </c>
      <c r="L2965" t="s">
        <v>8247</v>
      </c>
    </row>
    <row r="2966" spans="1:12" x14ac:dyDescent="0.25">
      <c r="A2966" t="s">
        <v>8248</v>
      </c>
      <c r="B2966">
        <v>1</v>
      </c>
      <c r="C2966">
        <v>0</v>
      </c>
      <c r="D2966">
        <v>4.3083999999999998</v>
      </c>
      <c r="I2966" t="s">
        <v>2334</v>
      </c>
      <c r="J2966" t="s">
        <v>2334</v>
      </c>
      <c r="K2966">
        <v>62446.585500000001</v>
      </c>
      <c r="L2966" t="s">
        <v>8249</v>
      </c>
    </row>
    <row r="2967" spans="1:12" x14ac:dyDescent="0.25">
      <c r="A2967" t="s">
        <v>8250</v>
      </c>
      <c r="B2967">
        <v>1</v>
      </c>
      <c r="C2967">
        <v>0</v>
      </c>
      <c r="D2967">
        <v>4.9842000000000004</v>
      </c>
      <c r="I2967" t="s">
        <v>2334</v>
      </c>
      <c r="J2967" t="s">
        <v>2334</v>
      </c>
      <c r="K2967">
        <v>94269.650299999994</v>
      </c>
      <c r="L2967" t="s">
        <v>8251</v>
      </c>
    </row>
    <row r="2968" spans="1:12" x14ac:dyDescent="0.25">
      <c r="A2968" t="s">
        <v>8252</v>
      </c>
      <c r="B2968">
        <v>3</v>
      </c>
      <c r="C2968">
        <v>0</v>
      </c>
      <c r="D2968">
        <v>11.980600000000001</v>
      </c>
      <c r="I2968" t="s">
        <v>2334</v>
      </c>
      <c r="J2968" t="s">
        <v>2334</v>
      </c>
      <c r="K2968">
        <v>38780.536200000002</v>
      </c>
      <c r="L2968" t="s">
        <v>8253</v>
      </c>
    </row>
    <row r="2969" spans="1:12" x14ac:dyDescent="0.25">
      <c r="A2969" t="s">
        <v>8254</v>
      </c>
      <c r="B2969">
        <v>2</v>
      </c>
      <c r="C2969">
        <v>0</v>
      </c>
      <c r="D2969">
        <v>13.201000000000001</v>
      </c>
      <c r="I2969" t="s">
        <v>2334</v>
      </c>
      <c r="J2969" t="s">
        <v>2334</v>
      </c>
      <c r="K2969">
        <v>125473.5033</v>
      </c>
      <c r="L2969" t="s">
        <v>8255</v>
      </c>
    </row>
    <row r="2970" spans="1:12" x14ac:dyDescent="0.25">
      <c r="A2970" t="s">
        <v>8256</v>
      </c>
      <c r="B2970">
        <v>1</v>
      </c>
      <c r="C2970">
        <v>0</v>
      </c>
      <c r="D2970">
        <v>4.0735000000000001</v>
      </c>
      <c r="I2970" t="s">
        <v>2334</v>
      </c>
      <c r="J2970" t="s">
        <v>2334</v>
      </c>
      <c r="K2970">
        <v>52551.600400000003</v>
      </c>
      <c r="L2970" t="s">
        <v>8257</v>
      </c>
    </row>
    <row r="2971" spans="1:12" x14ac:dyDescent="0.25">
      <c r="A2971" t="s">
        <v>8258</v>
      </c>
      <c r="B2971">
        <v>1</v>
      </c>
      <c r="C2971">
        <v>0</v>
      </c>
      <c r="D2971">
        <v>3.8342000000000001</v>
      </c>
      <c r="I2971" t="s">
        <v>2334</v>
      </c>
      <c r="J2971" t="s">
        <v>2334</v>
      </c>
      <c r="K2971">
        <v>31756.011699999999</v>
      </c>
      <c r="L2971" t="s">
        <v>8259</v>
      </c>
    </row>
    <row r="2972" spans="1:12" x14ac:dyDescent="0.25">
      <c r="A2972" t="s">
        <v>8260</v>
      </c>
      <c r="B2972">
        <v>4</v>
      </c>
      <c r="C2972">
        <v>0</v>
      </c>
      <c r="D2972">
        <v>18.680099999999999</v>
      </c>
      <c r="I2972" t="s">
        <v>2334</v>
      </c>
      <c r="J2972" t="s">
        <v>2334</v>
      </c>
      <c r="K2972">
        <v>112890.19439999999</v>
      </c>
      <c r="L2972" t="s">
        <v>8261</v>
      </c>
    </row>
    <row r="2973" spans="1:12" x14ac:dyDescent="0.25">
      <c r="A2973" t="s">
        <v>8262</v>
      </c>
      <c r="B2973">
        <v>4</v>
      </c>
      <c r="C2973">
        <v>0</v>
      </c>
      <c r="D2973">
        <v>19.265699999999999</v>
      </c>
      <c r="I2973" t="s">
        <v>2334</v>
      </c>
      <c r="J2973" t="s">
        <v>2334</v>
      </c>
      <c r="K2973">
        <v>79650.311300000001</v>
      </c>
      <c r="L2973" t="s">
        <v>8263</v>
      </c>
    </row>
    <row r="2974" spans="1:12" x14ac:dyDescent="0.25">
      <c r="A2974" t="s">
        <v>8264</v>
      </c>
      <c r="B2974">
        <v>1</v>
      </c>
      <c r="C2974">
        <v>0</v>
      </c>
      <c r="D2974">
        <v>4.2793999999999999</v>
      </c>
      <c r="I2974" t="s">
        <v>2334</v>
      </c>
      <c r="J2974" t="s">
        <v>2334</v>
      </c>
      <c r="K2974">
        <v>49683.483699999997</v>
      </c>
      <c r="L2974" t="s">
        <v>8265</v>
      </c>
    </row>
    <row r="2975" spans="1:12" x14ac:dyDescent="0.25">
      <c r="A2975" t="s">
        <v>8266</v>
      </c>
      <c r="B2975">
        <v>7</v>
      </c>
      <c r="C2975">
        <v>0</v>
      </c>
      <c r="D2975">
        <v>32.247300000000003</v>
      </c>
      <c r="I2975" t="s">
        <v>2334</v>
      </c>
      <c r="J2975" t="s">
        <v>2334</v>
      </c>
      <c r="K2975">
        <v>175749.21840000001</v>
      </c>
      <c r="L2975" t="s">
        <v>8267</v>
      </c>
    </row>
    <row r="2976" spans="1:12" x14ac:dyDescent="0.25">
      <c r="A2976" t="s">
        <v>8268</v>
      </c>
      <c r="B2976">
        <v>1</v>
      </c>
      <c r="C2976">
        <v>0</v>
      </c>
      <c r="D2976">
        <v>4.3021000000000003</v>
      </c>
      <c r="I2976" t="s">
        <v>2334</v>
      </c>
      <c r="J2976" t="s">
        <v>2334</v>
      </c>
      <c r="K2976">
        <v>97219.184599999993</v>
      </c>
      <c r="L2976" t="s">
        <v>8269</v>
      </c>
    </row>
    <row r="2977" spans="1:12" x14ac:dyDescent="0.25">
      <c r="A2977" t="s">
        <v>8270</v>
      </c>
      <c r="B2977">
        <v>2</v>
      </c>
      <c r="C2977">
        <v>0</v>
      </c>
      <c r="D2977">
        <v>9.3262999999999998</v>
      </c>
      <c r="I2977" t="s">
        <v>2334</v>
      </c>
      <c r="J2977" t="s">
        <v>2334</v>
      </c>
      <c r="K2977">
        <v>133178.9564</v>
      </c>
      <c r="L2977" t="s">
        <v>8271</v>
      </c>
    </row>
    <row r="2978" spans="1:12" x14ac:dyDescent="0.25">
      <c r="A2978" t="s">
        <v>8272</v>
      </c>
      <c r="B2978">
        <v>4</v>
      </c>
      <c r="C2978">
        <v>0</v>
      </c>
      <c r="D2978">
        <v>20.4864</v>
      </c>
      <c r="I2978" t="s">
        <v>2334</v>
      </c>
      <c r="J2978" t="s">
        <v>2334</v>
      </c>
      <c r="K2978">
        <v>102529.1801</v>
      </c>
      <c r="L2978" t="s">
        <v>8273</v>
      </c>
    </row>
    <row r="2979" spans="1:12" x14ac:dyDescent="0.25">
      <c r="A2979" t="s">
        <v>8274</v>
      </c>
      <c r="B2979">
        <v>17</v>
      </c>
      <c r="C2979">
        <v>0</v>
      </c>
      <c r="D2979">
        <v>74.450100000000006</v>
      </c>
      <c r="I2979" t="s">
        <v>2334</v>
      </c>
      <c r="J2979" t="s">
        <v>2334</v>
      </c>
      <c r="K2979">
        <v>245359.3052</v>
      </c>
      <c r="L2979" t="s">
        <v>8275</v>
      </c>
    </row>
    <row r="2980" spans="1:12" x14ac:dyDescent="0.25">
      <c r="A2980" t="s">
        <v>8276</v>
      </c>
      <c r="B2980">
        <v>5</v>
      </c>
      <c r="C2980">
        <v>0</v>
      </c>
      <c r="D2980">
        <v>20.121600000000001</v>
      </c>
      <c r="I2980" t="s">
        <v>2334</v>
      </c>
      <c r="J2980" t="s">
        <v>2334</v>
      </c>
      <c r="K2980">
        <v>110432.7778</v>
      </c>
      <c r="L2980" t="s">
        <v>8277</v>
      </c>
    </row>
    <row r="2981" spans="1:12" x14ac:dyDescent="0.25">
      <c r="A2981" t="s">
        <v>8278</v>
      </c>
      <c r="B2981">
        <v>1</v>
      </c>
      <c r="C2981">
        <v>0</v>
      </c>
      <c r="D2981">
        <v>5.0225</v>
      </c>
      <c r="I2981" t="s">
        <v>2334</v>
      </c>
      <c r="J2981" t="s">
        <v>2334</v>
      </c>
      <c r="K2981">
        <v>31906.153900000001</v>
      </c>
      <c r="L2981" t="s">
        <v>8279</v>
      </c>
    </row>
    <row r="2982" spans="1:12" x14ac:dyDescent="0.25">
      <c r="A2982" t="s">
        <v>8280</v>
      </c>
      <c r="B2982">
        <v>2</v>
      </c>
      <c r="C2982">
        <v>0</v>
      </c>
      <c r="D2982">
        <v>9.907</v>
      </c>
      <c r="I2982" t="s">
        <v>2334</v>
      </c>
      <c r="J2982" t="s">
        <v>2334</v>
      </c>
      <c r="K2982">
        <v>50465.391499999998</v>
      </c>
      <c r="L2982" t="s">
        <v>8281</v>
      </c>
    </row>
    <row r="2983" spans="1:12" x14ac:dyDescent="0.25">
      <c r="A2983" t="s">
        <v>8282</v>
      </c>
      <c r="B2983">
        <v>5</v>
      </c>
      <c r="C2983">
        <v>0</v>
      </c>
      <c r="D2983">
        <v>20.800599999999999</v>
      </c>
      <c r="I2983" t="s">
        <v>2334</v>
      </c>
      <c r="J2983" t="s">
        <v>2334</v>
      </c>
      <c r="K2983">
        <v>99144.686000000002</v>
      </c>
      <c r="L2983" t="s">
        <v>8283</v>
      </c>
    </row>
    <row r="2984" spans="1:12" x14ac:dyDescent="0.25">
      <c r="A2984" t="s">
        <v>8284</v>
      </c>
      <c r="B2984">
        <v>6</v>
      </c>
      <c r="C2984">
        <v>0</v>
      </c>
      <c r="D2984">
        <v>39.819499999999998</v>
      </c>
      <c r="I2984" t="s">
        <v>2334</v>
      </c>
      <c r="J2984" t="s">
        <v>2334</v>
      </c>
      <c r="K2984">
        <v>111455.7568</v>
      </c>
      <c r="L2984" t="s">
        <v>8285</v>
      </c>
    </row>
    <row r="2985" spans="1:12" x14ac:dyDescent="0.25">
      <c r="A2985" t="s">
        <v>8286</v>
      </c>
      <c r="B2985">
        <v>3</v>
      </c>
      <c r="C2985">
        <v>0</v>
      </c>
      <c r="D2985">
        <v>12.996600000000001</v>
      </c>
      <c r="I2985" t="s">
        <v>2334</v>
      </c>
      <c r="J2985" t="s">
        <v>2334</v>
      </c>
      <c r="K2985">
        <v>81448.452600000004</v>
      </c>
      <c r="L2985" t="s">
        <v>8287</v>
      </c>
    </row>
    <row r="2986" spans="1:12" x14ac:dyDescent="0.25">
      <c r="A2986" t="s">
        <v>8288</v>
      </c>
      <c r="B2986">
        <v>4</v>
      </c>
      <c r="C2986">
        <v>0</v>
      </c>
      <c r="D2986">
        <v>17.789300000000001</v>
      </c>
      <c r="I2986" t="s">
        <v>2334</v>
      </c>
      <c r="J2986" t="s">
        <v>2334</v>
      </c>
      <c r="K2986">
        <v>133984.37460000001</v>
      </c>
      <c r="L2986" t="s">
        <v>8289</v>
      </c>
    </row>
    <row r="2987" spans="1:12" x14ac:dyDescent="0.25">
      <c r="A2987" t="s">
        <v>8290</v>
      </c>
      <c r="B2987">
        <v>2</v>
      </c>
      <c r="C2987">
        <v>0</v>
      </c>
      <c r="D2987">
        <v>10.702299999999999</v>
      </c>
      <c r="I2987" t="s">
        <v>2334</v>
      </c>
      <c r="J2987" t="s">
        <v>2334</v>
      </c>
      <c r="K2987">
        <v>91987.41</v>
      </c>
      <c r="L2987" t="s">
        <v>8291</v>
      </c>
    </row>
    <row r="2988" spans="1:12" x14ac:dyDescent="0.25">
      <c r="A2988" t="s">
        <v>8292</v>
      </c>
      <c r="B2988">
        <v>1</v>
      </c>
      <c r="C2988">
        <v>0</v>
      </c>
      <c r="D2988">
        <v>4.3406000000000002</v>
      </c>
      <c r="I2988" t="s">
        <v>2334</v>
      </c>
      <c r="J2988" t="s">
        <v>2334</v>
      </c>
      <c r="K2988">
        <v>96545.057700000005</v>
      </c>
      <c r="L2988" t="s">
        <v>8293</v>
      </c>
    </row>
    <row r="2989" spans="1:12" x14ac:dyDescent="0.25">
      <c r="A2989" t="s">
        <v>8294</v>
      </c>
      <c r="B2989">
        <v>3</v>
      </c>
      <c r="C2989">
        <v>0</v>
      </c>
      <c r="D2989">
        <v>17.310600000000001</v>
      </c>
      <c r="I2989" t="s">
        <v>2334</v>
      </c>
      <c r="J2989" t="s">
        <v>2334</v>
      </c>
      <c r="K2989">
        <v>32199.059099999999</v>
      </c>
      <c r="L2989" t="s">
        <v>8295</v>
      </c>
    </row>
    <row r="2990" spans="1:12" x14ac:dyDescent="0.25">
      <c r="A2990" t="s">
        <v>8296</v>
      </c>
      <c r="B2990">
        <v>4</v>
      </c>
      <c r="C2990">
        <v>0</v>
      </c>
      <c r="D2990">
        <v>15.711499999999999</v>
      </c>
      <c r="I2990" t="s">
        <v>2334</v>
      </c>
      <c r="J2990" t="s">
        <v>2334</v>
      </c>
      <c r="K2990">
        <v>34922.547599999998</v>
      </c>
      <c r="L2990" t="s">
        <v>8297</v>
      </c>
    </row>
    <row r="2991" spans="1:12" x14ac:dyDescent="0.25">
      <c r="A2991" t="s">
        <v>8298</v>
      </c>
      <c r="B2991">
        <v>1</v>
      </c>
      <c r="C2991">
        <v>0</v>
      </c>
      <c r="D2991">
        <v>4.2930000000000001</v>
      </c>
      <c r="I2991" t="s">
        <v>2334</v>
      </c>
      <c r="J2991" t="s">
        <v>2334</v>
      </c>
      <c r="K2991">
        <v>35346.2425</v>
      </c>
      <c r="L2991" t="s">
        <v>8299</v>
      </c>
    </row>
    <row r="2992" spans="1:12" x14ac:dyDescent="0.25">
      <c r="A2992" t="s">
        <v>8300</v>
      </c>
      <c r="B2992">
        <v>1</v>
      </c>
      <c r="C2992">
        <v>0</v>
      </c>
      <c r="D2992">
        <v>5.4108999999999998</v>
      </c>
      <c r="I2992" t="s">
        <v>2334</v>
      </c>
      <c r="J2992" t="s">
        <v>2334</v>
      </c>
      <c r="K2992">
        <v>10827.125400000001</v>
      </c>
      <c r="L2992" t="s">
        <v>8301</v>
      </c>
    </row>
    <row r="2993" spans="1:12" x14ac:dyDescent="0.25">
      <c r="A2993" t="s">
        <v>8302</v>
      </c>
      <c r="B2993">
        <v>2</v>
      </c>
      <c r="C2993">
        <v>0</v>
      </c>
      <c r="D2993">
        <v>8.9499999999999993</v>
      </c>
      <c r="I2993" t="s">
        <v>2334</v>
      </c>
      <c r="J2993" t="s">
        <v>2334</v>
      </c>
      <c r="K2993">
        <v>50207.310100000002</v>
      </c>
      <c r="L2993" t="s">
        <v>8303</v>
      </c>
    </row>
    <row r="2994" spans="1:12" x14ac:dyDescent="0.25">
      <c r="A2994" t="s">
        <v>8304</v>
      </c>
      <c r="B2994">
        <v>1</v>
      </c>
      <c r="C2994">
        <v>0</v>
      </c>
      <c r="D2994">
        <v>4.2319000000000004</v>
      </c>
      <c r="I2994" t="s">
        <v>2334</v>
      </c>
      <c r="J2994" t="s">
        <v>2334</v>
      </c>
      <c r="K2994">
        <v>168120.88630000001</v>
      </c>
      <c r="L2994" t="s">
        <v>8305</v>
      </c>
    </row>
    <row r="2995" spans="1:12" x14ac:dyDescent="0.25">
      <c r="A2995" t="s">
        <v>8306</v>
      </c>
      <c r="B2995">
        <v>3</v>
      </c>
      <c r="C2995">
        <v>0</v>
      </c>
      <c r="D2995">
        <v>16.4054</v>
      </c>
      <c r="I2995" t="s">
        <v>2334</v>
      </c>
      <c r="J2995" t="s">
        <v>2334</v>
      </c>
      <c r="K2995">
        <v>134599.68979999999</v>
      </c>
      <c r="L2995" t="s">
        <v>8307</v>
      </c>
    </row>
    <row r="2996" spans="1:12" x14ac:dyDescent="0.25">
      <c r="A2996" t="s">
        <v>8308</v>
      </c>
      <c r="B2996">
        <v>6</v>
      </c>
      <c r="C2996">
        <v>0</v>
      </c>
      <c r="D2996">
        <v>33.858600000000003</v>
      </c>
      <c r="I2996" t="s">
        <v>2334</v>
      </c>
      <c r="J2996" t="s">
        <v>2334</v>
      </c>
      <c r="K2996">
        <v>32210.902900000001</v>
      </c>
      <c r="L2996" t="s">
        <v>8309</v>
      </c>
    </row>
    <row r="2997" spans="1:12" x14ac:dyDescent="0.25">
      <c r="A2997" t="s">
        <v>8310</v>
      </c>
      <c r="B2997">
        <v>3</v>
      </c>
      <c r="C2997">
        <v>0</v>
      </c>
      <c r="D2997">
        <v>12.087999999999999</v>
      </c>
      <c r="I2997" t="s">
        <v>2334</v>
      </c>
      <c r="J2997" t="s">
        <v>2334</v>
      </c>
      <c r="K2997">
        <v>81252.726899999994</v>
      </c>
      <c r="L2997" t="s">
        <v>8311</v>
      </c>
    </row>
    <row r="2998" spans="1:12" x14ac:dyDescent="0.25">
      <c r="A2998" t="s">
        <v>8312</v>
      </c>
      <c r="B2998">
        <v>2</v>
      </c>
      <c r="C2998">
        <v>0</v>
      </c>
      <c r="D2998">
        <v>9.4664000000000001</v>
      </c>
      <c r="I2998" t="s">
        <v>2334</v>
      </c>
      <c r="J2998" t="s">
        <v>2334</v>
      </c>
      <c r="K2998">
        <v>113321.5241</v>
      </c>
      <c r="L2998" t="s">
        <v>8313</v>
      </c>
    </row>
    <row r="2999" spans="1:12" x14ac:dyDescent="0.25">
      <c r="A2999" t="s">
        <v>8314</v>
      </c>
      <c r="B2999">
        <v>2</v>
      </c>
      <c r="C2999">
        <v>0</v>
      </c>
      <c r="D2999">
        <v>9.1446000000000005</v>
      </c>
      <c r="I2999" t="s">
        <v>2334</v>
      </c>
      <c r="J2999" t="s">
        <v>2334</v>
      </c>
      <c r="K2999">
        <v>60027.149899999997</v>
      </c>
      <c r="L2999" t="s">
        <v>8315</v>
      </c>
    </row>
    <row r="3000" spans="1:12" x14ac:dyDescent="0.25">
      <c r="A3000" t="s">
        <v>8316</v>
      </c>
      <c r="B3000">
        <v>1</v>
      </c>
      <c r="C3000">
        <v>0</v>
      </c>
      <c r="D3000">
        <v>4.5850999999999997</v>
      </c>
      <c r="I3000" t="s">
        <v>2334</v>
      </c>
      <c r="J3000" t="s">
        <v>2334</v>
      </c>
      <c r="K3000">
        <v>175362.8639</v>
      </c>
      <c r="L3000" t="s">
        <v>8317</v>
      </c>
    </row>
    <row r="3001" spans="1:12" x14ac:dyDescent="0.25">
      <c r="A3001" t="s">
        <v>8318</v>
      </c>
      <c r="B3001">
        <v>4</v>
      </c>
      <c r="C3001">
        <v>0</v>
      </c>
      <c r="D3001">
        <v>20.874700000000001</v>
      </c>
      <c r="I3001" t="s">
        <v>2334</v>
      </c>
      <c r="J3001" t="s">
        <v>2334</v>
      </c>
      <c r="K3001">
        <v>293884.82</v>
      </c>
      <c r="L3001" t="s">
        <v>8319</v>
      </c>
    </row>
    <row r="3002" spans="1:12" x14ac:dyDescent="0.25">
      <c r="A3002" t="s">
        <v>8320</v>
      </c>
      <c r="B3002">
        <v>1</v>
      </c>
      <c r="C3002">
        <v>0</v>
      </c>
      <c r="D3002">
        <v>4.1826999999999996</v>
      </c>
      <c r="I3002" t="s">
        <v>2334</v>
      </c>
      <c r="J3002" t="s">
        <v>2334</v>
      </c>
      <c r="K3002">
        <v>103488.98540000001</v>
      </c>
      <c r="L3002" t="s">
        <v>8321</v>
      </c>
    </row>
    <row r="3003" spans="1:12" x14ac:dyDescent="0.25">
      <c r="A3003" t="s">
        <v>8322</v>
      </c>
      <c r="B3003">
        <v>1</v>
      </c>
      <c r="C3003">
        <v>0</v>
      </c>
      <c r="D3003">
        <v>4.2005999999999997</v>
      </c>
      <c r="I3003" t="s">
        <v>2334</v>
      </c>
      <c r="J3003" t="s">
        <v>2334</v>
      </c>
      <c r="K3003">
        <v>145438.68290000001</v>
      </c>
      <c r="L3003" t="s">
        <v>8323</v>
      </c>
    </row>
    <row r="3004" spans="1:12" x14ac:dyDescent="0.25">
      <c r="A3004" t="s">
        <v>8324</v>
      </c>
      <c r="B3004">
        <v>4</v>
      </c>
      <c r="C3004">
        <v>0</v>
      </c>
      <c r="D3004">
        <v>17.872299999999999</v>
      </c>
      <c r="I3004" t="s">
        <v>2334</v>
      </c>
      <c r="J3004" t="s">
        <v>2334</v>
      </c>
      <c r="K3004">
        <v>73964.324399999998</v>
      </c>
      <c r="L3004" t="s">
        <v>8325</v>
      </c>
    </row>
    <row r="3005" spans="1:12" x14ac:dyDescent="0.25">
      <c r="A3005" t="s">
        <v>8326</v>
      </c>
      <c r="B3005">
        <v>1</v>
      </c>
      <c r="C3005">
        <v>0</v>
      </c>
      <c r="D3005">
        <v>4.1734999999999998</v>
      </c>
      <c r="I3005" t="s">
        <v>2334</v>
      </c>
      <c r="J3005" t="s">
        <v>2334</v>
      </c>
      <c r="K3005">
        <v>29176.584999999999</v>
      </c>
      <c r="L3005" t="s">
        <v>8327</v>
      </c>
    </row>
    <row r="3006" spans="1:12" x14ac:dyDescent="0.25">
      <c r="A3006" t="s">
        <v>8328</v>
      </c>
      <c r="B3006">
        <v>2</v>
      </c>
      <c r="C3006">
        <v>0</v>
      </c>
      <c r="D3006">
        <v>8.1005000000000003</v>
      </c>
      <c r="I3006" t="s">
        <v>2334</v>
      </c>
      <c r="J3006" t="s">
        <v>2334</v>
      </c>
      <c r="K3006">
        <v>27881.545099999999</v>
      </c>
      <c r="L3006" t="s">
        <v>8329</v>
      </c>
    </row>
    <row r="3007" spans="1:12" x14ac:dyDescent="0.25">
      <c r="A3007" t="s">
        <v>8330</v>
      </c>
      <c r="B3007">
        <v>6</v>
      </c>
      <c r="C3007">
        <v>0</v>
      </c>
      <c r="D3007">
        <v>30.460100000000001</v>
      </c>
      <c r="I3007" t="s">
        <v>2334</v>
      </c>
      <c r="J3007" t="s">
        <v>2334</v>
      </c>
      <c r="K3007">
        <v>105301.8475</v>
      </c>
      <c r="L3007" t="s">
        <v>8331</v>
      </c>
    </row>
    <row r="3008" spans="1:12" x14ac:dyDescent="0.25">
      <c r="A3008" t="s">
        <v>8332</v>
      </c>
      <c r="B3008">
        <v>1</v>
      </c>
      <c r="C3008">
        <v>0</v>
      </c>
      <c r="D3008">
        <v>9.3618000000000006</v>
      </c>
      <c r="I3008" t="s">
        <v>2334</v>
      </c>
      <c r="J3008" t="s">
        <v>2334</v>
      </c>
      <c r="K3008">
        <v>75437.6486</v>
      </c>
      <c r="L3008" t="s">
        <v>8333</v>
      </c>
    </row>
    <row r="3009" spans="1:12" x14ac:dyDescent="0.25">
      <c r="A3009" t="s">
        <v>8334</v>
      </c>
      <c r="B3009">
        <v>4</v>
      </c>
      <c r="C3009">
        <v>0</v>
      </c>
      <c r="D3009">
        <v>21.912400000000002</v>
      </c>
      <c r="I3009" t="s">
        <v>2334</v>
      </c>
      <c r="J3009" t="s">
        <v>2334</v>
      </c>
      <c r="K3009">
        <v>214387.02499999999</v>
      </c>
      <c r="L3009" t="s">
        <v>8335</v>
      </c>
    </row>
    <row r="3010" spans="1:12" x14ac:dyDescent="0.25">
      <c r="A3010" t="s">
        <v>8336</v>
      </c>
      <c r="B3010">
        <v>2</v>
      </c>
      <c r="C3010">
        <v>0</v>
      </c>
      <c r="D3010">
        <v>9.2120999999999995</v>
      </c>
      <c r="I3010" t="s">
        <v>2334</v>
      </c>
      <c r="J3010" t="s">
        <v>2334</v>
      </c>
      <c r="K3010">
        <v>37892.095699999998</v>
      </c>
      <c r="L3010" t="s">
        <v>8337</v>
      </c>
    </row>
    <row r="3011" spans="1:12" x14ac:dyDescent="0.25">
      <c r="A3011" t="s">
        <v>8338</v>
      </c>
      <c r="B3011">
        <v>3</v>
      </c>
      <c r="C3011">
        <v>0</v>
      </c>
      <c r="D3011">
        <v>13.4899</v>
      </c>
      <c r="I3011" t="s">
        <v>2334</v>
      </c>
      <c r="J3011" t="s">
        <v>2334</v>
      </c>
      <c r="K3011">
        <v>106348.814</v>
      </c>
      <c r="L3011" t="s">
        <v>8339</v>
      </c>
    </row>
    <row r="3012" spans="1:12" x14ac:dyDescent="0.25">
      <c r="A3012" t="s">
        <v>8340</v>
      </c>
      <c r="B3012">
        <v>1</v>
      </c>
      <c r="C3012">
        <v>0</v>
      </c>
      <c r="D3012">
        <v>4.2083000000000004</v>
      </c>
      <c r="I3012" t="s">
        <v>2334</v>
      </c>
      <c r="J3012" t="s">
        <v>2334</v>
      </c>
      <c r="K3012">
        <v>101936.75750000001</v>
      </c>
      <c r="L3012" t="s">
        <v>8341</v>
      </c>
    </row>
    <row r="3013" spans="1:12" x14ac:dyDescent="0.25">
      <c r="A3013" t="s">
        <v>8342</v>
      </c>
      <c r="B3013">
        <v>2</v>
      </c>
      <c r="C3013">
        <v>0</v>
      </c>
      <c r="D3013">
        <v>8.1227999999999998</v>
      </c>
      <c r="I3013" t="s">
        <v>2334</v>
      </c>
      <c r="J3013" t="s">
        <v>2334</v>
      </c>
      <c r="K3013">
        <v>105398.55989999999</v>
      </c>
      <c r="L3013" t="s">
        <v>8343</v>
      </c>
    </row>
    <row r="3014" spans="1:12" x14ac:dyDescent="0.25">
      <c r="A3014" t="s">
        <v>8344</v>
      </c>
      <c r="B3014">
        <v>1</v>
      </c>
      <c r="C3014">
        <v>0</v>
      </c>
      <c r="D3014">
        <v>8.8539999999999992</v>
      </c>
      <c r="I3014" t="s">
        <v>2334</v>
      </c>
      <c r="J3014" t="s">
        <v>2334</v>
      </c>
      <c r="K3014">
        <v>94219.422000000006</v>
      </c>
      <c r="L3014" t="s">
        <v>8345</v>
      </c>
    </row>
    <row r="3015" spans="1:12" x14ac:dyDescent="0.25">
      <c r="A3015" t="s">
        <v>8346</v>
      </c>
      <c r="B3015">
        <v>2</v>
      </c>
      <c r="C3015">
        <v>0</v>
      </c>
      <c r="D3015">
        <v>10.004899999999999</v>
      </c>
      <c r="I3015" t="s">
        <v>2334</v>
      </c>
      <c r="J3015" t="s">
        <v>2334</v>
      </c>
      <c r="K3015">
        <v>25656.1751</v>
      </c>
      <c r="L3015" t="s">
        <v>8347</v>
      </c>
    </row>
    <row r="3016" spans="1:12" x14ac:dyDescent="0.25">
      <c r="A3016" t="s">
        <v>8348</v>
      </c>
      <c r="B3016">
        <v>4</v>
      </c>
      <c r="C3016">
        <v>0</v>
      </c>
      <c r="D3016">
        <v>25.826799999999999</v>
      </c>
      <c r="I3016" t="s">
        <v>2334</v>
      </c>
      <c r="J3016" t="s">
        <v>2334</v>
      </c>
      <c r="K3016">
        <v>65558.577999999994</v>
      </c>
      <c r="L3016" t="s">
        <v>8349</v>
      </c>
    </row>
    <row r="3017" spans="1:12" x14ac:dyDescent="0.25">
      <c r="A3017" t="s">
        <v>8350</v>
      </c>
      <c r="B3017">
        <v>3</v>
      </c>
      <c r="C3017">
        <v>0</v>
      </c>
      <c r="D3017">
        <v>17.632200000000001</v>
      </c>
      <c r="I3017" t="s">
        <v>2334</v>
      </c>
      <c r="J3017" t="s">
        <v>2334</v>
      </c>
      <c r="K3017">
        <v>57208.683799999999</v>
      </c>
      <c r="L3017" t="s">
        <v>8351</v>
      </c>
    </row>
    <row r="3018" spans="1:12" x14ac:dyDescent="0.25">
      <c r="A3018" t="s">
        <v>8352</v>
      </c>
      <c r="B3018">
        <v>3</v>
      </c>
      <c r="C3018">
        <v>0</v>
      </c>
      <c r="D3018">
        <v>19.577400000000001</v>
      </c>
      <c r="I3018" t="s">
        <v>2334</v>
      </c>
      <c r="J3018" t="s">
        <v>2334</v>
      </c>
      <c r="K3018">
        <v>29930.3626</v>
      </c>
      <c r="L3018" t="s">
        <v>8353</v>
      </c>
    </row>
    <row r="3019" spans="1:12" x14ac:dyDescent="0.25">
      <c r="A3019" t="s">
        <v>8354</v>
      </c>
      <c r="B3019">
        <v>6</v>
      </c>
      <c r="C3019">
        <v>0</v>
      </c>
      <c r="D3019">
        <v>30.92</v>
      </c>
      <c r="I3019" t="s">
        <v>2334</v>
      </c>
      <c r="J3019" t="s">
        <v>2334</v>
      </c>
      <c r="K3019">
        <v>72585.069499999998</v>
      </c>
      <c r="L3019" t="s">
        <v>8355</v>
      </c>
    </row>
    <row r="3020" spans="1:12" x14ac:dyDescent="0.25">
      <c r="A3020" t="s">
        <v>8356</v>
      </c>
      <c r="B3020">
        <v>1</v>
      </c>
      <c r="C3020">
        <v>0</v>
      </c>
      <c r="D3020">
        <v>3.4232</v>
      </c>
      <c r="I3020" t="s">
        <v>2334</v>
      </c>
      <c r="J3020" t="s">
        <v>2334</v>
      </c>
      <c r="K3020">
        <v>106057.3547</v>
      </c>
      <c r="L3020" t="s">
        <v>8357</v>
      </c>
    </row>
    <row r="3021" spans="1:12" x14ac:dyDescent="0.25">
      <c r="A3021" t="s">
        <v>8358</v>
      </c>
      <c r="B3021">
        <v>3</v>
      </c>
      <c r="C3021">
        <v>0</v>
      </c>
      <c r="D3021">
        <v>16.114999999999998</v>
      </c>
      <c r="I3021" t="s">
        <v>2334</v>
      </c>
      <c r="J3021" t="s">
        <v>2334</v>
      </c>
      <c r="K3021">
        <v>76671.510800000004</v>
      </c>
      <c r="L3021" t="s">
        <v>8359</v>
      </c>
    </row>
    <row r="3022" spans="1:12" x14ac:dyDescent="0.25">
      <c r="A3022" t="s">
        <v>8360</v>
      </c>
      <c r="B3022">
        <v>1</v>
      </c>
      <c r="C3022">
        <v>0</v>
      </c>
      <c r="D3022">
        <v>5.2060000000000004</v>
      </c>
      <c r="I3022" t="s">
        <v>2334</v>
      </c>
      <c r="J3022" t="s">
        <v>2334</v>
      </c>
      <c r="K3022">
        <v>58316.416299999997</v>
      </c>
      <c r="L3022" t="s">
        <v>8361</v>
      </c>
    </row>
    <row r="3023" spans="1:12" x14ac:dyDescent="0.25">
      <c r="A3023" t="s">
        <v>8362</v>
      </c>
      <c r="B3023">
        <v>5</v>
      </c>
      <c r="C3023">
        <v>0</v>
      </c>
      <c r="D3023">
        <v>29.4802</v>
      </c>
      <c r="I3023" t="s">
        <v>2334</v>
      </c>
      <c r="J3023" t="s">
        <v>2334</v>
      </c>
      <c r="K3023">
        <v>77175.679799999998</v>
      </c>
      <c r="L3023" t="s">
        <v>8363</v>
      </c>
    </row>
    <row r="3024" spans="1:12" x14ac:dyDescent="0.25">
      <c r="A3024" t="s">
        <v>8364</v>
      </c>
      <c r="B3024">
        <v>2</v>
      </c>
      <c r="C3024">
        <v>0</v>
      </c>
      <c r="D3024">
        <v>9.3232999999999997</v>
      </c>
      <c r="I3024" t="s">
        <v>2334</v>
      </c>
      <c r="J3024" t="s">
        <v>2334</v>
      </c>
      <c r="K3024">
        <v>77700.170299999998</v>
      </c>
      <c r="L3024" t="s">
        <v>8365</v>
      </c>
    </row>
    <row r="3025" spans="1:12" x14ac:dyDescent="0.25">
      <c r="A3025" t="s">
        <v>8366</v>
      </c>
      <c r="B3025">
        <v>2</v>
      </c>
      <c r="C3025">
        <v>0</v>
      </c>
      <c r="D3025">
        <v>9.6198999999999995</v>
      </c>
      <c r="I3025" t="s">
        <v>2334</v>
      </c>
      <c r="J3025" t="s">
        <v>2334</v>
      </c>
      <c r="K3025">
        <v>119281.7616</v>
      </c>
      <c r="L3025" t="s">
        <v>8367</v>
      </c>
    </row>
    <row r="3026" spans="1:12" x14ac:dyDescent="0.25">
      <c r="A3026" t="s">
        <v>8368</v>
      </c>
      <c r="B3026">
        <v>4</v>
      </c>
      <c r="C3026">
        <v>0</v>
      </c>
      <c r="D3026">
        <v>17.273599999999998</v>
      </c>
      <c r="I3026" t="s">
        <v>2334</v>
      </c>
      <c r="J3026" t="s">
        <v>2334</v>
      </c>
      <c r="K3026">
        <v>137430.1618</v>
      </c>
      <c r="L3026" t="s">
        <v>8369</v>
      </c>
    </row>
    <row r="3027" spans="1:12" x14ac:dyDescent="0.25">
      <c r="A3027" t="s">
        <v>8370</v>
      </c>
      <c r="B3027">
        <v>2</v>
      </c>
      <c r="C3027">
        <v>0</v>
      </c>
      <c r="D3027">
        <v>9.0487000000000002</v>
      </c>
      <c r="I3027" t="s">
        <v>2334</v>
      </c>
      <c r="J3027" t="s">
        <v>2334</v>
      </c>
      <c r="K3027">
        <v>39935.730300000003</v>
      </c>
      <c r="L3027" t="s">
        <v>8371</v>
      </c>
    </row>
    <row r="3028" spans="1:12" x14ac:dyDescent="0.25">
      <c r="A3028" t="s">
        <v>8372</v>
      </c>
      <c r="B3028">
        <v>1</v>
      </c>
      <c r="C3028">
        <v>0</v>
      </c>
      <c r="D3028">
        <v>4.2820999999999998</v>
      </c>
      <c r="I3028" t="s">
        <v>2334</v>
      </c>
      <c r="J3028" t="s">
        <v>2334</v>
      </c>
      <c r="K3028">
        <v>78133.448999999993</v>
      </c>
      <c r="L3028" t="s">
        <v>8373</v>
      </c>
    </row>
    <row r="3029" spans="1:12" x14ac:dyDescent="0.25">
      <c r="A3029" t="s">
        <v>8374</v>
      </c>
      <c r="B3029">
        <v>1</v>
      </c>
      <c r="C3029">
        <v>0</v>
      </c>
      <c r="D3029">
        <v>4.5784000000000002</v>
      </c>
      <c r="I3029" t="s">
        <v>2334</v>
      </c>
      <c r="J3029" t="s">
        <v>2334</v>
      </c>
      <c r="K3029">
        <v>33368.7742</v>
      </c>
      <c r="L3029" t="s">
        <v>8375</v>
      </c>
    </row>
    <row r="3030" spans="1:12" x14ac:dyDescent="0.25">
      <c r="A3030" t="s">
        <v>8376</v>
      </c>
      <c r="B3030">
        <v>3</v>
      </c>
      <c r="C3030">
        <v>0</v>
      </c>
      <c r="D3030">
        <v>12.629799999999999</v>
      </c>
      <c r="I3030" t="s">
        <v>2334</v>
      </c>
      <c r="J3030" t="s">
        <v>2334</v>
      </c>
      <c r="K3030">
        <v>53303.7235</v>
      </c>
      <c r="L3030" t="s">
        <v>8377</v>
      </c>
    </row>
    <row r="3031" spans="1:12" x14ac:dyDescent="0.25">
      <c r="A3031" t="s">
        <v>8378</v>
      </c>
      <c r="B3031">
        <v>4</v>
      </c>
      <c r="C3031">
        <v>0</v>
      </c>
      <c r="D3031">
        <v>28.766300000000001</v>
      </c>
      <c r="I3031" t="s">
        <v>2334</v>
      </c>
      <c r="J3031" t="s">
        <v>2334</v>
      </c>
      <c r="K3031">
        <v>106688.96769999999</v>
      </c>
      <c r="L3031" t="s">
        <v>8379</v>
      </c>
    </row>
    <row r="3032" spans="1:12" x14ac:dyDescent="0.25">
      <c r="A3032" t="s">
        <v>8380</v>
      </c>
      <c r="B3032">
        <v>1</v>
      </c>
      <c r="C3032">
        <v>0</v>
      </c>
      <c r="D3032">
        <v>6.8255999999999997</v>
      </c>
      <c r="I3032" t="s">
        <v>2334</v>
      </c>
      <c r="J3032" t="s">
        <v>2334</v>
      </c>
      <c r="K3032">
        <v>35979.250399999997</v>
      </c>
      <c r="L3032" t="s">
        <v>8381</v>
      </c>
    </row>
    <row r="3033" spans="1:12" x14ac:dyDescent="0.25">
      <c r="A3033" t="s">
        <v>8382</v>
      </c>
      <c r="B3033">
        <v>2</v>
      </c>
      <c r="C3033">
        <v>0</v>
      </c>
      <c r="D3033">
        <v>8.7209000000000003</v>
      </c>
      <c r="I3033" t="s">
        <v>2334</v>
      </c>
      <c r="J3033" t="s">
        <v>2334</v>
      </c>
      <c r="K3033">
        <v>82421.738800000006</v>
      </c>
      <c r="L3033" t="s">
        <v>8383</v>
      </c>
    </row>
    <row r="3034" spans="1:12" x14ac:dyDescent="0.25">
      <c r="A3034" t="s">
        <v>8384</v>
      </c>
      <c r="B3034">
        <v>3</v>
      </c>
      <c r="C3034">
        <v>0</v>
      </c>
      <c r="D3034">
        <v>14.141299999999999</v>
      </c>
      <c r="I3034" t="s">
        <v>2334</v>
      </c>
      <c r="J3034" t="s">
        <v>2334</v>
      </c>
      <c r="K3034">
        <v>81393.342199999999</v>
      </c>
      <c r="L3034" t="s">
        <v>8385</v>
      </c>
    </row>
    <row r="3035" spans="1:12" x14ac:dyDescent="0.25">
      <c r="A3035" t="s">
        <v>8386</v>
      </c>
      <c r="B3035">
        <v>2</v>
      </c>
      <c r="C3035">
        <v>0</v>
      </c>
      <c r="D3035">
        <v>9.2460000000000004</v>
      </c>
      <c r="I3035" t="s">
        <v>2334</v>
      </c>
      <c r="J3035" t="s">
        <v>2334</v>
      </c>
      <c r="K3035">
        <v>165434.0434</v>
      </c>
      <c r="L3035" t="s">
        <v>8387</v>
      </c>
    </row>
    <row r="3036" spans="1:12" x14ac:dyDescent="0.25">
      <c r="A3036" t="s">
        <v>8388</v>
      </c>
      <c r="B3036">
        <v>2</v>
      </c>
      <c r="C3036">
        <v>0</v>
      </c>
      <c r="D3036">
        <v>8.7833000000000006</v>
      </c>
      <c r="I3036" t="s">
        <v>2334</v>
      </c>
      <c r="J3036" t="s">
        <v>2334</v>
      </c>
      <c r="K3036">
        <v>84896.559500000003</v>
      </c>
      <c r="L3036" t="s">
        <v>8389</v>
      </c>
    </row>
    <row r="3037" spans="1:12" x14ac:dyDescent="0.25">
      <c r="A3037" t="s">
        <v>8390</v>
      </c>
      <c r="B3037">
        <v>2</v>
      </c>
      <c r="C3037">
        <v>0</v>
      </c>
      <c r="D3037">
        <v>9.2865000000000002</v>
      </c>
      <c r="I3037" t="s">
        <v>2334</v>
      </c>
      <c r="J3037" t="s">
        <v>2334</v>
      </c>
      <c r="K3037">
        <v>80625.620500000005</v>
      </c>
      <c r="L3037" t="s">
        <v>8391</v>
      </c>
    </row>
    <row r="3038" spans="1:12" x14ac:dyDescent="0.25">
      <c r="A3038" t="s">
        <v>8392</v>
      </c>
      <c r="B3038">
        <v>2</v>
      </c>
      <c r="C3038">
        <v>0</v>
      </c>
      <c r="D3038">
        <v>15.785</v>
      </c>
      <c r="I3038" t="s">
        <v>2334</v>
      </c>
      <c r="J3038" t="s">
        <v>2334</v>
      </c>
      <c r="K3038">
        <v>50185.5213</v>
      </c>
      <c r="L3038" t="s">
        <v>8393</v>
      </c>
    </row>
    <row r="3039" spans="1:12" x14ac:dyDescent="0.25">
      <c r="A3039" t="s">
        <v>8394</v>
      </c>
      <c r="B3039">
        <v>1</v>
      </c>
      <c r="C3039">
        <v>0</v>
      </c>
      <c r="D3039">
        <v>10.116</v>
      </c>
      <c r="I3039" t="s">
        <v>2334</v>
      </c>
      <c r="J3039" t="s">
        <v>2334</v>
      </c>
      <c r="K3039">
        <v>32783.768400000001</v>
      </c>
      <c r="L3039" t="s">
        <v>8395</v>
      </c>
    </row>
    <row r="3040" spans="1:12" x14ac:dyDescent="0.25">
      <c r="A3040" t="s">
        <v>8396</v>
      </c>
      <c r="B3040">
        <v>1</v>
      </c>
      <c r="C3040">
        <v>0</v>
      </c>
      <c r="D3040">
        <v>4.1973000000000003</v>
      </c>
      <c r="I3040" t="s">
        <v>2334</v>
      </c>
      <c r="J3040" t="s">
        <v>2334</v>
      </c>
      <c r="K3040">
        <v>18496.056700000001</v>
      </c>
      <c r="L3040" t="s">
        <v>8397</v>
      </c>
    </row>
    <row r="3041" spans="1:12" x14ac:dyDescent="0.25">
      <c r="A3041" t="s">
        <v>8398</v>
      </c>
      <c r="B3041">
        <v>1</v>
      </c>
      <c r="C3041">
        <v>0</v>
      </c>
      <c r="D3041">
        <v>3.4647000000000001</v>
      </c>
      <c r="I3041" t="s">
        <v>2334</v>
      </c>
      <c r="J3041" t="s">
        <v>2334</v>
      </c>
      <c r="K3041">
        <v>78957.802800000005</v>
      </c>
      <c r="L3041" t="s">
        <v>8399</v>
      </c>
    </row>
    <row r="3042" spans="1:12" x14ac:dyDescent="0.25">
      <c r="A3042" t="s">
        <v>8400</v>
      </c>
      <c r="B3042">
        <v>7</v>
      </c>
      <c r="C3042">
        <v>0</v>
      </c>
      <c r="D3042">
        <v>36.508099999999999</v>
      </c>
      <c r="I3042" t="s">
        <v>2334</v>
      </c>
      <c r="J3042" t="s">
        <v>2334</v>
      </c>
      <c r="K3042">
        <v>120484.2504</v>
      </c>
      <c r="L3042" t="s">
        <v>8401</v>
      </c>
    </row>
    <row r="3043" spans="1:12" x14ac:dyDescent="0.25">
      <c r="A3043" t="s">
        <v>8402</v>
      </c>
      <c r="B3043">
        <v>1</v>
      </c>
      <c r="C3043">
        <v>0</v>
      </c>
      <c r="D3043">
        <v>3.8321999999999998</v>
      </c>
      <c r="I3043" t="s">
        <v>2334</v>
      </c>
      <c r="J3043" t="s">
        <v>2334</v>
      </c>
      <c r="K3043">
        <v>52194.063199999997</v>
      </c>
      <c r="L3043" t="s">
        <v>8403</v>
      </c>
    </row>
    <row r="3044" spans="1:12" x14ac:dyDescent="0.25">
      <c r="A3044" t="s">
        <v>8404</v>
      </c>
      <c r="B3044">
        <v>3</v>
      </c>
      <c r="C3044">
        <v>0</v>
      </c>
      <c r="D3044">
        <v>12.717700000000001</v>
      </c>
      <c r="I3044" t="s">
        <v>2334</v>
      </c>
      <c r="J3044" t="s">
        <v>2334</v>
      </c>
      <c r="K3044">
        <v>168272.6348</v>
      </c>
      <c r="L3044" t="s">
        <v>8405</v>
      </c>
    </row>
    <row r="3045" spans="1:12" x14ac:dyDescent="0.25">
      <c r="A3045" t="s">
        <v>8406</v>
      </c>
      <c r="B3045">
        <v>3</v>
      </c>
      <c r="C3045">
        <v>0</v>
      </c>
      <c r="D3045">
        <v>16.568000000000001</v>
      </c>
      <c r="I3045" t="s">
        <v>2334</v>
      </c>
      <c r="J3045" t="s">
        <v>2334</v>
      </c>
      <c r="K3045">
        <v>147423.0894</v>
      </c>
      <c r="L3045" t="s">
        <v>8407</v>
      </c>
    </row>
    <row r="3046" spans="1:12" x14ac:dyDescent="0.25">
      <c r="A3046" t="s">
        <v>8408</v>
      </c>
      <c r="B3046">
        <v>7</v>
      </c>
      <c r="C3046">
        <v>0</v>
      </c>
      <c r="D3046">
        <v>36.449399999999997</v>
      </c>
      <c r="I3046" t="s">
        <v>2334</v>
      </c>
      <c r="J3046" t="s">
        <v>2334</v>
      </c>
      <c r="K3046">
        <v>58533.126600000003</v>
      </c>
      <c r="L3046" t="s">
        <v>8409</v>
      </c>
    </row>
    <row r="3047" spans="1:12" x14ac:dyDescent="0.25">
      <c r="A3047" t="s">
        <v>8410</v>
      </c>
      <c r="B3047">
        <v>1</v>
      </c>
      <c r="C3047">
        <v>0</v>
      </c>
      <c r="D3047">
        <v>5.9343000000000004</v>
      </c>
      <c r="I3047" t="s">
        <v>2334</v>
      </c>
      <c r="J3047" t="s">
        <v>2334</v>
      </c>
      <c r="K3047">
        <v>238103.31460000001</v>
      </c>
      <c r="L3047" t="s">
        <v>8411</v>
      </c>
    </row>
    <row r="3048" spans="1:12" x14ac:dyDescent="0.25">
      <c r="A3048" t="s">
        <v>8412</v>
      </c>
      <c r="B3048">
        <v>2</v>
      </c>
      <c r="C3048">
        <v>0</v>
      </c>
      <c r="D3048">
        <v>11.581899999999999</v>
      </c>
      <c r="I3048" t="s">
        <v>2334</v>
      </c>
      <c r="J3048" t="s">
        <v>2334</v>
      </c>
      <c r="K3048">
        <v>230620.40410000001</v>
      </c>
      <c r="L3048" t="s">
        <v>8413</v>
      </c>
    </row>
    <row r="3049" spans="1:12" x14ac:dyDescent="0.25">
      <c r="A3049" t="s">
        <v>8414</v>
      </c>
      <c r="B3049">
        <v>2</v>
      </c>
      <c r="C3049">
        <v>0</v>
      </c>
      <c r="D3049">
        <v>7.1352000000000002</v>
      </c>
      <c r="I3049" t="s">
        <v>2334</v>
      </c>
      <c r="J3049" t="s">
        <v>2334</v>
      </c>
      <c r="K3049">
        <v>38937.548799999997</v>
      </c>
      <c r="L3049" t="s">
        <v>8415</v>
      </c>
    </row>
    <row r="3050" spans="1:12" x14ac:dyDescent="0.25">
      <c r="A3050" t="s">
        <v>8416</v>
      </c>
      <c r="B3050">
        <v>1</v>
      </c>
      <c r="C3050">
        <v>0</v>
      </c>
      <c r="D3050">
        <v>4.8734999999999999</v>
      </c>
      <c r="I3050" t="s">
        <v>2334</v>
      </c>
      <c r="J3050" t="s">
        <v>2334</v>
      </c>
      <c r="K3050">
        <v>78353.524699999994</v>
      </c>
      <c r="L3050" t="s">
        <v>8417</v>
      </c>
    </row>
    <row r="3051" spans="1:12" x14ac:dyDescent="0.25">
      <c r="A3051" t="s">
        <v>8418</v>
      </c>
      <c r="B3051">
        <v>2</v>
      </c>
      <c r="C3051">
        <v>0</v>
      </c>
      <c r="D3051">
        <v>8.5187000000000008</v>
      </c>
      <c r="I3051" t="s">
        <v>2334</v>
      </c>
      <c r="J3051" t="s">
        <v>2334</v>
      </c>
      <c r="K3051">
        <v>53800.738799999999</v>
      </c>
      <c r="L3051" t="s">
        <v>8419</v>
      </c>
    </row>
    <row r="3052" spans="1:12" x14ac:dyDescent="0.25">
      <c r="A3052" t="s">
        <v>8420</v>
      </c>
      <c r="B3052">
        <v>3</v>
      </c>
      <c r="C3052">
        <v>0</v>
      </c>
      <c r="D3052">
        <v>12.6312</v>
      </c>
      <c r="I3052" t="s">
        <v>2334</v>
      </c>
      <c r="J3052" t="s">
        <v>2334</v>
      </c>
      <c r="K3052">
        <v>109559.6787</v>
      </c>
      <c r="L3052" t="s">
        <v>8421</v>
      </c>
    </row>
    <row r="3053" spans="1:12" x14ac:dyDescent="0.25">
      <c r="A3053" t="s">
        <v>8422</v>
      </c>
      <c r="B3053">
        <v>1</v>
      </c>
      <c r="C3053">
        <v>0</v>
      </c>
      <c r="D3053">
        <v>3.8353999999999999</v>
      </c>
      <c r="I3053" t="s">
        <v>2334</v>
      </c>
      <c r="J3053" t="s">
        <v>2334</v>
      </c>
      <c r="K3053">
        <v>126253.55379999999</v>
      </c>
      <c r="L3053" t="s">
        <v>8423</v>
      </c>
    </row>
    <row r="3054" spans="1:12" x14ac:dyDescent="0.25">
      <c r="A3054" t="s">
        <v>8424</v>
      </c>
      <c r="B3054">
        <v>1</v>
      </c>
      <c r="C3054">
        <v>0</v>
      </c>
      <c r="D3054">
        <v>9.5123999999999995</v>
      </c>
      <c r="I3054" t="s">
        <v>2334</v>
      </c>
      <c r="J3054" t="s">
        <v>2334</v>
      </c>
      <c r="K3054">
        <v>69250.227799999993</v>
      </c>
      <c r="L3054" t="s">
        <v>8425</v>
      </c>
    </row>
    <row r="3055" spans="1:12" x14ac:dyDescent="0.25">
      <c r="A3055" t="s">
        <v>8426</v>
      </c>
      <c r="B3055">
        <v>1</v>
      </c>
      <c r="C3055">
        <v>0</v>
      </c>
      <c r="D3055">
        <v>4.6189999999999998</v>
      </c>
      <c r="I3055" t="s">
        <v>2334</v>
      </c>
      <c r="J3055" t="s">
        <v>2334</v>
      </c>
      <c r="K3055">
        <v>71427.987399999998</v>
      </c>
      <c r="L3055" t="s">
        <v>8427</v>
      </c>
    </row>
    <row r="3056" spans="1:12" x14ac:dyDescent="0.25">
      <c r="A3056" t="s">
        <v>8428</v>
      </c>
      <c r="B3056">
        <v>6</v>
      </c>
      <c r="C3056">
        <v>0</v>
      </c>
      <c r="D3056">
        <v>28.622699999999998</v>
      </c>
      <c r="I3056" t="s">
        <v>2334</v>
      </c>
      <c r="J3056" t="s">
        <v>2334</v>
      </c>
      <c r="K3056">
        <v>102006.3952</v>
      </c>
      <c r="L3056" t="s">
        <v>8429</v>
      </c>
    </row>
    <row r="3057" spans="1:12" x14ac:dyDescent="0.25">
      <c r="A3057" t="s">
        <v>8430</v>
      </c>
      <c r="B3057">
        <v>1</v>
      </c>
      <c r="C3057">
        <v>0</v>
      </c>
      <c r="D3057">
        <v>3.7016</v>
      </c>
      <c r="I3057" t="s">
        <v>2334</v>
      </c>
      <c r="J3057" t="s">
        <v>2334</v>
      </c>
      <c r="K3057">
        <v>86157.819000000003</v>
      </c>
      <c r="L3057" t="s">
        <v>8431</v>
      </c>
    </row>
    <row r="3058" spans="1:12" x14ac:dyDescent="0.25">
      <c r="A3058" t="s">
        <v>8432</v>
      </c>
      <c r="B3058">
        <v>3</v>
      </c>
      <c r="C3058">
        <v>0</v>
      </c>
      <c r="D3058">
        <v>11.7462</v>
      </c>
      <c r="I3058" t="s">
        <v>2334</v>
      </c>
      <c r="J3058" t="s">
        <v>2334</v>
      </c>
      <c r="K3058">
        <v>37190.716999999997</v>
      </c>
      <c r="L3058" t="s">
        <v>8433</v>
      </c>
    </row>
    <row r="3059" spans="1:12" x14ac:dyDescent="0.25">
      <c r="A3059" t="s">
        <v>8434</v>
      </c>
      <c r="B3059">
        <v>2</v>
      </c>
      <c r="C3059">
        <v>0</v>
      </c>
      <c r="D3059">
        <v>7.6786000000000003</v>
      </c>
      <c r="I3059" t="s">
        <v>2334</v>
      </c>
      <c r="J3059" t="s">
        <v>2334</v>
      </c>
      <c r="K3059">
        <v>49367.562899999997</v>
      </c>
      <c r="L3059" t="s">
        <v>8435</v>
      </c>
    </row>
    <row r="3060" spans="1:12" x14ac:dyDescent="0.25">
      <c r="A3060" t="s">
        <v>8436</v>
      </c>
      <c r="B3060">
        <v>1</v>
      </c>
      <c r="C3060">
        <v>0</v>
      </c>
      <c r="D3060">
        <v>4.7228000000000003</v>
      </c>
      <c r="I3060" t="s">
        <v>2334</v>
      </c>
      <c r="J3060" t="s">
        <v>2334</v>
      </c>
      <c r="K3060">
        <v>45252.795899999997</v>
      </c>
      <c r="L3060" t="s">
        <v>8437</v>
      </c>
    </row>
    <row r="3061" spans="1:12" x14ac:dyDescent="0.25">
      <c r="A3061" t="s">
        <v>8438</v>
      </c>
      <c r="B3061">
        <v>1</v>
      </c>
      <c r="C3061">
        <v>0</v>
      </c>
      <c r="D3061">
        <v>4.9432999999999998</v>
      </c>
      <c r="I3061" t="s">
        <v>2334</v>
      </c>
      <c r="J3061" t="s">
        <v>2334</v>
      </c>
      <c r="K3061">
        <v>63307.988100000002</v>
      </c>
      <c r="L3061" t="s">
        <v>8439</v>
      </c>
    </row>
    <row r="3062" spans="1:12" x14ac:dyDescent="0.25">
      <c r="A3062" t="s">
        <v>8440</v>
      </c>
      <c r="B3062">
        <v>8</v>
      </c>
      <c r="C3062">
        <v>0</v>
      </c>
      <c r="D3062">
        <v>32.837200000000003</v>
      </c>
      <c r="I3062" t="s">
        <v>2334</v>
      </c>
      <c r="J3062" t="s">
        <v>2334</v>
      </c>
      <c r="K3062">
        <v>99814.168699999995</v>
      </c>
      <c r="L3062" t="s">
        <v>8441</v>
      </c>
    </row>
    <row r="3063" spans="1:12" x14ac:dyDescent="0.25">
      <c r="A3063" t="s">
        <v>8442</v>
      </c>
      <c r="B3063">
        <v>2</v>
      </c>
      <c r="C3063">
        <v>0</v>
      </c>
      <c r="D3063">
        <v>15.7925</v>
      </c>
      <c r="I3063" t="s">
        <v>2334</v>
      </c>
      <c r="J3063" t="s">
        <v>2334</v>
      </c>
      <c r="K3063">
        <v>125276.2849</v>
      </c>
      <c r="L3063" t="s">
        <v>8443</v>
      </c>
    </row>
    <row r="3064" spans="1:12" x14ac:dyDescent="0.25">
      <c r="A3064" t="s">
        <v>8444</v>
      </c>
      <c r="B3064">
        <v>1</v>
      </c>
      <c r="C3064">
        <v>0</v>
      </c>
      <c r="D3064">
        <v>5.0282999999999998</v>
      </c>
      <c r="I3064" t="s">
        <v>2334</v>
      </c>
      <c r="J3064" t="s">
        <v>2334</v>
      </c>
      <c r="K3064">
        <v>103655.908</v>
      </c>
      <c r="L3064" t="s">
        <v>8445</v>
      </c>
    </row>
    <row r="3065" spans="1:12" x14ac:dyDescent="0.25">
      <c r="A3065" t="s">
        <v>8446</v>
      </c>
      <c r="B3065">
        <v>3</v>
      </c>
      <c r="C3065">
        <v>0</v>
      </c>
      <c r="D3065">
        <v>12.763</v>
      </c>
      <c r="I3065" t="s">
        <v>2334</v>
      </c>
      <c r="J3065" t="s">
        <v>2334</v>
      </c>
      <c r="K3065">
        <v>98068.661300000007</v>
      </c>
      <c r="L3065" t="s">
        <v>8447</v>
      </c>
    </row>
    <row r="3066" spans="1:12" x14ac:dyDescent="0.25">
      <c r="A3066" t="s">
        <v>8448</v>
      </c>
      <c r="B3066">
        <v>4</v>
      </c>
      <c r="C3066">
        <v>0</v>
      </c>
      <c r="D3066">
        <v>21.010999999999999</v>
      </c>
      <c r="I3066" t="s">
        <v>2334</v>
      </c>
      <c r="J3066" t="s">
        <v>2334</v>
      </c>
      <c r="K3066">
        <v>80925.088300000003</v>
      </c>
      <c r="L3066" t="s">
        <v>8449</v>
      </c>
    </row>
    <row r="3067" spans="1:12" x14ac:dyDescent="0.25">
      <c r="A3067" t="s">
        <v>8450</v>
      </c>
      <c r="B3067">
        <v>2</v>
      </c>
      <c r="C3067">
        <v>0</v>
      </c>
      <c r="D3067">
        <v>7.8076999999999996</v>
      </c>
      <c r="I3067" t="s">
        <v>2334</v>
      </c>
      <c r="J3067" t="s">
        <v>2334</v>
      </c>
      <c r="K3067">
        <v>158503.77129999999</v>
      </c>
      <c r="L3067" t="s">
        <v>8451</v>
      </c>
    </row>
    <row r="3068" spans="1:12" x14ac:dyDescent="0.25">
      <c r="A3068" t="s">
        <v>8452</v>
      </c>
      <c r="B3068">
        <v>3</v>
      </c>
      <c r="C3068">
        <v>0</v>
      </c>
      <c r="D3068">
        <v>11.907400000000001</v>
      </c>
      <c r="I3068" t="s">
        <v>2334</v>
      </c>
      <c r="J3068" t="s">
        <v>2334</v>
      </c>
      <c r="K3068">
        <v>309720.45679999999</v>
      </c>
      <c r="L3068" t="s">
        <v>8453</v>
      </c>
    </row>
    <row r="3069" spans="1:12" x14ac:dyDescent="0.25">
      <c r="A3069" t="s">
        <v>8454</v>
      </c>
      <c r="B3069">
        <v>1</v>
      </c>
      <c r="C3069">
        <v>0</v>
      </c>
      <c r="D3069">
        <v>4.9763000000000002</v>
      </c>
      <c r="I3069" t="s">
        <v>2334</v>
      </c>
      <c r="J3069" t="s">
        <v>2334</v>
      </c>
      <c r="K3069">
        <v>16297.6909</v>
      </c>
      <c r="L3069" t="s">
        <v>8455</v>
      </c>
    </row>
    <row r="3070" spans="1:12" x14ac:dyDescent="0.25">
      <c r="A3070" t="s">
        <v>8456</v>
      </c>
      <c r="B3070">
        <v>5</v>
      </c>
      <c r="C3070">
        <v>0</v>
      </c>
      <c r="D3070">
        <v>26.216999999999999</v>
      </c>
      <c r="I3070" t="s">
        <v>2334</v>
      </c>
      <c r="J3070" t="s">
        <v>2334</v>
      </c>
      <c r="K3070">
        <v>66282.007400000002</v>
      </c>
      <c r="L3070" t="s">
        <v>8457</v>
      </c>
    </row>
    <row r="3071" spans="1:12" x14ac:dyDescent="0.25">
      <c r="A3071" t="s">
        <v>8458</v>
      </c>
      <c r="B3071">
        <v>2</v>
      </c>
      <c r="C3071">
        <v>0</v>
      </c>
      <c r="D3071">
        <v>10.2096</v>
      </c>
      <c r="I3071" t="s">
        <v>2334</v>
      </c>
      <c r="J3071" t="s">
        <v>2334</v>
      </c>
      <c r="K3071">
        <v>40430.637000000002</v>
      </c>
      <c r="L3071" t="s">
        <v>8459</v>
      </c>
    </row>
    <row r="3072" spans="1:12" x14ac:dyDescent="0.25">
      <c r="A3072" t="s">
        <v>8460</v>
      </c>
      <c r="B3072">
        <v>1</v>
      </c>
      <c r="C3072">
        <v>0</v>
      </c>
      <c r="D3072">
        <v>7.4775999999999998</v>
      </c>
      <c r="I3072" t="s">
        <v>2334</v>
      </c>
      <c r="J3072" t="s">
        <v>2334</v>
      </c>
      <c r="K3072">
        <v>85736.224300000002</v>
      </c>
      <c r="L3072" t="s">
        <v>8461</v>
      </c>
    </row>
    <row r="3073" spans="1:12" x14ac:dyDescent="0.25">
      <c r="A3073" t="s">
        <v>8462</v>
      </c>
      <c r="B3073">
        <v>1</v>
      </c>
      <c r="C3073">
        <v>0</v>
      </c>
      <c r="D3073">
        <v>4.3371000000000004</v>
      </c>
      <c r="I3073" t="s">
        <v>2334</v>
      </c>
      <c r="J3073" t="s">
        <v>2334</v>
      </c>
      <c r="K3073">
        <v>97988.992499999993</v>
      </c>
      <c r="L3073" t="s">
        <v>8463</v>
      </c>
    </row>
    <row r="3074" spans="1:12" x14ac:dyDescent="0.25">
      <c r="A3074" t="s">
        <v>8464</v>
      </c>
      <c r="B3074">
        <v>1</v>
      </c>
      <c r="C3074">
        <v>0</v>
      </c>
      <c r="D3074">
        <v>4.5968999999999998</v>
      </c>
      <c r="I3074" t="s">
        <v>2334</v>
      </c>
      <c r="J3074" t="s">
        <v>2334</v>
      </c>
      <c r="K3074">
        <v>74203.006899999993</v>
      </c>
      <c r="L3074" t="s">
        <v>8465</v>
      </c>
    </row>
    <row r="3075" spans="1:12" x14ac:dyDescent="0.25">
      <c r="A3075" t="s">
        <v>8466</v>
      </c>
      <c r="B3075">
        <v>7</v>
      </c>
      <c r="C3075">
        <v>0</v>
      </c>
      <c r="D3075">
        <v>41.662599999999998</v>
      </c>
      <c r="I3075" t="s">
        <v>2334</v>
      </c>
      <c r="J3075" t="s">
        <v>2334</v>
      </c>
      <c r="K3075">
        <v>151447.3664</v>
      </c>
      <c r="L3075" t="s">
        <v>8467</v>
      </c>
    </row>
    <row r="3076" spans="1:12" x14ac:dyDescent="0.25">
      <c r="A3076" t="s">
        <v>8468</v>
      </c>
      <c r="B3076">
        <v>1</v>
      </c>
      <c r="C3076">
        <v>0</v>
      </c>
      <c r="D3076">
        <v>3.8542999999999998</v>
      </c>
      <c r="I3076" t="s">
        <v>2334</v>
      </c>
      <c r="J3076" t="s">
        <v>2334</v>
      </c>
      <c r="K3076">
        <v>107794.95140000001</v>
      </c>
      <c r="L3076" t="s">
        <v>8469</v>
      </c>
    </row>
    <row r="3077" spans="1:12" x14ac:dyDescent="0.25">
      <c r="A3077" t="s">
        <v>8470</v>
      </c>
      <c r="B3077">
        <v>2</v>
      </c>
      <c r="C3077">
        <v>0</v>
      </c>
      <c r="D3077">
        <v>10.1838</v>
      </c>
      <c r="I3077" t="s">
        <v>2334</v>
      </c>
      <c r="J3077" t="s">
        <v>2334</v>
      </c>
      <c r="K3077">
        <v>55259.9401</v>
      </c>
      <c r="L3077" t="s">
        <v>8471</v>
      </c>
    </row>
    <row r="3078" spans="1:12" x14ac:dyDescent="0.25">
      <c r="A3078" t="s">
        <v>8472</v>
      </c>
      <c r="B3078">
        <v>2</v>
      </c>
      <c r="C3078">
        <v>0</v>
      </c>
      <c r="D3078">
        <v>8.8973999999999993</v>
      </c>
      <c r="I3078" t="s">
        <v>2334</v>
      </c>
      <c r="J3078" t="s">
        <v>2334</v>
      </c>
      <c r="K3078">
        <v>141661.54449999999</v>
      </c>
      <c r="L3078" t="s">
        <v>8473</v>
      </c>
    </row>
    <row r="3079" spans="1:12" x14ac:dyDescent="0.25">
      <c r="A3079" t="s">
        <v>8474</v>
      </c>
      <c r="B3079">
        <v>2</v>
      </c>
      <c r="C3079">
        <v>0</v>
      </c>
      <c r="D3079">
        <v>11.1479</v>
      </c>
      <c r="I3079" t="s">
        <v>2334</v>
      </c>
      <c r="J3079" t="s">
        <v>2334</v>
      </c>
      <c r="K3079">
        <v>65996.093399999998</v>
      </c>
      <c r="L3079" t="s">
        <v>8475</v>
      </c>
    </row>
    <row r="3080" spans="1:12" x14ac:dyDescent="0.25">
      <c r="A3080" t="s">
        <v>8476</v>
      </c>
      <c r="B3080">
        <v>5</v>
      </c>
      <c r="C3080">
        <v>0</v>
      </c>
      <c r="D3080">
        <v>23.443200000000001</v>
      </c>
      <c r="I3080" t="s">
        <v>2334</v>
      </c>
      <c r="J3080" t="s">
        <v>2334</v>
      </c>
      <c r="K3080">
        <v>41354.757599999997</v>
      </c>
      <c r="L3080" t="s">
        <v>8477</v>
      </c>
    </row>
    <row r="3081" spans="1:12" x14ac:dyDescent="0.25">
      <c r="A3081" t="s">
        <v>8478</v>
      </c>
      <c r="B3081">
        <v>4</v>
      </c>
      <c r="C3081">
        <v>0</v>
      </c>
      <c r="D3081">
        <v>18.8141</v>
      </c>
      <c r="I3081" t="s">
        <v>2334</v>
      </c>
      <c r="J3081" t="s">
        <v>2334</v>
      </c>
      <c r="K3081">
        <v>231714.13879999999</v>
      </c>
      <c r="L3081" t="s">
        <v>8479</v>
      </c>
    </row>
    <row r="3082" spans="1:12" x14ac:dyDescent="0.25">
      <c r="A3082" t="s">
        <v>8480</v>
      </c>
      <c r="B3082">
        <v>3</v>
      </c>
      <c r="C3082">
        <v>0</v>
      </c>
      <c r="D3082">
        <v>11.962</v>
      </c>
      <c r="I3082" t="s">
        <v>2334</v>
      </c>
      <c r="J3082" t="s">
        <v>2334</v>
      </c>
      <c r="K3082">
        <v>62837.715400000001</v>
      </c>
      <c r="L3082" t="s">
        <v>8481</v>
      </c>
    </row>
    <row r="3083" spans="1:12" x14ac:dyDescent="0.25">
      <c r="A3083" t="s">
        <v>8482</v>
      </c>
      <c r="B3083">
        <v>1</v>
      </c>
      <c r="C3083">
        <v>0</v>
      </c>
      <c r="D3083">
        <v>6.4028</v>
      </c>
      <c r="I3083" t="s">
        <v>2334</v>
      </c>
      <c r="J3083" t="s">
        <v>2334</v>
      </c>
      <c r="K3083">
        <v>165450.5166</v>
      </c>
      <c r="L3083" t="s">
        <v>8483</v>
      </c>
    </row>
    <row r="3084" spans="1:12" x14ac:dyDescent="0.25">
      <c r="A3084" t="s">
        <v>8484</v>
      </c>
      <c r="B3084">
        <v>5</v>
      </c>
      <c r="C3084">
        <v>0</v>
      </c>
      <c r="D3084">
        <v>21.294699999999999</v>
      </c>
      <c r="I3084" t="s">
        <v>2334</v>
      </c>
      <c r="J3084" t="s">
        <v>2334</v>
      </c>
      <c r="K3084">
        <v>132666.8585</v>
      </c>
      <c r="L3084" t="s">
        <v>8485</v>
      </c>
    </row>
    <row r="3085" spans="1:12" x14ac:dyDescent="0.25">
      <c r="A3085" t="s">
        <v>8486</v>
      </c>
      <c r="B3085">
        <v>9</v>
      </c>
      <c r="C3085">
        <v>0</v>
      </c>
      <c r="D3085">
        <v>38.130899999999997</v>
      </c>
      <c r="I3085" t="s">
        <v>2334</v>
      </c>
      <c r="J3085" t="s">
        <v>2334</v>
      </c>
      <c r="K3085">
        <v>163646.16099999999</v>
      </c>
      <c r="L3085" t="s">
        <v>8487</v>
      </c>
    </row>
    <row r="3086" spans="1:12" x14ac:dyDescent="0.25">
      <c r="A3086" t="s">
        <v>8488</v>
      </c>
      <c r="B3086">
        <v>3</v>
      </c>
      <c r="C3086">
        <v>0</v>
      </c>
      <c r="D3086">
        <v>12.5344</v>
      </c>
      <c r="I3086" t="s">
        <v>2334</v>
      </c>
      <c r="J3086" t="s">
        <v>2334</v>
      </c>
      <c r="K3086">
        <v>115115.9865</v>
      </c>
      <c r="L3086" t="s">
        <v>8489</v>
      </c>
    </row>
    <row r="3087" spans="1:12" x14ac:dyDescent="0.25">
      <c r="A3087" t="s">
        <v>8490</v>
      </c>
      <c r="B3087">
        <v>5</v>
      </c>
      <c r="C3087">
        <v>0</v>
      </c>
      <c r="D3087">
        <v>23.076599999999999</v>
      </c>
      <c r="I3087" t="s">
        <v>2334</v>
      </c>
      <c r="J3087" t="s">
        <v>2334</v>
      </c>
      <c r="K3087">
        <v>131981.0318</v>
      </c>
      <c r="L3087" t="s">
        <v>8491</v>
      </c>
    </row>
    <row r="3088" spans="1:12" x14ac:dyDescent="0.25">
      <c r="A3088" t="s">
        <v>8492</v>
      </c>
      <c r="B3088">
        <v>3</v>
      </c>
      <c r="C3088">
        <v>0</v>
      </c>
      <c r="D3088">
        <v>18.416599999999999</v>
      </c>
      <c r="I3088" t="s">
        <v>2334</v>
      </c>
      <c r="J3088" t="s">
        <v>2334</v>
      </c>
      <c r="K3088">
        <v>102313.46400000001</v>
      </c>
      <c r="L3088" t="s">
        <v>8493</v>
      </c>
    </row>
    <row r="3089" spans="1:12" x14ac:dyDescent="0.25">
      <c r="A3089" t="s">
        <v>8494</v>
      </c>
      <c r="B3089">
        <v>2</v>
      </c>
      <c r="C3089">
        <v>0</v>
      </c>
      <c r="D3089">
        <v>16.861000000000001</v>
      </c>
      <c r="I3089" t="s">
        <v>2334</v>
      </c>
      <c r="J3089" t="s">
        <v>2334</v>
      </c>
      <c r="K3089">
        <v>58556.352299999999</v>
      </c>
      <c r="L3089" t="s">
        <v>8495</v>
      </c>
    </row>
    <row r="3090" spans="1:12" x14ac:dyDescent="0.25">
      <c r="A3090" t="s">
        <v>8496</v>
      </c>
      <c r="B3090">
        <v>2</v>
      </c>
      <c r="C3090">
        <v>0</v>
      </c>
      <c r="D3090">
        <v>9.7897999999999996</v>
      </c>
      <c r="I3090" t="s">
        <v>2334</v>
      </c>
      <c r="J3090" t="s">
        <v>2334</v>
      </c>
      <c r="K3090">
        <v>49412.2569</v>
      </c>
      <c r="L3090" t="s">
        <v>8497</v>
      </c>
    </row>
    <row r="3091" spans="1:12" x14ac:dyDescent="0.25">
      <c r="A3091" t="s">
        <v>8498</v>
      </c>
      <c r="B3091">
        <v>2</v>
      </c>
      <c r="C3091">
        <v>0</v>
      </c>
      <c r="D3091">
        <v>8.8621999999999996</v>
      </c>
      <c r="I3091" t="s">
        <v>2334</v>
      </c>
      <c r="J3091" t="s">
        <v>2334</v>
      </c>
      <c r="K3091">
        <v>148969.3939</v>
      </c>
      <c r="L3091" t="s">
        <v>8499</v>
      </c>
    </row>
    <row r="3092" spans="1:12" x14ac:dyDescent="0.25">
      <c r="A3092" t="s">
        <v>8500</v>
      </c>
      <c r="B3092">
        <v>4</v>
      </c>
      <c r="C3092">
        <v>0</v>
      </c>
      <c r="D3092">
        <v>20.195399999999999</v>
      </c>
      <c r="I3092" t="s">
        <v>2334</v>
      </c>
      <c r="J3092" t="s">
        <v>2334</v>
      </c>
      <c r="K3092">
        <v>148160.40830000001</v>
      </c>
      <c r="L3092" t="s">
        <v>8501</v>
      </c>
    </row>
    <row r="3093" spans="1:12" x14ac:dyDescent="0.25">
      <c r="A3093" t="s">
        <v>8502</v>
      </c>
      <c r="B3093">
        <v>1</v>
      </c>
      <c r="C3093">
        <v>0</v>
      </c>
      <c r="D3093">
        <v>5.3718000000000004</v>
      </c>
      <c r="I3093" t="s">
        <v>2334</v>
      </c>
      <c r="J3093" t="s">
        <v>2334</v>
      </c>
      <c r="K3093">
        <v>192469.31219999999</v>
      </c>
      <c r="L3093" t="s">
        <v>8503</v>
      </c>
    </row>
    <row r="3094" spans="1:12" x14ac:dyDescent="0.25">
      <c r="A3094" t="s">
        <v>8504</v>
      </c>
      <c r="B3094">
        <v>3</v>
      </c>
      <c r="C3094">
        <v>0</v>
      </c>
      <c r="D3094">
        <v>17.0029</v>
      </c>
      <c r="I3094" t="s">
        <v>2334</v>
      </c>
      <c r="J3094" t="s">
        <v>2334</v>
      </c>
      <c r="K3094">
        <v>88842.830199999997</v>
      </c>
      <c r="L3094" t="s">
        <v>8505</v>
      </c>
    </row>
    <row r="3095" spans="1:12" x14ac:dyDescent="0.25">
      <c r="A3095" t="s">
        <v>8506</v>
      </c>
      <c r="B3095">
        <v>1</v>
      </c>
      <c r="C3095">
        <v>0</v>
      </c>
      <c r="D3095">
        <v>5.1794000000000002</v>
      </c>
      <c r="I3095" t="s">
        <v>2334</v>
      </c>
      <c r="J3095" t="s">
        <v>2334</v>
      </c>
      <c r="K3095">
        <v>27830.041099999999</v>
      </c>
      <c r="L3095" t="s">
        <v>8507</v>
      </c>
    </row>
    <row r="3096" spans="1:12" x14ac:dyDescent="0.25">
      <c r="A3096" t="s">
        <v>8508</v>
      </c>
      <c r="B3096">
        <v>7</v>
      </c>
      <c r="C3096">
        <v>0</v>
      </c>
      <c r="D3096">
        <v>27.722999999999999</v>
      </c>
      <c r="I3096" t="s">
        <v>2334</v>
      </c>
      <c r="J3096" t="s">
        <v>2334</v>
      </c>
      <c r="K3096">
        <v>188883.96729999999</v>
      </c>
      <c r="L3096" t="s">
        <v>8509</v>
      </c>
    </row>
    <row r="3097" spans="1:12" x14ac:dyDescent="0.25">
      <c r="A3097" t="s">
        <v>8510</v>
      </c>
      <c r="B3097">
        <v>1</v>
      </c>
      <c r="C3097">
        <v>0</v>
      </c>
      <c r="D3097">
        <v>4.8411</v>
      </c>
      <c r="I3097" t="s">
        <v>2334</v>
      </c>
      <c r="J3097" t="s">
        <v>2334</v>
      </c>
      <c r="K3097">
        <v>12403.014800000001</v>
      </c>
      <c r="L3097" t="s">
        <v>8511</v>
      </c>
    </row>
    <row r="3098" spans="1:12" x14ac:dyDescent="0.25">
      <c r="A3098" t="s">
        <v>8512</v>
      </c>
      <c r="B3098">
        <v>1</v>
      </c>
      <c r="C3098">
        <v>0</v>
      </c>
      <c r="D3098">
        <v>4.4088000000000003</v>
      </c>
      <c r="I3098" t="s">
        <v>2334</v>
      </c>
      <c r="J3098" t="s">
        <v>2334</v>
      </c>
      <c r="K3098">
        <v>82945.069799999997</v>
      </c>
      <c r="L3098" t="s">
        <v>8513</v>
      </c>
    </row>
    <row r="3099" spans="1:12" x14ac:dyDescent="0.25">
      <c r="A3099" t="s">
        <v>8514</v>
      </c>
      <c r="B3099">
        <v>1</v>
      </c>
      <c r="C3099">
        <v>0</v>
      </c>
      <c r="D3099">
        <v>4.7716000000000003</v>
      </c>
      <c r="I3099" t="s">
        <v>2334</v>
      </c>
      <c r="J3099" t="s">
        <v>2334</v>
      </c>
      <c r="K3099">
        <v>71519.662500000006</v>
      </c>
      <c r="L3099" t="s">
        <v>8515</v>
      </c>
    </row>
    <row r="3100" spans="1:12" x14ac:dyDescent="0.25">
      <c r="A3100" t="s">
        <v>8516</v>
      </c>
      <c r="B3100">
        <v>3</v>
      </c>
      <c r="C3100">
        <v>0</v>
      </c>
      <c r="D3100">
        <v>18.6524</v>
      </c>
      <c r="I3100" t="s">
        <v>2334</v>
      </c>
      <c r="J3100" t="s">
        <v>2334</v>
      </c>
      <c r="K3100">
        <v>32765.644400000001</v>
      </c>
      <c r="L3100" t="s">
        <v>8517</v>
      </c>
    </row>
    <row r="3101" spans="1:12" x14ac:dyDescent="0.25">
      <c r="A3101" t="s">
        <v>8518</v>
      </c>
      <c r="B3101">
        <v>4</v>
      </c>
      <c r="C3101">
        <v>0</v>
      </c>
      <c r="D3101">
        <v>16.441400000000002</v>
      </c>
      <c r="I3101" t="s">
        <v>2334</v>
      </c>
      <c r="J3101" t="s">
        <v>2334</v>
      </c>
      <c r="K3101">
        <v>110490.7393</v>
      </c>
      <c r="L3101" t="s">
        <v>8519</v>
      </c>
    </row>
    <row r="3102" spans="1:12" x14ac:dyDescent="0.25">
      <c r="A3102" t="s">
        <v>8520</v>
      </c>
      <c r="B3102">
        <v>2</v>
      </c>
      <c r="C3102">
        <v>0</v>
      </c>
      <c r="D3102">
        <v>8.0245999999999995</v>
      </c>
      <c r="I3102" t="s">
        <v>2334</v>
      </c>
      <c r="J3102" t="s">
        <v>2334</v>
      </c>
      <c r="K3102">
        <v>153520.22709999999</v>
      </c>
      <c r="L3102" t="s">
        <v>8521</v>
      </c>
    </row>
    <row r="3103" spans="1:12" x14ac:dyDescent="0.25">
      <c r="A3103" t="s">
        <v>8522</v>
      </c>
      <c r="B3103">
        <v>1</v>
      </c>
      <c r="C3103">
        <v>0</v>
      </c>
      <c r="D3103">
        <v>3.8813</v>
      </c>
      <c r="I3103" t="s">
        <v>2334</v>
      </c>
      <c r="J3103" t="s">
        <v>2334</v>
      </c>
      <c r="K3103">
        <v>46231.126400000001</v>
      </c>
      <c r="L3103" t="s">
        <v>8523</v>
      </c>
    </row>
    <row r="3104" spans="1:12" x14ac:dyDescent="0.25">
      <c r="A3104" t="s">
        <v>8524</v>
      </c>
      <c r="B3104">
        <v>6</v>
      </c>
      <c r="C3104">
        <v>0</v>
      </c>
      <c r="D3104">
        <v>23.141999999999999</v>
      </c>
      <c r="I3104" t="s">
        <v>2334</v>
      </c>
      <c r="J3104" t="s">
        <v>2334</v>
      </c>
      <c r="K3104">
        <v>138421.52979999999</v>
      </c>
      <c r="L3104" t="s">
        <v>8525</v>
      </c>
    </row>
    <row r="3105" spans="1:12" x14ac:dyDescent="0.25">
      <c r="A3105" t="s">
        <v>8526</v>
      </c>
      <c r="B3105">
        <v>9</v>
      </c>
      <c r="C3105">
        <v>0</v>
      </c>
      <c r="D3105">
        <v>39.245100000000001</v>
      </c>
      <c r="I3105" t="s">
        <v>2334</v>
      </c>
      <c r="J3105" t="s">
        <v>2334</v>
      </c>
      <c r="K3105">
        <v>134917.93169999999</v>
      </c>
      <c r="L3105" t="s">
        <v>8527</v>
      </c>
    </row>
    <row r="3106" spans="1:12" x14ac:dyDescent="0.25">
      <c r="A3106" t="s">
        <v>8528</v>
      </c>
      <c r="B3106">
        <v>3</v>
      </c>
      <c r="C3106">
        <v>0</v>
      </c>
      <c r="D3106">
        <v>11.867699999999999</v>
      </c>
      <c r="I3106" t="s">
        <v>2334</v>
      </c>
      <c r="J3106" t="s">
        <v>2334</v>
      </c>
      <c r="K3106">
        <v>57435.113299999997</v>
      </c>
      <c r="L3106" t="s">
        <v>8529</v>
      </c>
    </row>
    <row r="3107" spans="1:12" x14ac:dyDescent="0.25">
      <c r="A3107" t="s">
        <v>8530</v>
      </c>
      <c r="B3107">
        <v>5</v>
      </c>
      <c r="C3107">
        <v>0</v>
      </c>
      <c r="D3107">
        <v>35.222200000000001</v>
      </c>
      <c r="I3107" t="s">
        <v>2334</v>
      </c>
      <c r="J3107" t="s">
        <v>2334</v>
      </c>
      <c r="K3107">
        <v>32190.463400000001</v>
      </c>
      <c r="L3107" t="s">
        <v>8531</v>
      </c>
    </row>
    <row r="3108" spans="1:12" x14ac:dyDescent="0.25">
      <c r="A3108" t="s">
        <v>8532</v>
      </c>
      <c r="B3108">
        <v>1</v>
      </c>
      <c r="C3108">
        <v>0</v>
      </c>
      <c r="D3108">
        <v>4.0670000000000002</v>
      </c>
      <c r="I3108" t="s">
        <v>2334</v>
      </c>
      <c r="J3108" t="s">
        <v>2334</v>
      </c>
      <c r="K3108">
        <v>63679.938999999998</v>
      </c>
      <c r="L3108" t="s">
        <v>8533</v>
      </c>
    </row>
    <row r="3109" spans="1:12" x14ac:dyDescent="0.25">
      <c r="A3109" t="s">
        <v>8534</v>
      </c>
      <c r="B3109">
        <v>1</v>
      </c>
      <c r="C3109">
        <v>0</v>
      </c>
      <c r="D3109">
        <v>4.8968999999999996</v>
      </c>
      <c r="I3109" t="s">
        <v>2334</v>
      </c>
      <c r="J3109" t="s">
        <v>2334</v>
      </c>
      <c r="K3109">
        <v>15665.4118</v>
      </c>
      <c r="L3109" t="s">
        <v>8535</v>
      </c>
    </row>
    <row r="3110" spans="1:12" x14ac:dyDescent="0.25">
      <c r="A3110" t="s">
        <v>8536</v>
      </c>
      <c r="B3110">
        <v>8</v>
      </c>
      <c r="C3110">
        <v>0</v>
      </c>
      <c r="D3110">
        <v>32.927300000000002</v>
      </c>
      <c r="I3110" t="s">
        <v>2334</v>
      </c>
      <c r="J3110" t="s">
        <v>2334</v>
      </c>
      <c r="K3110">
        <v>214807.46109999999</v>
      </c>
      <c r="L3110" t="s">
        <v>8537</v>
      </c>
    </row>
    <row r="3111" spans="1:12" x14ac:dyDescent="0.25">
      <c r="A3111" t="s">
        <v>8538</v>
      </c>
      <c r="B3111">
        <v>3</v>
      </c>
      <c r="C3111">
        <v>0</v>
      </c>
      <c r="D3111">
        <v>11.1791</v>
      </c>
      <c r="I3111" t="s">
        <v>2334</v>
      </c>
      <c r="J3111" t="s">
        <v>2334</v>
      </c>
      <c r="K3111">
        <v>100303.7346</v>
      </c>
      <c r="L3111" t="s">
        <v>8539</v>
      </c>
    </row>
    <row r="3112" spans="1:12" x14ac:dyDescent="0.25">
      <c r="A3112" t="s">
        <v>8540</v>
      </c>
      <c r="B3112">
        <v>1</v>
      </c>
      <c r="C3112">
        <v>0</v>
      </c>
      <c r="D3112">
        <v>7.7686000000000002</v>
      </c>
      <c r="I3112" t="s">
        <v>2334</v>
      </c>
      <c r="J3112" t="s">
        <v>2334</v>
      </c>
      <c r="K3112">
        <v>99022.709000000003</v>
      </c>
      <c r="L3112" t="s">
        <v>8541</v>
      </c>
    </row>
    <row r="3113" spans="1:12" x14ac:dyDescent="0.25">
      <c r="A3113" t="s">
        <v>8542</v>
      </c>
      <c r="B3113">
        <v>1</v>
      </c>
      <c r="C3113">
        <v>0</v>
      </c>
      <c r="D3113">
        <v>4.1147999999999998</v>
      </c>
      <c r="I3113" t="s">
        <v>2334</v>
      </c>
      <c r="J3113" t="s">
        <v>2334</v>
      </c>
      <c r="K3113">
        <v>76897.426600000006</v>
      </c>
      <c r="L3113" t="s">
        <v>8543</v>
      </c>
    </row>
    <row r="3114" spans="1:12" x14ac:dyDescent="0.25">
      <c r="A3114" t="s">
        <v>8544</v>
      </c>
      <c r="B3114">
        <v>2</v>
      </c>
      <c r="C3114">
        <v>0</v>
      </c>
      <c r="D3114">
        <v>9.1905999999999999</v>
      </c>
      <c r="I3114" t="s">
        <v>2334</v>
      </c>
      <c r="J3114" t="s">
        <v>2334</v>
      </c>
      <c r="K3114">
        <v>18234.963299999999</v>
      </c>
      <c r="L3114" t="s">
        <v>8545</v>
      </c>
    </row>
    <row r="3115" spans="1:12" x14ac:dyDescent="0.25">
      <c r="A3115" t="s">
        <v>8546</v>
      </c>
      <c r="B3115">
        <v>1</v>
      </c>
      <c r="C3115">
        <v>0</v>
      </c>
      <c r="D3115">
        <v>4.2835999999999999</v>
      </c>
      <c r="I3115" t="s">
        <v>2334</v>
      </c>
      <c r="J3115" t="s">
        <v>2334</v>
      </c>
      <c r="K3115">
        <v>34171.999000000003</v>
      </c>
      <c r="L3115" t="s">
        <v>8547</v>
      </c>
    </row>
    <row r="3116" spans="1:12" x14ac:dyDescent="0.25">
      <c r="A3116" t="s">
        <v>8548</v>
      </c>
      <c r="B3116">
        <v>9</v>
      </c>
      <c r="C3116">
        <v>0</v>
      </c>
      <c r="D3116">
        <v>42.535699999999999</v>
      </c>
      <c r="I3116" t="s">
        <v>2334</v>
      </c>
      <c r="J3116" t="s">
        <v>2334</v>
      </c>
      <c r="K3116">
        <v>84215.173800000004</v>
      </c>
      <c r="L3116" t="s">
        <v>8549</v>
      </c>
    </row>
    <row r="3117" spans="1:12" x14ac:dyDescent="0.25">
      <c r="A3117" t="s">
        <v>8550</v>
      </c>
      <c r="B3117">
        <v>4</v>
      </c>
      <c r="C3117">
        <v>0</v>
      </c>
      <c r="D3117">
        <v>18.852900000000002</v>
      </c>
      <c r="I3117" t="s">
        <v>2334</v>
      </c>
      <c r="J3117" t="s">
        <v>2334</v>
      </c>
      <c r="K3117">
        <v>67963.515799999994</v>
      </c>
      <c r="L3117" t="s">
        <v>8551</v>
      </c>
    </row>
    <row r="3118" spans="1:12" x14ac:dyDescent="0.25">
      <c r="A3118" t="s">
        <v>8552</v>
      </c>
      <c r="B3118">
        <v>1</v>
      </c>
      <c r="C3118">
        <v>0</v>
      </c>
      <c r="D3118">
        <v>4.2297000000000002</v>
      </c>
      <c r="I3118" t="s">
        <v>2334</v>
      </c>
      <c r="J3118" t="s">
        <v>2334</v>
      </c>
      <c r="K3118">
        <v>124369.8521</v>
      </c>
      <c r="L3118" t="s">
        <v>8553</v>
      </c>
    </row>
    <row r="3119" spans="1:12" x14ac:dyDescent="0.25">
      <c r="A3119" t="s">
        <v>8554</v>
      </c>
      <c r="B3119">
        <v>3</v>
      </c>
      <c r="C3119">
        <v>0</v>
      </c>
      <c r="D3119">
        <v>13.8392</v>
      </c>
      <c r="I3119" t="s">
        <v>2334</v>
      </c>
      <c r="J3119" t="s">
        <v>2334</v>
      </c>
      <c r="K3119">
        <v>95981.608399999997</v>
      </c>
      <c r="L3119" t="s">
        <v>8555</v>
      </c>
    </row>
    <row r="3120" spans="1:12" x14ac:dyDescent="0.25">
      <c r="A3120" t="s">
        <v>8556</v>
      </c>
      <c r="B3120">
        <v>7</v>
      </c>
      <c r="C3120">
        <v>0</v>
      </c>
      <c r="D3120">
        <v>28.522500000000001</v>
      </c>
      <c r="I3120" t="s">
        <v>2334</v>
      </c>
      <c r="J3120" t="s">
        <v>2334</v>
      </c>
      <c r="K3120">
        <v>163806.84419999999</v>
      </c>
      <c r="L3120" t="s">
        <v>8557</v>
      </c>
    </row>
    <row r="3121" spans="1:12" x14ac:dyDescent="0.25">
      <c r="A3121" t="s">
        <v>8558</v>
      </c>
      <c r="B3121">
        <v>5</v>
      </c>
      <c r="C3121">
        <v>0</v>
      </c>
      <c r="D3121">
        <v>19.445699999999999</v>
      </c>
      <c r="I3121" t="s">
        <v>2334</v>
      </c>
      <c r="J3121" t="s">
        <v>2334</v>
      </c>
      <c r="K3121">
        <v>129385.88890000001</v>
      </c>
      <c r="L3121" t="s">
        <v>8559</v>
      </c>
    </row>
    <row r="3122" spans="1:12" x14ac:dyDescent="0.25">
      <c r="A3122" t="s">
        <v>8560</v>
      </c>
      <c r="B3122">
        <v>1</v>
      </c>
      <c r="C3122">
        <v>0</v>
      </c>
      <c r="D3122">
        <v>4.6014999999999997</v>
      </c>
      <c r="I3122" t="s">
        <v>2334</v>
      </c>
      <c r="J3122" t="s">
        <v>2334</v>
      </c>
      <c r="K3122">
        <v>32346.063900000001</v>
      </c>
      <c r="L3122" t="s">
        <v>8561</v>
      </c>
    </row>
    <row r="3123" spans="1:12" x14ac:dyDescent="0.25">
      <c r="A3123" t="s">
        <v>8562</v>
      </c>
      <c r="B3123">
        <v>4</v>
      </c>
      <c r="C3123">
        <v>0</v>
      </c>
      <c r="D3123">
        <v>15.486599999999999</v>
      </c>
      <c r="I3123" t="s">
        <v>2334</v>
      </c>
      <c r="J3123" t="s">
        <v>2334</v>
      </c>
      <c r="K3123">
        <v>127450.2414</v>
      </c>
      <c r="L3123" t="s">
        <v>8563</v>
      </c>
    </row>
    <row r="3124" spans="1:12" x14ac:dyDescent="0.25">
      <c r="A3124" t="s">
        <v>8564</v>
      </c>
      <c r="B3124">
        <v>8</v>
      </c>
      <c r="C3124">
        <v>0</v>
      </c>
      <c r="D3124">
        <v>42.155799999999999</v>
      </c>
      <c r="I3124" t="s">
        <v>2334</v>
      </c>
      <c r="J3124" t="s">
        <v>2334</v>
      </c>
      <c r="K3124">
        <v>111504.24980000001</v>
      </c>
      <c r="L3124" t="s">
        <v>8565</v>
      </c>
    </row>
    <row r="3125" spans="1:12" x14ac:dyDescent="0.25">
      <c r="A3125" t="s">
        <v>8566</v>
      </c>
      <c r="B3125">
        <v>3</v>
      </c>
      <c r="C3125">
        <v>0</v>
      </c>
      <c r="D3125">
        <v>11.9785</v>
      </c>
      <c r="I3125" t="s">
        <v>2334</v>
      </c>
      <c r="J3125" t="s">
        <v>2334</v>
      </c>
      <c r="K3125">
        <v>55702.652699999999</v>
      </c>
      <c r="L3125" t="s">
        <v>8567</v>
      </c>
    </row>
    <row r="3126" spans="1:12" x14ac:dyDescent="0.25">
      <c r="A3126" t="s">
        <v>8568</v>
      </c>
      <c r="B3126">
        <v>7</v>
      </c>
      <c r="C3126">
        <v>0</v>
      </c>
      <c r="D3126">
        <v>31.2483</v>
      </c>
      <c r="I3126" t="s">
        <v>2334</v>
      </c>
      <c r="J3126" t="s">
        <v>2334</v>
      </c>
      <c r="K3126">
        <v>73469.968599999993</v>
      </c>
      <c r="L3126" t="s">
        <v>8569</v>
      </c>
    </row>
    <row r="3127" spans="1:12" x14ac:dyDescent="0.25">
      <c r="A3127" t="s">
        <v>8570</v>
      </c>
      <c r="B3127">
        <v>1</v>
      </c>
      <c r="C3127">
        <v>0</v>
      </c>
      <c r="D3127">
        <v>4.5761000000000003</v>
      </c>
      <c r="I3127" t="s">
        <v>2334</v>
      </c>
      <c r="J3127" t="s">
        <v>2334</v>
      </c>
      <c r="K3127">
        <v>50355.75</v>
      </c>
      <c r="L3127" t="s">
        <v>8571</v>
      </c>
    </row>
    <row r="3128" spans="1:12" x14ac:dyDescent="0.25">
      <c r="A3128" t="s">
        <v>8572</v>
      </c>
      <c r="B3128">
        <v>1</v>
      </c>
      <c r="C3128">
        <v>0</v>
      </c>
      <c r="D3128">
        <v>4.5959000000000003</v>
      </c>
      <c r="I3128" t="s">
        <v>2334</v>
      </c>
      <c r="J3128" t="s">
        <v>2334</v>
      </c>
      <c r="K3128">
        <v>78895.572700000004</v>
      </c>
      <c r="L3128" t="s">
        <v>8573</v>
      </c>
    </row>
    <row r="3129" spans="1:12" x14ac:dyDescent="0.25">
      <c r="A3129" t="s">
        <v>8574</v>
      </c>
      <c r="B3129">
        <v>1</v>
      </c>
      <c r="C3129">
        <v>0</v>
      </c>
      <c r="D3129">
        <v>4.5063000000000004</v>
      </c>
      <c r="I3129" t="s">
        <v>2334</v>
      </c>
      <c r="J3129" t="s">
        <v>2334</v>
      </c>
      <c r="K3129">
        <v>75781.706999999995</v>
      </c>
      <c r="L3129" t="s">
        <v>8575</v>
      </c>
    </row>
    <row r="3130" spans="1:12" x14ac:dyDescent="0.25">
      <c r="A3130" t="s">
        <v>8576</v>
      </c>
      <c r="B3130">
        <v>1</v>
      </c>
      <c r="C3130">
        <v>0</v>
      </c>
      <c r="D3130">
        <v>4.1326999999999998</v>
      </c>
      <c r="I3130" t="s">
        <v>2334</v>
      </c>
      <c r="J3130" t="s">
        <v>2334</v>
      </c>
      <c r="K3130">
        <v>152445.79269999999</v>
      </c>
      <c r="L3130" t="s">
        <v>8577</v>
      </c>
    </row>
    <row r="3131" spans="1:12" x14ac:dyDescent="0.25">
      <c r="A3131" t="s">
        <v>8578</v>
      </c>
      <c r="B3131">
        <v>4</v>
      </c>
      <c r="C3131">
        <v>0</v>
      </c>
      <c r="D3131">
        <v>17.1053</v>
      </c>
      <c r="I3131" t="s">
        <v>2334</v>
      </c>
      <c r="J3131" t="s">
        <v>2334</v>
      </c>
      <c r="K3131">
        <v>105044.88129999999</v>
      </c>
      <c r="L3131" t="s">
        <v>8579</v>
      </c>
    </row>
    <row r="3132" spans="1:12" x14ac:dyDescent="0.25">
      <c r="A3132" t="s">
        <v>8580</v>
      </c>
      <c r="B3132">
        <v>3</v>
      </c>
      <c r="C3132">
        <v>0</v>
      </c>
      <c r="D3132">
        <v>14.033899999999999</v>
      </c>
      <c r="I3132" t="s">
        <v>2334</v>
      </c>
      <c r="J3132" t="s">
        <v>2334</v>
      </c>
      <c r="K3132">
        <v>47133.122199999998</v>
      </c>
      <c r="L3132" t="s">
        <v>8581</v>
      </c>
    </row>
    <row r="3133" spans="1:12" x14ac:dyDescent="0.25">
      <c r="A3133" t="s">
        <v>8582</v>
      </c>
      <c r="B3133">
        <v>1</v>
      </c>
      <c r="C3133">
        <v>0</v>
      </c>
      <c r="D3133">
        <v>4.4863</v>
      </c>
      <c r="I3133" t="s">
        <v>2334</v>
      </c>
      <c r="J3133" t="s">
        <v>2334</v>
      </c>
      <c r="K3133">
        <v>56068.238400000002</v>
      </c>
      <c r="L3133" t="s">
        <v>8583</v>
      </c>
    </row>
    <row r="3134" spans="1:12" x14ac:dyDescent="0.25">
      <c r="A3134" t="s">
        <v>8584</v>
      </c>
      <c r="B3134">
        <v>1</v>
      </c>
      <c r="C3134">
        <v>0</v>
      </c>
      <c r="D3134">
        <v>8.1753999999999998</v>
      </c>
      <c r="I3134" t="s">
        <v>2334</v>
      </c>
      <c r="J3134" t="s">
        <v>2334</v>
      </c>
      <c r="K3134">
        <v>49635.626799999998</v>
      </c>
      <c r="L3134" t="s">
        <v>8585</v>
      </c>
    </row>
    <row r="3135" spans="1:12" x14ac:dyDescent="0.25">
      <c r="A3135" t="s">
        <v>8586</v>
      </c>
      <c r="B3135">
        <v>2</v>
      </c>
      <c r="C3135">
        <v>0</v>
      </c>
      <c r="D3135">
        <v>8.5565999999999995</v>
      </c>
      <c r="I3135" t="s">
        <v>2334</v>
      </c>
      <c r="J3135" t="s">
        <v>2334</v>
      </c>
      <c r="K3135">
        <v>70602.266399999993</v>
      </c>
      <c r="L3135" t="s">
        <v>8587</v>
      </c>
    </row>
    <row r="3136" spans="1:12" x14ac:dyDescent="0.25">
      <c r="A3136" t="s">
        <v>8588</v>
      </c>
      <c r="B3136">
        <v>3</v>
      </c>
      <c r="C3136">
        <v>0</v>
      </c>
      <c r="D3136">
        <v>16.7044</v>
      </c>
      <c r="I3136" t="s">
        <v>2334</v>
      </c>
      <c r="J3136" t="s">
        <v>2334</v>
      </c>
      <c r="K3136">
        <v>52513.127</v>
      </c>
      <c r="L3136" t="s">
        <v>8589</v>
      </c>
    </row>
    <row r="3137" spans="1:12" x14ac:dyDescent="0.25">
      <c r="A3137" t="s">
        <v>8590</v>
      </c>
      <c r="B3137">
        <v>1</v>
      </c>
      <c r="C3137">
        <v>0</v>
      </c>
      <c r="D3137">
        <v>4.0541999999999998</v>
      </c>
      <c r="I3137" t="s">
        <v>2334</v>
      </c>
      <c r="J3137" t="s">
        <v>2334</v>
      </c>
      <c r="K3137">
        <v>63734.561800000003</v>
      </c>
      <c r="L3137" t="s">
        <v>8591</v>
      </c>
    </row>
    <row r="3138" spans="1:12" x14ac:dyDescent="0.25">
      <c r="A3138" t="s">
        <v>8592</v>
      </c>
      <c r="B3138">
        <v>1</v>
      </c>
      <c r="C3138">
        <v>0</v>
      </c>
      <c r="D3138">
        <v>4.4764999999999997</v>
      </c>
      <c r="I3138" t="s">
        <v>2334</v>
      </c>
      <c r="J3138" t="s">
        <v>2334</v>
      </c>
      <c r="K3138">
        <v>29119.446100000001</v>
      </c>
      <c r="L3138" t="s">
        <v>8593</v>
      </c>
    </row>
    <row r="3139" spans="1:12" x14ac:dyDescent="0.25">
      <c r="A3139" t="s">
        <v>8594</v>
      </c>
      <c r="B3139">
        <v>2</v>
      </c>
      <c r="C3139">
        <v>0</v>
      </c>
      <c r="D3139">
        <v>7.9139999999999997</v>
      </c>
      <c r="I3139" t="s">
        <v>2334</v>
      </c>
      <c r="J3139" t="s">
        <v>2334</v>
      </c>
      <c r="K3139">
        <v>41247.5965</v>
      </c>
      <c r="L3139" t="s">
        <v>8595</v>
      </c>
    </row>
    <row r="3140" spans="1:12" x14ac:dyDescent="0.25">
      <c r="A3140" t="s">
        <v>8596</v>
      </c>
      <c r="B3140">
        <v>4</v>
      </c>
      <c r="C3140">
        <v>0</v>
      </c>
      <c r="D3140">
        <v>17.616599999999998</v>
      </c>
      <c r="I3140" t="s">
        <v>2334</v>
      </c>
      <c r="J3140" t="s">
        <v>2334</v>
      </c>
      <c r="K3140">
        <v>131521.27799999999</v>
      </c>
      <c r="L3140" t="s">
        <v>8597</v>
      </c>
    </row>
    <row r="3141" spans="1:12" x14ac:dyDescent="0.25">
      <c r="A3141" t="s">
        <v>8598</v>
      </c>
      <c r="B3141">
        <v>3</v>
      </c>
      <c r="C3141">
        <v>0</v>
      </c>
      <c r="D3141">
        <v>19.579699999999999</v>
      </c>
      <c r="I3141" t="s">
        <v>2334</v>
      </c>
      <c r="J3141" t="s">
        <v>2334</v>
      </c>
      <c r="K3141">
        <v>62113.921399999999</v>
      </c>
      <c r="L3141" t="s">
        <v>8599</v>
      </c>
    </row>
    <row r="3142" spans="1:12" x14ac:dyDescent="0.25">
      <c r="A3142" t="s">
        <v>8600</v>
      </c>
      <c r="B3142">
        <v>9</v>
      </c>
      <c r="C3142">
        <v>0</v>
      </c>
      <c r="D3142">
        <v>35.131100000000004</v>
      </c>
      <c r="I3142" t="s">
        <v>2334</v>
      </c>
      <c r="J3142" t="s">
        <v>2334</v>
      </c>
      <c r="K3142">
        <v>227787.2475</v>
      </c>
      <c r="L3142" t="s">
        <v>8601</v>
      </c>
    </row>
    <row r="3143" spans="1:12" x14ac:dyDescent="0.25">
      <c r="A3143" t="s">
        <v>8602</v>
      </c>
      <c r="B3143">
        <v>1</v>
      </c>
      <c r="C3143">
        <v>0</v>
      </c>
      <c r="D3143">
        <v>4.4061000000000003</v>
      </c>
      <c r="I3143" t="s">
        <v>2334</v>
      </c>
      <c r="J3143" t="s">
        <v>2334</v>
      </c>
      <c r="K3143">
        <v>71756.037599999996</v>
      </c>
      <c r="L3143" t="s">
        <v>8603</v>
      </c>
    </row>
    <row r="3144" spans="1:12" x14ac:dyDescent="0.25">
      <c r="A3144" t="s">
        <v>8604</v>
      </c>
      <c r="B3144">
        <v>1</v>
      </c>
      <c r="C3144">
        <v>0</v>
      </c>
      <c r="D3144">
        <v>9.2116000000000007</v>
      </c>
      <c r="I3144" t="s">
        <v>2334</v>
      </c>
      <c r="J3144" t="s">
        <v>2334</v>
      </c>
      <c r="K3144">
        <v>41493.324399999998</v>
      </c>
      <c r="L3144" t="s">
        <v>8605</v>
      </c>
    </row>
    <row r="3145" spans="1:12" x14ac:dyDescent="0.25">
      <c r="A3145" t="s">
        <v>8606</v>
      </c>
      <c r="B3145">
        <v>1</v>
      </c>
      <c r="C3145">
        <v>0</v>
      </c>
      <c r="D3145">
        <v>4.1367000000000003</v>
      </c>
      <c r="I3145" t="s">
        <v>2334</v>
      </c>
      <c r="J3145" t="s">
        <v>2334</v>
      </c>
      <c r="K3145">
        <v>129616.3453</v>
      </c>
      <c r="L3145" t="s">
        <v>8607</v>
      </c>
    </row>
    <row r="3146" spans="1:12" x14ac:dyDescent="0.25">
      <c r="A3146" t="s">
        <v>8608</v>
      </c>
      <c r="B3146">
        <v>1</v>
      </c>
      <c r="C3146">
        <v>0</v>
      </c>
      <c r="D3146">
        <v>3.9095</v>
      </c>
      <c r="I3146" t="s">
        <v>2334</v>
      </c>
      <c r="J3146" t="s">
        <v>2334</v>
      </c>
      <c r="K3146">
        <v>116718.0025</v>
      </c>
      <c r="L3146" t="s">
        <v>8609</v>
      </c>
    </row>
    <row r="3147" spans="1:12" x14ac:dyDescent="0.25">
      <c r="A3147" t="s">
        <v>8610</v>
      </c>
      <c r="B3147">
        <v>2</v>
      </c>
      <c r="C3147">
        <v>0</v>
      </c>
      <c r="D3147">
        <v>9.9133999999999993</v>
      </c>
      <c r="I3147" t="s">
        <v>2334</v>
      </c>
      <c r="J3147" t="s">
        <v>2334</v>
      </c>
      <c r="K3147">
        <v>74133.087199999994</v>
      </c>
      <c r="L3147" t="s">
        <v>8611</v>
      </c>
    </row>
    <row r="3148" spans="1:12" x14ac:dyDescent="0.25">
      <c r="A3148" t="s">
        <v>8612</v>
      </c>
      <c r="B3148">
        <v>17</v>
      </c>
      <c r="C3148">
        <v>0</v>
      </c>
      <c r="D3148">
        <v>72.158199999999994</v>
      </c>
      <c r="I3148" t="s">
        <v>2334</v>
      </c>
      <c r="J3148" t="s">
        <v>2334</v>
      </c>
      <c r="K3148">
        <v>194327.81570000001</v>
      </c>
      <c r="L3148" t="s">
        <v>8613</v>
      </c>
    </row>
    <row r="3149" spans="1:12" x14ac:dyDescent="0.25">
      <c r="A3149" t="s">
        <v>8614</v>
      </c>
      <c r="B3149">
        <v>1</v>
      </c>
      <c r="C3149">
        <v>0</v>
      </c>
      <c r="D3149">
        <v>4.2431000000000001</v>
      </c>
      <c r="I3149" t="s">
        <v>2334</v>
      </c>
      <c r="J3149" t="s">
        <v>2334</v>
      </c>
      <c r="K3149">
        <v>89574.853700000007</v>
      </c>
      <c r="L3149" t="s">
        <v>8615</v>
      </c>
    </row>
    <row r="3150" spans="1:12" x14ac:dyDescent="0.25">
      <c r="A3150" t="s">
        <v>8616</v>
      </c>
      <c r="B3150">
        <v>1</v>
      </c>
      <c r="C3150">
        <v>0</v>
      </c>
      <c r="D3150">
        <v>4.2942</v>
      </c>
      <c r="I3150" t="s">
        <v>2334</v>
      </c>
      <c r="J3150" t="s">
        <v>2334</v>
      </c>
      <c r="K3150">
        <v>101525.0854</v>
      </c>
      <c r="L3150" t="s">
        <v>8617</v>
      </c>
    </row>
    <row r="3151" spans="1:12" x14ac:dyDescent="0.25">
      <c r="A3151" t="s">
        <v>8618</v>
      </c>
      <c r="B3151">
        <v>8</v>
      </c>
      <c r="C3151">
        <v>0</v>
      </c>
      <c r="D3151">
        <v>29.856400000000001</v>
      </c>
      <c r="I3151" t="s">
        <v>2334</v>
      </c>
      <c r="J3151" t="s">
        <v>2334</v>
      </c>
      <c r="K3151">
        <v>305285.0001</v>
      </c>
      <c r="L3151" t="s">
        <v>8619</v>
      </c>
    </row>
    <row r="3152" spans="1:12" x14ac:dyDescent="0.25">
      <c r="A3152" t="s">
        <v>8620</v>
      </c>
      <c r="B3152">
        <v>2</v>
      </c>
      <c r="C3152">
        <v>0</v>
      </c>
      <c r="D3152">
        <v>9.2111999999999998</v>
      </c>
      <c r="I3152" t="s">
        <v>2334</v>
      </c>
      <c r="J3152" t="s">
        <v>2334</v>
      </c>
      <c r="K3152">
        <v>28897.9054</v>
      </c>
      <c r="L3152" t="s">
        <v>8621</v>
      </c>
    </row>
    <row r="3153" spans="1:12" x14ac:dyDescent="0.25">
      <c r="A3153" t="s">
        <v>8622</v>
      </c>
      <c r="B3153">
        <v>1</v>
      </c>
      <c r="C3153">
        <v>0</v>
      </c>
      <c r="D3153">
        <v>3.7235</v>
      </c>
      <c r="I3153" t="s">
        <v>2334</v>
      </c>
      <c r="J3153" t="s">
        <v>2334</v>
      </c>
      <c r="K3153">
        <v>340555.62329999998</v>
      </c>
      <c r="L3153" t="s">
        <v>8623</v>
      </c>
    </row>
    <row r="3154" spans="1:12" x14ac:dyDescent="0.25">
      <c r="A3154" t="s">
        <v>8624</v>
      </c>
      <c r="B3154">
        <v>2</v>
      </c>
      <c r="C3154">
        <v>0</v>
      </c>
      <c r="D3154">
        <v>9.1506000000000007</v>
      </c>
      <c r="I3154" t="s">
        <v>2334</v>
      </c>
      <c r="J3154" t="s">
        <v>2334</v>
      </c>
      <c r="K3154">
        <v>63530.920299999998</v>
      </c>
      <c r="L3154" t="s">
        <v>8625</v>
      </c>
    </row>
    <row r="3155" spans="1:12" x14ac:dyDescent="0.25">
      <c r="A3155" t="s">
        <v>8626</v>
      </c>
      <c r="B3155">
        <v>4</v>
      </c>
      <c r="C3155">
        <v>0</v>
      </c>
      <c r="D3155">
        <v>17.698699999999999</v>
      </c>
      <c r="I3155" t="s">
        <v>2334</v>
      </c>
      <c r="J3155" t="s">
        <v>2334</v>
      </c>
      <c r="K3155">
        <v>109086.61569999999</v>
      </c>
      <c r="L3155" t="s">
        <v>8627</v>
      </c>
    </row>
    <row r="3156" spans="1:12" x14ac:dyDescent="0.25">
      <c r="A3156" t="s">
        <v>8628</v>
      </c>
      <c r="B3156">
        <v>4</v>
      </c>
      <c r="C3156">
        <v>0</v>
      </c>
      <c r="D3156">
        <v>17.998000000000001</v>
      </c>
      <c r="I3156" t="s">
        <v>2334</v>
      </c>
      <c r="J3156" t="s">
        <v>2334</v>
      </c>
      <c r="K3156">
        <v>139049.98860000001</v>
      </c>
      <c r="L3156" t="s">
        <v>8629</v>
      </c>
    </row>
    <row r="3157" spans="1:12" x14ac:dyDescent="0.25">
      <c r="A3157" t="s">
        <v>8630</v>
      </c>
      <c r="B3157">
        <v>3</v>
      </c>
      <c r="C3157">
        <v>0</v>
      </c>
      <c r="D3157">
        <v>15.4802</v>
      </c>
      <c r="I3157" t="s">
        <v>2334</v>
      </c>
      <c r="J3157" t="s">
        <v>2334</v>
      </c>
      <c r="K3157">
        <v>87270.028600000005</v>
      </c>
      <c r="L3157" t="s">
        <v>8631</v>
      </c>
    </row>
    <row r="3158" spans="1:12" x14ac:dyDescent="0.25">
      <c r="A3158" t="s">
        <v>8632</v>
      </c>
      <c r="B3158">
        <v>1</v>
      </c>
      <c r="C3158">
        <v>0</v>
      </c>
      <c r="D3158">
        <v>3.9283999999999999</v>
      </c>
      <c r="I3158" t="s">
        <v>2334</v>
      </c>
      <c r="J3158" t="s">
        <v>2334</v>
      </c>
      <c r="K3158">
        <v>144547.16630000001</v>
      </c>
      <c r="L3158" t="s">
        <v>8633</v>
      </c>
    </row>
    <row r="3159" spans="1:12" x14ac:dyDescent="0.25">
      <c r="A3159" t="s">
        <v>8634</v>
      </c>
      <c r="B3159">
        <v>1</v>
      </c>
      <c r="C3159">
        <v>0</v>
      </c>
      <c r="D3159">
        <v>4.1078000000000001</v>
      </c>
      <c r="I3159" t="s">
        <v>2334</v>
      </c>
      <c r="J3159" t="s">
        <v>2334</v>
      </c>
      <c r="K3159">
        <v>111014.34269999999</v>
      </c>
      <c r="L3159" t="s">
        <v>8635</v>
      </c>
    </row>
    <row r="3160" spans="1:12" x14ac:dyDescent="0.25">
      <c r="A3160" t="s">
        <v>8636</v>
      </c>
      <c r="B3160">
        <v>2</v>
      </c>
      <c r="C3160">
        <v>0</v>
      </c>
      <c r="D3160">
        <v>9.1616</v>
      </c>
      <c r="I3160" t="s">
        <v>2334</v>
      </c>
      <c r="J3160" t="s">
        <v>2334</v>
      </c>
      <c r="K3160">
        <v>80206.837700000004</v>
      </c>
      <c r="L3160" t="s">
        <v>8637</v>
      </c>
    </row>
    <row r="3161" spans="1:12" x14ac:dyDescent="0.25">
      <c r="A3161" t="s">
        <v>8638</v>
      </c>
      <c r="B3161">
        <v>2</v>
      </c>
      <c r="C3161">
        <v>0</v>
      </c>
      <c r="D3161">
        <v>11.1257</v>
      </c>
      <c r="I3161" t="s">
        <v>2334</v>
      </c>
      <c r="J3161" t="s">
        <v>2334</v>
      </c>
      <c r="K3161">
        <v>145858.95559999999</v>
      </c>
      <c r="L3161" t="s">
        <v>8639</v>
      </c>
    </row>
    <row r="3162" spans="1:12" x14ac:dyDescent="0.25">
      <c r="A3162" t="s">
        <v>8640</v>
      </c>
      <c r="B3162">
        <v>2</v>
      </c>
      <c r="C3162">
        <v>0</v>
      </c>
      <c r="D3162">
        <v>8.4929000000000006</v>
      </c>
      <c r="I3162" t="s">
        <v>2334</v>
      </c>
      <c r="J3162" t="s">
        <v>2334</v>
      </c>
      <c r="K3162">
        <v>88581.321100000001</v>
      </c>
      <c r="L3162" t="s">
        <v>8641</v>
      </c>
    </row>
    <row r="3163" spans="1:12" x14ac:dyDescent="0.25">
      <c r="A3163" t="s">
        <v>8642</v>
      </c>
      <c r="B3163">
        <v>1</v>
      </c>
      <c r="C3163">
        <v>0</v>
      </c>
      <c r="D3163">
        <v>5.7321</v>
      </c>
      <c r="I3163" t="s">
        <v>2334</v>
      </c>
      <c r="J3163" t="s">
        <v>2334</v>
      </c>
      <c r="K3163">
        <v>55537.927799999998</v>
      </c>
      <c r="L3163" t="s">
        <v>8643</v>
      </c>
    </row>
    <row r="3164" spans="1:12" x14ac:dyDescent="0.25">
      <c r="A3164" t="s">
        <v>8644</v>
      </c>
      <c r="B3164">
        <v>7</v>
      </c>
      <c r="C3164">
        <v>0</v>
      </c>
      <c r="D3164">
        <v>35.424300000000002</v>
      </c>
      <c r="I3164" t="s">
        <v>2334</v>
      </c>
      <c r="J3164" t="s">
        <v>2334</v>
      </c>
      <c r="K3164">
        <v>63591.085899999998</v>
      </c>
      <c r="L3164" t="s">
        <v>8645</v>
      </c>
    </row>
    <row r="3165" spans="1:12" x14ac:dyDescent="0.25">
      <c r="A3165" t="s">
        <v>8646</v>
      </c>
      <c r="B3165">
        <v>1</v>
      </c>
      <c r="C3165">
        <v>0</v>
      </c>
      <c r="D3165">
        <v>4.9439000000000002</v>
      </c>
      <c r="I3165" t="s">
        <v>2334</v>
      </c>
      <c r="J3165" t="s">
        <v>2334</v>
      </c>
      <c r="K3165">
        <v>89514.007599999997</v>
      </c>
      <c r="L3165" t="s">
        <v>8647</v>
      </c>
    </row>
    <row r="3166" spans="1:12" x14ac:dyDescent="0.25">
      <c r="A3166" t="s">
        <v>8648</v>
      </c>
      <c r="B3166">
        <v>3</v>
      </c>
      <c r="C3166">
        <v>0</v>
      </c>
      <c r="D3166">
        <v>11.003500000000001</v>
      </c>
      <c r="I3166" t="s">
        <v>2334</v>
      </c>
      <c r="J3166" t="s">
        <v>2334</v>
      </c>
      <c r="K3166">
        <v>104798.212</v>
      </c>
      <c r="L3166" t="s">
        <v>8649</v>
      </c>
    </row>
    <row r="3167" spans="1:12" x14ac:dyDescent="0.25">
      <c r="A3167" t="s">
        <v>8650</v>
      </c>
      <c r="B3167">
        <v>7</v>
      </c>
      <c r="C3167">
        <v>0</v>
      </c>
      <c r="D3167">
        <v>29.6416</v>
      </c>
      <c r="I3167" t="s">
        <v>2334</v>
      </c>
      <c r="J3167" t="s">
        <v>2334</v>
      </c>
      <c r="K3167">
        <v>64664.723100000003</v>
      </c>
      <c r="L3167" t="s">
        <v>8651</v>
      </c>
    </row>
    <row r="3168" spans="1:12" x14ac:dyDescent="0.25">
      <c r="A3168" t="s">
        <v>8652</v>
      </c>
      <c r="B3168">
        <v>1</v>
      </c>
      <c r="C3168">
        <v>0</v>
      </c>
      <c r="D3168">
        <v>9.8504000000000005</v>
      </c>
      <c r="I3168" t="s">
        <v>2334</v>
      </c>
      <c r="J3168" t="s">
        <v>2334</v>
      </c>
      <c r="K3168">
        <v>37792.1351</v>
      </c>
      <c r="L3168" t="s">
        <v>8653</v>
      </c>
    </row>
    <row r="3169" spans="1:12" x14ac:dyDescent="0.25">
      <c r="A3169" t="s">
        <v>8654</v>
      </c>
      <c r="B3169">
        <v>3</v>
      </c>
      <c r="C3169">
        <v>0</v>
      </c>
      <c r="D3169">
        <v>16.093499999999999</v>
      </c>
      <c r="I3169" t="s">
        <v>2334</v>
      </c>
      <c r="J3169" t="s">
        <v>2334</v>
      </c>
      <c r="K3169">
        <v>63362.075299999997</v>
      </c>
      <c r="L3169" t="s">
        <v>8655</v>
      </c>
    </row>
    <row r="3170" spans="1:12" x14ac:dyDescent="0.25">
      <c r="A3170" t="s">
        <v>8656</v>
      </c>
      <c r="B3170">
        <v>2</v>
      </c>
      <c r="C3170">
        <v>0</v>
      </c>
      <c r="D3170">
        <v>8.9568999999999992</v>
      </c>
      <c r="I3170" t="s">
        <v>2334</v>
      </c>
      <c r="J3170" t="s">
        <v>2334</v>
      </c>
      <c r="K3170">
        <v>78216.051500000001</v>
      </c>
      <c r="L3170" t="s">
        <v>8657</v>
      </c>
    </row>
    <row r="3171" spans="1:12" x14ac:dyDescent="0.25">
      <c r="A3171" t="s">
        <v>8658</v>
      </c>
      <c r="B3171">
        <v>4</v>
      </c>
      <c r="C3171">
        <v>0</v>
      </c>
      <c r="D3171">
        <v>23.139199999999999</v>
      </c>
      <c r="I3171" t="s">
        <v>2334</v>
      </c>
      <c r="J3171" t="s">
        <v>2334</v>
      </c>
      <c r="K3171">
        <v>106666.4761</v>
      </c>
      <c r="L3171" t="s">
        <v>8659</v>
      </c>
    </row>
    <row r="3172" spans="1:12" x14ac:dyDescent="0.25">
      <c r="A3172" t="s">
        <v>8660</v>
      </c>
      <c r="B3172">
        <v>2</v>
      </c>
      <c r="C3172">
        <v>0</v>
      </c>
      <c r="D3172">
        <v>8.6927000000000003</v>
      </c>
      <c r="I3172" t="s">
        <v>2334</v>
      </c>
      <c r="J3172" t="s">
        <v>2334</v>
      </c>
      <c r="K3172">
        <v>65510.573499999999</v>
      </c>
      <c r="L3172" t="s">
        <v>8661</v>
      </c>
    </row>
    <row r="3173" spans="1:12" x14ac:dyDescent="0.25">
      <c r="A3173" t="s">
        <v>8662</v>
      </c>
      <c r="B3173">
        <v>2</v>
      </c>
      <c r="C3173">
        <v>0</v>
      </c>
      <c r="D3173">
        <v>7.226</v>
      </c>
      <c r="I3173" t="s">
        <v>2334</v>
      </c>
      <c r="J3173" t="s">
        <v>2334</v>
      </c>
      <c r="K3173">
        <v>75699.899699999994</v>
      </c>
      <c r="L3173" t="s">
        <v>8663</v>
      </c>
    </row>
    <row r="3174" spans="1:12" x14ac:dyDescent="0.25">
      <c r="A3174" t="s">
        <v>8664</v>
      </c>
      <c r="B3174">
        <v>4</v>
      </c>
      <c r="C3174">
        <v>0</v>
      </c>
      <c r="D3174">
        <v>21.842700000000001</v>
      </c>
      <c r="I3174" t="s">
        <v>2334</v>
      </c>
      <c r="J3174" t="s">
        <v>2334</v>
      </c>
      <c r="K3174">
        <v>41755.708400000003</v>
      </c>
      <c r="L3174" t="s">
        <v>8665</v>
      </c>
    </row>
    <row r="3175" spans="1:12" x14ac:dyDescent="0.25">
      <c r="A3175" t="s">
        <v>8666</v>
      </c>
      <c r="B3175">
        <v>4</v>
      </c>
      <c r="C3175">
        <v>0</v>
      </c>
      <c r="D3175">
        <v>15.689500000000001</v>
      </c>
      <c r="I3175" t="s">
        <v>2334</v>
      </c>
      <c r="J3175" t="s">
        <v>2334</v>
      </c>
      <c r="K3175">
        <v>83796.315700000006</v>
      </c>
      <c r="L3175" t="s">
        <v>8667</v>
      </c>
    </row>
    <row r="3176" spans="1:12" x14ac:dyDescent="0.25">
      <c r="A3176" t="s">
        <v>8668</v>
      </c>
      <c r="B3176">
        <v>2</v>
      </c>
      <c r="C3176">
        <v>0</v>
      </c>
      <c r="D3176">
        <v>8.8774999999999995</v>
      </c>
      <c r="I3176" t="s">
        <v>2334</v>
      </c>
      <c r="J3176" t="s">
        <v>2334</v>
      </c>
      <c r="K3176">
        <v>60702.342900000003</v>
      </c>
      <c r="L3176" t="s">
        <v>8669</v>
      </c>
    </row>
    <row r="3177" spans="1:12" x14ac:dyDescent="0.25">
      <c r="A3177" t="s">
        <v>8670</v>
      </c>
      <c r="B3177">
        <v>2</v>
      </c>
      <c r="C3177">
        <v>0</v>
      </c>
      <c r="D3177">
        <v>13.955500000000001</v>
      </c>
      <c r="I3177" t="s">
        <v>2334</v>
      </c>
      <c r="J3177" t="s">
        <v>2334</v>
      </c>
      <c r="K3177">
        <v>132033.1489</v>
      </c>
      <c r="L3177" t="s">
        <v>8671</v>
      </c>
    </row>
    <row r="3178" spans="1:12" x14ac:dyDescent="0.25">
      <c r="A3178" t="s">
        <v>8672</v>
      </c>
      <c r="B3178">
        <v>1</v>
      </c>
      <c r="C3178">
        <v>0</v>
      </c>
      <c r="D3178">
        <v>3.3197000000000001</v>
      </c>
      <c r="I3178" t="s">
        <v>2334</v>
      </c>
      <c r="J3178" t="s">
        <v>2334</v>
      </c>
      <c r="K3178">
        <v>38773.535499999998</v>
      </c>
      <c r="L3178" t="s">
        <v>8673</v>
      </c>
    </row>
    <row r="3179" spans="1:12" x14ac:dyDescent="0.25">
      <c r="A3179" t="s">
        <v>8674</v>
      </c>
      <c r="B3179">
        <v>3</v>
      </c>
      <c r="C3179">
        <v>0</v>
      </c>
      <c r="D3179">
        <v>14.654400000000001</v>
      </c>
      <c r="I3179" t="s">
        <v>2334</v>
      </c>
      <c r="J3179" t="s">
        <v>2334</v>
      </c>
      <c r="K3179">
        <v>57265.215100000001</v>
      </c>
      <c r="L3179" t="s">
        <v>8675</v>
      </c>
    </row>
    <row r="3180" spans="1:12" x14ac:dyDescent="0.25">
      <c r="A3180" t="s">
        <v>8676</v>
      </c>
      <c r="B3180">
        <v>10</v>
      </c>
      <c r="C3180">
        <v>0</v>
      </c>
      <c r="D3180">
        <v>42.673000000000002</v>
      </c>
      <c r="I3180" t="s">
        <v>2334</v>
      </c>
      <c r="J3180" t="s">
        <v>2334</v>
      </c>
      <c r="K3180">
        <v>383041.3124</v>
      </c>
      <c r="L3180" t="s">
        <v>8677</v>
      </c>
    </row>
    <row r="3181" spans="1:12" x14ac:dyDescent="0.25">
      <c r="A3181" t="s">
        <v>8678</v>
      </c>
      <c r="B3181">
        <v>14</v>
      </c>
      <c r="C3181">
        <v>0</v>
      </c>
      <c r="D3181">
        <v>72.9268</v>
      </c>
      <c r="I3181" t="s">
        <v>2334</v>
      </c>
      <c r="J3181" t="s">
        <v>2334</v>
      </c>
      <c r="K3181">
        <v>135783.94810000001</v>
      </c>
      <c r="L3181" t="s">
        <v>8679</v>
      </c>
    </row>
    <row r="3182" spans="1:12" x14ac:dyDescent="0.25">
      <c r="A3182" t="s">
        <v>8680</v>
      </c>
      <c r="B3182">
        <v>3</v>
      </c>
      <c r="C3182">
        <v>0</v>
      </c>
      <c r="D3182">
        <v>13.7187</v>
      </c>
      <c r="I3182" t="s">
        <v>2334</v>
      </c>
      <c r="J3182" t="s">
        <v>2334</v>
      </c>
      <c r="K3182">
        <v>90051.606799999994</v>
      </c>
      <c r="L3182" t="s">
        <v>8681</v>
      </c>
    </row>
    <row r="3183" spans="1:12" x14ac:dyDescent="0.25">
      <c r="A3183" t="s">
        <v>8682</v>
      </c>
      <c r="B3183">
        <v>4</v>
      </c>
      <c r="C3183">
        <v>0</v>
      </c>
      <c r="D3183">
        <v>23.596699999999998</v>
      </c>
      <c r="I3183" t="s">
        <v>2334</v>
      </c>
      <c r="J3183" t="s">
        <v>2334</v>
      </c>
      <c r="K3183">
        <v>121926.977</v>
      </c>
      <c r="L3183" t="s">
        <v>8683</v>
      </c>
    </row>
    <row r="3184" spans="1:12" x14ac:dyDescent="0.25">
      <c r="A3184" t="s">
        <v>8684</v>
      </c>
      <c r="B3184">
        <v>2</v>
      </c>
      <c r="C3184">
        <v>0</v>
      </c>
      <c r="D3184">
        <v>8.7119999999999997</v>
      </c>
      <c r="I3184" t="s">
        <v>2334</v>
      </c>
      <c r="J3184" t="s">
        <v>2334</v>
      </c>
      <c r="K3184">
        <v>62301.5625</v>
      </c>
      <c r="L3184" t="s">
        <v>8685</v>
      </c>
    </row>
    <row r="3185" spans="1:12" x14ac:dyDescent="0.25">
      <c r="A3185" t="s">
        <v>8686</v>
      </c>
      <c r="B3185">
        <v>6</v>
      </c>
      <c r="C3185">
        <v>0</v>
      </c>
      <c r="D3185">
        <v>35.447200000000002</v>
      </c>
      <c r="I3185" t="s">
        <v>2334</v>
      </c>
      <c r="J3185" t="s">
        <v>2334</v>
      </c>
      <c r="K3185">
        <v>125216.1069</v>
      </c>
      <c r="L3185" t="s">
        <v>8687</v>
      </c>
    </row>
    <row r="3186" spans="1:12" x14ac:dyDescent="0.25">
      <c r="A3186" t="s">
        <v>8688</v>
      </c>
      <c r="B3186">
        <v>1</v>
      </c>
      <c r="C3186">
        <v>0</v>
      </c>
      <c r="D3186">
        <v>4.7557999999999998</v>
      </c>
      <c r="I3186" t="s">
        <v>2334</v>
      </c>
      <c r="J3186" t="s">
        <v>2334</v>
      </c>
      <c r="K3186">
        <v>46907.563499999997</v>
      </c>
      <c r="L3186" t="s">
        <v>8689</v>
      </c>
    </row>
    <row r="3187" spans="1:12" x14ac:dyDescent="0.25">
      <c r="A3187" t="s">
        <v>8690</v>
      </c>
      <c r="B3187">
        <v>2</v>
      </c>
      <c r="C3187">
        <v>0</v>
      </c>
      <c r="D3187">
        <v>7.7416</v>
      </c>
      <c r="I3187" t="s">
        <v>2334</v>
      </c>
      <c r="J3187" t="s">
        <v>2334</v>
      </c>
      <c r="K3187">
        <v>98041.892300000007</v>
      </c>
      <c r="L3187" t="s">
        <v>8691</v>
      </c>
    </row>
    <row r="3188" spans="1:12" x14ac:dyDescent="0.25">
      <c r="A3188" t="s">
        <v>8692</v>
      </c>
      <c r="B3188">
        <v>3</v>
      </c>
      <c r="C3188">
        <v>0</v>
      </c>
      <c r="D3188">
        <v>18.135400000000001</v>
      </c>
      <c r="I3188" t="s">
        <v>2334</v>
      </c>
      <c r="J3188" t="s">
        <v>2334</v>
      </c>
      <c r="K3188">
        <v>42934.140299999999</v>
      </c>
      <c r="L3188" t="s">
        <v>8693</v>
      </c>
    </row>
    <row r="3189" spans="1:12" x14ac:dyDescent="0.25">
      <c r="A3189" t="s">
        <v>8694</v>
      </c>
      <c r="B3189">
        <v>2</v>
      </c>
      <c r="C3189">
        <v>0</v>
      </c>
      <c r="D3189">
        <v>8.8613</v>
      </c>
      <c r="I3189" t="s">
        <v>2334</v>
      </c>
      <c r="J3189" t="s">
        <v>2334</v>
      </c>
      <c r="K3189">
        <v>53003.551099999997</v>
      </c>
      <c r="L3189" t="s">
        <v>8695</v>
      </c>
    </row>
    <row r="3190" spans="1:12" x14ac:dyDescent="0.25">
      <c r="A3190" t="s">
        <v>8696</v>
      </c>
      <c r="B3190">
        <v>1</v>
      </c>
      <c r="C3190">
        <v>0</v>
      </c>
      <c r="D3190">
        <v>4.641</v>
      </c>
      <c r="I3190" t="s">
        <v>2334</v>
      </c>
      <c r="J3190" t="s">
        <v>2334</v>
      </c>
      <c r="K3190">
        <v>100477.97930000001</v>
      </c>
      <c r="L3190" t="s">
        <v>8697</v>
      </c>
    </row>
    <row r="3191" spans="1:12" x14ac:dyDescent="0.25">
      <c r="A3191" t="s">
        <v>8698</v>
      </c>
      <c r="B3191">
        <v>3</v>
      </c>
      <c r="C3191">
        <v>0</v>
      </c>
      <c r="D3191">
        <v>26.8094</v>
      </c>
      <c r="I3191" t="s">
        <v>2334</v>
      </c>
      <c r="J3191" t="s">
        <v>2334</v>
      </c>
      <c r="K3191">
        <v>192948.3597</v>
      </c>
      <c r="L3191" t="s">
        <v>8699</v>
      </c>
    </row>
    <row r="3192" spans="1:12" x14ac:dyDescent="0.25">
      <c r="A3192" t="s">
        <v>8700</v>
      </c>
      <c r="B3192">
        <v>1</v>
      </c>
      <c r="C3192">
        <v>0</v>
      </c>
      <c r="D3192">
        <v>4.2458999999999998</v>
      </c>
      <c r="I3192" t="s">
        <v>2334</v>
      </c>
      <c r="J3192" t="s">
        <v>2334</v>
      </c>
      <c r="K3192">
        <v>129225.1087</v>
      </c>
      <c r="L3192" t="s">
        <v>8701</v>
      </c>
    </row>
    <row r="3193" spans="1:12" x14ac:dyDescent="0.25">
      <c r="A3193" t="s">
        <v>8702</v>
      </c>
      <c r="B3193">
        <v>1</v>
      </c>
      <c r="C3193">
        <v>0</v>
      </c>
      <c r="D3193">
        <v>5.2521000000000004</v>
      </c>
      <c r="I3193" t="s">
        <v>2334</v>
      </c>
      <c r="J3193" t="s">
        <v>2334</v>
      </c>
      <c r="K3193">
        <v>9804.1712000000007</v>
      </c>
      <c r="L3193" t="s">
        <v>8703</v>
      </c>
    </row>
    <row r="3194" spans="1:12" x14ac:dyDescent="0.25">
      <c r="A3194" t="s">
        <v>8704</v>
      </c>
      <c r="B3194">
        <v>1</v>
      </c>
      <c r="C3194">
        <v>0</v>
      </c>
      <c r="D3194">
        <v>4.8224999999999998</v>
      </c>
      <c r="I3194" t="s">
        <v>2334</v>
      </c>
      <c r="J3194" t="s">
        <v>2334</v>
      </c>
      <c r="K3194">
        <v>86807.616800000003</v>
      </c>
      <c r="L3194" t="s">
        <v>8705</v>
      </c>
    </row>
    <row r="3195" spans="1:12" x14ac:dyDescent="0.25">
      <c r="A3195" t="s">
        <v>8706</v>
      </c>
      <c r="B3195">
        <v>1</v>
      </c>
      <c r="C3195">
        <v>0</v>
      </c>
      <c r="D3195">
        <v>4.3421000000000003</v>
      </c>
      <c r="I3195" t="s">
        <v>2334</v>
      </c>
      <c r="J3195" t="s">
        <v>2334</v>
      </c>
      <c r="K3195">
        <v>77201.665999999997</v>
      </c>
      <c r="L3195" t="s">
        <v>8707</v>
      </c>
    </row>
    <row r="3196" spans="1:12" x14ac:dyDescent="0.25">
      <c r="A3196" t="s">
        <v>8708</v>
      </c>
      <c r="B3196">
        <v>9</v>
      </c>
      <c r="C3196">
        <v>0</v>
      </c>
      <c r="D3196">
        <v>35.020099999999999</v>
      </c>
      <c r="I3196" t="s">
        <v>2334</v>
      </c>
      <c r="J3196" t="s">
        <v>2334</v>
      </c>
      <c r="K3196">
        <v>210780.87289999999</v>
      </c>
      <c r="L3196" t="s">
        <v>8709</v>
      </c>
    </row>
    <row r="3197" spans="1:12" x14ac:dyDescent="0.25">
      <c r="A3197" t="s">
        <v>8710</v>
      </c>
      <c r="B3197">
        <v>1</v>
      </c>
      <c r="C3197">
        <v>0</v>
      </c>
      <c r="D3197">
        <v>8.0526</v>
      </c>
      <c r="I3197" t="s">
        <v>2334</v>
      </c>
      <c r="J3197" t="s">
        <v>2334</v>
      </c>
      <c r="K3197">
        <v>57060.787600000003</v>
      </c>
      <c r="L3197" t="s">
        <v>8711</v>
      </c>
    </row>
    <row r="3198" spans="1:12" x14ac:dyDescent="0.25">
      <c r="A3198" t="s">
        <v>8712</v>
      </c>
      <c r="B3198">
        <v>3</v>
      </c>
      <c r="C3198">
        <v>0</v>
      </c>
      <c r="D3198">
        <v>15.6106</v>
      </c>
      <c r="I3198" t="s">
        <v>2334</v>
      </c>
      <c r="J3198" t="s">
        <v>2334</v>
      </c>
      <c r="K3198">
        <v>105459.44190000001</v>
      </c>
      <c r="L3198" t="s">
        <v>8713</v>
      </c>
    </row>
    <row r="3199" spans="1:12" x14ac:dyDescent="0.25">
      <c r="A3199" t="s">
        <v>8714</v>
      </c>
      <c r="B3199">
        <v>1</v>
      </c>
      <c r="C3199">
        <v>0</v>
      </c>
      <c r="D3199">
        <v>4.0429000000000004</v>
      </c>
      <c r="I3199" t="s">
        <v>2334</v>
      </c>
      <c r="J3199" t="s">
        <v>2334</v>
      </c>
      <c r="K3199">
        <v>50756.2166</v>
      </c>
      <c r="L3199" t="s">
        <v>8715</v>
      </c>
    </row>
    <row r="3200" spans="1:12" x14ac:dyDescent="0.25">
      <c r="A3200" t="s">
        <v>8716</v>
      </c>
      <c r="B3200">
        <v>6</v>
      </c>
      <c r="C3200">
        <v>0</v>
      </c>
      <c r="D3200">
        <v>31.440200000000001</v>
      </c>
      <c r="I3200" t="s">
        <v>2334</v>
      </c>
      <c r="J3200" t="s">
        <v>2334</v>
      </c>
      <c r="K3200">
        <v>42264.740599999997</v>
      </c>
      <c r="L3200" t="s">
        <v>8717</v>
      </c>
    </row>
    <row r="3201" spans="1:12" x14ac:dyDescent="0.25">
      <c r="A3201" t="s">
        <v>8718</v>
      </c>
      <c r="B3201">
        <v>5</v>
      </c>
      <c r="C3201">
        <v>0</v>
      </c>
      <c r="D3201">
        <v>20.569199999999999</v>
      </c>
      <c r="I3201" t="s">
        <v>2334</v>
      </c>
      <c r="J3201" t="s">
        <v>2334</v>
      </c>
      <c r="K3201">
        <v>122991.6608</v>
      </c>
      <c r="L3201" t="s">
        <v>8719</v>
      </c>
    </row>
    <row r="3202" spans="1:12" x14ac:dyDescent="0.25">
      <c r="A3202" t="s">
        <v>8720</v>
      </c>
      <c r="B3202">
        <v>4</v>
      </c>
      <c r="C3202">
        <v>0</v>
      </c>
      <c r="D3202">
        <v>20.508700000000001</v>
      </c>
      <c r="I3202" t="s">
        <v>2334</v>
      </c>
      <c r="J3202" t="s">
        <v>2334</v>
      </c>
      <c r="K3202">
        <v>157581.7666</v>
      </c>
      <c r="L3202" t="s">
        <v>8721</v>
      </c>
    </row>
    <row r="3203" spans="1:12" x14ac:dyDescent="0.25">
      <c r="A3203" t="s">
        <v>8722</v>
      </c>
      <c r="B3203">
        <v>4</v>
      </c>
      <c r="C3203">
        <v>0</v>
      </c>
      <c r="D3203">
        <v>25.756</v>
      </c>
      <c r="I3203" t="s">
        <v>2334</v>
      </c>
      <c r="J3203" t="s">
        <v>2334</v>
      </c>
      <c r="K3203">
        <v>50639.108399999997</v>
      </c>
      <c r="L3203" t="s">
        <v>8723</v>
      </c>
    </row>
    <row r="3204" spans="1:12" x14ac:dyDescent="0.25">
      <c r="A3204" t="s">
        <v>8724</v>
      </c>
      <c r="B3204">
        <v>1</v>
      </c>
      <c r="C3204">
        <v>0</v>
      </c>
      <c r="D3204">
        <v>4.5776000000000003</v>
      </c>
      <c r="I3204" t="s">
        <v>2334</v>
      </c>
      <c r="J3204" t="s">
        <v>2334</v>
      </c>
      <c r="K3204">
        <v>103874.93399999999</v>
      </c>
      <c r="L3204" t="s">
        <v>8725</v>
      </c>
    </row>
    <row r="3205" spans="1:12" x14ac:dyDescent="0.25">
      <c r="A3205" t="s">
        <v>8726</v>
      </c>
      <c r="B3205">
        <v>4</v>
      </c>
      <c r="C3205">
        <v>0</v>
      </c>
      <c r="D3205">
        <v>16.963899999999999</v>
      </c>
      <c r="I3205" t="s">
        <v>2334</v>
      </c>
      <c r="J3205" t="s">
        <v>2334</v>
      </c>
      <c r="K3205">
        <v>121193.353</v>
      </c>
      <c r="L3205" t="s">
        <v>8727</v>
      </c>
    </row>
    <row r="3206" spans="1:12" x14ac:dyDescent="0.25">
      <c r="A3206" t="s">
        <v>8728</v>
      </c>
      <c r="B3206">
        <v>3</v>
      </c>
      <c r="C3206">
        <v>0</v>
      </c>
      <c r="D3206">
        <v>16.8367</v>
      </c>
      <c r="I3206" t="s">
        <v>2334</v>
      </c>
      <c r="J3206" t="s">
        <v>2334</v>
      </c>
      <c r="K3206">
        <v>55695.557000000001</v>
      </c>
      <c r="L3206" t="s">
        <v>8729</v>
      </c>
    </row>
    <row r="3207" spans="1:12" x14ac:dyDescent="0.25">
      <c r="A3207" t="s">
        <v>8730</v>
      </c>
      <c r="B3207">
        <v>3</v>
      </c>
      <c r="C3207">
        <v>0</v>
      </c>
      <c r="D3207">
        <v>14.4292</v>
      </c>
      <c r="I3207" t="s">
        <v>2334</v>
      </c>
      <c r="J3207" t="s">
        <v>2334</v>
      </c>
      <c r="K3207">
        <v>190713.66759999999</v>
      </c>
      <c r="L3207" t="s">
        <v>8731</v>
      </c>
    </row>
    <row r="3208" spans="1:12" x14ac:dyDescent="0.25">
      <c r="A3208" t="s">
        <v>8732</v>
      </c>
      <c r="B3208">
        <v>1</v>
      </c>
      <c r="C3208">
        <v>0</v>
      </c>
      <c r="D3208">
        <v>4.0978000000000003</v>
      </c>
      <c r="I3208" t="s">
        <v>2334</v>
      </c>
      <c r="J3208" t="s">
        <v>2334</v>
      </c>
      <c r="K3208">
        <v>47568.220200000003</v>
      </c>
      <c r="L3208" t="s">
        <v>8733</v>
      </c>
    </row>
    <row r="3209" spans="1:12" x14ac:dyDescent="0.25">
      <c r="A3209" t="s">
        <v>8734</v>
      </c>
      <c r="B3209">
        <v>3</v>
      </c>
      <c r="C3209">
        <v>0</v>
      </c>
      <c r="D3209">
        <v>19.318200000000001</v>
      </c>
      <c r="I3209" t="s">
        <v>2334</v>
      </c>
      <c r="J3209" t="s">
        <v>2334</v>
      </c>
      <c r="K3209">
        <v>154918.94560000001</v>
      </c>
      <c r="L3209" t="s">
        <v>8735</v>
      </c>
    </row>
    <row r="3210" spans="1:12" x14ac:dyDescent="0.25">
      <c r="A3210" t="s">
        <v>8736</v>
      </c>
      <c r="B3210">
        <v>1</v>
      </c>
      <c r="C3210">
        <v>0</v>
      </c>
      <c r="D3210">
        <v>4.9339000000000004</v>
      </c>
      <c r="I3210" t="s">
        <v>2334</v>
      </c>
      <c r="J3210" t="s">
        <v>2334</v>
      </c>
      <c r="K3210">
        <v>104677.605</v>
      </c>
      <c r="L3210" t="s">
        <v>8737</v>
      </c>
    </row>
    <row r="3211" spans="1:12" x14ac:dyDescent="0.25">
      <c r="A3211" t="s">
        <v>8738</v>
      </c>
      <c r="B3211">
        <v>3</v>
      </c>
      <c r="C3211">
        <v>0</v>
      </c>
      <c r="D3211">
        <v>11.9963</v>
      </c>
      <c r="I3211" t="s">
        <v>2334</v>
      </c>
      <c r="J3211" t="s">
        <v>2334</v>
      </c>
      <c r="K3211">
        <v>71710.9948</v>
      </c>
      <c r="L3211" t="s">
        <v>8739</v>
      </c>
    </row>
    <row r="3212" spans="1:12" x14ac:dyDescent="0.25">
      <c r="A3212" t="s">
        <v>8740</v>
      </c>
      <c r="B3212">
        <v>5</v>
      </c>
      <c r="C3212">
        <v>0</v>
      </c>
      <c r="D3212">
        <v>28.502500000000001</v>
      </c>
      <c r="I3212" t="s">
        <v>2334</v>
      </c>
      <c r="J3212" t="s">
        <v>2334</v>
      </c>
      <c r="K3212">
        <v>46907.713600000003</v>
      </c>
      <c r="L3212" t="s">
        <v>8741</v>
      </c>
    </row>
    <row r="3213" spans="1:12" x14ac:dyDescent="0.25">
      <c r="A3213" t="s">
        <v>8742</v>
      </c>
      <c r="B3213">
        <v>10</v>
      </c>
      <c r="C3213">
        <v>0</v>
      </c>
      <c r="D3213">
        <v>60.616500000000002</v>
      </c>
      <c r="I3213" t="s">
        <v>2334</v>
      </c>
      <c r="J3213" t="s">
        <v>2334</v>
      </c>
      <c r="K3213">
        <v>164716.9032</v>
      </c>
      <c r="L3213" t="s">
        <v>8743</v>
      </c>
    </row>
    <row r="3214" spans="1:12" x14ac:dyDescent="0.25">
      <c r="A3214" t="s">
        <v>8744</v>
      </c>
      <c r="B3214">
        <v>1</v>
      </c>
      <c r="C3214">
        <v>0</v>
      </c>
      <c r="D3214">
        <v>9.5858000000000008</v>
      </c>
      <c r="I3214" t="s">
        <v>2334</v>
      </c>
      <c r="J3214" t="s">
        <v>2334</v>
      </c>
      <c r="K3214">
        <v>45821.788</v>
      </c>
      <c r="L3214" t="s">
        <v>8745</v>
      </c>
    </row>
    <row r="3215" spans="1:12" x14ac:dyDescent="0.25">
      <c r="A3215" t="s">
        <v>8746</v>
      </c>
      <c r="B3215">
        <v>1</v>
      </c>
      <c r="C3215">
        <v>0</v>
      </c>
      <c r="D3215">
        <v>4.1516999999999999</v>
      </c>
      <c r="I3215" t="s">
        <v>2334</v>
      </c>
      <c r="J3215" t="s">
        <v>2334</v>
      </c>
      <c r="K3215">
        <v>68283.922999999995</v>
      </c>
      <c r="L3215" t="s">
        <v>8747</v>
      </c>
    </row>
    <row r="3216" spans="1:12" x14ac:dyDescent="0.25">
      <c r="A3216" t="s">
        <v>8748</v>
      </c>
      <c r="B3216">
        <v>5</v>
      </c>
      <c r="C3216">
        <v>0</v>
      </c>
      <c r="D3216">
        <v>25.1251</v>
      </c>
      <c r="I3216" t="s">
        <v>2334</v>
      </c>
      <c r="J3216" t="s">
        <v>2334</v>
      </c>
      <c r="K3216">
        <v>150513.48379999999</v>
      </c>
      <c r="L3216" t="s">
        <v>8749</v>
      </c>
    </row>
    <row r="3217" spans="1:12" x14ac:dyDescent="0.25">
      <c r="A3217" t="s">
        <v>8750</v>
      </c>
      <c r="B3217">
        <v>1</v>
      </c>
      <c r="C3217">
        <v>0</v>
      </c>
      <c r="D3217">
        <v>3.7808000000000002</v>
      </c>
      <c r="I3217" t="s">
        <v>2334</v>
      </c>
      <c r="J3217" t="s">
        <v>2334</v>
      </c>
      <c r="K3217">
        <v>74324.231199999995</v>
      </c>
      <c r="L3217" t="s">
        <v>8751</v>
      </c>
    </row>
    <row r="3218" spans="1:12" x14ac:dyDescent="0.25">
      <c r="A3218" t="s">
        <v>8752</v>
      </c>
      <c r="B3218">
        <v>3</v>
      </c>
      <c r="C3218">
        <v>0</v>
      </c>
      <c r="D3218">
        <v>16.079899999999999</v>
      </c>
      <c r="I3218" t="s">
        <v>2334</v>
      </c>
      <c r="J3218" t="s">
        <v>2334</v>
      </c>
      <c r="K3218">
        <v>79055.260800000004</v>
      </c>
      <c r="L3218" t="s">
        <v>8753</v>
      </c>
    </row>
    <row r="3219" spans="1:12" x14ac:dyDescent="0.25">
      <c r="A3219" t="s">
        <v>8754</v>
      </c>
      <c r="B3219">
        <v>1</v>
      </c>
      <c r="C3219">
        <v>0</v>
      </c>
      <c r="D3219">
        <v>3.6454</v>
      </c>
      <c r="I3219" t="s">
        <v>2334</v>
      </c>
      <c r="J3219" t="s">
        <v>2334</v>
      </c>
      <c r="K3219">
        <v>81658.408299999996</v>
      </c>
      <c r="L3219" t="s">
        <v>8755</v>
      </c>
    </row>
    <row r="3220" spans="1:12" x14ac:dyDescent="0.25">
      <c r="A3220" t="s">
        <v>8756</v>
      </c>
      <c r="B3220">
        <v>3</v>
      </c>
      <c r="C3220">
        <v>0</v>
      </c>
      <c r="D3220">
        <v>13.464499999999999</v>
      </c>
      <c r="I3220" t="s">
        <v>2334</v>
      </c>
      <c r="J3220" t="s">
        <v>2334</v>
      </c>
      <c r="K3220">
        <v>57062.6276</v>
      </c>
      <c r="L3220" t="s">
        <v>8757</v>
      </c>
    </row>
    <row r="3221" spans="1:12" x14ac:dyDescent="0.25">
      <c r="A3221" t="s">
        <v>8758</v>
      </c>
      <c r="B3221">
        <v>1</v>
      </c>
      <c r="C3221">
        <v>0</v>
      </c>
      <c r="D3221">
        <v>3.8540999999999999</v>
      </c>
      <c r="I3221" t="s">
        <v>2334</v>
      </c>
      <c r="J3221" t="s">
        <v>2334</v>
      </c>
      <c r="K3221">
        <v>150313.37789999999</v>
      </c>
      <c r="L3221" t="s">
        <v>8759</v>
      </c>
    </row>
    <row r="3222" spans="1:12" x14ac:dyDescent="0.25">
      <c r="A3222" t="s">
        <v>8760</v>
      </c>
      <c r="B3222">
        <v>1</v>
      </c>
      <c r="C3222">
        <v>0</v>
      </c>
      <c r="D3222">
        <v>4.1050000000000004</v>
      </c>
      <c r="I3222" t="s">
        <v>2334</v>
      </c>
      <c r="J3222" t="s">
        <v>2334</v>
      </c>
      <c r="K3222">
        <v>61217.563199999997</v>
      </c>
      <c r="L3222" t="s">
        <v>8761</v>
      </c>
    </row>
    <row r="3223" spans="1:12" x14ac:dyDescent="0.25">
      <c r="A3223" t="s">
        <v>8762</v>
      </c>
      <c r="B3223">
        <v>3</v>
      </c>
      <c r="C3223">
        <v>0</v>
      </c>
      <c r="D3223">
        <v>13.62</v>
      </c>
      <c r="I3223" t="s">
        <v>2334</v>
      </c>
      <c r="J3223" t="s">
        <v>2334</v>
      </c>
      <c r="K3223">
        <v>66576.829800000007</v>
      </c>
      <c r="L3223" t="s">
        <v>8763</v>
      </c>
    </row>
    <row r="3224" spans="1:12" x14ac:dyDescent="0.25">
      <c r="A3224" t="s">
        <v>8764</v>
      </c>
      <c r="B3224">
        <v>1</v>
      </c>
      <c r="C3224">
        <v>0</v>
      </c>
      <c r="D3224">
        <v>4.4173</v>
      </c>
      <c r="I3224" t="s">
        <v>2334</v>
      </c>
      <c r="J3224" t="s">
        <v>2334</v>
      </c>
      <c r="K3224">
        <v>45566.122300000003</v>
      </c>
      <c r="L3224" t="s">
        <v>8765</v>
      </c>
    </row>
    <row r="3225" spans="1:12" x14ac:dyDescent="0.25">
      <c r="A3225" t="s">
        <v>8766</v>
      </c>
      <c r="B3225">
        <v>4</v>
      </c>
      <c r="C3225">
        <v>0</v>
      </c>
      <c r="D3225">
        <v>17.2089</v>
      </c>
      <c r="I3225" t="s">
        <v>2334</v>
      </c>
      <c r="J3225" t="s">
        <v>2334</v>
      </c>
      <c r="K3225">
        <v>139321.0258</v>
      </c>
      <c r="L3225" t="s">
        <v>8767</v>
      </c>
    </row>
    <row r="3226" spans="1:12" x14ac:dyDescent="0.25">
      <c r="A3226" t="s">
        <v>8768</v>
      </c>
      <c r="B3226">
        <v>3</v>
      </c>
      <c r="C3226">
        <v>0</v>
      </c>
      <c r="D3226">
        <v>13.0526</v>
      </c>
      <c r="I3226" t="s">
        <v>2334</v>
      </c>
      <c r="J3226" t="s">
        <v>2334</v>
      </c>
      <c r="K3226">
        <v>38942.426200000002</v>
      </c>
      <c r="L3226" t="s">
        <v>8769</v>
      </c>
    </row>
    <row r="3227" spans="1:12" x14ac:dyDescent="0.25">
      <c r="A3227" t="s">
        <v>8770</v>
      </c>
      <c r="B3227">
        <v>2</v>
      </c>
      <c r="C3227">
        <v>0</v>
      </c>
      <c r="D3227">
        <v>17.4542</v>
      </c>
      <c r="I3227" t="s">
        <v>2334</v>
      </c>
      <c r="J3227" t="s">
        <v>2334</v>
      </c>
      <c r="K3227">
        <v>63479.6198</v>
      </c>
      <c r="L3227" t="s">
        <v>8771</v>
      </c>
    </row>
    <row r="3228" spans="1:12" x14ac:dyDescent="0.25">
      <c r="A3228" t="s">
        <v>8772</v>
      </c>
      <c r="B3228">
        <v>2</v>
      </c>
      <c r="C3228">
        <v>0</v>
      </c>
      <c r="D3228">
        <v>8.1861999999999995</v>
      </c>
      <c r="I3228" t="s">
        <v>2334</v>
      </c>
      <c r="J3228" t="s">
        <v>2334</v>
      </c>
      <c r="K3228">
        <v>61225.851999999999</v>
      </c>
      <c r="L3228" t="s">
        <v>8773</v>
      </c>
    </row>
    <row r="3229" spans="1:12" x14ac:dyDescent="0.25">
      <c r="A3229" t="s">
        <v>8774</v>
      </c>
      <c r="B3229">
        <v>1</v>
      </c>
      <c r="C3229">
        <v>0</v>
      </c>
      <c r="D3229">
        <v>4.4786000000000001</v>
      </c>
      <c r="I3229" t="s">
        <v>2334</v>
      </c>
      <c r="J3229" t="s">
        <v>2334</v>
      </c>
      <c r="K3229">
        <v>26844.0448</v>
      </c>
      <c r="L3229" t="s">
        <v>8775</v>
      </c>
    </row>
    <row r="3230" spans="1:12" x14ac:dyDescent="0.25">
      <c r="A3230" t="s">
        <v>8776</v>
      </c>
      <c r="B3230">
        <v>2</v>
      </c>
      <c r="C3230">
        <v>0</v>
      </c>
      <c r="D3230">
        <v>8.4238</v>
      </c>
      <c r="I3230" t="s">
        <v>2334</v>
      </c>
      <c r="J3230" t="s">
        <v>2334</v>
      </c>
      <c r="K3230">
        <v>54230.178800000002</v>
      </c>
      <c r="L3230" t="s">
        <v>8777</v>
      </c>
    </row>
    <row r="3231" spans="1:12" x14ac:dyDescent="0.25">
      <c r="A3231" t="s">
        <v>8778</v>
      </c>
      <c r="B3231">
        <v>3</v>
      </c>
      <c r="C3231">
        <v>0</v>
      </c>
      <c r="D3231">
        <v>13.1959</v>
      </c>
      <c r="I3231" t="s">
        <v>2334</v>
      </c>
      <c r="J3231" t="s">
        <v>2334</v>
      </c>
      <c r="K3231">
        <v>83999.044800000003</v>
      </c>
      <c r="L3231" t="s">
        <v>8779</v>
      </c>
    </row>
    <row r="3232" spans="1:12" x14ac:dyDescent="0.25">
      <c r="A3232" t="s">
        <v>8780</v>
      </c>
      <c r="B3232">
        <v>3</v>
      </c>
      <c r="C3232">
        <v>0</v>
      </c>
      <c r="D3232">
        <v>12.8933</v>
      </c>
      <c r="I3232" t="s">
        <v>2334</v>
      </c>
      <c r="J3232" t="s">
        <v>2334</v>
      </c>
      <c r="K3232">
        <v>136692.76449999999</v>
      </c>
      <c r="L3232" t="s">
        <v>8781</v>
      </c>
    </row>
    <row r="3233" spans="1:12" x14ac:dyDescent="0.25">
      <c r="A3233" t="s">
        <v>8782</v>
      </c>
      <c r="B3233">
        <v>1</v>
      </c>
      <c r="C3233">
        <v>0</v>
      </c>
      <c r="D3233">
        <v>3.4049999999999998</v>
      </c>
      <c r="I3233" t="s">
        <v>2334</v>
      </c>
      <c r="J3233" t="s">
        <v>2334</v>
      </c>
      <c r="K3233">
        <v>136861.7095</v>
      </c>
      <c r="L3233" t="s">
        <v>8783</v>
      </c>
    </row>
    <row r="3234" spans="1:12" x14ac:dyDescent="0.25">
      <c r="A3234" t="s">
        <v>8784</v>
      </c>
      <c r="B3234">
        <v>7</v>
      </c>
      <c r="C3234">
        <v>0</v>
      </c>
      <c r="D3234">
        <v>36.801000000000002</v>
      </c>
      <c r="I3234" t="s">
        <v>2334</v>
      </c>
      <c r="J3234" t="s">
        <v>2334</v>
      </c>
      <c r="K3234">
        <v>143772.74470000001</v>
      </c>
      <c r="L3234" t="s">
        <v>8785</v>
      </c>
    </row>
    <row r="3235" spans="1:12" x14ac:dyDescent="0.25">
      <c r="A3235" t="s">
        <v>8786</v>
      </c>
      <c r="B3235">
        <v>3</v>
      </c>
      <c r="C3235">
        <v>0</v>
      </c>
      <c r="D3235">
        <v>16.174800000000001</v>
      </c>
      <c r="I3235" t="s">
        <v>2334</v>
      </c>
      <c r="J3235" t="s">
        <v>2334</v>
      </c>
      <c r="K3235">
        <v>127682.3521</v>
      </c>
      <c r="L3235" t="s">
        <v>8787</v>
      </c>
    </row>
    <row r="3236" spans="1:12" x14ac:dyDescent="0.25">
      <c r="A3236" t="s">
        <v>8788</v>
      </c>
      <c r="B3236">
        <v>4</v>
      </c>
      <c r="C3236">
        <v>0</v>
      </c>
      <c r="D3236">
        <v>26.476800000000001</v>
      </c>
      <c r="I3236" t="s">
        <v>2334</v>
      </c>
      <c r="J3236" t="s">
        <v>2334</v>
      </c>
      <c r="K3236">
        <v>116491.9719</v>
      </c>
      <c r="L3236" t="s">
        <v>8789</v>
      </c>
    </row>
    <row r="3237" spans="1:12" x14ac:dyDescent="0.25">
      <c r="A3237" t="s">
        <v>8790</v>
      </c>
      <c r="B3237">
        <v>3</v>
      </c>
      <c r="C3237">
        <v>0</v>
      </c>
      <c r="D3237">
        <v>13.4582</v>
      </c>
      <c r="I3237" t="s">
        <v>2334</v>
      </c>
      <c r="J3237" t="s">
        <v>2334</v>
      </c>
      <c r="K3237">
        <v>100740.2758</v>
      </c>
      <c r="L3237" t="s">
        <v>8791</v>
      </c>
    </row>
    <row r="3238" spans="1:12" x14ac:dyDescent="0.25">
      <c r="A3238" t="s">
        <v>8792</v>
      </c>
      <c r="B3238">
        <v>1</v>
      </c>
      <c r="C3238">
        <v>0</v>
      </c>
      <c r="D3238">
        <v>4.9737999999999998</v>
      </c>
      <c r="I3238" t="s">
        <v>2334</v>
      </c>
      <c r="J3238" t="s">
        <v>2334</v>
      </c>
      <c r="K3238">
        <v>38951.923999999999</v>
      </c>
      <c r="L3238" t="s">
        <v>8793</v>
      </c>
    </row>
    <row r="3239" spans="1:12" x14ac:dyDescent="0.25">
      <c r="A3239" t="s">
        <v>8794</v>
      </c>
      <c r="B3239">
        <v>2</v>
      </c>
      <c r="C3239">
        <v>0</v>
      </c>
      <c r="D3239">
        <v>9.1199999999999992</v>
      </c>
      <c r="I3239" t="s">
        <v>2334</v>
      </c>
      <c r="J3239" t="s">
        <v>2334</v>
      </c>
      <c r="K3239">
        <v>90884.386700000003</v>
      </c>
      <c r="L3239" t="s">
        <v>8795</v>
      </c>
    </row>
    <row r="3240" spans="1:12" x14ac:dyDescent="0.25">
      <c r="A3240" t="s">
        <v>8796</v>
      </c>
      <c r="B3240">
        <v>1</v>
      </c>
      <c r="C3240">
        <v>0</v>
      </c>
      <c r="D3240">
        <v>4.9044999999999996</v>
      </c>
      <c r="I3240" t="s">
        <v>2334</v>
      </c>
      <c r="J3240" t="s">
        <v>2334</v>
      </c>
      <c r="K3240">
        <v>61740.142800000001</v>
      </c>
      <c r="L3240" t="s">
        <v>8797</v>
      </c>
    </row>
    <row r="3241" spans="1:12" x14ac:dyDescent="0.25">
      <c r="A3241" t="s">
        <v>8798</v>
      </c>
      <c r="B3241">
        <v>1</v>
      </c>
      <c r="C3241">
        <v>0</v>
      </c>
      <c r="D3241">
        <v>4.8616000000000001</v>
      </c>
      <c r="I3241" t="s">
        <v>2334</v>
      </c>
      <c r="J3241" t="s">
        <v>2334</v>
      </c>
      <c r="K3241">
        <v>50166.258500000004</v>
      </c>
      <c r="L3241" t="s">
        <v>8799</v>
      </c>
    </row>
    <row r="3242" spans="1:12" x14ac:dyDescent="0.25">
      <c r="A3242" t="s">
        <v>8800</v>
      </c>
      <c r="B3242">
        <v>1</v>
      </c>
      <c r="C3242">
        <v>0</v>
      </c>
      <c r="D3242">
        <v>4.3438999999999997</v>
      </c>
      <c r="I3242" t="s">
        <v>2334</v>
      </c>
      <c r="J3242" t="s">
        <v>2334</v>
      </c>
      <c r="K3242">
        <v>53220.729500000001</v>
      </c>
      <c r="L3242" t="s">
        <v>8801</v>
      </c>
    </row>
    <row r="3243" spans="1:12" x14ac:dyDescent="0.25">
      <c r="A3243" t="s">
        <v>8802</v>
      </c>
      <c r="B3243">
        <v>3</v>
      </c>
      <c r="C3243">
        <v>0</v>
      </c>
      <c r="D3243">
        <v>12.4733</v>
      </c>
      <c r="I3243" t="s">
        <v>2334</v>
      </c>
      <c r="J3243" t="s">
        <v>2334</v>
      </c>
      <c r="K3243">
        <v>179111.201</v>
      </c>
      <c r="L3243" t="s">
        <v>8803</v>
      </c>
    </row>
    <row r="3244" spans="1:12" x14ac:dyDescent="0.25">
      <c r="A3244" t="s">
        <v>8804</v>
      </c>
      <c r="B3244">
        <v>4</v>
      </c>
      <c r="C3244">
        <v>0</v>
      </c>
      <c r="D3244">
        <v>23.4239</v>
      </c>
      <c r="I3244" t="s">
        <v>2334</v>
      </c>
      <c r="J3244" t="s">
        <v>2334</v>
      </c>
      <c r="K3244">
        <v>111621.35920000001</v>
      </c>
      <c r="L3244" t="s">
        <v>8805</v>
      </c>
    </row>
    <row r="3245" spans="1:12" x14ac:dyDescent="0.25">
      <c r="A3245" t="s">
        <v>8806</v>
      </c>
      <c r="B3245">
        <v>2</v>
      </c>
      <c r="C3245">
        <v>0</v>
      </c>
      <c r="D3245">
        <v>14.0062</v>
      </c>
      <c r="I3245" t="s">
        <v>2334</v>
      </c>
      <c r="J3245" t="s">
        <v>2334</v>
      </c>
      <c r="K3245">
        <v>150695.8426</v>
      </c>
      <c r="L3245" t="s">
        <v>8807</v>
      </c>
    </row>
    <row r="3246" spans="1:12" x14ac:dyDescent="0.25">
      <c r="A3246" t="s">
        <v>8808</v>
      </c>
      <c r="B3246">
        <v>2</v>
      </c>
      <c r="C3246">
        <v>0</v>
      </c>
      <c r="D3246">
        <v>7.4463999999999997</v>
      </c>
      <c r="I3246" t="s">
        <v>2334</v>
      </c>
      <c r="J3246" t="s">
        <v>2334</v>
      </c>
      <c r="K3246">
        <v>104310.16590000001</v>
      </c>
      <c r="L3246" t="s">
        <v>8809</v>
      </c>
    </row>
    <row r="3247" spans="1:12" x14ac:dyDescent="0.25">
      <c r="A3247" t="s">
        <v>8810</v>
      </c>
      <c r="B3247">
        <v>1</v>
      </c>
      <c r="C3247">
        <v>0</v>
      </c>
      <c r="D3247">
        <v>4.0735000000000001</v>
      </c>
      <c r="I3247" t="s">
        <v>2334</v>
      </c>
      <c r="J3247" t="s">
        <v>2334</v>
      </c>
      <c r="K3247">
        <v>76650.021800000002</v>
      </c>
      <c r="L3247" t="s">
        <v>8811</v>
      </c>
    </row>
    <row r="3248" spans="1:12" x14ac:dyDescent="0.25">
      <c r="A3248" t="s">
        <v>8812</v>
      </c>
      <c r="B3248">
        <v>1</v>
      </c>
      <c r="C3248">
        <v>0</v>
      </c>
      <c r="D3248">
        <v>4.5018000000000002</v>
      </c>
      <c r="I3248" t="s">
        <v>2334</v>
      </c>
      <c r="J3248" t="s">
        <v>2334</v>
      </c>
      <c r="K3248">
        <v>44721.212599999999</v>
      </c>
      <c r="L3248" t="s">
        <v>8813</v>
      </c>
    </row>
    <row r="3249" spans="1:12" x14ac:dyDescent="0.25">
      <c r="A3249" t="s">
        <v>8814</v>
      </c>
      <c r="B3249">
        <v>1</v>
      </c>
      <c r="C3249">
        <v>0</v>
      </c>
      <c r="D3249">
        <v>4.4356</v>
      </c>
      <c r="I3249" t="s">
        <v>2334</v>
      </c>
      <c r="J3249" t="s">
        <v>2334</v>
      </c>
      <c r="K3249">
        <v>78834.749899999995</v>
      </c>
      <c r="L3249" t="s">
        <v>8815</v>
      </c>
    </row>
    <row r="3250" spans="1:12" x14ac:dyDescent="0.25">
      <c r="A3250" t="s">
        <v>8816</v>
      </c>
      <c r="B3250">
        <v>1</v>
      </c>
      <c r="C3250">
        <v>0</v>
      </c>
      <c r="D3250">
        <v>4.9695</v>
      </c>
      <c r="I3250" t="s">
        <v>2334</v>
      </c>
      <c r="J3250" t="s">
        <v>2334</v>
      </c>
      <c r="K3250">
        <v>77625.366899999994</v>
      </c>
      <c r="L3250" t="s">
        <v>8817</v>
      </c>
    </row>
    <row r="3251" spans="1:12" x14ac:dyDescent="0.25">
      <c r="A3251" t="s">
        <v>8818</v>
      </c>
      <c r="B3251">
        <v>1</v>
      </c>
      <c r="C3251">
        <v>0</v>
      </c>
      <c r="D3251">
        <v>5.3410000000000002</v>
      </c>
      <c r="I3251" t="s">
        <v>2334</v>
      </c>
      <c r="J3251" t="s">
        <v>2334</v>
      </c>
      <c r="K3251">
        <v>54823.835700000003</v>
      </c>
      <c r="L3251" t="s">
        <v>8819</v>
      </c>
    </row>
    <row r="3252" spans="1:12" x14ac:dyDescent="0.25">
      <c r="A3252" t="s">
        <v>8820</v>
      </c>
      <c r="B3252">
        <v>2</v>
      </c>
      <c r="C3252">
        <v>0</v>
      </c>
      <c r="D3252">
        <v>12.416700000000001</v>
      </c>
      <c r="I3252" t="s">
        <v>2334</v>
      </c>
      <c r="J3252" t="s">
        <v>2334</v>
      </c>
      <c r="K3252">
        <v>76506.062699999995</v>
      </c>
      <c r="L3252" t="s">
        <v>8821</v>
      </c>
    </row>
    <row r="3253" spans="1:12" x14ac:dyDescent="0.25">
      <c r="A3253" t="s">
        <v>8822</v>
      </c>
      <c r="B3253">
        <v>3</v>
      </c>
      <c r="C3253">
        <v>0</v>
      </c>
      <c r="D3253">
        <v>13.929399999999999</v>
      </c>
      <c r="I3253" t="s">
        <v>2334</v>
      </c>
      <c r="J3253" t="s">
        <v>2334</v>
      </c>
      <c r="K3253">
        <v>162532.45970000001</v>
      </c>
      <c r="L3253" t="s">
        <v>8823</v>
      </c>
    </row>
    <row r="3254" spans="1:12" x14ac:dyDescent="0.25">
      <c r="A3254" t="s">
        <v>8824</v>
      </c>
      <c r="B3254">
        <v>1</v>
      </c>
      <c r="C3254">
        <v>0</v>
      </c>
      <c r="D3254">
        <v>4.5464000000000002</v>
      </c>
      <c r="I3254" t="s">
        <v>2334</v>
      </c>
      <c r="J3254" t="s">
        <v>2334</v>
      </c>
      <c r="K3254">
        <v>62661.403400000003</v>
      </c>
      <c r="L3254" t="s">
        <v>8825</v>
      </c>
    </row>
    <row r="3255" spans="1:12" x14ac:dyDescent="0.25">
      <c r="A3255" t="s">
        <v>8826</v>
      </c>
      <c r="B3255">
        <v>1</v>
      </c>
      <c r="C3255">
        <v>0</v>
      </c>
      <c r="D3255">
        <v>4.2362000000000002</v>
      </c>
      <c r="I3255" t="s">
        <v>2334</v>
      </c>
      <c r="J3255" t="s">
        <v>2334</v>
      </c>
      <c r="K3255">
        <v>102873.3602</v>
      </c>
      <c r="L3255" t="s">
        <v>8827</v>
      </c>
    </row>
    <row r="3256" spans="1:12" x14ac:dyDescent="0.25">
      <c r="A3256" t="s">
        <v>8828</v>
      </c>
      <c r="B3256">
        <v>1</v>
      </c>
      <c r="C3256">
        <v>0</v>
      </c>
      <c r="D3256">
        <v>3.9802</v>
      </c>
      <c r="I3256" t="s">
        <v>2334</v>
      </c>
      <c r="J3256" t="s">
        <v>2334</v>
      </c>
      <c r="K3256">
        <v>30425.836299999999</v>
      </c>
      <c r="L3256" t="s">
        <v>8829</v>
      </c>
    </row>
    <row r="3257" spans="1:12" x14ac:dyDescent="0.25">
      <c r="A3257" t="s">
        <v>8830</v>
      </c>
      <c r="B3257">
        <v>2</v>
      </c>
      <c r="C3257">
        <v>0</v>
      </c>
      <c r="D3257">
        <v>13.0951</v>
      </c>
      <c r="I3257" t="s">
        <v>2334</v>
      </c>
      <c r="J3257" t="s">
        <v>2334</v>
      </c>
      <c r="K3257">
        <v>98531.895499999999</v>
      </c>
      <c r="L3257" t="s">
        <v>8831</v>
      </c>
    </row>
    <row r="3258" spans="1:12" x14ac:dyDescent="0.25">
      <c r="A3258" t="s">
        <v>8832</v>
      </c>
      <c r="B3258">
        <v>1</v>
      </c>
      <c r="C3258">
        <v>0</v>
      </c>
      <c r="D3258">
        <v>4.6140999999999996</v>
      </c>
      <c r="I3258" t="s">
        <v>2334</v>
      </c>
      <c r="J3258" t="s">
        <v>2334</v>
      </c>
      <c r="K3258">
        <v>103119.79760000001</v>
      </c>
      <c r="L3258" t="s">
        <v>8833</v>
      </c>
    </row>
    <row r="3259" spans="1:12" x14ac:dyDescent="0.25">
      <c r="A3259" t="s">
        <v>8834</v>
      </c>
      <c r="B3259">
        <v>1</v>
      </c>
      <c r="C3259">
        <v>0</v>
      </c>
      <c r="D3259">
        <v>3.9329000000000001</v>
      </c>
      <c r="I3259" t="s">
        <v>2334</v>
      </c>
      <c r="J3259" t="s">
        <v>2334</v>
      </c>
      <c r="K3259">
        <v>85431.025999999998</v>
      </c>
      <c r="L3259" t="s">
        <v>8835</v>
      </c>
    </row>
    <row r="3260" spans="1:12" x14ac:dyDescent="0.25">
      <c r="A3260" t="s">
        <v>8836</v>
      </c>
      <c r="B3260">
        <v>2</v>
      </c>
      <c r="C3260">
        <v>0</v>
      </c>
      <c r="D3260">
        <v>8.3452999999999999</v>
      </c>
      <c r="I3260" t="s">
        <v>2334</v>
      </c>
      <c r="J3260" t="s">
        <v>2334</v>
      </c>
      <c r="K3260">
        <v>66909.248500000002</v>
      </c>
      <c r="L3260" t="s">
        <v>8837</v>
      </c>
    </row>
    <row r="3261" spans="1:12" x14ac:dyDescent="0.25">
      <c r="A3261" t="s">
        <v>8838</v>
      </c>
      <c r="B3261">
        <v>3</v>
      </c>
      <c r="C3261">
        <v>0</v>
      </c>
      <c r="D3261">
        <v>15.9459</v>
      </c>
      <c r="I3261" t="s">
        <v>2334</v>
      </c>
      <c r="J3261" t="s">
        <v>2334</v>
      </c>
      <c r="K3261">
        <v>64940.313300000002</v>
      </c>
      <c r="L3261" t="s">
        <v>8839</v>
      </c>
    </row>
    <row r="3262" spans="1:12" x14ac:dyDescent="0.25">
      <c r="A3262" t="s">
        <v>8840</v>
      </c>
      <c r="B3262">
        <v>2</v>
      </c>
      <c r="C3262">
        <v>0</v>
      </c>
      <c r="D3262">
        <v>9.6622000000000003</v>
      </c>
      <c r="I3262" t="s">
        <v>2334</v>
      </c>
      <c r="J3262" t="s">
        <v>2334</v>
      </c>
      <c r="K3262">
        <v>117414.0944</v>
      </c>
      <c r="L3262" t="s">
        <v>8841</v>
      </c>
    </row>
    <row r="3263" spans="1:12" x14ac:dyDescent="0.25">
      <c r="A3263" t="s">
        <v>8842</v>
      </c>
      <c r="B3263">
        <v>1</v>
      </c>
      <c r="C3263">
        <v>0</v>
      </c>
      <c r="D3263">
        <v>5.1090999999999998</v>
      </c>
      <c r="I3263" t="s">
        <v>2334</v>
      </c>
      <c r="J3263" t="s">
        <v>2334</v>
      </c>
      <c r="K3263">
        <v>92618.6342</v>
      </c>
      <c r="L3263" t="s">
        <v>8843</v>
      </c>
    </row>
    <row r="3264" spans="1:12" x14ac:dyDescent="0.25">
      <c r="A3264" t="s">
        <v>8844</v>
      </c>
      <c r="B3264">
        <v>2</v>
      </c>
      <c r="C3264">
        <v>0</v>
      </c>
      <c r="D3264">
        <v>11.3879</v>
      </c>
      <c r="I3264" t="s">
        <v>2334</v>
      </c>
      <c r="J3264" t="s">
        <v>2334</v>
      </c>
      <c r="K3264">
        <v>29289.327600000001</v>
      </c>
      <c r="L3264" t="s">
        <v>8845</v>
      </c>
    </row>
    <row r="3265" spans="1:12" x14ac:dyDescent="0.25">
      <c r="A3265" t="s">
        <v>8846</v>
      </c>
      <c r="B3265">
        <v>3</v>
      </c>
      <c r="C3265">
        <v>0</v>
      </c>
      <c r="D3265">
        <v>11.7033</v>
      </c>
      <c r="I3265" t="s">
        <v>2334</v>
      </c>
      <c r="J3265" t="s">
        <v>2334</v>
      </c>
      <c r="K3265">
        <v>71484.450899999996</v>
      </c>
      <c r="L3265" t="s">
        <v>8847</v>
      </c>
    </row>
    <row r="3266" spans="1:12" x14ac:dyDescent="0.25">
      <c r="A3266" t="s">
        <v>8848</v>
      </c>
      <c r="B3266">
        <v>1</v>
      </c>
      <c r="C3266">
        <v>0</v>
      </c>
      <c r="D3266">
        <v>4.8430999999999997</v>
      </c>
      <c r="I3266" t="s">
        <v>2334</v>
      </c>
      <c r="J3266" t="s">
        <v>2334</v>
      </c>
      <c r="K3266">
        <v>62272.282800000001</v>
      </c>
      <c r="L3266" t="s">
        <v>8849</v>
      </c>
    </row>
    <row r="3267" spans="1:12" x14ac:dyDescent="0.25">
      <c r="A3267" t="s">
        <v>8850</v>
      </c>
      <c r="B3267">
        <v>1</v>
      </c>
      <c r="C3267">
        <v>0</v>
      </c>
      <c r="D3267">
        <v>3.8797000000000001</v>
      </c>
      <c r="I3267" t="s">
        <v>2334</v>
      </c>
      <c r="J3267" t="s">
        <v>2334</v>
      </c>
      <c r="K3267">
        <v>34331.026599999997</v>
      </c>
      <c r="L3267" t="s">
        <v>8851</v>
      </c>
    </row>
    <row r="3268" spans="1:12" x14ac:dyDescent="0.25">
      <c r="A3268" t="s">
        <v>8852</v>
      </c>
      <c r="B3268">
        <v>1</v>
      </c>
      <c r="C3268">
        <v>0</v>
      </c>
      <c r="D3268">
        <v>4.2949000000000002</v>
      </c>
      <c r="I3268" t="s">
        <v>2334</v>
      </c>
      <c r="J3268" t="s">
        <v>2334</v>
      </c>
      <c r="K3268">
        <v>143878.4173</v>
      </c>
      <c r="L3268" t="s">
        <v>8853</v>
      </c>
    </row>
    <row r="3269" spans="1:12" x14ac:dyDescent="0.25">
      <c r="A3269" t="s">
        <v>8854</v>
      </c>
      <c r="B3269">
        <v>2</v>
      </c>
      <c r="C3269">
        <v>0</v>
      </c>
      <c r="D3269">
        <v>7.8120000000000003</v>
      </c>
      <c r="I3269" t="s">
        <v>2334</v>
      </c>
      <c r="J3269" t="s">
        <v>2334</v>
      </c>
      <c r="K3269">
        <v>88711.977599999998</v>
      </c>
      <c r="L3269" t="s">
        <v>8855</v>
      </c>
    </row>
    <row r="3270" spans="1:12" x14ac:dyDescent="0.25">
      <c r="A3270" t="s">
        <v>8856</v>
      </c>
      <c r="B3270">
        <v>1</v>
      </c>
      <c r="C3270">
        <v>0</v>
      </c>
      <c r="D3270">
        <v>4.0643000000000002</v>
      </c>
      <c r="I3270" t="s">
        <v>2334</v>
      </c>
      <c r="J3270" t="s">
        <v>2334</v>
      </c>
      <c r="K3270">
        <v>55382.401899999997</v>
      </c>
      <c r="L3270" t="s">
        <v>8857</v>
      </c>
    </row>
    <row r="3271" spans="1:12" x14ac:dyDescent="0.25">
      <c r="A3271" t="s">
        <v>8858</v>
      </c>
      <c r="B3271">
        <v>2</v>
      </c>
      <c r="C3271">
        <v>0</v>
      </c>
      <c r="D3271">
        <v>6.7567000000000004</v>
      </c>
      <c r="I3271" t="s">
        <v>2334</v>
      </c>
      <c r="J3271" t="s">
        <v>2334</v>
      </c>
      <c r="K3271">
        <v>21014.903600000001</v>
      </c>
      <c r="L3271" t="s">
        <v>8859</v>
      </c>
    </row>
    <row r="3272" spans="1:12" x14ac:dyDescent="0.25">
      <c r="A3272" t="s">
        <v>8860</v>
      </c>
      <c r="B3272">
        <v>1</v>
      </c>
      <c r="C3272">
        <v>0</v>
      </c>
      <c r="D3272">
        <v>3.9327999999999999</v>
      </c>
      <c r="I3272" t="s">
        <v>2334</v>
      </c>
      <c r="J3272" t="s">
        <v>2334</v>
      </c>
      <c r="K3272">
        <v>76972.109200000006</v>
      </c>
      <c r="L3272" t="s">
        <v>8861</v>
      </c>
    </row>
    <row r="3273" spans="1:12" x14ac:dyDescent="0.25">
      <c r="A3273" t="s">
        <v>8862</v>
      </c>
      <c r="B3273">
        <v>1</v>
      </c>
      <c r="C3273">
        <v>0</v>
      </c>
      <c r="D3273">
        <v>12.7026</v>
      </c>
      <c r="I3273" t="s">
        <v>2334</v>
      </c>
      <c r="J3273" t="s">
        <v>2334</v>
      </c>
      <c r="K3273">
        <v>31272.690600000002</v>
      </c>
      <c r="L3273" t="s">
        <v>8863</v>
      </c>
    </row>
    <row r="3274" spans="1:12" x14ac:dyDescent="0.25">
      <c r="A3274" t="s">
        <v>8864</v>
      </c>
      <c r="B3274">
        <v>2</v>
      </c>
      <c r="C3274">
        <v>0</v>
      </c>
      <c r="D3274">
        <v>12.014099999999999</v>
      </c>
      <c r="I3274" t="s">
        <v>2334</v>
      </c>
      <c r="J3274" t="s">
        <v>2334</v>
      </c>
      <c r="K3274">
        <v>12929.6469</v>
      </c>
      <c r="L3274" t="s">
        <v>8865</v>
      </c>
    </row>
    <row r="3275" spans="1:12" x14ac:dyDescent="0.25">
      <c r="A3275" t="s">
        <v>8866</v>
      </c>
      <c r="B3275">
        <v>2</v>
      </c>
      <c r="C3275">
        <v>0</v>
      </c>
      <c r="D3275">
        <v>8.8619000000000003</v>
      </c>
      <c r="I3275" t="s">
        <v>2334</v>
      </c>
      <c r="J3275" t="s">
        <v>2334</v>
      </c>
      <c r="K3275">
        <v>49279.5216</v>
      </c>
      <c r="L3275" t="s">
        <v>8867</v>
      </c>
    </row>
    <row r="3276" spans="1:12" x14ac:dyDescent="0.25">
      <c r="A3276" t="s">
        <v>8868</v>
      </c>
      <c r="B3276">
        <v>1</v>
      </c>
      <c r="C3276">
        <v>0</v>
      </c>
      <c r="D3276">
        <v>4.0934999999999997</v>
      </c>
      <c r="I3276" t="s">
        <v>2334</v>
      </c>
      <c r="J3276" t="s">
        <v>2334</v>
      </c>
      <c r="K3276">
        <v>88719.317200000005</v>
      </c>
      <c r="L3276" t="s">
        <v>8869</v>
      </c>
    </row>
    <row r="3277" spans="1:12" x14ac:dyDescent="0.25">
      <c r="A3277" t="s">
        <v>8870</v>
      </c>
      <c r="B3277">
        <v>9</v>
      </c>
      <c r="C3277">
        <v>0</v>
      </c>
      <c r="D3277">
        <v>44.135300000000001</v>
      </c>
      <c r="I3277" t="s">
        <v>2334</v>
      </c>
      <c r="J3277" t="s">
        <v>2334</v>
      </c>
      <c r="K3277">
        <v>102875.3349</v>
      </c>
      <c r="L3277" t="s">
        <v>8871</v>
      </c>
    </row>
    <row r="3278" spans="1:12" x14ac:dyDescent="0.25">
      <c r="A3278" t="s">
        <v>8872</v>
      </c>
      <c r="B3278">
        <v>1</v>
      </c>
      <c r="C3278">
        <v>0</v>
      </c>
      <c r="D3278">
        <v>4.8968999999999996</v>
      </c>
      <c r="I3278" t="s">
        <v>2334</v>
      </c>
      <c r="J3278" t="s">
        <v>2334</v>
      </c>
      <c r="K3278">
        <v>18149.2624</v>
      </c>
      <c r="L3278" t="s">
        <v>8873</v>
      </c>
    </row>
    <row r="3279" spans="1:12" x14ac:dyDescent="0.25">
      <c r="A3279" t="s">
        <v>8874</v>
      </c>
      <c r="B3279">
        <v>1</v>
      </c>
      <c r="C3279">
        <v>0</v>
      </c>
      <c r="D3279">
        <v>4.3745000000000003</v>
      </c>
      <c r="I3279" t="s">
        <v>2334</v>
      </c>
      <c r="J3279" t="s">
        <v>2334</v>
      </c>
      <c r="K3279">
        <v>29391.250100000001</v>
      </c>
      <c r="L3279" t="s">
        <v>8875</v>
      </c>
    </row>
    <row r="3280" spans="1:12" x14ac:dyDescent="0.25">
      <c r="A3280" t="s">
        <v>8876</v>
      </c>
      <c r="B3280">
        <v>11</v>
      </c>
      <c r="C3280">
        <v>0</v>
      </c>
      <c r="D3280">
        <v>69.3917</v>
      </c>
      <c r="I3280" t="s">
        <v>2334</v>
      </c>
      <c r="J3280" t="s">
        <v>2334</v>
      </c>
      <c r="K3280">
        <v>37852.215900000003</v>
      </c>
      <c r="L3280" t="s">
        <v>8877</v>
      </c>
    </row>
    <row r="3281" spans="1:12" x14ac:dyDescent="0.25">
      <c r="A3281" t="s">
        <v>8878</v>
      </c>
      <c r="B3281">
        <v>1</v>
      </c>
      <c r="C3281">
        <v>0</v>
      </c>
      <c r="D3281">
        <v>4.3357000000000001</v>
      </c>
      <c r="I3281" t="s">
        <v>2334</v>
      </c>
      <c r="J3281" t="s">
        <v>2334</v>
      </c>
      <c r="K3281">
        <v>75948.9228</v>
      </c>
      <c r="L3281" t="s">
        <v>8879</v>
      </c>
    </row>
    <row r="3282" spans="1:12" x14ac:dyDescent="0.25">
      <c r="A3282" t="s">
        <v>8880</v>
      </c>
      <c r="B3282">
        <v>3</v>
      </c>
      <c r="C3282">
        <v>0</v>
      </c>
      <c r="D3282">
        <v>12.7605</v>
      </c>
      <c r="I3282" t="s">
        <v>2334</v>
      </c>
      <c r="J3282" t="s">
        <v>2334</v>
      </c>
      <c r="K3282">
        <v>120120.44990000001</v>
      </c>
      <c r="L3282" t="s">
        <v>8881</v>
      </c>
    </row>
    <row r="3283" spans="1:12" x14ac:dyDescent="0.25">
      <c r="A3283" t="s">
        <v>8882</v>
      </c>
      <c r="B3283">
        <v>5</v>
      </c>
      <c r="C3283">
        <v>0</v>
      </c>
      <c r="D3283">
        <v>21.438300000000002</v>
      </c>
      <c r="I3283" t="s">
        <v>2334</v>
      </c>
      <c r="J3283" t="s">
        <v>2334</v>
      </c>
      <c r="K3283">
        <v>54433.7834</v>
      </c>
      <c r="L3283" t="s">
        <v>8883</v>
      </c>
    </row>
    <row r="3284" spans="1:12" x14ac:dyDescent="0.25">
      <c r="A3284" t="s">
        <v>8884</v>
      </c>
      <c r="B3284">
        <v>2</v>
      </c>
      <c r="C3284">
        <v>0</v>
      </c>
      <c r="D3284">
        <v>8.8033999999999999</v>
      </c>
      <c r="I3284" t="s">
        <v>2334</v>
      </c>
      <c r="J3284" t="s">
        <v>2334</v>
      </c>
      <c r="K3284">
        <v>187691.44209999999</v>
      </c>
      <c r="L3284" t="s">
        <v>8885</v>
      </c>
    </row>
    <row r="3285" spans="1:12" x14ac:dyDescent="0.25">
      <c r="A3285" t="s">
        <v>8886</v>
      </c>
      <c r="B3285">
        <v>6</v>
      </c>
      <c r="C3285">
        <v>0</v>
      </c>
      <c r="D3285">
        <v>31.549299999999999</v>
      </c>
      <c r="I3285" t="s">
        <v>2334</v>
      </c>
      <c r="J3285" t="s">
        <v>2334</v>
      </c>
      <c r="K3285">
        <v>217116.212</v>
      </c>
      <c r="L3285" t="s">
        <v>8887</v>
      </c>
    </row>
    <row r="3286" spans="1:12" x14ac:dyDescent="0.25">
      <c r="A3286" t="s">
        <v>8888</v>
      </c>
      <c r="B3286">
        <v>1</v>
      </c>
      <c r="C3286">
        <v>0</v>
      </c>
      <c r="D3286">
        <v>4.5876000000000001</v>
      </c>
      <c r="I3286" t="s">
        <v>2334</v>
      </c>
      <c r="J3286" t="s">
        <v>2334</v>
      </c>
      <c r="K3286">
        <v>34265.983800000002</v>
      </c>
      <c r="L3286" t="s">
        <v>8889</v>
      </c>
    </row>
    <row r="3287" spans="1:12" x14ac:dyDescent="0.25">
      <c r="A3287" t="s">
        <v>8890</v>
      </c>
      <c r="B3287">
        <v>7</v>
      </c>
      <c r="C3287">
        <v>0</v>
      </c>
      <c r="D3287">
        <v>36.941200000000002</v>
      </c>
      <c r="I3287" t="s">
        <v>2334</v>
      </c>
      <c r="J3287" t="s">
        <v>2334</v>
      </c>
      <c r="K3287">
        <v>234313.0177</v>
      </c>
      <c r="L3287" t="s">
        <v>8891</v>
      </c>
    </row>
    <row r="3288" spans="1:12" x14ac:dyDescent="0.25">
      <c r="A3288" t="s">
        <v>8892</v>
      </c>
      <c r="B3288">
        <v>1</v>
      </c>
      <c r="C3288">
        <v>0</v>
      </c>
      <c r="D3288">
        <v>4.8185000000000002</v>
      </c>
      <c r="I3288" t="s">
        <v>2334</v>
      </c>
      <c r="J3288" t="s">
        <v>2334</v>
      </c>
      <c r="K3288">
        <v>42819.522900000004</v>
      </c>
      <c r="L3288" t="s">
        <v>8893</v>
      </c>
    </row>
    <row r="3289" spans="1:12" x14ac:dyDescent="0.25">
      <c r="A3289" t="s">
        <v>8894</v>
      </c>
      <c r="B3289">
        <v>1</v>
      </c>
      <c r="C3289">
        <v>0</v>
      </c>
      <c r="D3289">
        <v>3.5470999999999999</v>
      </c>
      <c r="I3289" t="s">
        <v>2334</v>
      </c>
      <c r="J3289" t="s">
        <v>2334</v>
      </c>
      <c r="K3289">
        <v>310431.47379999998</v>
      </c>
      <c r="L3289" t="s">
        <v>8895</v>
      </c>
    </row>
    <row r="3290" spans="1:12" x14ac:dyDescent="0.25">
      <c r="A3290" t="s">
        <v>8896</v>
      </c>
      <c r="B3290">
        <v>10</v>
      </c>
      <c r="C3290">
        <v>0</v>
      </c>
      <c r="D3290">
        <v>42.336399999999998</v>
      </c>
      <c r="I3290" t="s">
        <v>2334</v>
      </c>
      <c r="J3290" t="s">
        <v>2334</v>
      </c>
      <c r="K3290">
        <v>244997.93799999999</v>
      </c>
      <c r="L3290" t="s">
        <v>8897</v>
      </c>
    </row>
    <row r="3291" spans="1:12" x14ac:dyDescent="0.25">
      <c r="A3291" t="s">
        <v>8898</v>
      </c>
      <c r="B3291">
        <v>3</v>
      </c>
      <c r="C3291">
        <v>0</v>
      </c>
      <c r="D3291">
        <v>13.872400000000001</v>
      </c>
      <c r="I3291" t="s">
        <v>2334</v>
      </c>
      <c r="J3291" t="s">
        <v>2334</v>
      </c>
      <c r="K3291">
        <v>73749.434599999993</v>
      </c>
      <c r="L3291" t="s">
        <v>8899</v>
      </c>
    </row>
    <row r="3292" spans="1:12" x14ac:dyDescent="0.25">
      <c r="A3292" t="s">
        <v>8900</v>
      </c>
      <c r="B3292">
        <v>8</v>
      </c>
      <c r="C3292">
        <v>0</v>
      </c>
      <c r="D3292">
        <v>34.664999999999999</v>
      </c>
      <c r="I3292" t="s">
        <v>2334</v>
      </c>
      <c r="J3292" t="s">
        <v>2334</v>
      </c>
      <c r="K3292">
        <v>189109.45850000001</v>
      </c>
      <c r="L3292" t="s">
        <v>8901</v>
      </c>
    </row>
    <row r="3293" spans="1:12" x14ac:dyDescent="0.25">
      <c r="A3293" t="s">
        <v>8902</v>
      </c>
      <c r="B3293">
        <v>8</v>
      </c>
      <c r="C3293">
        <v>0</v>
      </c>
      <c r="D3293">
        <v>47.166200000000003</v>
      </c>
      <c r="I3293" t="s">
        <v>2334</v>
      </c>
      <c r="J3293" t="s">
        <v>2334</v>
      </c>
      <c r="K3293">
        <v>81485.9133</v>
      </c>
      <c r="L3293" t="s">
        <v>8903</v>
      </c>
    </row>
    <row r="3294" spans="1:12" x14ac:dyDescent="0.25">
      <c r="A3294" t="s">
        <v>8904</v>
      </c>
      <c r="B3294">
        <v>4</v>
      </c>
      <c r="C3294">
        <v>0</v>
      </c>
      <c r="D3294">
        <v>15.862500000000001</v>
      </c>
      <c r="I3294" t="s">
        <v>2334</v>
      </c>
      <c r="J3294" t="s">
        <v>2334</v>
      </c>
      <c r="K3294">
        <v>128927.2963</v>
      </c>
      <c r="L3294" t="s">
        <v>8905</v>
      </c>
    </row>
    <row r="3295" spans="1:12" x14ac:dyDescent="0.25">
      <c r="A3295" t="s">
        <v>8906</v>
      </c>
      <c r="B3295">
        <v>1</v>
      </c>
      <c r="C3295">
        <v>0</v>
      </c>
      <c r="D3295">
        <v>3.2422</v>
      </c>
      <c r="I3295" t="s">
        <v>2334</v>
      </c>
      <c r="J3295" t="s">
        <v>2334</v>
      </c>
      <c r="K3295">
        <v>134228.57490000001</v>
      </c>
      <c r="L3295" t="s">
        <v>8907</v>
      </c>
    </row>
    <row r="3296" spans="1:12" x14ac:dyDescent="0.25">
      <c r="A3296" t="s">
        <v>8908</v>
      </c>
      <c r="B3296">
        <v>2</v>
      </c>
      <c r="C3296">
        <v>0</v>
      </c>
      <c r="D3296">
        <v>8.282</v>
      </c>
      <c r="I3296" t="s">
        <v>2334</v>
      </c>
      <c r="J3296" t="s">
        <v>2334</v>
      </c>
      <c r="K3296">
        <v>75047.875199999995</v>
      </c>
      <c r="L3296" t="s">
        <v>8909</v>
      </c>
    </row>
    <row r="3297" spans="1:12" x14ac:dyDescent="0.25">
      <c r="A3297" t="s">
        <v>8910</v>
      </c>
      <c r="B3297">
        <v>2</v>
      </c>
      <c r="C3297">
        <v>0</v>
      </c>
      <c r="D3297">
        <v>8.4581999999999997</v>
      </c>
      <c r="I3297" t="s">
        <v>2334</v>
      </c>
      <c r="J3297" t="s">
        <v>2334</v>
      </c>
      <c r="K3297">
        <v>82415.113800000006</v>
      </c>
      <c r="L3297" t="s">
        <v>8911</v>
      </c>
    </row>
    <row r="3298" spans="1:12" x14ac:dyDescent="0.25">
      <c r="A3298" t="s">
        <v>8912</v>
      </c>
      <c r="B3298">
        <v>1</v>
      </c>
      <c r="C3298">
        <v>0</v>
      </c>
      <c r="D3298">
        <v>4.0110999999999999</v>
      </c>
      <c r="I3298" t="s">
        <v>2334</v>
      </c>
      <c r="J3298" t="s">
        <v>2334</v>
      </c>
      <c r="K3298">
        <v>35007.256300000001</v>
      </c>
      <c r="L3298" t="s">
        <v>8913</v>
      </c>
    </row>
    <row r="3299" spans="1:12" x14ac:dyDescent="0.25">
      <c r="A3299" t="s">
        <v>8914</v>
      </c>
      <c r="B3299">
        <v>1</v>
      </c>
      <c r="C3299">
        <v>0</v>
      </c>
      <c r="D3299">
        <v>3.7805</v>
      </c>
      <c r="I3299" t="s">
        <v>2334</v>
      </c>
      <c r="J3299" t="s">
        <v>2334</v>
      </c>
      <c r="K3299">
        <v>108936.4823</v>
      </c>
      <c r="L3299" t="s">
        <v>8915</v>
      </c>
    </row>
    <row r="3300" spans="1:12" x14ac:dyDescent="0.25">
      <c r="A3300" t="s">
        <v>8916</v>
      </c>
      <c r="B3300">
        <v>10</v>
      </c>
      <c r="C3300">
        <v>0</v>
      </c>
      <c r="D3300">
        <v>56.31</v>
      </c>
      <c r="I3300" t="s">
        <v>2334</v>
      </c>
      <c r="J3300" t="s">
        <v>2334</v>
      </c>
      <c r="K3300">
        <v>103961.2638</v>
      </c>
      <c r="L3300" t="s">
        <v>8917</v>
      </c>
    </row>
    <row r="3301" spans="1:12" x14ac:dyDescent="0.25">
      <c r="A3301" t="s">
        <v>8918</v>
      </c>
      <c r="B3301">
        <v>2</v>
      </c>
      <c r="C3301">
        <v>0</v>
      </c>
      <c r="D3301">
        <v>15.763500000000001</v>
      </c>
      <c r="I3301" t="s">
        <v>2334</v>
      </c>
      <c r="J3301" t="s">
        <v>2334</v>
      </c>
      <c r="K3301">
        <v>27315.9915</v>
      </c>
      <c r="L3301" t="s">
        <v>8919</v>
      </c>
    </row>
    <row r="3302" spans="1:12" x14ac:dyDescent="0.25">
      <c r="A3302" t="s">
        <v>8920</v>
      </c>
      <c r="B3302">
        <v>5</v>
      </c>
      <c r="C3302">
        <v>0</v>
      </c>
      <c r="D3302">
        <v>23.589099999999998</v>
      </c>
      <c r="I3302" t="s">
        <v>2334</v>
      </c>
      <c r="J3302" t="s">
        <v>2334</v>
      </c>
      <c r="K3302">
        <v>113100.7438</v>
      </c>
      <c r="L3302" t="s">
        <v>8921</v>
      </c>
    </row>
    <row r="3303" spans="1:12" x14ac:dyDescent="0.25">
      <c r="A3303" t="s">
        <v>8922</v>
      </c>
      <c r="B3303">
        <v>3</v>
      </c>
      <c r="C3303">
        <v>0</v>
      </c>
      <c r="D3303">
        <v>12.087300000000001</v>
      </c>
      <c r="I3303" t="s">
        <v>2334</v>
      </c>
      <c r="J3303" t="s">
        <v>2334</v>
      </c>
      <c r="K3303">
        <v>66479.4274</v>
      </c>
      <c r="L3303" t="s">
        <v>8923</v>
      </c>
    </row>
    <row r="3304" spans="1:12" x14ac:dyDescent="0.25">
      <c r="A3304" t="s">
        <v>8924</v>
      </c>
      <c r="B3304">
        <v>4</v>
      </c>
      <c r="C3304">
        <v>0</v>
      </c>
      <c r="D3304">
        <v>19.529499999999999</v>
      </c>
      <c r="I3304" t="s">
        <v>2334</v>
      </c>
      <c r="J3304" t="s">
        <v>2334</v>
      </c>
      <c r="K3304">
        <v>150095.38690000001</v>
      </c>
      <c r="L3304" t="s">
        <v>8925</v>
      </c>
    </row>
    <row r="3305" spans="1:12" x14ac:dyDescent="0.25">
      <c r="A3305" t="s">
        <v>8926</v>
      </c>
      <c r="B3305">
        <v>1</v>
      </c>
      <c r="C3305">
        <v>0</v>
      </c>
      <c r="D3305">
        <v>4.4253999999999998</v>
      </c>
      <c r="I3305" t="s">
        <v>2334</v>
      </c>
      <c r="J3305" t="s">
        <v>2334</v>
      </c>
      <c r="K3305">
        <v>72392.590299999996</v>
      </c>
      <c r="L3305" t="s">
        <v>8927</v>
      </c>
    </row>
    <row r="3306" spans="1:12" x14ac:dyDescent="0.25">
      <c r="A3306" t="s">
        <v>8928</v>
      </c>
      <c r="B3306">
        <v>4</v>
      </c>
      <c r="C3306">
        <v>0</v>
      </c>
      <c r="D3306">
        <v>15.533300000000001</v>
      </c>
      <c r="I3306" t="s">
        <v>2334</v>
      </c>
      <c r="J3306" t="s">
        <v>2334</v>
      </c>
      <c r="K3306">
        <v>156796.20869999999</v>
      </c>
      <c r="L3306" t="s">
        <v>8929</v>
      </c>
    </row>
    <row r="3307" spans="1:12" x14ac:dyDescent="0.25">
      <c r="A3307" t="s">
        <v>8930</v>
      </c>
      <c r="B3307">
        <v>2</v>
      </c>
      <c r="C3307">
        <v>0</v>
      </c>
      <c r="D3307">
        <v>4.8979999999999997</v>
      </c>
      <c r="I3307" t="s">
        <v>2334</v>
      </c>
      <c r="J3307" t="s">
        <v>2334</v>
      </c>
      <c r="K3307">
        <v>197828.32010000001</v>
      </c>
      <c r="L3307" t="s">
        <v>8931</v>
      </c>
    </row>
    <row r="3308" spans="1:12" x14ac:dyDescent="0.25">
      <c r="A3308" t="s">
        <v>8932</v>
      </c>
      <c r="B3308">
        <v>2</v>
      </c>
      <c r="C3308">
        <v>0</v>
      </c>
      <c r="D3308">
        <v>8.7437000000000005</v>
      </c>
      <c r="I3308" t="s">
        <v>2334</v>
      </c>
      <c r="J3308" t="s">
        <v>2334</v>
      </c>
      <c r="K3308">
        <v>67001.290599999993</v>
      </c>
      <c r="L3308" t="s">
        <v>8933</v>
      </c>
    </row>
    <row r="3309" spans="1:12" x14ac:dyDescent="0.25">
      <c r="A3309" t="s">
        <v>8934</v>
      </c>
      <c r="B3309">
        <v>13</v>
      </c>
      <c r="C3309">
        <v>0</v>
      </c>
      <c r="D3309">
        <v>67.543999999999997</v>
      </c>
      <c r="I3309" t="s">
        <v>2334</v>
      </c>
      <c r="J3309" t="s">
        <v>2334</v>
      </c>
      <c r="K3309">
        <v>188161.86569999999</v>
      </c>
      <c r="L3309" t="s">
        <v>8935</v>
      </c>
    </row>
    <row r="3310" spans="1:12" x14ac:dyDescent="0.25">
      <c r="A3310" t="s">
        <v>8936</v>
      </c>
      <c r="B3310">
        <v>4</v>
      </c>
      <c r="C3310">
        <v>0</v>
      </c>
      <c r="D3310">
        <v>26.448599999999999</v>
      </c>
      <c r="I3310" t="s">
        <v>2334</v>
      </c>
      <c r="J3310" t="s">
        <v>2334</v>
      </c>
      <c r="K3310">
        <v>127687.36719999999</v>
      </c>
      <c r="L3310" t="s">
        <v>8937</v>
      </c>
    </row>
    <row r="3311" spans="1:12" x14ac:dyDescent="0.25">
      <c r="A3311" t="s">
        <v>8938</v>
      </c>
      <c r="B3311">
        <v>1</v>
      </c>
      <c r="C3311">
        <v>0</v>
      </c>
      <c r="D3311">
        <v>3.3090999999999999</v>
      </c>
      <c r="I3311" t="s">
        <v>2334</v>
      </c>
      <c r="J3311" t="s">
        <v>2334</v>
      </c>
      <c r="K3311">
        <v>208296.20139999999</v>
      </c>
      <c r="L3311" t="s">
        <v>8939</v>
      </c>
    </row>
    <row r="3312" spans="1:12" x14ac:dyDescent="0.25">
      <c r="A3312" t="s">
        <v>8940</v>
      </c>
      <c r="B3312">
        <v>1</v>
      </c>
      <c r="C3312">
        <v>0</v>
      </c>
      <c r="D3312">
        <v>4.2230999999999996</v>
      </c>
      <c r="I3312" t="s">
        <v>2334</v>
      </c>
      <c r="J3312" t="s">
        <v>2334</v>
      </c>
      <c r="K3312">
        <v>113204.97139999999</v>
      </c>
      <c r="L3312" t="s">
        <v>8941</v>
      </c>
    </row>
    <row r="3313" spans="1:12" x14ac:dyDescent="0.25">
      <c r="A3313" t="s">
        <v>8942</v>
      </c>
      <c r="B3313">
        <v>1</v>
      </c>
      <c r="C3313">
        <v>0</v>
      </c>
      <c r="D3313">
        <v>3.9699</v>
      </c>
      <c r="I3313" t="s">
        <v>2334</v>
      </c>
      <c r="J3313" t="s">
        <v>2334</v>
      </c>
      <c r="K3313">
        <v>79028.182400000005</v>
      </c>
      <c r="L3313" t="s">
        <v>8943</v>
      </c>
    </row>
    <row r="3314" spans="1:12" x14ac:dyDescent="0.25">
      <c r="A3314" t="s">
        <v>8944</v>
      </c>
      <c r="B3314">
        <v>6</v>
      </c>
      <c r="C3314">
        <v>0</v>
      </c>
      <c r="D3314">
        <v>29.101700000000001</v>
      </c>
      <c r="I3314" t="s">
        <v>2334</v>
      </c>
      <c r="J3314" t="s">
        <v>2334</v>
      </c>
      <c r="K3314">
        <v>160758.15609999999</v>
      </c>
      <c r="L3314" t="s">
        <v>8945</v>
      </c>
    </row>
    <row r="3315" spans="1:12" x14ac:dyDescent="0.25">
      <c r="A3315" t="s">
        <v>8946</v>
      </c>
      <c r="B3315">
        <v>7</v>
      </c>
      <c r="C3315">
        <v>0</v>
      </c>
      <c r="D3315">
        <v>32.957999999999998</v>
      </c>
      <c r="I3315" t="s">
        <v>2334</v>
      </c>
      <c r="J3315" t="s">
        <v>2334</v>
      </c>
      <c r="K3315">
        <v>38545.9375</v>
      </c>
      <c r="L3315" t="s">
        <v>8947</v>
      </c>
    </row>
    <row r="3316" spans="1:12" x14ac:dyDescent="0.25">
      <c r="A3316" t="s">
        <v>8948</v>
      </c>
      <c r="B3316">
        <v>1</v>
      </c>
      <c r="C3316">
        <v>0</v>
      </c>
      <c r="D3316">
        <v>4.5812999999999997</v>
      </c>
      <c r="I3316" t="s">
        <v>2334</v>
      </c>
      <c r="J3316" t="s">
        <v>2334</v>
      </c>
      <c r="K3316">
        <v>101552.3545</v>
      </c>
      <c r="L3316" t="s">
        <v>8949</v>
      </c>
    </row>
    <row r="3317" spans="1:12" x14ac:dyDescent="0.25">
      <c r="A3317" t="s">
        <v>8950</v>
      </c>
      <c r="B3317">
        <v>3</v>
      </c>
      <c r="C3317">
        <v>0</v>
      </c>
      <c r="D3317">
        <v>13.0951</v>
      </c>
      <c r="I3317" t="s">
        <v>2334</v>
      </c>
      <c r="J3317" t="s">
        <v>2334</v>
      </c>
      <c r="K3317">
        <v>180560.86439999999</v>
      </c>
      <c r="L3317" t="s">
        <v>8951</v>
      </c>
    </row>
    <row r="3318" spans="1:12" x14ac:dyDescent="0.25">
      <c r="A3318" t="s">
        <v>8952</v>
      </c>
      <c r="B3318">
        <v>3</v>
      </c>
      <c r="C3318">
        <v>0</v>
      </c>
      <c r="D3318">
        <v>12.3001</v>
      </c>
      <c r="I3318" t="s">
        <v>2334</v>
      </c>
      <c r="J3318" t="s">
        <v>2334</v>
      </c>
      <c r="K3318">
        <v>212313.2359</v>
      </c>
      <c r="L3318" t="s">
        <v>8953</v>
      </c>
    </row>
    <row r="3319" spans="1:12" x14ac:dyDescent="0.25">
      <c r="A3319" t="s">
        <v>8954</v>
      </c>
      <c r="B3319">
        <v>4</v>
      </c>
      <c r="C3319">
        <v>0</v>
      </c>
      <c r="D3319">
        <v>21.3504</v>
      </c>
      <c r="I3319" t="s">
        <v>2334</v>
      </c>
      <c r="J3319" t="s">
        <v>2334</v>
      </c>
      <c r="K3319">
        <v>166080.31340000001</v>
      </c>
      <c r="L3319" t="s">
        <v>8955</v>
      </c>
    </row>
    <row r="3320" spans="1:12" x14ac:dyDescent="0.25">
      <c r="A3320" t="s">
        <v>8956</v>
      </c>
      <c r="B3320">
        <v>2</v>
      </c>
      <c r="C3320">
        <v>0</v>
      </c>
      <c r="D3320">
        <v>8.9377999999999993</v>
      </c>
      <c r="I3320" t="s">
        <v>2334</v>
      </c>
      <c r="J3320" t="s">
        <v>2334</v>
      </c>
      <c r="K3320">
        <v>63685.102200000001</v>
      </c>
      <c r="L3320" t="s">
        <v>8957</v>
      </c>
    </row>
    <row r="3321" spans="1:12" x14ac:dyDescent="0.25">
      <c r="A3321" t="s">
        <v>8958</v>
      </c>
      <c r="B3321">
        <v>4</v>
      </c>
      <c r="C3321">
        <v>0</v>
      </c>
      <c r="D3321">
        <v>16.982800000000001</v>
      </c>
      <c r="I3321" t="s">
        <v>2334</v>
      </c>
      <c r="J3321" t="s">
        <v>2334</v>
      </c>
      <c r="K3321">
        <v>77166.344599999997</v>
      </c>
      <c r="L3321" t="s">
        <v>8959</v>
      </c>
    </row>
    <row r="3322" spans="1:12" x14ac:dyDescent="0.25">
      <c r="A3322" t="s">
        <v>8960</v>
      </c>
      <c r="B3322">
        <v>6</v>
      </c>
      <c r="C3322">
        <v>0</v>
      </c>
      <c r="D3322">
        <v>27.939299999999999</v>
      </c>
      <c r="I3322" t="s">
        <v>2334</v>
      </c>
      <c r="J3322" t="s">
        <v>2334</v>
      </c>
      <c r="K3322">
        <v>120185.6446</v>
      </c>
      <c r="L3322" t="s">
        <v>8961</v>
      </c>
    </row>
    <row r="3323" spans="1:12" x14ac:dyDescent="0.25">
      <c r="A3323" t="s">
        <v>8962</v>
      </c>
      <c r="B3323">
        <v>1</v>
      </c>
      <c r="C3323">
        <v>0</v>
      </c>
      <c r="D3323">
        <v>3.7700999999999998</v>
      </c>
      <c r="I3323" t="s">
        <v>2334</v>
      </c>
      <c r="J3323" t="s">
        <v>2334</v>
      </c>
      <c r="K3323">
        <v>41034.4182</v>
      </c>
      <c r="L3323" t="s">
        <v>8963</v>
      </c>
    </row>
    <row r="3324" spans="1:12" x14ac:dyDescent="0.25">
      <c r="A3324" t="s">
        <v>8964</v>
      </c>
      <c r="B3324">
        <v>4</v>
      </c>
      <c r="C3324">
        <v>0</v>
      </c>
      <c r="D3324">
        <v>17.892700000000001</v>
      </c>
      <c r="I3324" t="s">
        <v>2334</v>
      </c>
      <c r="J3324" t="s">
        <v>2334</v>
      </c>
      <c r="K3324">
        <v>58120.821000000004</v>
      </c>
      <c r="L3324" t="s">
        <v>8965</v>
      </c>
    </row>
    <row r="3325" spans="1:12" x14ac:dyDescent="0.25">
      <c r="A3325" t="s">
        <v>8966</v>
      </c>
      <c r="B3325">
        <v>3</v>
      </c>
      <c r="C3325">
        <v>0</v>
      </c>
      <c r="D3325">
        <v>12.609500000000001</v>
      </c>
      <c r="I3325" t="s">
        <v>2334</v>
      </c>
      <c r="J3325" t="s">
        <v>2334</v>
      </c>
      <c r="K3325">
        <v>71228.299299999999</v>
      </c>
      <c r="L3325" t="s">
        <v>8967</v>
      </c>
    </row>
    <row r="3326" spans="1:12" x14ac:dyDescent="0.25">
      <c r="A3326" t="s">
        <v>8968</v>
      </c>
      <c r="B3326">
        <v>1</v>
      </c>
      <c r="C3326">
        <v>0</v>
      </c>
      <c r="D3326">
        <v>3.2216</v>
      </c>
      <c r="I3326" t="s">
        <v>2334</v>
      </c>
      <c r="J3326" t="s">
        <v>2334</v>
      </c>
      <c r="K3326">
        <v>114106.9516</v>
      </c>
      <c r="L3326" t="s">
        <v>8969</v>
      </c>
    </row>
    <row r="3327" spans="1:12" x14ac:dyDescent="0.25">
      <c r="A3327" t="s">
        <v>8970</v>
      </c>
      <c r="B3327">
        <v>2</v>
      </c>
      <c r="C3327">
        <v>0</v>
      </c>
      <c r="D3327">
        <v>14.424099999999999</v>
      </c>
      <c r="I3327" t="s">
        <v>2334</v>
      </c>
      <c r="J3327" t="s">
        <v>2334</v>
      </c>
      <c r="K3327">
        <v>31801.1361</v>
      </c>
      <c r="L3327" t="s">
        <v>8971</v>
      </c>
    </row>
    <row r="3328" spans="1:12" x14ac:dyDescent="0.25">
      <c r="A3328" t="s">
        <v>8972</v>
      </c>
      <c r="B3328">
        <v>1</v>
      </c>
      <c r="C3328">
        <v>0</v>
      </c>
      <c r="D3328">
        <v>4.0145999999999997</v>
      </c>
      <c r="I3328" t="s">
        <v>2334</v>
      </c>
      <c r="J3328" t="s">
        <v>2334</v>
      </c>
      <c r="K3328">
        <v>45778.97</v>
      </c>
      <c r="L3328" t="s">
        <v>8973</v>
      </c>
    </row>
    <row r="3329" spans="1:12" x14ac:dyDescent="0.25">
      <c r="A3329" t="s">
        <v>8974</v>
      </c>
      <c r="B3329">
        <v>1</v>
      </c>
      <c r="C3329">
        <v>0</v>
      </c>
      <c r="D3329">
        <v>4.3010000000000002</v>
      </c>
      <c r="I3329" t="s">
        <v>2334</v>
      </c>
      <c r="J3329" t="s">
        <v>2334</v>
      </c>
      <c r="K3329">
        <v>144342.89939999999</v>
      </c>
      <c r="L3329" t="s">
        <v>8975</v>
      </c>
    </row>
    <row r="3330" spans="1:12" x14ac:dyDescent="0.25">
      <c r="A3330" t="s">
        <v>8976</v>
      </c>
      <c r="B3330">
        <v>1</v>
      </c>
      <c r="C3330">
        <v>0</v>
      </c>
      <c r="D3330">
        <v>3.7038000000000002</v>
      </c>
      <c r="I3330" t="s">
        <v>2334</v>
      </c>
      <c r="J3330" t="s">
        <v>2334</v>
      </c>
      <c r="K3330">
        <v>38117.654999999999</v>
      </c>
      <c r="L3330" t="s">
        <v>8977</v>
      </c>
    </row>
    <row r="3331" spans="1:12" x14ac:dyDescent="0.25">
      <c r="A3331" t="s">
        <v>8978</v>
      </c>
      <c r="B3331">
        <v>1</v>
      </c>
      <c r="C3331">
        <v>0</v>
      </c>
      <c r="D3331">
        <v>4.6813000000000002</v>
      </c>
      <c r="I3331" t="s">
        <v>2334</v>
      </c>
      <c r="J3331" t="s">
        <v>2334</v>
      </c>
      <c r="K3331">
        <v>114326.7696</v>
      </c>
      <c r="L3331" t="s">
        <v>8979</v>
      </c>
    </row>
    <row r="3332" spans="1:12" x14ac:dyDescent="0.25">
      <c r="A3332" t="s">
        <v>8980</v>
      </c>
      <c r="B3332">
        <v>2</v>
      </c>
      <c r="C3332">
        <v>0</v>
      </c>
      <c r="D3332">
        <v>7.8749000000000002</v>
      </c>
      <c r="I3332" t="s">
        <v>2334</v>
      </c>
      <c r="J3332" t="s">
        <v>2334</v>
      </c>
      <c r="K3332">
        <v>43824.549899999998</v>
      </c>
      <c r="L3332" t="s">
        <v>8981</v>
      </c>
    </row>
    <row r="3333" spans="1:12" x14ac:dyDescent="0.25">
      <c r="A3333" t="s">
        <v>8982</v>
      </c>
      <c r="B3333">
        <v>2</v>
      </c>
      <c r="C3333">
        <v>0</v>
      </c>
      <c r="D3333">
        <v>18.8248</v>
      </c>
      <c r="I3333" t="s">
        <v>2334</v>
      </c>
      <c r="J3333" t="s">
        <v>2334</v>
      </c>
      <c r="K3333">
        <v>77506.240399999995</v>
      </c>
      <c r="L3333" t="s">
        <v>8983</v>
      </c>
    </row>
    <row r="3334" spans="1:12" x14ac:dyDescent="0.25">
      <c r="A3334" t="s">
        <v>8984</v>
      </c>
      <c r="B3334">
        <v>2</v>
      </c>
      <c r="C3334">
        <v>0</v>
      </c>
      <c r="D3334">
        <v>8.4918999999999993</v>
      </c>
      <c r="I3334" t="s">
        <v>2334</v>
      </c>
      <c r="J3334" t="s">
        <v>2334</v>
      </c>
      <c r="K3334">
        <v>64419.507899999997</v>
      </c>
      <c r="L3334" t="s">
        <v>8985</v>
      </c>
    </row>
    <row r="3335" spans="1:12" x14ac:dyDescent="0.25">
      <c r="A3335" t="s">
        <v>8986</v>
      </c>
      <c r="B3335">
        <v>2</v>
      </c>
      <c r="C3335">
        <v>0</v>
      </c>
      <c r="D3335">
        <v>9.4954999999999998</v>
      </c>
      <c r="I3335" t="s">
        <v>2334</v>
      </c>
      <c r="J3335" t="s">
        <v>2334</v>
      </c>
      <c r="K3335">
        <v>54048.0072</v>
      </c>
      <c r="L3335" t="s">
        <v>8987</v>
      </c>
    </row>
    <row r="3336" spans="1:12" x14ac:dyDescent="0.25">
      <c r="A3336" t="s">
        <v>8988</v>
      </c>
      <c r="B3336">
        <v>1</v>
      </c>
      <c r="C3336">
        <v>0</v>
      </c>
      <c r="D3336">
        <v>3.6774</v>
      </c>
      <c r="I3336" t="s">
        <v>2334</v>
      </c>
      <c r="J3336" t="s">
        <v>2334</v>
      </c>
      <c r="K3336">
        <v>96959.233699999997</v>
      </c>
      <c r="L3336" t="s">
        <v>8989</v>
      </c>
    </row>
    <row r="3337" spans="1:12" x14ac:dyDescent="0.25">
      <c r="A3337" t="s">
        <v>8990</v>
      </c>
      <c r="B3337">
        <v>2</v>
      </c>
      <c r="C3337">
        <v>0</v>
      </c>
      <c r="D3337">
        <v>8.2645999999999997</v>
      </c>
      <c r="I3337" t="s">
        <v>2334</v>
      </c>
      <c r="J3337" t="s">
        <v>2334</v>
      </c>
      <c r="K3337">
        <v>62726.251600000003</v>
      </c>
      <c r="L3337" t="s">
        <v>8991</v>
      </c>
    </row>
    <row r="3338" spans="1:12" x14ac:dyDescent="0.25">
      <c r="A3338" t="s">
        <v>8992</v>
      </c>
      <c r="B3338">
        <v>3</v>
      </c>
      <c r="C3338">
        <v>0</v>
      </c>
      <c r="D3338">
        <v>17.721399999999999</v>
      </c>
      <c r="I3338" t="s">
        <v>2334</v>
      </c>
      <c r="J3338" t="s">
        <v>2334</v>
      </c>
      <c r="K3338">
        <v>93836.979099999997</v>
      </c>
      <c r="L3338" t="s">
        <v>8993</v>
      </c>
    </row>
    <row r="3339" spans="1:12" x14ac:dyDescent="0.25">
      <c r="A3339" t="s">
        <v>8994</v>
      </c>
      <c r="B3339">
        <v>1</v>
      </c>
      <c r="C3339">
        <v>0</v>
      </c>
      <c r="D3339">
        <v>4.6780999999999997</v>
      </c>
      <c r="I3339" t="s">
        <v>2334</v>
      </c>
      <c r="J3339" t="s">
        <v>2334</v>
      </c>
      <c r="K3339">
        <v>39581.080999999998</v>
      </c>
      <c r="L3339" t="s">
        <v>8995</v>
      </c>
    </row>
    <row r="3340" spans="1:12" x14ac:dyDescent="0.25">
      <c r="A3340" t="s">
        <v>8996</v>
      </c>
      <c r="B3340">
        <v>1</v>
      </c>
      <c r="C3340">
        <v>0</v>
      </c>
      <c r="D3340">
        <v>9.3057999999999996</v>
      </c>
      <c r="I3340" t="s">
        <v>2334</v>
      </c>
      <c r="J3340" t="s">
        <v>2334</v>
      </c>
      <c r="K3340">
        <v>52637.677199999998</v>
      </c>
      <c r="L3340" t="s">
        <v>8997</v>
      </c>
    </row>
    <row r="3341" spans="1:12" x14ac:dyDescent="0.25">
      <c r="A3341" t="s">
        <v>8998</v>
      </c>
      <c r="B3341">
        <v>1</v>
      </c>
      <c r="C3341">
        <v>0</v>
      </c>
      <c r="D3341">
        <v>4.1414999999999997</v>
      </c>
      <c r="I3341" t="s">
        <v>2334</v>
      </c>
      <c r="J3341" t="s">
        <v>2334</v>
      </c>
      <c r="K3341">
        <v>47757.612800000003</v>
      </c>
      <c r="L3341" t="s">
        <v>8999</v>
      </c>
    </row>
    <row r="3342" spans="1:12" x14ac:dyDescent="0.25">
      <c r="A3342" t="s">
        <v>9000</v>
      </c>
      <c r="B3342">
        <v>1</v>
      </c>
      <c r="C3342">
        <v>0</v>
      </c>
      <c r="D3342">
        <v>5.4757999999999996</v>
      </c>
      <c r="I3342" t="s">
        <v>2334</v>
      </c>
      <c r="J3342" t="s">
        <v>2334</v>
      </c>
      <c r="K3342">
        <v>88327.787599999996</v>
      </c>
      <c r="L3342" t="s">
        <v>9001</v>
      </c>
    </row>
    <row r="3343" spans="1:12" x14ac:dyDescent="0.25">
      <c r="A3343" t="s">
        <v>9002</v>
      </c>
      <c r="B3343">
        <v>2</v>
      </c>
      <c r="C3343">
        <v>0</v>
      </c>
      <c r="D3343">
        <v>9.3095999999999997</v>
      </c>
      <c r="I3343" t="s">
        <v>2334</v>
      </c>
      <c r="J3343" t="s">
        <v>2334</v>
      </c>
      <c r="K3343">
        <v>29883.510999999999</v>
      </c>
      <c r="L3343" t="s">
        <v>9003</v>
      </c>
    </row>
    <row r="3344" spans="1:12" x14ac:dyDescent="0.25">
      <c r="A3344" t="s">
        <v>9004</v>
      </c>
      <c r="B3344">
        <v>4</v>
      </c>
      <c r="C3344">
        <v>0</v>
      </c>
      <c r="D3344">
        <v>14.3337</v>
      </c>
      <c r="I3344" t="s">
        <v>2334</v>
      </c>
      <c r="J3344" t="s">
        <v>2334</v>
      </c>
      <c r="K3344">
        <v>129388.3266</v>
      </c>
      <c r="L3344" t="s">
        <v>9005</v>
      </c>
    </row>
    <row r="3345" spans="1:12" x14ac:dyDescent="0.25">
      <c r="A3345" t="s">
        <v>9006</v>
      </c>
      <c r="B3345">
        <v>10</v>
      </c>
      <c r="C3345">
        <v>0</v>
      </c>
      <c r="D3345">
        <v>56.338999999999999</v>
      </c>
      <c r="I3345" t="s">
        <v>2334</v>
      </c>
      <c r="J3345" t="s">
        <v>2334</v>
      </c>
      <c r="K3345">
        <v>103585.7087</v>
      </c>
      <c r="L3345" t="s">
        <v>9007</v>
      </c>
    </row>
    <row r="3346" spans="1:12" x14ac:dyDescent="0.25">
      <c r="A3346" t="s">
        <v>9008</v>
      </c>
      <c r="B3346">
        <v>2</v>
      </c>
      <c r="C3346">
        <v>0</v>
      </c>
      <c r="D3346">
        <v>13.452299999999999</v>
      </c>
      <c r="I3346" t="s">
        <v>2334</v>
      </c>
      <c r="J3346" t="s">
        <v>2334</v>
      </c>
      <c r="K3346">
        <v>94127.618400000007</v>
      </c>
      <c r="L3346" t="s">
        <v>9009</v>
      </c>
    </row>
    <row r="3347" spans="1:12" x14ac:dyDescent="0.25">
      <c r="A3347" t="s">
        <v>9010</v>
      </c>
      <c r="B3347">
        <v>2</v>
      </c>
      <c r="C3347">
        <v>0</v>
      </c>
      <c r="D3347">
        <v>12.6572</v>
      </c>
      <c r="I3347" t="s">
        <v>2334</v>
      </c>
      <c r="J3347" t="s">
        <v>2334</v>
      </c>
      <c r="K3347">
        <v>46937.5527</v>
      </c>
      <c r="L3347" t="s">
        <v>9011</v>
      </c>
    </row>
    <row r="3348" spans="1:12" x14ac:dyDescent="0.25">
      <c r="A3348" t="s">
        <v>9012</v>
      </c>
      <c r="B3348">
        <v>17</v>
      </c>
      <c r="C3348">
        <v>0</v>
      </c>
      <c r="D3348">
        <v>72.613500000000002</v>
      </c>
      <c r="I3348" t="s">
        <v>2334</v>
      </c>
      <c r="J3348" t="s">
        <v>2334</v>
      </c>
      <c r="K3348">
        <v>199982.81090000001</v>
      </c>
      <c r="L3348" t="s">
        <v>9013</v>
      </c>
    </row>
    <row r="3349" spans="1:12" x14ac:dyDescent="0.25">
      <c r="A3349" t="s">
        <v>9014</v>
      </c>
      <c r="B3349">
        <v>2</v>
      </c>
      <c r="C3349">
        <v>0</v>
      </c>
      <c r="D3349">
        <v>7.8163999999999998</v>
      </c>
      <c r="I3349" t="s">
        <v>2334</v>
      </c>
      <c r="J3349" t="s">
        <v>2334</v>
      </c>
      <c r="K3349">
        <v>74290.383300000001</v>
      </c>
      <c r="L3349" t="s">
        <v>9015</v>
      </c>
    </row>
    <row r="3350" spans="1:12" x14ac:dyDescent="0.25">
      <c r="A3350" t="s">
        <v>9016</v>
      </c>
      <c r="B3350">
        <v>3</v>
      </c>
      <c r="C3350">
        <v>0</v>
      </c>
      <c r="D3350">
        <v>13.3185</v>
      </c>
      <c r="I3350" t="s">
        <v>2334</v>
      </c>
      <c r="J3350" t="s">
        <v>2334</v>
      </c>
      <c r="K3350">
        <v>65560.460200000001</v>
      </c>
      <c r="L3350" t="s">
        <v>9017</v>
      </c>
    </row>
    <row r="3351" spans="1:12" x14ac:dyDescent="0.25">
      <c r="A3351" t="s">
        <v>9018</v>
      </c>
      <c r="B3351">
        <v>2</v>
      </c>
      <c r="C3351">
        <v>0</v>
      </c>
      <c r="D3351">
        <v>8.7719000000000005</v>
      </c>
      <c r="I3351" t="s">
        <v>2334</v>
      </c>
      <c r="J3351" t="s">
        <v>2334</v>
      </c>
      <c r="K3351">
        <v>32982.368799999997</v>
      </c>
      <c r="L3351" t="s">
        <v>9019</v>
      </c>
    </row>
    <row r="3352" spans="1:12" x14ac:dyDescent="0.25">
      <c r="A3352" t="s">
        <v>9020</v>
      </c>
      <c r="B3352">
        <v>2</v>
      </c>
      <c r="C3352">
        <v>0</v>
      </c>
      <c r="D3352">
        <v>7.7008000000000001</v>
      </c>
      <c r="I3352" t="s">
        <v>2334</v>
      </c>
      <c r="J3352" t="s">
        <v>2334</v>
      </c>
      <c r="K3352">
        <v>71265.258900000001</v>
      </c>
      <c r="L3352" t="s">
        <v>9021</v>
      </c>
    </row>
    <row r="3353" spans="1:12" x14ac:dyDescent="0.25">
      <c r="A3353" t="s">
        <v>9022</v>
      </c>
      <c r="B3353">
        <v>2</v>
      </c>
      <c r="C3353">
        <v>0</v>
      </c>
      <c r="D3353">
        <v>7.3592000000000004</v>
      </c>
      <c r="I3353" t="s">
        <v>2334</v>
      </c>
      <c r="J3353" t="s">
        <v>2334</v>
      </c>
      <c r="K3353">
        <v>256266.78339999999</v>
      </c>
      <c r="L3353" t="s">
        <v>9023</v>
      </c>
    </row>
    <row r="3354" spans="1:12" x14ac:dyDescent="0.25">
      <c r="A3354" t="s">
        <v>9024</v>
      </c>
      <c r="B3354">
        <v>2</v>
      </c>
      <c r="C3354">
        <v>0</v>
      </c>
      <c r="D3354">
        <v>18.137</v>
      </c>
      <c r="I3354" t="s">
        <v>2334</v>
      </c>
      <c r="J3354" t="s">
        <v>2334</v>
      </c>
      <c r="K3354">
        <v>67172.112099999998</v>
      </c>
      <c r="L3354" t="s">
        <v>9025</v>
      </c>
    </row>
    <row r="3355" spans="1:12" x14ac:dyDescent="0.25">
      <c r="A3355" t="s">
        <v>9026</v>
      </c>
      <c r="B3355">
        <v>7</v>
      </c>
      <c r="C3355">
        <v>0</v>
      </c>
      <c r="D3355">
        <v>32.4636</v>
      </c>
      <c r="I3355" t="s">
        <v>2334</v>
      </c>
      <c r="J3355" t="s">
        <v>2334</v>
      </c>
      <c r="K3355">
        <v>203232.59599999999</v>
      </c>
      <c r="L3355" t="s">
        <v>9027</v>
      </c>
    </row>
    <row r="3356" spans="1:12" x14ac:dyDescent="0.25">
      <c r="A3356" t="s">
        <v>9028</v>
      </c>
      <c r="B3356">
        <v>5</v>
      </c>
      <c r="C3356">
        <v>0</v>
      </c>
      <c r="D3356">
        <v>21.2742</v>
      </c>
      <c r="I3356" t="s">
        <v>2334</v>
      </c>
      <c r="J3356" t="s">
        <v>2334</v>
      </c>
      <c r="K3356">
        <v>59202.404600000002</v>
      </c>
      <c r="L3356" t="s">
        <v>9029</v>
      </c>
    </row>
    <row r="3357" spans="1:12" x14ac:dyDescent="0.25">
      <c r="A3357" t="s">
        <v>9030</v>
      </c>
      <c r="B3357">
        <v>2</v>
      </c>
      <c r="C3357">
        <v>0</v>
      </c>
      <c r="D3357">
        <v>9.1644000000000005</v>
      </c>
      <c r="I3357" t="s">
        <v>2334</v>
      </c>
      <c r="J3357" t="s">
        <v>2334</v>
      </c>
      <c r="K3357">
        <v>58350.538099999998</v>
      </c>
      <c r="L3357" t="s">
        <v>9031</v>
      </c>
    </row>
    <row r="3358" spans="1:12" x14ac:dyDescent="0.25">
      <c r="A3358" t="s">
        <v>9032</v>
      </c>
      <c r="B3358">
        <v>1</v>
      </c>
      <c r="C3358">
        <v>0</v>
      </c>
      <c r="D3358">
        <v>9.3124000000000002</v>
      </c>
      <c r="I3358" t="s">
        <v>2334</v>
      </c>
      <c r="J3358" t="s">
        <v>2334</v>
      </c>
      <c r="K3358">
        <v>42053.769200000002</v>
      </c>
      <c r="L3358" t="s">
        <v>9033</v>
      </c>
    </row>
    <row r="3359" spans="1:12" x14ac:dyDescent="0.25">
      <c r="A3359" t="s">
        <v>9034</v>
      </c>
      <c r="B3359">
        <v>3</v>
      </c>
      <c r="C3359">
        <v>0</v>
      </c>
      <c r="D3359">
        <v>11.307399999999999</v>
      </c>
      <c r="I3359" t="s">
        <v>2334</v>
      </c>
      <c r="J3359" t="s">
        <v>2334</v>
      </c>
      <c r="K3359">
        <v>141976.33749999999</v>
      </c>
      <c r="L3359" t="s">
        <v>9035</v>
      </c>
    </row>
    <row r="3360" spans="1:12" x14ac:dyDescent="0.25">
      <c r="A3360" t="s">
        <v>9036</v>
      </c>
      <c r="B3360">
        <v>3</v>
      </c>
      <c r="C3360">
        <v>0</v>
      </c>
      <c r="D3360">
        <v>14.6724</v>
      </c>
      <c r="I3360" t="s">
        <v>2334</v>
      </c>
      <c r="J3360" t="s">
        <v>2334</v>
      </c>
      <c r="K3360">
        <v>26301.7408</v>
      </c>
      <c r="L3360" t="s">
        <v>9037</v>
      </c>
    </row>
    <row r="3361" spans="1:12" x14ac:dyDescent="0.25">
      <c r="A3361" t="s">
        <v>9038</v>
      </c>
      <c r="B3361">
        <v>1</v>
      </c>
      <c r="C3361">
        <v>0</v>
      </c>
      <c r="D3361">
        <v>4.3989000000000003</v>
      </c>
      <c r="I3361" t="s">
        <v>2334</v>
      </c>
      <c r="J3361" t="s">
        <v>2334</v>
      </c>
      <c r="K3361">
        <v>43919.315999999999</v>
      </c>
      <c r="L3361" t="s">
        <v>9039</v>
      </c>
    </row>
    <row r="3362" spans="1:12" x14ac:dyDescent="0.25">
      <c r="A3362" t="s">
        <v>9040</v>
      </c>
      <c r="B3362">
        <v>5</v>
      </c>
      <c r="C3362">
        <v>0</v>
      </c>
      <c r="D3362">
        <v>20.5395</v>
      </c>
      <c r="I3362" t="s">
        <v>2334</v>
      </c>
      <c r="J3362" t="s">
        <v>2334</v>
      </c>
      <c r="K3362">
        <v>140702.83559999999</v>
      </c>
      <c r="L3362" t="s">
        <v>9041</v>
      </c>
    </row>
    <row r="3363" spans="1:12" x14ac:dyDescent="0.25">
      <c r="A3363" t="s">
        <v>9042</v>
      </c>
      <c r="B3363">
        <v>2</v>
      </c>
      <c r="C3363">
        <v>0</v>
      </c>
      <c r="D3363">
        <v>13.142099999999999</v>
      </c>
      <c r="I3363" t="s">
        <v>2334</v>
      </c>
      <c r="J3363" t="s">
        <v>2334</v>
      </c>
      <c r="K3363">
        <v>292471.01059999998</v>
      </c>
      <c r="L3363" t="s">
        <v>9043</v>
      </c>
    </row>
    <row r="3364" spans="1:12" x14ac:dyDescent="0.25">
      <c r="A3364" t="s">
        <v>9044</v>
      </c>
      <c r="B3364">
        <v>1</v>
      </c>
      <c r="C3364">
        <v>0</v>
      </c>
      <c r="D3364">
        <v>3.6133000000000002</v>
      </c>
      <c r="I3364" t="s">
        <v>2334</v>
      </c>
      <c r="J3364" t="s">
        <v>2334</v>
      </c>
      <c r="K3364">
        <v>40827.325900000003</v>
      </c>
      <c r="L3364" t="s">
        <v>9045</v>
      </c>
    </row>
    <row r="3365" spans="1:12" x14ac:dyDescent="0.25">
      <c r="A3365" t="s">
        <v>9046</v>
      </c>
      <c r="B3365">
        <v>1</v>
      </c>
      <c r="C3365">
        <v>0</v>
      </c>
      <c r="D3365">
        <v>4.7720000000000002</v>
      </c>
      <c r="I3365" t="s">
        <v>2334</v>
      </c>
      <c r="J3365" t="s">
        <v>2334</v>
      </c>
      <c r="K3365">
        <v>69920.509000000005</v>
      </c>
      <c r="L3365" t="s">
        <v>9047</v>
      </c>
    </row>
    <row r="3366" spans="1:12" x14ac:dyDescent="0.25">
      <c r="A3366" t="s">
        <v>9048</v>
      </c>
      <c r="B3366">
        <v>6</v>
      </c>
      <c r="C3366">
        <v>0</v>
      </c>
      <c r="D3366">
        <v>32.159399999999998</v>
      </c>
      <c r="I3366" t="s">
        <v>2334</v>
      </c>
      <c r="J3366" t="s">
        <v>2334</v>
      </c>
      <c r="K3366">
        <v>239405.31039999999</v>
      </c>
      <c r="L3366" t="s">
        <v>9049</v>
      </c>
    </row>
    <row r="3367" spans="1:12" x14ac:dyDescent="0.25">
      <c r="A3367" t="s">
        <v>9050</v>
      </c>
      <c r="B3367">
        <v>2</v>
      </c>
      <c r="C3367">
        <v>0</v>
      </c>
      <c r="D3367">
        <v>14.564299999999999</v>
      </c>
      <c r="I3367" t="s">
        <v>2334</v>
      </c>
      <c r="J3367" t="s">
        <v>2334</v>
      </c>
      <c r="K3367">
        <v>66118.2791</v>
      </c>
      <c r="L3367" t="s">
        <v>9051</v>
      </c>
    </row>
    <row r="3368" spans="1:12" x14ac:dyDescent="0.25">
      <c r="A3368" t="s">
        <v>9052</v>
      </c>
      <c r="B3368">
        <v>1</v>
      </c>
      <c r="C3368">
        <v>0</v>
      </c>
      <c r="D3368">
        <v>4.1105999999999998</v>
      </c>
      <c r="I3368" t="s">
        <v>2334</v>
      </c>
      <c r="J3368" t="s">
        <v>2334</v>
      </c>
      <c r="K3368">
        <v>99348.207800000004</v>
      </c>
      <c r="L3368" t="s">
        <v>9053</v>
      </c>
    </row>
    <row r="3369" spans="1:12" x14ac:dyDescent="0.25">
      <c r="A3369" t="s">
        <v>9054</v>
      </c>
      <c r="B3369">
        <v>6</v>
      </c>
      <c r="C3369">
        <v>0</v>
      </c>
      <c r="D3369">
        <v>25.3354</v>
      </c>
      <c r="I3369" t="s">
        <v>2334</v>
      </c>
      <c r="J3369" t="s">
        <v>2334</v>
      </c>
      <c r="K3369">
        <v>109159.5919</v>
      </c>
      <c r="L3369" t="s">
        <v>9055</v>
      </c>
    </row>
    <row r="3370" spans="1:12" x14ac:dyDescent="0.25">
      <c r="A3370" t="s">
        <v>9056</v>
      </c>
      <c r="B3370">
        <v>1</v>
      </c>
      <c r="C3370">
        <v>0</v>
      </c>
      <c r="D3370">
        <v>4.1531000000000002</v>
      </c>
      <c r="I3370" t="s">
        <v>2334</v>
      </c>
      <c r="J3370" t="s">
        <v>2334</v>
      </c>
      <c r="K3370">
        <v>92009.589200000002</v>
      </c>
      <c r="L3370" t="s">
        <v>9057</v>
      </c>
    </row>
    <row r="3371" spans="1:12" x14ac:dyDescent="0.25">
      <c r="A3371" t="s">
        <v>9058</v>
      </c>
      <c r="B3371">
        <v>12</v>
      </c>
      <c r="C3371">
        <v>0</v>
      </c>
      <c r="D3371">
        <v>52.958399999999997</v>
      </c>
      <c r="I3371" t="s">
        <v>2334</v>
      </c>
      <c r="J3371" t="s">
        <v>2334</v>
      </c>
      <c r="K3371">
        <v>178832.08050000001</v>
      </c>
      <c r="L3371" t="s">
        <v>9059</v>
      </c>
    </row>
    <row r="3372" spans="1:12" x14ac:dyDescent="0.25">
      <c r="A3372" t="s">
        <v>9060</v>
      </c>
      <c r="B3372">
        <v>1</v>
      </c>
      <c r="C3372">
        <v>0</v>
      </c>
      <c r="D3372">
        <v>4.3480999999999996</v>
      </c>
      <c r="I3372" t="s">
        <v>2334</v>
      </c>
      <c r="J3372" t="s">
        <v>2334</v>
      </c>
      <c r="K3372">
        <v>62270.916499999999</v>
      </c>
      <c r="L3372" t="s">
        <v>9061</v>
      </c>
    </row>
    <row r="3373" spans="1:12" x14ac:dyDescent="0.25">
      <c r="A3373" t="s">
        <v>9062</v>
      </c>
      <c r="B3373">
        <v>4</v>
      </c>
      <c r="C3373">
        <v>0</v>
      </c>
      <c r="D3373">
        <v>18.640999999999998</v>
      </c>
      <c r="I3373" t="s">
        <v>2334</v>
      </c>
      <c r="J3373" t="s">
        <v>2334</v>
      </c>
      <c r="K3373">
        <v>126242.9939</v>
      </c>
      <c r="L3373" t="s">
        <v>9063</v>
      </c>
    </row>
    <row r="3374" spans="1:12" x14ac:dyDescent="0.25">
      <c r="A3374" t="s">
        <v>9064</v>
      </c>
      <c r="B3374">
        <v>5</v>
      </c>
      <c r="C3374">
        <v>0</v>
      </c>
      <c r="D3374">
        <v>26.232900000000001</v>
      </c>
      <c r="I3374" t="s">
        <v>2334</v>
      </c>
      <c r="J3374" t="s">
        <v>2334</v>
      </c>
      <c r="K3374">
        <v>139938.114</v>
      </c>
      <c r="L3374" t="s">
        <v>9065</v>
      </c>
    </row>
    <row r="3375" spans="1:12" x14ac:dyDescent="0.25">
      <c r="A3375" t="s">
        <v>9066</v>
      </c>
      <c r="B3375">
        <v>4</v>
      </c>
      <c r="C3375">
        <v>0</v>
      </c>
      <c r="D3375">
        <v>19.343299999999999</v>
      </c>
      <c r="I3375" t="s">
        <v>2334</v>
      </c>
      <c r="J3375" t="s">
        <v>2334</v>
      </c>
      <c r="K3375">
        <v>58931.229299999999</v>
      </c>
      <c r="L3375" t="s">
        <v>9067</v>
      </c>
    </row>
    <row r="3376" spans="1:12" x14ac:dyDescent="0.25">
      <c r="A3376" t="s">
        <v>9068</v>
      </c>
      <c r="B3376">
        <v>4</v>
      </c>
      <c r="C3376">
        <v>0</v>
      </c>
      <c r="D3376">
        <v>22.1401</v>
      </c>
      <c r="I3376" t="s">
        <v>2334</v>
      </c>
      <c r="J3376" t="s">
        <v>2334</v>
      </c>
      <c r="K3376">
        <v>83803.259900000005</v>
      </c>
      <c r="L3376" t="s">
        <v>9069</v>
      </c>
    </row>
    <row r="3377" spans="1:12" x14ac:dyDescent="0.25">
      <c r="A3377" t="s">
        <v>9070</v>
      </c>
      <c r="B3377">
        <v>2</v>
      </c>
      <c r="C3377">
        <v>0</v>
      </c>
      <c r="D3377">
        <v>12.881500000000001</v>
      </c>
      <c r="I3377" t="s">
        <v>2334</v>
      </c>
      <c r="J3377" t="s">
        <v>2334</v>
      </c>
      <c r="K3377">
        <v>70577.896500000003</v>
      </c>
      <c r="L3377" t="s">
        <v>9071</v>
      </c>
    </row>
    <row r="3378" spans="1:12" x14ac:dyDescent="0.25">
      <c r="A3378" t="s">
        <v>9072</v>
      </c>
      <c r="B3378">
        <v>1</v>
      </c>
      <c r="C3378">
        <v>0</v>
      </c>
      <c r="D3378">
        <v>4.2244999999999999</v>
      </c>
      <c r="I3378" t="s">
        <v>2334</v>
      </c>
      <c r="J3378" t="s">
        <v>2334</v>
      </c>
      <c r="K3378">
        <v>47822.052499999998</v>
      </c>
      <c r="L3378" t="s">
        <v>9073</v>
      </c>
    </row>
    <row r="3379" spans="1:12" x14ac:dyDescent="0.25">
      <c r="A3379" t="s">
        <v>9074</v>
      </c>
      <c r="B3379">
        <v>5</v>
      </c>
      <c r="C3379">
        <v>0</v>
      </c>
      <c r="D3379">
        <v>37.892899999999997</v>
      </c>
      <c r="I3379" t="s">
        <v>2334</v>
      </c>
      <c r="J3379" t="s">
        <v>2334</v>
      </c>
      <c r="K3379">
        <v>71362.710900000005</v>
      </c>
      <c r="L3379" t="s">
        <v>9075</v>
      </c>
    </row>
    <row r="3380" spans="1:12" x14ac:dyDescent="0.25">
      <c r="A3380" t="s">
        <v>9076</v>
      </c>
      <c r="B3380">
        <v>1</v>
      </c>
      <c r="C3380">
        <v>0</v>
      </c>
      <c r="D3380">
        <v>4.2248000000000001</v>
      </c>
      <c r="I3380" t="s">
        <v>2334</v>
      </c>
      <c r="J3380" t="s">
        <v>2334</v>
      </c>
      <c r="K3380">
        <v>117209.1954</v>
      </c>
      <c r="L3380" t="s">
        <v>9077</v>
      </c>
    </row>
    <row r="3381" spans="1:12" x14ac:dyDescent="0.25">
      <c r="A3381" t="s">
        <v>9078</v>
      </c>
      <c r="B3381">
        <v>2</v>
      </c>
      <c r="C3381">
        <v>0</v>
      </c>
      <c r="D3381">
        <v>7.8928000000000003</v>
      </c>
      <c r="I3381" t="s">
        <v>2334</v>
      </c>
      <c r="J3381" t="s">
        <v>2334</v>
      </c>
      <c r="K3381">
        <v>46420.4018</v>
      </c>
      <c r="L3381" t="s">
        <v>9079</v>
      </c>
    </row>
    <row r="3382" spans="1:12" x14ac:dyDescent="0.25">
      <c r="A3382" t="s">
        <v>9080</v>
      </c>
      <c r="B3382">
        <v>1</v>
      </c>
      <c r="C3382">
        <v>0</v>
      </c>
      <c r="D3382">
        <v>4.5011000000000001</v>
      </c>
      <c r="I3382" t="s">
        <v>2334</v>
      </c>
      <c r="J3382" t="s">
        <v>2334</v>
      </c>
      <c r="K3382">
        <v>94082.034799999994</v>
      </c>
      <c r="L3382" t="s">
        <v>9081</v>
      </c>
    </row>
    <row r="3383" spans="1:12" x14ac:dyDescent="0.25">
      <c r="A3383" t="s">
        <v>9082</v>
      </c>
      <c r="B3383">
        <v>2</v>
      </c>
      <c r="C3383">
        <v>0</v>
      </c>
      <c r="D3383">
        <v>8.5104000000000006</v>
      </c>
      <c r="I3383" t="s">
        <v>2334</v>
      </c>
      <c r="J3383" t="s">
        <v>2334</v>
      </c>
      <c r="K3383">
        <v>166368.58540000001</v>
      </c>
      <c r="L3383" t="s">
        <v>9083</v>
      </c>
    </row>
    <row r="3384" spans="1:12" x14ac:dyDescent="0.25">
      <c r="A3384" t="s">
        <v>9084</v>
      </c>
      <c r="B3384">
        <v>1</v>
      </c>
      <c r="C3384">
        <v>0</v>
      </c>
      <c r="D3384">
        <v>3.9937</v>
      </c>
      <c r="I3384" t="s">
        <v>2334</v>
      </c>
      <c r="J3384" t="s">
        <v>2334</v>
      </c>
      <c r="K3384">
        <v>117877.6841</v>
      </c>
      <c r="L3384" t="s">
        <v>9085</v>
      </c>
    </row>
    <row r="3385" spans="1:12" x14ac:dyDescent="0.25">
      <c r="A3385" t="s">
        <v>9086</v>
      </c>
      <c r="B3385">
        <v>1</v>
      </c>
      <c r="C3385">
        <v>0</v>
      </c>
      <c r="D3385">
        <v>4.4486999999999997</v>
      </c>
      <c r="I3385" t="s">
        <v>2334</v>
      </c>
      <c r="J3385" t="s">
        <v>2334</v>
      </c>
      <c r="K3385">
        <v>34582.552000000003</v>
      </c>
      <c r="L3385" t="s">
        <v>9087</v>
      </c>
    </row>
    <row r="3386" spans="1:12" x14ac:dyDescent="0.25">
      <c r="A3386" t="s">
        <v>9088</v>
      </c>
      <c r="B3386">
        <v>2</v>
      </c>
      <c r="C3386">
        <v>0</v>
      </c>
      <c r="D3386">
        <v>8.6550999999999991</v>
      </c>
      <c r="I3386" t="s">
        <v>2334</v>
      </c>
      <c r="J3386" t="s">
        <v>2334</v>
      </c>
      <c r="K3386">
        <v>56064.191899999998</v>
      </c>
      <c r="L3386" t="s">
        <v>9089</v>
      </c>
    </row>
    <row r="3387" spans="1:12" x14ac:dyDescent="0.25">
      <c r="A3387" t="s">
        <v>9090</v>
      </c>
      <c r="B3387">
        <v>2</v>
      </c>
      <c r="C3387">
        <v>0</v>
      </c>
      <c r="D3387">
        <v>9.3106000000000009</v>
      </c>
      <c r="I3387" t="s">
        <v>2334</v>
      </c>
      <c r="J3387" t="s">
        <v>2334</v>
      </c>
      <c r="K3387">
        <v>69212.463000000003</v>
      </c>
      <c r="L3387" t="s">
        <v>9091</v>
      </c>
    </row>
    <row r="3388" spans="1:12" x14ac:dyDescent="0.25">
      <c r="A3388" t="s">
        <v>9092</v>
      </c>
      <c r="B3388">
        <v>3</v>
      </c>
      <c r="C3388">
        <v>0</v>
      </c>
      <c r="D3388">
        <v>16.945399999999999</v>
      </c>
      <c r="I3388" t="s">
        <v>2334</v>
      </c>
      <c r="J3388" t="s">
        <v>2334</v>
      </c>
      <c r="K3388">
        <v>56565.648699999998</v>
      </c>
      <c r="L3388" t="s">
        <v>9093</v>
      </c>
    </row>
    <row r="3389" spans="1:12" x14ac:dyDescent="0.25">
      <c r="A3389" t="s">
        <v>9094</v>
      </c>
      <c r="B3389">
        <v>12</v>
      </c>
      <c r="C3389">
        <v>0</v>
      </c>
      <c r="D3389">
        <v>58.093600000000002</v>
      </c>
      <c r="I3389" t="s">
        <v>2334</v>
      </c>
      <c r="J3389" t="s">
        <v>2334</v>
      </c>
      <c r="K3389">
        <v>169168.36230000001</v>
      </c>
      <c r="L3389" t="s">
        <v>9095</v>
      </c>
    </row>
    <row r="3390" spans="1:12" x14ac:dyDescent="0.25">
      <c r="A3390" t="s">
        <v>9096</v>
      </c>
      <c r="B3390">
        <v>1</v>
      </c>
      <c r="C3390">
        <v>0</v>
      </c>
      <c r="D3390">
        <v>4.1658999999999997</v>
      </c>
      <c r="I3390" t="s">
        <v>2334</v>
      </c>
      <c r="J3390" t="s">
        <v>2334</v>
      </c>
      <c r="K3390">
        <v>109938.9497</v>
      </c>
      <c r="L3390" t="s">
        <v>9097</v>
      </c>
    </row>
    <row r="3391" spans="1:12" x14ac:dyDescent="0.25">
      <c r="A3391" t="s">
        <v>9098</v>
      </c>
      <c r="B3391">
        <v>3</v>
      </c>
      <c r="C3391">
        <v>0</v>
      </c>
      <c r="D3391">
        <v>12.991199999999999</v>
      </c>
      <c r="I3391" t="s">
        <v>2334</v>
      </c>
      <c r="J3391" t="s">
        <v>2334</v>
      </c>
      <c r="K3391">
        <v>53058.753599999996</v>
      </c>
      <c r="L3391" t="s">
        <v>9099</v>
      </c>
    </row>
    <row r="3392" spans="1:12" x14ac:dyDescent="0.25">
      <c r="A3392" t="s">
        <v>9100</v>
      </c>
      <c r="B3392">
        <v>1</v>
      </c>
      <c r="C3392">
        <v>0</v>
      </c>
      <c r="D3392">
        <v>4.4825999999999997</v>
      </c>
      <c r="I3392" t="s">
        <v>2334</v>
      </c>
      <c r="J3392" t="s">
        <v>2334</v>
      </c>
      <c r="K3392">
        <v>40531.5507</v>
      </c>
      <c r="L3392" t="s">
        <v>9101</v>
      </c>
    </row>
    <row r="3393" spans="1:12" x14ac:dyDescent="0.25">
      <c r="A3393" t="s">
        <v>9102</v>
      </c>
      <c r="B3393">
        <v>6</v>
      </c>
      <c r="C3393">
        <v>0</v>
      </c>
      <c r="D3393">
        <v>29.462800000000001</v>
      </c>
      <c r="I3393" t="s">
        <v>2334</v>
      </c>
      <c r="J3393" t="s">
        <v>2334</v>
      </c>
      <c r="K3393">
        <v>71654.422500000001</v>
      </c>
      <c r="L3393" t="s">
        <v>9103</v>
      </c>
    </row>
    <row r="3394" spans="1:12" x14ac:dyDescent="0.25">
      <c r="A3394" t="s">
        <v>9104</v>
      </c>
      <c r="B3394">
        <v>3</v>
      </c>
      <c r="C3394">
        <v>0</v>
      </c>
      <c r="D3394">
        <v>25.191199999999998</v>
      </c>
      <c r="I3394" t="s">
        <v>2334</v>
      </c>
      <c r="J3394" t="s">
        <v>2334</v>
      </c>
      <c r="K3394">
        <v>113624.2359</v>
      </c>
      <c r="L3394" t="s">
        <v>9105</v>
      </c>
    </row>
    <row r="3395" spans="1:12" x14ac:dyDescent="0.25">
      <c r="A3395" t="s">
        <v>9106</v>
      </c>
      <c r="B3395">
        <v>3</v>
      </c>
      <c r="C3395">
        <v>0</v>
      </c>
      <c r="D3395">
        <v>14.1599</v>
      </c>
      <c r="I3395" t="s">
        <v>2334</v>
      </c>
      <c r="J3395" t="s">
        <v>2334</v>
      </c>
      <c r="K3395">
        <v>87177.336200000005</v>
      </c>
      <c r="L3395" t="s">
        <v>9107</v>
      </c>
    </row>
    <row r="3396" spans="1:12" x14ac:dyDescent="0.25">
      <c r="A3396" t="s">
        <v>9108</v>
      </c>
      <c r="B3396">
        <v>1</v>
      </c>
      <c r="C3396">
        <v>0</v>
      </c>
      <c r="D3396">
        <v>4.5911</v>
      </c>
      <c r="I3396" t="s">
        <v>2334</v>
      </c>
      <c r="J3396" t="s">
        <v>2334</v>
      </c>
      <c r="K3396">
        <v>33973.391199999998</v>
      </c>
      <c r="L3396" t="s">
        <v>9109</v>
      </c>
    </row>
    <row r="3397" spans="1:12" x14ac:dyDescent="0.25">
      <c r="A3397" t="s">
        <v>9110</v>
      </c>
      <c r="B3397">
        <v>3</v>
      </c>
      <c r="C3397">
        <v>0</v>
      </c>
      <c r="D3397">
        <v>10.7182</v>
      </c>
      <c r="I3397" t="s">
        <v>2334</v>
      </c>
      <c r="J3397" t="s">
        <v>2334</v>
      </c>
      <c r="K3397">
        <v>37587.574099999998</v>
      </c>
      <c r="L3397" t="s">
        <v>9111</v>
      </c>
    </row>
    <row r="3398" spans="1:12" x14ac:dyDescent="0.25">
      <c r="A3398" t="s">
        <v>9112</v>
      </c>
      <c r="B3398">
        <v>10</v>
      </c>
      <c r="C3398">
        <v>0</v>
      </c>
      <c r="D3398">
        <v>46.9878</v>
      </c>
      <c r="I3398" t="s">
        <v>2334</v>
      </c>
      <c r="J3398" t="s">
        <v>2334</v>
      </c>
      <c r="K3398">
        <v>451036.36690000002</v>
      </c>
      <c r="L3398" t="s">
        <v>9113</v>
      </c>
    </row>
    <row r="3399" spans="1:12" x14ac:dyDescent="0.25">
      <c r="A3399" t="s">
        <v>9114</v>
      </c>
      <c r="B3399">
        <v>1</v>
      </c>
      <c r="C3399">
        <v>0</v>
      </c>
      <c r="D3399">
        <v>4.4532999999999996</v>
      </c>
      <c r="I3399" t="s">
        <v>2334</v>
      </c>
      <c r="J3399" t="s">
        <v>2334</v>
      </c>
      <c r="K3399">
        <v>188688.0949</v>
      </c>
      <c r="L3399" t="s">
        <v>9115</v>
      </c>
    </row>
    <row r="3400" spans="1:12" x14ac:dyDescent="0.25">
      <c r="A3400" t="s">
        <v>9116</v>
      </c>
      <c r="B3400">
        <v>2</v>
      </c>
      <c r="C3400">
        <v>0</v>
      </c>
      <c r="D3400">
        <v>9.2771000000000008</v>
      </c>
      <c r="I3400" t="s">
        <v>2334</v>
      </c>
      <c r="J3400" t="s">
        <v>2334</v>
      </c>
      <c r="K3400">
        <v>22029.822700000001</v>
      </c>
      <c r="L3400" t="s">
        <v>9117</v>
      </c>
    </row>
    <row r="3401" spans="1:12" x14ac:dyDescent="0.25">
      <c r="A3401" t="s">
        <v>9118</v>
      </c>
      <c r="B3401">
        <v>1</v>
      </c>
      <c r="C3401">
        <v>0</v>
      </c>
      <c r="D3401">
        <v>4.3901000000000003</v>
      </c>
      <c r="I3401" t="s">
        <v>2334</v>
      </c>
      <c r="J3401" t="s">
        <v>2334</v>
      </c>
      <c r="K3401">
        <v>168750.92110000001</v>
      </c>
      <c r="L3401" t="s">
        <v>9119</v>
      </c>
    </row>
    <row r="3402" spans="1:12" x14ac:dyDescent="0.25">
      <c r="A3402" t="s">
        <v>9120</v>
      </c>
      <c r="B3402">
        <v>3</v>
      </c>
      <c r="C3402">
        <v>0</v>
      </c>
      <c r="D3402">
        <v>11.712400000000001</v>
      </c>
      <c r="I3402" t="s">
        <v>2334</v>
      </c>
      <c r="J3402" t="s">
        <v>2334</v>
      </c>
      <c r="K3402">
        <v>164390.2218</v>
      </c>
      <c r="L3402" t="s">
        <v>9121</v>
      </c>
    </row>
    <row r="3403" spans="1:12" x14ac:dyDescent="0.25">
      <c r="A3403" t="s">
        <v>9122</v>
      </c>
      <c r="B3403">
        <v>1</v>
      </c>
      <c r="C3403">
        <v>0</v>
      </c>
      <c r="D3403">
        <v>3.7576000000000001</v>
      </c>
      <c r="I3403" t="s">
        <v>2334</v>
      </c>
      <c r="J3403" t="s">
        <v>2334</v>
      </c>
      <c r="K3403">
        <v>165004.60519999999</v>
      </c>
      <c r="L3403" t="s">
        <v>9123</v>
      </c>
    </row>
    <row r="3404" spans="1:12" x14ac:dyDescent="0.25">
      <c r="A3404" t="s">
        <v>9124</v>
      </c>
      <c r="B3404">
        <v>2</v>
      </c>
      <c r="C3404">
        <v>0</v>
      </c>
      <c r="D3404">
        <v>9.2676999999999996</v>
      </c>
      <c r="I3404" t="s">
        <v>2334</v>
      </c>
      <c r="J3404" t="s">
        <v>2334</v>
      </c>
      <c r="K3404">
        <v>194382.51139999999</v>
      </c>
      <c r="L3404" t="s">
        <v>9125</v>
      </c>
    </row>
    <row r="3405" spans="1:12" x14ac:dyDescent="0.25">
      <c r="A3405" t="s">
        <v>9126</v>
      </c>
      <c r="B3405">
        <v>2</v>
      </c>
      <c r="C3405">
        <v>0</v>
      </c>
      <c r="D3405">
        <v>10.5436</v>
      </c>
      <c r="I3405" t="s">
        <v>2334</v>
      </c>
      <c r="J3405" t="s">
        <v>2334</v>
      </c>
      <c r="K3405">
        <v>52397.188000000002</v>
      </c>
      <c r="L3405" t="s">
        <v>9127</v>
      </c>
    </row>
    <row r="3406" spans="1:12" x14ac:dyDescent="0.25">
      <c r="A3406" t="s">
        <v>9128</v>
      </c>
      <c r="B3406">
        <v>2</v>
      </c>
      <c r="C3406">
        <v>0</v>
      </c>
      <c r="D3406">
        <v>8.7955000000000005</v>
      </c>
      <c r="I3406" t="s">
        <v>2334</v>
      </c>
      <c r="J3406" t="s">
        <v>2334</v>
      </c>
      <c r="K3406">
        <v>39433.231500000002</v>
      </c>
      <c r="L3406" t="s">
        <v>9129</v>
      </c>
    </row>
    <row r="3407" spans="1:12" x14ac:dyDescent="0.25">
      <c r="A3407" t="s">
        <v>9130</v>
      </c>
      <c r="B3407">
        <v>1</v>
      </c>
      <c r="C3407">
        <v>0</v>
      </c>
      <c r="D3407">
        <v>3.2808999999999999</v>
      </c>
      <c r="I3407" t="s">
        <v>2334</v>
      </c>
      <c r="J3407" t="s">
        <v>2334</v>
      </c>
      <c r="K3407">
        <v>291978.97460000002</v>
      </c>
      <c r="L3407" t="s">
        <v>9131</v>
      </c>
    </row>
    <row r="3408" spans="1:12" x14ac:dyDescent="0.25">
      <c r="A3408" t="s">
        <v>9132</v>
      </c>
      <c r="B3408">
        <v>3</v>
      </c>
      <c r="C3408">
        <v>0</v>
      </c>
      <c r="D3408">
        <v>22.722899999999999</v>
      </c>
      <c r="I3408" t="s">
        <v>2334</v>
      </c>
      <c r="J3408" t="s">
        <v>2334</v>
      </c>
      <c r="K3408">
        <v>134846.01560000001</v>
      </c>
      <c r="L3408" t="s">
        <v>9133</v>
      </c>
    </row>
    <row r="3409" spans="1:12" x14ac:dyDescent="0.25">
      <c r="A3409" t="s">
        <v>9134</v>
      </c>
      <c r="B3409">
        <v>3</v>
      </c>
      <c r="C3409">
        <v>0</v>
      </c>
      <c r="D3409">
        <v>14.1988</v>
      </c>
      <c r="I3409" t="s">
        <v>2334</v>
      </c>
      <c r="J3409" t="s">
        <v>2334</v>
      </c>
      <c r="K3409">
        <v>128572.5962</v>
      </c>
      <c r="L3409" t="s">
        <v>9135</v>
      </c>
    </row>
    <row r="3410" spans="1:12" x14ac:dyDescent="0.25">
      <c r="A3410" t="s">
        <v>9136</v>
      </c>
      <c r="B3410">
        <v>1</v>
      </c>
      <c r="C3410">
        <v>0</v>
      </c>
      <c r="D3410">
        <v>4.9743000000000004</v>
      </c>
      <c r="I3410" t="s">
        <v>2334</v>
      </c>
      <c r="J3410" t="s">
        <v>2334</v>
      </c>
      <c r="K3410">
        <v>17763.145100000002</v>
      </c>
      <c r="L3410" t="s">
        <v>9137</v>
      </c>
    </row>
    <row r="3411" spans="1:12" x14ac:dyDescent="0.25">
      <c r="A3411" t="s">
        <v>9138</v>
      </c>
      <c r="B3411">
        <v>6</v>
      </c>
      <c r="C3411">
        <v>0</v>
      </c>
      <c r="D3411">
        <v>26.477499999999999</v>
      </c>
      <c r="I3411" t="s">
        <v>2334</v>
      </c>
      <c r="J3411" t="s">
        <v>2334</v>
      </c>
      <c r="K3411">
        <v>193382.80960000001</v>
      </c>
      <c r="L3411" t="s">
        <v>9139</v>
      </c>
    </row>
    <row r="3412" spans="1:12" x14ac:dyDescent="0.25">
      <c r="A3412" t="s">
        <v>9140</v>
      </c>
      <c r="B3412">
        <v>1</v>
      </c>
      <c r="C3412">
        <v>0</v>
      </c>
      <c r="D3412">
        <v>4.5534999999999997</v>
      </c>
      <c r="I3412" t="s">
        <v>2334</v>
      </c>
      <c r="J3412" t="s">
        <v>2334</v>
      </c>
      <c r="K3412">
        <v>13249.084699999999</v>
      </c>
      <c r="L3412" t="s">
        <v>9141</v>
      </c>
    </row>
    <row r="3413" spans="1:12" x14ac:dyDescent="0.25">
      <c r="A3413" t="s">
        <v>9142</v>
      </c>
      <c r="B3413">
        <v>2</v>
      </c>
      <c r="C3413">
        <v>0</v>
      </c>
      <c r="D3413">
        <v>13.187900000000001</v>
      </c>
      <c r="I3413" t="s">
        <v>2334</v>
      </c>
      <c r="J3413" t="s">
        <v>2334</v>
      </c>
      <c r="K3413">
        <v>20994.410400000001</v>
      </c>
      <c r="L3413" t="s">
        <v>9143</v>
      </c>
    </row>
    <row r="3414" spans="1:12" x14ac:dyDescent="0.25">
      <c r="A3414" t="s">
        <v>9144</v>
      </c>
      <c r="B3414">
        <v>7</v>
      </c>
      <c r="C3414">
        <v>0</v>
      </c>
      <c r="D3414">
        <v>29.743099999999998</v>
      </c>
      <c r="I3414" t="s">
        <v>2334</v>
      </c>
      <c r="J3414" t="s">
        <v>2334</v>
      </c>
      <c r="K3414">
        <v>133946.63699999999</v>
      </c>
      <c r="L3414" t="s">
        <v>9145</v>
      </c>
    </row>
    <row r="3415" spans="1:12" x14ac:dyDescent="0.25">
      <c r="A3415" t="s">
        <v>9146</v>
      </c>
      <c r="B3415">
        <v>3</v>
      </c>
      <c r="C3415">
        <v>0</v>
      </c>
      <c r="D3415">
        <v>12.6092</v>
      </c>
      <c r="I3415" t="s">
        <v>2334</v>
      </c>
      <c r="J3415" t="s">
        <v>2334</v>
      </c>
      <c r="K3415">
        <v>124943.3134</v>
      </c>
      <c r="L3415" t="s">
        <v>9147</v>
      </c>
    </row>
    <row r="3416" spans="1:12" x14ac:dyDescent="0.25">
      <c r="A3416" t="s">
        <v>9148</v>
      </c>
      <c r="B3416">
        <v>2</v>
      </c>
      <c r="C3416">
        <v>0</v>
      </c>
      <c r="D3416">
        <v>9.9347999999999992</v>
      </c>
      <c r="I3416" t="s">
        <v>2334</v>
      </c>
      <c r="J3416" t="s">
        <v>2334</v>
      </c>
      <c r="K3416">
        <v>69156.489799999996</v>
      </c>
      <c r="L3416" t="s">
        <v>9149</v>
      </c>
    </row>
    <row r="3417" spans="1:12" x14ac:dyDescent="0.25">
      <c r="A3417" t="s">
        <v>9150</v>
      </c>
      <c r="B3417">
        <v>1</v>
      </c>
      <c r="C3417">
        <v>0</v>
      </c>
      <c r="D3417">
        <v>4.5816999999999997</v>
      </c>
      <c r="I3417" t="s">
        <v>2334</v>
      </c>
      <c r="J3417" t="s">
        <v>2334</v>
      </c>
      <c r="K3417">
        <v>82947.706099999996</v>
      </c>
      <c r="L3417" t="s">
        <v>9151</v>
      </c>
    </row>
    <row r="3418" spans="1:12" x14ac:dyDescent="0.25">
      <c r="A3418" t="s">
        <v>9152</v>
      </c>
      <c r="B3418">
        <v>2</v>
      </c>
      <c r="C3418">
        <v>0</v>
      </c>
      <c r="D3418">
        <v>9.8070000000000004</v>
      </c>
      <c r="I3418" t="s">
        <v>2334</v>
      </c>
      <c r="J3418" t="s">
        <v>2334</v>
      </c>
      <c r="K3418">
        <v>77729.116200000004</v>
      </c>
      <c r="L3418" t="s">
        <v>9153</v>
      </c>
    </row>
    <row r="3419" spans="1:12" x14ac:dyDescent="0.25">
      <c r="A3419" t="s">
        <v>9154</v>
      </c>
      <c r="B3419">
        <v>2</v>
      </c>
      <c r="C3419">
        <v>0</v>
      </c>
      <c r="D3419">
        <v>9.4</v>
      </c>
      <c r="I3419" t="s">
        <v>2334</v>
      </c>
      <c r="J3419" t="s">
        <v>2334</v>
      </c>
      <c r="K3419">
        <v>50009.370199999998</v>
      </c>
      <c r="L3419" t="s">
        <v>9155</v>
      </c>
    </row>
    <row r="3420" spans="1:12" x14ac:dyDescent="0.25">
      <c r="A3420" t="s">
        <v>9156</v>
      </c>
      <c r="B3420">
        <v>9</v>
      </c>
      <c r="C3420">
        <v>0</v>
      </c>
      <c r="D3420">
        <v>37.369100000000003</v>
      </c>
      <c r="I3420" t="s">
        <v>2334</v>
      </c>
      <c r="J3420" t="s">
        <v>2334</v>
      </c>
      <c r="K3420">
        <v>295105.84120000002</v>
      </c>
      <c r="L3420" t="s">
        <v>9157</v>
      </c>
    </row>
    <row r="3421" spans="1:12" x14ac:dyDescent="0.25">
      <c r="A3421" t="s">
        <v>9158</v>
      </c>
      <c r="B3421">
        <v>1</v>
      </c>
      <c r="C3421">
        <v>0</v>
      </c>
      <c r="D3421">
        <v>4.298</v>
      </c>
      <c r="I3421" t="s">
        <v>2334</v>
      </c>
      <c r="J3421" t="s">
        <v>2334</v>
      </c>
      <c r="K3421">
        <v>56213.0121</v>
      </c>
      <c r="L3421" t="s">
        <v>9159</v>
      </c>
    </row>
    <row r="3422" spans="1:12" x14ac:dyDescent="0.25">
      <c r="A3422" t="s">
        <v>9160</v>
      </c>
      <c r="B3422">
        <v>2</v>
      </c>
      <c r="C3422">
        <v>0</v>
      </c>
      <c r="D3422">
        <v>8.3354999999999997</v>
      </c>
      <c r="I3422" t="s">
        <v>2334</v>
      </c>
      <c r="J3422" t="s">
        <v>2334</v>
      </c>
      <c r="K3422">
        <v>53622.566899999998</v>
      </c>
      <c r="L3422" t="s">
        <v>9161</v>
      </c>
    </row>
    <row r="3423" spans="1:12" x14ac:dyDescent="0.25">
      <c r="A3423" t="s">
        <v>9162</v>
      </c>
      <c r="B3423">
        <v>4</v>
      </c>
      <c r="C3423">
        <v>0</v>
      </c>
      <c r="D3423">
        <v>17.898399999999999</v>
      </c>
      <c r="I3423" t="s">
        <v>2334</v>
      </c>
      <c r="J3423" t="s">
        <v>2334</v>
      </c>
      <c r="K3423">
        <v>70443.286999999997</v>
      </c>
      <c r="L3423" t="s">
        <v>9163</v>
      </c>
    </row>
    <row r="3424" spans="1:12" x14ac:dyDescent="0.25">
      <c r="A3424" t="s">
        <v>9164</v>
      </c>
      <c r="B3424">
        <v>2</v>
      </c>
      <c r="C3424">
        <v>0</v>
      </c>
      <c r="D3424">
        <v>12.873799999999999</v>
      </c>
      <c r="I3424" t="s">
        <v>2334</v>
      </c>
      <c r="J3424" t="s">
        <v>2334</v>
      </c>
      <c r="K3424">
        <v>103161.53630000001</v>
      </c>
      <c r="L3424" t="s">
        <v>9165</v>
      </c>
    </row>
    <row r="3425" spans="1:12" x14ac:dyDescent="0.25">
      <c r="A3425" t="s">
        <v>9166</v>
      </c>
      <c r="B3425">
        <v>2</v>
      </c>
      <c r="C3425">
        <v>0</v>
      </c>
      <c r="D3425">
        <v>8.0318000000000005</v>
      </c>
      <c r="I3425" t="s">
        <v>2334</v>
      </c>
      <c r="J3425" t="s">
        <v>2334</v>
      </c>
      <c r="K3425">
        <v>76602.636899999998</v>
      </c>
      <c r="L3425" t="s">
        <v>9167</v>
      </c>
    </row>
    <row r="3426" spans="1:12" x14ac:dyDescent="0.25">
      <c r="A3426" t="s">
        <v>9168</v>
      </c>
      <c r="B3426">
        <v>2</v>
      </c>
      <c r="C3426">
        <v>0</v>
      </c>
      <c r="D3426">
        <v>9.0281000000000002</v>
      </c>
      <c r="I3426" t="s">
        <v>2334</v>
      </c>
      <c r="J3426" t="s">
        <v>2334</v>
      </c>
      <c r="K3426">
        <v>33119.921000000002</v>
      </c>
      <c r="L3426" t="s">
        <v>9169</v>
      </c>
    </row>
    <row r="3427" spans="1:12" x14ac:dyDescent="0.25">
      <c r="A3427" t="s">
        <v>9170</v>
      </c>
      <c r="B3427">
        <v>10</v>
      </c>
      <c r="C3427">
        <v>0</v>
      </c>
      <c r="D3427">
        <v>45.1554</v>
      </c>
      <c r="I3427" t="s">
        <v>2334</v>
      </c>
      <c r="J3427" t="s">
        <v>2334</v>
      </c>
      <c r="K3427">
        <v>532842.89159999997</v>
      </c>
      <c r="L3427" t="s">
        <v>9171</v>
      </c>
    </row>
    <row r="3428" spans="1:12" x14ac:dyDescent="0.25">
      <c r="A3428" t="s">
        <v>9172</v>
      </c>
      <c r="B3428">
        <v>2</v>
      </c>
      <c r="C3428">
        <v>0</v>
      </c>
      <c r="D3428">
        <v>9.4673999999999996</v>
      </c>
      <c r="I3428" t="s">
        <v>2334</v>
      </c>
      <c r="J3428" t="s">
        <v>2334</v>
      </c>
      <c r="K3428">
        <v>41535.268700000001</v>
      </c>
      <c r="L3428" t="s">
        <v>9173</v>
      </c>
    </row>
    <row r="3429" spans="1:12" x14ac:dyDescent="0.25">
      <c r="A3429" t="s">
        <v>9174</v>
      </c>
      <c r="B3429">
        <v>1</v>
      </c>
      <c r="C3429">
        <v>0</v>
      </c>
      <c r="D3429">
        <v>4.1199000000000003</v>
      </c>
      <c r="I3429" t="s">
        <v>2334</v>
      </c>
      <c r="J3429" t="s">
        <v>2334</v>
      </c>
      <c r="K3429">
        <v>47333.796199999997</v>
      </c>
      <c r="L3429" t="s">
        <v>9175</v>
      </c>
    </row>
    <row r="3430" spans="1:12" x14ac:dyDescent="0.25">
      <c r="A3430" t="s">
        <v>9176</v>
      </c>
      <c r="B3430">
        <v>4</v>
      </c>
      <c r="C3430">
        <v>0</v>
      </c>
      <c r="D3430">
        <v>17.212</v>
      </c>
      <c r="I3430" t="s">
        <v>2334</v>
      </c>
      <c r="J3430" t="s">
        <v>2334</v>
      </c>
      <c r="K3430">
        <v>70789.465500000006</v>
      </c>
      <c r="L3430" t="s">
        <v>9177</v>
      </c>
    </row>
    <row r="3431" spans="1:12" x14ac:dyDescent="0.25">
      <c r="A3431" t="s">
        <v>9178</v>
      </c>
      <c r="B3431">
        <v>1</v>
      </c>
      <c r="C3431">
        <v>0</v>
      </c>
      <c r="D3431">
        <v>4.0415000000000001</v>
      </c>
      <c r="I3431" t="s">
        <v>2334</v>
      </c>
      <c r="J3431" t="s">
        <v>2334</v>
      </c>
      <c r="K3431">
        <v>88998.235400000005</v>
      </c>
      <c r="L3431" t="s">
        <v>9179</v>
      </c>
    </row>
    <row r="3432" spans="1:12" x14ac:dyDescent="0.25">
      <c r="A3432" t="s">
        <v>9180</v>
      </c>
      <c r="B3432">
        <v>6</v>
      </c>
      <c r="C3432">
        <v>0</v>
      </c>
      <c r="D3432">
        <v>38.538600000000002</v>
      </c>
      <c r="I3432" t="s">
        <v>2334</v>
      </c>
      <c r="J3432" t="s">
        <v>2334</v>
      </c>
      <c r="K3432">
        <v>106213.76489999999</v>
      </c>
      <c r="L3432" t="s">
        <v>9181</v>
      </c>
    </row>
    <row r="3433" spans="1:12" x14ac:dyDescent="0.25">
      <c r="A3433" t="s">
        <v>9182</v>
      </c>
      <c r="B3433">
        <v>3</v>
      </c>
      <c r="C3433">
        <v>0</v>
      </c>
      <c r="D3433">
        <v>7.7026000000000003</v>
      </c>
      <c r="I3433" t="s">
        <v>2334</v>
      </c>
      <c r="J3433" t="s">
        <v>2334</v>
      </c>
      <c r="K3433">
        <v>463457.58590000001</v>
      </c>
      <c r="L3433" t="s">
        <v>9183</v>
      </c>
    </row>
    <row r="3434" spans="1:12" x14ac:dyDescent="0.25">
      <c r="A3434" t="s">
        <v>9184</v>
      </c>
      <c r="B3434">
        <v>4</v>
      </c>
      <c r="C3434">
        <v>0</v>
      </c>
      <c r="D3434">
        <v>17.0671</v>
      </c>
      <c r="I3434" t="s">
        <v>2334</v>
      </c>
      <c r="J3434" t="s">
        <v>2334</v>
      </c>
      <c r="K3434">
        <v>103628.0313</v>
      </c>
      <c r="L3434" t="s">
        <v>9185</v>
      </c>
    </row>
    <row r="3435" spans="1:12" x14ac:dyDescent="0.25">
      <c r="A3435" t="s">
        <v>9186</v>
      </c>
      <c r="B3435">
        <v>1</v>
      </c>
      <c r="C3435">
        <v>0</v>
      </c>
      <c r="D3435">
        <v>4.3475000000000001</v>
      </c>
      <c r="I3435" t="s">
        <v>2334</v>
      </c>
      <c r="J3435" t="s">
        <v>2334</v>
      </c>
      <c r="K3435">
        <v>53567.806299999997</v>
      </c>
      <c r="L3435" t="s">
        <v>9187</v>
      </c>
    </row>
    <row r="3436" spans="1:12" x14ac:dyDescent="0.25">
      <c r="A3436" t="s">
        <v>9188</v>
      </c>
      <c r="B3436">
        <v>1</v>
      </c>
      <c r="C3436">
        <v>0</v>
      </c>
      <c r="D3436">
        <v>4.2949000000000002</v>
      </c>
      <c r="I3436" t="s">
        <v>2334</v>
      </c>
      <c r="J3436" t="s">
        <v>2334</v>
      </c>
      <c r="K3436">
        <v>102733.42969999999</v>
      </c>
      <c r="L3436" t="s">
        <v>9189</v>
      </c>
    </row>
    <row r="3437" spans="1:12" x14ac:dyDescent="0.25">
      <c r="A3437" t="s">
        <v>9190</v>
      </c>
      <c r="B3437">
        <v>1</v>
      </c>
      <c r="C3437">
        <v>0</v>
      </c>
      <c r="D3437">
        <v>4.5235000000000003</v>
      </c>
      <c r="I3437" t="s">
        <v>2334</v>
      </c>
      <c r="J3437" t="s">
        <v>2334</v>
      </c>
      <c r="K3437">
        <v>60026.169800000003</v>
      </c>
      <c r="L3437" t="s">
        <v>9191</v>
      </c>
    </row>
    <row r="3438" spans="1:12" x14ac:dyDescent="0.25">
      <c r="A3438" t="s">
        <v>9192</v>
      </c>
      <c r="B3438">
        <v>1</v>
      </c>
      <c r="C3438">
        <v>0</v>
      </c>
      <c r="D3438">
        <v>4.2634999999999996</v>
      </c>
      <c r="I3438" t="s">
        <v>2334</v>
      </c>
      <c r="J3438" t="s">
        <v>2334</v>
      </c>
      <c r="K3438">
        <v>133779.9976</v>
      </c>
      <c r="L3438" t="s">
        <v>9193</v>
      </c>
    </row>
    <row r="3439" spans="1:12" x14ac:dyDescent="0.25">
      <c r="A3439" t="s">
        <v>9194</v>
      </c>
      <c r="B3439">
        <v>3</v>
      </c>
      <c r="C3439">
        <v>0</v>
      </c>
      <c r="D3439">
        <v>12.345000000000001</v>
      </c>
      <c r="I3439" t="s">
        <v>2334</v>
      </c>
      <c r="J3439" t="s">
        <v>2334</v>
      </c>
      <c r="K3439">
        <v>87101.823699999994</v>
      </c>
      <c r="L3439" t="s">
        <v>9195</v>
      </c>
    </row>
    <row r="3440" spans="1:12" x14ac:dyDescent="0.25">
      <c r="A3440" t="s">
        <v>9196</v>
      </c>
      <c r="B3440">
        <v>3</v>
      </c>
      <c r="C3440">
        <v>0</v>
      </c>
      <c r="D3440">
        <v>12.4468</v>
      </c>
      <c r="I3440" t="s">
        <v>2334</v>
      </c>
      <c r="J3440" t="s">
        <v>2334</v>
      </c>
      <c r="K3440">
        <v>151826.80040000001</v>
      </c>
      <c r="L3440" t="s">
        <v>9197</v>
      </c>
    </row>
    <row r="3441" spans="1:12" x14ac:dyDescent="0.25">
      <c r="A3441" t="s">
        <v>9198</v>
      </c>
      <c r="B3441">
        <v>4</v>
      </c>
      <c r="C3441">
        <v>0</v>
      </c>
      <c r="D3441">
        <v>18.074999999999999</v>
      </c>
      <c r="I3441" t="s">
        <v>2334</v>
      </c>
      <c r="J3441" t="s">
        <v>2334</v>
      </c>
      <c r="K3441">
        <v>68194.838600000003</v>
      </c>
      <c r="L3441" t="s">
        <v>9199</v>
      </c>
    </row>
    <row r="3442" spans="1:12" x14ac:dyDescent="0.25">
      <c r="A3442" t="s">
        <v>9200</v>
      </c>
      <c r="B3442">
        <v>3</v>
      </c>
      <c r="C3442">
        <v>0</v>
      </c>
      <c r="D3442">
        <v>13.343400000000001</v>
      </c>
      <c r="I3442" t="s">
        <v>2334</v>
      </c>
      <c r="J3442" t="s">
        <v>2334</v>
      </c>
      <c r="K3442">
        <v>39677.422500000001</v>
      </c>
      <c r="L3442" t="s">
        <v>9201</v>
      </c>
    </row>
    <row r="3443" spans="1:12" x14ac:dyDescent="0.25">
      <c r="A3443" t="s">
        <v>9202</v>
      </c>
      <c r="B3443">
        <v>1</v>
      </c>
      <c r="C3443">
        <v>0</v>
      </c>
      <c r="D3443">
        <v>4.0712999999999999</v>
      </c>
      <c r="I3443" t="s">
        <v>2334</v>
      </c>
      <c r="J3443" t="s">
        <v>2334</v>
      </c>
      <c r="K3443">
        <v>44345.116900000001</v>
      </c>
      <c r="L3443" t="s">
        <v>9203</v>
      </c>
    </row>
    <row r="3444" spans="1:12" x14ac:dyDescent="0.25">
      <c r="A3444" t="s">
        <v>9204</v>
      </c>
      <c r="B3444">
        <v>1</v>
      </c>
      <c r="C3444">
        <v>0</v>
      </c>
      <c r="D3444">
        <v>3.9893000000000001</v>
      </c>
      <c r="I3444" t="s">
        <v>2334</v>
      </c>
      <c r="J3444" t="s">
        <v>2334</v>
      </c>
      <c r="K3444">
        <v>48581.094100000002</v>
      </c>
      <c r="L3444" t="s">
        <v>9205</v>
      </c>
    </row>
    <row r="3445" spans="1:12" x14ac:dyDescent="0.25">
      <c r="A3445" t="s">
        <v>9206</v>
      </c>
      <c r="B3445">
        <v>3</v>
      </c>
      <c r="C3445">
        <v>0</v>
      </c>
      <c r="D3445">
        <v>14.442</v>
      </c>
      <c r="I3445" t="s">
        <v>2334</v>
      </c>
      <c r="J3445" t="s">
        <v>2334</v>
      </c>
      <c r="K3445">
        <v>83377.931599999996</v>
      </c>
      <c r="L3445" t="s">
        <v>9207</v>
      </c>
    </row>
    <row r="3446" spans="1:12" x14ac:dyDescent="0.25">
      <c r="A3446" t="s">
        <v>9208</v>
      </c>
      <c r="B3446">
        <v>8</v>
      </c>
      <c r="C3446">
        <v>0</v>
      </c>
      <c r="D3446">
        <v>40.3157</v>
      </c>
      <c r="I3446" t="s">
        <v>2334</v>
      </c>
      <c r="J3446" t="s">
        <v>2334</v>
      </c>
      <c r="K3446">
        <v>160711.51490000001</v>
      </c>
      <c r="L3446" t="s">
        <v>9209</v>
      </c>
    </row>
    <row r="3447" spans="1:12" x14ac:dyDescent="0.25">
      <c r="A3447" t="s">
        <v>9210</v>
      </c>
      <c r="B3447">
        <v>1</v>
      </c>
      <c r="C3447">
        <v>0</v>
      </c>
      <c r="D3447">
        <v>4.2262000000000004</v>
      </c>
      <c r="I3447" t="s">
        <v>2334</v>
      </c>
      <c r="J3447" t="s">
        <v>2334</v>
      </c>
      <c r="K3447">
        <v>47579.485800000002</v>
      </c>
      <c r="L3447" t="s">
        <v>9211</v>
      </c>
    </row>
    <row r="3448" spans="1:12" x14ac:dyDescent="0.25">
      <c r="A3448" t="s">
        <v>9212</v>
      </c>
      <c r="B3448">
        <v>1</v>
      </c>
      <c r="C3448">
        <v>0</v>
      </c>
      <c r="D3448">
        <v>4.6033999999999997</v>
      </c>
      <c r="I3448" t="s">
        <v>2334</v>
      </c>
      <c r="J3448" t="s">
        <v>2334</v>
      </c>
      <c r="K3448">
        <v>51087.599199999997</v>
      </c>
      <c r="L3448" t="s">
        <v>9213</v>
      </c>
    </row>
    <row r="3449" spans="1:12" x14ac:dyDescent="0.25">
      <c r="A3449" t="s">
        <v>9214</v>
      </c>
      <c r="B3449">
        <v>2</v>
      </c>
      <c r="C3449">
        <v>0</v>
      </c>
      <c r="D3449">
        <v>8.1298999999999992</v>
      </c>
      <c r="I3449" t="s">
        <v>2334</v>
      </c>
      <c r="J3449" t="s">
        <v>2334</v>
      </c>
      <c r="K3449">
        <v>156228.95120000001</v>
      </c>
      <c r="L3449" t="s">
        <v>9215</v>
      </c>
    </row>
    <row r="3450" spans="1:12" x14ac:dyDescent="0.25">
      <c r="A3450" t="s">
        <v>9216</v>
      </c>
      <c r="B3450">
        <v>3</v>
      </c>
      <c r="C3450">
        <v>0</v>
      </c>
      <c r="D3450">
        <v>13.161799999999999</v>
      </c>
      <c r="I3450" t="s">
        <v>2334</v>
      </c>
      <c r="J3450" t="s">
        <v>2334</v>
      </c>
      <c r="K3450">
        <v>97295.970700000005</v>
      </c>
      <c r="L3450" t="s">
        <v>9217</v>
      </c>
    </row>
    <row r="3451" spans="1:12" x14ac:dyDescent="0.25">
      <c r="A3451" t="s">
        <v>9218</v>
      </c>
      <c r="B3451">
        <v>2</v>
      </c>
      <c r="C3451">
        <v>0</v>
      </c>
      <c r="D3451">
        <v>8.4818999999999996</v>
      </c>
      <c r="I3451" t="s">
        <v>2334</v>
      </c>
      <c r="J3451" t="s">
        <v>2334</v>
      </c>
      <c r="K3451">
        <v>37422.298699999999</v>
      </c>
      <c r="L3451" t="s">
        <v>9219</v>
      </c>
    </row>
    <row r="3452" spans="1:12" x14ac:dyDescent="0.25">
      <c r="A3452" t="s">
        <v>9220</v>
      </c>
      <c r="B3452">
        <v>1</v>
      </c>
      <c r="C3452">
        <v>0</v>
      </c>
      <c r="D3452">
        <v>4.2053000000000003</v>
      </c>
      <c r="I3452" t="s">
        <v>2334</v>
      </c>
      <c r="J3452" t="s">
        <v>2334</v>
      </c>
      <c r="K3452">
        <v>79462.955600000001</v>
      </c>
      <c r="L3452" t="s">
        <v>9221</v>
      </c>
    </row>
    <row r="3453" spans="1:12" x14ac:dyDescent="0.25">
      <c r="A3453" t="s">
        <v>9222</v>
      </c>
      <c r="B3453">
        <v>2</v>
      </c>
      <c r="C3453">
        <v>0</v>
      </c>
      <c r="D3453">
        <v>13.259499999999999</v>
      </c>
      <c r="I3453" t="s">
        <v>2334</v>
      </c>
      <c r="J3453" t="s">
        <v>2334</v>
      </c>
      <c r="K3453">
        <v>53116.068200000002</v>
      </c>
      <c r="L3453" t="s">
        <v>9223</v>
      </c>
    </row>
    <row r="3454" spans="1:12" x14ac:dyDescent="0.25">
      <c r="A3454" t="s">
        <v>9224</v>
      </c>
      <c r="B3454">
        <v>1</v>
      </c>
      <c r="C3454">
        <v>0</v>
      </c>
      <c r="D3454">
        <v>4.3292999999999999</v>
      </c>
      <c r="I3454" t="s">
        <v>2334</v>
      </c>
      <c r="J3454" t="s">
        <v>2334</v>
      </c>
      <c r="K3454">
        <v>49447.658499999998</v>
      </c>
      <c r="L3454" t="s">
        <v>9225</v>
      </c>
    </row>
    <row r="3455" spans="1:12" x14ac:dyDescent="0.25">
      <c r="A3455" t="s">
        <v>9226</v>
      </c>
      <c r="B3455">
        <v>2</v>
      </c>
      <c r="C3455">
        <v>0</v>
      </c>
      <c r="D3455">
        <v>9.0150000000000006</v>
      </c>
      <c r="I3455" t="s">
        <v>2334</v>
      </c>
      <c r="J3455" t="s">
        <v>2334</v>
      </c>
      <c r="K3455">
        <v>54371</v>
      </c>
      <c r="L3455" t="s">
        <v>9227</v>
      </c>
    </row>
    <row r="3456" spans="1:12" x14ac:dyDescent="0.25">
      <c r="A3456" t="s">
        <v>9228</v>
      </c>
      <c r="B3456">
        <v>1</v>
      </c>
      <c r="C3456">
        <v>0</v>
      </c>
      <c r="D3456">
        <v>9.8946000000000005</v>
      </c>
      <c r="I3456" t="s">
        <v>2334</v>
      </c>
      <c r="J3456" t="s">
        <v>2334</v>
      </c>
      <c r="K3456">
        <v>21753.396100000002</v>
      </c>
      <c r="L3456" t="s">
        <v>9229</v>
      </c>
    </row>
    <row r="3457" spans="1:12" x14ac:dyDescent="0.25">
      <c r="A3457" t="s">
        <v>9230</v>
      </c>
      <c r="B3457">
        <v>3</v>
      </c>
      <c r="C3457">
        <v>0</v>
      </c>
      <c r="D3457">
        <v>12.0219</v>
      </c>
      <c r="I3457" t="s">
        <v>2334</v>
      </c>
      <c r="J3457" t="s">
        <v>2334</v>
      </c>
      <c r="K3457">
        <v>48199.296999999999</v>
      </c>
      <c r="L3457" t="s">
        <v>9231</v>
      </c>
    </row>
    <row r="3458" spans="1:12" x14ac:dyDescent="0.25">
      <c r="A3458" t="s">
        <v>9232</v>
      </c>
      <c r="B3458">
        <v>1</v>
      </c>
      <c r="C3458">
        <v>0</v>
      </c>
      <c r="D3458">
        <v>12.288399999999999</v>
      </c>
      <c r="I3458" t="s">
        <v>2334</v>
      </c>
      <c r="J3458" t="s">
        <v>2334</v>
      </c>
      <c r="K3458">
        <v>54341.588799999998</v>
      </c>
      <c r="L3458" t="s">
        <v>9233</v>
      </c>
    </row>
    <row r="3459" spans="1:12" x14ac:dyDescent="0.25">
      <c r="A3459" t="s">
        <v>9234</v>
      </c>
      <c r="B3459">
        <v>3</v>
      </c>
      <c r="C3459">
        <v>0</v>
      </c>
      <c r="D3459">
        <v>12.2081</v>
      </c>
      <c r="I3459" t="s">
        <v>2334</v>
      </c>
      <c r="J3459" t="s">
        <v>2334</v>
      </c>
      <c r="K3459">
        <v>133193.34039999999</v>
      </c>
      <c r="L3459" t="s">
        <v>9235</v>
      </c>
    </row>
    <row r="3460" spans="1:12" x14ac:dyDescent="0.25">
      <c r="A3460" t="s">
        <v>9236</v>
      </c>
      <c r="B3460">
        <v>2</v>
      </c>
      <c r="C3460">
        <v>0</v>
      </c>
      <c r="D3460">
        <v>9.1255000000000006</v>
      </c>
      <c r="I3460" t="s">
        <v>2334</v>
      </c>
      <c r="J3460" t="s">
        <v>2334</v>
      </c>
      <c r="K3460">
        <v>68949.473599999998</v>
      </c>
      <c r="L3460" t="s">
        <v>9237</v>
      </c>
    </row>
    <row r="3461" spans="1:12" x14ac:dyDescent="0.25">
      <c r="A3461" t="s">
        <v>9238</v>
      </c>
      <c r="B3461">
        <v>2</v>
      </c>
      <c r="C3461">
        <v>0</v>
      </c>
      <c r="D3461">
        <v>8.9731000000000005</v>
      </c>
      <c r="I3461" t="s">
        <v>2334</v>
      </c>
      <c r="J3461" t="s">
        <v>2334</v>
      </c>
      <c r="K3461">
        <v>23767.749299999999</v>
      </c>
      <c r="L3461" t="s">
        <v>9239</v>
      </c>
    </row>
    <row r="3462" spans="1:12" x14ac:dyDescent="0.25">
      <c r="A3462" t="s">
        <v>9240</v>
      </c>
      <c r="B3462">
        <v>1</v>
      </c>
      <c r="C3462">
        <v>0</v>
      </c>
      <c r="D3462">
        <v>4.6349</v>
      </c>
      <c r="I3462" t="s">
        <v>2334</v>
      </c>
      <c r="J3462" t="s">
        <v>2334</v>
      </c>
      <c r="K3462">
        <v>111320.40519999999</v>
      </c>
      <c r="L3462" t="s">
        <v>9241</v>
      </c>
    </row>
    <row r="3463" spans="1:12" x14ac:dyDescent="0.25">
      <c r="A3463" t="s">
        <v>9242</v>
      </c>
      <c r="B3463">
        <v>1</v>
      </c>
      <c r="C3463">
        <v>0</v>
      </c>
      <c r="D3463">
        <v>3.7088000000000001</v>
      </c>
      <c r="I3463" t="s">
        <v>2334</v>
      </c>
      <c r="J3463" t="s">
        <v>2334</v>
      </c>
      <c r="K3463">
        <v>95017.047699999996</v>
      </c>
      <c r="L3463" t="s">
        <v>9243</v>
      </c>
    </row>
    <row r="3464" spans="1:12" x14ac:dyDescent="0.25">
      <c r="A3464" t="s">
        <v>9244</v>
      </c>
      <c r="B3464">
        <v>3</v>
      </c>
      <c r="C3464">
        <v>0</v>
      </c>
      <c r="D3464">
        <v>14.2959</v>
      </c>
      <c r="I3464" t="s">
        <v>2334</v>
      </c>
      <c r="J3464" t="s">
        <v>2334</v>
      </c>
      <c r="K3464">
        <v>31203.358199999999</v>
      </c>
      <c r="L3464" t="s">
        <v>9245</v>
      </c>
    </row>
    <row r="3465" spans="1:12" x14ac:dyDescent="0.25">
      <c r="A3465" t="s">
        <v>9246</v>
      </c>
      <c r="B3465">
        <v>2</v>
      </c>
      <c r="C3465">
        <v>0</v>
      </c>
      <c r="D3465">
        <v>8.1547000000000001</v>
      </c>
      <c r="I3465" t="s">
        <v>2334</v>
      </c>
      <c r="J3465" t="s">
        <v>2334</v>
      </c>
      <c r="K3465">
        <v>45372.092799999999</v>
      </c>
      <c r="L3465" t="s">
        <v>9247</v>
      </c>
    </row>
    <row r="3466" spans="1:12" x14ac:dyDescent="0.25">
      <c r="A3466" t="s">
        <v>9248</v>
      </c>
      <c r="B3466">
        <v>3</v>
      </c>
      <c r="C3466">
        <v>0</v>
      </c>
      <c r="D3466">
        <v>14.659700000000001</v>
      </c>
      <c r="I3466" t="s">
        <v>2334</v>
      </c>
      <c r="J3466" t="s">
        <v>2334</v>
      </c>
      <c r="K3466">
        <v>76215.593099999998</v>
      </c>
      <c r="L3466" t="s">
        <v>9249</v>
      </c>
    </row>
    <row r="3467" spans="1:12" x14ac:dyDescent="0.25">
      <c r="A3467" t="s">
        <v>9250</v>
      </c>
      <c r="B3467">
        <v>1</v>
      </c>
      <c r="C3467">
        <v>0</v>
      </c>
      <c r="D3467">
        <v>5.1586999999999996</v>
      </c>
      <c r="I3467" t="s">
        <v>2334</v>
      </c>
      <c r="J3467" t="s">
        <v>2334</v>
      </c>
      <c r="K3467">
        <v>15156.007299999999</v>
      </c>
      <c r="L3467" t="s">
        <v>9251</v>
      </c>
    </row>
    <row r="3468" spans="1:12" x14ac:dyDescent="0.25">
      <c r="A3468" t="s">
        <v>9252</v>
      </c>
      <c r="B3468">
        <v>4</v>
      </c>
      <c r="C3468">
        <v>0</v>
      </c>
      <c r="D3468">
        <v>17.117699999999999</v>
      </c>
      <c r="I3468" t="s">
        <v>2334</v>
      </c>
      <c r="J3468" t="s">
        <v>2334</v>
      </c>
      <c r="K3468">
        <v>89990.126399999994</v>
      </c>
      <c r="L3468" t="s">
        <v>9253</v>
      </c>
    </row>
    <row r="3469" spans="1:12" x14ac:dyDescent="0.25">
      <c r="A3469" t="s">
        <v>9254</v>
      </c>
      <c r="B3469">
        <v>2</v>
      </c>
      <c r="C3469">
        <v>0</v>
      </c>
      <c r="D3469">
        <v>9.3855000000000004</v>
      </c>
      <c r="I3469" t="s">
        <v>2334</v>
      </c>
      <c r="J3469" t="s">
        <v>2334</v>
      </c>
      <c r="K3469">
        <v>73368.311799999996</v>
      </c>
      <c r="L3469" t="s">
        <v>9255</v>
      </c>
    </row>
    <row r="3470" spans="1:12" x14ac:dyDescent="0.25">
      <c r="A3470" t="s">
        <v>9256</v>
      </c>
      <c r="B3470">
        <v>3</v>
      </c>
      <c r="C3470">
        <v>0</v>
      </c>
      <c r="D3470">
        <v>13.502700000000001</v>
      </c>
      <c r="I3470" t="s">
        <v>2334</v>
      </c>
      <c r="J3470" t="s">
        <v>2334</v>
      </c>
      <c r="K3470">
        <v>58070.560799999999</v>
      </c>
      <c r="L3470" t="s">
        <v>9257</v>
      </c>
    </row>
    <row r="3471" spans="1:12" x14ac:dyDescent="0.25">
      <c r="A3471" t="s">
        <v>9258</v>
      </c>
      <c r="B3471">
        <v>7</v>
      </c>
      <c r="C3471">
        <v>0</v>
      </c>
      <c r="D3471">
        <v>33.633600000000001</v>
      </c>
      <c r="I3471" t="s">
        <v>2334</v>
      </c>
      <c r="J3471" t="s">
        <v>2334</v>
      </c>
      <c r="K3471">
        <v>163435.37729999999</v>
      </c>
      <c r="L3471" t="s">
        <v>9259</v>
      </c>
    </row>
    <row r="3472" spans="1:12" x14ac:dyDescent="0.25">
      <c r="A3472" t="s">
        <v>9260</v>
      </c>
      <c r="B3472">
        <v>2</v>
      </c>
      <c r="C3472">
        <v>0</v>
      </c>
      <c r="D3472">
        <v>13.9329</v>
      </c>
      <c r="I3472" t="s">
        <v>2334</v>
      </c>
      <c r="J3472" t="s">
        <v>2334</v>
      </c>
      <c r="K3472">
        <v>73064.942999999999</v>
      </c>
      <c r="L3472" t="s">
        <v>9261</v>
      </c>
    </row>
    <row r="3473" spans="1:12" x14ac:dyDescent="0.25">
      <c r="A3473" t="s">
        <v>9262</v>
      </c>
      <c r="B3473">
        <v>2</v>
      </c>
      <c r="C3473">
        <v>0</v>
      </c>
      <c r="D3473">
        <v>14.149699999999999</v>
      </c>
      <c r="I3473" t="s">
        <v>2334</v>
      </c>
      <c r="J3473" t="s">
        <v>2334</v>
      </c>
      <c r="K3473">
        <v>157138.59299999999</v>
      </c>
      <c r="L3473" t="s">
        <v>9263</v>
      </c>
    </row>
    <row r="3474" spans="1:12" x14ac:dyDescent="0.25">
      <c r="A3474" t="s">
        <v>9264</v>
      </c>
      <c r="B3474">
        <v>1</v>
      </c>
      <c r="C3474">
        <v>0</v>
      </c>
      <c r="D3474">
        <v>4.4158999999999997</v>
      </c>
      <c r="I3474" t="s">
        <v>2334</v>
      </c>
      <c r="J3474" t="s">
        <v>2334</v>
      </c>
      <c r="K3474">
        <v>139865.14619999999</v>
      </c>
      <c r="L3474" t="s">
        <v>9265</v>
      </c>
    </row>
    <row r="3475" spans="1:12" x14ac:dyDescent="0.25">
      <c r="A3475" t="s">
        <v>9266</v>
      </c>
      <c r="B3475">
        <v>6</v>
      </c>
      <c r="C3475">
        <v>0</v>
      </c>
      <c r="D3475">
        <v>29.396799999999999</v>
      </c>
      <c r="I3475" t="s">
        <v>2334</v>
      </c>
      <c r="J3475" t="s">
        <v>2334</v>
      </c>
      <c r="K3475">
        <v>87533.460099999997</v>
      </c>
      <c r="L3475" t="s">
        <v>9267</v>
      </c>
    </row>
    <row r="3476" spans="1:12" x14ac:dyDescent="0.25">
      <c r="A3476" t="s">
        <v>9268</v>
      </c>
      <c r="B3476">
        <v>4</v>
      </c>
      <c r="C3476">
        <v>0</v>
      </c>
      <c r="D3476">
        <v>19.444700000000001</v>
      </c>
      <c r="I3476" t="s">
        <v>2334</v>
      </c>
      <c r="J3476" t="s">
        <v>2334</v>
      </c>
      <c r="K3476">
        <v>35194.2857</v>
      </c>
      <c r="L3476" t="s">
        <v>9269</v>
      </c>
    </row>
    <row r="3477" spans="1:12" x14ac:dyDescent="0.25">
      <c r="A3477" t="s">
        <v>9270</v>
      </c>
      <c r="B3477">
        <v>2</v>
      </c>
      <c r="C3477">
        <v>0</v>
      </c>
      <c r="D3477">
        <v>7.8114999999999997</v>
      </c>
      <c r="I3477" t="s">
        <v>2334</v>
      </c>
      <c r="J3477" t="s">
        <v>2334</v>
      </c>
      <c r="K3477">
        <v>114923.70940000001</v>
      </c>
      <c r="L3477" t="s">
        <v>9271</v>
      </c>
    </row>
    <row r="3478" spans="1:12" x14ac:dyDescent="0.25">
      <c r="A3478" t="s">
        <v>9272</v>
      </c>
      <c r="B3478">
        <v>3</v>
      </c>
      <c r="C3478">
        <v>0</v>
      </c>
      <c r="D3478">
        <v>11.8574</v>
      </c>
      <c r="I3478" t="s">
        <v>2334</v>
      </c>
      <c r="J3478" t="s">
        <v>2334</v>
      </c>
      <c r="K3478">
        <v>96801.521399999998</v>
      </c>
      <c r="L3478" t="s">
        <v>9273</v>
      </c>
    </row>
    <row r="3479" spans="1:12" x14ac:dyDescent="0.25">
      <c r="A3479" t="s">
        <v>9274</v>
      </c>
      <c r="B3479">
        <v>2</v>
      </c>
      <c r="C3479">
        <v>0</v>
      </c>
      <c r="D3479">
        <v>12.101599999999999</v>
      </c>
      <c r="I3479" t="s">
        <v>2334</v>
      </c>
      <c r="J3479" t="s">
        <v>2334</v>
      </c>
      <c r="K3479">
        <v>57441.738799999999</v>
      </c>
      <c r="L3479" t="s">
        <v>9275</v>
      </c>
    </row>
    <row r="3480" spans="1:12" x14ac:dyDescent="0.25">
      <c r="A3480" t="s">
        <v>9276</v>
      </c>
      <c r="B3480">
        <v>1</v>
      </c>
      <c r="C3480">
        <v>0</v>
      </c>
      <c r="D3480">
        <v>5.3323999999999998</v>
      </c>
      <c r="I3480" t="s">
        <v>2334</v>
      </c>
      <c r="J3480" t="s">
        <v>2334</v>
      </c>
      <c r="K3480">
        <v>137289.03159999999</v>
      </c>
      <c r="L3480" t="s">
        <v>9277</v>
      </c>
    </row>
    <row r="3481" spans="1:12" x14ac:dyDescent="0.25">
      <c r="A3481" t="s">
        <v>9278</v>
      </c>
      <c r="B3481">
        <v>1</v>
      </c>
      <c r="C3481">
        <v>0</v>
      </c>
      <c r="D3481">
        <v>3.6724999999999999</v>
      </c>
      <c r="I3481" t="s">
        <v>2334</v>
      </c>
      <c r="J3481" t="s">
        <v>2334</v>
      </c>
      <c r="K3481">
        <v>85776.928799999994</v>
      </c>
      <c r="L3481" t="s">
        <v>9279</v>
      </c>
    </row>
    <row r="3482" spans="1:12" x14ac:dyDescent="0.25">
      <c r="A3482" t="s">
        <v>9280</v>
      </c>
      <c r="B3482">
        <v>1</v>
      </c>
      <c r="C3482">
        <v>0</v>
      </c>
      <c r="D3482">
        <v>9.8811999999999998</v>
      </c>
      <c r="I3482" t="s">
        <v>2334</v>
      </c>
      <c r="J3482" t="s">
        <v>2334</v>
      </c>
      <c r="K3482">
        <v>36778.759400000003</v>
      </c>
      <c r="L3482" t="s">
        <v>9281</v>
      </c>
    </row>
    <row r="3483" spans="1:12" x14ac:dyDescent="0.25">
      <c r="A3483" t="s">
        <v>9282</v>
      </c>
      <c r="B3483">
        <v>4</v>
      </c>
      <c r="C3483">
        <v>0</v>
      </c>
      <c r="D3483">
        <v>18.970199999999998</v>
      </c>
      <c r="I3483" t="s">
        <v>2334</v>
      </c>
      <c r="J3483" t="s">
        <v>2334</v>
      </c>
      <c r="K3483">
        <v>125708.73759999999</v>
      </c>
      <c r="L3483" t="s">
        <v>9283</v>
      </c>
    </row>
    <row r="3484" spans="1:12" x14ac:dyDescent="0.25">
      <c r="A3484" t="s">
        <v>9284</v>
      </c>
      <c r="B3484">
        <v>7</v>
      </c>
      <c r="C3484">
        <v>0</v>
      </c>
      <c r="D3484">
        <v>30.8062</v>
      </c>
      <c r="I3484" t="s">
        <v>2334</v>
      </c>
      <c r="J3484" t="s">
        <v>2334</v>
      </c>
      <c r="K3484">
        <v>72516.050199999998</v>
      </c>
      <c r="L3484" t="s">
        <v>9285</v>
      </c>
    </row>
    <row r="3485" spans="1:12" x14ac:dyDescent="0.25">
      <c r="A3485" t="s">
        <v>9286</v>
      </c>
      <c r="B3485">
        <v>1</v>
      </c>
      <c r="C3485">
        <v>0</v>
      </c>
      <c r="D3485">
        <v>7.1563999999999997</v>
      </c>
      <c r="I3485" t="s">
        <v>2334</v>
      </c>
      <c r="J3485" t="s">
        <v>2334</v>
      </c>
      <c r="K3485">
        <v>88656.769</v>
      </c>
      <c r="L3485" t="s">
        <v>9287</v>
      </c>
    </row>
    <row r="3486" spans="1:12" x14ac:dyDescent="0.25">
      <c r="A3486" t="s">
        <v>9288</v>
      </c>
      <c r="B3486">
        <v>7</v>
      </c>
      <c r="C3486">
        <v>0</v>
      </c>
      <c r="D3486">
        <v>31.422699999999999</v>
      </c>
      <c r="I3486" t="s">
        <v>2334</v>
      </c>
      <c r="J3486" t="s">
        <v>2334</v>
      </c>
      <c r="K3486">
        <v>75224.214800000002</v>
      </c>
      <c r="L3486" t="s">
        <v>9289</v>
      </c>
    </row>
    <row r="3487" spans="1:12" x14ac:dyDescent="0.25">
      <c r="A3487" t="s">
        <v>9290</v>
      </c>
      <c r="B3487">
        <v>5</v>
      </c>
      <c r="C3487">
        <v>0</v>
      </c>
      <c r="D3487">
        <v>20.110499999999998</v>
      </c>
      <c r="I3487" t="s">
        <v>2334</v>
      </c>
      <c r="J3487" t="s">
        <v>2334</v>
      </c>
      <c r="K3487">
        <v>138622.5852</v>
      </c>
      <c r="L3487" t="s">
        <v>9291</v>
      </c>
    </row>
    <row r="3488" spans="1:12" x14ac:dyDescent="0.25">
      <c r="A3488" t="s">
        <v>9292</v>
      </c>
      <c r="B3488">
        <v>1</v>
      </c>
      <c r="C3488">
        <v>0</v>
      </c>
      <c r="D3488">
        <v>3.9207000000000001</v>
      </c>
      <c r="I3488" t="s">
        <v>2334</v>
      </c>
      <c r="J3488" t="s">
        <v>2334</v>
      </c>
      <c r="K3488">
        <v>82879.499500000005</v>
      </c>
      <c r="L3488" t="s">
        <v>9293</v>
      </c>
    </row>
    <row r="3489" spans="1:12" x14ac:dyDescent="0.25">
      <c r="A3489" t="s">
        <v>9294</v>
      </c>
      <c r="B3489">
        <v>2</v>
      </c>
      <c r="C3489">
        <v>0</v>
      </c>
      <c r="D3489">
        <v>8.9278999999999993</v>
      </c>
      <c r="I3489" t="s">
        <v>2334</v>
      </c>
      <c r="J3489" t="s">
        <v>2334</v>
      </c>
      <c r="K3489">
        <v>43494.341999999997</v>
      </c>
      <c r="L3489" t="s">
        <v>9295</v>
      </c>
    </row>
    <row r="3490" spans="1:12" x14ac:dyDescent="0.25">
      <c r="A3490" t="s">
        <v>9296</v>
      </c>
      <c r="B3490">
        <v>10</v>
      </c>
      <c r="C3490">
        <v>0</v>
      </c>
      <c r="D3490">
        <v>40.591200000000001</v>
      </c>
      <c r="I3490" t="s">
        <v>2334</v>
      </c>
      <c r="J3490" t="s">
        <v>2334</v>
      </c>
      <c r="K3490">
        <v>161007.24969999999</v>
      </c>
      <c r="L3490" t="s">
        <v>9297</v>
      </c>
    </row>
    <row r="3491" spans="1:12" x14ac:dyDescent="0.25">
      <c r="A3491" t="s">
        <v>9298</v>
      </c>
      <c r="B3491">
        <v>1</v>
      </c>
      <c r="C3491">
        <v>0</v>
      </c>
      <c r="D3491">
        <v>4.3579999999999997</v>
      </c>
      <c r="I3491" t="s">
        <v>2334</v>
      </c>
      <c r="J3491" t="s">
        <v>2334</v>
      </c>
      <c r="K3491">
        <v>15331.5347</v>
      </c>
      <c r="L3491" t="s">
        <v>9299</v>
      </c>
    </row>
    <row r="3492" spans="1:12" x14ac:dyDescent="0.25">
      <c r="A3492" t="s">
        <v>9300</v>
      </c>
      <c r="B3492">
        <v>4</v>
      </c>
      <c r="C3492">
        <v>0</v>
      </c>
      <c r="D3492">
        <v>21.4435</v>
      </c>
      <c r="I3492" t="s">
        <v>2334</v>
      </c>
      <c r="J3492" t="s">
        <v>2334</v>
      </c>
      <c r="K3492">
        <v>95662.420599999998</v>
      </c>
      <c r="L3492" t="s">
        <v>9301</v>
      </c>
    </row>
    <row r="3493" spans="1:12" x14ac:dyDescent="0.25">
      <c r="A3493" t="s">
        <v>9302</v>
      </c>
      <c r="B3493">
        <v>1</v>
      </c>
      <c r="C3493">
        <v>0</v>
      </c>
      <c r="D3493">
        <v>5.5776000000000003</v>
      </c>
      <c r="I3493" t="s">
        <v>2334</v>
      </c>
      <c r="J3493" t="s">
        <v>2334</v>
      </c>
      <c r="K3493">
        <v>20097.5396</v>
      </c>
      <c r="L3493" t="s">
        <v>9303</v>
      </c>
    </row>
    <row r="3494" spans="1:12" x14ac:dyDescent="0.25">
      <c r="A3494" t="s">
        <v>9304</v>
      </c>
      <c r="B3494">
        <v>1</v>
      </c>
      <c r="C3494">
        <v>0</v>
      </c>
      <c r="D3494">
        <v>4.7435999999999998</v>
      </c>
      <c r="I3494" t="s">
        <v>2334</v>
      </c>
      <c r="J3494" t="s">
        <v>2334</v>
      </c>
      <c r="K3494">
        <v>9173.1430999999993</v>
      </c>
      <c r="L3494" t="s">
        <v>9305</v>
      </c>
    </row>
    <row r="3495" spans="1:12" x14ac:dyDescent="0.25">
      <c r="A3495" t="s">
        <v>9306</v>
      </c>
      <c r="B3495">
        <v>2</v>
      </c>
      <c r="C3495">
        <v>0</v>
      </c>
      <c r="D3495">
        <v>11.2216</v>
      </c>
      <c r="I3495" t="s">
        <v>2334</v>
      </c>
      <c r="J3495" t="s">
        <v>2334</v>
      </c>
      <c r="K3495">
        <v>59979.063099999999</v>
      </c>
      <c r="L3495" t="s">
        <v>9307</v>
      </c>
    </row>
    <row r="3496" spans="1:12" x14ac:dyDescent="0.25">
      <c r="A3496" t="s">
        <v>9308</v>
      </c>
      <c r="B3496">
        <v>1</v>
      </c>
      <c r="C3496">
        <v>0</v>
      </c>
      <c r="D3496">
        <v>3.1819000000000002</v>
      </c>
      <c r="I3496" t="s">
        <v>2334</v>
      </c>
      <c r="J3496" t="s">
        <v>2334</v>
      </c>
      <c r="K3496">
        <v>136995.51310000001</v>
      </c>
      <c r="L3496" t="s">
        <v>9309</v>
      </c>
    </row>
    <row r="3497" spans="1:12" x14ac:dyDescent="0.25">
      <c r="A3497" t="s">
        <v>9310</v>
      </c>
      <c r="B3497">
        <v>2</v>
      </c>
      <c r="C3497">
        <v>0</v>
      </c>
      <c r="D3497">
        <v>7.5063000000000004</v>
      </c>
      <c r="I3497" t="s">
        <v>2334</v>
      </c>
      <c r="J3497" t="s">
        <v>2334</v>
      </c>
      <c r="K3497">
        <v>32967.3577</v>
      </c>
      <c r="L3497" t="s">
        <v>9311</v>
      </c>
    </row>
    <row r="3498" spans="1:12" x14ac:dyDescent="0.25">
      <c r="A3498" t="s">
        <v>9312</v>
      </c>
      <c r="B3498">
        <v>1</v>
      </c>
      <c r="C3498">
        <v>0</v>
      </c>
      <c r="D3498">
        <v>7.5994000000000002</v>
      </c>
      <c r="I3498" t="s">
        <v>2334</v>
      </c>
      <c r="J3498" t="s">
        <v>2334</v>
      </c>
      <c r="K3498">
        <v>175840.0986</v>
      </c>
      <c r="L3498" t="s">
        <v>9313</v>
      </c>
    </row>
    <row r="3499" spans="1:12" x14ac:dyDescent="0.25">
      <c r="A3499" t="s">
        <v>9314</v>
      </c>
      <c r="B3499">
        <v>2</v>
      </c>
      <c r="C3499">
        <v>0</v>
      </c>
      <c r="D3499">
        <v>13.2873</v>
      </c>
      <c r="I3499" t="s">
        <v>2334</v>
      </c>
      <c r="J3499" t="s">
        <v>2334</v>
      </c>
      <c r="K3499">
        <v>54881.225599999998</v>
      </c>
      <c r="L3499" t="s">
        <v>9315</v>
      </c>
    </row>
    <row r="3500" spans="1:12" x14ac:dyDescent="0.25">
      <c r="A3500" t="s">
        <v>9316</v>
      </c>
      <c r="B3500">
        <v>1</v>
      </c>
      <c r="C3500">
        <v>0</v>
      </c>
      <c r="D3500">
        <v>4.7686999999999999</v>
      </c>
      <c r="I3500" t="s">
        <v>2334</v>
      </c>
      <c r="J3500" t="s">
        <v>2334</v>
      </c>
      <c r="K3500">
        <v>21402.525399999999</v>
      </c>
      <c r="L3500" t="s">
        <v>9317</v>
      </c>
    </row>
    <row r="3501" spans="1:12" x14ac:dyDescent="0.25">
      <c r="A3501" t="s">
        <v>9318</v>
      </c>
      <c r="B3501">
        <v>1</v>
      </c>
      <c r="C3501">
        <v>0</v>
      </c>
      <c r="D3501">
        <v>4.6140999999999996</v>
      </c>
      <c r="I3501" t="s">
        <v>2334</v>
      </c>
      <c r="J3501" t="s">
        <v>2334</v>
      </c>
      <c r="K3501">
        <v>47863.047700000003</v>
      </c>
      <c r="L3501" t="s">
        <v>9319</v>
      </c>
    </row>
    <row r="3502" spans="1:12" x14ac:dyDescent="0.25">
      <c r="A3502" t="s">
        <v>9320</v>
      </c>
      <c r="B3502">
        <v>1</v>
      </c>
      <c r="C3502">
        <v>0</v>
      </c>
      <c r="D3502">
        <v>10.6814</v>
      </c>
      <c r="I3502" t="s">
        <v>2334</v>
      </c>
      <c r="J3502" t="s">
        <v>2334</v>
      </c>
      <c r="K3502">
        <v>16451.255399999998</v>
      </c>
      <c r="L3502" t="s">
        <v>9321</v>
      </c>
    </row>
    <row r="3503" spans="1:12" x14ac:dyDescent="0.25">
      <c r="A3503" t="s">
        <v>9322</v>
      </c>
      <c r="B3503">
        <v>4</v>
      </c>
      <c r="C3503">
        <v>0</v>
      </c>
      <c r="D3503">
        <v>18.427099999999999</v>
      </c>
      <c r="I3503" t="s">
        <v>2334</v>
      </c>
      <c r="J3503" t="s">
        <v>2334</v>
      </c>
      <c r="K3503">
        <v>19059.267400000001</v>
      </c>
      <c r="L3503" t="s">
        <v>9323</v>
      </c>
    </row>
    <row r="3504" spans="1:12" x14ac:dyDescent="0.25">
      <c r="A3504" t="s">
        <v>9324</v>
      </c>
      <c r="B3504">
        <v>4</v>
      </c>
      <c r="C3504">
        <v>0</v>
      </c>
      <c r="D3504">
        <v>13.9229</v>
      </c>
      <c r="I3504" t="s">
        <v>2334</v>
      </c>
      <c r="J3504" t="s">
        <v>2334</v>
      </c>
      <c r="K3504">
        <v>126346.9127</v>
      </c>
      <c r="L3504" t="s">
        <v>9325</v>
      </c>
    </row>
    <row r="3505" spans="1:12" x14ac:dyDescent="0.25">
      <c r="A3505" t="s">
        <v>9326</v>
      </c>
      <c r="B3505">
        <v>2</v>
      </c>
      <c r="C3505">
        <v>0</v>
      </c>
      <c r="D3505">
        <v>10.364000000000001</v>
      </c>
      <c r="I3505" t="s">
        <v>2334</v>
      </c>
      <c r="J3505" t="s">
        <v>2334</v>
      </c>
      <c r="K3505">
        <v>23463.1774</v>
      </c>
      <c r="L3505" t="s">
        <v>9327</v>
      </c>
    </row>
    <row r="3506" spans="1:12" x14ac:dyDescent="0.25">
      <c r="A3506" t="s">
        <v>9328</v>
      </c>
      <c r="B3506">
        <v>1</v>
      </c>
      <c r="C3506">
        <v>0</v>
      </c>
      <c r="D3506">
        <v>5.6577000000000002</v>
      </c>
      <c r="I3506" t="s">
        <v>2334</v>
      </c>
      <c r="J3506" t="s">
        <v>2334</v>
      </c>
      <c r="K3506">
        <v>15300.150100000001</v>
      </c>
      <c r="L3506" t="s">
        <v>9329</v>
      </c>
    </row>
    <row r="3507" spans="1:12" x14ac:dyDescent="0.25">
      <c r="A3507" t="s">
        <v>9330</v>
      </c>
      <c r="B3507">
        <v>2</v>
      </c>
      <c r="C3507">
        <v>0</v>
      </c>
      <c r="D3507">
        <v>10.238099999999999</v>
      </c>
      <c r="I3507" t="s">
        <v>2334</v>
      </c>
      <c r="J3507" t="s">
        <v>2334</v>
      </c>
      <c r="K3507">
        <v>15977.49</v>
      </c>
      <c r="L3507" t="s">
        <v>9331</v>
      </c>
    </row>
    <row r="3508" spans="1:12" x14ac:dyDescent="0.25">
      <c r="A3508" t="s">
        <v>9332</v>
      </c>
      <c r="B3508">
        <v>1</v>
      </c>
      <c r="C3508">
        <v>0</v>
      </c>
      <c r="D3508">
        <v>4.7558999999999996</v>
      </c>
      <c r="I3508" t="s">
        <v>2334</v>
      </c>
      <c r="J3508" t="s">
        <v>2334</v>
      </c>
      <c r="K3508">
        <v>7036.6831000000002</v>
      </c>
      <c r="L3508" t="s">
        <v>9333</v>
      </c>
    </row>
    <row r="3509" spans="1:12" x14ac:dyDescent="0.25">
      <c r="A3509" t="s">
        <v>9334</v>
      </c>
      <c r="B3509">
        <v>1</v>
      </c>
      <c r="C3509">
        <v>0</v>
      </c>
      <c r="D3509">
        <v>5.8929999999999998</v>
      </c>
      <c r="I3509" t="s">
        <v>2334</v>
      </c>
      <c r="J3509" t="s">
        <v>2334</v>
      </c>
      <c r="K3509">
        <v>6388.3095000000003</v>
      </c>
      <c r="L3509" t="s">
        <v>9335</v>
      </c>
    </row>
    <row r="3510" spans="1:12" x14ac:dyDescent="0.25">
      <c r="A3510" t="s">
        <v>9336</v>
      </c>
      <c r="B3510">
        <v>2</v>
      </c>
      <c r="C3510">
        <v>0</v>
      </c>
      <c r="D3510">
        <v>8.8425999999999991</v>
      </c>
      <c r="I3510" t="s">
        <v>2334</v>
      </c>
      <c r="J3510" t="s">
        <v>2334</v>
      </c>
      <c r="K3510">
        <v>29467.858800000002</v>
      </c>
      <c r="L3510" t="s">
        <v>9337</v>
      </c>
    </row>
    <row r="3511" spans="1:12" x14ac:dyDescent="0.25">
      <c r="A3511" t="s">
        <v>9338</v>
      </c>
      <c r="B3511">
        <v>2</v>
      </c>
      <c r="C3511">
        <v>0</v>
      </c>
      <c r="D3511">
        <v>10.1806</v>
      </c>
      <c r="I3511" t="s">
        <v>2334</v>
      </c>
      <c r="J3511" t="s">
        <v>2334</v>
      </c>
      <c r="K3511">
        <v>8643.9434999999994</v>
      </c>
      <c r="L3511" t="s">
        <v>9339</v>
      </c>
    </row>
    <row r="3512" spans="1:12" x14ac:dyDescent="0.25">
      <c r="A3512" t="s">
        <v>9340</v>
      </c>
      <c r="B3512">
        <v>1</v>
      </c>
      <c r="C3512">
        <v>0</v>
      </c>
      <c r="D3512">
        <v>5.2115</v>
      </c>
      <c r="I3512" t="s">
        <v>2334</v>
      </c>
      <c r="J3512" t="s">
        <v>2334</v>
      </c>
      <c r="K3512">
        <v>11294.6679</v>
      </c>
      <c r="L3512" t="s">
        <v>9341</v>
      </c>
    </row>
    <row r="3513" spans="1:12" x14ac:dyDescent="0.25">
      <c r="A3513" t="s">
        <v>9342</v>
      </c>
      <c r="B3513">
        <v>1</v>
      </c>
      <c r="C3513">
        <v>0</v>
      </c>
      <c r="D3513">
        <v>4.4870999999999999</v>
      </c>
      <c r="I3513" t="s">
        <v>2334</v>
      </c>
      <c r="J3513" t="s">
        <v>2334</v>
      </c>
      <c r="K3513">
        <v>10770.858899999999</v>
      </c>
      <c r="L3513" t="s">
        <v>9343</v>
      </c>
    </row>
    <row r="3514" spans="1:12" x14ac:dyDescent="0.25">
      <c r="A3514" t="s">
        <v>9344</v>
      </c>
      <c r="B3514">
        <v>1</v>
      </c>
      <c r="C3514">
        <v>0</v>
      </c>
      <c r="D3514">
        <v>5.6679000000000004</v>
      </c>
      <c r="I3514" t="s">
        <v>2334</v>
      </c>
      <c r="J3514" t="s">
        <v>2334</v>
      </c>
      <c r="K3514">
        <v>16497.075499999999</v>
      </c>
      <c r="L3514" t="s">
        <v>9345</v>
      </c>
    </row>
    <row r="3515" spans="1:12" x14ac:dyDescent="0.25">
      <c r="A3515" t="s">
        <v>9346</v>
      </c>
      <c r="B3515">
        <v>2</v>
      </c>
      <c r="C3515">
        <v>0</v>
      </c>
      <c r="D3515">
        <v>8.9133999999999993</v>
      </c>
      <c r="I3515" t="s">
        <v>2334</v>
      </c>
      <c r="J3515" t="s">
        <v>2334</v>
      </c>
      <c r="K3515">
        <v>20632.0933</v>
      </c>
      <c r="L3515" t="s">
        <v>9347</v>
      </c>
    </row>
    <row r="3516" spans="1:12" x14ac:dyDescent="0.25">
      <c r="A3516" t="s">
        <v>9348</v>
      </c>
      <c r="B3516">
        <v>1</v>
      </c>
      <c r="C3516">
        <v>0</v>
      </c>
      <c r="D3516">
        <v>4.3174999999999999</v>
      </c>
      <c r="I3516" t="s">
        <v>2334</v>
      </c>
      <c r="J3516" t="s">
        <v>2334</v>
      </c>
      <c r="K3516">
        <v>19619.0501</v>
      </c>
      <c r="L3516" t="s">
        <v>9349</v>
      </c>
    </row>
    <row r="3517" spans="1:12" x14ac:dyDescent="0.25">
      <c r="A3517" t="s">
        <v>9350</v>
      </c>
      <c r="B3517">
        <v>1</v>
      </c>
      <c r="C3517">
        <v>0</v>
      </c>
      <c r="D3517">
        <v>5.6618000000000004</v>
      </c>
      <c r="I3517" t="s">
        <v>2334</v>
      </c>
      <c r="J3517" t="s">
        <v>2334</v>
      </c>
      <c r="K3517">
        <v>61875.856299999999</v>
      </c>
      <c r="L3517" t="s">
        <v>9351</v>
      </c>
    </row>
    <row r="3518" spans="1:12" x14ac:dyDescent="0.25">
      <c r="A3518" t="s">
        <v>9352</v>
      </c>
      <c r="B3518">
        <v>1</v>
      </c>
      <c r="C3518">
        <v>0</v>
      </c>
      <c r="D3518">
        <v>4.8819999999999997</v>
      </c>
      <c r="I3518" t="s">
        <v>2334</v>
      </c>
      <c r="J3518" t="s">
        <v>2334</v>
      </c>
      <c r="K3518">
        <v>19974.2873</v>
      </c>
      <c r="L3518" t="s">
        <v>9353</v>
      </c>
    </row>
    <row r="3519" spans="1:12" x14ac:dyDescent="0.25">
      <c r="A3519" t="s">
        <v>9354</v>
      </c>
      <c r="B3519">
        <v>1</v>
      </c>
      <c r="C3519">
        <v>0</v>
      </c>
      <c r="D3519">
        <v>8.7753999999999994</v>
      </c>
      <c r="I3519" t="s">
        <v>2334</v>
      </c>
      <c r="J3519" t="s">
        <v>2334</v>
      </c>
      <c r="K3519">
        <v>23267.631399999998</v>
      </c>
      <c r="L3519" t="s">
        <v>9355</v>
      </c>
    </row>
    <row r="3520" spans="1:12" x14ac:dyDescent="0.25">
      <c r="A3520" t="s">
        <v>9356</v>
      </c>
      <c r="B3520">
        <v>1</v>
      </c>
      <c r="C3520">
        <v>0</v>
      </c>
      <c r="D3520">
        <v>4.3380999999999998</v>
      </c>
      <c r="I3520" t="s">
        <v>2334</v>
      </c>
      <c r="J3520" t="s">
        <v>2334</v>
      </c>
      <c r="K3520">
        <v>56987.180500000002</v>
      </c>
      <c r="L3520" t="s">
        <v>9357</v>
      </c>
    </row>
    <row r="3521" spans="1:12" x14ac:dyDescent="0.25">
      <c r="A3521" t="s">
        <v>9358</v>
      </c>
      <c r="B3521">
        <v>2</v>
      </c>
      <c r="C3521">
        <v>0</v>
      </c>
      <c r="D3521">
        <v>14.349500000000001</v>
      </c>
      <c r="I3521" t="s">
        <v>2334</v>
      </c>
      <c r="J3521" t="s">
        <v>2334</v>
      </c>
      <c r="K3521">
        <v>86786.695999999996</v>
      </c>
      <c r="L3521" t="s">
        <v>9359</v>
      </c>
    </row>
    <row r="3522" spans="1:12" x14ac:dyDescent="0.25">
      <c r="A3522" t="s">
        <v>9360</v>
      </c>
      <c r="B3522">
        <v>2</v>
      </c>
      <c r="C3522">
        <v>0</v>
      </c>
      <c r="D3522">
        <v>7.7343999999999999</v>
      </c>
      <c r="I3522" t="s">
        <v>2334</v>
      </c>
      <c r="J3522" t="s">
        <v>2334</v>
      </c>
      <c r="K3522">
        <v>49894.194300000003</v>
      </c>
      <c r="L3522" t="s">
        <v>9361</v>
      </c>
    </row>
    <row r="3523" spans="1:12" x14ac:dyDescent="0.25">
      <c r="A3523" t="s">
        <v>9362</v>
      </c>
      <c r="B3523">
        <v>2</v>
      </c>
      <c r="C3523">
        <v>0</v>
      </c>
      <c r="D3523">
        <v>9.5443999999999996</v>
      </c>
      <c r="I3523" t="s">
        <v>2334</v>
      </c>
      <c r="J3523" t="s">
        <v>2334</v>
      </c>
      <c r="K3523">
        <v>93120.250700000004</v>
      </c>
      <c r="L3523" t="s">
        <v>9363</v>
      </c>
    </row>
    <row r="3524" spans="1:12" x14ac:dyDescent="0.25">
      <c r="A3524" t="s">
        <v>9364</v>
      </c>
      <c r="B3524">
        <v>1</v>
      </c>
      <c r="C3524">
        <v>0</v>
      </c>
      <c r="D3524">
        <v>5.2842000000000002</v>
      </c>
      <c r="I3524" t="s">
        <v>2334</v>
      </c>
      <c r="J3524" t="s">
        <v>2334</v>
      </c>
      <c r="K3524">
        <v>3760.2642999999998</v>
      </c>
      <c r="L3524" t="s">
        <v>9365</v>
      </c>
    </row>
    <row r="3525" spans="1:12" x14ac:dyDescent="0.25">
      <c r="A3525" t="s">
        <v>9366</v>
      </c>
      <c r="B3525">
        <v>4</v>
      </c>
      <c r="C3525">
        <v>0</v>
      </c>
      <c r="D3525">
        <v>16.214700000000001</v>
      </c>
      <c r="I3525" t="s">
        <v>2334</v>
      </c>
      <c r="J3525" t="s">
        <v>2334</v>
      </c>
      <c r="K3525">
        <v>100093.3895</v>
      </c>
      <c r="L3525" t="s">
        <v>9367</v>
      </c>
    </row>
    <row r="3526" spans="1:12" x14ac:dyDescent="0.25">
      <c r="A3526" t="s">
        <v>9368</v>
      </c>
      <c r="B3526">
        <v>1</v>
      </c>
      <c r="C3526">
        <v>0</v>
      </c>
      <c r="D3526">
        <v>4.9081999999999999</v>
      </c>
      <c r="I3526" t="s">
        <v>2334</v>
      </c>
      <c r="J3526" t="s">
        <v>2334</v>
      </c>
      <c r="K3526">
        <v>14648.8048</v>
      </c>
      <c r="L3526" t="s">
        <v>9369</v>
      </c>
    </row>
    <row r="3527" spans="1:12" x14ac:dyDescent="0.25">
      <c r="A3527" t="s">
        <v>9370</v>
      </c>
      <c r="B3527">
        <v>1</v>
      </c>
      <c r="C3527">
        <v>0</v>
      </c>
      <c r="D3527">
        <v>12.636200000000001</v>
      </c>
      <c r="I3527" t="s">
        <v>2334</v>
      </c>
      <c r="J3527" t="s">
        <v>2334</v>
      </c>
      <c r="K3527">
        <v>11063.6466</v>
      </c>
      <c r="L3527" t="s">
        <v>9371</v>
      </c>
    </row>
    <row r="3528" spans="1:12" x14ac:dyDescent="0.25">
      <c r="A3528" t="s">
        <v>9372</v>
      </c>
      <c r="B3528">
        <v>1</v>
      </c>
      <c r="C3528">
        <v>0</v>
      </c>
      <c r="D3528">
        <v>6.2644000000000002</v>
      </c>
      <c r="I3528" t="s">
        <v>2334</v>
      </c>
      <c r="J3528" t="s">
        <v>2334</v>
      </c>
      <c r="K3528">
        <v>8835.1059000000005</v>
      </c>
      <c r="L3528" t="s">
        <v>9373</v>
      </c>
    </row>
    <row r="3529" spans="1:12" x14ac:dyDescent="0.25">
      <c r="A3529" t="s">
        <v>9374</v>
      </c>
      <c r="B3529">
        <v>1</v>
      </c>
      <c r="C3529">
        <v>0</v>
      </c>
      <c r="D3529">
        <v>4.7849000000000004</v>
      </c>
      <c r="I3529" t="s">
        <v>2334</v>
      </c>
      <c r="J3529" t="s">
        <v>2334</v>
      </c>
      <c r="K3529">
        <v>24562.880799999999</v>
      </c>
      <c r="L3529" t="s">
        <v>9375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8"/>
  <sheetViews>
    <sheetView workbookViewId="0">
      <selection activeCell="R16" sqref="R16"/>
    </sheetView>
  </sheetViews>
  <sheetFormatPr baseColWidth="10" defaultRowHeight="15" x14ac:dyDescent="0.25"/>
  <sheetData>
    <row r="1" spans="1:42" s="2" customFormat="1" ht="224.25" customHeight="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</row>
    <row r="2" spans="1:42" x14ac:dyDescent="0.25">
      <c r="A2" t="s">
        <v>133</v>
      </c>
      <c r="B2">
        <v>5</v>
      </c>
      <c r="C2">
        <v>1</v>
      </c>
      <c r="D2">
        <v>23.908000000000001</v>
      </c>
      <c r="E2">
        <v>2.0267381314320598E-3</v>
      </c>
      <c r="F2">
        <v>4.4702178421998903E-2</v>
      </c>
      <c r="G2" t="s">
        <v>129</v>
      </c>
      <c r="H2">
        <v>0.90728220863493803</v>
      </c>
      <c r="I2" t="s">
        <v>1</v>
      </c>
      <c r="J2" t="s">
        <v>0</v>
      </c>
      <c r="K2">
        <v>116526.72629999999</v>
      </c>
      <c r="L2" t="s">
        <v>134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9.3809223570720892</v>
      </c>
      <c r="AC2">
        <v>9.58448088864826</v>
      </c>
      <c r="AD2">
        <v>4.4863584041586098</v>
      </c>
      <c r="AE2">
        <v>1.5105340150681801</v>
      </c>
      <c r="AF2">
        <v>0</v>
      </c>
      <c r="AG2">
        <v>0</v>
      </c>
      <c r="AH2">
        <v>0</v>
      </c>
      <c r="AI2">
        <v>0</v>
      </c>
      <c r="AJ2">
        <v>0</v>
      </c>
      <c r="AK2">
        <v>28.771998333030201</v>
      </c>
      <c r="AL2">
        <v>26.146570797306101</v>
      </c>
      <c r="AM2">
        <v>38.368765954189797</v>
      </c>
      <c r="AN2">
        <v>0</v>
      </c>
      <c r="AO2">
        <v>1.19120173554466</v>
      </c>
      <c r="AP2">
        <v>0</v>
      </c>
    </row>
    <row r="3" spans="1:42" x14ac:dyDescent="0.25">
      <c r="A3" t="s">
        <v>207</v>
      </c>
      <c r="B3">
        <v>6</v>
      </c>
      <c r="C3">
        <v>1</v>
      </c>
      <c r="D3">
        <v>18.980399999999999</v>
      </c>
      <c r="E3">
        <v>6.0409199254747303E-3</v>
      </c>
      <c r="F3">
        <v>7.3164235022819601E-2</v>
      </c>
      <c r="G3" t="s">
        <v>129</v>
      </c>
      <c r="H3">
        <v>0.81789157127738399</v>
      </c>
      <c r="I3" t="s">
        <v>1</v>
      </c>
      <c r="J3" t="s">
        <v>0</v>
      </c>
      <c r="K3">
        <v>125059.1253</v>
      </c>
      <c r="L3" t="s">
        <v>208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21.939982253182599</v>
      </c>
      <c r="AC3">
        <v>51.731307429650897</v>
      </c>
      <c r="AD3">
        <v>23.570434570308102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134.36633060733601</v>
      </c>
      <c r="AL3">
        <v>238.576109842552</v>
      </c>
      <c r="AM3">
        <v>146.62157078116101</v>
      </c>
      <c r="AN3">
        <v>0</v>
      </c>
      <c r="AO3">
        <v>0</v>
      </c>
      <c r="AP3">
        <v>0</v>
      </c>
    </row>
    <row r="4" spans="1:42" x14ac:dyDescent="0.25">
      <c r="A4" t="s">
        <v>219</v>
      </c>
      <c r="B4">
        <v>4</v>
      </c>
      <c r="C4">
        <v>1</v>
      </c>
      <c r="D4">
        <v>22.0823</v>
      </c>
      <c r="E4">
        <v>6.5947321329680201E-3</v>
      </c>
      <c r="F4">
        <v>7.5239770842749798E-2</v>
      </c>
      <c r="G4" t="s">
        <v>129</v>
      </c>
      <c r="H4">
        <v>0.80866143519869604</v>
      </c>
      <c r="I4" t="s">
        <v>1</v>
      </c>
      <c r="J4" t="s">
        <v>0</v>
      </c>
      <c r="K4">
        <v>99080.415399999998</v>
      </c>
      <c r="L4" t="s">
        <v>220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118.764184446759</v>
      </c>
      <c r="AC4">
        <v>0</v>
      </c>
      <c r="AD4">
        <v>13.7876525630199</v>
      </c>
      <c r="AE4">
        <v>0</v>
      </c>
      <c r="AF4">
        <v>0</v>
      </c>
      <c r="AG4">
        <v>0</v>
      </c>
      <c r="AH4">
        <v>12.009727460056</v>
      </c>
      <c r="AI4">
        <v>68.786901694540802</v>
      </c>
      <c r="AJ4">
        <v>165.38410476628599</v>
      </c>
      <c r="AK4">
        <v>0</v>
      </c>
      <c r="AL4">
        <v>0</v>
      </c>
      <c r="AM4">
        <v>0</v>
      </c>
      <c r="AN4">
        <v>0</v>
      </c>
      <c r="AO4">
        <v>0</v>
      </c>
      <c r="AP4">
        <v>33.2409312580711</v>
      </c>
    </row>
    <row r="5" spans="1:42" x14ac:dyDescent="0.25">
      <c r="A5" t="s">
        <v>297</v>
      </c>
      <c r="B5">
        <v>19</v>
      </c>
      <c r="C5">
        <v>1</v>
      </c>
      <c r="D5">
        <v>94.366299999999995</v>
      </c>
      <c r="E5">
        <v>1.44006999794746E-2</v>
      </c>
      <c r="F5">
        <v>0.113844710729318</v>
      </c>
      <c r="G5" t="s">
        <v>129</v>
      </c>
      <c r="H5">
        <v>0.71191515378958203</v>
      </c>
      <c r="I5" t="s">
        <v>1</v>
      </c>
      <c r="J5" t="s">
        <v>0</v>
      </c>
      <c r="K5">
        <v>195219.92310000001</v>
      </c>
      <c r="L5" t="s">
        <v>298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343.99895465962499</v>
      </c>
      <c r="AC5">
        <v>0</v>
      </c>
      <c r="AD5">
        <v>175.26402566299299</v>
      </c>
      <c r="AE5">
        <v>0</v>
      </c>
      <c r="AF5">
        <v>0</v>
      </c>
      <c r="AG5">
        <v>0</v>
      </c>
      <c r="AH5">
        <v>0</v>
      </c>
      <c r="AI5">
        <v>245.69516833734801</v>
      </c>
      <c r="AJ5">
        <v>366.96556621800801</v>
      </c>
      <c r="AK5">
        <v>0</v>
      </c>
      <c r="AL5">
        <v>0</v>
      </c>
      <c r="AM5">
        <v>0</v>
      </c>
      <c r="AN5">
        <v>0</v>
      </c>
      <c r="AO5">
        <v>0</v>
      </c>
      <c r="AP5">
        <v>39.984908309586203</v>
      </c>
    </row>
    <row r="6" spans="1:42" x14ac:dyDescent="0.25">
      <c r="A6" t="s">
        <v>447</v>
      </c>
      <c r="B6">
        <v>2</v>
      </c>
      <c r="C6">
        <v>1</v>
      </c>
      <c r="D6">
        <v>14.976100000000001</v>
      </c>
      <c r="E6">
        <v>3.2793016673004202E-2</v>
      </c>
      <c r="F6">
        <v>0.16299075698290899</v>
      </c>
      <c r="G6" t="s">
        <v>129</v>
      </c>
      <c r="H6">
        <v>0.58256318285638398</v>
      </c>
      <c r="I6" t="s">
        <v>1</v>
      </c>
      <c r="J6" t="s">
        <v>0</v>
      </c>
      <c r="K6">
        <v>64599.561900000001</v>
      </c>
      <c r="L6" t="s">
        <v>448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16.945869730669301</v>
      </c>
      <c r="AC6">
        <v>44.414210318158602</v>
      </c>
      <c r="AD6">
        <v>22.1466280101663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52.977461048179698</v>
      </c>
      <c r="AM6">
        <v>5.1731752978174103E-2</v>
      </c>
      <c r="AN6">
        <v>0</v>
      </c>
      <c r="AO6">
        <v>0</v>
      </c>
      <c r="AP6">
        <v>0</v>
      </c>
    </row>
    <row r="7" spans="1:42" x14ac:dyDescent="0.25">
      <c r="A7" t="s">
        <v>461</v>
      </c>
      <c r="B7">
        <v>5</v>
      </c>
      <c r="C7">
        <v>1</v>
      </c>
      <c r="D7">
        <v>21.140499999999999</v>
      </c>
      <c r="E7">
        <v>3.4631828470113701E-2</v>
      </c>
      <c r="F7">
        <v>0.16636505657570599</v>
      </c>
      <c r="G7" t="s">
        <v>129</v>
      </c>
      <c r="H7">
        <v>0.57311097150345902</v>
      </c>
      <c r="I7" t="s">
        <v>1</v>
      </c>
      <c r="J7" t="s">
        <v>0</v>
      </c>
      <c r="K7">
        <v>70143.278999999995</v>
      </c>
      <c r="L7" t="s">
        <v>462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136.34888401171301</v>
      </c>
      <c r="AC7">
        <v>0</v>
      </c>
      <c r="AD7">
        <v>19.614258050920199</v>
      </c>
      <c r="AE7">
        <v>0</v>
      </c>
      <c r="AF7">
        <v>0</v>
      </c>
      <c r="AG7">
        <v>0</v>
      </c>
      <c r="AH7">
        <v>0</v>
      </c>
      <c r="AI7">
        <v>42.009503612619802</v>
      </c>
      <c r="AJ7">
        <v>78.294055191231806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483</v>
      </c>
      <c r="B8">
        <v>10</v>
      </c>
      <c r="C8">
        <v>1</v>
      </c>
      <c r="D8">
        <v>44.068899999999999</v>
      </c>
      <c r="E8">
        <v>3.8031611030679299E-2</v>
      </c>
      <c r="F8">
        <v>0.17356214875954701</v>
      </c>
      <c r="G8" t="s">
        <v>129</v>
      </c>
      <c r="H8">
        <v>0.55666931640312001</v>
      </c>
      <c r="I8" t="s">
        <v>1</v>
      </c>
      <c r="J8" t="s">
        <v>0</v>
      </c>
      <c r="K8">
        <v>398406.55009999999</v>
      </c>
      <c r="L8" t="s">
        <v>484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1.69974992159974</v>
      </c>
      <c r="AC8">
        <v>0</v>
      </c>
      <c r="AD8">
        <v>0</v>
      </c>
      <c r="AE8">
        <v>4.9941435727982704</v>
      </c>
      <c r="AF8">
        <v>0</v>
      </c>
      <c r="AG8">
        <v>0</v>
      </c>
      <c r="AH8">
        <v>0</v>
      </c>
      <c r="AI8">
        <v>0</v>
      </c>
      <c r="AJ8">
        <v>5.8518624374702704</v>
      </c>
      <c r="AK8">
        <v>0</v>
      </c>
      <c r="AL8">
        <v>0</v>
      </c>
      <c r="AM8">
        <v>0</v>
      </c>
      <c r="AN8">
        <v>6.3527348750858801</v>
      </c>
      <c r="AO8">
        <v>0</v>
      </c>
      <c r="AP8">
        <v>0</v>
      </c>
    </row>
    <row r="9" spans="1:42" x14ac:dyDescent="0.25">
      <c r="A9" t="s">
        <v>567</v>
      </c>
      <c r="B9">
        <v>11</v>
      </c>
      <c r="C9">
        <v>1</v>
      </c>
      <c r="D9">
        <v>48.1937</v>
      </c>
      <c r="E9">
        <v>4.9466832915481901E-2</v>
      </c>
      <c r="F9">
        <v>0.18863665520051801</v>
      </c>
      <c r="G9" t="s">
        <v>129</v>
      </c>
      <c r="H9">
        <v>0.50918577348828697</v>
      </c>
      <c r="I9" t="s">
        <v>1</v>
      </c>
      <c r="J9" t="s">
        <v>0</v>
      </c>
      <c r="K9">
        <v>223732.3401</v>
      </c>
      <c r="L9" t="s">
        <v>568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251.87130860933101</v>
      </c>
      <c r="AF9">
        <v>384.39734278260897</v>
      </c>
      <c r="AG9">
        <v>306.49190818857699</v>
      </c>
      <c r="AH9">
        <v>0</v>
      </c>
      <c r="AI9">
        <v>2.68730073893872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677</v>
      </c>
      <c r="B10">
        <v>7</v>
      </c>
      <c r="C10">
        <v>1</v>
      </c>
      <c r="D10">
        <v>27.7956</v>
      </c>
      <c r="E10">
        <v>7.1864090130264402E-2</v>
      </c>
      <c r="F10">
        <v>0.215484103483222</v>
      </c>
      <c r="G10" t="s">
        <v>129</v>
      </c>
      <c r="H10">
        <v>0.43911139764650198</v>
      </c>
      <c r="I10" t="s">
        <v>1</v>
      </c>
      <c r="J10" t="s">
        <v>0</v>
      </c>
      <c r="K10">
        <v>338326.99170000001</v>
      </c>
      <c r="L10" t="s">
        <v>678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408.625798529755</v>
      </c>
      <c r="AI10">
        <v>408.43099991255701</v>
      </c>
      <c r="AJ10">
        <v>366.52292354304399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679</v>
      </c>
      <c r="B11">
        <v>3</v>
      </c>
      <c r="C11">
        <v>1</v>
      </c>
      <c r="D11">
        <v>11.8232</v>
      </c>
      <c r="E11">
        <v>7.1870607996218999E-2</v>
      </c>
      <c r="F11">
        <v>0.215484103483222</v>
      </c>
      <c r="G11" t="s">
        <v>129</v>
      </c>
      <c r="H11">
        <v>0.43909411451090202</v>
      </c>
      <c r="I11" t="s">
        <v>1</v>
      </c>
      <c r="J11" t="s">
        <v>0</v>
      </c>
      <c r="K11">
        <v>39542.152499999997</v>
      </c>
      <c r="L11" t="s">
        <v>680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346.70026315361503</v>
      </c>
      <c r="AF11">
        <v>400.70668702036897</v>
      </c>
      <c r="AG11">
        <v>395.87750625016201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681</v>
      </c>
      <c r="B12">
        <v>10</v>
      </c>
      <c r="C12">
        <v>2</v>
      </c>
      <c r="D12">
        <v>42.2119</v>
      </c>
      <c r="E12">
        <v>7.1890869773601193E-2</v>
      </c>
      <c r="F12">
        <v>0.215484103483222</v>
      </c>
      <c r="G12" t="s">
        <v>129</v>
      </c>
      <c r="H12">
        <v>0.43904039665189099</v>
      </c>
      <c r="I12" t="s">
        <v>1</v>
      </c>
      <c r="J12" t="s">
        <v>0</v>
      </c>
      <c r="K12">
        <v>105027.8768</v>
      </c>
      <c r="L12" t="s">
        <v>682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887.27689926368498</v>
      </c>
      <c r="AF12">
        <v>826.82863615987696</v>
      </c>
      <c r="AG12">
        <v>1075.7168059148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685</v>
      </c>
      <c r="B13">
        <v>2</v>
      </c>
      <c r="C13">
        <v>1</v>
      </c>
      <c r="D13">
        <v>11.7621</v>
      </c>
      <c r="E13">
        <v>7.1908079741795805E-2</v>
      </c>
      <c r="F13">
        <v>0.215484103483222</v>
      </c>
      <c r="G13" t="s">
        <v>129</v>
      </c>
      <c r="H13">
        <v>0.43899478088771099</v>
      </c>
      <c r="I13" t="s">
        <v>1</v>
      </c>
      <c r="J13" t="s">
        <v>0</v>
      </c>
      <c r="K13">
        <v>119200.3751</v>
      </c>
      <c r="L13" t="s">
        <v>686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794.17226882116802</v>
      </c>
      <c r="AF13">
        <v>612.58167264301096</v>
      </c>
      <c r="AG13">
        <v>820.50425544662505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687</v>
      </c>
      <c r="B14">
        <v>11</v>
      </c>
      <c r="C14">
        <v>1</v>
      </c>
      <c r="D14">
        <v>48.4176</v>
      </c>
      <c r="E14">
        <v>7.1936911361926398E-2</v>
      </c>
      <c r="F14">
        <v>0.215484103483222</v>
      </c>
      <c r="G14" t="s">
        <v>129</v>
      </c>
      <c r="H14">
        <v>0.43891838439932701</v>
      </c>
      <c r="I14" t="s">
        <v>1</v>
      </c>
      <c r="J14" t="s">
        <v>0</v>
      </c>
      <c r="K14">
        <v>153085.27859999999</v>
      </c>
      <c r="L14" t="s">
        <v>688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1912.96424279763</v>
      </c>
      <c r="AF14">
        <v>2425.6526919723501</v>
      </c>
      <c r="AG14">
        <v>1548.1671531760901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689</v>
      </c>
      <c r="B15">
        <v>9</v>
      </c>
      <c r="C15">
        <v>1</v>
      </c>
      <c r="D15">
        <v>52.566899999999997</v>
      </c>
      <c r="E15">
        <v>7.1972951555085804E-2</v>
      </c>
      <c r="F15">
        <v>0.215484103483222</v>
      </c>
      <c r="G15" t="s">
        <v>129</v>
      </c>
      <c r="H15">
        <v>0.43882292744172202</v>
      </c>
      <c r="I15" t="s">
        <v>1</v>
      </c>
      <c r="J15" t="s">
        <v>0</v>
      </c>
      <c r="K15">
        <v>155601.87210000001</v>
      </c>
      <c r="L15" t="s">
        <v>690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750.66589831785996</v>
      </c>
      <c r="AF15">
        <v>1129.43926641546</v>
      </c>
      <c r="AG15">
        <v>733.98727909979698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693</v>
      </c>
      <c r="B16">
        <v>5</v>
      </c>
      <c r="C16">
        <v>1</v>
      </c>
      <c r="D16">
        <v>31.859200000000001</v>
      </c>
      <c r="E16">
        <v>7.2064171946736505E-2</v>
      </c>
      <c r="F16">
        <v>0.215484103483222</v>
      </c>
      <c r="G16" t="s">
        <v>129</v>
      </c>
      <c r="H16">
        <v>0.43858151928734301</v>
      </c>
      <c r="I16" t="s">
        <v>1</v>
      </c>
      <c r="J16" t="s">
        <v>0</v>
      </c>
      <c r="K16">
        <v>44031.3007</v>
      </c>
      <c r="L16" t="s">
        <v>694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535.74848707620004</v>
      </c>
      <c r="AF16">
        <v>493.94588262639002</v>
      </c>
      <c r="AG16">
        <v>310.999305531142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711</v>
      </c>
      <c r="B17">
        <v>9</v>
      </c>
      <c r="C17">
        <v>1</v>
      </c>
      <c r="D17">
        <v>40.569099999999999</v>
      </c>
      <c r="E17">
        <v>7.2442638630658002E-2</v>
      </c>
      <c r="F17">
        <v>0.215484103483222</v>
      </c>
      <c r="G17" t="s">
        <v>129</v>
      </c>
      <c r="H17">
        <v>0.437582991718172</v>
      </c>
      <c r="I17" t="s">
        <v>1</v>
      </c>
      <c r="J17" t="s">
        <v>0</v>
      </c>
      <c r="K17">
        <v>155799.59460000001</v>
      </c>
      <c r="L17" t="s">
        <v>712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241.19514127217499</v>
      </c>
      <c r="AF17">
        <v>340.23829044207702</v>
      </c>
      <c r="AG17">
        <v>141.06874025583801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717</v>
      </c>
      <c r="B18">
        <v>5</v>
      </c>
      <c r="C18">
        <v>1</v>
      </c>
      <c r="D18">
        <v>26.655999999999999</v>
      </c>
      <c r="E18">
        <v>7.2531790422832906E-2</v>
      </c>
      <c r="F18">
        <v>0.215484103483222</v>
      </c>
      <c r="G18" t="s">
        <v>129</v>
      </c>
      <c r="H18">
        <v>0.437348491830443</v>
      </c>
      <c r="I18" t="s">
        <v>1</v>
      </c>
      <c r="J18" t="s">
        <v>0</v>
      </c>
      <c r="K18">
        <v>199397.28229999999</v>
      </c>
      <c r="L18" t="s">
        <v>718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104.88319143862201</v>
      </c>
      <c r="AF18">
        <v>59.114699848728797</v>
      </c>
      <c r="AG18">
        <v>129.85445175217501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781</v>
      </c>
      <c r="B19">
        <v>4</v>
      </c>
      <c r="C19">
        <v>1</v>
      </c>
      <c r="D19">
        <v>20.631699999999999</v>
      </c>
      <c r="E19">
        <v>8.1220505528227904E-2</v>
      </c>
      <c r="F19">
        <v>0.2209049220422</v>
      </c>
      <c r="G19" t="s">
        <v>129</v>
      </c>
      <c r="H19">
        <v>0.41571114541941001</v>
      </c>
      <c r="I19" t="s">
        <v>1</v>
      </c>
      <c r="J19" t="s">
        <v>0</v>
      </c>
      <c r="K19">
        <v>23391.4172</v>
      </c>
      <c r="L19" t="s">
        <v>782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4.3003298903745097</v>
      </c>
      <c r="AK19">
        <v>6.6898602839481196</v>
      </c>
      <c r="AL19">
        <v>0</v>
      </c>
      <c r="AM19">
        <v>21.323524480788102</v>
      </c>
      <c r="AN19">
        <v>0</v>
      </c>
      <c r="AO19">
        <v>0</v>
      </c>
      <c r="AP19">
        <v>0</v>
      </c>
    </row>
    <row r="20" spans="1:42" x14ac:dyDescent="0.25">
      <c r="A20" t="s">
        <v>805</v>
      </c>
      <c r="B20">
        <v>2</v>
      </c>
      <c r="C20">
        <v>1</v>
      </c>
      <c r="D20">
        <v>9.5517000000000003</v>
      </c>
      <c r="E20">
        <v>8.56061455423196E-2</v>
      </c>
      <c r="F20">
        <v>0.225586415702201</v>
      </c>
      <c r="G20" t="s">
        <v>129</v>
      </c>
      <c r="H20">
        <v>0.405619103574201</v>
      </c>
      <c r="I20" t="s">
        <v>1</v>
      </c>
      <c r="J20" t="s">
        <v>0</v>
      </c>
      <c r="K20">
        <v>128571.88589999999</v>
      </c>
      <c r="L20" t="s">
        <v>806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29.801104980288901</v>
      </c>
      <c r="AC20">
        <v>0</v>
      </c>
      <c r="AD20">
        <v>3.7701416015568698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7.9687562566327701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997</v>
      </c>
      <c r="B21">
        <v>11</v>
      </c>
      <c r="C21">
        <v>1</v>
      </c>
      <c r="D21">
        <v>43.989600000000003</v>
      </c>
      <c r="E21">
        <v>0.15346573901996699</v>
      </c>
      <c r="F21">
        <v>0.321303148846519</v>
      </c>
      <c r="G21" t="s">
        <v>129</v>
      </c>
      <c r="H21">
        <v>0.29396038509670802</v>
      </c>
      <c r="I21" t="s">
        <v>1</v>
      </c>
      <c r="J21" t="s">
        <v>0</v>
      </c>
      <c r="K21">
        <v>207831.0693</v>
      </c>
      <c r="L21" t="s">
        <v>998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45.744191826055399</v>
      </c>
      <c r="AL21">
        <v>0</v>
      </c>
      <c r="AM21">
        <v>55.934940975362601</v>
      </c>
      <c r="AN21">
        <v>0</v>
      </c>
      <c r="AO21">
        <v>0</v>
      </c>
      <c r="AP21">
        <v>0</v>
      </c>
    </row>
    <row r="22" spans="1:42" x14ac:dyDescent="0.25">
      <c r="A22" t="s">
        <v>1005</v>
      </c>
      <c r="B22">
        <v>1</v>
      </c>
      <c r="C22">
        <v>1</v>
      </c>
      <c r="D22">
        <v>3.8698999999999999</v>
      </c>
      <c r="E22">
        <v>0.15417964526635</v>
      </c>
      <c r="F22">
        <v>0.32178123754216498</v>
      </c>
      <c r="G22" t="s">
        <v>129</v>
      </c>
      <c r="H22">
        <v>0.29308788761024701</v>
      </c>
      <c r="I22" t="s">
        <v>1</v>
      </c>
      <c r="J22" t="s">
        <v>0</v>
      </c>
      <c r="K22">
        <v>211998.4031</v>
      </c>
      <c r="L22" t="s">
        <v>1006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140.09750179653099</v>
      </c>
      <c r="AF22">
        <v>0</v>
      </c>
      <c r="AG22">
        <v>287.66947353729398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1015</v>
      </c>
      <c r="B23">
        <v>1</v>
      </c>
      <c r="C23">
        <v>1</v>
      </c>
      <c r="D23">
        <v>4.1193999999999997</v>
      </c>
      <c r="E23">
        <v>0.15666916910437501</v>
      </c>
      <c r="F23">
        <v>0.32211665399623701</v>
      </c>
      <c r="G23" t="s">
        <v>129</v>
      </c>
      <c r="H23">
        <v>0.29008002433061197</v>
      </c>
      <c r="I23" t="s">
        <v>1</v>
      </c>
      <c r="J23" t="s">
        <v>0</v>
      </c>
      <c r="K23">
        <v>80216.499800000005</v>
      </c>
      <c r="L23" t="s">
        <v>1016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2.8092731669380502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4.6341682770615202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1131</v>
      </c>
      <c r="B24">
        <v>33</v>
      </c>
      <c r="C24">
        <v>2</v>
      </c>
      <c r="D24">
        <v>146.58179999999999</v>
      </c>
      <c r="E24">
        <v>0.190748571297882</v>
      </c>
      <c r="F24">
        <v>0.35204272213093601</v>
      </c>
      <c r="G24" t="s">
        <v>129</v>
      </c>
      <c r="H24">
        <v>0.253627896754893</v>
      </c>
      <c r="I24" t="s">
        <v>1</v>
      </c>
      <c r="J24" t="s">
        <v>0</v>
      </c>
      <c r="K24">
        <v>224988.55850000001</v>
      </c>
      <c r="L24" t="s">
        <v>1132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7.7984214528994196</v>
      </c>
      <c r="AC24">
        <v>0</v>
      </c>
      <c r="AD24">
        <v>0</v>
      </c>
      <c r="AE24">
        <v>0</v>
      </c>
      <c r="AF24">
        <v>383.49799241037601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1421</v>
      </c>
      <c r="B25">
        <v>1</v>
      </c>
      <c r="C25">
        <v>1</v>
      </c>
      <c r="D25">
        <v>4.8083999999999998</v>
      </c>
      <c r="E25">
        <v>0.32587470717878197</v>
      </c>
      <c r="F25">
        <v>0.45504541198243997</v>
      </c>
      <c r="G25" t="s">
        <v>129</v>
      </c>
      <c r="H25">
        <v>0.16183405958907901</v>
      </c>
      <c r="I25" t="s">
        <v>1</v>
      </c>
      <c r="J25" t="s">
        <v>0</v>
      </c>
      <c r="K25">
        <v>78000.655700000003</v>
      </c>
      <c r="L25" t="s">
        <v>1422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288.19126954823702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1425</v>
      </c>
      <c r="B26">
        <v>5</v>
      </c>
      <c r="C26">
        <v>1</v>
      </c>
      <c r="D26">
        <v>20.48</v>
      </c>
      <c r="E26">
        <v>0.32587470717878197</v>
      </c>
      <c r="F26">
        <v>0.45504541198243997</v>
      </c>
      <c r="G26" t="s">
        <v>129</v>
      </c>
      <c r="H26">
        <v>0.16183405958907901</v>
      </c>
      <c r="I26" t="s">
        <v>1</v>
      </c>
      <c r="J26" t="s">
        <v>0</v>
      </c>
      <c r="K26">
        <v>135616.976</v>
      </c>
      <c r="L26" t="s">
        <v>1426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5.5189513175569198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1427</v>
      </c>
      <c r="B27">
        <v>3</v>
      </c>
      <c r="C27">
        <v>1</v>
      </c>
      <c r="D27">
        <v>19.222200000000001</v>
      </c>
      <c r="E27">
        <v>0.32587470717878197</v>
      </c>
      <c r="F27">
        <v>0.45504541198243997</v>
      </c>
      <c r="G27" t="s">
        <v>129</v>
      </c>
      <c r="H27">
        <v>0.16183405958907901</v>
      </c>
      <c r="I27" t="s">
        <v>1</v>
      </c>
      <c r="J27" t="s">
        <v>0</v>
      </c>
      <c r="K27">
        <v>27810.932700000001</v>
      </c>
      <c r="L27" t="s">
        <v>1428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5.5380554199227898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1431</v>
      </c>
      <c r="B28">
        <v>7</v>
      </c>
      <c r="C28">
        <v>1</v>
      </c>
      <c r="D28">
        <v>36.1494</v>
      </c>
      <c r="E28">
        <v>0.32587470717878197</v>
      </c>
      <c r="F28">
        <v>0.45504541198243997</v>
      </c>
      <c r="G28" t="s">
        <v>129</v>
      </c>
      <c r="H28">
        <v>0.16183405958907901</v>
      </c>
      <c r="I28" t="s">
        <v>1</v>
      </c>
      <c r="J28" t="s">
        <v>0</v>
      </c>
      <c r="K28">
        <v>49930.478199999998</v>
      </c>
      <c r="L28" t="s">
        <v>1432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0.22398166217479901</v>
      </c>
      <c r="AP28">
        <v>0</v>
      </c>
    </row>
    <row r="29" spans="1:42" x14ac:dyDescent="0.25">
      <c r="A29" t="s">
        <v>1435</v>
      </c>
      <c r="B29">
        <v>10</v>
      </c>
      <c r="C29">
        <v>1</v>
      </c>
      <c r="D29">
        <v>49.819400000000002</v>
      </c>
      <c r="E29">
        <v>0.32587470717878197</v>
      </c>
      <c r="F29">
        <v>0.45504541198243997</v>
      </c>
      <c r="G29" t="s">
        <v>129</v>
      </c>
      <c r="H29">
        <v>0.16183405958907901</v>
      </c>
      <c r="I29" t="s">
        <v>1</v>
      </c>
      <c r="J29" t="s">
        <v>0</v>
      </c>
      <c r="K29">
        <v>104969.923</v>
      </c>
      <c r="L29" t="s">
        <v>1436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10.081302481909599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1439</v>
      </c>
      <c r="B30">
        <v>12</v>
      </c>
      <c r="C30">
        <v>1</v>
      </c>
      <c r="D30">
        <v>60.443600000000004</v>
      </c>
      <c r="E30">
        <v>0.32587470717878297</v>
      </c>
      <c r="F30">
        <v>0.45504541198243997</v>
      </c>
      <c r="G30" t="s">
        <v>129</v>
      </c>
      <c r="H30">
        <v>0.16183405958907901</v>
      </c>
      <c r="I30" t="s">
        <v>1</v>
      </c>
      <c r="J30" t="s">
        <v>0</v>
      </c>
      <c r="K30">
        <v>399764.2108</v>
      </c>
      <c r="L30" t="s">
        <v>1440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2.4479012623868899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1445</v>
      </c>
      <c r="B31">
        <v>5</v>
      </c>
      <c r="C31">
        <v>1</v>
      </c>
      <c r="D31">
        <v>24.148700000000002</v>
      </c>
      <c r="E31">
        <v>0.32587470717878297</v>
      </c>
      <c r="F31">
        <v>0.45504541198243997</v>
      </c>
      <c r="G31" t="s">
        <v>129</v>
      </c>
      <c r="H31">
        <v>0.16183405958907901</v>
      </c>
      <c r="I31" t="s">
        <v>1</v>
      </c>
      <c r="J31" t="s">
        <v>0</v>
      </c>
      <c r="K31">
        <v>72576.944600000003</v>
      </c>
      <c r="L31" t="s">
        <v>1446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189.26530725553101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1449</v>
      </c>
      <c r="B32">
        <v>31</v>
      </c>
      <c r="C32">
        <v>1</v>
      </c>
      <c r="D32">
        <v>130.59209999999999</v>
      </c>
      <c r="E32">
        <v>0.32587470717878297</v>
      </c>
      <c r="F32">
        <v>0.45504541198243997</v>
      </c>
      <c r="G32" t="s">
        <v>129</v>
      </c>
      <c r="H32">
        <v>0.16183405958907901</v>
      </c>
      <c r="I32" t="s">
        <v>1</v>
      </c>
      <c r="J32" t="s">
        <v>0</v>
      </c>
      <c r="K32">
        <v>143860.43640000001</v>
      </c>
      <c r="L32" t="s">
        <v>1450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6.3100808494740797</v>
      </c>
      <c r="AP32">
        <v>0</v>
      </c>
    </row>
    <row r="33" spans="1:42" x14ac:dyDescent="0.25">
      <c r="A33" t="s">
        <v>1453</v>
      </c>
      <c r="B33">
        <v>2</v>
      </c>
      <c r="C33">
        <v>1</v>
      </c>
      <c r="D33">
        <v>9.5704999999999991</v>
      </c>
      <c r="E33">
        <v>0.32587470717878297</v>
      </c>
      <c r="F33">
        <v>0.45504541198243997</v>
      </c>
      <c r="G33" t="s">
        <v>129</v>
      </c>
      <c r="H33">
        <v>0.16183405958907901</v>
      </c>
      <c r="I33" t="s">
        <v>1</v>
      </c>
      <c r="J33" t="s">
        <v>0</v>
      </c>
      <c r="K33">
        <v>59804.165399999998</v>
      </c>
      <c r="L33" t="s">
        <v>1454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7.8955399138086699</v>
      </c>
    </row>
    <row r="34" spans="1:42" x14ac:dyDescent="0.25">
      <c r="A34" t="s">
        <v>1457</v>
      </c>
      <c r="B34">
        <v>5</v>
      </c>
      <c r="C34">
        <v>1</v>
      </c>
      <c r="D34">
        <v>21.672499999999999</v>
      </c>
      <c r="E34">
        <v>0.32587470717878297</v>
      </c>
      <c r="F34">
        <v>0.45504541198243997</v>
      </c>
      <c r="G34" t="s">
        <v>129</v>
      </c>
      <c r="H34">
        <v>0.16183405958907901</v>
      </c>
      <c r="I34" t="s">
        <v>1</v>
      </c>
      <c r="J34" t="s">
        <v>0</v>
      </c>
      <c r="K34">
        <v>25060.2336</v>
      </c>
      <c r="L34" t="s">
        <v>1458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0.86466634475139204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1459</v>
      </c>
      <c r="B35">
        <v>1</v>
      </c>
      <c r="C35">
        <v>1</v>
      </c>
      <c r="D35">
        <v>3.5411000000000001</v>
      </c>
      <c r="E35">
        <v>0.32587470717878297</v>
      </c>
      <c r="F35">
        <v>0.45504541198243997</v>
      </c>
      <c r="G35" t="s">
        <v>129</v>
      </c>
      <c r="H35">
        <v>0.16183405958907901</v>
      </c>
      <c r="I35" t="s">
        <v>1</v>
      </c>
      <c r="J35" t="s">
        <v>0</v>
      </c>
      <c r="K35">
        <v>75483.490900000004</v>
      </c>
      <c r="L35" t="s">
        <v>1460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248.41934290627901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1471</v>
      </c>
      <c r="B36">
        <v>8</v>
      </c>
      <c r="C36">
        <v>1</v>
      </c>
      <c r="D36">
        <v>42.063000000000002</v>
      </c>
      <c r="E36">
        <v>0.32587470717878297</v>
      </c>
      <c r="F36">
        <v>0.45504541198243997</v>
      </c>
      <c r="G36" t="s">
        <v>129</v>
      </c>
      <c r="H36">
        <v>0.16183405958907801</v>
      </c>
      <c r="I36" t="s">
        <v>1</v>
      </c>
      <c r="J36" t="s">
        <v>0</v>
      </c>
      <c r="K36">
        <v>100308.85400000001</v>
      </c>
      <c r="L36" t="s">
        <v>1472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11.2844918400578</v>
      </c>
      <c r="AO36">
        <v>0</v>
      </c>
      <c r="AP36">
        <v>0</v>
      </c>
    </row>
    <row r="37" spans="1:42" x14ac:dyDescent="0.25">
      <c r="A37" t="s">
        <v>1481</v>
      </c>
      <c r="B37">
        <v>13</v>
      </c>
      <c r="C37">
        <v>1</v>
      </c>
      <c r="D37">
        <v>55.8705</v>
      </c>
      <c r="E37">
        <v>0.32587470717878397</v>
      </c>
      <c r="F37">
        <v>0.45504541198243997</v>
      </c>
      <c r="G37" t="s">
        <v>129</v>
      </c>
      <c r="H37">
        <v>0.16183405958907801</v>
      </c>
      <c r="I37" t="s">
        <v>1</v>
      </c>
      <c r="J37" t="s">
        <v>0</v>
      </c>
      <c r="K37">
        <v>311822.92099999997</v>
      </c>
      <c r="L37" t="s">
        <v>1482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139.42044889114001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128</v>
      </c>
      <c r="B38">
        <v>3</v>
      </c>
      <c r="C38">
        <v>1</v>
      </c>
      <c r="D38">
        <v>13.526199999999999</v>
      </c>
      <c r="E38">
        <v>1.8304127392862999E-3</v>
      </c>
      <c r="F38">
        <v>4.27379366051042E-2</v>
      </c>
      <c r="G38" t="s">
        <v>129</v>
      </c>
      <c r="H38">
        <v>0.91343284992006901</v>
      </c>
      <c r="I38" t="s">
        <v>0</v>
      </c>
      <c r="J38" t="s">
        <v>1</v>
      </c>
      <c r="K38">
        <v>64437.797299999998</v>
      </c>
      <c r="L38" t="s">
        <v>130</v>
      </c>
      <c r="M38">
        <v>0</v>
      </c>
      <c r="N38">
        <v>0</v>
      </c>
      <c r="O38">
        <v>0</v>
      </c>
      <c r="P38">
        <v>0</v>
      </c>
      <c r="Q38">
        <v>0</v>
      </c>
      <c r="R38">
        <v>4.3773445990005797</v>
      </c>
      <c r="S38">
        <v>0</v>
      </c>
      <c r="T38">
        <v>7.1003854772213799</v>
      </c>
      <c r="U38">
        <v>0</v>
      </c>
      <c r="V38">
        <v>8.9992123694980304</v>
      </c>
      <c r="W38">
        <v>10.956082616411001</v>
      </c>
      <c r="X38">
        <v>8.53301716481832</v>
      </c>
      <c r="Y38">
        <v>17.5238691853102</v>
      </c>
      <c r="Z38">
        <v>0</v>
      </c>
      <c r="AA38">
        <v>9.5738724810700599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221</v>
      </c>
      <c r="B39">
        <v>8</v>
      </c>
      <c r="C39">
        <v>1</v>
      </c>
      <c r="D39">
        <v>35.736699999999999</v>
      </c>
      <c r="E39">
        <v>6.9495114052231504E-3</v>
      </c>
      <c r="F39">
        <v>7.8396602466346499E-2</v>
      </c>
      <c r="G39" t="s">
        <v>129</v>
      </c>
      <c r="H39">
        <v>0.80299197624435203</v>
      </c>
      <c r="I39" t="s">
        <v>0</v>
      </c>
      <c r="J39" t="s">
        <v>1</v>
      </c>
      <c r="K39">
        <v>273507.71360000002</v>
      </c>
      <c r="L39" t="s">
        <v>222</v>
      </c>
      <c r="M39">
        <v>40.170019383128199</v>
      </c>
      <c r="N39">
        <v>21.076391550284601</v>
      </c>
      <c r="O39">
        <v>51.894500138335999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0.36602905863031598</v>
      </c>
      <c r="W39">
        <v>0</v>
      </c>
      <c r="X39">
        <v>0</v>
      </c>
      <c r="Y39">
        <v>739.46622388493097</v>
      </c>
      <c r="Z39">
        <v>1362.5275443569999</v>
      </c>
      <c r="AA39">
        <v>837.23811279160896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229</v>
      </c>
      <c r="B40">
        <v>6</v>
      </c>
      <c r="C40">
        <v>1</v>
      </c>
      <c r="D40">
        <v>30.3201</v>
      </c>
      <c r="E40">
        <v>7.6897733724446997E-3</v>
      </c>
      <c r="F40">
        <v>8.0153409515291305E-2</v>
      </c>
      <c r="G40" t="s">
        <v>129</v>
      </c>
      <c r="H40">
        <v>0.79170870437949703</v>
      </c>
      <c r="I40" t="s">
        <v>0</v>
      </c>
      <c r="J40" t="s">
        <v>1</v>
      </c>
      <c r="K40">
        <v>93139.649000000005</v>
      </c>
      <c r="L40" t="s">
        <v>230</v>
      </c>
      <c r="M40">
        <v>0</v>
      </c>
      <c r="N40">
        <v>108.49510728089101</v>
      </c>
      <c r="O40">
        <v>216.81064729040099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5.9924433492198004</v>
      </c>
      <c r="Y40">
        <v>580.44476193744799</v>
      </c>
      <c r="Z40">
        <v>718.98352171275599</v>
      </c>
      <c r="AA40">
        <v>552.30869340247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295</v>
      </c>
      <c r="B41">
        <v>2</v>
      </c>
      <c r="C41">
        <v>1</v>
      </c>
      <c r="D41">
        <v>8.8097999999999992</v>
      </c>
      <c r="E41">
        <v>1.4278073397658001E-2</v>
      </c>
      <c r="F41">
        <v>0.113771122089267</v>
      </c>
      <c r="G41" t="s">
        <v>129</v>
      </c>
      <c r="H41">
        <v>0.71311660505340402</v>
      </c>
      <c r="I41" t="s">
        <v>0</v>
      </c>
      <c r="J41" t="s">
        <v>1</v>
      </c>
      <c r="K41">
        <v>41130.953300000001</v>
      </c>
      <c r="L41" t="s">
        <v>296</v>
      </c>
      <c r="M41">
        <v>7.1180378667664801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6.4139445989443296</v>
      </c>
      <c r="W41">
        <v>6.2513071429619904</v>
      </c>
      <c r="X41">
        <v>0</v>
      </c>
      <c r="Y41">
        <v>0</v>
      </c>
      <c r="Z41">
        <v>16.8667068110739</v>
      </c>
      <c r="AA41">
        <v>8.11992618891618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307</v>
      </c>
      <c r="B42">
        <v>8</v>
      </c>
      <c r="C42">
        <v>1</v>
      </c>
      <c r="D42">
        <v>32.878999999999998</v>
      </c>
      <c r="E42">
        <v>1.56022302515817E-2</v>
      </c>
      <c r="F42">
        <v>0.118671307653401</v>
      </c>
      <c r="G42" t="s">
        <v>129</v>
      </c>
      <c r="H42">
        <v>0.70050637834019103</v>
      </c>
      <c r="I42" t="s">
        <v>0</v>
      </c>
      <c r="J42" t="s">
        <v>1</v>
      </c>
      <c r="K42">
        <v>102331.6495</v>
      </c>
      <c r="L42" t="s">
        <v>308</v>
      </c>
      <c r="M42">
        <v>0</v>
      </c>
      <c r="N42">
        <v>18.017956299802499</v>
      </c>
      <c r="O42">
        <v>73.708953095046297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196.65768308644499</v>
      </c>
      <c r="Z42">
        <v>270.56045265769001</v>
      </c>
      <c r="AA42">
        <v>290.11935469420399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341</v>
      </c>
      <c r="B43">
        <v>8</v>
      </c>
      <c r="C43">
        <v>1</v>
      </c>
      <c r="D43">
        <v>33.976900000000001</v>
      </c>
      <c r="E43">
        <v>1.8692471916318499E-2</v>
      </c>
      <c r="F43">
        <v>0.12595442939999299</v>
      </c>
      <c r="G43" t="s">
        <v>129</v>
      </c>
      <c r="H43">
        <v>0.67379696296633096</v>
      </c>
      <c r="I43" t="s">
        <v>0</v>
      </c>
      <c r="J43" t="s">
        <v>1</v>
      </c>
      <c r="K43">
        <v>102193.23850000001</v>
      </c>
      <c r="L43" t="s">
        <v>342</v>
      </c>
      <c r="M43">
        <v>0</v>
      </c>
      <c r="N43">
        <v>12.5722590832503</v>
      </c>
      <c r="O43">
        <v>0</v>
      </c>
      <c r="P43">
        <v>72.724989603598999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477.81689958042801</v>
      </c>
      <c r="Z43">
        <v>1350.7795843768599</v>
      </c>
      <c r="AA43">
        <v>865.65050683111997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537</v>
      </c>
      <c r="B44">
        <v>7</v>
      </c>
      <c r="C44">
        <v>1</v>
      </c>
      <c r="D44">
        <v>29.203700000000001</v>
      </c>
      <c r="E44">
        <v>4.53056080885983E-2</v>
      </c>
      <c r="F44">
        <v>0.18381082895413001</v>
      </c>
      <c r="G44" t="s">
        <v>129</v>
      </c>
      <c r="H44">
        <v>0.52525908854028802</v>
      </c>
      <c r="I44" t="s">
        <v>0</v>
      </c>
      <c r="J44" t="s">
        <v>1</v>
      </c>
      <c r="K44">
        <v>71242.960600000006</v>
      </c>
      <c r="L44" t="s">
        <v>538</v>
      </c>
      <c r="M44">
        <v>14.2378943481483</v>
      </c>
      <c r="N44">
        <v>20.810788344924902</v>
      </c>
      <c r="O44">
        <v>509.19099846970698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15.293434196661901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599</v>
      </c>
      <c r="B45">
        <v>10</v>
      </c>
      <c r="C45">
        <v>1</v>
      </c>
      <c r="D45">
        <v>44.761099999999999</v>
      </c>
      <c r="E45">
        <v>5.3898685663209198E-2</v>
      </c>
      <c r="F45">
        <v>0.193878753513027</v>
      </c>
      <c r="G45" t="s">
        <v>129</v>
      </c>
      <c r="H45">
        <v>0.49331783483309899</v>
      </c>
      <c r="I45" t="s">
        <v>0</v>
      </c>
      <c r="J45" t="s">
        <v>1</v>
      </c>
      <c r="K45">
        <v>125114.03260000001</v>
      </c>
      <c r="L45" t="s">
        <v>600</v>
      </c>
      <c r="M45">
        <v>0</v>
      </c>
      <c r="N45">
        <v>0</v>
      </c>
      <c r="O45">
        <v>0</v>
      </c>
      <c r="P45">
        <v>0</v>
      </c>
      <c r="Q45">
        <v>2.6592550620728699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2966.9845440240301</v>
      </c>
      <c r="Z45">
        <v>3110.4579415756202</v>
      </c>
      <c r="AA45">
        <v>1608.4260721518001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675</v>
      </c>
      <c r="B46">
        <v>1</v>
      </c>
      <c r="C46">
        <v>1</v>
      </c>
      <c r="D46">
        <v>5.298</v>
      </c>
      <c r="E46">
        <v>7.1859767246952297E-2</v>
      </c>
      <c r="F46">
        <v>0.215484103483222</v>
      </c>
      <c r="G46" t="s">
        <v>129</v>
      </c>
      <c r="H46">
        <v>0.43912286125584898</v>
      </c>
      <c r="I46" t="s">
        <v>0</v>
      </c>
      <c r="J46" t="s">
        <v>1</v>
      </c>
      <c r="K46">
        <v>19435.410500000002</v>
      </c>
      <c r="L46" t="s">
        <v>676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298.97124170577001</v>
      </c>
      <c r="Z46">
        <v>326.21004274429703</v>
      </c>
      <c r="AA46">
        <v>305.80241415061499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683</v>
      </c>
      <c r="B47">
        <v>8</v>
      </c>
      <c r="C47">
        <v>1</v>
      </c>
      <c r="D47">
        <v>29.229900000000001</v>
      </c>
      <c r="E47">
        <v>7.19062166359173E-2</v>
      </c>
      <c r="F47">
        <v>0.215484103483222</v>
      </c>
      <c r="G47" t="s">
        <v>129</v>
      </c>
      <c r="H47">
        <v>0.43899971863552101</v>
      </c>
      <c r="I47" t="s">
        <v>0</v>
      </c>
      <c r="J47" t="s">
        <v>1</v>
      </c>
      <c r="K47">
        <v>123983.2806</v>
      </c>
      <c r="L47" t="s">
        <v>684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1274.27781271698</v>
      </c>
      <c r="Z47">
        <v>968.88392125539099</v>
      </c>
      <c r="AA47">
        <v>1312.68054161693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691</v>
      </c>
      <c r="B48">
        <v>11</v>
      </c>
      <c r="C48">
        <v>1</v>
      </c>
      <c r="D48">
        <v>62.018300000000004</v>
      </c>
      <c r="E48">
        <v>7.2054112297148906E-2</v>
      </c>
      <c r="F48">
        <v>0.215484103483222</v>
      </c>
      <c r="G48" t="s">
        <v>129</v>
      </c>
      <c r="H48">
        <v>0.43860812733583099</v>
      </c>
      <c r="I48" t="s">
        <v>0</v>
      </c>
      <c r="J48" t="s">
        <v>1</v>
      </c>
      <c r="K48">
        <v>159869.9197</v>
      </c>
      <c r="L48" t="s">
        <v>692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1359.8948599577</v>
      </c>
      <c r="Z48">
        <v>743.86228412616003</v>
      </c>
      <c r="AA48">
        <v>1238.12999317961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695</v>
      </c>
      <c r="B49">
        <v>9</v>
      </c>
      <c r="C49">
        <v>1</v>
      </c>
      <c r="D49">
        <v>38.192799999999998</v>
      </c>
      <c r="E49">
        <v>7.2081851119179294E-2</v>
      </c>
      <c r="F49">
        <v>0.215484103483222</v>
      </c>
      <c r="G49" t="s">
        <v>129</v>
      </c>
      <c r="H49">
        <v>0.43853476584506701</v>
      </c>
      <c r="I49" t="s">
        <v>0</v>
      </c>
      <c r="J49" t="s">
        <v>1</v>
      </c>
      <c r="K49">
        <v>213254.08199999999</v>
      </c>
      <c r="L49" t="s">
        <v>696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536.84563242510205</v>
      </c>
      <c r="Z49">
        <v>454.30645267558401</v>
      </c>
      <c r="AA49">
        <v>297.86656993633102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697</v>
      </c>
      <c r="B50">
        <v>10</v>
      </c>
      <c r="C50">
        <v>1</v>
      </c>
      <c r="D50">
        <v>39.269100000000002</v>
      </c>
      <c r="E50">
        <v>7.2152748486393303E-2</v>
      </c>
      <c r="F50">
        <v>0.215484103483222</v>
      </c>
      <c r="G50" t="s">
        <v>129</v>
      </c>
      <c r="H50">
        <v>0.43834738242134702</v>
      </c>
      <c r="I50" t="s">
        <v>0</v>
      </c>
      <c r="J50" t="s">
        <v>1</v>
      </c>
      <c r="K50">
        <v>175915.01850000001</v>
      </c>
      <c r="L50" t="s">
        <v>698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323.78179675151301</v>
      </c>
      <c r="Z50">
        <v>171.32767582464001</v>
      </c>
      <c r="AA50">
        <v>237.87570546587901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699</v>
      </c>
      <c r="B51">
        <v>3</v>
      </c>
      <c r="C51">
        <v>1</v>
      </c>
      <c r="D51">
        <v>13.5566</v>
      </c>
      <c r="E51">
        <v>7.2178570598950206E-2</v>
      </c>
      <c r="F51">
        <v>0.215484103483222</v>
      </c>
      <c r="G51" t="s">
        <v>129</v>
      </c>
      <c r="H51">
        <v>0.43827917693926399</v>
      </c>
      <c r="I51" t="s">
        <v>0</v>
      </c>
      <c r="J51" t="s">
        <v>1</v>
      </c>
      <c r="K51">
        <v>104563.2243</v>
      </c>
      <c r="L51" t="s">
        <v>700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2773.2876380675102</v>
      </c>
      <c r="Z51">
        <v>1196.5111398379499</v>
      </c>
      <c r="AA51">
        <v>2364.6414901701501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705</v>
      </c>
      <c r="B52">
        <v>5</v>
      </c>
      <c r="C52">
        <v>2</v>
      </c>
      <c r="D52">
        <v>27.654499999999999</v>
      </c>
      <c r="E52">
        <v>7.2311080811503795E-2</v>
      </c>
      <c r="F52">
        <v>0.215484103483222</v>
      </c>
      <c r="G52" t="s">
        <v>129</v>
      </c>
      <c r="H52">
        <v>0.437929530177117</v>
      </c>
      <c r="I52" t="s">
        <v>0</v>
      </c>
      <c r="J52" t="s">
        <v>1</v>
      </c>
      <c r="K52">
        <v>163696.24359999999</v>
      </c>
      <c r="L52" t="s">
        <v>706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140.741848997966</v>
      </c>
      <c r="Z52">
        <v>286.65165241985602</v>
      </c>
      <c r="AA52">
        <v>264.09215673781603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707</v>
      </c>
      <c r="B53">
        <v>3</v>
      </c>
      <c r="C53">
        <v>1</v>
      </c>
      <c r="D53">
        <v>15.0367</v>
      </c>
      <c r="E53">
        <v>7.2325383171750399E-2</v>
      </c>
      <c r="F53">
        <v>0.215484103483222</v>
      </c>
      <c r="G53" t="s">
        <v>129</v>
      </c>
      <c r="H53">
        <v>0.43789182740941901</v>
      </c>
      <c r="I53" t="s">
        <v>0</v>
      </c>
      <c r="J53" t="s">
        <v>1</v>
      </c>
      <c r="K53">
        <v>231705.69159999999</v>
      </c>
      <c r="L53" t="s">
        <v>708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292.51114258491998</v>
      </c>
      <c r="Z53">
        <v>608.85612853231203</v>
      </c>
      <c r="AA53">
        <v>657.55828754782704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709</v>
      </c>
      <c r="B54">
        <v>4</v>
      </c>
      <c r="C54">
        <v>1</v>
      </c>
      <c r="D54">
        <v>16.158899999999999</v>
      </c>
      <c r="E54">
        <v>7.2326254574322596E-2</v>
      </c>
      <c r="F54">
        <v>0.215484103483222</v>
      </c>
      <c r="G54" t="s">
        <v>129</v>
      </c>
      <c r="H54">
        <v>0.43788953051236701</v>
      </c>
      <c r="I54" t="s">
        <v>0</v>
      </c>
      <c r="J54" t="s">
        <v>1</v>
      </c>
      <c r="K54">
        <v>46881.947899999999</v>
      </c>
      <c r="L54" t="s">
        <v>710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737.54563150172305</v>
      </c>
      <c r="Z54">
        <v>417.03699478050402</v>
      </c>
      <c r="AA54">
        <v>1058.6832896150499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713</v>
      </c>
      <c r="B55">
        <v>8</v>
      </c>
      <c r="C55">
        <v>1</v>
      </c>
      <c r="D55">
        <v>37.990299999999998</v>
      </c>
      <c r="E55">
        <v>7.2457401557568898E-2</v>
      </c>
      <c r="F55">
        <v>0.215484103483222</v>
      </c>
      <c r="G55" t="s">
        <v>129</v>
      </c>
      <c r="H55">
        <v>0.43754414139842301</v>
      </c>
      <c r="I55" t="s">
        <v>0</v>
      </c>
      <c r="J55" t="s">
        <v>1</v>
      </c>
      <c r="K55">
        <v>78778.570099999997</v>
      </c>
      <c r="L55" t="s">
        <v>714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731.29346019330796</v>
      </c>
      <c r="Z55">
        <v>1141.3081552076201</v>
      </c>
      <c r="AA55">
        <v>396.14077404320102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727</v>
      </c>
      <c r="B56">
        <v>8</v>
      </c>
      <c r="C56">
        <v>1</v>
      </c>
      <c r="D56">
        <v>37.065100000000001</v>
      </c>
      <c r="E56">
        <v>7.3755195544534094E-2</v>
      </c>
      <c r="F56">
        <v>0.21652073321829399</v>
      </c>
      <c r="G56" t="s">
        <v>129</v>
      </c>
      <c r="H56">
        <v>0.43415763904786397</v>
      </c>
      <c r="I56" t="s">
        <v>0</v>
      </c>
      <c r="J56" t="s">
        <v>1</v>
      </c>
      <c r="K56">
        <v>83970.952300000004</v>
      </c>
      <c r="L56" t="s">
        <v>728</v>
      </c>
      <c r="M56">
        <v>0</v>
      </c>
      <c r="N56">
        <v>158.589739105766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59.778849499785899</v>
      </c>
      <c r="AA56">
        <v>45.720939876298303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735</v>
      </c>
      <c r="B57">
        <v>14</v>
      </c>
      <c r="C57">
        <v>1</v>
      </c>
      <c r="D57">
        <v>68.843900000000005</v>
      </c>
      <c r="E57">
        <v>7.50311439389411E-2</v>
      </c>
      <c r="F57">
        <v>0.21765589016905601</v>
      </c>
      <c r="G57" t="s">
        <v>129</v>
      </c>
      <c r="H57">
        <v>0.43088252050383502</v>
      </c>
      <c r="I57" t="s">
        <v>0</v>
      </c>
      <c r="J57" t="s">
        <v>1</v>
      </c>
      <c r="K57">
        <v>150115.9191</v>
      </c>
      <c r="L57" t="s">
        <v>736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110.28543465522399</v>
      </c>
      <c r="Z57">
        <v>422.60577497993103</v>
      </c>
      <c r="AA57">
        <v>66.391676065733805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741</v>
      </c>
      <c r="B58">
        <v>3</v>
      </c>
      <c r="C58">
        <v>1</v>
      </c>
      <c r="D58">
        <v>16.9876</v>
      </c>
      <c r="E58">
        <v>7.62950857638829E-2</v>
      </c>
      <c r="F58">
        <v>0.21948463099367899</v>
      </c>
      <c r="G58" t="s">
        <v>129</v>
      </c>
      <c r="H58">
        <v>0.42768980628476799</v>
      </c>
      <c r="I58" t="s">
        <v>0</v>
      </c>
      <c r="J58" t="s">
        <v>1</v>
      </c>
      <c r="K58">
        <v>50487.962299999999</v>
      </c>
      <c r="L58" t="s">
        <v>742</v>
      </c>
      <c r="M58">
        <v>0</v>
      </c>
      <c r="N58">
        <v>19.804596107413499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63.450653891380902</v>
      </c>
      <c r="AA58">
        <v>14.114595725342999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749</v>
      </c>
      <c r="B59">
        <v>3</v>
      </c>
      <c r="C59">
        <v>1</v>
      </c>
      <c r="D59">
        <v>13.425000000000001</v>
      </c>
      <c r="E59">
        <v>7.7753954673803999E-2</v>
      </c>
      <c r="F59">
        <v>0.22000981330907399</v>
      </c>
      <c r="G59" t="s">
        <v>129</v>
      </c>
      <c r="H59">
        <v>0.42406660074649</v>
      </c>
      <c r="I59" t="s">
        <v>0</v>
      </c>
      <c r="J59" t="s">
        <v>1</v>
      </c>
      <c r="K59">
        <v>106199.4654</v>
      </c>
      <c r="L59" t="s">
        <v>750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645.82152021444904</v>
      </c>
      <c r="Z59">
        <v>48.674729165358301</v>
      </c>
      <c r="AA59">
        <v>507.88924006059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765</v>
      </c>
      <c r="B60">
        <v>3</v>
      </c>
      <c r="C60">
        <v>1</v>
      </c>
      <c r="D60">
        <v>13.3078</v>
      </c>
      <c r="E60">
        <v>7.9404513411757596E-2</v>
      </c>
      <c r="F60">
        <v>0.22000981330907399</v>
      </c>
      <c r="G60" t="s">
        <v>129</v>
      </c>
      <c r="H60">
        <v>0.42004468605428202</v>
      </c>
      <c r="I60" t="s">
        <v>0</v>
      </c>
      <c r="J60" t="s">
        <v>1</v>
      </c>
      <c r="K60">
        <v>62271.8122</v>
      </c>
      <c r="L60" t="s">
        <v>766</v>
      </c>
      <c r="M60">
        <v>0</v>
      </c>
      <c r="N60">
        <v>0</v>
      </c>
      <c r="O60">
        <v>108.84091754391601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33.455470208698202</v>
      </c>
      <c r="W60">
        <v>11.950382916341701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801</v>
      </c>
      <c r="B61">
        <v>8</v>
      </c>
      <c r="C61">
        <v>2</v>
      </c>
      <c r="D61">
        <v>34.040900000000001</v>
      </c>
      <c r="E61">
        <v>8.4144013868944698E-2</v>
      </c>
      <c r="F61">
        <v>0.2229035532235</v>
      </c>
      <c r="G61" t="s">
        <v>129</v>
      </c>
      <c r="H61">
        <v>0.40892695304536603</v>
      </c>
      <c r="I61" t="s">
        <v>0</v>
      </c>
      <c r="J61" t="s">
        <v>1</v>
      </c>
      <c r="K61">
        <v>123631.8229</v>
      </c>
      <c r="L61" t="s">
        <v>802</v>
      </c>
      <c r="M61">
        <v>0</v>
      </c>
      <c r="N61">
        <v>272.12452217500601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187.16850922497201</v>
      </c>
      <c r="Z61">
        <v>0</v>
      </c>
      <c r="AA61">
        <v>12.0538464233321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5">
      <c r="A62" t="s">
        <v>811</v>
      </c>
      <c r="B62">
        <v>3</v>
      </c>
      <c r="C62">
        <v>2</v>
      </c>
      <c r="D62">
        <v>16.622699999999998</v>
      </c>
      <c r="E62">
        <v>8.6849324476581197E-2</v>
      </c>
      <c r="F62">
        <v>0.22707441123974401</v>
      </c>
      <c r="G62" t="s">
        <v>129</v>
      </c>
      <c r="H62">
        <v>0.40284952371041399</v>
      </c>
      <c r="I62" t="s">
        <v>0</v>
      </c>
      <c r="J62" t="s">
        <v>1</v>
      </c>
      <c r="K62">
        <v>100309.8011</v>
      </c>
      <c r="L62" t="s">
        <v>812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30.914295870263601</v>
      </c>
      <c r="Z62">
        <v>4.34282225333836</v>
      </c>
      <c r="AA62">
        <v>58.592217511268302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5">
      <c r="A63" t="s">
        <v>861</v>
      </c>
      <c r="B63">
        <v>6</v>
      </c>
      <c r="C63">
        <v>1</v>
      </c>
      <c r="D63">
        <v>26.706399999999999</v>
      </c>
      <c r="E63">
        <v>0.102155071891047</v>
      </c>
      <c r="F63">
        <v>0.250766548319313</v>
      </c>
      <c r="G63" t="s">
        <v>129</v>
      </c>
      <c r="H63">
        <v>0.37162844590148197</v>
      </c>
      <c r="I63" t="s">
        <v>0</v>
      </c>
      <c r="J63" t="s">
        <v>1</v>
      </c>
      <c r="K63">
        <v>96280.371700000003</v>
      </c>
      <c r="L63" t="s">
        <v>862</v>
      </c>
      <c r="M63">
        <v>0</v>
      </c>
      <c r="N63">
        <v>3.8979915934218501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416.52543788227501</v>
      </c>
      <c r="Z63">
        <v>0</v>
      </c>
      <c r="AA63">
        <v>430.82293143225098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5">
      <c r="A64" t="s">
        <v>989</v>
      </c>
      <c r="B64">
        <v>7</v>
      </c>
      <c r="C64">
        <v>1</v>
      </c>
      <c r="D64">
        <v>38.764499999999998</v>
      </c>
      <c r="E64">
        <v>0.15336154059885501</v>
      </c>
      <c r="F64">
        <v>0.321303148846519</v>
      </c>
      <c r="G64" t="s">
        <v>129</v>
      </c>
      <c r="H64">
        <v>0.29408810659142098</v>
      </c>
      <c r="I64" t="s">
        <v>0</v>
      </c>
      <c r="J64" t="s">
        <v>1</v>
      </c>
      <c r="K64">
        <v>177607.91519999999</v>
      </c>
      <c r="L64" t="s">
        <v>990</v>
      </c>
      <c r="M64">
        <v>0</v>
      </c>
      <c r="N64">
        <v>102.22575765068299</v>
      </c>
      <c r="O64">
        <v>97.682337734000896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25">
      <c r="A65" t="s">
        <v>991</v>
      </c>
      <c r="B65">
        <v>22</v>
      </c>
      <c r="C65">
        <v>1</v>
      </c>
      <c r="D65">
        <v>99.683300000000003</v>
      </c>
      <c r="E65">
        <v>0.153362202907459</v>
      </c>
      <c r="F65">
        <v>0.321303148846519</v>
      </c>
      <c r="G65" t="s">
        <v>129</v>
      </c>
      <c r="H65">
        <v>0.29408729446154003</v>
      </c>
      <c r="I65" t="s">
        <v>0</v>
      </c>
      <c r="J65" t="s">
        <v>1</v>
      </c>
      <c r="K65">
        <v>161299.93350000001</v>
      </c>
      <c r="L65" t="s">
        <v>992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1867.9418282399799</v>
      </c>
      <c r="Z65">
        <v>0</v>
      </c>
      <c r="AA65">
        <v>2016.02604224938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5">
      <c r="A66" t="s">
        <v>993</v>
      </c>
      <c r="B66">
        <v>18</v>
      </c>
      <c r="C66">
        <v>1</v>
      </c>
      <c r="D66">
        <v>84.7577</v>
      </c>
      <c r="E66">
        <v>0.15336240007920901</v>
      </c>
      <c r="F66">
        <v>0.321303148846519</v>
      </c>
      <c r="G66" t="s">
        <v>129</v>
      </c>
      <c r="H66">
        <v>0.29408705268818502</v>
      </c>
      <c r="I66" t="s">
        <v>0</v>
      </c>
      <c r="J66" t="s">
        <v>1</v>
      </c>
      <c r="K66">
        <v>119974.9243</v>
      </c>
      <c r="L66" t="s">
        <v>994</v>
      </c>
      <c r="M66">
        <v>0</v>
      </c>
      <c r="N66">
        <v>2012.3482899707201</v>
      </c>
      <c r="O66">
        <v>1861.73120242546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25">
      <c r="A67" t="s">
        <v>995</v>
      </c>
      <c r="B67">
        <v>5</v>
      </c>
      <c r="C67">
        <v>1</v>
      </c>
      <c r="D67">
        <v>24.2989</v>
      </c>
      <c r="E67">
        <v>0.153366508056555</v>
      </c>
      <c r="F67">
        <v>0.321303148846519</v>
      </c>
      <c r="G67" t="s">
        <v>129</v>
      </c>
      <c r="H67">
        <v>0.29408201553639302</v>
      </c>
      <c r="I67" t="s">
        <v>0</v>
      </c>
      <c r="J67" t="s">
        <v>1</v>
      </c>
      <c r="K67">
        <v>124354.6615</v>
      </c>
      <c r="L67" t="s">
        <v>996</v>
      </c>
      <c r="M67">
        <v>0</v>
      </c>
      <c r="N67">
        <v>101.970226559777</v>
      </c>
      <c r="O67">
        <v>109.12519978191899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25">
      <c r="A68" t="s">
        <v>999</v>
      </c>
      <c r="B68">
        <v>2</v>
      </c>
      <c r="C68">
        <v>1</v>
      </c>
      <c r="D68">
        <v>8.8910999999999998</v>
      </c>
      <c r="E68">
        <v>0.153485457746908</v>
      </c>
      <c r="F68">
        <v>0.321303148846519</v>
      </c>
      <c r="G68" t="s">
        <v>129</v>
      </c>
      <c r="H68">
        <v>0.29393622561746102</v>
      </c>
      <c r="I68" t="s">
        <v>0</v>
      </c>
      <c r="J68" t="s">
        <v>1</v>
      </c>
      <c r="K68">
        <v>27156.3701</v>
      </c>
      <c r="L68" t="s">
        <v>1000</v>
      </c>
      <c r="M68">
        <v>0</v>
      </c>
      <c r="N68">
        <v>93.163454028937593</v>
      </c>
      <c r="O68">
        <v>120.048558231575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5">
      <c r="A69" t="s">
        <v>1001</v>
      </c>
      <c r="B69">
        <v>2</v>
      </c>
      <c r="C69">
        <v>1</v>
      </c>
      <c r="D69">
        <v>8.2967999999999993</v>
      </c>
      <c r="E69">
        <v>0.153493809502078</v>
      </c>
      <c r="F69">
        <v>0.321303148846519</v>
      </c>
      <c r="G69" t="s">
        <v>129</v>
      </c>
      <c r="H69">
        <v>0.293925994042746</v>
      </c>
      <c r="I69" t="s">
        <v>0</v>
      </c>
      <c r="J69" t="s">
        <v>1</v>
      </c>
      <c r="K69">
        <v>207838.18599999999</v>
      </c>
      <c r="L69" t="s">
        <v>1002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9.0045130246703806</v>
      </c>
      <c r="Z69">
        <v>0</v>
      </c>
      <c r="AA69">
        <v>10.4172994593934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5">
      <c r="A70" t="s">
        <v>1007</v>
      </c>
      <c r="B70">
        <v>4</v>
      </c>
      <c r="C70">
        <v>1</v>
      </c>
      <c r="D70">
        <v>17.754200000000001</v>
      </c>
      <c r="E70">
        <v>0.154480895910872</v>
      </c>
      <c r="F70">
        <v>0.32178123754216498</v>
      </c>
      <c r="G70" t="s">
        <v>129</v>
      </c>
      <c r="H70">
        <v>0.29272105765631301</v>
      </c>
      <c r="I70" t="s">
        <v>0</v>
      </c>
      <c r="J70" t="s">
        <v>1</v>
      </c>
      <c r="K70">
        <v>118885.9492</v>
      </c>
      <c r="L70" t="s">
        <v>1008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121.965469199748</v>
      </c>
      <c r="V70">
        <v>0</v>
      </c>
      <c r="W70">
        <v>0</v>
      </c>
      <c r="X70">
        <v>59.324275554039097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5">
      <c r="A71" t="s">
        <v>1011</v>
      </c>
      <c r="B71">
        <v>19</v>
      </c>
      <c r="C71">
        <v>1</v>
      </c>
      <c r="D71">
        <v>92.550700000000006</v>
      </c>
      <c r="E71">
        <v>0.155812847815648</v>
      </c>
      <c r="F71">
        <v>0.32211665399623701</v>
      </c>
      <c r="G71" t="s">
        <v>129</v>
      </c>
      <c r="H71">
        <v>0.29110861101504998</v>
      </c>
      <c r="I71" t="s">
        <v>0</v>
      </c>
      <c r="J71" t="s">
        <v>1</v>
      </c>
      <c r="K71">
        <v>110413.9871</v>
      </c>
      <c r="L71" t="s">
        <v>1012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104.20129745756699</v>
      </c>
      <c r="Z71">
        <v>38.169872518336398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5">
      <c r="A72" t="s">
        <v>1013</v>
      </c>
      <c r="B72">
        <v>8</v>
      </c>
      <c r="C72">
        <v>1</v>
      </c>
      <c r="D72">
        <v>34.234200000000001</v>
      </c>
      <c r="E72">
        <v>0.15612976243235899</v>
      </c>
      <c r="F72">
        <v>0.32211665399623701</v>
      </c>
      <c r="G72" t="s">
        <v>129</v>
      </c>
      <c r="H72">
        <v>0.29072721190587703</v>
      </c>
      <c r="I72" t="s">
        <v>0</v>
      </c>
      <c r="J72" t="s">
        <v>1</v>
      </c>
      <c r="K72">
        <v>202477.03909999999</v>
      </c>
      <c r="L72" t="s">
        <v>1014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52.686747891579998</v>
      </c>
      <c r="Z72">
        <v>167.221985824999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5">
      <c r="A73" t="s">
        <v>1019</v>
      </c>
      <c r="B73">
        <v>12</v>
      </c>
      <c r="C73">
        <v>1</v>
      </c>
      <c r="D73">
        <v>62.292499999999997</v>
      </c>
      <c r="E73">
        <v>0.15733892634757399</v>
      </c>
      <c r="F73">
        <v>0.32211665399623701</v>
      </c>
      <c r="G73" t="s">
        <v>129</v>
      </c>
      <c r="H73">
        <v>0.289279882774994</v>
      </c>
      <c r="I73" t="s">
        <v>0</v>
      </c>
      <c r="J73" t="s">
        <v>1</v>
      </c>
      <c r="K73">
        <v>80347.941699999996</v>
      </c>
      <c r="L73" t="s">
        <v>1020</v>
      </c>
      <c r="M73">
        <v>0</v>
      </c>
      <c r="N73">
        <v>27.716742327727498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10.826494460733199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5">
      <c r="A74" t="s">
        <v>1029</v>
      </c>
      <c r="B74">
        <v>2</v>
      </c>
      <c r="C74">
        <v>1</v>
      </c>
      <c r="D74">
        <v>8.5960999999999999</v>
      </c>
      <c r="E74">
        <v>0.158228254412522</v>
      </c>
      <c r="F74">
        <v>0.32211665399623701</v>
      </c>
      <c r="G74" t="s">
        <v>129</v>
      </c>
      <c r="H74">
        <v>0.28822327163239803</v>
      </c>
      <c r="I74" t="s">
        <v>0</v>
      </c>
      <c r="J74" t="s">
        <v>1</v>
      </c>
      <c r="K74">
        <v>72579.507199999993</v>
      </c>
      <c r="L74" t="s">
        <v>1030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35.784186939401899</v>
      </c>
      <c r="Z74">
        <v>0</v>
      </c>
      <c r="AA74">
        <v>12.0039701363744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25">
      <c r="A75" t="s">
        <v>1031</v>
      </c>
      <c r="B75">
        <v>30</v>
      </c>
      <c r="C75">
        <v>1</v>
      </c>
      <c r="D75">
        <v>149.3246</v>
      </c>
      <c r="E75">
        <v>0.15849192918525801</v>
      </c>
      <c r="F75">
        <v>0.32211665399623701</v>
      </c>
      <c r="G75" t="s">
        <v>129</v>
      </c>
      <c r="H75">
        <v>0.28791127165308</v>
      </c>
      <c r="I75" t="s">
        <v>0</v>
      </c>
      <c r="J75" t="s">
        <v>1</v>
      </c>
      <c r="K75">
        <v>204122.4111</v>
      </c>
      <c r="L75" t="s">
        <v>1032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45.530318032817497</v>
      </c>
      <c r="Z75">
        <v>0</v>
      </c>
      <c r="AA75">
        <v>13.986262823819199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5">
      <c r="A76" t="s">
        <v>1037</v>
      </c>
      <c r="B76">
        <v>5</v>
      </c>
      <c r="C76">
        <v>1</v>
      </c>
      <c r="D76">
        <v>19.8476</v>
      </c>
      <c r="E76">
        <v>0.160200924722701</v>
      </c>
      <c r="F76">
        <v>0.32323585260796001</v>
      </c>
      <c r="G76" t="s">
        <v>129</v>
      </c>
      <c r="H76">
        <v>0.28590301125545697</v>
      </c>
      <c r="I76" t="s">
        <v>0</v>
      </c>
      <c r="J76" t="s">
        <v>1</v>
      </c>
      <c r="K76">
        <v>230198.26949999999</v>
      </c>
      <c r="L76" t="s">
        <v>1038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38.466229526690597</v>
      </c>
      <c r="Z76">
        <v>238.940740301875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5">
      <c r="A77" t="s">
        <v>1043</v>
      </c>
      <c r="B77">
        <v>4</v>
      </c>
      <c r="C77">
        <v>1</v>
      </c>
      <c r="D77">
        <v>17.798500000000001</v>
      </c>
      <c r="E77">
        <v>0.16161334798468399</v>
      </c>
      <c r="F77">
        <v>0.32451905246928098</v>
      </c>
      <c r="G77" t="s">
        <v>129</v>
      </c>
      <c r="H77">
        <v>0.28426126381587702</v>
      </c>
      <c r="I77" t="s">
        <v>0</v>
      </c>
      <c r="J77" t="s">
        <v>1</v>
      </c>
      <c r="K77">
        <v>71154.422600000005</v>
      </c>
      <c r="L77" t="s">
        <v>1044</v>
      </c>
      <c r="M77">
        <v>35.251540649843797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8.9777620832134097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5">
      <c r="A78" t="s">
        <v>1045</v>
      </c>
      <c r="B78">
        <v>4</v>
      </c>
      <c r="C78">
        <v>1</v>
      </c>
      <c r="D78">
        <v>16.658000000000001</v>
      </c>
      <c r="E78">
        <v>0.16244573018828501</v>
      </c>
      <c r="F78">
        <v>0.32553939431127699</v>
      </c>
      <c r="G78" t="s">
        <v>129</v>
      </c>
      <c r="H78">
        <v>0.28330124998383399</v>
      </c>
      <c r="I78" t="s">
        <v>0</v>
      </c>
      <c r="J78" t="s">
        <v>1</v>
      </c>
      <c r="K78">
        <v>91375.058300000004</v>
      </c>
      <c r="L78" t="s">
        <v>1046</v>
      </c>
      <c r="M78">
        <v>3.5716023938079098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9.8259459671073301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5">
      <c r="A79" t="s">
        <v>1081</v>
      </c>
      <c r="B79">
        <v>3</v>
      </c>
      <c r="C79">
        <v>1</v>
      </c>
      <c r="D79">
        <v>16.683299999999999</v>
      </c>
      <c r="E79">
        <v>0.171231709714178</v>
      </c>
      <c r="F79">
        <v>0.33107265747429798</v>
      </c>
      <c r="G79" t="s">
        <v>129</v>
      </c>
      <c r="H79">
        <v>0.27349411200268098</v>
      </c>
      <c r="I79" t="s">
        <v>0</v>
      </c>
      <c r="J79" t="s">
        <v>1</v>
      </c>
      <c r="K79">
        <v>57111.4211</v>
      </c>
      <c r="L79" t="s">
        <v>1082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108.881675950451</v>
      </c>
      <c r="AA79">
        <v>10.1238802872628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5">
      <c r="A80" t="s">
        <v>1399</v>
      </c>
      <c r="B80">
        <v>46</v>
      </c>
      <c r="C80">
        <v>1</v>
      </c>
      <c r="D80">
        <v>188.27930000000001</v>
      </c>
      <c r="E80">
        <v>0.31547267967537301</v>
      </c>
      <c r="F80">
        <v>0.45504541198243997</v>
      </c>
      <c r="G80" t="s">
        <v>129</v>
      </c>
      <c r="H80">
        <v>0.166975530422621</v>
      </c>
      <c r="I80" t="s">
        <v>0</v>
      </c>
      <c r="J80" t="s">
        <v>1</v>
      </c>
      <c r="K80">
        <v>513077.75939999998</v>
      </c>
      <c r="L80" t="s">
        <v>1400</v>
      </c>
      <c r="M80">
        <v>0</v>
      </c>
      <c r="N80">
        <v>0.157391883244129</v>
      </c>
      <c r="O80">
        <v>928.94873930483402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5">
      <c r="A81" t="s">
        <v>1423</v>
      </c>
      <c r="B81">
        <v>1</v>
      </c>
      <c r="C81">
        <v>1</v>
      </c>
      <c r="D81">
        <v>14.0654</v>
      </c>
      <c r="E81">
        <v>0.32587470717878197</v>
      </c>
      <c r="F81">
        <v>0.45504541198243997</v>
      </c>
      <c r="G81" t="s">
        <v>129</v>
      </c>
      <c r="H81">
        <v>0.16183405958907901</v>
      </c>
      <c r="I81" t="s">
        <v>0</v>
      </c>
      <c r="J81" t="s">
        <v>1</v>
      </c>
      <c r="K81">
        <v>57929.955399999999</v>
      </c>
      <c r="L81" t="s">
        <v>1424</v>
      </c>
      <c r="M81">
        <v>0</v>
      </c>
      <c r="N81">
        <v>261.00332059995202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5">
      <c r="A82" t="s">
        <v>1429</v>
      </c>
      <c r="B82">
        <v>4</v>
      </c>
      <c r="C82">
        <v>1</v>
      </c>
      <c r="D82">
        <v>16.618200000000002</v>
      </c>
      <c r="E82">
        <v>0.32587470717878197</v>
      </c>
      <c r="F82">
        <v>0.45504541198243997</v>
      </c>
      <c r="G82" t="s">
        <v>129</v>
      </c>
      <c r="H82">
        <v>0.16183405958907901</v>
      </c>
      <c r="I82" t="s">
        <v>0</v>
      </c>
      <c r="J82" t="s">
        <v>1</v>
      </c>
      <c r="K82">
        <v>147254.34669999999</v>
      </c>
      <c r="L82" t="s">
        <v>1430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15.906960810861801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5">
      <c r="A83" t="s">
        <v>1433</v>
      </c>
      <c r="B83">
        <v>2</v>
      </c>
      <c r="C83">
        <v>1</v>
      </c>
      <c r="D83">
        <v>9.3923000000000005</v>
      </c>
      <c r="E83">
        <v>0.32587470717878197</v>
      </c>
      <c r="F83">
        <v>0.45504541198243997</v>
      </c>
      <c r="G83" t="s">
        <v>129</v>
      </c>
      <c r="H83">
        <v>0.16183405958907901</v>
      </c>
      <c r="I83" t="s">
        <v>0</v>
      </c>
      <c r="J83" t="s">
        <v>1</v>
      </c>
      <c r="K83">
        <v>68864.375499999995</v>
      </c>
      <c r="L83" t="s">
        <v>1434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238.05832916097299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5">
      <c r="A84" t="s">
        <v>1437</v>
      </c>
      <c r="B84">
        <v>15</v>
      </c>
      <c r="C84">
        <v>1</v>
      </c>
      <c r="D84">
        <v>187.95169999999999</v>
      </c>
      <c r="E84">
        <v>0.32587470717878297</v>
      </c>
      <c r="F84">
        <v>0.45504541198243997</v>
      </c>
      <c r="G84" t="s">
        <v>129</v>
      </c>
      <c r="H84">
        <v>0.16183405958907901</v>
      </c>
      <c r="I84" t="s">
        <v>0</v>
      </c>
      <c r="J84" t="s">
        <v>1</v>
      </c>
      <c r="K84">
        <v>17492.702600000001</v>
      </c>
      <c r="L84" t="s">
        <v>1438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350.93925278422199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25">
      <c r="A85" t="s">
        <v>1441</v>
      </c>
      <c r="B85">
        <v>5</v>
      </c>
      <c r="C85">
        <v>1</v>
      </c>
      <c r="D85">
        <v>29.8965</v>
      </c>
      <c r="E85">
        <v>0.32587470717878297</v>
      </c>
      <c r="F85">
        <v>0.45504541198243997</v>
      </c>
      <c r="G85" t="s">
        <v>129</v>
      </c>
      <c r="H85">
        <v>0.16183405958907901</v>
      </c>
      <c r="I85" t="s">
        <v>0</v>
      </c>
      <c r="J85" t="s">
        <v>1</v>
      </c>
      <c r="K85">
        <v>34427.075799999999</v>
      </c>
      <c r="L85" t="s">
        <v>1442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9.5003029834542101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5">
      <c r="A86" t="s">
        <v>1443</v>
      </c>
      <c r="B86">
        <v>3</v>
      </c>
      <c r="C86">
        <v>1</v>
      </c>
      <c r="D86">
        <v>12.3819</v>
      </c>
      <c r="E86">
        <v>0.32587470717878297</v>
      </c>
      <c r="F86">
        <v>0.45504541198243997</v>
      </c>
      <c r="G86" t="s">
        <v>129</v>
      </c>
      <c r="H86">
        <v>0.16183405958907901</v>
      </c>
      <c r="I86" t="s">
        <v>0</v>
      </c>
      <c r="J86" t="s">
        <v>1</v>
      </c>
      <c r="K86">
        <v>51078.615899999997</v>
      </c>
      <c r="L86" t="s">
        <v>1444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122.704346219402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25">
      <c r="A87" t="s">
        <v>1447</v>
      </c>
      <c r="B87">
        <v>5</v>
      </c>
      <c r="C87">
        <v>1</v>
      </c>
      <c r="D87">
        <v>36.864899999999999</v>
      </c>
      <c r="E87">
        <v>0.32587470717878297</v>
      </c>
      <c r="F87">
        <v>0.45504541198243997</v>
      </c>
      <c r="G87" t="s">
        <v>129</v>
      </c>
      <c r="H87">
        <v>0.16183405958907901</v>
      </c>
      <c r="I87" t="s">
        <v>0</v>
      </c>
      <c r="J87" t="s">
        <v>1</v>
      </c>
      <c r="K87">
        <v>112065.93429999999</v>
      </c>
      <c r="L87" t="s">
        <v>1448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945.20048655745495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5">
      <c r="A88" t="s">
        <v>1451</v>
      </c>
      <c r="B88">
        <v>4</v>
      </c>
      <c r="C88">
        <v>1</v>
      </c>
      <c r="D88">
        <v>15.9095</v>
      </c>
      <c r="E88">
        <v>0.32587470717878297</v>
      </c>
      <c r="F88">
        <v>0.45504541198243997</v>
      </c>
      <c r="G88" t="s">
        <v>129</v>
      </c>
      <c r="H88">
        <v>0.16183405958907901</v>
      </c>
      <c r="I88" t="s">
        <v>0</v>
      </c>
      <c r="J88" t="s">
        <v>1</v>
      </c>
      <c r="K88">
        <v>168674.95300000001</v>
      </c>
      <c r="L88" t="s">
        <v>1452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2019.3714513278401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25">
      <c r="A89" t="s">
        <v>1455</v>
      </c>
      <c r="B89">
        <v>22</v>
      </c>
      <c r="C89">
        <v>1</v>
      </c>
      <c r="D89">
        <v>90.7029</v>
      </c>
      <c r="E89">
        <v>0.32587470717878297</v>
      </c>
      <c r="F89">
        <v>0.45504541198243997</v>
      </c>
      <c r="G89" t="s">
        <v>129</v>
      </c>
      <c r="H89">
        <v>0.16183405958907901</v>
      </c>
      <c r="I89" t="s">
        <v>0</v>
      </c>
      <c r="J89" t="s">
        <v>1</v>
      </c>
      <c r="K89">
        <v>198855.8769</v>
      </c>
      <c r="L89" t="s">
        <v>1456</v>
      </c>
      <c r="M89">
        <v>0</v>
      </c>
      <c r="N89">
        <v>179.20987298378799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25">
      <c r="A90" t="s">
        <v>1461</v>
      </c>
      <c r="B90">
        <v>3</v>
      </c>
      <c r="C90">
        <v>1</v>
      </c>
      <c r="D90">
        <v>13.9323</v>
      </c>
      <c r="E90">
        <v>0.32587470717878297</v>
      </c>
      <c r="F90">
        <v>0.45504541198243997</v>
      </c>
      <c r="G90" t="s">
        <v>129</v>
      </c>
      <c r="H90">
        <v>0.16183405958907801</v>
      </c>
      <c r="I90" t="s">
        <v>0</v>
      </c>
      <c r="J90" t="s">
        <v>1</v>
      </c>
      <c r="K90">
        <v>101727.17140000001</v>
      </c>
      <c r="L90" t="s">
        <v>1462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46.004351410134802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25">
      <c r="A91" t="s">
        <v>1463</v>
      </c>
      <c r="B91">
        <v>18</v>
      </c>
      <c r="C91">
        <v>1</v>
      </c>
      <c r="D91">
        <v>77.263400000000004</v>
      </c>
      <c r="E91">
        <v>0.32587470717878297</v>
      </c>
      <c r="F91">
        <v>0.45504541198243997</v>
      </c>
      <c r="G91" t="s">
        <v>129</v>
      </c>
      <c r="H91">
        <v>0.16183405958907801</v>
      </c>
      <c r="I91" t="s">
        <v>0</v>
      </c>
      <c r="J91" t="s">
        <v>1</v>
      </c>
      <c r="K91">
        <v>190729.3014</v>
      </c>
      <c r="L91" t="s">
        <v>1464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201.50922452826501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 x14ac:dyDescent="0.25">
      <c r="A92" t="s">
        <v>1465</v>
      </c>
      <c r="B92">
        <v>7</v>
      </c>
      <c r="C92">
        <v>1</v>
      </c>
      <c r="D92">
        <v>46.152299999999997</v>
      </c>
      <c r="E92">
        <v>0.32587470717878297</v>
      </c>
      <c r="F92">
        <v>0.45504541198243997</v>
      </c>
      <c r="G92" t="s">
        <v>129</v>
      </c>
      <c r="H92">
        <v>0.16183405958907801</v>
      </c>
      <c r="I92" t="s">
        <v>0</v>
      </c>
      <c r="J92" t="s">
        <v>1</v>
      </c>
      <c r="K92">
        <v>51725.510300000002</v>
      </c>
      <c r="L92" t="s">
        <v>1466</v>
      </c>
      <c r="M92">
        <v>0</v>
      </c>
      <c r="N92">
        <v>11.249222165180599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25">
      <c r="A93" t="s">
        <v>1467</v>
      </c>
      <c r="B93">
        <v>8</v>
      </c>
      <c r="C93">
        <v>1</v>
      </c>
      <c r="D93">
        <v>36.681699999999999</v>
      </c>
      <c r="E93">
        <v>0.32587470717878297</v>
      </c>
      <c r="F93">
        <v>0.45504541198243997</v>
      </c>
      <c r="G93" t="s">
        <v>129</v>
      </c>
      <c r="H93">
        <v>0.16183405958907901</v>
      </c>
      <c r="I93" t="s">
        <v>0</v>
      </c>
      <c r="J93" t="s">
        <v>1</v>
      </c>
      <c r="K93">
        <v>142270.35339999999</v>
      </c>
      <c r="L93" t="s">
        <v>1468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21.1355495979852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25">
      <c r="A94" t="s">
        <v>1469</v>
      </c>
      <c r="B94">
        <v>9</v>
      </c>
      <c r="C94">
        <v>1</v>
      </c>
      <c r="D94">
        <v>45.136400000000002</v>
      </c>
      <c r="E94">
        <v>0.32587470717878297</v>
      </c>
      <c r="F94">
        <v>0.45504541198243997</v>
      </c>
      <c r="G94" t="s">
        <v>129</v>
      </c>
      <c r="H94">
        <v>0.16183405958907901</v>
      </c>
      <c r="I94" t="s">
        <v>0</v>
      </c>
      <c r="J94" t="s">
        <v>1</v>
      </c>
      <c r="K94">
        <v>223029.2775</v>
      </c>
      <c r="L94" t="s">
        <v>1470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11.050144118035901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25">
      <c r="A95" t="s">
        <v>1473</v>
      </c>
      <c r="B95">
        <v>1</v>
      </c>
      <c r="C95">
        <v>1</v>
      </c>
      <c r="D95">
        <v>9.0315999999999992</v>
      </c>
      <c r="E95">
        <v>0.32587470717878297</v>
      </c>
      <c r="F95">
        <v>0.45504541198243997</v>
      </c>
      <c r="G95" t="s">
        <v>129</v>
      </c>
      <c r="H95">
        <v>0.16183405958907901</v>
      </c>
      <c r="I95" t="s">
        <v>0</v>
      </c>
      <c r="J95" t="s">
        <v>1</v>
      </c>
      <c r="K95">
        <v>32008.978899999998</v>
      </c>
      <c r="L95" t="s">
        <v>1474</v>
      </c>
      <c r="M95">
        <v>0</v>
      </c>
      <c r="N95">
        <v>0</v>
      </c>
      <c r="O95">
        <v>7.3663323348478302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25">
      <c r="A96" t="s">
        <v>1475</v>
      </c>
      <c r="B96">
        <v>2</v>
      </c>
      <c r="C96">
        <v>1</v>
      </c>
      <c r="D96">
        <v>8.2864000000000004</v>
      </c>
      <c r="E96">
        <v>0.32587470717878297</v>
      </c>
      <c r="F96">
        <v>0.45504541198243997</v>
      </c>
      <c r="G96" t="s">
        <v>129</v>
      </c>
      <c r="H96">
        <v>0.16183405958907801</v>
      </c>
      <c r="I96" t="s">
        <v>0</v>
      </c>
      <c r="J96" t="s">
        <v>1</v>
      </c>
      <c r="K96">
        <v>63108.901299999998</v>
      </c>
      <c r="L96" t="s">
        <v>1476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34.4722994613346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25">
      <c r="A97" t="s">
        <v>1477</v>
      </c>
      <c r="B97">
        <v>6</v>
      </c>
      <c r="C97">
        <v>1</v>
      </c>
      <c r="D97">
        <v>26.620699999999999</v>
      </c>
      <c r="E97">
        <v>0.32587470717878297</v>
      </c>
      <c r="F97">
        <v>0.45504541198243997</v>
      </c>
      <c r="G97" t="s">
        <v>129</v>
      </c>
      <c r="H97">
        <v>0.16183405958907901</v>
      </c>
      <c r="I97" t="s">
        <v>0</v>
      </c>
      <c r="J97" t="s">
        <v>1</v>
      </c>
      <c r="K97">
        <v>91325.944699999993</v>
      </c>
      <c r="L97" t="s">
        <v>1478</v>
      </c>
      <c r="M97">
        <v>0</v>
      </c>
      <c r="N97">
        <v>0</v>
      </c>
      <c r="O97">
        <v>46.446670421244797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25">
      <c r="A98" t="s">
        <v>1479</v>
      </c>
      <c r="B98">
        <v>11</v>
      </c>
      <c r="C98">
        <v>1</v>
      </c>
      <c r="D98">
        <v>49.881100000000004</v>
      </c>
      <c r="E98">
        <v>0.32587470717878297</v>
      </c>
      <c r="F98">
        <v>0.45504541198243997</v>
      </c>
      <c r="G98" t="s">
        <v>129</v>
      </c>
      <c r="H98">
        <v>0.16183405958907801</v>
      </c>
      <c r="I98" t="s">
        <v>0</v>
      </c>
      <c r="J98" t="s">
        <v>1</v>
      </c>
      <c r="K98">
        <v>185076.5128</v>
      </c>
      <c r="L98" t="s">
        <v>1480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164.085952724533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50"/>
  <sheetViews>
    <sheetView topLeftCell="AW1" workbookViewId="0">
      <selection activeCell="BP1" sqref="BP1"/>
    </sheetView>
  </sheetViews>
  <sheetFormatPr baseColWidth="10" defaultRowHeight="15" x14ac:dyDescent="0.25"/>
  <sheetData>
    <row r="1" spans="1:65" s="2" customFormat="1" ht="224.25" customHeight="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9376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3" t="s">
        <v>9377</v>
      </c>
      <c r="AD1" s="3" t="s">
        <v>9378</v>
      </c>
      <c r="AE1" s="3" t="s">
        <v>9379</v>
      </c>
      <c r="AF1" s="3" t="s">
        <v>9380</v>
      </c>
      <c r="AG1" s="3" t="s">
        <v>9381</v>
      </c>
      <c r="AH1" s="3" t="s">
        <v>9382</v>
      </c>
      <c r="AI1" s="3" t="s">
        <v>9383</v>
      </c>
      <c r="AJ1" s="3" t="s">
        <v>9384</v>
      </c>
      <c r="AK1" s="3" t="s">
        <v>9385</v>
      </c>
      <c r="AL1" s="3" t="s">
        <v>9386</v>
      </c>
      <c r="AM1" s="2" t="s">
        <v>29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  <c r="AZ1" s="2" t="s">
        <v>42</v>
      </c>
      <c r="BA1" s="2" t="s">
        <v>43</v>
      </c>
      <c r="BB1" s="4" t="s">
        <v>9387</v>
      </c>
      <c r="BC1" s="4" t="s">
        <v>9388</v>
      </c>
      <c r="BD1" s="4" t="s">
        <v>9389</v>
      </c>
      <c r="BE1" s="4" t="s">
        <v>9390</v>
      </c>
      <c r="BF1" s="4" t="s">
        <v>9391</v>
      </c>
      <c r="BG1" s="4" t="s">
        <v>9382</v>
      </c>
      <c r="BH1" s="4" t="s">
        <v>9383</v>
      </c>
      <c r="BI1" s="4" t="s">
        <v>9384</v>
      </c>
      <c r="BJ1" s="4" t="s">
        <v>9385</v>
      </c>
      <c r="BK1" s="4" t="s">
        <v>9386</v>
      </c>
      <c r="BL1" s="5" t="s">
        <v>9392</v>
      </c>
      <c r="BM1" s="5" t="s">
        <v>9393</v>
      </c>
    </row>
    <row r="2" spans="1:65" x14ac:dyDescent="0.25">
      <c r="A2" t="s">
        <v>381</v>
      </c>
      <c r="B2">
        <v>5</v>
      </c>
      <c r="C2">
        <v>1</v>
      </c>
      <c r="D2">
        <v>27.301200000000001</v>
      </c>
      <c r="E2">
        <v>2.3889838957295201E-2</v>
      </c>
      <c r="F2" s="1">
        <f>-LOG10(E2)</f>
        <v>1.6217867778429969</v>
      </c>
      <c r="G2">
        <v>0.140858578481181</v>
      </c>
      <c r="H2">
        <v>1.3325494144228001</v>
      </c>
      <c r="I2">
        <v>0.63542951617492605</v>
      </c>
      <c r="J2" t="s">
        <v>1</v>
      </c>
      <c r="K2" t="s">
        <v>0</v>
      </c>
      <c r="L2">
        <v>75867.872300000003</v>
      </c>
      <c r="M2" t="s">
        <v>382</v>
      </c>
      <c r="N2">
        <v>38961.370597945097</v>
      </c>
      <c r="O2">
        <v>24550.5301474599</v>
      </c>
      <c r="P2">
        <v>25607.848346989598</v>
      </c>
      <c r="Q2">
        <v>91174.360228435296</v>
      </c>
      <c r="R2">
        <v>73979.650400927494</v>
      </c>
      <c r="S2">
        <v>65288.6567918129</v>
      </c>
      <c r="T2">
        <v>71899.456797516294</v>
      </c>
      <c r="U2">
        <v>55719.631277481298</v>
      </c>
      <c r="V2">
        <v>62005.152327355201</v>
      </c>
      <c r="W2">
        <v>34332.834532014604</v>
      </c>
      <c r="X2">
        <v>45849.465387197699</v>
      </c>
      <c r="Y2">
        <v>56516.210653068098</v>
      </c>
      <c r="Z2">
        <v>14833.0298495428</v>
      </c>
      <c r="AA2">
        <v>13774.3151856317</v>
      </c>
      <c r="AB2">
        <v>11200.0522901315</v>
      </c>
      <c r="AC2">
        <f>AVERAGE(N2:P2)</f>
        <v>29706.5830307982</v>
      </c>
      <c r="AD2">
        <f>AVERAGE(Q2:S2)</f>
        <v>76814.222473725225</v>
      </c>
      <c r="AE2">
        <f>AVERAGE(T2:V2)</f>
        <v>63208.080134117597</v>
      </c>
      <c r="AF2">
        <f>AVERAGE(W2:Y2)</f>
        <v>45566.170190760131</v>
      </c>
      <c r="AG2">
        <f>AVERAGE(Z2:AB2)</f>
        <v>13269.132441768665</v>
      </c>
      <c r="AH2">
        <f>AVERAGE(AC2:AG2)</f>
        <v>45712.837654233961</v>
      </c>
      <c r="AI2">
        <f>LOG10(AH2)</f>
        <v>4.6600381812395444</v>
      </c>
      <c r="AJ2">
        <f>STDEVA(AC2:AG2)/AH2</f>
        <v>0.55581001857031409</v>
      </c>
      <c r="AK2">
        <f>COUNT(AC2:AG2)</f>
        <v>5</v>
      </c>
      <c r="AL2">
        <v>4</v>
      </c>
      <c r="AM2">
        <v>37894.222976678699</v>
      </c>
      <c r="AN2">
        <v>44809.833134710098</v>
      </c>
      <c r="AO2">
        <v>37940.595720903999</v>
      </c>
      <c r="AP2">
        <v>61166.416388228899</v>
      </c>
      <c r="AQ2">
        <v>82589.875882028005</v>
      </c>
      <c r="AR2">
        <v>67262.979280868603</v>
      </c>
      <c r="AS2">
        <v>53072.327054462599</v>
      </c>
      <c r="AT2">
        <v>70468.568437871305</v>
      </c>
      <c r="AU2">
        <v>58824.837638644298</v>
      </c>
      <c r="AV2">
        <v>69715.707380473003</v>
      </c>
      <c r="AW2">
        <v>49174.6568252449</v>
      </c>
      <c r="AX2">
        <v>70450.292545002303</v>
      </c>
      <c r="AY2">
        <v>61205.305056533201</v>
      </c>
      <c r="AZ2">
        <v>75794.274942905002</v>
      </c>
      <c r="BA2">
        <v>73349.332451758193</v>
      </c>
      <c r="BB2">
        <f>AVERAGE(AM2:AO2)</f>
        <v>40214.883944097593</v>
      </c>
      <c r="BC2">
        <f>AVERAGE(AP2:AR2)</f>
        <v>70339.757183708498</v>
      </c>
      <c r="BD2">
        <f>AVERAGE(AS2:AU2)</f>
        <v>60788.577710326063</v>
      </c>
      <c r="BE2">
        <f>AVERAGE(AV2:AX2)</f>
        <v>63113.552250240064</v>
      </c>
      <c r="BF2">
        <f>AVERAGE(AY2:BA2)</f>
        <v>70116.304150398806</v>
      </c>
      <c r="BG2">
        <f>AVERAGE(BB2:BF2)</f>
        <v>60914.615047754211</v>
      </c>
      <c r="BH2">
        <f>LOG10(BG2)</f>
        <v>4.7847215040137572</v>
      </c>
      <c r="BI2">
        <f>STDEVA(BB2:BF2)/BG2</f>
        <v>0.20220114913479678</v>
      </c>
      <c r="BJ2">
        <f>COUNT(BB2:BF2)</f>
        <v>5</v>
      </c>
      <c r="BK2">
        <v>1</v>
      </c>
      <c r="BL2">
        <f>(AH2/BG2)</f>
        <v>0.75044121379404982</v>
      </c>
      <c r="BM2">
        <f>LOG(BL2,2)</f>
        <v>-0.41418903288756842</v>
      </c>
    </row>
    <row r="3" spans="1:65" x14ac:dyDescent="0.25">
      <c r="A3" t="s">
        <v>531</v>
      </c>
      <c r="B3">
        <v>164</v>
      </c>
      <c r="C3">
        <v>64</v>
      </c>
      <c r="D3">
        <v>486.9538</v>
      </c>
      <c r="E3">
        <v>4.47171371700101E-2</v>
      </c>
      <c r="F3" s="1">
        <f>-LOG10(E3)</f>
        <v>1.3495260081418774</v>
      </c>
      <c r="G3">
        <v>0.18381082895413001</v>
      </c>
      <c r="H3">
        <v>1.15756111640772</v>
      </c>
      <c r="I3">
        <v>0.527634158623009</v>
      </c>
      <c r="J3" t="s">
        <v>1</v>
      </c>
      <c r="K3" t="s">
        <v>0</v>
      </c>
      <c r="L3">
        <v>45889.683700000001</v>
      </c>
      <c r="M3" t="s">
        <v>532</v>
      </c>
      <c r="N3">
        <v>49575.495894072301</v>
      </c>
      <c r="O3">
        <v>47798.075592262299</v>
      </c>
      <c r="P3">
        <v>52476.096177638297</v>
      </c>
      <c r="Q3">
        <v>54710.932438862299</v>
      </c>
      <c r="R3">
        <v>46418.480382056703</v>
      </c>
      <c r="S3">
        <v>43117.909548214397</v>
      </c>
      <c r="T3">
        <v>29510.312682498599</v>
      </c>
      <c r="U3">
        <v>28106.612228075301</v>
      </c>
      <c r="V3">
        <v>46810.306458040301</v>
      </c>
      <c r="W3">
        <v>50193.315842479897</v>
      </c>
      <c r="X3">
        <v>56678.378038824601</v>
      </c>
      <c r="Y3">
        <v>48806.077665835197</v>
      </c>
      <c r="Z3">
        <v>62060.731852958503</v>
      </c>
      <c r="AA3">
        <v>61034.258570514103</v>
      </c>
      <c r="AB3">
        <v>58516.740123229101</v>
      </c>
      <c r="AC3">
        <f>AVERAGE(N3:P3)</f>
        <v>49949.889221324302</v>
      </c>
      <c r="AD3">
        <f>AVERAGE(Q3:S3)</f>
        <v>48082.440789711138</v>
      </c>
      <c r="AE3">
        <f>AVERAGE(T3:V3)</f>
        <v>34809.0771228714</v>
      </c>
      <c r="AF3">
        <f>AVERAGE(W3:Y3)</f>
        <v>51892.590515713229</v>
      </c>
      <c r="AG3">
        <f>AVERAGE(Z3:AB3)</f>
        <v>60537.243515567236</v>
      </c>
      <c r="AH3">
        <f>AVERAGE(AC3:AG3)</f>
        <v>49054.248233037462</v>
      </c>
      <c r="AI3">
        <f>LOG10(AH3)</f>
        <v>4.6906766244432525</v>
      </c>
      <c r="AJ3">
        <f>STDEVA(AC3:AG3)/AH3</f>
        <v>0.18920940932071009</v>
      </c>
      <c r="AK3">
        <f>COUNT(AC3:AG3)</f>
        <v>5</v>
      </c>
      <c r="AL3">
        <v>3</v>
      </c>
      <c r="AM3">
        <v>54366.253357564703</v>
      </c>
      <c r="AN3">
        <v>48946.5033765486</v>
      </c>
      <c r="AO3">
        <v>44102.364227121099</v>
      </c>
      <c r="AP3">
        <v>46970.642293736397</v>
      </c>
      <c r="AQ3">
        <v>68438.281988711096</v>
      </c>
      <c r="AR3">
        <v>47645.282410500302</v>
      </c>
      <c r="AS3">
        <v>57089.0595368047</v>
      </c>
      <c r="AT3">
        <v>70205.351285449098</v>
      </c>
      <c r="AU3">
        <v>68424.678589170595</v>
      </c>
      <c r="AV3">
        <v>68766.781987613198</v>
      </c>
      <c r="AW3">
        <v>48324.3876897519</v>
      </c>
      <c r="AX3">
        <v>62242.8111085903</v>
      </c>
      <c r="AY3">
        <v>46360.101208995497</v>
      </c>
      <c r="AZ3">
        <v>54674.174735729001</v>
      </c>
      <c r="BA3">
        <v>65192.681441359098</v>
      </c>
      <c r="BB3">
        <f>AVERAGE(AM3:AO3)</f>
        <v>49138.373653744791</v>
      </c>
      <c r="BC3">
        <f>AVERAGE(AP3:AR3)</f>
        <v>54351.402230982603</v>
      </c>
      <c r="BD3">
        <f>AVERAGE(AS3:AU3)</f>
        <v>65239.696470474795</v>
      </c>
      <c r="BE3">
        <f>AVERAGE(AV3:AX3)</f>
        <v>59777.993595318469</v>
      </c>
      <c r="BF3">
        <f>AVERAGE(AY3:BA3)</f>
        <v>55408.985795361201</v>
      </c>
      <c r="BG3">
        <f>AVERAGE(BB3:BF3)</f>
        <v>56783.290349176372</v>
      </c>
      <c r="BH3">
        <f>LOG10(BG3)</f>
        <v>4.7542205544295069</v>
      </c>
      <c r="BI3">
        <f>STDEVA(BB3:BF3)/BG3</f>
        <v>0.10666056286419189</v>
      </c>
      <c r="BJ3">
        <f>COUNT(BB3:BF3)</f>
        <v>5</v>
      </c>
      <c r="BK3">
        <v>2</v>
      </c>
      <c r="BL3">
        <f t="shared" ref="BL3:BL66" si="0">(AH3/BG3)</f>
        <v>0.86388527208249355</v>
      </c>
      <c r="BM3">
        <f t="shared" ref="BM3:BM66" si="1">LOG(BL3,2)</f>
        <v>-0.21108836628089339</v>
      </c>
    </row>
    <row r="4" spans="1:65" x14ac:dyDescent="0.25">
      <c r="A4" t="s">
        <v>507</v>
      </c>
      <c r="B4">
        <v>433</v>
      </c>
      <c r="C4">
        <v>216</v>
      </c>
      <c r="D4">
        <v>1614.4699000000001</v>
      </c>
      <c r="E4">
        <v>4.1934005548126298E-2</v>
      </c>
      <c r="F4" s="1">
        <f>-LOG10(E4)</f>
        <v>1.3774336516827028</v>
      </c>
      <c r="G4">
        <v>0.181207411643345</v>
      </c>
      <c r="H4">
        <v>1.12764583899329</v>
      </c>
      <c r="I4">
        <v>0.53924254877711397</v>
      </c>
      <c r="J4" t="s">
        <v>0</v>
      </c>
      <c r="K4" t="s">
        <v>1</v>
      </c>
      <c r="L4">
        <v>164716.9032</v>
      </c>
      <c r="M4" t="s">
        <v>508</v>
      </c>
      <c r="N4">
        <v>67063.323067451798</v>
      </c>
      <c r="O4">
        <v>54721.871429616003</v>
      </c>
      <c r="P4">
        <v>60228.6871240705</v>
      </c>
      <c r="Q4">
        <v>62140.421729266403</v>
      </c>
      <c r="R4">
        <v>67487.533887317695</v>
      </c>
      <c r="S4">
        <v>60240.597321328598</v>
      </c>
      <c r="T4">
        <v>54658.763651859597</v>
      </c>
      <c r="U4">
        <v>54353.6715340476</v>
      </c>
      <c r="V4">
        <v>55525.511455968197</v>
      </c>
      <c r="W4">
        <v>58973.971266082401</v>
      </c>
      <c r="X4">
        <v>62945.728935910898</v>
      </c>
      <c r="Y4">
        <v>63685.342915967798</v>
      </c>
      <c r="Z4">
        <v>41678.777625474002</v>
      </c>
      <c r="AA4">
        <v>39579.170725787597</v>
      </c>
      <c r="AB4">
        <v>42895.927965866598</v>
      </c>
      <c r="AC4">
        <f>AVERAGE(N4:P4)</f>
        <v>60671.29387371277</v>
      </c>
      <c r="AD4">
        <f>AVERAGE(Q4:S4)</f>
        <v>63289.517645970896</v>
      </c>
      <c r="AE4">
        <f>AVERAGE(T4:V4)</f>
        <v>54845.982213958465</v>
      </c>
      <c r="AF4">
        <f>AVERAGE(W4:Y4)</f>
        <v>61868.347705987027</v>
      </c>
      <c r="AG4">
        <f>AVERAGE(Z4:AB4)</f>
        <v>41384.625439042728</v>
      </c>
      <c r="AH4">
        <f>AVERAGE(AC4:AG4)</f>
        <v>56411.953375734374</v>
      </c>
      <c r="AI4">
        <f>LOG10(AH4)</f>
        <v>4.7513711382932824</v>
      </c>
      <c r="AJ4">
        <f>STDEVA(AC4:AG4)/AH4</f>
        <v>0.15941453900092528</v>
      </c>
      <c r="AK4">
        <f>COUNT(AC4:AG4)</f>
        <v>5</v>
      </c>
      <c r="AL4">
        <v>2</v>
      </c>
      <c r="AM4">
        <v>50338.5725425856</v>
      </c>
      <c r="AN4">
        <v>52938.461974100399</v>
      </c>
      <c r="AO4">
        <v>49830.055924697801</v>
      </c>
      <c r="AP4">
        <v>50495.334833356297</v>
      </c>
      <c r="AQ4">
        <v>65578.816423386495</v>
      </c>
      <c r="AR4">
        <v>56237.179008343803</v>
      </c>
      <c r="AS4">
        <v>45550.8705680395</v>
      </c>
      <c r="AT4">
        <v>44113.331518189101</v>
      </c>
      <c r="AU4">
        <v>45638.409390779001</v>
      </c>
      <c r="AV4">
        <v>57859.069244339596</v>
      </c>
      <c r="AW4">
        <v>47450.122336946297</v>
      </c>
      <c r="AX4">
        <v>52817.587350644702</v>
      </c>
      <c r="AY4">
        <v>44464.277814360197</v>
      </c>
      <c r="AZ4">
        <v>42957.235133453498</v>
      </c>
      <c r="BA4">
        <v>44125.233674377298</v>
      </c>
      <c r="BB4">
        <f>AVERAGE(AM4:AO4)</f>
        <v>51035.696813794602</v>
      </c>
      <c r="BC4">
        <f>AVERAGE(AP4:AR4)</f>
        <v>57437.110088362206</v>
      </c>
      <c r="BD4">
        <f>AVERAGE(AS4:AU4)</f>
        <v>45100.870492335867</v>
      </c>
      <c r="BE4">
        <f>AVERAGE(AV4:AX4)</f>
        <v>52708.926310643532</v>
      </c>
      <c r="BF4">
        <f>AVERAGE(AY4:BA4)</f>
        <v>43848.915540730326</v>
      </c>
      <c r="BG4">
        <f>AVERAGE(BB4:BF4)</f>
        <v>50026.303849173302</v>
      </c>
      <c r="BH4">
        <f>LOG10(BG4)</f>
        <v>4.6991984165910461</v>
      </c>
      <c r="BI4">
        <f>STDEVA(BB4:BF4)/BG4</f>
        <v>0.11199259223776888</v>
      </c>
      <c r="BJ4">
        <f>COUNT(BB4:BF4)</f>
        <v>5</v>
      </c>
      <c r="BK4">
        <v>3</v>
      </c>
      <c r="BL4">
        <f t="shared" si="0"/>
        <v>1.127645838993292</v>
      </c>
      <c r="BM4">
        <f t="shared" si="1"/>
        <v>0.17331403000940029</v>
      </c>
    </row>
    <row r="5" spans="1:65" x14ac:dyDescent="0.25">
      <c r="A5" t="s">
        <v>1584</v>
      </c>
      <c r="B5">
        <v>262</v>
      </c>
      <c r="C5">
        <v>134</v>
      </c>
      <c r="D5">
        <v>857.68309999999997</v>
      </c>
      <c r="E5">
        <v>0.38431052676122601</v>
      </c>
      <c r="F5" s="1">
        <f>-LOG10(E5)</f>
        <v>0.41531771948647189</v>
      </c>
      <c r="G5">
        <v>0.49820380091476701</v>
      </c>
      <c r="H5">
        <v>1.1446527579227499</v>
      </c>
      <c r="I5">
        <v>0.136777832805521</v>
      </c>
      <c r="J5" t="s">
        <v>0</v>
      </c>
      <c r="K5" t="s">
        <v>1</v>
      </c>
      <c r="L5">
        <v>79345.082399999999</v>
      </c>
      <c r="M5" t="s">
        <v>1585</v>
      </c>
      <c r="N5">
        <v>46765.129161301702</v>
      </c>
      <c r="O5">
        <v>45662.470969046801</v>
      </c>
      <c r="P5">
        <v>45057.352111174303</v>
      </c>
      <c r="Q5">
        <v>52575.190651772202</v>
      </c>
      <c r="R5">
        <v>47037.396318774197</v>
      </c>
      <c r="S5">
        <v>43014.6488225926</v>
      </c>
      <c r="T5">
        <v>52356.185825621003</v>
      </c>
      <c r="U5">
        <v>53245.201835339998</v>
      </c>
      <c r="V5">
        <v>51942.9702685788</v>
      </c>
      <c r="W5">
        <v>35892.275642081397</v>
      </c>
      <c r="X5">
        <v>38474.911759673902</v>
      </c>
      <c r="Y5">
        <v>36210.738144108604</v>
      </c>
      <c r="Z5">
        <v>106034.84878661799</v>
      </c>
      <c r="AA5">
        <v>93966.644233212704</v>
      </c>
      <c r="AB5">
        <v>99002.646822437106</v>
      </c>
      <c r="AC5">
        <f>AVERAGE(N5:P5)</f>
        <v>45828.31741384093</v>
      </c>
      <c r="AD5">
        <f>AVERAGE(Q5:S5)</f>
        <v>47542.411931046336</v>
      </c>
      <c r="AE5">
        <f>AVERAGE(T5:V5)</f>
        <v>52514.785976513267</v>
      </c>
      <c r="AF5">
        <f>AVERAGE(W5:Y5)</f>
        <v>36859.308515287972</v>
      </c>
      <c r="AG5">
        <f>AVERAGE(Z5:AB5)</f>
        <v>99668.046614089268</v>
      </c>
      <c r="AH5">
        <f>AVERAGE(AC5:AG5)</f>
        <v>56482.574090155555</v>
      </c>
      <c r="AI5">
        <f>LOG10(AH5)</f>
        <v>4.7519144806725837</v>
      </c>
      <c r="AJ5">
        <f>STDEVA(AC5:AG5)/AH5</f>
        <v>0.43899142302744926</v>
      </c>
      <c r="AK5">
        <f>COUNT(AC5:AG5)</f>
        <v>5</v>
      </c>
      <c r="AL5">
        <v>1</v>
      </c>
      <c r="AM5">
        <v>33049.251263022401</v>
      </c>
      <c r="AN5">
        <v>33530.671104100104</v>
      </c>
      <c r="AO5">
        <v>32225.358063889398</v>
      </c>
      <c r="AP5">
        <v>55929.563257324298</v>
      </c>
      <c r="AQ5">
        <v>74142.886605625696</v>
      </c>
      <c r="AR5">
        <v>59309.209190688904</v>
      </c>
      <c r="AS5">
        <v>45064.616081395201</v>
      </c>
      <c r="AT5">
        <v>49925.726552086802</v>
      </c>
      <c r="AU5">
        <v>49417.190885064301</v>
      </c>
      <c r="AV5">
        <v>53802.939623653998</v>
      </c>
      <c r="AW5">
        <v>42666.2769343537</v>
      </c>
      <c r="AX5">
        <v>47909.0148262988</v>
      </c>
      <c r="AY5">
        <v>53572.653978513103</v>
      </c>
      <c r="AZ5">
        <v>53203.530304038599</v>
      </c>
      <c r="BA5">
        <v>56421.967066013996</v>
      </c>
      <c r="BB5">
        <f>AVERAGE(AM5:AO5)</f>
        <v>32935.093477003968</v>
      </c>
      <c r="BC5">
        <f>AVERAGE(AP5:AR5)</f>
        <v>63127.219684546297</v>
      </c>
      <c r="BD5">
        <f>AVERAGE(AS5:AU5)</f>
        <v>48135.844506182104</v>
      </c>
      <c r="BE5">
        <f>AVERAGE(AV5:AX5)</f>
        <v>48126.077128102166</v>
      </c>
      <c r="BF5">
        <f>AVERAGE(AY5:BA5)</f>
        <v>54399.383782855235</v>
      </c>
      <c r="BG5">
        <f>AVERAGE(BB5:BF5)</f>
        <v>49344.72371573795</v>
      </c>
      <c r="BH5">
        <f>LOG10(BG5)</f>
        <v>4.6932407216734333</v>
      </c>
      <c r="BI5">
        <f>STDEVA(BB5:BF5)/BG5</f>
        <v>0.22377866444682795</v>
      </c>
      <c r="BJ5">
        <f>COUNT(BB5:BF5)</f>
        <v>5</v>
      </c>
      <c r="BK5">
        <v>4</v>
      </c>
      <c r="BL5">
        <f t="shared" si="0"/>
        <v>1.1446527579227497</v>
      </c>
      <c r="BM5">
        <f t="shared" si="1"/>
        <v>0.19491000845192624</v>
      </c>
    </row>
    <row r="6" spans="1:65" x14ac:dyDescent="0.25">
      <c r="A6" t="s">
        <v>787</v>
      </c>
      <c r="B6">
        <v>332</v>
      </c>
      <c r="C6">
        <v>175</v>
      </c>
      <c r="D6">
        <v>1580.4494</v>
      </c>
      <c r="E6">
        <v>8.2469436687895206E-2</v>
      </c>
      <c r="F6" s="1">
        <f>-LOG10(E6)</f>
        <v>1.0837069718995127</v>
      </c>
      <c r="G6">
        <v>0.222081885446376</v>
      </c>
      <c r="H6">
        <v>1.1154120468705799</v>
      </c>
      <c r="I6">
        <v>0.41278453757755001</v>
      </c>
      <c r="J6" t="s">
        <v>0</v>
      </c>
      <c r="K6" t="s">
        <v>1</v>
      </c>
      <c r="L6">
        <v>188688.0949</v>
      </c>
      <c r="M6" t="s">
        <v>788</v>
      </c>
      <c r="N6">
        <v>35511.787792103401</v>
      </c>
      <c r="O6">
        <v>33386.190076146602</v>
      </c>
      <c r="P6">
        <v>29940.285508833</v>
      </c>
      <c r="Q6">
        <v>38132.736307371801</v>
      </c>
      <c r="R6">
        <v>40360.510362238398</v>
      </c>
      <c r="S6">
        <v>38059.135431969997</v>
      </c>
      <c r="T6">
        <v>46438.995726449997</v>
      </c>
      <c r="U6">
        <v>50966.387368463402</v>
      </c>
      <c r="V6">
        <v>47198.384871492301</v>
      </c>
      <c r="W6">
        <v>35353.885965959598</v>
      </c>
      <c r="X6">
        <v>37346.490005363601</v>
      </c>
      <c r="Y6">
        <v>37626.665487021797</v>
      </c>
      <c r="Z6">
        <v>50446.020056342699</v>
      </c>
      <c r="AA6">
        <v>37929.876701640802</v>
      </c>
      <c r="AB6">
        <v>46711.160161678199</v>
      </c>
      <c r="AC6">
        <f>AVERAGE(N6:P6)</f>
        <v>32946.087792361002</v>
      </c>
      <c r="AD6">
        <f>AVERAGE(Q6:S6)</f>
        <v>38850.794033860067</v>
      </c>
      <c r="AE6">
        <f>AVERAGE(T6:V6)</f>
        <v>48201.255988801895</v>
      </c>
      <c r="AF6">
        <f>AVERAGE(W6:Y6)</f>
        <v>36775.680486114994</v>
      </c>
      <c r="AG6">
        <f>AVERAGE(Z6:AB6)</f>
        <v>45029.018973220569</v>
      </c>
      <c r="AH6">
        <f>AVERAGE(AC6:AG6)</f>
        <v>40360.567454871707</v>
      </c>
      <c r="AI6">
        <f>LOG10(AH6)</f>
        <v>4.6059572636299633</v>
      </c>
      <c r="AJ6">
        <f>STDEVA(AC6:AG6)/AH6</f>
        <v>0.15342343167661687</v>
      </c>
      <c r="AK6">
        <f>COUNT(AC6:AG6)</f>
        <v>5</v>
      </c>
      <c r="AL6">
        <v>5</v>
      </c>
      <c r="AM6">
        <v>36165.775842621399</v>
      </c>
      <c r="AN6">
        <v>42285.919266778998</v>
      </c>
      <c r="AO6">
        <v>37055.671997754704</v>
      </c>
      <c r="AP6">
        <v>44054.578425976499</v>
      </c>
      <c r="AQ6">
        <v>47812.775232476502</v>
      </c>
      <c r="AR6">
        <v>46491.375128301297</v>
      </c>
      <c r="AS6">
        <v>31962.1187386286</v>
      </c>
      <c r="AT6">
        <v>30977.244468140201</v>
      </c>
      <c r="AU6">
        <v>31082.3314508679</v>
      </c>
      <c r="AV6">
        <v>28024.377130639299</v>
      </c>
      <c r="AW6">
        <v>26700.815312124501</v>
      </c>
      <c r="AX6">
        <v>27882.541670904098</v>
      </c>
      <c r="AY6">
        <v>37208.122581094503</v>
      </c>
      <c r="AZ6">
        <v>36983.291389963502</v>
      </c>
      <c r="BA6">
        <v>38079.757780195199</v>
      </c>
      <c r="BB6">
        <f>AVERAGE(AM6:AO6)</f>
        <v>38502.455702385036</v>
      </c>
      <c r="BC6">
        <f>AVERAGE(AP6:AR6)</f>
        <v>46119.576262251438</v>
      </c>
      <c r="BD6">
        <f>AVERAGE(AS6:AU6)</f>
        <v>31340.564885878903</v>
      </c>
      <c r="BE6">
        <f>AVERAGE(AV6:AX6)</f>
        <v>27535.911371222635</v>
      </c>
      <c r="BF6">
        <f>AVERAGE(AY6:BA6)</f>
        <v>37423.723917084404</v>
      </c>
      <c r="BG6">
        <f>AVERAGE(BB6:BF6)</f>
        <v>36184.44642776448</v>
      </c>
      <c r="BH6">
        <f>LOG10(BG6)</f>
        <v>4.5585219329049709</v>
      </c>
      <c r="BI6">
        <f>STDEVA(BB6:BF6)/BG6</f>
        <v>0.19730189632069775</v>
      </c>
      <c r="BJ6">
        <f>COUNT(BB6:BF6)</f>
        <v>5</v>
      </c>
      <c r="BK6">
        <v>5</v>
      </c>
      <c r="BL6">
        <f t="shared" si="0"/>
        <v>1.1154120468705822</v>
      </c>
      <c r="BM6">
        <f t="shared" si="1"/>
        <v>0.157576757825626</v>
      </c>
    </row>
    <row r="7" spans="1:65" x14ac:dyDescent="0.25">
      <c r="A7" t="s">
        <v>379</v>
      </c>
      <c r="B7">
        <v>56</v>
      </c>
      <c r="C7">
        <v>33</v>
      </c>
      <c r="D7">
        <v>192.46080000000001</v>
      </c>
      <c r="E7">
        <v>2.3105739336791699E-2</v>
      </c>
      <c r="F7" s="1">
        <f>-LOG10(E7)</f>
        <v>1.6362801303804315</v>
      </c>
      <c r="G7">
        <v>0.13808406522199901</v>
      </c>
      <c r="H7">
        <v>1.2906643601907799</v>
      </c>
      <c r="I7">
        <v>0.64078635762351199</v>
      </c>
      <c r="J7" t="s">
        <v>1</v>
      </c>
      <c r="K7" t="s">
        <v>0</v>
      </c>
      <c r="L7">
        <v>55104.037400000001</v>
      </c>
      <c r="M7" t="s">
        <v>380</v>
      </c>
      <c r="N7">
        <v>32240.5163760291</v>
      </c>
      <c r="O7">
        <v>24084.209547110298</v>
      </c>
      <c r="P7">
        <v>30538.725776645399</v>
      </c>
      <c r="Q7">
        <v>31110.429407231601</v>
      </c>
      <c r="R7">
        <v>33027.569192834802</v>
      </c>
      <c r="S7">
        <v>29994.595981911501</v>
      </c>
      <c r="T7">
        <v>35046.327405060401</v>
      </c>
      <c r="U7">
        <v>36875.914647983998</v>
      </c>
      <c r="V7">
        <v>32626.776599479501</v>
      </c>
      <c r="W7">
        <v>30159.362543040799</v>
      </c>
      <c r="X7">
        <v>29974.807337173901</v>
      </c>
      <c r="Y7">
        <v>29416.961529653399</v>
      </c>
      <c r="Z7">
        <v>9183.3036859480799</v>
      </c>
      <c r="AA7">
        <v>5802.7104186841698</v>
      </c>
      <c r="AB7">
        <v>8876.4553219422996</v>
      </c>
      <c r="AC7">
        <f>AVERAGE(N7:P7)</f>
        <v>28954.483899928266</v>
      </c>
      <c r="AD7">
        <f>AVERAGE(Q7:S7)</f>
        <v>31377.531527325966</v>
      </c>
      <c r="AE7">
        <f>AVERAGE(T7:V7)</f>
        <v>34849.672884174637</v>
      </c>
      <c r="AF7">
        <f>AVERAGE(W7:Y7)</f>
        <v>29850.377136622701</v>
      </c>
      <c r="AG7">
        <f>AVERAGE(Z7:AB7)</f>
        <v>7954.1564755248501</v>
      </c>
      <c r="AH7">
        <f>AVERAGE(AC7:AG7)</f>
        <v>26597.244384715283</v>
      </c>
      <c r="AI7">
        <f>LOG10(AH7)</f>
        <v>4.4248366437549391</v>
      </c>
      <c r="AJ7">
        <f>STDEVA(AC7:AG7)/AH7</f>
        <v>0.40084431715162394</v>
      </c>
      <c r="AK7">
        <f>COUNT(AC7:AG7)</f>
        <v>5</v>
      </c>
      <c r="AL7">
        <v>9</v>
      </c>
      <c r="AM7">
        <v>34367.6664251767</v>
      </c>
      <c r="AN7">
        <v>38526.086776744698</v>
      </c>
      <c r="AO7">
        <v>35204.230076602696</v>
      </c>
      <c r="AP7">
        <v>26201.749034704499</v>
      </c>
      <c r="AQ7">
        <v>34241.200777794002</v>
      </c>
      <c r="AR7">
        <v>30644.868804216501</v>
      </c>
      <c r="AS7">
        <v>33835.179904115597</v>
      </c>
      <c r="AT7">
        <v>31307.226197538701</v>
      </c>
      <c r="AU7">
        <v>34228.201782401498</v>
      </c>
      <c r="AV7">
        <v>41292.110866534596</v>
      </c>
      <c r="AW7">
        <v>34047.474615283601</v>
      </c>
      <c r="AX7">
        <v>35121.631492403598</v>
      </c>
      <c r="AY7">
        <v>35057.9365343221</v>
      </c>
      <c r="AZ7">
        <v>34998.287835606003</v>
      </c>
      <c r="BA7">
        <v>35847.879976098797</v>
      </c>
      <c r="BB7">
        <f>AVERAGE(AM7:AO7)</f>
        <v>36032.661092841365</v>
      </c>
      <c r="BC7">
        <f>AVERAGE(AP7:AR7)</f>
        <v>30362.606205571665</v>
      </c>
      <c r="BD7">
        <f>AVERAGE(AS7:AU7)</f>
        <v>33123.535961351932</v>
      </c>
      <c r="BE7">
        <f>AVERAGE(AV7:AX7)</f>
        <v>36820.405658073934</v>
      </c>
      <c r="BF7">
        <f>AVERAGE(AY7:BA7)</f>
        <v>35301.368115342302</v>
      </c>
      <c r="BG7">
        <f>AVERAGE(BB7:BF7)</f>
        <v>34328.115406636243</v>
      </c>
      <c r="BH7">
        <f>LOG10(BG7)</f>
        <v>4.5356499615683417</v>
      </c>
      <c r="BI7">
        <f>STDEVA(BB7:BF7)/BG7</f>
        <v>7.6019925526828638E-2</v>
      </c>
      <c r="BJ7">
        <f>COUNT(BB7:BF7)</f>
        <v>5</v>
      </c>
      <c r="BK7">
        <v>6</v>
      </c>
      <c r="BL7">
        <f t="shared" si="0"/>
        <v>0.77479477302076294</v>
      </c>
      <c r="BM7">
        <f t="shared" si="1"/>
        <v>-0.3681138737320252</v>
      </c>
    </row>
    <row r="8" spans="1:65" x14ac:dyDescent="0.25">
      <c r="A8" t="s">
        <v>1515</v>
      </c>
      <c r="B8">
        <v>78</v>
      </c>
      <c r="C8">
        <v>31</v>
      </c>
      <c r="D8">
        <v>337.94819999999999</v>
      </c>
      <c r="E8">
        <v>0.34459075744338002</v>
      </c>
      <c r="F8" s="1">
        <f>-LOG10(E8)</f>
        <v>0.46269637530693852</v>
      </c>
      <c r="G8">
        <v>0.46942813272388301</v>
      </c>
      <c r="H8">
        <v>1.06526946319327</v>
      </c>
      <c r="I8">
        <v>0.15314118686837699</v>
      </c>
      <c r="J8" t="s">
        <v>1</v>
      </c>
      <c r="K8" t="s">
        <v>0</v>
      </c>
      <c r="L8">
        <v>54823.835700000003</v>
      </c>
      <c r="M8" t="s">
        <v>1516</v>
      </c>
      <c r="N8">
        <v>38201.637469620298</v>
      </c>
      <c r="O8">
        <v>33913.911952372502</v>
      </c>
      <c r="P8">
        <v>35797.772564063598</v>
      </c>
      <c r="Q8">
        <v>27950.415467216098</v>
      </c>
      <c r="R8">
        <v>28856.118246220201</v>
      </c>
      <c r="S8">
        <v>24643.9314137781</v>
      </c>
      <c r="T8">
        <v>35471.111054885201</v>
      </c>
      <c r="U8">
        <v>36071.7057087914</v>
      </c>
      <c r="V8">
        <v>34327.694490239301</v>
      </c>
      <c r="W8">
        <v>31164.4414597451</v>
      </c>
      <c r="X8">
        <v>30465.025024842202</v>
      </c>
      <c r="Y8">
        <v>33800.710678773998</v>
      </c>
      <c r="Z8">
        <v>31215.2236865374</v>
      </c>
      <c r="AA8">
        <v>19181.414381529299</v>
      </c>
      <c r="AB8">
        <v>30567.231167528</v>
      </c>
      <c r="AC8">
        <f>AVERAGE(N8:P8)</f>
        <v>35971.107328685466</v>
      </c>
      <c r="AD8">
        <f>AVERAGE(Q8:S8)</f>
        <v>27150.1550424048</v>
      </c>
      <c r="AE8">
        <f>AVERAGE(T8:V8)</f>
        <v>35290.170417971967</v>
      </c>
      <c r="AF8">
        <f>AVERAGE(W8:Y8)</f>
        <v>31810.05905445377</v>
      </c>
      <c r="AG8">
        <f>AVERAGE(Z8:AB8)</f>
        <v>26987.9564118649</v>
      </c>
      <c r="AH8">
        <f>AVERAGE(AC8:AG8)</f>
        <v>31441.889651076181</v>
      </c>
      <c r="AI8">
        <f>LOG10(AH8)</f>
        <v>4.4975086391604275</v>
      </c>
      <c r="AJ8">
        <f>STDEVA(AC8:AG8)/AH8</f>
        <v>0.1365336478374834</v>
      </c>
      <c r="AK8">
        <f>COUNT(AC8:AG8)</f>
        <v>5</v>
      </c>
      <c r="AL8">
        <v>7</v>
      </c>
      <c r="AM8">
        <v>36353.523634280798</v>
      </c>
      <c r="AN8">
        <v>41329.129216095898</v>
      </c>
      <c r="AO8">
        <v>38530.747949056597</v>
      </c>
      <c r="AP8">
        <v>30655.712725780799</v>
      </c>
      <c r="AQ8">
        <v>37501.467344042801</v>
      </c>
      <c r="AR8">
        <v>34669.520674615902</v>
      </c>
      <c r="AS8">
        <v>27093.234229633301</v>
      </c>
      <c r="AT8">
        <v>26938.028840554802</v>
      </c>
      <c r="AU8">
        <v>25023.782612993</v>
      </c>
      <c r="AV8">
        <v>45232.149132960498</v>
      </c>
      <c r="AW8">
        <v>34219.7835699598</v>
      </c>
      <c r="AX8">
        <v>38029.422376968701</v>
      </c>
      <c r="AY8">
        <v>29082.2768048535</v>
      </c>
      <c r="AZ8">
        <v>29400.308783922799</v>
      </c>
      <c r="BA8">
        <v>28352.185760041299</v>
      </c>
      <c r="BB8">
        <f>AVERAGE(AM8:AO8)</f>
        <v>38737.800266477767</v>
      </c>
      <c r="BC8">
        <f>AVERAGE(AP8:AR8)</f>
        <v>34275.566914813164</v>
      </c>
      <c r="BD8">
        <f>AVERAGE(AS8:AU8)</f>
        <v>26351.6818943937</v>
      </c>
      <c r="BE8">
        <f>AVERAGE(AV8:AX8)</f>
        <v>39160.451693296338</v>
      </c>
      <c r="BF8">
        <f>AVERAGE(AY8:BA8)</f>
        <v>28944.923782939197</v>
      </c>
      <c r="BG8">
        <f>AVERAGE(BB8:BF8)</f>
        <v>33494.084910384037</v>
      </c>
      <c r="BH8">
        <f>LOG10(BG8)</f>
        <v>4.5249681169591973</v>
      </c>
      <c r="BI8">
        <f>STDEVA(BB8:BF8)/BG8</f>
        <v>0.17146023171132871</v>
      </c>
      <c r="BJ8">
        <f>COUNT(BB8:BF8)</f>
        <v>5</v>
      </c>
      <c r="BK8">
        <v>7</v>
      </c>
      <c r="BL8">
        <f t="shared" si="0"/>
        <v>0.93872962151978001</v>
      </c>
      <c r="BM8">
        <f t="shared" si="1"/>
        <v>-9.1218410770670985E-2</v>
      </c>
    </row>
    <row r="9" spans="1:65" x14ac:dyDescent="0.25">
      <c r="A9" t="s">
        <v>725</v>
      </c>
      <c r="B9">
        <v>184</v>
      </c>
      <c r="C9">
        <v>95</v>
      </c>
      <c r="D9">
        <v>807.43420000000003</v>
      </c>
      <c r="E9">
        <v>7.3267991887324802E-2</v>
      </c>
      <c r="F9" s="1">
        <f>-LOG10(E9)</f>
        <v>1.1350857113435535</v>
      </c>
      <c r="G9">
        <v>0.215721229085831</v>
      </c>
      <c r="H9">
        <v>1.1346483212036</v>
      </c>
      <c r="I9">
        <v>0.43542233191338298</v>
      </c>
      <c r="J9" t="s">
        <v>0</v>
      </c>
      <c r="K9" t="s">
        <v>1</v>
      </c>
      <c r="L9">
        <v>103585.7087</v>
      </c>
      <c r="M9" t="s">
        <v>726</v>
      </c>
      <c r="N9">
        <v>34246.735755005699</v>
      </c>
      <c r="O9">
        <v>26264.6373274092</v>
      </c>
      <c r="P9">
        <v>31354.7375261696</v>
      </c>
      <c r="Q9">
        <v>33046.655199088797</v>
      </c>
      <c r="R9">
        <v>36165.402901048699</v>
      </c>
      <c r="S9">
        <v>31776.346163068902</v>
      </c>
      <c r="T9">
        <v>28697.390396738701</v>
      </c>
      <c r="U9">
        <v>29423.987631169799</v>
      </c>
      <c r="V9">
        <v>26520.428552335699</v>
      </c>
      <c r="W9">
        <v>30250.499358691599</v>
      </c>
      <c r="X9">
        <v>29483.700069226601</v>
      </c>
      <c r="Y9">
        <v>31033.7157992797</v>
      </c>
      <c r="Z9">
        <v>51766.409189389997</v>
      </c>
      <c r="AA9">
        <v>41301.458380230601</v>
      </c>
      <c r="AB9">
        <v>48250.6733589664</v>
      </c>
      <c r="AC9">
        <f>AVERAGE(N9:P9)</f>
        <v>30622.036869528165</v>
      </c>
      <c r="AD9">
        <f>AVERAGE(Q9:S9)</f>
        <v>33662.801421068798</v>
      </c>
      <c r="AE9">
        <f>AVERAGE(T9:V9)</f>
        <v>28213.935526748068</v>
      </c>
      <c r="AF9">
        <f>AVERAGE(W9:Y9)</f>
        <v>30255.971742399299</v>
      </c>
      <c r="AG9">
        <f>AVERAGE(Z9:AB9)</f>
        <v>47106.180309529002</v>
      </c>
      <c r="AH9">
        <f>AVERAGE(AC9:AG9)</f>
        <v>33972.185173854668</v>
      </c>
      <c r="AI9">
        <f>LOG10(AH9)</f>
        <v>4.531123482649396</v>
      </c>
      <c r="AJ9">
        <f>STDEVA(AC9:AG9)/AH9</f>
        <v>0.22359073948388186</v>
      </c>
      <c r="AK9">
        <f>COUNT(AC9:AG9)</f>
        <v>5</v>
      </c>
      <c r="AL9">
        <v>6</v>
      </c>
      <c r="AM9">
        <v>30382.907001959898</v>
      </c>
      <c r="AN9">
        <v>34870.376292247303</v>
      </c>
      <c r="AO9">
        <v>30140.250101087498</v>
      </c>
      <c r="AP9">
        <v>34039.015370696798</v>
      </c>
      <c r="AQ9">
        <v>33375.720034912403</v>
      </c>
      <c r="AR9">
        <v>35642.037826435997</v>
      </c>
      <c r="AS9">
        <v>30116.674737730202</v>
      </c>
      <c r="AT9">
        <v>30683.078738944601</v>
      </c>
      <c r="AU9">
        <v>29918.752713465001</v>
      </c>
      <c r="AV9">
        <v>25768.120254832302</v>
      </c>
      <c r="AW9">
        <v>24482.707792811299</v>
      </c>
      <c r="AX9">
        <v>23640.4887089449</v>
      </c>
      <c r="AY9">
        <v>29437.341163819299</v>
      </c>
      <c r="AZ9">
        <v>28307.958464059098</v>
      </c>
      <c r="BA9">
        <v>28305.337618974499</v>
      </c>
      <c r="BB9">
        <f>AVERAGE(AM9:AO9)</f>
        <v>31797.844465098231</v>
      </c>
      <c r="BC9">
        <f>AVERAGE(AP9:AR9)</f>
        <v>34352.257744015071</v>
      </c>
      <c r="BD9">
        <f>AVERAGE(AS9:AU9)</f>
        <v>30239.502063379932</v>
      </c>
      <c r="BE9">
        <f>AVERAGE(AV9:AX9)</f>
        <v>24630.438918862837</v>
      </c>
      <c r="BF9">
        <f>AVERAGE(AY9:BA9)</f>
        <v>28683.545748950968</v>
      </c>
      <c r="BG9">
        <f>AVERAGE(BB9:BF9)</f>
        <v>29940.717788061407</v>
      </c>
      <c r="BH9">
        <f>LOG10(BG9)</f>
        <v>4.476262207752443</v>
      </c>
      <c r="BI9">
        <f>STDEVA(BB9:BF9)/BG9</f>
        <v>0.12132215092383754</v>
      </c>
      <c r="BJ9">
        <f>COUNT(BB9:BF9)</f>
        <v>5</v>
      </c>
      <c r="BK9">
        <v>8</v>
      </c>
      <c r="BL9">
        <f t="shared" si="0"/>
        <v>1.1346483212036009</v>
      </c>
      <c r="BM9">
        <f t="shared" si="1"/>
        <v>0.18224521040152919</v>
      </c>
    </row>
    <row r="10" spans="1:65" x14ac:dyDescent="0.25">
      <c r="A10" t="s">
        <v>955</v>
      </c>
      <c r="B10">
        <v>170</v>
      </c>
      <c r="C10">
        <v>113</v>
      </c>
      <c r="D10">
        <v>609.81550000000004</v>
      </c>
      <c r="E10">
        <v>0.139605845030457</v>
      </c>
      <c r="F10" s="1">
        <f>-LOG10(E10)</f>
        <v>0.85509639825058725</v>
      </c>
      <c r="G10">
        <v>0.30616985656997697</v>
      </c>
      <c r="H10">
        <v>9.4993824328972192</v>
      </c>
      <c r="I10">
        <v>0.31184257963136802</v>
      </c>
      <c r="J10" t="s">
        <v>1</v>
      </c>
      <c r="K10" t="s">
        <v>0</v>
      </c>
      <c r="L10">
        <v>71362.710900000005</v>
      </c>
      <c r="M10" t="s">
        <v>956</v>
      </c>
      <c r="N10">
        <v>839.02529439621298</v>
      </c>
      <c r="O10">
        <v>1195.8928513563999</v>
      </c>
      <c r="P10">
        <v>1297.46343311035</v>
      </c>
      <c r="Q10">
        <v>248.56552507410501</v>
      </c>
      <c r="R10">
        <v>283.26057004408801</v>
      </c>
      <c r="S10">
        <v>179.63303410302299</v>
      </c>
      <c r="T10">
        <v>1332.9707702210301</v>
      </c>
      <c r="U10">
        <v>1141.11897046128</v>
      </c>
      <c r="V10">
        <v>1811.8396884255999</v>
      </c>
      <c r="W10">
        <v>756.14965305849398</v>
      </c>
      <c r="X10">
        <v>743.74751369828198</v>
      </c>
      <c r="Y10">
        <v>709.39156978149504</v>
      </c>
      <c r="Z10">
        <v>10220.0162231471</v>
      </c>
      <c r="AA10">
        <v>11269.7487476034</v>
      </c>
      <c r="AB10">
        <v>11352.5913630263</v>
      </c>
      <c r="AC10">
        <f>AVERAGE(N10:P10)</f>
        <v>1110.7938596209876</v>
      </c>
      <c r="AD10">
        <f>AVERAGE(Q10:S10)</f>
        <v>237.15304307373867</v>
      </c>
      <c r="AE10">
        <f>AVERAGE(T10:V10)</f>
        <v>1428.6431430359698</v>
      </c>
      <c r="AF10">
        <f>AVERAGE(W10:Y10)</f>
        <v>736.42957884609041</v>
      </c>
      <c r="AG10">
        <f>AVERAGE(Z10:AB10)</f>
        <v>10947.452111258934</v>
      </c>
      <c r="AH10">
        <f>AVERAGE(AC10:AG10)</f>
        <v>2892.094347167144</v>
      </c>
      <c r="AI10">
        <f>LOG10(AH10)</f>
        <v>3.4612124565981928</v>
      </c>
      <c r="AJ10">
        <f>STDEVA(AC10:AG10)/AH10</f>
        <v>1.5645777438998527</v>
      </c>
      <c r="AK10">
        <f>COUNT(AC10:AG10)</f>
        <v>5</v>
      </c>
      <c r="AL10">
        <v>97</v>
      </c>
      <c r="AM10">
        <v>1476.7355940852599</v>
      </c>
      <c r="AN10">
        <v>665.55398075166795</v>
      </c>
      <c r="AO10">
        <v>829.08073716597903</v>
      </c>
      <c r="AP10">
        <v>110181.13180344801</v>
      </c>
      <c r="AQ10">
        <v>173197.193755596</v>
      </c>
      <c r="AR10">
        <v>113515.72950962</v>
      </c>
      <c r="AS10">
        <v>1236.1812207742</v>
      </c>
      <c r="AT10">
        <v>1884.20194525636</v>
      </c>
      <c r="AU10">
        <v>1666.205383131</v>
      </c>
      <c r="AV10">
        <v>1158.96179164768</v>
      </c>
      <c r="AW10">
        <v>1084.0181844163999</v>
      </c>
      <c r="AX10">
        <v>1446.1139030716199</v>
      </c>
      <c r="AY10">
        <v>1025.87219182577</v>
      </c>
      <c r="AZ10">
        <v>1392.6397274482799</v>
      </c>
      <c r="BA10">
        <v>1337.0338081775999</v>
      </c>
      <c r="BB10">
        <f>AVERAGE(AM10:AO10)</f>
        <v>990.45677066763562</v>
      </c>
      <c r="BC10">
        <f>AVERAGE(AP10:AR10)</f>
        <v>132298.01835622135</v>
      </c>
      <c r="BD10">
        <f>AVERAGE(AS10:AU10)</f>
        <v>1595.5295163871867</v>
      </c>
      <c r="BE10">
        <f>AVERAGE(AV10:AX10)</f>
        <v>1229.6979597119</v>
      </c>
      <c r="BF10">
        <f>AVERAGE(AY10:BA10)</f>
        <v>1251.8485758172167</v>
      </c>
      <c r="BG10">
        <f>AVERAGE(BB10:BF10)</f>
        <v>27473.110235761054</v>
      </c>
      <c r="BH10">
        <f>LOG10(BG10)</f>
        <v>4.4389078287604153</v>
      </c>
      <c r="BI10">
        <f>STDEVA(BB10:BF10)/BG10</f>
        <v>2.1329693433085808</v>
      </c>
      <c r="BJ10">
        <f>COUNT(BB10:BF10)</f>
        <v>5</v>
      </c>
      <c r="BK10">
        <v>9</v>
      </c>
      <c r="BL10">
        <f t="shared" si="0"/>
        <v>0.10527000118838302</v>
      </c>
      <c r="BM10">
        <f t="shared" si="1"/>
        <v>-3.2478337250270419</v>
      </c>
    </row>
    <row r="11" spans="1:65" x14ac:dyDescent="0.25">
      <c r="A11" t="s">
        <v>2146</v>
      </c>
      <c r="B11">
        <v>145</v>
      </c>
      <c r="C11">
        <v>73</v>
      </c>
      <c r="D11">
        <v>634.17049999999995</v>
      </c>
      <c r="E11">
        <v>0.83699373769354901</v>
      </c>
      <c r="F11" s="1">
        <f>-LOG10(E11)</f>
        <v>7.7277791344027749E-2</v>
      </c>
      <c r="G11">
        <v>0.79804395791742599</v>
      </c>
      <c r="H11">
        <v>1.0313030871130799</v>
      </c>
      <c r="I11">
        <v>5.4624262726706702E-2</v>
      </c>
      <c r="J11" t="s">
        <v>0</v>
      </c>
      <c r="K11" t="s">
        <v>1</v>
      </c>
      <c r="L11">
        <v>143772.74470000001</v>
      </c>
      <c r="M11" t="s">
        <v>2147</v>
      </c>
      <c r="N11">
        <v>25564.286282744899</v>
      </c>
      <c r="O11">
        <v>21671.4054756119</v>
      </c>
      <c r="P11">
        <v>22873.022001792498</v>
      </c>
      <c r="Q11">
        <v>26758.719452677899</v>
      </c>
      <c r="R11">
        <v>24655.641805411</v>
      </c>
      <c r="S11">
        <v>22895.0969318836</v>
      </c>
      <c r="T11">
        <v>25808.828569307399</v>
      </c>
      <c r="U11">
        <v>24364.5697621744</v>
      </c>
      <c r="V11">
        <v>26342.716283692302</v>
      </c>
      <c r="W11">
        <v>22337.539005578201</v>
      </c>
      <c r="X11">
        <v>24304.3862074434</v>
      </c>
      <c r="Y11">
        <v>22071.0286720187</v>
      </c>
      <c r="Z11">
        <v>41476.646663306201</v>
      </c>
      <c r="AA11">
        <v>36068.252031953598</v>
      </c>
      <c r="AB11">
        <v>39531.718223746</v>
      </c>
      <c r="AC11">
        <f>AVERAGE(N11:P11)</f>
        <v>23369.571253383099</v>
      </c>
      <c r="AD11">
        <f>AVERAGE(Q11:S11)</f>
        <v>24769.819396657502</v>
      </c>
      <c r="AE11">
        <f>AVERAGE(T11:V11)</f>
        <v>25505.371538391366</v>
      </c>
      <c r="AF11">
        <f>AVERAGE(W11:Y11)</f>
        <v>22904.317961680103</v>
      </c>
      <c r="AG11">
        <f>AVERAGE(Z11:AB11)</f>
        <v>39025.538973001931</v>
      </c>
      <c r="AH11">
        <f>AVERAGE(AC11:AG11)</f>
        <v>27114.923824622801</v>
      </c>
      <c r="AI11">
        <f>LOG10(AH11)</f>
        <v>4.4332083886869285</v>
      </c>
      <c r="AJ11">
        <f>STDEVA(AC11:AG11)/AH11</f>
        <v>0.24857118566309086</v>
      </c>
      <c r="AK11">
        <f>COUNT(AC11:AG11)</f>
        <v>5</v>
      </c>
      <c r="AL11">
        <v>8</v>
      </c>
      <c r="AM11">
        <v>26229.690768420402</v>
      </c>
      <c r="AN11">
        <v>25947.759665832698</v>
      </c>
      <c r="AO11">
        <v>25573.154551586598</v>
      </c>
      <c r="AP11">
        <v>22495.759586531902</v>
      </c>
      <c r="AQ11">
        <v>28676.6285693559</v>
      </c>
      <c r="AR11">
        <v>25361.495855147601</v>
      </c>
      <c r="AS11">
        <v>23917.524666843699</v>
      </c>
      <c r="AT11">
        <v>22774.821455966699</v>
      </c>
      <c r="AU11">
        <v>25140.910468289101</v>
      </c>
      <c r="AV11">
        <v>31097.855884664001</v>
      </c>
      <c r="AW11">
        <v>25115.835455103999</v>
      </c>
      <c r="AX11">
        <v>30183.424323675801</v>
      </c>
      <c r="AY11">
        <v>26497.867244248999</v>
      </c>
      <c r="AZ11">
        <v>27324.8094736065</v>
      </c>
      <c r="BA11">
        <v>28041.0520414315</v>
      </c>
      <c r="BB11">
        <f>AVERAGE(AM11:AO11)</f>
        <v>25916.868328613233</v>
      </c>
      <c r="BC11">
        <f>AVERAGE(AP11:AR11)</f>
        <v>25511.294670345134</v>
      </c>
      <c r="BD11">
        <f>AVERAGE(AS11:AU11)</f>
        <v>23944.418863699833</v>
      </c>
      <c r="BE11">
        <f>AVERAGE(AV11:AX11)</f>
        <v>28799.038554481271</v>
      </c>
      <c r="BF11">
        <f>AVERAGE(AY11:BA11)</f>
        <v>27287.909586428999</v>
      </c>
      <c r="BG11">
        <f>AVERAGE(BB11:BF11)</f>
        <v>26291.906000713694</v>
      </c>
      <c r="BH11">
        <f>LOG10(BG11)</f>
        <v>4.4198220709138099</v>
      </c>
      <c r="BI11">
        <f>STDEVA(BB11:BF11)/BG11</f>
        <v>6.997328208177947E-2</v>
      </c>
      <c r="BJ11">
        <f>COUNT(BB11:BF11)</f>
        <v>5</v>
      </c>
      <c r="BK11">
        <v>10</v>
      </c>
      <c r="BL11">
        <f t="shared" si="0"/>
        <v>1.0313030871130746</v>
      </c>
      <c r="BM11">
        <f t="shared" si="1"/>
        <v>4.4468385097612639E-2</v>
      </c>
    </row>
    <row r="12" spans="1:65" x14ac:dyDescent="0.25">
      <c r="A12" t="s">
        <v>1109</v>
      </c>
      <c r="B12">
        <v>101</v>
      </c>
      <c r="C12">
        <v>50</v>
      </c>
      <c r="D12">
        <v>524.29049999999995</v>
      </c>
      <c r="E12">
        <v>0.18470582561211399</v>
      </c>
      <c r="F12" s="1">
        <f>-LOG10(E12)</f>
        <v>0.73351940671841653</v>
      </c>
      <c r="G12">
        <v>0.347616929921297</v>
      </c>
      <c r="H12">
        <v>1.17359142020576</v>
      </c>
      <c r="I12">
        <v>0.25951770439666899</v>
      </c>
      <c r="J12" t="s">
        <v>1</v>
      </c>
      <c r="K12" t="s">
        <v>0</v>
      </c>
      <c r="L12">
        <v>53058.753599999996</v>
      </c>
      <c r="M12" t="s">
        <v>1110</v>
      </c>
      <c r="N12">
        <v>24986.978723529501</v>
      </c>
      <c r="O12">
        <v>20824.495143827698</v>
      </c>
      <c r="P12">
        <v>22625.680928443398</v>
      </c>
      <c r="Q12">
        <v>24077.860596541901</v>
      </c>
      <c r="R12">
        <v>24712.3042689385</v>
      </c>
      <c r="S12">
        <v>23583.797829350799</v>
      </c>
      <c r="T12">
        <v>24326.2656881574</v>
      </c>
      <c r="U12">
        <v>25763.2423259426</v>
      </c>
      <c r="V12">
        <v>22558.9980787799</v>
      </c>
      <c r="W12">
        <v>18895.2393210144</v>
      </c>
      <c r="X12">
        <v>18324.3882623301</v>
      </c>
      <c r="Y12">
        <v>19415.241967234499</v>
      </c>
      <c r="Z12">
        <v>23673.262437694699</v>
      </c>
      <c r="AA12">
        <v>836.61301072838899</v>
      </c>
      <c r="AB12">
        <v>22408.403662708701</v>
      </c>
      <c r="AC12">
        <f>AVERAGE(N12:P12)</f>
        <v>22812.384931933531</v>
      </c>
      <c r="AD12">
        <f>AVERAGE(Q12:S12)</f>
        <v>24124.654231610399</v>
      </c>
      <c r="AE12">
        <f>AVERAGE(T12:V12)</f>
        <v>24216.168697626632</v>
      </c>
      <c r="AF12">
        <f>AVERAGE(W12:Y12)</f>
        <v>18878.289850192999</v>
      </c>
      <c r="AG12">
        <f>AVERAGE(Z12:AB12)</f>
        <v>15639.426370377265</v>
      </c>
      <c r="AH12">
        <f>AVERAGE(AC12:AG12)</f>
        <v>21134.184816348166</v>
      </c>
      <c r="AI12">
        <f>LOG10(AH12)</f>
        <v>4.3249855009661058</v>
      </c>
      <c r="AJ12">
        <f>STDEVA(AC12:AG12)/AH12</f>
        <v>0.17789338297264537</v>
      </c>
      <c r="AK12">
        <f>COUNT(AC12:AG12)</f>
        <v>5</v>
      </c>
      <c r="AL12">
        <v>14</v>
      </c>
      <c r="AM12">
        <v>24472.2785243613</v>
      </c>
      <c r="AN12">
        <v>27043.2033847479</v>
      </c>
      <c r="AO12">
        <v>24896.3335099463</v>
      </c>
      <c r="AP12">
        <v>24750.999986720701</v>
      </c>
      <c r="AQ12">
        <v>31398.176976668601</v>
      </c>
      <c r="AR12">
        <v>26986.471215248901</v>
      </c>
      <c r="AS12">
        <v>21590.5663237095</v>
      </c>
      <c r="AT12">
        <v>21309.443143126002</v>
      </c>
      <c r="AU12">
        <v>22233.4533334888</v>
      </c>
      <c r="AV12">
        <v>33540.9449138337</v>
      </c>
      <c r="AW12">
        <v>27504.500967245502</v>
      </c>
      <c r="AX12">
        <v>26370.264334635001</v>
      </c>
      <c r="AY12">
        <v>19952.5805946</v>
      </c>
      <c r="AZ12">
        <v>19492.786466963102</v>
      </c>
      <c r="BA12">
        <v>20501.4659273414</v>
      </c>
      <c r="BB12">
        <f>AVERAGE(AM12:AO12)</f>
        <v>25470.605139685165</v>
      </c>
      <c r="BC12">
        <f>AVERAGE(AP12:AR12)</f>
        <v>27711.882726212731</v>
      </c>
      <c r="BD12">
        <f>AVERAGE(AS12:AU12)</f>
        <v>21711.154266774767</v>
      </c>
      <c r="BE12">
        <f>AVERAGE(AV12:AX12)</f>
        <v>29138.570071904735</v>
      </c>
      <c r="BF12">
        <f>AVERAGE(AY12:BA12)</f>
        <v>19982.277662968165</v>
      </c>
      <c r="BG12">
        <f>AVERAGE(BB12:BF12)</f>
        <v>24802.897973509112</v>
      </c>
      <c r="BH12">
        <f>LOG10(BG12)</f>
        <v>4.3945024268090744</v>
      </c>
      <c r="BI12">
        <f>STDEVA(BB12:BF12)/BG12</f>
        <v>0.15680403778495342</v>
      </c>
      <c r="BJ12">
        <f>COUNT(BB12:BF12)</f>
        <v>5</v>
      </c>
      <c r="BK12">
        <v>11</v>
      </c>
      <c r="BL12">
        <f t="shared" si="0"/>
        <v>0.85208530224656254</v>
      </c>
      <c r="BM12">
        <f t="shared" si="1"/>
        <v>-0.23093022902795909</v>
      </c>
    </row>
    <row r="13" spans="1:65" x14ac:dyDescent="0.25">
      <c r="A13" t="s">
        <v>313</v>
      </c>
      <c r="B13">
        <v>137</v>
      </c>
      <c r="C13">
        <v>60</v>
      </c>
      <c r="D13">
        <v>535.54960000000005</v>
      </c>
      <c r="E13">
        <v>1.6627321742502001E-2</v>
      </c>
      <c r="F13" s="1">
        <f>-LOG10(E13)</f>
        <v>1.7791776994350368</v>
      </c>
      <c r="G13">
        <v>0.121597686482927</v>
      </c>
      <c r="H13">
        <v>1.47682415144858</v>
      </c>
      <c r="I13">
        <v>0.691255162617467</v>
      </c>
      <c r="J13" t="s">
        <v>1</v>
      </c>
      <c r="K13" t="s">
        <v>0</v>
      </c>
      <c r="L13">
        <v>46907.713600000003</v>
      </c>
      <c r="M13" t="s">
        <v>314</v>
      </c>
      <c r="N13">
        <v>16727.709385763399</v>
      </c>
      <c r="O13">
        <v>13927.1348642554</v>
      </c>
      <c r="P13">
        <v>16877.451905837301</v>
      </c>
      <c r="Q13">
        <v>15962.6082550388</v>
      </c>
      <c r="R13">
        <v>16362.655758082199</v>
      </c>
      <c r="S13">
        <v>14353.1535620833</v>
      </c>
      <c r="T13">
        <v>23736.548135917201</v>
      </c>
      <c r="U13">
        <v>24691.0199271417</v>
      </c>
      <c r="V13">
        <v>24717.880889673899</v>
      </c>
      <c r="W13">
        <v>14984.730142962801</v>
      </c>
      <c r="X13">
        <v>14989.582633227999</v>
      </c>
      <c r="Y13">
        <v>15040.294569870101</v>
      </c>
      <c r="Z13">
        <v>11917.652721574599</v>
      </c>
      <c r="AA13">
        <v>12726.4692975772</v>
      </c>
      <c r="AB13">
        <v>11552.296578306999</v>
      </c>
      <c r="AC13">
        <f>AVERAGE(N13:P13)</f>
        <v>15844.098718618699</v>
      </c>
      <c r="AD13">
        <f>AVERAGE(Q13:S13)</f>
        <v>15559.4725250681</v>
      </c>
      <c r="AE13">
        <f>AVERAGE(T13:V13)</f>
        <v>24381.816317577603</v>
      </c>
      <c r="AF13">
        <f>AVERAGE(W13:Y13)</f>
        <v>15004.869115353635</v>
      </c>
      <c r="AG13">
        <f>AVERAGE(Z13:AB13)</f>
        <v>12065.472865819602</v>
      </c>
      <c r="AH13">
        <f>AVERAGE(AC13:AG13)</f>
        <v>16571.145908487528</v>
      </c>
      <c r="AI13">
        <f>LOG10(AH13)</f>
        <v>4.2193525412814754</v>
      </c>
      <c r="AJ13">
        <f>STDEVA(AC13:AG13)/AH13</f>
        <v>0.27869230795072064</v>
      </c>
      <c r="AK13">
        <f>COUNT(AC13:AG13)</f>
        <v>5</v>
      </c>
      <c r="AL13">
        <v>18</v>
      </c>
      <c r="AM13">
        <v>16687.520625171401</v>
      </c>
      <c r="AN13">
        <v>16906.988213729099</v>
      </c>
      <c r="AO13">
        <v>16476.9728101933</v>
      </c>
      <c r="AP13">
        <v>44579.493088454103</v>
      </c>
      <c r="AQ13">
        <v>53347.960463167597</v>
      </c>
      <c r="AR13">
        <v>50187.394967449698</v>
      </c>
      <c r="AS13">
        <v>19640.236791802901</v>
      </c>
      <c r="AT13">
        <v>19894.401749049601</v>
      </c>
      <c r="AU13">
        <v>21418.543129156202</v>
      </c>
      <c r="AV13">
        <v>19446.629490412201</v>
      </c>
      <c r="AW13">
        <v>16034.117189423499</v>
      </c>
      <c r="AX13">
        <v>16330.174320701901</v>
      </c>
      <c r="AY13">
        <v>18674.9313565757</v>
      </c>
      <c r="AZ13">
        <v>18409.5965060005</v>
      </c>
      <c r="BA13">
        <v>19055.0667212025</v>
      </c>
      <c r="BB13">
        <f>AVERAGE(AM13:AO13)</f>
        <v>16690.493883031264</v>
      </c>
      <c r="BC13">
        <f>AVERAGE(AP13:AR13)</f>
        <v>49371.616173023802</v>
      </c>
      <c r="BD13">
        <f>AVERAGE(AS13:AU13)</f>
        <v>20317.727223336235</v>
      </c>
      <c r="BE13">
        <f>AVERAGE(AV13:AX13)</f>
        <v>17270.3070001792</v>
      </c>
      <c r="BF13">
        <f>AVERAGE(AY13:BA13)</f>
        <v>18713.1981945929</v>
      </c>
      <c r="BG13">
        <f>AVERAGE(BB13:BF13)</f>
        <v>24472.66849483268</v>
      </c>
      <c r="BH13">
        <f>LOG10(BG13)</f>
        <v>4.3886813273164282</v>
      </c>
      <c r="BI13">
        <f>STDEVA(BB13:BF13)/BG13</f>
        <v>0.57163932477413881</v>
      </c>
      <c r="BJ13">
        <f>COUNT(BB13:BF13)</f>
        <v>5</v>
      </c>
      <c r="BK13">
        <v>12</v>
      </c>
      <c r="BL13">
        <f t="shared" si="0"/>
        <v>0.67712868794780057</v>
      </c>
      <c r="BM13">
        <f t="shared" si="1"/>
        <v>-0.56249805160268107</v>
      </c>
    </row>
    <row r="14" spans="1:65" x14ac:dyDescent="0.25">
      <c r="A14" t="s">
        <v>803</v>
      </c>
      <c r="B14">
        <v>4</v>
      </c>
      <c r="C14">
        <v>1</v>
      </c>
      <c r="D14">
        <v>17.898499999999999</v>
      </c>
      <c r="E14">
        <v>8.4710655595627807E-2</v>
      </c>
      <c r="F14" s="1">
        <f>-LOG10(E14)</f>
        <v>1.0720619571389793</v>
      </c>
      <c r="G14">
        <v>0.22381408947527701</v>
      </c>
      <c r="H14">
        <v>1.0721484652576601</v>
      </c>
      <c r="I14">
        <v>0.40763844074782801</v>
      </c>
      <c r="J14" t="s">
        <v>1</v>
      </c>
      <c r="K14" t="s">
        <v>0</v>
      </c>
      <c r="L14">
        <v>382021.46240000002</v>
      </c>
      <c r="M14" t="s">
        <v>804</v>
      </c>
      <c r="N14">
        <v>24459.7696382047</v>
      </c>
      <c r="O14">
        <v>25177.039631423799</v>
      </c>
      <c r="P14">
        <v>25183.096850152298</v>
      </c>
      <c r="Q14">
        <v>22794.3059104116</v>
      </c>
      <c r="R14">
        <v>18562.821691571</v>
      </c>
      <c r="S14">
        <v>18615.402432395</v>
      </c>
      <c r="T14">
        <v>19167.830324784201</v>
      </c>
      <c r="U14">
        <v>19197.0993316114</v>
      </c>
      <c r="V14">
        <v>19425.929870608699</v>
      </c>
      <c r="W14">
        <v>21773.953152253202</v>
      </c>
      <c r="X14">
        <v>22257.427200279901</v>
      </c>
      <c r="Y14">
        <v>19479.173093661298</v>
      </c>
      <c r="Z14">
        <v>23134.733652231698</v>
      </c>
      <c r="AA14">
        <v>21856.5119411058</v>
      </c>
      <c r="AB14">
        <v>20975.194252279602</v>
      </c>
      <c r="AC14">
        <f>AVERAGE(N14:P14)</f>
        <v>24939.968706593601</v>
      </c>
      <c r="AD14">
        <f>AVERAGE(Q14:S14)</f>
        <v>19990.843344792534</v>
      </c>
      <c r="AE14">
        <f>AVERAGE(T14:V14)</f>
        <v>19263.619842334767</v>
      </c>
      <c r="AF14">
        <f>AVERAGE(W14:Y14)</f>
        <v>21170.1844820648</v>
      </c>
      <c r="AG14">
        <f>AVERAGE(Z14:AB14)</f>
        <v>21988.813281872368</v>
      </c>
      <c r="AH14">
        <f>AVERAGE(AC14:AG14)</f>
        <v>21470.685931531614</v>
      </c>
      <c r="AI14">
        <f>LOG10(AH14)</f>
        <v>4.3318459192159686</v>
      </c>
      <c r="AJ14">
        <f>STDEVA(AC14:AG14)/AH14</f>
        <v>0.1027183720497246</v>
      </c>
      <c r="AK14">
        <f>COUNT(AC14:AG14)</f>
        <v>5</v>
      </c>
      <c r="AL14">
        <v>13</v>
      </c>
      <c r="AM14">
        <v>22468.6503087735</v>
      </c>
      <c r="AN14">
        <v>23466.681871962799</v>
      </c>
      <c r="AO14">
        <v>24188.309664048898</v>
      </c>
      <c r="AP14">
        <v>24722.135155380998</v>
      </c>
      <c r="AQ14">
        <v>30206.686831318599</v>
      </c>
      <c r="AR14">
        <v>25891.437487028499</v>
      </c>
      <c r="AS14">
        <v>21184.323561828201</v>
      </c>
      <c r="AT14">
        <v>20954.641684347102</v>
      </c>
      <c r="AU14">
        <v>22411.511206109099</v>
      </c>
      <c r="AV14">
        <v>22940.9447292927</v>
      </c>
      <c r="AW14">
        <v>19319.311758758999</v>
      </c>
      <c r="AX14">
        <v>22684.978818360101</v>
      </c>
      <c r="AY14">
        <v>21407.646289441302</v>
      </c>
      <c r="AZ14">
        <v>21526.628557308799</v>
      </c>
      <c r="BA14">
        <v>21922.556618852199</v>
      </c>
      <c r="BB14">
        <f>AVERAGE(AM14:AO14)</f>
        <v>23374.547281595063</v>
      </c>
      <c r="BC14">
        <f>AVERAGE(AP14:AR14)</f>
        <v>26940.086491242695</v>
      </c>
      <c r="BD14">
        <f>AVERAGE(AS14:AU14)</f>
        <v>21516.825484094799</v>
      </c>
      <c r="BE14">
        <f>AVERAGE(AV14:AX14)</f>
        <v>21648.411768803937</v>
      </c>
      <c r="BF14">
        <f>AVERAGE(AY14:BA14)</f>
        <v>21618.943821867433</v>
      </c>
      <c r="BG14">
        <f>AVERAGE(BB14:BF14)</f>
        <v>23019.762969520783</v>
      </c>
      <c r="BH14">
        <f>LOG10(BG14)</f>
        <v>4.3621008474623588</v>
      </c>
      <c r="BI14">
        <f>STDEVA(BB14:BF14)/BG14</f>
        <v>0.10093949422930752</v>
      </c>
      <c r="BJ14">
        <f>COUNT(BB14:BF14)</f>
        <v>5</v>
      </c>
      <c r="BK14">
        <v>13</v>
      </c>
      <c r="BL14">
        <f t="shared" si="0"/>
        <v>0.93270664689118576</v>
      </c>
      <c r="BM14">
        <f t="shared" si="1"/>
        <v>-0.1005046961504846</v>
      </c>
    </row>
    <row r="15" spans="1:65" x14ac:dyDescent="0.25">
      <c r="A15" t="s">
        <v>1932</v>
      </c>
      <c r="B15">
        <v>178</v>
      </c>
      <c r="C15">
        <v>90</v>
      </c>
      <c r="D15">
        <v>731.13379999999995</v>
      </c>
      <c r="E15">
        <v>0.647313048586725</v>
      </c>
      <c r="F15" s="1">
        <f>-LOG10(E15)</f>
        <v>0.18888563835192326</v>
      </c>
      <c r="G15">
        <v>0.686999153012266</v>
      </c>
      <c r="H15">
        <v>1.04937900886429</v>
      </c>
      <c r="I15">
        <v>7.3168039116969605E-2</v>
      </c>
      <c r="J15" t="s">
        <v>0</v>
      </c>
      <c r="K15" t="s">
        <v>1</v>
      </c>
      <c r="L15">
        <v>106919.84970000001</v>
      </c>
      <c r="M15" t="s">
        <v>1933</v>
      </c>
      <c r="N15">
        <v>22573.390022756699</v>
      </c>
      <c r="O15">
        <v>17369.837168633399</v>
      </c>
      <c r="P15">
        <v>20757.8342223113</v>
      </c>
      <c r="Q15">
        <v>22201.675029175702</v>
      </c>
      <c r="R15">
        <v>26914.430914168999</v>
      </c>
      <c r="S15">
        <v>22256.958024394</v>
      </c>
      <c r="T15">
        <v>20607.950922707001</v>
      </c>
      <c r="U15">
        <v>20241.540243393301</v>
      </c>
      <c r="V15">
        <v>19305.5967577632</v>
      </c>
      <c r="W15">
        <v>20960.511423215099</v>
      </c>
      <c r="X15">
        <v>21807.031594711902</v>
      </c>
      <c r="Y15">
        <v>22350.697100635301</v>
      </c>
      <c r="Z15">
        <v>35561.687077436502</v>
      </c>
      <c r="AA15">
        <v>29148.287103868301</v>
      </c>
      <c r="AB15">
        <v>38758.137707882299</v>
      </c>
      <c r="AC15">
        <f>AVERAGE(N15:P15)</f>
        <v>20233.687137900466</v>
      </c>
      <c r="AD15">
        <f>AVERAGE(Q15:S15)</f>
        <v>23791.021322579571</v>
      </c>
      <c r="AE15">
        <f>AVERAGE(T15:V15)</f>
        <v>20051.695974621165</v>
      </c>
      <c r="AF15">
        <f>AVERAGE(W15:Y15)</f>
        <v>21706.080039520766</v>
      </c>
      <c r="AG15">
        <f>AVERAGE(Z15:AB15)</f>
        <v>34489.370629729034</v>
      </c>
      <c r="AH15">
        <f>AVERAGE(AC15:AG15)</f>
        <v>24054.3710208702</v>
      </c>
      <c r="AI15">
        <f>LOG10(AH15)</f>
        <v>4.3811940053567859</v>
      </c>
      <c r="AJ15">
        <f>STDEVA(AC15:AG15)/AH15</f>
        <v>0.25037896640536544</v>
      </c>
      <c r="AK15">
        <f>COUNT(AC15:AG15)</f>
        <v>5</v>
      </c>
      <c r="AL15">
        <v>10</v>
      </c>
      <c r="AM15">
        <v>23379.909437179002</v>
      </c>
      <c r="AN15">
        <v>24961.024997155298</v>
      </c>
      <c r="AO15">
        <v>23226.297061839599</v>
      </c>
      <c r="AP15">
        <v>25927.967553299899</v>
      </c>
      <c r="AQ15">
        <v>30183.563145730001</v>
      </c>
      <c r="AR15">
        <v>27158.790011428398</v>
      </c>
      <c r="AS15">
        <v>21687.286521767201</v>
      </c>
      <c r="AT15">
        <v>22084.424820161501</v>
      </c>
      <c r="AU15">
        <v>22300.141615484401</v>
      </c>
      <c r="AV15">
        <v>22134.804796521101</v>
      </c>
      <c r="AW15">
        <v>19791.391625816199</v>
      </c>
      <c r="AX15">
        <v>21500.321114380698</v>
      </c>
      <c r="AY15">
        <v>20792.030346313801</v>
      </c>
      <c r="AZ15">
        <v>19045.044143248298</v>
      </c>
      <c r="BA15">
        <v>19664.226791838701</v>
      </c>
      <c r="BB15">
        <f>AVERAGE(AM15:AO15)</f>
        <v>23855.743832057964</v>
      </c>
      <c r="BC15">
        <f>AVERAGE(AP15:AR15)</f>
        <v>27756.773570152767</v>
      </c>
      <c r="BD15">
        <f>AVERAGE(AS15:AU15)</f>
        <v>22023.950985804371</v>
      </c>
      <c r="BE15">
        <f>AVERAGE(AV15:AX15)</f>
        <v>21142.172512239333</v>
      </c>
      <c r="BF15">
        <f>AVERAGE(AY15:BA15)</f>
        <v>19833.767093800267</v>
      </c>
      <c r="BG15">
        <f>AVERAGE(BB15:BF15)</f>
        <v>22922.48159881094</v>
      </c>
      <c r="BH15">
        <f>LOG10(BG15)</f>
        <v>4.3602616327687036</v>
      </c>
      <c r="BI15">
        <f>STDEVA(BB15:BF15)/BG15</f>
        <v>0.13403400771223489</v>
      </c>
      <c r="BJ15">
        <f>COUNT(BB15:BF15)</f>
        <v>5</v>
      </c>
      <c r="BK15">
        <v>14</v>
      </c>
      <c r="BL15">
        <f t="shared" si="0"/>
        <v>1.0493790088642923</v>
      </c>
      <c r="BM15">
        <f t="shared" si="1"/>
        <v>6.9535836593001527E-2</v>
      </c>
    </row>
    <row r="16" spans="1:65" x14ac:dyDescent="0.25">
      <c r="A16" t="s">
        <v>1728</v>
      </c>
      <c r="B16">
        <v>248</v>
      </c>
      <c r="C16">
        <v>65</v>
      </c>
      <c r="D16">
        <v>1067.2882999999999</v>
      </c>
      <c r="E16">
        <v>0.48730218082828503</v>
      </c>
      <c r="F16" s="1">
        <f>-LOG10(E16)</f>
        <v>0.31220164501195219</v>
      </c>
      <c r="G16">
        <v>0.57968075821556497</v>
      </c>
      <c r="H16">
        <v>1.02784506746273</v>
      </c>
      <c r="I16">
        <v>0.104429906833887</v>
      </c>
      <c r="J16" t="s">
        <v>1</v>
      </c>
      <c r="K16" t="s">
        <v>0</v>
      </c>
      <c r="L16">
        <v>275913.34940000001</v>
      </c>
      <c r="M16" t="s">
        <v>1729</v>
      </c>
      <c r="N16">
        <v>21867.250458994899</v>
      </c>
      <c r="O16">
        <v>19025.006776881601</v>
      </c>
      <c r="P16">
        <v>19867.790357462301</v>
      </c>
      <c r="Q16">
        <v>21388.157695469199</v>
      </c>
      <c r="R16">
        <v>22099.5173134578</v>
      </c>
      <c r="S16">
        <v>20194.749295263999</v>
      </c>
      <c r="T16">
        <v>24460.986522208401</v>
      </c>
      <c r="U16">
        <v>25796.303275069298</v>
      </c>
      <c r="V16">
        <v>24006.343914723901</v>
      </c>
      <c r="W16">
        <v>21463.5267659862</v>
      </c>
      <c r="X16">
        <v>21894.568353971899</v>
      </c>
      <c r="Y16">
        <v>22950.723434973999</v>
      </c>
      <c r="Z16">
        <v>22160.6133034085</v>
      </c>
      <c r="AA16">
        <v>18689.901802595901</v>
      </c>
      <c r="AB16">
        <v>22764.922645773699</v>
      </c>
      <c r="AC16">
        <f>AVERAGE(N16:P16)</f>
        <v>20253.349197779604</v>
      </c>
      <c r="AD16">
        <f>AVERAGE(Q16:S16)</f>
        <v>21227.474768063665</v>
      </c>
      <c r="AE16">
        <f>AVERAGE(T16:V16)</f>
        <v>24754.5445706672</v>
      </c>
      <c r="AF16">
        <f>AVERAGE(W16:Y16)</f>
        <v>22102.939518310701</v>
      </c>
      <c r="AG16">
        <f>AVERAGE(Z16:AB16)</f>
        <v>21205.145917259364</v>
      </c>
      <c r="AH16">
        <f>AVERAGE(AC16:AG16)</f>
        <v>21908.690794416107</v>
      </c>
      <c r="AI16">
        <f>LOG10(AH16)</f>
        <v>4.3406164260431854</v>
      </c>
      <c r="AJ16">
        <f>STDEVA(AC16:AG16)/AH16</f>
        <v>7.8514964334170226E-2</v>
      </c>
      <c r="AK16">
        <f>COUNT(AC16:AG16)</f>
        <v>5</v>
      </c>
      <c r="AL16">
        <v>12</v>
      </c>
      <c r="AM16">
        <v>20826.972429777499</v>
      </c>
      <c r="AN16">
        <v>24082.013503882401</v>
      </c>
      <c r="AO16">
        <v>21525.902566531699</v>
      </c>
      <c r="AP16">
        <v>21381.8377255304</v>
      </c>
      <c r="AQ16">
        <v>27537.282935569699</v>
      </c>
      <c r="AR16">
        <v>23042.823037911301</v>
      </c>
      <c r="AS16">
        <v>22625.0403417446</v>
      </c>
      <c r="AT16">
        <v>22899.005184773199</v>
      </c>
      <c r="AU16">
        <v>23072.666020919401</v>
      </c>
      <c r="AV16">
        <v>21352.876163035598</v>
      </c>
      <c r="AW16">
        <v>18203.588483699201</v>
      </c>
      <c r="AX16">
        <v>18259.211992440101</v>
      </c>
      <c r="AY16">
        <v>24619.106425173701</v>
      </c>
      <c r="AZ16">
        <v>23772.248096335199</v>
      </c>
      <c r="BA16">
        <v>24580.5216067785</v>
      </c>
      <c r="BB16">
        <f>AVERAGE(AM16:AO16)</f>
        <v>22144.962833397203</v>
      </c>
      <c r="BC16">
        <f>AVERAGE(AP16:AR16)</f>
        <v>23987.314566337136</v>
      </c>
      <c r="BD16">
        <f>AVERAGE(AS16:AU16)</f>
        <v>22865.570515812404</v>
      </c>
      <c r="BE16">
        <f>AVERAGE(AV16:AX16)</f>
        <v>19271.892213058298</v>
      </c>
      <c r="BF16">
        <f>AVERAGE(AY16:BA16)</f>
        <v>24323.958709429135</v>
      </c>
      <c r="BG16">
        <f>AVERAGE(BB16:BF16)</f>
        <v>22518.739767606832</v>
      </c>
      <c r="BH16">
        <f>LOG10(BG16)</f>
        <v>4.3525440821256325</v>
      </c>
      <c r="BI16">
        <f>STDEVA(BB16:BF16)/BG16</f>
        <v>8.9416673098950114E-2</v>
      </c>
      <c r="BJ16">
        <f>COUNT(BB16:BF16)</f>
        <v>5</v>
      </c>
      <c r="BK16">
        <v>15</v>
      </c>
      <c r="BL16">
        <f t="shared" si="0"/>
        <v>0.97290927558618179</v>
      </c>
      <c r="BM16">
        <f t="shared" si="1"/>
        <v>-3.9622815846435538E-2</v>
      </c>
    </row>
    <row r="17" spans="1:65" x14ac:dyDescent="0.25">
      <c r="A17" t="s">
        <v>1990</v>
      </c>
      <c r="B17">
        <v>121</v>
      </c>
      <c r="C17">
        <v>59</v>
      </c>
      <c r="D17">
        <v>467.36559999999997</v>
      </c>
      <c r="E17">
        <v>0.69600210070650603</v>
      </c>
      <c r="F17" s="1">
        <f>-LOG10(E17)</f>
        <v>0.15738944957928436</v>
      </c>
      <c r="G17">
        <v>0.71661126987252799</v>
      </c>
      <c r="H17">
        <v>1.01234656770813</v>
      </c>
      <c r="I17">
        <v>6.6825614791039906E-2</v>
      </c>
      <c r="J17" t="s">
        <v>1</v>
      </c>
      <c r="K17" t="s">
        <v>0</v>
      </c>
      <c r="L17">
        <v>55382.401899999997</v>
      </c>
      <c r="M17" t="s">
        <v>1991</v>
      </c>
      <c r="N17">
        <v>23019.368811166401</v>
      </c>
      <c r="O17">
        <v>21889.026645953101</v>
      </c>
      <c r="P17">
        <v>21628.98227221</v>
      </c>
      <c r="Q17">
        <v>18982.495525659</v>
      </c>
      <c r="R17">
        <v>18498.392289042298</v>
      </c>
      <c r="S17">
        <v>17097.191585535998</v>
      </c>
      <c r="T17">
        <v>20821.228397018502</v>
      </c>
      <c r="U17">
        <v>21678.967551935999</v>
      </c>
      <c r="V17">
        <v>19268.9317586697</v>
      </c>
      <c r="W17">
        <v>16692.395204705801</v>
      </c>
      <c r="X17">
        <v>16504.879881180001</v>
      </c>
      <c r="Y17">
        <v>16582.234393569699</v>
      </c>
      <c r="Z17">
        <v>35314.805149883701</v>
      </c>
      <c r="AA17">
        <v>28216.122737050999</v>
      </c>
      <c r="AB17">
        <v>34261.368685563299</v>
      </c>
      <c r="AC17">
        <f>AVERAGE(N17:P17)</f>
        <v>22179.125909776503</v>
      </c>
      <c r="AD17">
        <f>AVERAGE(Q17:S17)</f>
        <v>18192.693133412435</v>
      </c>
      <c r="AE17">
        <f>AVERAGE(T17:V17)</f>
        <v>20589.709235874732</v>
      </c>
      <c r="AF17">
        <f>AVERAGE(W17:Y17)</f>
        <v>16593.169826485169</v>
      </c>
      <c r="AG17">
        <f>AVERAGE(Z17:AB17)</f>
        <v>32597.432190832667</v>
      </c>
      <c r="AH17">
        <f>AVERAGE(AC17:AG17)</f>
        <v>22030.426059276302</v>
      </c>
      <c r="AI17">
        <f>LOG10(AH17)</f>
        <v>4.3430228963066186</v>
      </c>
      <c r="AJ17">
        <f>STDEVA(AC17:AG17)/AH17</f>
        <v>0.28532919124319983</v>
      </c>
      <c r="AK17">
        <f>COUNT(AC17:AG17)</f>
        <v>5</v>
      </c>
      <c r="AL17">
        <v>11</v>
      </c>
      <c r="AM17">
        <v>23104.285855059999</v>
      </c>
      <c r="AN17">
        <v>26418.5507456042</v>
      </c>
      <c r="AO17">
        <v>23684.355782058199</v>
      </c>
      <c r="AP17">
        <v>22870.479177607602</v>
      </c>
      <c r="AQ17">
        <v>28107.951819193098</v>
      </c>
      <c r="AR17">
        <v>24296.226547417999</v>
      </c>
      <c r="AS17">
        <v>17904.316727234</v>
      </c>
      <c r="AT17">
        <v>18501.918039050801</v>
      </c>
      <c r="AU17">
        <v>18316.751126045401</v>
      </c>
      <c r="AV17">
        <v>27538.3952070792</v>
      </c>
      <c r="AW17">
        <v>23401.050309406601</v>
      </c>
      <c r="AX17">
        <v>24655.1191390641</v>
      </c>
      <c r="AY17">
        <v>18260.430299233602</v>
      </c>
      <c r="AZ17">
        <v>18138.400478674299</v>
      </c>
      <c r="BA17">
        <v>19338.1618411122</v>
      </c>
      <c r="BB17">
        <f>AVERAGE(AM17:AO17)</f>
        <v>24402.397460907465</v>
      </c>
      <c r="BC17">
        <f>AVERAGE(AP17:AR17)</f>
        <v>25091.552514739567</v>
      </c>
      <c r="BD17">
        <f>AVERAGE(AS17:AU17)</f>
        <v>18240.995297443402</v>
      </c>
      <c r="BE17">
        <f>AVERAGE(AV17:AX17)</f>
        <v>25198.188218516632</v>
      </c>
      <c r="BF17">
        <f>AVERAGE(AY17:BA17)</f>
        <v>18578.997539673368</v>
      </c>
      <c r="BG17">
        <f>AVERAGE(BB17:BF17)</f>
        <v>22302.426206256085</v>
      </c>
      <c r="BH17">
        <f>LOG10(BG17)</f>
        <v>4.3483521110604162</v>
      </c>
      <c r="BI17">
        <f>STDEVA(BB17:BF17)/BG17</f>
        <v>0.16000016860394517</v>
      </c>
      <c r="BJ17">
        <f>COUNT(BB17:BF17)</f>
        <v>5</v>
      </c>
      <c r="BK17">
        <v>16</v>
      </c>
      <c r="BL17">
        <f t="shared" si="0"/>
        <v>0.98780401089709768</v>
      </c>
      <c r="BM17">
        <f t="shared" si="1"/>
        <v>-1.7703268214329226E-2</v>
      </c>
    </row>
    <row r="18" spans="1:65" x14ac:dyDescent="0.25">
      <c r="A18" t="s">
        <v>2300</v>
      </c>
      <c r="B18">
        <v>131</v>
      </c>
      <c r="C18">
        <v>55</v>
      </c>
      <c r="D18">
        <v>482.54559999999998</v>
      </c>
      <c r="E18">
        <v>0.96305266630184705</v>
      </c>
      <c r="F18" s="1">
        <f>-LOG10(E18)</f>
        <v>1.6349962035542669E-2</v>
      </c>
      <c r="G18">
        <v>0.84511641206174104</v>
      </c>
      <c r="H18">
        <v>1.0044401655127699</v>
      </c>
      <c r="I18">
        <v>5.02336399438836E-2</v>
      </c>
      <c r="J18" t="s">
        <v>1</v>
      </c>
      <c r="K18" t="s">
        <v>0</v>
      </c>
      <c r="L18">
        <v>52417.793100000003</v>
      </c>
      <c r="M18" t="s">
        <v>2301</v>
      </c>
      <c r="N18">
        <v>20638.074731167799</v>
      </c>
      <c r="O18">
        <v>19022.601513412501</v>
      </c>
      <c r="P18">
        <v>19345.050064524399</v>
      </c>
      <c r="Q18">
        <v>20958.488627847099</v>
      </c>
      <c r="R18">
        <v>20632.623863860499</v>
      </c>
      <c r="S18">
        <v>19855.812882034501</v>
      </c>
      <c r="T18">
        <v>21952.7326611385</v>
      </c>
      <c r="U18">
        <v>22879.725509528002</v>
      </c>
      <c r="V18">
        <v>19662.040492648801</v>
      </c>
      <c r="W18">
        <v>19460.401001878199</v>
      </c>
      <c r="X18">
        <v>19691.768219889502</v>
      </c>
      <c r="Y18">
        <v>19703.626967525401</v>
      </c>
      <c r="Z18">
        <v>24404.663234699499</v>
      </c>
      <c r="AA18">
        <v>18537.122456946599</v>
      </c>
      <c r="AB18">
        <v>22976.726905814401</v>
      </c>
      <c r="AC18">
        <f>AVERAGE(N18:P18)</f>
        <v>19668.575436368235</v>
      </c>
      <c r="AD18">
        <f>AVERAGE(Q18:S18)</f>
        <v>20482.30845791403</v>
      </c>
      <c r="AE18">
        <f>AVERAGE(T18:V18)</f>
        <v>21498.166221105101</v>
      </c>
      <c r="AF18">
        <f>AVERAGE(W18:Y18)</f>
        <v>19618.59872976437</v>
      </c>
      <c r="AG18">
        <f>AVERAGE(Z18:AB18)</f>
        <v>21972.837532486836</v>
      </c>
      <c r="AH18">
        <f>AVERAGE(AC18:AG18)</f>
        <v>20648.097275527714</v>
      </c>
      <c r="AI18">
        <f>LOG10(AH18)</f>
        <v>4.314880037551184</v>
      </c>
      <c r="AJ18">
        <f>STDEVA(AC18:AG18)/AH18</f>
        <v>5.1507329371841631E-2</v>
      </c>
      <c r="AK18">
        <f>COUNT(AC18:AG18)</f>
        <v>5</v>
      </c>
      <c r="AL18">
        <v>15</v>
      </c>
      <c r="AM18">
        <v>18340.788766355799</v>
      </c>
      <c r="AN18">
        <v>23441.608561391498</v>
      </c>
      <c r="AO18">
        <v>19835.2010046459</v>
      </c>
      <c r="AP18">
        <v>18243.746590027498</v>
      </c>
      <c r="AQ18">
        <v>23840.7166586147</v>
      </c>
      <c r="AR18">
        <v>19738.892969133401</v>
      </c>
      <c r="AS18">
        <v>18709.9584184411</v>
      </c>
      <c r="AT18">
        <v>18034.686265977201</v>
      </c>
      <c r="AU18">
        <v>19460.233888049501</v>
      </c>
      <c r="AV18">
        <v>25970.261579805199</v>
      </c>
      <c r="AW18">
        <v>21597.692213169201</v>
      </c>
      <c r="AX18">
        <v>22834.131042711499</v>
      </c>
      <c r="AY18">
        <v>20227.216472977001</v>
      </c>
      <c r="AZ18">
        <v>19586.767669986701</v>
      </c>
      <c r="BA18">
        <v>21234.771573035901</v>
      </c>
      <c r="BB18">
        <f>AVERAGE(AM18:AO18)</f>
        <v>20539.199444131067</v>
      </c>
      <c r="BC18">
        <f>AVERAGE(AP18:AR18)</f>
        <v>20607.785405925199</v>
      </c>
      <c r="BD18">
        <f>AVERAGE(AS18:AU18)</f>
        <v>18734.959524155933</v>
      </c>
      <c r="BE18">
        <f>AVERAGE(AV18:AX18)</f>
        <v>23467.361611895296</v>
      </c>
      <c r="BF18">
        <f>AVERAGE(AY18:BA18)</f>
        <v>20349.585238666536</v>
      </c>
      <c r="BG18">
        <f>AVERAGE(BB18:BF18)</f>
        <v>20739.778244954803</v>
      </c>
      <c r="BH18">
        <f>LOG10(BG18)</f>
        <v>4.3168041084895057</v>
      </c>
      <c r="BI18">
        <f>STDEVA(BB18:BF18)/BG18</f>
        <v>8.2353319483945364E-2</v>
      </c>
      <c r="BJ18">
        <f>COUNT(BB18:BF18)</f>
        <v>5</v>
      </c>
      <c r="BK18">
        <v>17</v>
      </c>
      <c r="BL18">
        <f t="shared" si="0"/>
        <v>0.99557946240580508</v>
      </c>
      <c r="BM18">
        <f t="shared" si="1"/>
        <v>-6.3916253065663215E-3</v>
      </c>
    </row>
    <row r="19" spans="1:65" x14ac:dyDescent="0.25">
      <c r="A19" t="s">
        <v>659</v>
      </c>
      <c r="B19">
        <v>156</v>
      </c>
      <c r="C19">
        <v>67</v>
      </c>
      <c r="D19">
        <v>633.51670000000001</v>
      </c>
      <c r="E19">
        <v>6.9027467662309105E-2</v>
      </c>
      <c r="F19" s="1">
        <f>-LOG10(E19)</f>
        <v>1.1609780588217256</v>
      </c>
      <c r="G19">
        <v>0.215484103483222</v>
      </c>
      <c r="H19">
        <v>1.0951823212763301</v>
      </c>
      <c r="I19">
        <v>0.44677611613580698</v>
      </c>
      <c r="J19" t="s">
        <v>1</v>
      </c>
      <c r="K19" t="s">
        <v>0</v>
      </c>
      <c r="L19">
        <v>47822.052499999998</v>
      </c>
      <c r="M19" t="s">
        <v>660</v>
      </c>
      <c r="N19">
        <v>20145.731477557401</v>
      </c>
      <c r="O19">
        <v>20140.9371153309</v>
      </c>
      <c r="P19">
        <v>21700.042166761501</v>
      </c>
      <c r="Q19">
        <v>15816.4381316407</v>
      </c>
      <c r="R19">
        <v>13495.9363344921</v>
      </c>
      <c r="S19">
        <v>12754.0800770081</v>
      </c>
      <c r="T19">
        <v>15770.8459422756</v>
      </c>
      <c r="U19">
        <v>15479.55789865</v>
      </c>
      <c r="V19">
        <v>15468.2253731971</v>
      </c>
      <c r="W19">
        <v>14779.296286253501</v>
      </c>
      <c r="X19">
        <v>15018.9696562484</v>
      </c>
      <c r="Y19">
        <v>15204.0512599017</v>
      </c>
      <c r="Z19">
        <v>19071.966169261799</v>
      </c>
      <c r="AA19">
        <v>14366.8636127186</v>
      </c>
      <c r="AB19">
        <v>17519.397659022601</v>
      </c>
      <c r="AC19">
        <f>AVERAGE(N19:P19)</f>
        <v>20662.236919883268</v>
      </c>
      <c r="AD19">
        <f>AVERAGE(Q19:S19)</f>
        <v>14022.151514380303</v>
      </c>
      <c r="AE19">
        <f>AVERAGE(T19:V19)</f>
        <v>15572.876404707567</v>
      </c>
      <c r="AF19">
        <f>AVERAGE(W19:Y19)</f>
        <v>15000.772400801201</v>
      </c>
      <c r="AG19">
        <f>AVERAGE(Z19:AB19)</f>
        <v>16986.075813667667</v>
      </c>
      <c r="AH19">
        <f>AVERAGE(AC19:AG19)</f>
        <v>16448.822610687999</v>
      </c>
      <c r="AI19">
        <f>LOG10(AH19)</f>
        <v>4.2161348170591735</v>
      </c>
      <c r="AJ19">
        <f>STDEVA(AC19:AG19)/AH19</f>
        <v>0.15734643995092332</v>
      </c>
      <c r="AK19">
        <f>COUNT(AC19:AG19)</f>
        <v>5</v>
      </c>
      <c r="AL19">
        <v>19</v>
      </c>
      <c r="AM19">
        <v>20049.619035036601</v>
      </c>
      <c r="AN19">
        <v>20812.957554256202</v>
      </c>
      <c r="AO19">
        <v>19539.849696540201</v>
      </c>
      <c r="AP19">
        <v>17849.3365252351</v>
      </c>
      <c r="AQ19">
        <v>22812.608895355599</v>
      </c>
      <c r="AR19">
        <v>18833.899899079799</v>
      </c>
      <c r="AS19">
        <v>15822.7348278751</v>
      </c>
      <c r="AT19">
        <v>17141.6250574107</v>
      </c>
      <c r="AU19">
        <v>17050.590004538299</v>
      </c>
      <c r="AV19">
        <v>19727.467955726799</v>
      </c>
      <c r="AW19">
        <v>16178.647791650799</v>
      </c>
      <c r="AX19">
        <v>17256.158984632701</v>
      </c>
      <c r="AY19">
        <v>15360.105905296299</v>
      </c>
      <c r="AZ19">
        <v>15558.2041109644</v>
      </c>
      <c r="BA19">
        <v>16223.0896919391</v>
      </c>
      <c r="BB19">
        <f>AVERAGE(AM19:AO19)</f>
        <v>20134.142095277668</v>
      </c>
      <c r="BC19">
        <f>AVERAGE(AP19:AR19)</f>
        <v>19831.948439890166</v>
      </c>
      <c r="BD19">
        <f>AVERAGE(AS19:AU19)</f>
        <v>16671.6499632747</v>
      </c>
      <c r="BE19">
        <f>AVERAGE(AV19:AX19)</f>
        <v>17720.758244003431</v>
      </c>
      <c r="BF19">
        <f>AVERAGE(AY19:BA19)</f>
        <v>15713.799902733268</v>
      </c>
      <c r="BG19">
        <f>AVERAGE(BB19:BF19)</f>
        <v>18014.459729035847</v>
      </c>
      <c r="BH19">
        <f>LOG10(BG19)</f>
        <v>4.2556212417449091</v>
      </c>
      <c r="BI19">
        <f>STDEVA(BB19:BF19)/BG19</f>
        <v>0.10742035654704059</v>
      </c>
      <c r="BJ19">
        <f>COUNT(BB19:BF19)</f>
        <v>5</v>
      </c>
      <c r="BK19">
        <v>18</v>
      </c>
      <c r="BL19">
        <f t="shared" si="0"/>
        <v>0.91308997650235713</v>
      </c>
      <c r="BM19">
        <f t="shared" si="1"/>
        <v>-0.131171063530197</v>
      </c>
    </row>
    <row r="20" spans="1:65" x14ac:dyDescent="0.25">
      <c r="A20" t="s">
        <v>1387</v>
      </c>
      <c r="B20">
        <v>138</v>
      </c>
      <c r="C20">
        <v>63</v>
      </c>
      <c r="D20">
        <v>554.98910000000001</v>
      </c>
      <c r="E20">
        <v>0.30285629644297202</v>
      </c>
      <c r="F20" s="1">
        <f>-LOG10(E20)</f>
        <v>0.51876339283768569</v>
      </c>
      <c r="G20">
        <v>0.45248096134641003</v>
      </c>
      <c r="H20">
        <v>1.05877280555207</v>
      </c>
      <c r="I20">
        <v>0.17353524039353899</v>
      </c>
      <c r="J20" t="s">
        <v>0</v>
      </c>
      <c r="K20" t="s">
        <v>1</v>
      </c>
      <c r="L20">
        <v>45372.092799999999</v>
      </c>
      <c r="M20" t="s">
        <v>1388</v>
      </c>
      <c r="N20">
        <v>19277.1160669208</v>
      </c>
      <c r="O20">
        <v>18024.466926080499</v>
      </c>
      <c r="P20">
        <v>18798.619495825202</v>
      </c>
      <c r="Q20">
        <v>19568.4670281504</v>
      </c>
      <c r="R20">
        <v>18910.274455021801</v>
      </c>
      <c r="S20">
        <v>17245.1804341567</v>
      </c>
      <c r="T20">
        <v>15113.193990702401</v>
      </c>
      <c r="U20">
        <v>15741.767800515599</v>
      </c>
      <c r="V20">
        <v>15404.2030965702</v>
      </c>
      <c r="W20">
        <v>14272.917010294001</v>
      </c>
      <c r="X20">
        <v>14451.5812246773</v>
      </c>
      <c r="Y20">
        <v>14453.5173945035</v>
      </c>
      <c r="Z20">
        <v>22322.7147972938</v>
      </c>
      <c r="AA20">
        <v>19186.527035806401</v>
      </c>
      <c r="AB20">
        <v>21454.354382929901</v>
      </c>
      <c r="AC20">
        <f>AVERAGE(N20:P20)</f>
        <v>18700.0674962755</v>
      </c>
      <c r="AD20">
        <f>AVERAGE(Q20:S20)</f>
        <v>18574.640639109635</v>
      </c>
      <c r="AE20">
        <f>AVERAGE(T20:V20)</f>
        <v>15419.721629262733</v>
      </c>
      <c r="AF20">
        <f>AVERAGE(W20:Y20)</f>
        <v>14392.6718764916</v>
      </c>
      <c r="AG20">
        <f>AVERAGE(Z20:AB20)</f>
        <v>20987.865405343367</v>
      </c>
      <c r="AH20">
        <f>AVERAGE(AC20:AG20)</f>
        <v>17614.99340929657</v>
      </c>
      <c r="AI20">
        <f>LOG10(AH20)</f>
        <v>4.2458824850246888</v>
      </c>
      <c r="AJ20">
        <f>STDEVA(AC20:AG20)/AH20</f>
        <v>0.15200416942231415</v>
      </c>
      <c r="AK20">
        <f>COUNT(AC20:AG20)</f>
        <v>5</v>
      </c>
      <c r="AL20">
        <v>17</v>
      </c>
      <c r="AM20">
        <v>15281.977749883299</v>
      </c>
      <c r="AN20">
        <v>15416.4399131138</v>
      </c>
      <c r="AO20">
        <v>15284.949890554601</v>
      </c>
      <c r="AP20">
        <v>20426.684620916702</v>
      </c>
      <c r="AQ20">
        <v>27227.081493292098</v>
      </c>
      <c r="AR20">
        <v>23051.055845197701</v>
      </c>
      <c r="AS20">
        <v>14784.3884526766</v>
      </c>
      <c r="AT20">
        <v>15918.055027189999</v>
      </c>
      <c r="AU20">
        <v>15942.623007513301</v>
      </c>
      <c r="AV20">
        <v>15977.8845888224</v>
      </c>
      <c r="AW20">
        <v>13648.0931809004</v>
      </c>
      <c r="AX20">
        <v>14205.527877706199</v>
      </c>
      <c r="AY20">
        <v>13848.3814203192</v>
      </c>
      <c r="AZ20">
        <v>13904.313774010499</v>
      </c>
      <c r="BA20">
        <v>14640.2384008185</v>
      </c>
      <c r="BB20">
        <f>AVERAGE(AM20:AO20)</f>
        <v>15327.789184517233</v>
      </c>
      <c r="BC20">
        <f>AVERAGE(AP20:AR20)</f>
        <v>23568.273986468834</v>
      </c>
      <c r="BD20">
        <f>AVERAGE(AS20:AU20)</f>
        <v>15548.355495793299</v>
      </c>
      <c r="BE20">
        <f>AVERAGE(AV20:AX20)</f>
        <v>14610.501882476332</v>
      </c>
      <c r="BF20">
        <f>AVERAGE(AY20:BA20)</f>
        <v>14130.977865049399</v>
      </c>
      <c r="BG20">
        <f>AVERAGE(BB20:BF20)</f>
        <v>16637.17968286102</v>
      </c>
      <c r="BH20">
        <f>LOG10(BG20)</f>
        <v>4.2210797070519233</v>
      </c>
      <c r="BI20">
        <f>STDEVA(BB20:BF20)/BG20</f>
        <v>0.2353540916194263</v>
      </c>
      <c r="BJ20">
        <f>COUNT(BB20:BF20)</f>
        <v>5</v>
      </c>
      <c r="BK20">
        <v>19</v>
      </c>
      <c r="BL20">
        <f t="shared" si="0"/>
        <v>1.0587728055520647</v>
      </c>
      <c r="BM20">
        <f t="shared" si="1"/>
        <v>8.2393044978983837E-2</v>
      </c>
    </row>
    <row r="21" spans="1:65" x14ac:dyDescent="0.25">
      <c r="A21" t="s">
        <v>2323</v>
      </c>
      <c r="B21">
        <v>50</v>
      </c>
      <c r="C21">
        <v>26</v>
      </c>
      <c r="D21">
        <v>211.0335</v>
      </c>
      <c r="E21">
        <v>0.97738504852048502</v>
      </c>
      <c r="F21" s="1">
        <f>-LOG10(E21)</f>
        <v>9.9343088465365034E-3</v>
      </c>
      <c r="G21">
        <v>0.84511641206174104</v>
      </c>
      <c r="H21">
        <v>1.0227453733923599</v>
      </c>
      <c r="I21">
        <v>5.00874838498898E-2</v>
      </c>
      <c r="J21" t="s">
        <v>0</v>
      </c>
      <c r="K21" t="s">
        <v>1</v>
      </c>
      <c r="L21">
        <v>60547.832900000001</v>
      </c>
      <c r="M21" t="s">
        <v>2324</v>
      </c>
      <c r="N21">
        <v>10520.978578989399</v>
      </c>
      <c r="O21">
        <v>7301.7144050562201</v>
      </c>
      <c r="P21">
        <v>9521.3044699194907</v>
      </c>
      <c r="Q21">
        <v>21336.631385700101</v>
      </c>
      <c r="R21">
        <v>23246.8761751038</v>
      </c>
      <c r="S21">
        <v>19398.218920710999</v>
      </c>
      <c r="T21">
        <v>18382.657997396302</v>
      </c>
      <c r="U21">
        <v>18724.443650966601</v>
      </c>
      <c r="V21">
        <v>17471.1671165056</v>
      </c>
      <c r="W21">
        <v>11050.0794834115</v>
      </c>
      <c r="X21">
        <v>10991.1766517334</v>
      </c>
      <c r="Y21">
        <v>11227.0105761175</v>
      </c>
      <c r="Z21">
        <v>22903.888766783599</v>
      </c>
      <c r="AA21">
        <v>18254.7404379783</v>
      </c>
      <c r="AB21">
        <v>21859.0529963892</v>
      </c>
      <c r="AC21">
        <f>AVERAGE(N21:P21)</f>
        <v>9114.6658179883707</v>
      </c>
      <c r="AD21">
        <f>AVERAGE(Q21:S21)</f>
        <v>21327.242160504968</v>
      </c>
      <c r="AE21">
        <f>AVERAGE(T21:V21)</f>
        <v>18192.75625495617</v>
      </c>
      <c r="AF21">
        <f>AVERAGE(W21:Y21)</f>
        <v>11089.422237087469</v>
      </c>
      <c r="AG21">
        <f>AVERAGE(Z21:AB21)</f>
        <v>21005.894067050365</v>
      </c>
      <c r="AH21">
        <f>AVERAGE(AC21:AG21)</f>
        <v>16145.996107517469</v>
      </c>
      <c r="AI21">
        <f>LOG10(AH21)</f>
        <v>4.2080648434475414</v>
      </c>
      <c r="AJ21">
        <f>STDEVA(AC21:AG21)/AH21</f>
        <v>0.35262329665080322</v>
      </c>
      <c r="AK21">
        <f>COUNT(AC21:AG21)</f>
        <v>5</v>
      </c>
      <c r="AL21">
        <v>20</v>
      </c>
      <c r="AM21">
        <v>8272.6140369902096</v>
      </c>
      <c r="AN21">
        <v>9805.5727839384508</v>
      </c>
      <c r="AO21">
        <v>8694.3894780871706</v>
      </c>
      <c r="AP21">
        <v>13049.8339804473</v>
      </c>
      <c r="AQ21">
        <v>17033.297201967998</v>
      </c>
      <c r="AR21">
        <v>14311.482578409699</v>
      </c>
      <c r="AS21">
        <v>15258.085406947799</v>
      </c>
      <c r="AT21">
        <v>15163.754376606101</v>
      </c>
      <c r="AU21">
        <v>15767.4456695318</v>
      </c>
      <c r="AV21">
        <v>21744.4111700262</v>
      </c>
      <c r="AW21">
        <v>17395.708670022999</v>
      </c>
      <c r="AX21">
        <v>18304.1580421078</v>
      </c>
      <c r="AY21">
        <v>21122.3402365902</v>
      </c>
      <c r="AZ21">
        <v>19763.747519293302</v>
      </c>
      <c r="BA21">
        <v>21116.910705115701</v>
      </c>
      <c r="BB21">
        <f>AVERAGE(AM21:AO21)</f>
        <v>8924.1920996719437</v>
      </c>
      <c r="BC21">
        <f>AVERAGE(AP21:AR21)</f>
        <v>14798.204586941667</v>
      </c>
      <c r="BD21">
        <f>AVERAGE(AS21:AU21)</f>
        <v>15396.428484361901</v>
      </c>
      <c r="BE21">
        <f>AVERAGE(AV21:AX21)</f>
        <v>19148.092627385664</v>
      </c>
      <c r="BF21">
        <f>AVERAGE(AY21:BA21)</f>
        <v>20667.666153666403</v>
      </c>
      <c r="BG21">
        <f>AVERAGE(BB21:BF21)</f>
        <v>15786.916790405516</v>
      </c>
      <c r="BH21">
        <f>LOG10(BG21)</f>
        <v>4.1982973198967448</v>
      </c>
      <c r="BI21">
        <f>STDEVA(BB21:BF21)/BG21</f>
        <v>0.28914500338346227</v>
      </c>
      <c r="BJ21">
        <f>COUNT(BB21:BF21)</f>
        <v>5</v>
      </c>
      <c r="BK21">
        <v>20</v>
      </c>
      <c r="BL21">
        <f t="shared" si="0"/>
        <v>1.0227453733923639</v>
      </c>
      <c r="BM21">
        <f t="shared" si="1"/>
        <v>3.2447010900865082E-2</v>
      </c>
    </row>
    <row r="22" spans="1:65" x14ac:dyDescent="0.25">
      <c r="A22" t="s">
        <v>74</v>
      </c>
      <c r="B22">
        <v>363</v>
      </c>
      <c r="C22">
        <v>111</v>
      </c>
      <c r="D22">
        <v>1517.896</v>
      </c>
      <c r="E22">
        <v>3.75353486214203E-4</v>
      </c>
      <c r="F22" s="1">
        <f>-LOG10(E22)</f>
        <v>3.4255595461315238</v>
      </c>
      <c r="G22">
        <v>2.3553391320672801E-2</v>
      </c>
      <c r="H22">
        <v>1.1652471407576099</v>
      </c>
      <c r="I22">
        <v>0.973806808525149</v>
      </c>
      <c r="J22" t="s">
        <v>1</v>
      </c>
      <c r="K22" t="s">
        <v>0</v>
      </c>
      <c r="L22">
        <v>194382.51139999999</v>
      </c>
      <c r="M22" t="s">
        <v>75</v>
      </c>
      <c r="N22">
        <v>14421.1474642351</v>
      </c>
      <c r="O22">
        <v>11233.776323725</v>
      </c>
      <c r="P22">
        <v>14122.4363849411</v>
      </c>
      <c r="Q22">
        <v>12443.8871343384</v>
      </c>
      <c r="R22">
        <v>13729.7361308284</v>
      </c>
      <c r="S22">
        <v>12121.2930705535</v>
      </c>
      <c r="T22">
        <v>14921.7147891431</v>
      </c>
      <c r="U22">
        <v>15242.6099800913</v>
      </c>
      <c r="V22">
        <v>14361.1434317453</v>
      </c>
      <c r="W22">
        <v>13316.1533932248</v>
      </c>
      <c r="X22">
        <v>13099.821888476699</v>
      </c>
      <c r="Y22">
        <v>13652.707210643501</v>
      </c>
      <c r="Z22">
        <v>13545.3928799067</v>
      </c>
      <c r="AA22">
        <v>11046.8392270117</v>
      </c>
      <c r="AB22">
        <v>14272.978195882601</v>
      </c>
      <c r="AC22">
        <f>AVERAGE(N22:P22)</f>
        <v>13259.120057633734</v>
      </c>
      <c r="AD22">
        <f>AVERAGE(Q22:S22)</f>
        <v>12764.972111906767</v>
      </c>
      <c r="AE22">
        <f>AVERAGE(T22:V22)</f>
        <v>14841.822733659901</v>
      </c>
      <c r="AF22">
        <f>AVERAGE(W22:Y22)</f>
        <v>13356.227497448335</v>
      </c>
      <c r="AG22">
        <f>AVERAGE(Z22:AB22)</f>
        <v>12955.070100933668</v>
      </c>
      <c r="AH22">
        <f>AVERAGE(AC22:AG22)</f>
        <v>13435.442500316483</v>
      </c>
      <c r="AI22">
        <f>LOG10(AH22)</f>
        <v>4.1282519746233719</v>
      </c>
      <c r="AJ22">
        <f>STDEVA(AC22:AG22)/AH22</f>
        <v>6.1100165059374385E-2</v>
      </c>
      <c r="AK22">
        <f>COUNT(AC22:AG22)</f>
        <v>5</v>
      </c>
      <c r="AL22">
        <v>25</v>
      </c>
      <c r="AM22">
        <v>15121.8694610073</v>
      </c>
      <c r="AN22">
        <v>16888.910338006001</v>
      </c>
      <c r="AO22">
        <v>15957.3591249618</v>
      </c>
      <c r="AP22">
        <v>15759.4487517373</v>
      </c>
      <c r="AQ22">
        <v>15115.3942972841</v>
      </c>
      <c r="AR22">
        <v>17976.149428484699</v>
      </c>
      <c r="AS22">
        <v>12825.0947544259</v>
      </c>
      <c r="AT22">
        <v>12484.9568791819</v>
      </c>
      <c r="AU22">
        <v>14397.9254142592</v>
      </c>
      <c r="AV22">
        <v>18412.563674941</v>
      </c>
      <c r="AW22">
        <v>17455.911228625399</v>
      </c>
      <c r="AX22">
        <v>15175.744535899499</v>
      </c>
      <c r="AY22">
        <v>16070.502808962799</v>
      </c>
      <c r="AZ22">
        <v>15807.9656063199</v>
      </c>
      <c r="BA22">
        <v>15384.368070508701</v>
      </c>
      <c r="BB22">
        <f>AVERAGE(AM22:AO22)</f>
        <v>15989.379641325033</v>
      </c>
      <c r="BC22">
        <f>AVERAGE(AP22:AR22)</f>
        <v>16283.6641591687</v>
      </c>
      <c r="BD22">
        <f>AVERAGE(AS22:AU22)</f>
        <v>13235.992349288999</v>
      </c>
      <c r="BE22">
        <f>AVERAGE(AV22:AX22)</f>
        <v>17014.739813155302</v>
      </c>
      <c r="BF22">
        <f>AVERAGE(AY22:BA22)</f>
        <v>15754.278828597133</v>
      </c>
      <c r="BG22">
        <f>AVERAGE(BB22:BF22)</f>
        <v>15655.610958307032</v>
      </c>
      <c r="BH22">
        <f>LOG10(BG22)</f>
        <v>4.1946700205727998</v>
      </c>
      <c r="BI22">
        <f>STDEVA(BB22:BF22)/BG22</f>
        <v>9.1551715900237807E-2</v>
      </c>
      <c r="BJ22">
        <f>COUNT(BB22:BF22)</f>
        <v>5</v>
      </c>
      <c r="BK22">
        <v>21</v>
      </c>
      <c r="BL22">
        <f t="shared" si="0"/>
        <v>0.8581870446382992</v>
      </c>
      <c r="BM22">
        <f t="shared" si="1"/>
        <v>-0.22063597284692341</v>
      </c>
    </row>
    <row r="23" spans="1:65" x14ac:dyDescent="0.25">
      <c r="A23" t="s">
        <v>2278</v>
      </c>
      <c r="B23">
        <v>688</v>
      </c>
      <c r="C23">
        <v>330</v>
      </c>
      <c r="D23">
        <v>3611.3755000000001</v>
      </c>
      <c r="E23">
        <v>0.93937816223099402</v>
      </c>
      <c r="F23" s="1">
        <f>-LOG10(E23)</f>
        <v>2.7159540099984381E-2</v>
      </c>
      <c r="G23">
        <v>0.84283652870077397</v>
      </c>
      <c r="H23">
        <v>1.01415458144375</v>
      </c>
      <c r="I23">
        <v>5.0629938953456403E-2</v>
      </c>
      <c r="J23" t="s">
        <v>0</v>
      </c>
      <c r="K23" t="s">
        <v>1</v>
      </c>
      <c r="L23">
        <v>516974.07709999999</v>
      </c>
      <c r="M23" t="s">
        <v>2279</v>
      </c>
      <c r="N23">
        <v>14023.613715765599</v>
      </c>
      <c r="O23">
        <v>10414.5050430835</v>
      </c>
      <c r="P23">
        <v>12652.3281695428</v>
      </c>
      <c r="Q23">
        <v>16109.417868713201</v>
      </c>
      <c r="R23">
        <v>17382.419136492801</v>
      </c>
      <c r="S23">
        <v>15315.325190887699</v>
      </c>
      <c r="T23">
        <v>19039.7684084108</v>
      </c>
      <c r="U23">
        <v>18820.646015903101</v>
      </c>
      <c r="V23">
        <v>18430.844076930101</v>
      </c>
      <c r="W23">
        <v>13359.7869475927</v>
      </c>
      <c r="X23">
        <v>13237.0875967708</v>
      </c>
      <c r="Y23">
        <v>14599.185661108701</v>
      </c>
      <c r="Z23">
        <v>18647.144775302899</v>
      </c>
      <c r="AA23">
        <v>15764.0824236759</v>
      </c>
      <c r="AB23">
        <v>18540.038593237299</v>
      </c>
      <c r="AC23">
        <f>AVERAGE(N23:P23)</f>
        <v>12363.482309463967</v>
      </c>
      <c r="AD23">
        <f>AVERAGE(Q23:S23)</f>
        <v>16269.054065364568</v>
      </c>
      <c r="AE23">
        <f>AVERAGE(T23:V23)</f>
        <v>18763.752833748</v>
      </c>
      <c r="AF23">
        <f>AVERAGE(W23:Y23)</f>
        <v>13732.020068490732</v>
      </c>
      <c r="AG23">
        <f>AVERAGE(Z23:AB23)</f>
        <v>17650.421930738699</v>
      </c>
      <c r="AH23">
        <f>AVERAGE(AC23:AG23)</f>
        <v>15755.746241561192</v>
      </c>
      <c r="AI23">
        <f>LOG10(AH23)</f>
        <v>4.1974389775460166</v>
      </c>
      <c r="AJ23">
        <f>STDEVA(AC23:AG23)/AH23</f>
        <v>0.16942842292625288</v>
      </c>
      <c r="AK23">
        <f>COUNT(AC23:AG23)</f>
        <v>5</v>
      </c>
      <c r="AL23">
        <v>21</v>
      </c>
      <c r="AM23">
        <v>15444.375200223199</v>
      </c>
      <c r="AN23">
        <v>16312.8068330477</v>
      </c>
      <c r="AO23">
        <v>15405.1488926165</v>
      </c>
      <c r="AP23">
        <v>14973.319312174801</v>
      </c>
      <c r="AQ23">
        <v>17488.678569067099</v>
      </c>
      <c r="AR23">
        <v>16724.956090528402</v>
      </c>
      <c r="AS23">
        <v>16858.032566205999</v>
      </c>
      <c r="AT23">
        <v>16939.588323939301</v>
      </c>
      <c r="AU23">
        <v>17423.8263062074</v>
      </c>
      <c r="AV23">
        <v>16855.412196076501</v>
      </c>
      <c r="AW23">
        <v>13890.463799248</v>
      </c>
      <c r="AX23">
        <v>13920.3892741156</v>
      </c>
      <c r="AY23">
        <v>13851.985614203601</v>
      </c>
      <c r="AZ23">
        <v>13191.2655004059</v>
      </c>
      <c r="BA23">
        <v>13757.394843502199</v>
      </c>
      <c r="BB23">
        <f>AVERAGE(AM23:AO23)</f>
        <v>15720.776975295799</v>
      </c>
      <c r="BC23">
        <f>AVERAGE(AP23:AR23)</f>
        <v>16395.651323923434</v>
      </c>
      <c r="BD23">
        <f>AVERAGE(AS23:AU23)</f>
        <v>17073.815732117568</v>
      </c>
      <c r="BE23">
        <f>AVERAGE(AV23:AX23)</f>
        <v>14888.755089813369</v>
      </c>
      <c r="BF23">
        <f>AVERAGE(AY23:BA23)</f>
        <v>13600.215319370565</v>
      </c>
      <c r="BG23">
        <f>AVERAGE(BB23:BF23)</f>
        <v>15535.842888104147</v>
      </c>
      <c r="BH23">
        <f>LOG10(BG23)</f>
        <v>4.1913348206242782</v>
      </c>
      <c r="BI23">
        <f>STDEVA(BB23:BF23)/BG23</f>
        <v>8.698047192804445E-2</v>
      </c>
      <c r="BJ23">
        <f>COUNT(BB23:BF23)</f>
        <v>5</v>
      </c>
      <c r="BK23">
        <v>22</v>
      </c>
      <c r="BL23">
        <f t="shared" si="0"/>
        <v>1.0141545814437545</v>
      </c>
      <c r="BM23">
        <f t="shared" si="1"/>
        <v>2.0277570373922475E-2</v>
      </c>
    </row>
    <row r="24" spans="1:65" x14ac:dyDescent="0.25">
      <c r="A24" t="s">
        <v>48</v>
      </c>
      <c r="B24">
        <v>109</v>
      </c>
      <c r="C24">
        <v>30</v>
      </c>
      <c r="D24">
        <v>506.8451</v>
      </c>
      <c r="E24" s="1">
        <v>5.9354466408478899E-7</v>
      </c>
      <c r="F24" s="1">
        <f>-LOG10(E24)</f>
        <v>6.2265465949305838</v>
      </c>
      <c r="G24">
        <v>1.9863927741625199E-4</v>
      </c>
      <c r="H24">
        <v>1.2240093506396701</v>
      </c>
      <c r="I24">
        <v>0.99998829756178798</v>
      </c>
      <c r="J24" t="s">
        <v>0</v>
      </c>
      <c r="K24" t="s">
        <v>1</v>
      </c>
      <c r="L24">
        <v>165345.88579999999</v>
      </c>
      <c r="M24" t="s">
        <v>49</v>
      </c>
      <c r="N24">
        <v>19006.339323871602</v>
      </c>
      <c r="O24">
        <v>19904.827406955799</v>
      </c>
      <c r="P24">
        <v>18948.434042366</v>
      </c>
      <c r="Q24">
        <v>21868.6675454754</v>
      </c>
      <c r="R24">
        <v>20865.616690047998</v>
      </c>
      <c r="S24">
        <v>19207.5119338595</v>
      </c>
      <c r="T24">
        <v>17332.417271994</v>
      </c>
      <c r="U24">
        <v>17163.617996590001</v>
      </c>
      <c r="V24">
        <v>17110.868088472002</v>
      </c>
      <c r="W24">
        <v>20194.583585992401</v>
      </c>
      <c r="X24">
        <v>19867.565913058301</v>
      </c>
      <c r="Y24">
        <v>20040.560559691799</v>
      </c>
      <c r="Z24">
        <v>17434.486172202101</v>
      </c>
      <c r="AA24">
        <v>17597.427678502801</v>
      </c>
      <c r="AB24">
        <v>17452.720184613099</v>
      </c>
      <c r="AC24">
        <f>AVERAGE(N24:P24)</f>
        <v>19286.533591064468</v>
      </c>
      <c r="AD24">
        <f>AVERAGE(Q24:S24)</f>
        <v>20647.265389794298</v>
      </c>
      <c r="AE24">
        <f>AVERAGE(T24:V24)</f>
        <v>17202.30111901867</v>
      </c>
      <c r="AF24">
        <f>AVERAGE(W24:Y24)</f>
        <v>20034.236686247503</v>
      </c>
      <c r="AG24">
        <f>AVERAGE(Z24:AB24)</f>
        <v>17494.878011772667</v>
      </c>
      <c r="AH24">
        <f>AVERAGE(AC24:AG24)</f>
        <v>18933.042959579521</v>
      </c>
      <c r="AI24">
        <f>LOG10(AH24)</f>
        <v>4.2772204203213207</v>
      </c>
      <c r="AJ24">
        <f>STDEVA(AC24:AG24)/AH24</f>
        <v>8.0708883073266E-2</v>
      </c>
      <c r="AK24">
        <f>COUNT(AC24:AG24)</f>
        <v>5</v>
      </c>
      <c r="AL24">
        <v>16</v>
      </c>
      <c r="AM24">
        <v>14787.8533977797</v>
      </c>
      <c r="AN24">
        <v>14577.7170784633</v>
      </c>
      <c r="AO24">
        <v>15011.037125503901</v>
      </c>
      <c r="AP24">
        <v>15516.8319885031</v>
      </c>
      <c r="AQ24">
        <v>19585.719291646299</v>
      </c>
      <c r="AR24">
        <v>16831.876396881598</v>
      </c>
      <c r="AS24">
        <v>14584.5960240559</v>
      </c>
      <c r="AT24">
        <v>14726.590657287499</v>
      </c>
      <c r="AU24">
        <v>15469.3885708626</v>
      </c>
      <c r="AV24">
        <v>17905.702607892501</v>
      </c>
      <c r="AW24">
        <v>13823.400670037499</v>
      </c>
      <c r="AX24">
        <v>15497.9906525924</v>
      </c>
      <c r="AY24">
        <v>14316.5726368019</v>
      </c>
      <c r="AZ24">
        <v>14305.454987474301</v>
      </c>
      <c r="BA24">
        <v>15080.080700719</v>
      </c>
      <c r="BB24">
        <f>AVERAGE(AM24:AO24)</f>
        <v>14792.202533915633</v>
      </c>
      <c r="BC24">
        <f>AVERAGE(AP24:AR24)</f>
        <v>17311.475892343664</v>
      </c>
      <c r="BD24">
        <f>AVERAGE(AS24:AU24)</f>
        <v>14926.858417402</v>
      </c>
      <c r="BE24">
        <f>AVERAGE(AV24:AX24)</f>
        <v>15742.364643507468</v>
      </c>
      <c r="BF24">
        <f>AVERAGE(AY24:BA24)</f>
        <v>14567.369441665067</v>
      </c>
      <c r="BG24">
        <f>AVERAGE(BB24:BF24)</f>
        <v>15468.054185766767</v>
      </c>
      <c r="BH24">
        <f>LOG10(BG24)</f>
        <v>4.1894356847701957</v>
      </c>
      <c r="BI24">
        <f>STDEVA(BB24:BF24)/BG24</f>
        <v>7.2528061739636315E-2</v>
      </c>
      <c r="BJ24">
        <f>COUNT(BB24:BF24)</f>
        <v>5</v>
      </c>
      <c r="BK24">
        <v>23</v>
      </c>
      <c r="BL24">
        <f t="shared" si="0"/>
        <v>1.2240093506396643</v>
      </c>
      <c r="BM24">
        <f t="shared" si="1"/>
        <v>0.29161457932953927</v>
      </c>
    </row>
    <row r="25" spans="1:65" x14ac:dyDescent="0.25">
      <c r="A25" t="s">
        <v>559</v>
      </c>
      <c r="B25">
        <v>35</v>
      </c>
      <c r="C25">
        <v>16</v>
      </c>
      <c r="D25">
        <v>136.86369999999999</v>
      </c>
      <c r="E25">
        <v>4.8567708663428397E-2</v>
      </c>
      <c r="F25" s="1">
        <f>-LOG10(E25)</f>
        <v>1.3136523852711006</v>
      </c>
      <c r="G25">
        <v>0.18863665520051801</v>
      </c>
      <c r="H25">
        <v>1.17650754462778</v>
      </c>
      <c r="I25">
        <v>0.512556533647746</v>
      </c>
      <c r="J25" t="s">
        <v>1</v>
      </c>
      <c r="K25" t="s">
        <v>0</v>
      </c>
      <c r="L25">
        <v>11289.090099999999</v>
      </c>
      <c r="M25" t="s">
        <v>560</v>
      </c>
      <c r="N25">
        <v>8477.0973279423906</v>
      </c>
      <c r="O25">
        <v>8140.8815670697604</v>
      </c>
      <c r="P25">
        <v>9229.8793083214496</v>
      </c>
      <c r="Q25">
        <v>7611.0352301124703</v>
      </c>
      <c r="R25">
        <v>8641.4469052439708</v>
      </c>
      <c r="S25">
        <v>7508.2429868019099</v>
      </c>
      <c r="T25">
        <v>12427.8016111581</v>
      </c>
      <c r="U25">
        <v>11614.190282907401</v>
      </c>
      <c r="V25">
        <v>12866.2659083012</v>
      </c>
      <c r="W25">
        <v>9300.2224936809398</v>
      </c>
      <c r="X25">
        <v>9215.2268925585395</v>
      </c>
      <c r="Y25">
        <v>8925.80827912526</v>
      </c>
      <c r="Z25">
        <v>24734.235037318598</v>
      </c>
      <c r="AA25">
        <v>23583.779575039302</v>
      </c>
      <c r="AB25">
        <v>28141.787350005699</v>
      </c>
      <c r="AC25">
        <f>AVERAGE(N25:P25)</f>
        <v>8615.9527344445323</v>
      </c>
      <c r="AD25">
        <f>AVERAGE(Q25:S25)</f>
        <v>7920.241707386117</v>
      </c>
      <c r="AE25">
        <f>AVERAGE(T25:V25)</f>
        <v>12302.752600788901</v>
      </c>
      <c r="AF25">
        <f>AVERAGE(W25:Y25)</f>
        <v>9147.0858884549143</v>
      </c>
      <c r="AG25">
        <f>AVERAGE(Z25:AB25)</f>
        <v>25486.600654121201</v>
      </c>
      <c r="AH25">
        <f>AVERAGE(AC25:AG25)</f>
        <v>12694.526717039134</v>
      </c>
      <c r="AI25">
        <f>LOG10(AH25)</f>
        <v>4.1036165139525664</v>
      </c>
      <c r="AJ25">
        <f>STDEVA(AC25:AG25)/AH25</f>
        <v>0.57860578932138818</v>
      </c>
      <c r="AK25">
        <f>COUNT(AC25:AG25)</f>
        <v>5</v>
      </c>
      <c r="AL25">
        <v>28</v>
      </c>
      <c r="AM25">
        <v>15243.4765332117</v>
      </c>
      <c r="AN25">
        <v>12876.304148212201</v>
      </c>
      <c r="AO25">
        <v>13664.702056828201</v>
      </c>
      <c r="AP25">
        <v>21105.541820124599</v>
      </c>
      <c r="AQ25">
        <v>16842.596153665101</v>
      </c>
      <c r="AR25">
        <v>19901.8796791473</v>
      </c>
      <c r="AS25">
        <v>13052.1116196771</v>
      </c>
      <c r="AT25">
        <v>14295.317111488799</v>
      </c>
      <c r="AU25">
        <v>13962.2355928701</v>
      </c>
      <c r="AV25">
        <v>12455.137644664101</v>
      </c>
      <c r="AW25">
        <v>12382.7689103517</v>
      </c>
      <c r="AX25">
        <v>11551.292096929699</v>
      </c>
      <c r="AY25">
        <v>15829.3175956577</v>
      </c>
      <c r="AZ25">
        <v>16138.9410269904</v>
      </c>
      <c r="BA25">
        <v>14726.474881313001</v>
      </c>
      <c r="BB25">
        <f>AVERAGE(AM25:AO25)</f>
        <v>13928.160912750702</v>
      </c>
      <c r="BC25">
        <f>AVERAGE(AP25:AR25)</f>
        <v>19283.339217645665</v>
      </c>
      <c r="BD25">
        <f>AVERAGE(AS25:AU25)</f>
        <v>13769.888108011999</v>
      </c>
      <c r="BE25">
        <f>AVERAGE(AV25:AX25)</f>
        <v>12129.732883981835</v>
      </c>
      <c r="BF25">
        <f>AVERAGE(AY25:BA25)</f>
        <v>15564.911167987033</v>
      </c>
      <c r="BG25">
        <f>AVERAGE(BB25:BF25)</f>
        <v>14935.206458075447</v>
      </c>
      <c r="BH25">
        <f>LOG10(BG25)</f>
        <v>4.1742112304877317</v>
      </c>
      <c r="BI25">
        <f>STDEVA(BB25:BF25)/BG25</f>
        <v>0.18197218296702899</v>
      </c>
      <c r="BJ25">
        <f>COUNT(BB25:BF25)</f>
        <v>5</v>
      </c>
      <c r="BK25">
        <v>24</v>
      </c>
      <c r="BL25">
        <f t="shared" si="0"/>
        <v>0.84997329984516012</v>
      </c>
      <c r="BM25">
        <f t="shared" si="1"/>
        <v>-0.23451057220877358</v>
      </c>
    </row>
    <row r="26" spans="1:65" x14ac:dyDescent="0.25">
      <c r="A26" t="s">
        <v>1075</v>
      </c>
      <c r="B26">
        <v>42</v>
      </c>
      <c r="C26">
        <v>22</v>
      </c>
      <c r="D26">
        <v>185.6849</v>
      </c>
      <c r="E26">
        <v>0.170310775535395</v>
      </c>
      <c r="F26" s="1">
        <f>-LOG10(E26)</f>
        <v>0.76875787342603785</v>
      </c>
      <c r="G26">
        <v>0.33090944023781299</v>
      </c>
      <c r="H26">
        <v>1.0610535501263001</v>
      </c>
      <c r="I26">
        <v>0.27449503827482502</v>
      </c>
      <c r="J26" t="s">
        <v>1</v>
      </c>
      <c r="K26" t="s">
        <v>0</v>
      </c>
      <c r="L26">
        <v>39609.830999999998</v>
      </c>
      <c r="M26" t="s">
        <v>1076</v>
      </c>
      <c r="N26">
        <v>12188.1960744895</v>
      </c>
      <c r="O26">
        <v>11177.3312065232</v>
      </c>
      <c r="P26">
        <v>14170.725257067401</v>
      </c>
      <c r="Q26">
        <v>16009.704547543</v>
      </c>
      <c r="R26">
        <v>13320.257651531199</v>
      </c>
      <c r="S26">
        <v>12622.136007151101</v>
      </c>
      <c r="T26">
        <v>14144.598320809</v>
      </c>
      <c r="U26">
        <v>13460.230722162099</v>
      </c>
      <c r="V26">
        <v>14770.424442183101</v>
      </c>
      <c r="W26">
        <v>12696.990608656</v>
      </c>
      <c r="X26">
        <v>13874.191592092</v>
      </c>
      <c r="Y26">
        <v>12077.088226350401</v>
      </c>
      <c r="Z26">
        <v>16518.042532387099</v>
      </c>
      <c r="AA26">
        <v>16720.830166649801</v>
      </c>
      <c r="AB26">
        <v>15545.6026785414</v>
      </c>
      <c r="AC26">
        <f>AVERAGE(N26:P26)</f>
        <v>12512.084179360034</v>
      </c>
      <c r="AD26">
        <f>AVERAGE(Q26:S26)</f>
        <v>13984.032735408435</v>
      </c>
      <c r="AE26">
        <f>AVERAGE(T26:V26)</f>
        <v>14125.0844950514</v>
      </c>
      <c r="AF26">
        <f>AVERAGE(W26:Y26)</f>
        <v>12882.7568090328</v>
      </c>
      <c r="AG26">
        <f>AVERAGE(Z26:AB26)</f>
        <v>16261.491792526102</v>
      </c>
      <c r="AH26">
        <f>AVERAGE(AC26:AG26)</f>
        <v>13953.090002275752</v>
      </c>
      <c r="AI26">
        <f>LOG10(AH26)</f>
        <v>4.144670395590432</v>
      </c>
      <c r="AJ26">
        <f>STDEVA(AC26:AG26)/AH26</f>
        <v>0.10497307158099284</v>
      </c>
      <c r="AK26">
        <f>COUNT(AC26:AG26)</f>
        <v>5</v>
      </c>
      <c r="AL26">
        <v>23</v>
      </c>
      <c r="AM26">
        <v>16385.586799921901</v>
      </c>
      <c r="AN26">
        <v>13713.932394839199</v>
      </c>
      <c r="AO26">
        <v>15142.4381339347</v>
      </c>
      <c r="AP26">
        <v>13011.973477301201</v>
      </c>
      <c r="AQ26">
        <v>19096.367667180501</v>
      </c>
      <c r="AR26">
        <v>13453.6462053703</v>
      </c>
      <c r="AS26">
        <v>13489.069229208601</v>
      </c>
      <c r="AT26">
        <v>15344.0076904536</v>
      </c>
      <c r="AU26">
        <v>15404.8567509762</v>
      </c>
      <c r="AV26">
        <v>15634.2725632498</v>
      </c>
      <c r="AW26">
        <v>12046.8237547793</v>
      </c>
      <c r="AX26">
        <v>13631.416185567399</v>
      </c>
      <c r="AY26">
        <v>14540.7560448478</v>
      </c>
      <c r="AZ26">
        <v>15183.502405969</v>
      </c>
      <c r="BA26">
        <v>15995.9859285976</v>
      </c>
      <c r="BB26">
        <f>AVERAGE(AM26:AO26)</f>
        <v>15080.652442898601</v>
      </c>
      <c r="BC26">
        <f>AVERAGE(AP26:AR26)</f>
        <v>15187.329116617335</v>
      </c>
      <c r="BD26">
        <f>AVERAGE(AS26:AU26)</f>
        <v>14745.9778902128</v>
      </c>
      <c r="BE26">
        <f>AVERAGE(AV26:AX26)</f>
        <v>13770.837501198834</v>
      </c>
      <c r="BF26">
        <f>AVERAGE(AY26:BA26)</f>
        <v>15240.0814598048</v>
      </c>
      <c r="BG26">
        <f>AVERAGE(BB26:BF26)</f>
        <v>14804.975682146474</v>
      </c>
      <c r="BH26">
        <f>LOG10(BG26)</f>
        <v>4.1704076983772413</v>
      </c>
      <c r="BI26">
        <f>STDEVA(BB26:BF26)/BG26</f>
        <v>4.1147397226717668E-2</v>
      </c>
      <c r="BJ26">
        <f>COUNT(BB26:BF26)</f>
        <v>5</v>
      </c>
      <c r="BK26">
        <v>25</v>
      </c>
      <c r="BL26">
        <f t="shared" si="0"/>
        <v>0.94245950157837655</v>
      </c>
      <c r="BM26">
        <f t="shared" si="1"/>
        <v>-8.5497469214126612E-2</v>
      </c>
    </row>
    <row r="27" spans="1:65" x14ac:dyDescent="0.25">
      <c r="A27" t="s">
        <v>1498</v>
      </c>
      <c r="B27">
        <v>277</v>
      </c>
      <c r="C27">
        <v>97</v>
      </c>
      <c r="D27">
        <v>1022.9623</v>
      </c>
      <c r="E27">
        <v>0.33540661627215201</v>
      </c>
      <c r="F27" s="1">
        <f>-LOG10(E27)</f>
        <v>0.47442837469908755</v>
      </c>
      <c r="G27">
        <v>0.46256548312818702</v>
      </c>
      <c r="H27">
        <v>1.0409921669387101</v>
      </c>
      <c r="I27">
        <v>0.157320749162421</v>
      </c>
      <c r="J27" t="s">
        <v>1</v>
      </c>
      <c r="K27" t="s">
        <v>0</v>
      </c>
      <c r="L27">
        <v>123060.7982</v>
      </c>
      <c r="M27" t="s">
        <v>388</v>
      </c>
      <c r="N27">
        <v>17091.890233226299</v>
      </c>
      <c r="O27">
        <v>12253.015833044399</v>
      </c>
      <c r="P27">
        <v>16535.937755597599</v>
      </c>
      <c r="Q27">
        <v>15094.0631448699</v>
      </c>
      <c r="R27">
        <v>14055.672423648601</v>
      </c>
      <c r="S27">
        <v>14055.9271251394</v>
      </c>
      <c r="T27">
        <v>12455.422446174</v>
      </c>
      <c r="U27">
        <v>14125.988463215101</v>
      </c>
      <c r="V27">
        <v>12712.823816035399</v>
      </c>
      <c r="W27">
        <v>13040.236457749699</v>
      </c>
      <c r="X27">
        <v>13304.3043940809</v>
      </c>
      <c r="Y27">
        <v>12104.161181924101</v>
      </c>
      <c r="Z27">
        <v>12153.6420560856</v>
      </c>
      <c r="AA27">
        <v>11506.0227566714</v>
      </c>
      <c r="AB27">
        <v>12587.227778549201</v>
      </c>
      <c r="AC27">
        <f>AVERAGE(N27:P27)</f>
        <v>15293.614607289433</v>
      </c>
      <c r="AD27">
        <f>AVERAGE(Q27:S27)</f>
        <v>14401.887564552635</v>
      </c>
      <c r="AE27">
        <f>AVERAGE(T27:V27)</f>
        <v>13098.078241808167</v>
      </c>
      <c r="AF27">
        <f>AVERAGE(W27:Y27)</f>
        <v>12816.234011251567</v>
      </c>
      <c r="AG27">
        <f>AVERAGE(Z27:AB27)</f>
        <v>12082.297530435399</v>
      </c>
      <c r="AH27">
        <f>AVERAGE(AC27:AG27)</f>
        <v>13538.422391067439</v>
      </c>
      <c r="AI27">
        <f>LOG10(AH27)</f>
        <v>4.1315680597130875</v>
      </c>
      <c r="AJ27">
        <f>STDEVA(AC27:AG27)/AH27</f>
        <v>9.5324657063653825E-2</v>
      </c>
      <c r="AK27">
        <f>COUNT(AC27:AG27)</f>
        <v>5</v>
      </c>
      <c r="AL27">
        <v>24</v>
      </c>
      <c r="AM27">
        <v>15089.4046638583</v>
      </c>
      <c r="AN27">
        <v>16713.3274789225</v>
      </c>
      <c r="AO27">
        <v>14655.033667890501</v>
      </c>
      <c r="AP27">
        <v>13477.370766821599</v>
      </c>
      <c r="AQ27">
        <v>15747.5576739348</v>
      </c>
      <c r="AR27">
        <v>15107.2500241161</v>
      </c>
      <c r="AS27">
        <v>11899.046769187</v>
      </c>
      <c r="AT27">
        <v>11940.264200493</v>
      </c>
      <c r="AU27">
        <v>13409.323211847101</v>
      </c>
      <c r="AV27">
        <v>16486.8358209287</v>
      </c>
      <c r="AW27">
        <v>13585.3340576876</v>
      </c>
      <c r="AX27">
        <v>14911.0290383392</v>
      </c>
      <c r="AY27">
        <v>12450.9736493297</v>
      </c>
      <c r="AZ27">
        <v>13544.5257741272</v>
      </c>
      <c r="BA27">
        <v>12383.5981296501</v>
      </c>
      <c r="BB27">
        <f>AVERAGE(AM27:AO27)</f>
        <v>15485.921936890432</v>
      </c>
      <c r="BC27">
        <f>AVERAGE(AP27:AR27)</f>
        <v>14777.392821624167</v>
      </c>
      <c r="BD27">
        <f>AVERAGE(AS27:AU27)</f>
        <v>12416.211393842366</v>
      </c>
      <c r="BE27">
        <f>AVERAGE(AV27:AX27)</f>
        <v>14994.399638985167</v>
      </c>
      <c r="BF27">
        <f>AVERAGE(AY27:BA27)</f>
        <v>12793.032517702333</v>
      </c>
      <c r="BG27">
        <f>AVERAGE(BB27:BF27)</f>
        <v>14093.391661808893</v>
      </c>
      <c r="BH27">
        <f>LOG10(BG27)</f>
        <v>4.1490155213388098</v>
      </c>
      <c r="BI27">
        <f>STDEVA(BB27:BF27)/BG27</f>
        <v>9.8591286406648368E-2</v>
      </c>
      <c r="BJ27">
        <f>COUNT(BB27:BF27)</f>
        <v>5</v>
      </c>
      <c r="BK27">
        <v>26</v>
      </c>
      <c r="BL27">
        <f t="shared" si="0"/>
        <v>0.96062202172062361</v>
      </c>
      <c r="BM27">
        <f t="shared" si="1"/>
        <v>-5.7959212958953989E-2</v>
      </c>
    </row>
    <row r="28" spans="1:65" x14ac:dyDescent="0.25">
      <c r="A28" t="s">
        <v>523</v>
      </c>
      <c r="B28">
        <v>100</v>
      </c>
      <c r="C28">
        <v>46</v>
      </c>
      <c r="D28">
        <v>387.50670000000002</v>
      </c>
      <c r="E28">
        <v>4.4070898622605603E-2</v>
      </c>
      <c r="F28" s="1">
        <f>-LOG10(E28)</f>
        <v>1.355848093967956</v>
      </c>
      <c r="G28">
        <v>0.18381082895413001</v>
      </c>
      <c r="H28">
        <v>1.0874409908274301</v>
      </c>
      <c r="I28">
        <v>0.53027345913990998</v>
      </c>
      <c r="J28" t="s">
        <v>1</v>
      </c>
      <c r="K28" t="s">
        <v>0</v>
      </c>
      <c r="L28">
        <v>57241.828200000004</v>
      </c>
      <c r="M28" t="s">
        <v>524</v>
      </c>
      <c r="N28">
        <v>14046.0731849896</v>
      </c>
      <c r="O28">
        <v>12964.6579204748</v>
      </c>
      <c r="P28">
        <v>13086.033290896799</v>
      </c>
      <c r="Q28">
        <v>12251.4449501133</v>
      </c>
      <c r="R28">
        <v>12217.9272160866</v>
      </c>
      <c r="S28">
        <v>10064.365388435701</v>
      </c>
      <c r="T28">
        <v>12480.324812516799</v>
      </c>
      <c r="U28">
        <v>11728.8179700196</v>
      </c>
      <c r="V28">
        <v>13229.5000391296</v>
      </c>
      <c r="W28">
        <v>12567.996276424599</v>
      </c>
      <c r="X28">
        <v>13896.120963039601</v>
      </c>
      <c r="Y28">
        <v>12259.218471452399</v>
      </c>
      <c r="Z28">
        <v>14836.712222734201</v>
      </c>
      <c r="AA28">
        <v>12301.7783815942</v>
      </c>
      <c r="AB28">
        <v>15486.644629276499</v>
      </c>
      <c r="AC28">
        <f>AVERAGE(N28:P28)</f>
        <v>13365.5881321204</v>
      </c>
      <c r="AD28">
        <f>AVERAGE(Q28:S28)</f>
        <v>11511.245851545202</v>
      </c>
      <c r="AE28">
        <f>AVERAGE(T28:V28)</f>
        <v>12479.547607221999</v>
      </c>
      <c r="AF28">
        <f>AVERAGE(W28:Y28)</f>
        <v>12907.778570305532</v>
      </c>
      <c r="AG28">
        <f>AVERAGE(Z28:AB28)</f>
        <v>14208.378411201635</v>
      </c>
      <c r="AH28">
        <f>AVERAGE(AC28:AG28)</f>
        <v>12894.507714478954</v>
      </c>
      <c r="AI28">
        <f>LOG10(AH28)</f>
        <v>4.1104047663292169</v>
      </c>
      <c r="AJ28">
        <f>STDEVA(AC28:AG28)/AH28</f>
        <v>7.7880858087365806E-2</v>
      </c>
      <c r="AK28">
        <f>COUNT(AC28:AG28)</f>
        <v>5</v>
      </c>
      <c r="AL28">
        <v>27</v>
      </c>
      <c r="AM28">
        <v>15852.601690736201</v>
      </c>
      <c r="AN28">
        <v>15974.911698640601</v>
      </c>
      <c r="AO28">
        <v>15926.139922307</v>
      </c>
      <c r="AP28">
        <v>14045.6997925452</v>
      </c>
      <c r="AQ28">
        <v>16476.931618126</v>
      </c>
      <c r="AR28">
        <v>14068.8332769196</v>
      </c>
      <c r="AS28">
        <v>13717.796797495401</v>
      </c>
      <c r="AT28">
        <v>13903.9619084898</v>
      </c>
      <c r="AU28">
        <v>14743.8117583973</v>
      </c>
      <c r="AV28">
        <v>13096.276829175</v>
      </c>
      <c r="AW28">
        <v>11226.060082598</v>
      </c>
      <c r="AX28">
        <v>13966.1082039536</v>
      </c>
      <c r="AY28">
        <v>12015.754831598601</v>
      </c>
      <c r="AZ28">
        <v>12679.0332023435</v>
      </c>
      <c r="BA28">
        <v>12636.322065648401</v>
      </c>
      <c r="BB28">
        <f>AVERAGE(AM28:AO28)</f>
        <v>15917.884437227933</v>
      </c>
      <c r="BC28">
        <f>AVERAGE(AP28:AR28)</f>
        <v>14863.821562530267</v>
      </c>
      <c r="BD28">
        <f>AVERAGE(AS28:AU28)</f>
        <v>14121.856821460833</v>
      </c>
      <c r="BE28">
        <f>AVERAGE(AV28:AX28)</f>
        <v>12762.815038575534</v>
      </c>
      <c r="BF28">
        <f>AVERAGE(AY28:BA28)</f>
        <v>12443.703366530166</v>
      </c>
      <c r="BG28">
        <f>AVERAGE(BB28:BF28)</f>
        <v>14022.016245264947</v>
      </c>
      <c r="BH28">
        <f>LOG10(BG28)</f>
        <v>4.146810465929831</v>
      </c>
      <c r="BI28">
        <f>STDEVA(BB28:BF28)/BG28</f>
        <v>0.1032831897314377</v>
      </c>
      <c r="BJ28">
        <f>COUNT(BB28:BF28)</f>
        <v>5</v>
      </c>
      <c r="BK28">
        <v>27</v>
      </c>
      <c r="BL28">
        <f t="shared" si="0"/>
        <v>0.91959012804832985</v>
      </c>
      <c r="BM28">
        <f t="shared" si="1"/>
        <v>-0.1209371163173116</v>
      </c>
    </row>
    <row r="29" spans="1:65" x14ac:dyDescent="0.25">
      <c r="A29" t="s">
        <v>1998</v>
      </c>
      <c r="B29">
        <v>117</v>
      </c>
      <c r="C29">
        <v>57</v>
      </c>
      <c r="D29">
        <v>586.34559999999999</v>
      </c>
      <c r="E29">
        <v>0.70116448420511202</v>
      </c>
      <c r="F29" s="1">
        <f>-LOG10(E29)</f>
        <v>0.15418009016006579</v>
      </c>
      <c r="G29">
        <v>0.719068384504572</v>
      </c>
      <c r="H29">
        <v>1.07889126783667</v>
      </c>
      <c r="I29">
        <v>6.6223544332208298E-2</v>
      </c>
      <c r="J29" t="s">
        <v>0</v>
      </c>
      <c r="K29" t="s">
        <v>1</v>
      </c>
      <c r="L29">
        <v>86096.822799999994</v>
      </c>
      <c r="M29" t="s">
        <v>1999</v>
      </c>
      <c r="N29">
        <v>13394.246453300801</v>
      </c>
      <c r="O29">
        <v>13873.0046637711</v>
      </c>
      <c r="P29">
        <v>12336.062889798701</v>
      </c>
      <c r="Q29">
        <v>13634.4150585065</v>
      </c>
      <c r="R29">
        <v>13693.179140481299</v>
      </c>
      <c r="S29">
        <v>12532.8591438645</v>
      </c>
      <c r="T29">
        <v>10769.563543657699</v>
      </c>
      <c r="U29">
        <v>11540.265868987201</v>
      </c>
      <c r="V29">
        <v>10613.3834480529</v>
      </c>
      <c r="W29">
        <v>11064.5700042026</v>
      </c>
      <c r="X29">
        <v>10794.440477935599</v>
      </c>
      <c r="Y29">
        <v>12246.379225529799</v>
      </c>
      <c r="Z29">
        <v>25943.589745589401</v>
      </c>
      <c r="AA29">
        <v>21942.794422363</v>
      </c>
      <c r="AB29">
        <v>26471.6950028678</v>
      </c>
      <c r="AC29">
        <f>AVERAGE(N29:P29)</f>
        <v>13201.104668956867</v>
      </c>
      <c r="AD29">
        <f>AVERAGE(Q29:S29)</f>
        <v>13286.817780950767</v>
      </c>
      <c r="AE29">
        <f>AVERAGE(T29:V29)</f>
        <v>10974.404286899267</v>
      </c>
      <c r="AF29">
        <f>AVERAGE(W29:Y29)</f>
        <v>11368.463235889334</v>
      </c>
      <c r="AG29">
        <f>AVERAGE(Z29:AB29)</f>
        <v>24786.0263902734</v>
      </c>
      <c r="AH29">
        <f>AVERAGE(AC29:AG29)</f>
        <v>14723.363272593928</v>
      </c>
      <c r="AI29">
        <f>LOG10(AH29)</f>
        <v>4.1680070276568486</v>
      </c>
      <c r="AJ29">
        <f>STDEVA(AC29:AG29)/AH29</f>
        <v>0.38860885737217121</v>
      </c>
      <c r="AK29">
        <f>COUNT(AC29:AG29)</f>
        <v>5</v>
      </c>
      <c r="AL29">
        <v>22</v>
      </c>
      <c r="AM29">
        <v>13569.605429520499</v>
      </c>
      <c r="AN29">
        <v>14146.4041356051</v>
      </c>
      <c r="AO29">
        <v>13633.0073400197</v>
      </c>
      <c r="AP29">
        <v>14404.315117693101</v>
      </c>
      <c r="AQ29">
        <v>19384.458445182601</v>
      </c>
      <c r="AR29">
        <v>14932.2995724144</v>
      </c>
      <c r="AS29">
        <v>11855.2984474235</v>
      </c>
      <c r="AT29">
        <v>13253.920839017001</v>
      </c>
      <c r="AU29">
        <v>12506.6746198731</v>
      </c>
      <c r="AV29">
        <v>14620.687555078401</v>
      </c>
      <c r="AW29">
        <v>12627.267563129601</v>
      </c>
      <c r="AX29">
        <v>13288.844160176801</v>
      </c>
      <c r="AY29">
        <v>12361.234435451401</v>
      </c>
      <c r="AZ29">
        <v>11664.054212752801</v>
      </c>
      <c r="BA29">
        <v>12453.231837965999</v>
      </c>
      <c r="BB29">
        <f>AVERAGE(AM29:AO29)</f>
        <v>13783.005635048432</v>
      </c>
      <c r="BC29">
        <f>AVERAGE(AP29:AR29)</f>
        <v>16240.357711763367</v>
      </c>
      <c r="BD29">
        <f>AVERAGE(AS29:AU29)</f>
        <v>12538.631302104533</v>
      </c>
      <c r="BE29">
        <f>AVERAGE(AV29:AX29)</f>
        <v>13512.266426128268</v>
      </c>
      <c r="BF29">
        <f>AVERAGE(AY29:BA29)</f>
        <v>12159.506828723401</v>
      </c>
      <c r="BG29">
        <f>AVERAGE(BB29:BF29)</f>
        <v>13646.753580753601</v>
      </c>
      <c r="BH29">
        <f>LOG10(BG29)</f>
        <v>4.1350293495707833</v>
      </c>
      <c r="BI29">
        <f>STDEVA(BB29:BF29)/BG29</f>
        <v>0.11703355042316445</v>
      </c>
      <c r="BJ29">
        <f>COUNT(BB29:BF29)</f>
        <v>5</v>
      </c>
      <c r="BK29">
        <v>28</v>
      </c>
      <c r="BL29">
        <f t="shared" si="0"/>
        <v>1.0788912678366744</v>
      </c>
      <c r="BM29">
        <f t="shared" si="1"/>
        <v>0.109549475338252</v>
      </c>
    </row>
    <row r="30" spans="1:65" x14ac:dyDescent="0.25">
      <c r="A30" t="s">
        <v>1758</v>
      </c>
      <c r="B30">
        <v>5</v>
      </c>
      <c r="C30">
        <v>2</v>
      </c>
      <c r="D30">
        <v>28.193999999999999</v>
      </c>
      <c r="E30">
        <v>0.51247167089288903</v>
      </c>
      <c r="F30" s="1">
        <f>-LOG10(E30)</f>
        <v>0.29033013713063754</v>
      </c>
      <c r="G30">
        <v>0.598562746538292</v>
      </c>
      <c r="H30">
        <v>1.0024971387969701</v>
      </c>
      <c r="I30">
        <v>9.8230548737396894E-2</v>
      </c>
      <c r="J30" t="s">
        <v>1</v>
      </c>
      <c r="K30" t="s">
        <v>0</v>
      </c>
      <c r="L30">
        <v>83866.396500000003</v>
      </c>
      <c r="M30" t="s">
        <v>1759</v>
      </c>
      <c r="N30">
        <v>20069.8801223583</v>
      </c>
      <c r="O30">
        <v>17175.702017715899</v>
      </c>
      <c r="P30">
        <v>14712.5675048467</v>
      </c>
      <c r="Q30">
        <v>15113.954749509199</v>
      </c>
      <c r="R30">
        <v>15517.4840773408</v>
      </c>
      <c r="S30">
        <v>10944.6759998821</v>
      </c>
      <c r="T30">
        <v>12199.542363401</v>
      </c>
      <c r="U30">
        <v>11312.4563489068</v>
      </c>
      <c r="V30">
        <v>16728.612341775399</v>
      </c>
      <c r="W30">
        <v>14631.5323955574</v>
      </c>
      <c r="X30">
        <v>17196.284581358101</v>
      </c>
      <c r="Y30">
        <v>17714.133154888699</v>
      </c>
      <c r="Z30">
        <v>3478.3805710761198</v>
      </c>
      <c r="AA30">
        <v>3720.3524570669701</v>
      </c>
      <c r="AB30">
        <v>2967.6227224387899</v>
      </c>
      <c r="AC30">
        <f>AVERAGE(N30:P30)</f>
        <v>17319.383214973634</v>
      </c>
      <c r="AD30">
        <f>AVERAGE(Q30:S30)</f>
        <v>13858.704942244032</v>
      </c>
      <c r="AE30">
        <f>AVERAGE(T30:V30)</f>
        <v>13413.537018027733</v>
      </c>
      <c r="AF30">
        <f>AVERAGE(W30:Y30)</f>
        <v>16513.983377268069</v>
      </c>
      <c r="AG30">
        <f>AVERAGE(Z30:AB30)</f>
        <v>3388.7852501939597</v>
      </c>
      <c r="AH30">
        <f>AVERAGE(AC30:AG30)</f>
        <v>12898.878760541487</v>
      </c>
      <c r="AI30">
        <f>LOG10(AH30)</f>
        <v>4.1105519607431891</v>
      </c>
      <c r="AJ30">
        <f>STDEVA(AC30:AG30)/AH30</f>
        <v>0.43206095665199457</v>
      </c>
      <c r="AK30">
        <f>COUNT(AC30:AG30)</f>
        <v>5</v>
      </c>
      <c r="AL30">
        <v>26</v>
      </c>
      <c r="AM30">
        <v>11878.7466744333</v>
      </c>
      <c r="AN30">
        <v>11812.2656753714</v>
      </c>
      <c r="AO30">
        <v>11619.320937009301</v>
      </c>
      <c r="AP30">
        <v>14745.8743503075</v>
      </c>
      <c r="AQ30">
        <v>5372.7321856892704</v>
      </c>
      <c r="AR30">
        <v>15527.9175763485</v>
      </c>
      <c r="AS30">
        <v>11275.6125299183</v>
      </c>
      <c r="AT30">
        <v>15280.315032938001</v>
      </c>
      <c r="AU30">
        <v>14426.655295959899</v>
      </c>
      <c r="AV30">
        <v>13721.3778887266</v>
      </c>
      <c r="AW30">
        <v>11063.994893986101</v>
      </c>
      <c r="AX30">
        <v>17071.773449304299</v>
      </c>
      <c r="AY30">
        <v>12634.830558469201</v>
      </c>
      <c r="AZ30">
        <v>14705.7370917395</v>
      </c>
      <c r="BA30">
        <v>12829.1816267755</v>
      </c>
      <c r="BB30">
        <f>AVERAGE(AM30:AO30)</f>
        <v>11770.111095604667</v>
      </c>
      <c r="BC30">
        <f>AVERAGE(AP30:AR30)</f>
        <v>11882.17470411509</v>
      </c>
      <c r="BD30">
        <f>AVERAGE(AS30:AU30)</f>
        <v>13660.860952938732</v>
      </c>
      <c r="BE30">
        <f>AVERAGE(AV30:AX30)</f>
        <v>13952.382077338998</v>
      </c>
      <c r="BF30">
        <f>AVERAGE(AY30:BA30)</f>
        <v>13389.9164256614</v>
      </c>
      <c r="BG30">
        <f>AVERAGE(BB30:BF30)</f>
        <v>12931.089051131778</v>
      </c>
      <c r="BH30">
        <f>LOG10(BG30)</f>
        <v>4.1116351025277149</v>
      </c>
      <c r="BI30">
        <f>STDEVA(BB30:BF30)/BG30</f>
        <v>7.9564917959685108E-2</v>
      </c>
      <c r="BJ30">
        <f>COUNT(BB30:BF30)</f>
        <v>5</v>
      </c>
      <c r="BK30">
        <v>29</v>
      </c>
      <c r="BL30">
        <f t="shared" si="0"/>
        <v>0.9975090813725801</v>
      </c>
      <c r="BM30">
        <f t="shared" si="1"/>
        <v>-3.5981191247633272E-3</v>
      </c>
    </row>
    <row r="31" spans="1:65" x14ac:dyDescent="0.25">
      <c r="A31" t="s">
        <v>1393</v>
      </c>
      <c r="B31">
        <v>63</v>
      </c>
      <c r="C31">
        <v>35</v>
      </c>
      <c r="D31">
        <v>324.12040000000002</v>
      </c>
      <c r="E31">
        <v>0.30717667160140999</v>
      </c>
      <c r="F31" s="1">
        <f>-LOG10(E31)</f>
        <v>0.51261176969352606</v>
      </c>
      <c r="G31">
        <v>0.45504541198243997</v>
      </c>
      <c r="H31">
        <v>1.0618231586547799</v>
      </c>
      <c r="I31">
        <v>0.17124738044208801</v>
      </c>
      <c r="J31" t="s">
        <v>1</v>
      </c>
      <c r="K31" t="s">
        <v>0</v>
      </c>
      <c r="L31">
        <v>71008.13</v>
      </c>
      <c r="M31" t="s">
        <v>1394</v>
      </c>
      <c r="N31">
        <v>8486.5319136042799</v>
      </c>
      <c r="O31">
        <v>7921.6858631883097</v>
      </c>
      <c r="P31">
        <v>7958.7223464987001</v>
      </c>
      <c r="Q31">
        <v>9597.2993835547095</v>
      </c>
      <c r="R31">
        <v>9648.0239258585207</v>
      </c>
      <c r="S31">
        <v>8719.9618564623706</v>
      </c>
      <c r="T31">
        <v>15333.191642224499</v>
      </c>
      <c r="U31">
        <v>16319.5927764109</v>
      </c>
      <c r="V31">
        <v>14913.0783478784</v>
      </c>
      <c r="W31">
        <v>8349.9296896375308</v>
      </c>
      <c r="X31">
        <v>8319.4429790445593</v>
      </c>
      <c r="Y31">
        <v>8572.0247630625599</v>
      </c>
      <c r="Z31">
        <v>15323.453051959101</v>
      </c>
      <c r="AA31">
        <v>13514.099482428701</v>
      </c>
      <c r="AB31">
        <v>14567.1950018889</v>
      </c>
      <c r="AC31">
        <f>AVERAGE(N31:P31)</f>
        <v>8122.3133744304296</v>
      </c>
      <c r="AD31">
        <f>AVERAGE(Q31:S31)</f>
        <v>9321.7617219585336</v>
      </c>
      <c r="AE31">
        <f>AVERAGE(T31:V31)</f>
        <v>15521.954255504599</v>
      </c>
      <c r="AF31">
        <f>AVERAGE(W31:Y31)</f>
        <v>8413.7991439148827</v>
      </c>
      <c r="AG31">
        <f>AVERAGE(Z31:AB31)</f>
        <v>14468.249178758901</v>
      </c>
      <c r="AH31">
        <f>AVERAGE(AC31:AG31)</f>
        <v>11169.61553491347</v>
      </c>
      <c r="AI31">
        <f>LOG10(AH31)</f>
        <v>4.0480382246877529</v>
      </c>
      <c r="AJ31">
        <f>STDEVA(AC31:AG31)/AH31</f>
        <v>0.31690775533789067</v>
      </c>
      <c r="AK31">
        <f>COUNT(AC31:AG31)</f>
        <v>5</v>
      </c>
      <c r="AL31">
        <v>32</v>
      </c>
      <c r="AM31">
        <v>11453.249336126801</v>
      </c>
      <c r="AN31">
        <v>11767.631542507799</v>
      </c>
      <c r="AO31">
        <v>11315.585690149201</v>
      </c>
      <c r="AP31">
        <v>8738.1491766797408</v>
      </c>
      <c r="AQ31">
        <v>11176.094900521701</v>
      </c>
      <c r="AR31">
        <v>9318.6032182430408</v>
      </c>
      <c r="AS31">
        <v>14072.525833473899</v>
      </c>
      <c r="AT31">
        <v>14675.926503820099</v>
      </c>
      <c r="AU31">
        <v>15097.5130351303</v>
      </c>
      <c r="AV31">
        <v>12644.807391373701</v>
      </c>
      <c r="AW31">
        <v>10000.556799821699</v>
      </c>
      <c r="AX31">
        <v>10533.1882972925</v>
      </c>
      <c r="AY31">
        <v>12065.766907432901</v>
      </c>
      <c r="AZ31">
        <v>12003.140512535199</v>
      </c>
      <c r="BA31">
        <v>13039.607578511699</v>
      </c>
      <c r="BB31">
        <f>AVERAGE(AM31:AO31)</f>
        <v>11512.155522927933</v>
      </c>
      <c r="BC31">
        <f>AVERAGE(AP31:AR31)</f>
        <v>9744.2824318148269</v>
      </c>
      <c r="BD31">
        <f>AVERAGE(AS31:AU31)</f>
        <v>14615.321790808099</v>
      </c>
      <c r="BE31">
        <f>AVERAGE(AV31:AX31)</f>
        <v>11059.517496162633</v>
      </c>
      <c r="BF31">
        <f>AVERAGE(AY31:BA31)</f>
        <v>12369.504999493265</v>
      </c>
      <c r="BG31">
        <f>AVERAGE(BB31:BF31)</f>
        <v>11860.156448241351</v>
      </c>
      <c r="BH31">
        <f>LOG10(BG31)</f>
        <v>4.0740904178781419</v>
      </c>
      <c r="BI31">
        <f>STDEVA(BB31:BF31)/BG31</f>
        <v>0.15252457558298824</v>
      </c>
      <c r="BJ31">
        <f>COUNT(BB31:BF31)</f>
        <v>5</v>
      </c>
      <c r="BK31">
        <v>30</v>
      </c>
      <c r="BL31">
        <f t="shared" si="0"/>
        <v>0.94177640772771798</v>
      </c>
      <c r="BM31">
        <f t="shared" si="1"/>
        <v>-8.6543512492586308E-2</v>
      </c>
    </row>
    <row r="32" spans="1:65" x14ac:dyDescent="0.25">
      <c r="A32" t="s">
        <v>2226</v>
      </c>
      <c r="B32">
        <v>4</v>
      </c>
      <c r="C32">
        <v>1</v>
      </c>
      <c r="D32">
        <v>19.3551</v>
      </c>
      <c r="E32">
        <v>0.89200266601884404</v>
      </c>
      <c r="F32" s="1">
        <f>-LOG10(E32)</f>
        <v>4.9633847601968484E-2</v>
      </c>
      <c r="G32">
        <v>0.81868726041359297</v>
      </c>
      <c r="H32">
        <v>140.880529888224</v>
      </c>
      <c r="I32">
        <v>5.2009808169087998E-2</v>
      </c>
      <c r="J32" t="s">
        <v>1</v>
      </c>
      <c r="K32" t="s">
        <v>0</v>
      </c>
      <c r="L32">
        <v>224533.5007</v>
      </c>
      <c r="M32" t="s">
        <v>2227</v>
      </c>
      <c r="N32">
        <v>16.985279684570099</v>
      </c>
      <c r="O32">
        <v>25.9938054724655</v>
      </c>
      <c r="P32">
        <v>40.062296145677799</v>
      </c>
      <c r="R32">
        <v>3.3723959358585098</v>
      </c>
      <c r="T32">
        <v>6.1407017335356899</v>
      </c>
      <c r="V32">
        <v>4.5404952694890701</v>
      </c>
      <c r="Y32">
        <v>1.31510704294842</v>
      </c>
      <c r="Z32">
        <v>85.483287709440006</v>
      </c>
      <c r="AA32">
        <v>38.5227593058083</v>
      </c>
      <c r="AB32">
        <v>13.719020085573099</v>
      </c>
      <c r="AC32">
        <f>AVERAGE(N32:P32)</f>
        <v>27.680460434237801</v>
      </c>
      <c r="AD32">
        <f>AVERAGE(Q32:S32)</f>
        <v>3.3723959358585098</v>
      </c>
      <c r="AE32">
        <f>AVERAGE(T32:V32)</f>
        <v>5.34059850151238</v>
      </c>
      <c r="AF32">
        <f>AVERAGE(W32:Y32)</f>
        <v>1.31510704294842</v>
      </c>
      <c r="AG32">
        <f>AVERAGE(Z32:AB32)</f>
        <v>45.908355700273802</v>
      </c>
      <c r="AH32">
        <f>AVERAGE(AC32:AG32)</f>
        <v>16.723383522966181</v>
      </c>
      <c r="AI32">
        <f>LOG10(AH32)</f>
        <v>1.2233241496994316</v>
      </c>
      <c r="AJ32">
        <f>STDEVA(AC32:AG32)/AH32</f>
        <v>1.1645176019590116</v>
      </c>
      <c r="AK32">
        <f>COUNT(AC32:AG32)</f>
        <v>5</v>
      </c>
      <c r="AL32">
        <v>923</v>
      </c>
      <c r="AP32">
        <v>9226.5821786723609</v>
      </c>
      <c r="AQ32">
        <v>11751.993238536301</v>
      </c>
      <c r="AR32">
        <v>12288.269412556099</v>
      </c>
      <c r="BC32">
        <f>AVERAGE(AP32:AR32)</f>
        <v>11088.948276588251</v>
      </c>
      <c r="BG32">
        <f>AVERAGE(BB32:BF32)</f>
        <v>11088.948276588251</v>
      </c>
      <c r="BH32">
        <f>LOG10(BG32)</f>
        <v>4.0448903577511484</v>
      </c>
      <c r="BJ32">
        <f>COUNT(BB32:BF32)</f>
        <v>1</v>
      </c>
      <c r="BK32">
        <v>31</v>
      </c>
      <c r="BL32">
        <f t="shared" si="0"/>
        <v>1.5081126817295862E-3</v>
      </c>
      <c r="BM32">
        <f t="shared" si="1"/>
        <v>-9.3730400581117976</v>
      </c>
    </row>
    <row r="33" spans="1:65" x14ac:dyDescent="0.25">
      <c r="A33" t="s">
        <v>905</v>
      </c>
      <c r="B33">
        <v>96</v>
      </c>
      <c r="C33">
        <v>44</v>
      </c>
      <c r="D33">
        <v>383.8646</v>
      </c>
      <c r="E33">
        <v>0.121399036860607</v>
      </c>
      <c r="F33" s="1">
        <f>-LOG10(E33)</f>
        <v>0.91578475879439347</v>
      </c>
      <c r="G33">
        <v>0.28240765536604001</v>
      </c>
      <c r="H33">
        <v>1.1756041977839999</v>
      </c>
      <c r="I33">
        <v>0.33848640577178801</v>
      </c>
      <c r="J33" t="s">
        <v>1</v>
      </c>
      <c r="K33" t="s">
        <v>0</v>
      </c>
      <c r="L33">
        <v>54514.372000000003</v>
      </c>
      <c r="M33" t="s">
        <v>906</v>
      </c>
      <c r="N33">
        <v>6714.7540161500501</v>
      </c>
      <c r="O33">
        <v>7152.8148781989003</v>
      </c>
      <c r="P33">
        <v>6518.5016575994796</v>
      </c>
      <c r="Q33">
        <v>10828.453867317299</v>
      </c>
      <c r="R33">
        <v>10516.579771745901</v>
      </c>
      <c r="S33">
        <v>9657.5850203274895</v>
      </c>
      <c r="T33">
        <v>11423.719559700899</v>
      </c>
      <c r="U33">
        <v>11619.073001401201</v>
      </c>
      <c r="V33">
        <v>11263.289026727</v>
      </c>
      <c r="W33">
        <v>8476.6921951149798</v>
      </c>
      <c r="X33">
        <v>8322.6068805835603</v>
      </c>
      <c r="Y33">
        <v>8949.1126924065702</v>
      </c>
      <c r="Z33">
        <v>9229.8794306218806</v>
      </c>
      <c r="AA33">
        <v>7679.34995028296</v>
      </c>
      <c r="AB33">
        <v>8432.7076054876106</v>
      </c>
      <c r="AC33">
        <f>AVERAGE(N33:P33)</f>
        <v>6795.3568506494776</v>
      </c>
      <c r="AD33">
        <f>AVERAGE(Q33:S33)</f>
        <v>10334.206219796897</v>
      </c>
      <c r="AE33">
        <f>AVERAGE(T33:V33)</f>
        <v>11435.360529276366</v>
      </c>
      <c r="AF33">
        <f>AVERAGE(W33:Y33)</f>
        <v>8582.8039227017016</v>
      </c>
      <c r="AG33">
        <f>AVERAGE(Z33:AB33)</f>
        <v>8447.3123287974831</v>
      </c>
      <c r="AH33">
        <f>AVERAGE(AC33:AG33)</f>
        <v>9119.0079702443854</v>
      </c>
      <c r="AI33">
        <f>LOG10(AH33)</f>
        <v>3.9599475952930629</v>
      </c>
      <c r="AJ33">
        <f>STDEVA(AC33:AG33)/AH33</f>
        <v>0.19754396905990121</v>
      </c>
      <c r="AK33">
        <f>COUNT(AC33:AG33)</f>
        <v>5</v>
      </c>
      <c r="AL33">
        <v>34</v>
      </c>
      <c r="AM33">
        <v>12663.4108579491</v>
      </c>
      <c r="AN33">
        <v>12569.6208963341</v>
      </c>
      <c r="AO33">
        <v>12131.8381595224</v>
      </c>
      <c r="AP33">
        <v>5537.3906871237596</v>
      </c>
      <c r="AQ33">
        <v>6419.92522175873</v>
      </c>
      <c r="AR33">
        <v>6161.59700463636</v>
      </c>
      <c r="AS33">
        <v>11139.5169069027</v>
      </c>
      <c r="AT33">
        <v>12835.782693388101</v>
      </c>
      <c r="AU33">
        <v>11526.5074538186</v>
      </c>
      <c r="AV33">
        <v>14131.313726521999</v>
      </c>
      <c r="AW33">
        <v>11525.9525371817</v>
      </c>
      <c r="AX33">
        <v>11747.9787548641</v>
      </c>
      <c r="AY33">
        <v>10562.690859345401</v>
      </c>
      <c r="AZ33">
        <v>10953.0795446919</v>
      </c>
      <c r="BA33">
        <v>10898.5554376367</v>
      </c>
      <c r="BB33">
        <f>AVERAGE(AM33:AO33)</f>
        <v>12454.956637935198</v>
      </c>
      <c r="BC33">
        <f>AVERAGE(AP33:AR33)</f>
        <v>6039.6376378396162</v>
      </c>
      <c r="BD33">
        <f>AVERAGE(AS33:AU33)</f>
        <v>11833.935684703132</v>
      </c>
      <c r="BE33">
        <f>AVERAGE(AV33:AX33)</f>
        <v>12468.415006189267</v>
      </c>
      <c r="BF33">
        <f>AVERAGE(AY33:BA33)</f>
        <v>10804.775280558</v>
      </c>
      <c r="BG33">
        <f>AVERAGE(BB33:BF33)</f>
        <v>10720.344049445042</v>
      </c>
      <c r="BH33">
        <f>LOG10(BG33)</f>
        <v>4.030208723451695</v>
      </c>
      <c r="BI33">
        <f>STDEVA(BB33:BF33)/BG33</f>
        <v>0.25212027980801477</v>
      </c>
      <c r="BJ33">
        <f>COUNT(BB33:BF33)</f>
        <v>5</v>
      </c>
      <c r="BK33">
        <v>32</v>
      </c>
      <c r="BL33">
        <f t="shared" si="0"/>
        <v>0.85062642842292424</v>
      </c>
      <c r="BM33">
        <f t="shared" si="1"/>
        <v>-0.23340241560864181</v>
      </c>
    </row>
    <row r="34" spans="1:65" x14ac:dyDescent="0.25">
      <c r="A34" t="s">
        <v>427</v>
      </c>
      <c r="B34">
        <v>132</v>
      </c>
      <c r="C34">
        <v>49</v>
      </c>
      <c r="D34">
        <v>501.0351</v>
      </c>
      <c r="E34">
        <v>3.0733548344025599E-2</v>
      </c>
      <c r="F34" s="1">
        <f>-LOG10(E34)</f>
        <v>1.5123872953483357</v>
      </c>
      <c r="G34">
        <v>0.15963680643189901</v>
      </c>
      <c r="H34">
        <v>1.1843968161990901</v>
      </c>
      <c r="I34">
        <v>0.59367357334115201</v>
      </c>
      <c r="J34" t="s">
        <v>1</v>
      </c>
      <c r="K34" t="s">
        <v>0</v>
      </c>
      <c r="L34">
        <v>101845.5159</v>
      </c>
      <c r="M34" t="s">
        <v>428</v>
      </c>
      <c r="N34">
        <v>8472.5439893379498</v>
      </c>
      <c r="O34">
        <v>7246.2585943382701</v>
      </c>
      <c r="P34">
        <v>7315.4148512809397</v>
      </c>
      <c r="Q34">
        <v>7317.2476160513197</v>
      </c>
      <c r="R34">
        <v>7652.8301726930904</v>
      </c>
      <c r="S34">
        <v>6845.62890391363</v>
      </c>
      <c r="T34">
        <v>9298.6127151991004</v>
      </c>
      <c r="U34">
        <v>9951.9877767442504</v>
      </c>
      <c r="V34">
        <v>8438.9545591023307</v>
      </c>
      <c r="W34">
        <v>6805.3842903585</v>
      </c>
      <c r="X34">
        <v>6682.0522797004296</v>
      </c>
      <c r="Y34">
        <v>6769.5399117106599</v>
      </c>
      <c r="Z34">
        <v>10820.0558334497</v>
      </c>
      <c r="AA34">
        <v>8867.6727480761601</v>
      </c>
      <c r="AB34">
        <v>10796.5396942924</v>
      </c>
      <c r="AC34">
        <f>AVERAGE(N34:P34)</f>
        <v>7678.0724783190535</v>
      </c>
      <c r="AD34">
        <f>AVERAGE(Q34:S34)</f>
        <v>7271.9022308860121</v>
      </c>
      <c r="AE34">
        <f>AVERAGE(T34:V34)</f>
        <v>9229.8516836818944</v>
      </c>
      <c r="AF34">
        <f>AVERAGE(W34:Y34)</f>
        <v>6752.3254939231965</v>
      </c>
      <c r="AG34">
        <f>AVERAGE(Z34:AB34)</f>
        <v>10161.422758606086</v>
      </c>
      <c r="AH34">
        <f>AVERAGE(AC34:AG34)</f>
        <v>8218.7149290832494</v>
      </c>
      <c r="AI34">
        <f>LOG10(AH34)</f>
        <v>3.9148039169515259</v>
      </c>
      <c r="AJ34">
        <f>STDEVA(AC34:AG34)/AH34</f>
        <v>0.17352408138910949</v>
      </c>
      <c r="AK34">
        <f>COUNT(AC34:AG34)</f>
        <v>5</v>
      </c>
      <c r="AL34">
        <v>42</v>
      </c>
      <c r="AM34">
        <v>10890.321144236001</v>
      </c>
      <c r="AN34">
        <v>12859.5104820053</v>
      </c>
      <c r="AO34">
        <v>11200.1163286505</v>
      </c>
      <c r="AP34">
        <v>11060.382835471601</v>
      </c>
      <c r="AQ34">
        <v>11102.553286549501</v>
      </c>
      <c r="AR34">
        <v>11601.892250336999</v>
      </c>
      <c r="AS34">
        <v>7527.7229370238701</v>
      </c>
      <c r="AT34">
        <v>7925.1223043575701</v>
      </c>
      <c r="AU34">
        <v>7473.2145594105696</v>
      </c>
      <c r="AV34">
        <v>11451.061993040399</v>
      </c>
      <c r="AW34">
        <v>11012.7283943129</v>
      </c>
      <c r="AX34">
        <v>10236.747108372399</v>
      </c>
      <c r="AY34">
        <v>7204.5597661541997</v>
      </c>
      <c r="AZ34">
        <v>7239.2214299957704</v>
      </c>
      <c r="BA34">
        <v>7228.1421088940597</v>
      </c>
      <c r="BB34">
        <f>AVERAGE(AM34:AO34)</f>
        <v>11649.9826516306</v>
      </c>
      <c r="BC34">
        <f>AVERAGE(AP34:AR34)</f>
        <v>11254.942790786032</v>
      </c>
      <c r="BD34">
        <f>AVERAGE(AS34:AU34)</f>
        <v>7642.0199335973375</v>
      </c>
      <c r="BE34">
        <f>AVERAGE(AV34:AX34)</f>
        <v>10900.1791652419</v>
      </c>
      <c r="BF34">
        <f>AVERAGE(AY34:BA34)</f>
        <v>7223.9744350146766</v>
      </c>
      <c r="BG34">
        <f>AVERAGE(BB34:BF34)</f>
        <v>9734.2197952541101</v>
      </c>
      <c r="BH34">
        <f>LOG10(BG34)</f>
        <v>3.9883011482346213</v>
      </c>
      <c r="BI34">
        <f>STDEVA(BB34:BF34)/BG34</f>
        <v>0.21805013496816542</v>
      </c>
      <c r="BJ34">
        <f>COUNT(BB34:BF34)</f>
        <v>5</v>
      </c>
      <c r="BK34">
        <v>33</v>
      </c>
      <c r="BL34">
        <f t="shared" si="0"/>
        <v>0.84431162455261788</v>
      </c>
      <c r="BM34">
        <f t="shared" si="1"/>
        <v>-0.24415251749574957</v>
      </c>
    </row>
    <row r="35" spans="1:65" x14ac:dyDescent="0.25">
      <c r="A35" t="s">
        <v>347</v>
      </c>
      <c r="B35">
        <v>57</v>
      </c>
      <c r="C35">
        <v>26</v>
      </c>
      <c r="D35">
        <v>197.887</v>
      </c>
      <c r="E35">
        <v>1.9551529812436502E-2</v>
      </c>
      <c r="F35" s="1">
        <f>-LOG10(E35)</f>
        <v>1.7088192555005324</v>
      </c>
      <c r="G35">
        <v>0.12909059511138099</v>
      </c>
      <c r="H35">
        <v>1.24318174004419</v>
      </c>
      <c r="I35">
        <v>0.66694815601232704</v>
      </c>
      <c r="J35" t="s">
        <v>0</v>
      </c>
      <c r="K35" t="s">
        <v>1</v>
      </c>
      <c r="L35">
        <v>50124.1273</v>
      </c>
      <c r="M35" t="s">
        <v>348</v>
      </c>
      <c r="N35">
        <v>11824.861741769701</v>
      </c>
      <c r="O35">
        <v>11065.314229183101</v>
      </c>
      <c r="P35">
        <v>11074.1260692838</v>
      </c>
      <c r="Q35">
        <v>11605.894685888699</v>
      </c>
      <c r="R35">
        <v>10617.103696014699</v>
      </c>
      <c r="S35">
        <v>10518.0299828025</v>
      </c>
      <c r="T35">
        <v>11554.683830632001</v>
      </c>
      <c r="U35">
        <v>11227.4322651006</v>
      </c>
      <c r="V35">
        <v>10304.635000362799</v>
      </c>
      <c r="W35">
        <v>8571.7656872656808</v>
      </c>
      <c r="X35">
        <v>8465.4976899039902</v>
      </c>
      <c r="Y35">
        <v>9127.8747069962301</v>
      </c>
      <c r="Z35">
        <v>19856.938987687699</v>
      </c>
      <c r="AA35">
        <v>17490.341226804299</v>
      </c>
      <c r="AB35">
        <v>16548.4381057461</v>
      </c>
      <c r="AC35">
        <f>AVERAGE(N35:P35)</f>
        <v>11321.434013412201</v>
      </c>
      <c r="AD35">
        <f>AVERAGE(Q35:S35)</f>
        <v>10913.676121568633</v>
      </c>
      <c r="AE35">
        <f>AVERAGE(T35:V35)</f>
        <v>11028.917032031799</v>
      </c>
      <c r="AF35">
        <f>AVERAGE(W35:Y35)</f>
        <v>8721.7126947219676</v>
      </c>
      <c r="AG35">
        <f>AVERAGE(Z35:AB35)</f>
        <v>17965.239440079367</v>
      </c>
      <c r="AH35">
        <f>AVERAGE(AC35:AG35)</f>
        <v>11990.195860362792</v>
      </c>
      <c r="AI35">
        <f>LOG10(AH35)</f>
        <v>4.0788262773757493</v>
      </c>
      <c r="AJ35">
        <f>STDEVA(AC35:AG35)/AH35</f>
        <v>0.29164984274390643</v>
      </c>
      <c r="AK35">
        <f>COUNT(AC35:AG35)</f>
        <v>5</v>
      </c>
      <c r="AL35">
        <v>31</v>
      </c>
      <c r="AM35">
        <v>6188.7249076415501</v>
      </c>
      <c r="AN35">
        <v>7907.5950217500003</v>
      </c>
      <c r="AO35">
        <v>6965.3839314970801</v>
      </c>
      <c r="AP35">
        <v>9098.3730854915193</v>
      </c>
      <c r="AQ35">
        <v>11942.9849388332</v>
      </c>
      <c r="AR35">
        <v>9726.9289474466896</v>
      </c>
      <c r="AS35">
        <v>10926.7936559836</v>
      </c>
      <c r="AT35">
        <v>10159.572088486801</v>
      </c>
      <c r="AU35">
        <v>10771.898745771699</v>
      </c>
      <c r="AV35">
        <v>9085.0725184088005</v>
      </c>
      <c r="AW35">
        <v>7996.3536305257603</v>
      </c>
      <c r="AX35">
        <v>9203.6249770425202</v>
      </c>
      <c r="AY35">
        <v>12449.5047936884</v>
      </c>
      <c r="AZ35">
        <v>10909.059104249</v>
      </c>
      <c r="BA35">
        <v>11339.6061655793</v>
      </c>
      <c r="BB35">
        <f>AVERAGE(AM35:AO35)</f>
        <v>7020.5679536295429</v>
      </c>
      <c r="BC35">
        <f>AVERAGE(AP35:AR35)</f>
        <v>10256.095657257136</v>
      </c>
      <c r="BD35">
        <f>AVERAGE(AS35:AU35)</f>
        <v>10619.421496747367</v>
      </c>
      <c r="BE35">
        <f>AVERAGE(AV35:AX35)</f>
        <v>8761.6837086590258</v>
      </c>
      <c r="BF35">
        <f>AVERAGE(AY35:BA35)</f>
        <v>11566.0566878389</v>
      </c>
      <c r="BG35">
        <f>AVERAGE(BB35:BF35)</f>
        <v>9644.7651008263947</v>
      </c>
      <c r="BH35">
        <f>LOG10(BG35)</f>
        <v>3.9842916548251921</v>
      </c>
      <c r="BI35">
        <f>STDEVA(BB35:BF35)/BG35</f>
        <v>0.184612022225773</v>
      </c>
      <c r="BJ35">
        <f>COUNT(BB35:BF35)</f>
        <v>5</v>
      </c>
      <c r="BK35">
        <v>34</v>
      </c>
      <c r="BL35">
        <f t="shared" si="0"/>
        <v>1.2431817400441856</v>
      </c>
      <c r="BM35">
        <f t="shared" si="1"/>
        <v>0.31403721859026884</v>
      </c>
    </row>
    <row r="36" spans="1:65" x14ac:dyDescent="0.25">
      <c r="A36" t="s">
        <v>2014</v>
      </c>
      <c r="B36">
        <v>156</v>
      </c>
      <c r="C36">
        <v>74</v>
      </c>
      <c r="D36">
        <v>818.79449999999997</v>
      </c>
      <c r="E36">
        <v>0.71885661578191795</v>
      </c>
      <c r="F36" s="1">
        <f>-LOG10(E36)</f>
        <v>0.14335772600741387</v>
      </c>
      <c r="G36">
        <v>0.73123689808789705</v>
      </c>
      <c r="H36">
        <v>1.0321243804464999</v>
      </c>
      <c r="I36">
        <v>6.4256925660196806E-2</v>
      </c>
      <c r="J36" t="s">
        <v>0</v>
      </c>
      <c r="K36" t="s">
        <v>1</v>
      </c>
      <c r="L36">
        <v>190016.34789999999</v>
      </c>
      <c r="M36" t="s">
        <v>2015</v>
      </c>
      <c r="N36">
        <v>10722.9470540497</v>
      </c>
      <c r="O36">
        <v>7742.6622573589402</v>
      </c>
      <c r="P36">
        <v>9690.7292536325604</v>
      </c>
      <c r="Q36">
        <v>9268.8687836830995</v>
      </c>
      <c r="R36">
        <v>9684.4154946803392</v>
      </c>
      <c r="S36">
        <v>9150.5039087302994</v>
      </c>
      <c r="T36">
        <v>8449.3516169577506</v>
      </c>
      <c r="U36">
        <v>8935.3210959058106</v>
      </c>
      <c r="V36">
        <v>7941.9697142279001</v>
      </c>
      <c r="W36">
        <v>8886.2265226777599</v>
      </c>
      <c r="X36">
        <v>8534.1269169073003</v>
      </c>
      <c r="Y36">
        <v>9017.9918988721092</v>
      </c>
      <c r="Z36">
        <v>14707.372750000601</v>
      </c>
      <c r="AA36">
        <v>12385.725396974</v>
      </c>
      <c r="AB36">
        <v>13638.5933621657</v>
      </c>
      <c r="AC36">
        <f>AVERAGE(N36:P36)</f>
        <v>9385.4461883470667</v>
      </c>
      <c r="AD36">
        <f>AVERAGE(Q36:S36)</f>
        <v>9367.9293956979145</v>
      </c>
      <c r="AE36">
        <f>AVERAGE(T36:V36)</f>
        <v>8442.2141423638204</v>
      </c>
      <c r="AF36">
        <f>AVERAGE(W36:Y36)</f>
        <v>8812.7817794857237</v>
      </c>
      <c r="AG36">
        <f>AVERAGE(Z36:AB36)</f>
        <v>13577.230503046767</v>
      </c>
      <c r="AH36">
        <f>AVERAGE(AC36:AG36)</f>
        <v>9917.1204017882592</v>
      </c>
      <c r="AI36">
        <f>LOG10(AH36)</f>
        <v>3.9963855859484276</v>
      </c>
      <c r="AJ36">
        <f>STDEVA(AC36:AG36)/AH36</f>
        <v>0.2101621022832246</v>
      </c>
      <c r="AK36">
        <f>COUNT(AC36:AG36)</f>
        <v>5</v>
      </c>
      <c r="AL36">
        <v>33</v>
      </c>
      <c r="AM36">
        <v>9028.7776842638796</v>
      </c>
      <c r="AN36">
        <v>10885.9756733471</v>
      </c>
      <c r="AO36">
        <v>9965.4389789890993</v>
      </c>
      <c r="AP36">
        <v>10661.0547376992</v>
      </c>
      <c r="AQ36">
        <v>12421.853886319101</v>
      </c>
      <c r="AR36">
        <v>11643.602144005699</v>
      </c>
      <c r="AS36">
        <v>8950.3026359228206</v>
      </c>
      <c r="AT36">
        <v>8501.1656027217105</v>
      </c>
      <c r="AU36">
        <v>9302.8707643471498</v>
      </c>
      <c r="AV36">
        <v>10060.6203935702</v>
      </c>
      <c r="AW36">
        <v>8878.5234324194007</v>
      </c>
      <c r="AX36">
        <v>9027.2640160962001</v>
      </c>
      <c r="AY36">
        <v>8599.0224135959106</v>
      </c>
      <c r="AZ36">
        <v>7894.0575606316797</v>
      </c>
      <c r="BA36">
        <v>8306.2912664303603</v>
      </c>
      <c r="BB36">
        <f>AVERAGE(AM36:AO36)</f>
        <v>9960.0641122000252</v>
      </c>
      <c r="BC36">
        <f>AVERAGE(AP36:AR36)</f>
        <v>11575.503589341335</v>
      </c>
      <c r="BD36">
        <f>AVERAGE(AS36:AU36)</f>
        <v>8918.1130009972276</v>
      </c>
      <c r="BE36">
        <f>AVERAGE(AV36:AX36)</f>
        <v>9322.1359473619341</v>
      </c>
      <c r="BF36">
        <f>AVERAGE(AY36:BA36)</f>
        <v>8266.4570802193175</v>
      </c>
      <c r="BG36">
        <f>AVERAGE(BB36:BF36)</f>
        <v>9608.4547460239664</v>
      </c>
      <c r="BH36">
        <f>LOG10(BG36)</f>
        <v>3.9826535490384116</v>
      </c>
      <c r="BI36">
        <f>STDEVA(BB36:BF36)/BG36</f>
        <v>0.1311553456750921</v>
      </c>
      <c r="BJ36">
        <f>COUNT(BB36:BF36)</f>
        <v>5</v>
      </c>
      <c r="BK36">
        <v>35</v>
      </c>
      <c r="BL36">
        <f t="shared" si="0"/>
        <v>1.0321243804465041</v>
      </c>
      <c r="BM36">
        <f t="shared" si="1"/>
        <v>4.5616839211413684E-2</v>
      </c>
    </row>
    <row r="37" spans="1:65" x14ac:dyDescent="0.25">
      <c r="A37" t="s">
        <v>1125</v>
      </c>
      <c r="B37">
        <v>10</v>
      </c>
      <c r="C37">
        <v>1</v>
      </c>
      <c r="D37">
        <v>47.069000000000003</v>
      </c>
      <c r="E37">
        <v>0.189117876603835</v>
      </c>
      <c r="F37" s="1">
        <f>-LOG10(E37)</f>
        <v>0.72326741698546304</v>
      </c>
      <c r="G37">
        <v>0.35096862503256099</v>
      </c>
      <c r="H37">
        <v>1.13327313156497</v>
      </c>
      <c r="I37">
        <v>0.25519563712424997</v>
      </c>
      <c r="J37" t="s">
        <v>1</v>
      </c>
      <c r="K37" t="s">
        <v>0</v>
      </c>
      <c r="L37">
        <v>112029.6042</v>
      </c>
      <c r="M37" t="s">
        <v>1126</v>
      </c>
      <c r="N37">
        <v>13298.6734705324</v>
      </c>
      <c r="O37">
        <v>11978.8302195793</v>
      </c>
      <c r="P37">
        <v>12256.2500326225</v>
      </c>
      <c r="Q37">
        <v>8211.8625465223195</v>
      </c>
      <c r="R37">
        <v>11006.6573776966</v>
      </c>
      <c r="S37">
        <v>10259.984985031</v>
      </c>
      <c r="T37">
        <v>231.842884293152</v>
      </c>
      <c r="U37">
        <v>200.910328511225</v>
      </c>
      <c r="V37">
        <v>1033.8923122435699</v>
      </c>
      <c r="W37">
        <v>9765.6508706984005</v>
      </c>
      <c r="X37">
        <v>10626.711047127001</v>
      </c>
      <c r="Y37">
        <v>9346.0409526762505</v>
      </c>
      <c r="Z37">
        <v>9478.6848271700492</v>
      </c>
      <c r="AA37">
        <v>8536.1048799648997</v>
      </c>
      <c r="AB37">
        <v>9333.1791757989395</v>
      </c>
      <c r="AC37">
        <f>AVERAGE(N37:P37)</f>
        <v>12511.251240911399</v>
      </c>
      <c r="AD37">
        <f>AVERAGE(Q37:S37)</f>
        <v>9826.1683030833065</v>
      </c>
      <c r="AE37">
        <f>AVERAGE(T37:V37)</f>
        <v>488.88184168264894</v>
      </c>
      <c r="AF37">
        <f>AVERAGE(W37:Y37)</f>
        <v>9912.8009568338839</v>
      </c>
      <c r="AG37">
        <f>AVERAGE(Z37:AB37)</f>
        <v>9115.9896276446307</v>
      </c>
      <c r="AH37">
        <f>AVERAGE(AC37:AG37)</f>
        <v>8371.0183940311745</v>
      </c>
      <c r="AI37">
        <f>LOG10(AH37)</f>
        <v>3.9227782962254722</v>
      </c>
      <c r="AJ37">
        <f>STDEVA(AC37:AG37)/AH37</f>
        <v>0.54847242291763387</v>
      </c>
      <c r="AK37">
        <f>COUNT(AC37:AG37)</f>
        <v>5</v>
      </c>
      <c r="AL37">
        <v>39</v>
      </c>
      <c r="AM37">
        <v>10706.187171794199</v>
      </c>
      <c r="AN37">
        <v>10718.4230974723</v>
      </c>
      <c r="AO37">
        <v>5636.43113040153</v>
      </c>
      <c r="AP37">
        <v>8613.0382282482606</v>
      </c>
      <c r="AQ37">
        <v>10265.8562439218</v>
      </c>
      <c r="AR37">
        <v>8474.8281237503998</v>
      </c>
      <c r="AS37">
        <v>11549.876085387899</v>
      </c>
      <c r="AT37">
        <v>11865.314055811799</v>
      </c>
      <c r="AU37">
        <v>12503.7220887364</v>
      </c>
      <c r="AV37">
        <v>12534.987191624299</v>
      </c>
      <c r="AW37">
        <v>10417.210327373399</v>
      </c>
      <c r="AX37">
        <v>11075.241510325501</v>
      </c>
      <c r="AY37">
        <v>4254.5951133172202</v>
      </c>
      <c r="AZ37">
        <v>2784.8387150394701</v>
      </c>
      <c r="BA37">
        <v>10899.2043636707</v>
      </c>
      <c r="BB37">
        <f>AVERAGE(AM37:AO37)</f>
        <v>9020.3471332226763</v>
      </c>
      <c r="BC37">
        <f>AVERAGE(AP37:AR37)</f>
        <v>9117.9075319734857</v>
      </c>
      <c r="BD37">
        <f>AVERAGE(AS37:AU37)</f>
        <v>11972.970743312033</v>
      </c>
      <c r="BE37">
        <f>AVERAGE(AV37:AX37)</f>
        <v>11342.479676441066</v>
      </c>
      <c r="BF37">
        <f>AVERAGE(AY37:BA37)</f>
        <v>5979.5460640091305</v>
      </c>
      <c r="BG37">
        <f>AVERAGE(BB37:BF37)</f>
        <v>9486.6502297916777</v>
      </c>
      <c r="BH37">
        <f>LOG10(BG37)</f>
        <v>3.977112888556682</v>
      </c>
      <c r="BI37">
        <f>STDEVA(BB37:BF37)/BG37</f>
        <v>0.24877444264002943</v>
      </c>
      <c r="BJ37">
        <f>COUNT(BB37:BF37)</f>
        <v>5</v>
      </c>
      <c r="BK37">
        <v>36</v>
      </c>
      <c r="BL37">
        <f t="shared" si="0"/>
        <v>0.88239981355515817</v>
      </c>
      <c r="BM37">
        <f t="shared" si="1"/>
        <v>-0.18049560878929655</v>
      </c>
    </row>
    <row r="38" spans="1:65" x14ac:dyDescent="0.25">
      <c r="A38" t="s">
        <v>1309</v>
      </c>
      <c r="B38">
        <v>1</v>
      </c>
      <c r="C38">
        <v>1</v>
      </c>
      <c r="D38">
        <v>5.5012999999999996</v>
      </c>
      <c r="E38">
        <v>0.258786869111711</v>
      </c>
      <c r="F38" s="1">
        <f>-LOG10(E38)</f>
        <v>0.587057763617716</v>
      </c>
      <c r="G38">
        <v>0.41046062560996499</v>
      </c>
      <c r="H38">
        <v>1.08502367699572</v>
      </c>
      <c r="I38">
        <v>0.19968176294755199</v>
      </c>
      <c r="J38" t="s">
        <v>1</v>
      </c>
      <c r="K38" t="s">
        <v>0</v>
      </c>
      <c r="L38">
        <v>72622.832800000004</v>
      </c>
      <c r="M38" t="s">
        <v>1310</v>
      </c>
      <c r="N38">
        <v>7880.0350710345401</v>
      </c>
      <c r="O38">
        <v>8222.9710122141205</v>
      </c>
      <c r="P38">
        <v>8253.5059563593804</v>
      </c>
      <c r="Q38">
        <v>10567.3888409499</v>
      </c>
      <c r="R38">
        <v>8506.7523604874605</v>
      </c>
      <c r="S38">
        <v>8225.2384325773801</v>
      </c>
      <c r="T38">
        <v>10845.5754230942</v>
      </c>
      <c r="U38">
        <v>10634.545140747199</v>
      </c>
      <c r="V38">
        <v>8800.9886918803295</v>
      </c>
      <c r="W38">
        <v>8804.3563865589294</v>
      </c>
      <c r="X38">
        <v>9286.3806100577003</v>
      </c>
      <c r="Y38">
        <v>8216.8984724486509</v>
      </c>
      <c r="Z38">
        <v>8955.2043373444994</v>
      </c>
      <c r="AA38">
        <v>9280.3816302590203</v>
      </c>
      <c r="AB38">
        <v>3035.3483684135599</v>
      </c>
      <c r="AC38">
        <f>AVERAGE(N38:P38)</f>
        <v>8118.8373465360128</v>
      </c>
      <c r="AD38">
        <f>AVERAGE(Q38:S38)</f>
        <v>9099.7932113382467</v>
      </c>
      <c r="AE38">
        <f>AVERAGE(T38:V38)</f>
        <v>10093.703085240575</v>
      </c>
      <c r="AF38">
        <f>AVERAGE(W38:Y38)</f>
        <v>8769.2118230217602</v>
      </c>
      <c r="AG38">
        <f>AVERAGE(Z38:AB38)</f>
        <v>7090.3114453390262</v>
      </c>
      <c r="AH38">
        <f>AVERAGE(AC38:AG38)</f>
        <v>8634.3713822951249</v>
      </c>
      <c r="AI38">
        <f>LOG10(AH38)</f>
        <v>3.9362307246321211</v>
      </c>
      <c r="AJ38">
        <f>STDEVA(AC38:AG38)/AH38</f>
        <v>0.12967205093755091</v>
      </c>
      <c r="AK38">
        <f>COUNT(AC38:AG38)</f>
        <v>5</v>
      </c>
      <c r="AL38">
        <v>38</v>
      </c>
      <c r="AM38">
        <v>7439.1570555215503</v>
      </c>
      <c r="AN38">
        <v>7142.9628009245598</v>
      </c>
      <c r="AO38">
        <v>7927.79358140983</v>
      </c>
      <c r="AP38">
        <v>9084.6148523923894</v>
      </c>
      <c r="AQ38">
        <v>13380.809488942799</v>
      </c>
      <c r="AR38">
        <v>9463.4502049549992</v>
      </c>
      <c r="AS38">
        <v>9690.4289703530903</v>
      </c>
      <c r="AT38">
        <v>9912.9923151602707</v>
      </c>
      <c r="AU38">
        <v>10972.4311693073</v>
      </c>
      <c r="AV38">
        <v>9297.0507125132808</v>
      </c>
      <c r="AW38">
        <v>7661.8142140315604</v>
      </c>
      <c r="AX38">
        <v>8517.5944441701904</v>
      </c>
      <c r="AY38">
        <v>9667.9181668985293</v>
      </c>
      <c r="AZ38">
        <v>9897.4503136492203</v>
      </c>
      <c r="BA38">
        <v>10470.992496237801</v>
      </c>
      <c r="BB38">
        <f>AVERAGE(AM38:AO38)</f>
        <v>7503.3044792853134</v>
      </c>
      <c r="BC38">
        <f>AVERAGE(AP38:AR38)</f>
        <v>10642.958182096729</v>
      </c>
      <c r="BD38">
        <f>AVERAGE(AS38:AU38)</f>
        <v>10191.950818273554</v>
      </c>
      <c r="BE38">
        <f>AVERAGE(AV38:AX38)</f>
        <v>8492.1531235716775</v>
      </c>
      <c r="BF38">
        <f>AVERAGE(AY38:BA38)</f>
        <v>10012.120325595184</v>
      </c>
      <c r="BG38">
        <f>AVERAGE(BB38:BF38)</f>
        <v>9368.4973857644909</v>
      </c>
      <c r="BH38">
        <f>LOG10(BG38)</f>
        <v>3.9716699399377715</v>
      </c>
      <c r="BI38">
        <f>STDEVA(BB38:BF38)/BG38</f>
        <v>0.14083605807685398</v>
      </c>
      <c r="BJ38">
        <f>COUNT(BB38:BF38)</f>
        <v>5</v>
      </c>
      <c r="BK38">
        <v>37</v>
      </c>
      <c r="BL38">
        <f t="shared" si="0"/>
        <v>0.92163887406481249</v>
      </c>
      <c r="BM38">
        <f t="shared" si="1"/>
        <v>-0.11772652498460191</v>
      </c>
    </row>
    <row r="39" spans="1:65" x14ac:dyDescent="0.25">
      <c r="A39" t="s">
        <v>649</v>
      </c>
      <c r="B39">
        <v>16</v>
      </c>
      <c r="C39">
        <v>7</v>
      </c>
      <c r="D39">
        <v>74.223600000000005</v>
      </c>
      <c r="E39">
        <v>6.5235563865356797E-2</v>
      </c>
      <c r="F39" s="1">
        <f>-LOG10(E39)</f>
        <v>1.1855155794266847</v>
      </c>
      <c r="G39">
        <v>0.215484103483222</v>
      </c>
      <c r="H39">
        <v>1.31765399948289</v>
      </c>
      <c r="I39">
        <v>0.45749317831799002</v>
      </c>
      <c r="J39" t="s">
        <v>0</v>
      </c>
      <c r="K39" t="s">
        <v>1</v>
      </c>
      <c r="L39">
        <v>11936.1291</v>
      </c>
      <c r="M39" t="s">
        <v>650</v>
      </c>
      <c r="N39">
        <v>12486.807888015501</v>
      </c>
      <c r="O39">
        <v>13752.3488226147</v>
      </c>
      <c r="P39">
        <v>13194.752190729499</v>
      </c>
      <c r="Q39">
        <v>9578.7845078746905</v>
      </c>
      <c r="R39">
        <v>9608.1372272688295</v>
      </c>
      <c r="S39">
        <v>7797.7078329816704</v>
      </c>
      <c r="T39">
        <v>11879.087793655501</v>
      </c>
      <c r="U39">
        <v>11718.823156652799</v>
      </c>
      <c r="V39">
        <v>11984.0499786073</v>
      </c>
      <c r="W39">
        <v>6413.2835126548598</v>
      </c>
      <c r="X39">
        <v>6793.9075676860002</v>
      </c>
      <c r="Y39">
        <v>6792.65968260911</v>
      </c>
      <c r="Z39">
        <v>19029.9543501925</v>
      </c>
      <c r="AA39">
        <v>18937.9147468796</v>
      </c>
      <c r="AB39">
        <v>23168.953250651201</v>
      </c>
      <c r="AC39">
        <f>AVERAGE(N39:P39)</f>
        <v>13144.636300453234</v>
      </c>
      <c r="AD39">
        <f>AVERAGE(Q39:S39)</f>
        <v>8994.8765227083986</v>
      </c>
      <c r="AE39">
        <f>AVERAGE(T39:V39)</f>
        <v>11860.653642971867</v>
      </c>
      <c r="AF39">
        <f>AVERAGE(W39:Y39)</f>
        <v>6666.6169209833242</v>
      </c>
      <c r="AG39">
        <f>AVERAGE(Z39:AB39)</f>
        <v>20378.940782574431</v>
      </c>
      <c r="AH39">
        <f>AVERAGE(AC39:AG39)</f>
        <v>12209.144833938251</v>
      </c>
      <c r="AI39">
        <f>LOG10(AH39)</f>
        <v>4.086685245688682</v>
      </c>
      <c r="AJ39">
        <f>STDEVA(AC39:AG39)/AH39</f>
        <v>0.42715531954570413</v>
      </c>
      <c r="AK39">
        <f>COUNT(AC39:AG39)</f>
        <v>5</v>
      </c>
      <c r="AL39">
        <v>29</v>
      </c>
      <c r="AM39">
        <v>5813.7124125338596</v>
      </c>
      <c r="AN39">
        <v>5344.0067732262796</v>
      </c>
      <c r="AO39">
        <v>5433.3416370900804</v>
      </c>
      <c r="AP39">
        <v>11269.2591589523</v>
      </c>
      <c r="AQ39">
        <v>17315.239915095899</v>
      </c>
      <c r="AR39">
        <v>11208.691420576501</v>
      </c>
      <c r="AS39">
        <v>7402.79942291321</v>
      </c>
      <c r="AT39">
        <v>9872.7466839444605</v>
      </c>
      <c r="AU39">
        <v>7799.0204018957202</v>
      </c>
      <c r="AV39">
        <v>9469.1440023516097</v>
      </c>
      <c r="AW39">
        <v>8097.0109558192898</v>
      </c>
      <c r="AX39">
        <v>9006.0944811254103</v>
      </c>
      <c r="AY39">
        <v>10211.123244157499</v>
      </c>
      <c r="AZ39">
        <v>10272.4256760232</v>
      </c>
      <c r="BA39">
        <v>10472.6844113757</v>
      </c>
      <c r="BB39">
        <f>AVERAGE(AM39:AO39)</f>
        <v>5530.3536076167402</v>
      </c>
      <c r="BC39">
        <f>AVERAGE(AP39:AR39)</f>
        <v>13264.396831541568</v>
      </c>
      <c r="BD39">
        <f>AVERAGE(AS39:AU39)</f>
        <v>8358.188836251129</v>
      </c>
      <c r="BE39">
        <f>AVERAGE(AV39:AX39)</f>
        <v>8857.4164797654375</v>
      </c>
      <c r="BF39">
        <f>AVERAGE(AY39:BA39)</f>
        <v>10318.744443852132</v>
      </c>
      <c r="BG39">
        <f>AVERAGE(BB39:BF39)</f>
        <v>9265.8200398054014</v>
      </c>
      <c r="BH39">
        <f>LOG10(BG39)</f>
        <v>3.9668838611079695</v>
      </c>
      <c r="BI39">
        <f>STDEVA(BB39:BF39)/BG39</f>
        <v>0.30545201405442002</v>
      </c>
      <c r="BJ39">
        <f>COUNT(BB39:BF39)</f>
        <v>5</v>
      </c>
      <c r="BK39">
        <v>38</v>
      </c>
      <c r="BL39">
        <f t="shared" si="0"/>
        <v>1.3176539994828849</v>
      </c>
      <c r="BM39">
        <f t="shared" si="1"/>
        <v>0.39797158524507326</v>
      </c>
    </row>
    <row r="40" spans="1:65" x14ac:dyDescent="0.25">
      <c r="A40" t="s">
        <v>1628</v>
      </c>
      <c r="B40">
        <v>60</v>
      </c>
      <c r="C40">
        <v>30</v>
      </c>
      <c r="D40">
        <v>302.23500000000001</v>
      </c>
      <c r="E40">
        <v>0.40986380055703697</v>
      </c>
      <c r="F40" s="1">
        <f>-LOG10(E40)</f>
        <v>0.38736043716669072</v>
      </c>
      <c r="G40">
        <v>0.51737930002287902</v>
      </c>
      <c r="H40">
        <v>1.0336565953913299</v>
      </c>
      <c r="I40">
        <v>0.12753824510008699</v>
      </c>
      <c r="J40" t="s">
        <v>1</v>
      </c>
      <c r="K40" t="s">
        <v>0</v>
      </c>
      <c r="L40">
        <v>54908.023300000001</v>
      </c>
      <c r="M40" t="s">
        <v>1629</v>
      </c>
      <c r="N40">
        <v>7570.6883930828899</v>
      </c>
      <c r="O40">
        <v>6923.3384241438898</v>
      </c>
      <c r="P40">
        <v>6701.5193615583303</v>
      </c>
      <c r="Q40">
        <v>9302.1897720845809</v>
      </c>
      <c r="R40">
        <v>7752.0987422422004</v>
      </c>
      <c r="S40">
        <v>7767.6010810165099</v>
      </c>
      <c r="T40">
        <v>8769.5104493050894</v>
      </c>
      <c r="U40">
        <v>9277.9113995180105</v>
      </c>
      <c r="V40">
        <v>7713.6432810755196</v>
      </c>
      <c r="W40">
        <v>7019.8797650855704</v>
      </c>
      <c r="X40">
        <v>6748.1443105343196</v>
      </c>
      <c r="Y40">
        <v>6847.5850618797203</v>
      </c>
      <c r="Z40">
        <v>13819.9889719116</v>
      </c>
      <c r="AA40">
        <v>11462.3110318942</v>
      </c>
      <c r="AB40">
        <v>13187.9131559289</v>
      </c>
      <c r="AC40">
        <f>AVERAGE(N40:P40)</f>
        <v>7065.1820595950367</v>
      </c>
      <c r="AD40">
        <f>AVERAGE(Q40:S40)</f>
        <v>8273.9631984477637</v>
      </c>
      <c r="AE40">
        <f>AVERAGE(T40:V40)</f>
        <v>8587.0217099662059</v>
      </c>
      <c r="AF40">
        <f>AVERAGE(W40:Y40)</f>
        <v>6871.8697124998698</v>
      </c>
      <c r="AG40">
        <f>AVERAGE(Z40:AB40)</f>
        <v>12823.404386578235</v>
      </c>
      <c r="AH40">
        <f>AVERAGE(AC40:AG40)</f>
        <v>8724.2882134174215</v>
      </c>
      <c r="AI40">
        <f>LOG10(AH40)</f>
        <v>3.9407300043882354</v>
      </c>
      <c r="AJ40">
        <f>STDEVA(AC40:AG40)/AH40</f>
        <v>0.27609803019851803</v>
      </c>
      <c r="AK40">
        <f>COUNT(AC40:AG40)</f>
        <v>5</v>
      </c>
      <c r="AL40">
        <v>37</v>
      </c>
      <c r="AM40">
        <v>8121.3895294453796</v>
      </c>
      <c r="AN40">
        <v>10381.3324629282</v>
      </c>
      <c r="AO40">
        <v>9377.6267104273193</v>
      </c>
      <c r="AP40">
        <v>8596.6690886536708</v>
      </c>
      <c r="AQ40">
        <v>10775.714460576</v>
      </c>
      <c r="AR40">
        <v>8852.5106394513095</v>
      </c>
      <c r="AS40">
        <v>8920.6169471158701</v>
      </c>
      <c r="AT40">
        <v>8489.6180059530307</v>
      </c>
      <c r="AU40">
        <v>9234.0224695690795</v>
      </c>
      <c r="AV40">
        <v>10456.0130436864</v>
      </c>
      <c r="AW40">
        <v>8874.6415909408406</v>
      </c>
      <c r="AX40">
        <v>9568.8200906905495</v>
      </c>
      <c r="AY40">
        <v>8191.6211809491097</v>
      </c>
      <c r="AZ40">
        <v>7467.5556292902002</v>
      </c>
      <c r="BA40">
        <v>7960.6189287288698</v>
      </c>
      <c r="BB40">
        <f>AVERAGE(AM40:AO40)</f>
        <v>9293.4495676002989</v>
      </c>
      <c r="BC40">
        <f>AVERAGE(AP40:AR40)</f>
        <v>9408.2980628936602</v>
      </c>
      <c r="BD40">
        <f>AVERAGE(AS40:AU40)</f>
        <v>8881.4191408793267</v>
      </c>
      <c r="BE40">
        <f>AVERAGE(AV40:AX40)</f>
        <v>9633.1582417725967</v>
      </c>
      <c r="BF40">
        <f>AVERAGE(AY40:BA40)</f>
        <v>7873.2652463227269</v>
      </c>
      <c r="BG40">
        <f>AVERAGE(BB40:BF40)</f>
        <v>9017.9180518937228</v>
      </c>
      <c r="BH40">
        <f>LOG10(BG40)</f>
        <v>3.9551062844444855</v>
      </c>
      <c r="BI40">
        <f>STDEVA(BB40:BF40)/BG40</f>
        <v>7.7140485889866356E-2</v>
      </c>
      <c r="BJ40">
        <f>COUNT(BB40:BF40)</f>
        <v>5</v>
      </c>
      <c r="BK40">
        <v>39</v>
      </c>
      <c r="BL40">
        <f t="shared" si="0"/>
        <v>0.96743928734031459</v>
      </c>
      <c r="BM40">
        <f t="shared" si="1"/>
        <v>-4.7756968618827098E-2</v>
      </c>
    </row>
    <row r="41" spans="1:65" x14ac:dyDescent="0.25">
      <c r="A41" t="s">
        <v>1726</v>
      </c>
      <c r="B41">
        <v>123</v>
      </c>
      <c r="C41">
        <v>3</v>
      </c>
      <c r="D41">
        <v>1071.7814000000001</v>
      </c>
      <c r="E41">
        <v>0.48730218038863798</v>
      </c>
      <c r="F41" s="1">
        <f>-LOG10(E41)</f>
        <v>0.31220164540377537</v>
      </c>
      <c r="G41">
        <v>0.57968075821556497</v>
      </c>
      <c r="H41">
        <v>1.02784506746273</v>
      </c>
      <c r="I41">
        <v>0.10442990694306301</v>
      </c>
      <c r="J41" t="s">
        <v>1</v>
      </c>
      <c r="K41" t="s">
        <v>0</v>
      </c>
      <c r="L41">
        <v>266217.54450000002</v>
      </c>
      <c r="M41" t="s">
        <v>1727</v>
      </c>
      <c r="N41">
        <v>8750.7424117453793</v>
      </c>
      <c r="O41">
        <v>7613.3455368971599</v>
      </c>
      <c r="P41">
        <v>7950.6070520720596</v>
      </c>
      <c r="Q41">
        <v>8559.0211264010504</v>
      </c>
      <c r="R41">
        <v>8843.6899644339192</v>
      </c>
      <c r="S41">
        <v>8081.4480761544301</v>
      </c>
      <c r="T41">
        <v>9788.6925745148692</v>
      </c>
      <c r="U41">
        <v>10323.0539001093</v>
      </c>
      <c r="V41">
        <v>9606.7556476496902</v>
      </c>
      <c r="W41">
        <v>8589.1819974782502</v>
      </c>
      <c r="X41">
        <v>8761.6743696805006</v>
      </c>
      <c r="Y41">
        <v>9184.3219758821197</v>
      </c>
      <c r="Z41">
        <v>8868.1390954050003</v>
      </c>
      <c r="AA41">
        <v>7479.24466690586</v>
      </c>
      <c r="AB41">
        <v>9109.9690137097605</v>
      </c>
      <c r="AC41">
        <f>AVERAGE(N41:P41)</f>
        <v>8104.8983335715338</v>
      </c>
      <c r="AD41">
        <f>AVERAGE(Q41:S41)</f>
        <v>8494.7197223298008</v>
      </c>
      <c r="AE41">
        <f>AVERAGE(T41:V41)</f>
        <v>9906.1673740912865</v>
      </c>
      <c r="AF41">
        <f>AVERAGE(W41:Y41)</f>
        <v>8845.0594476802889</v>
      </c>
      <c r="AG41">
        <f>AVERAGE(Z41:AB41)</f>
        <v>8485.7842586735405</v>
      </c>
      <c r="AH41">
        <f>AVERAGE(AC41:AG41)</f>
        <v>8767.3258272692892</v>
      </c>
      <c r="AI41">
        <f>LOG10(AH41)</f>
        <v>3.9428671468937511</v>
      </c>
      <c r="AJ41">
        <f>STDEVA(AC41:AG41)/AH41</f>
        <v>7.8514964334169005E-2</v>
      </c>
      <c r="AK41">
        <f>COUNT(AC41:AG41)</f>
        <v>5</v>
      </c>
      <c r="AL41">
        <v>35</v>
      </c>
      <c r="AM41">
        <v>8334.4484159661497</v>
      </c>
      <c r="AN41">
        <v>9637.0367789867305</v>
      </c>
      <c r="AO41">
        <v>8614.1432775588692</v>
      </c>
      <c r="AP41">
        <v>8556.4920279628004</v>
      </c>
      <c r="AQ41">
        <v>11019.7516665567</v>
      </c>
      <c r="AR41">
        <v>9221.1779995984598</v>
      </c>
      <c r="AS41">
        <v>9053.9915138034503</v>
      </c>
      <c r="AT41">
        <v>9163.6255885451792</v>
      </c>
      <c r="AU41">
        <v>9233.1204364215992</v>
      </c>
      <c r="AV41">
        <v>8544.9023142167007</v>
      </c>
      <c r="AW41">
        <v>7284.6338907112704</v>
      </c>
      <c r="AX41">
        <v>7306.8930676453901</v>
      </c>
      <c r="AY41">
        <v>9851.9683184687892</v>
      </c>
      <c r="AZ41">
        <v>9513.0761880291393</v>
      </c>
      <c r="BA41">
        <v>9836.5276114895005</v>
      </c>
      <c r="BB41">
        <f>AVERAGE(AM41:AO41)</f>
        <v>8861.8761575039171</v>
      </c>
      <c r="BC41">
        <f>AVERAGE(AP41:AR41)</f>
        <v>9599.1405647059873</v>
      </c>
      <c r="BD41">
        <f>AVERAGE(AS41:AU41)</f>
        <v>9150.2458462567429</v>
      </c>
      <c r="BE41">
        <f>AVERAGE(AV41:AX41)</f>
        <v>7712.1430908577868</v>
      </c>
      <c r="BF41">
        <f>AVERAGE(AY41:BA41)</f>
        <v>9733.8573726624763</v>
      </c>
      <c r="BG41">
        <f>AVERAGE(BB41:BF41)</f>
        <v>9011.4526063973826</v>
      </c>
      <c r="BH41">
        <f>LOG10(BG41)</f>
        <v>3.9547948029761981</v>
      </c>
      <c r="BI41">
        <f>STDEVA(BB41:BF41)/BG41</f>
        <v>8.9416673098950294E-2</v>
      </c>
      <c r="BJ41">
        <f>COUNT(BB41:BF41)</f>
        <v>5</v>
      </c>
      <c r="BK41">
        <v>40</v>
      </c>
      <c r="BL41">
        <f t="shared" si="0"/>
        <v>0.97290927558618201</v>
      </c>
      <c r="BM41">
        <f t="shared" si="1"/>
        <v>-3.9622815846435205E-2</v>
      </c>
    </row>
    <row r="42" spans="1:65" x14ac:dyDescent="0.25">
      <c r="A42" t="s">
        <v>1173</v>
      </c>
      <c r="B42">
        <v>39</v>
      </c>
      <c r="C42">
        <v>6</v>
      </c>
      <c r="D42">
        <v>256.80250000000001</v>
      </c>
      <c r="E42">
        <v>0.210116690117189</v>
      </c>
      <c r="F42" s="1">
        <f>-LOG10(E42)</f>
        <v>0.67753944907948682</v>
      </c>
      <c r="G42">
        <v>0.37326905029366497</v>
      </c>
      <c r="H42">
        <v>1.3435722658789699</v>
      </c>
      <c r="I42">
        <v>0.236136520080127</v>
      </c>
      <c r="J42" t="s">
        <v>0</v>
      </c>
      <c r="K42" t="s">
        <v>1</v>
      </c>
      <c r="L42">
        <v>48966.772100000002</v>
      </c>
      <c r="M42" t="s">
        <v>1174</v>
      </c>
      <c r="N42">
        <v>9644.0458391361808</v>
      </c>
      <c r="O42">
        <v>6817.9723316768795</v>
      </c>
      <c r="P42">
        <v>8339.7536634881308</v>
      </c>
      <c r="Q42">
        <v>9367.8834610633894</v>
      </c>
      <c r="R42">
        <v>8505.1685877251603</v>
      </c>
      <c r="S42">
        <v>8243.9138839428706</v>
      </c>
      <c r="T42">
        <v>6796.8510223039902</v>
      </c>
      <c r="U42">
        <v>7152.7387686360098</v>
      </c>
      <c r="V42">
        <v>9025.8918970870309</v>
      </c>
      <c r="W42">
        <v>9485.6858905970403</v>
      </c>
      <c r="X42">
        <v>8385.3653203013291</v>
      </c>
      <c r="Y42">
        <v>9549.2364537610501</v>
      </c>
      <c r="Z42">
        <v>28734.777766575498</v>
      </c>
      <c r="AA42">
        <v>24396.693024199099</v>
      </c>
      <c r="AB42">
        <v>26549.342556303902</v>
      </c>
      <c r="AC42">
        <f>AVERAGE(N42:P42)</f>
        <v>8267.2572781003983</v>
      </c>
      <c r="AD42">
        <f>AVERAGE(Q42:S42)</f>
        <v>8705.6553109104734</v>
      </c>
      <c r="AE42">
        <f>AVERAGE(T42:V42)</f>
        <v>7658.4938960090103</v>
      </c>
      <c r="AF42">
        <f>AVERAGE(W42:Y42)</f>
        <v>9140.0958882198047</v>
      </c>
      <c r="AG42">
        <f>AVERAGE(Z42:AB42)</f>
        <v>26560.271115692831</v>
      </c>
      <c r="AH42">
        <f>AVERAGE(AC42:AG42)</f>
        <v>12066.354697786504</v>
      </c>
      <c r="AI42">
        <f>LOG10(AH42)</f>
        <v>4.0815760875167113</v>
      </c>
      <c r="AJ42">
        <f>STDEVA(AC42:AG42)/AH42</f>
        <v>0.67301660977420918</v>
      </c>
      <c r="AK42">
        <f>COUNT(AC42:AG42)</f>
        <v>5</v>
      </c>
      <c r="AL42">
        <v>30</v>
      </c>
      <c r="AM42">
        <v>8861.9466719072807</v>
      </c>
      <c r="AN42">
        <v>10216.533529474</v>
      </c>
      <c r="AO42">
        <v>10455.3312846671</v>
      </c>
      <c r="AP42">
        <v>7946.5528663682298</v>
      </c>
      <c r="AQ42">
        <v>10676.4046308298</v>
      </c>
      <c r="AR42">
        <v>9350.5004325862592</v>
      </c>
      <c r="AS42">
        <v>8552.5558331598604</v>
      </c>
      <c r="AT42">
        <v>7538.5672569989101</v>
      </c>
      <c r="AU42">
        <v>9074.7279422657193</v>
      </c>
      <c r="AV42">
        <v>9800.0327825446893</v>
      </c>
      <c r="AW42">
        <v>7946.7847731792499</v>
      </c>
      <c r="AX42">
        <v>9128.3808307031195</v>
      </c>
      <c r="AY42">
        <v>8457.1805110072892</v>
      </c>
      <c r="AZ42">
        <v>8699.0440747607208</v>
      </c>
      <c r="BA42">
        <v>8007.4665423240103</v>
      </c>
      <c r="BB42">
        <f>AVERAGE(AM42:AO42)</f>
        <v>9844.6038286827934</v>
      </c>
      <c r="BC42">
        <f>AVERAGE(AP42:AR42)</f>
        <v>9324.4859765947622</v>
      </c>
      <c r="BD42">
        <f>AVERAGE(AS42:AU42)</f>
        <v>8388.6170108081624</v>
      </c>
      <c r="BE42">
        <f>AVERAGE(AV42:AX42)</f>
        <v>8958.3994621423535</v>
      </c>
      <c r="BF42">
        <f>AVERAGE(AY42:BA42)</f>
        <v>8387.897042697341</v>
      </c>
      <c r="BG42">
        <f>AVERAGE(BB42:BF42)</f>
        <v>8980.8006641850825</v>
      </c>
      <c r="BH42">
        <f>LOG10(BG42)</f>
        <v>3.9533150569943287</v>
      </c>
      <c r="BI42">
        <f>STDEVA(BB42:BF42)/BG42</f>
        <v>6.9692901324224885E-2</v>
      </c>
      <c r="BJ42">
        <f>COUNT(BB42:BF42)</f>
        <v>5</v>
      </c>
      <c r="BK42">
        <v>41</v>
      </c>
      <c r="BL42">
        <f t="shared" si="0"/>
        <v>1.3435722658789693</v>
      </c>
      <c r="BM42">
        <f t="shared" si="1"/>
        <v>0.42607392077150663</v>
      </c>
    </row>
    <row r="43" spans="1:65" x14ac:dyDescent="0.25">
      <c r="A43" t="s">
        <v>1167</v>
      </c>
      <c r="B43">
        <v>51</v>
      </c>
      <c r="C43">
        <v>28</v>
      </c>
      <c r="D43">
        <v>182.00200000000001</v>
      </c>
      <c r="E43">
        <v>0.20772553695090201</v>
      </c>
      <c r="F43" s="1">
        <f>-LOG10(E43)</f>
        <v>0.68251010974742865</v>
      </c>
      <c r="G43">
        <v>0.370948187981677</v>
      </c>
      <c r="H43">
        <v>1.16263304216971</v>
      </c>
      <c r="I43">
        <v>0.23818978841258101</v>
      </c>
      <c r="J43" t="s">
        <v>1</v>
      </c>
      <c r="K43" t="s">
        <v>0</v>
      </c>
      <c r="L43">
        <v>34486.872100000001</v>
      </c>
      <c r="M43" t="s">
        <v>1168</v>
      </c>
      <c r="N43">
        <v>5658.8431996034396</v>
      </c>
      <c r="O43">
        <v>5496.5236208721499</v>
      </c>
      <c r="P43">
        <v>5318.7685290610898</v>
      </c>
      <c r="Q43">
        <v>9467.1437091772295</v>
      </c>
      <c r="R43">
        <v>10254.6643009236</v>
      </c>
      <c r="S43">
        <v>9159.6754930790303</v>
      </c>
      <c r="T43">
        <v>12294.815448527601</v>
      </c>
      <c r="U43">
        <v>13073.1912508039</v>
      </c>
      <c r="V43">
        <v>11920.240225425499</v>
      </c>
      <c r="W43">
        <v>5766.2922316675304</v>
      </c>
      <c r="X43">
        <v>5823.5445923405796</v>
      </c>
      <c r="Y43">
        <v>5896.3013015731503</v>
      </c>
      <c r="Z43">
        <v>5146.1112290046804</v>
      </c>
      <c r="AA43">
        <v>3315.4807838809802</v>
      </c>
      <c r="AB43">
        <v>4852.8875321370397</v>
      </c>
      <c r="AC43">
        <f>AVERAGE(N43:P43)</f>
        <v>5491.3784498455598</v>
      </c>
      <c r="AD43">
        <f>AVERAGE(Q43:S43)</f>
        <v>9627.161167726621</v>
      </c>
      <c r="AE43">
        <f>AVERAGE(T43:V43)</f>
        <v>12429.415641585665</v>
      </c>
      <c r="AF43">
        <f>AVERAGE(W43:Y43)</f>
        <v>5828.7127085270868</v>
      </c>
      <c r="AG43">
        <f>AVERAGE(Z43:AB43)</f>
        <v>4438.1598483408998</v>
      </c>
      <c r="AH43">
        <f>AVERAGE(AC43:AG43)</f>
        <v>7562.9655632051672</v>
      </c>
      <c r="AI43">
        <f>LOG10(AH43)</f>
        <v>3.8786921229078075</v>
      </c>
      <c r="AJ43">
        <f>STDEVA(AC43:AG43)/AH43</f>
        <v>0.44352360695764315</v>
      </c>
      <c r="AK43">
        <f>COUNT(AC43:AG43)</f>
        <v>5</v>
      </c>
      <c r="AL43">
        <v>46</v>
      </c>
      <c r="AM43">
        <v>10239.442510386099</v>
      </c>
      <c r="AN43">
        <v>10498.858697773099</v>
      </c>
      <c r="AO43">
        <v>9845.8995120545405</v>
      </c>
      <c r="AP43">
        <v>4196.4847209437703</v>
      </c>
      <c r="AQ43">
        <v>5286.5644735247397</v>
      </c>
      <c r="AR43">
        <v>4945.9623094962799</v>
      </c>
      <c r="AS43">
        <v>7676.1762828119699</v>
      </c>
      <c r="AT43">
        <v>7785.9967354731898</v>
      </c>
      <c r="AU43">
        <v>7421.2124692893203</v>
      </c>
      <c r="AV43">
        <v>14008.0102266703</v>
      </c>
      <c r="AW43">
        <v>11747.1303859298</v>
      </c>
      <c r="AX43">
        <v>12426.3319484562</v>
      </c>
      <c r="AY43">
        <v>8385.3112647000999</v>
      </c>
      <c r="AZ43">
        <v>8702.8339184654706</v>
      </c>
      <c r="BA43">
        <v>8728.0894526346801</v>
      </c>
      <c r="BB43">
        <f>AVERAGE(AM43:AO43)</f>
        <v>10194.733573404579</v>
      </c>
      <c r="BC43">
        <f>AVERAGE(AP43:AR43)</f>
        <v>4809.6705013215969</v>
      </c>
      <c r="BD43">
        <f>AVERAGE(AS43:AU43)</f>
        <v>7627.795162524827</v>
      </c>
      <c r="BE43">
        <f>AVERAGE(AV43:AX43)</f>
        <v>12727.157520352101</v>
      </c>
      <c r="BF43">
        <f>AVERAGE(AY43:BA43)</f>
        <v>8605.411545266752</v>
      </c>
      <c r="BG43">
        <f>AVERAGE(BB43:BF43)</f>
        <v>8792.9536605739722</v>
      </c>
      <c r="BH43">
        <f>LOG10(BG43)</f>
        <v>3.9441347844045387</v>
      </c>
      <c r="BI43">
        <f>STDEVA(BB43:BF43)/BG43</f>
        <v>0.33497630466246076</v>
      </c>
      <c r="BJ43">
        <f>COUNT(BB43:BF43)</f>
        <v>5</v>
      </c>
      <c r="BK43">
        <v>42</v>
      </c>
      <c r="BL43">
        <f t="shared" si="0"/>
        <v>0.86011661782276294</v>
      </c>
      <c r="BM43">
        <f t="shared" si="1"/>
        <v>-0.21739581583019413</v>
      </c>
    </row>
    <row r="44" spans="1:65" x14ac:dyDescent="0.25">
      <c r="A44" t="s">
        <v>2184</v>
      </c>
      <c r="B44">
        <v>4</v>
      </c>
      <c r="C44">
        <v>1</v>
      </c>
      <c r="D44">
        <v>16.488399999999999</v>
      </c>
      <c r="E44">
        <v>0.86575431379057999</v>
      </c>
      <c r="F44" s="1">
        <f>-LOG10(E44)</f>
        <v>6.2605335815720697E-2</v>
      </c>
      <c r="G44">
        <v>0.80967313871595303</v>
      </c>
      <c r="H44">
        <v>1.01850522390681</v>
      </c>
      <c r="I44">
        <v>5.31186018283075E-2</v>
      </c>
      <c r="J44" t="s">
        <v>1</v>
      </c>
      <c r="K44" t="s">
        <v>0</v>
      </c>
      <c r="L44">
        <v>69014.914699999994</v>
      </c>
      <c r="M44" t="s">
        <v>2185</v>
      </c>
      <c r="N44">
        <v>8401.1849783931902</v>
      </c>
      <c r="O44">
        <v>8321.4237268183606</v>
      </c>
      <c r="P44">
        <v>8478.7750441305307</v>
      </c>
      <c r="Q44">
        <v>9916.3945676876701</v>
      </c>
      <c r="R44">
        <v>7980.10583412908</v>
      </c>
      <c r="S44">
        <v>7796.2528106422296</v>
      </c>
      <c r="T44">
        <v>8080.0183022683505</v>
      </c>
      <c r="U44">
        <v>7495.4022982187798</v>
      </c>
      <c r="V44">
        <v>7505.3820147758297</v>
      </c>
      <c r="W44">
        <v>7638.0433464381804</v>
      </c>
      <c r="X44">
        <v>8118.6884994559196</v>
      </c>
      <c r="Y44">
        <v>6249.6298778764603</v>
      </c>
      <c r="Z44">
        <v>10319.597116754499</v>
      </c>
      <c r="AA44">
        <v>8923.2317337882705</v>
      </c>
      <c r="AB44">
        <v>9193.0115066092294</v>
      </c>
      <c r="AC44">
        <f>AVERAGE(N44:P44)</f>
        <v>8400.4612497806938</v>
      </c>
      <c r="AD44">
        <f>AVERAGE(Q44:S44)</f>
        <v>8564.2510708196587</v>
      </c>
      <c r="AE44">
        <f>AVERAGE(T44:V44)</f>
        <v>7693.60087175432</v>
      </c>
      <c r="AF44">
        <f>AVERAGE(W44:Y44)</f>
        <v>7335.453907923521</v>
      </c>
      <c r="AG44">
        <f>AVERAGE(Z44:AB44)</f>
        <v>9478.6134523839992</v>
      </c>
      <c r="AH44">
        <f>AVERAGE(AC44:AG44)</f>
        <v>8294.4761105324396</v>
      </c>
      <c r="AI44">
        <f>LOG10(AH44)</f>
        <v>3.9187889606448842</v>
      </c>
      <c r="AJ44">
        <f>STDEVA(AC44:AG44)/AH44</f>
        <v>0.10027277961194628</v>
      </c>
      <c r="AK44">
        <f>COUNT(AC44:AG44)</f>
        <v>5</v>
      </c>
      <c r="AL44">
        <v>40</v>
      </c>
      <c r="AM44">
        <v>7186.1206420859698</v>
      </c>
      <c r="AN44">
        <v>7167.7385329828403</v>
      </c>
      <c r="AO44">
        <v>7499.4333046259098</v>
      </c>
      <c r="AP44">
        <v>9726.7559145613104</v>
      </c>
      <c r="AQ44">
        <v>13398.1962216871</v>
      </c>
      <c r="AR44">
        <v>10088.6672603609</v>
      </c>
      <c r="AS44">
        <v>7806.7463674171204</v>
      </c>
      <c r="AT44">
        <v>7846.5450801585903</v>
      </c>
      <c r="AU44">
        <v>7307.1980120726603</v>
      </c>
      <c r="AV44">
        <v>8671.4379344402496</v>
      </c>
      <c r="AW44">
        <v>6662.3576599150902</v>
      </c>
      <c r="AX44">
        <v>7354.8381189415904</v>
      </c>
      <c r="AY44">
        <v>8778.28296327518</v>
      </c>
      <c r="AZ44">
        <v>8438.3962763697691</v>
      </c>
      <c r="BA44">
        <v>8786.7944333184296</v>
      </c>
      <c r="BB44">
        <f>AVERAGE(AM44:AO44)</f>
        <v>7284.4308265649061</v>
      </c>
      <c r="BC44">
        <f>AVERAGE(AP44:AR44)</f>
        <v>11071.206465536437</v>
      </c>
      <c r="BD44">
        <f>AVERAGE(AS44:AU44)</f>
        <v>7653.4964865494576</v>
      </c>
      <c r="BE44">
        <f>AVERAGE(AV44:AX44)</f>
        <v>7562.8779044323092</v>
      </c>
      <c r="BF44">
        <f>AVERAGE(AY44:BA44)</f>
        <v>8667.8245576544596</v>
      </c>
      <c r="BG44">
        <f>AVERAGE(BB44:BF44)</f>
        <v>8447.9672481475136</v>
      </c>
      <c r="BH44">
        <f>LOG10(BG44)</f>
        <v>3.9267522214804118</v>
      </c>
      <c r="BI44">
        <f>STDEVA(BB44:BF44)/BG44</f>
        <v>0.1843152321447995</v>
      </c>
      <c r="BJ44">
        <f>COUNT(BB44:BF44)</f>
        <v>5</v>
      </c>
      <c r="BK44">
        <v>43</v>
      </c>
      <c r="BL44">
        <f t="shared" si="0"/>
        <v>0.9818309975516617</v>
      </c>
      <c r="BM44">
        <f t="shared" si="1"/>
        <v>-2.6453379896455617E-2</v>
      </c>
    </row>
    <row r="45" spans="1:65" x14ac:dyDescent="0.25">
      <c r="A45" t="s">
        <v>92</v>
      </c>
      <c r="B45">
        <v>51</v>
      </c>
      <c r="C45">
        <v>28</v>
      </c>
      <c r="D45">
        <v>213.6601</v>
      </c>
      <c r="E45">
        <v>7.2514605092322004E-4</v>
      </c>
      <c r="F45" s="1">
        <f>-LOG10(E45)</f>
        <v>3.1395745138124456</v>
      </c>
      <c r="G45">
        <v>2.7782635152099E-2</v>
      </c>
      <c r="H45">
        <v>1.34172436125177</v>
      </c>
      <c r="I45">
        <v>0.95565910655826802</v>
      </c>
      <c r="J45" t="s">
        <v>1</v>
      </c>
      <c r="K45" t="s">
        <v>0</v>
      </c>
      <c r="L45">
        <v>52355.162300000004</v>
      </c>
      <c r="M45" t="s">
        <v>93</v>
      </c>
      <c r="N45">
        <v>6120.5866290563599</v>
      </c>
      <c r="O45">
        <v>4488.1890268215102</v>
      </c>
      <c r="P45">
        <v>5043.4924605686701</v>
      </c>
      <c r="Q45">
        <v>6245.1859060790202</v>
      </c>
      <c r="R45">
        <v>6871.3711847453096</v>
      </c>
      <c r="S45">
        <v>6118.7806528128303</v>
      </c>
      <c r="T45">
        <v>6407.2912933920197</v>
      </c>
      <c r="U45">
        <v>6961.9602461188497</v>
      </c>
      <c r="V45">
        <v>5872.0086983209103</v>
      </c>
      <c r="W45">
        <v>5563.0092128824099</v>
      </c>
      <c r="X45">
        <v>5389.2229037269599</v>
      </c>
      <c r="Y45">
        <v>6171.4606156834798</v>
      </c>
      <c r="Z45">
        <v>8197.7722681554096</v>
      </c>
      <c r="AA45">
        <v>5915.1263099234402</v>
      </c>
      <c r="AB45">
        <v>7471.0451857722501</v>
      </c>
      <c r="AC45">
        <f>AVERAGE(N45:P45)</f>
        <v>5217.4227054821804</v>
      </c>
      <c r="AD45">
        <f>AVERAGE(Q45:S45)</f>
        <v>6411.7792478790534</v>
      </c>
      <c r="AE45">
        <f>AVERAGE(T45:V45)</f>
        <v>6413.7534126105929</v>
      </c>
      <c r="AF45">
        <f>AVERAGE(W45:Y45)</f>
        <v>5707.8975774309502</v>
      </c>
      <c r="AG45">
        <f>AVERAGE(Z45:AB45)</f>
        <v>7194.6479212837003</v>
      </c>
      <c r="AH45">
        <f>AVERAGE(AC45:AG45)</f>
        <v>6189.1001729372956</v>
      </c>
      <c r="AI45">
        <f>LOG10(AH45)</f>
        <v>3.7916275119708609</v>
      </c>
      <c r="AJ45">
        <f>STDEVA(AC45:AG45)/AH45</f>
        <v>0.12217027296135512</v>
      </c>
      <c r="AK45">
        <f>COUNT(AC45:AG45)</f>
        <v>5</v>
      </c>
      <c r="AL45">
        <v>56</v>
      </c>
      <c r="AM45">
        <v>8889.1606545280993</v>
      </c>
      <c r="AN45">
        <v>10743.5100166744</v>
      </c>
      <c r="AO45">
        <v>9267.9274252056493</v>
      </c>
      <c r="AP45">
        <v>7939.9133158858804</v>
      </c>
      <c r="AQ45">
        <v>10516.5049844601</v>
      </c>
      <c r="AR45">
        <v>8951.3018236999997</v>
      </c>
      <c r="AS45">
        <v>7212.6912341854404</v>
      </c>
      <c r="AT45">
        <v>7265.6769371598702</v>
      </c>
      <c r="AU45">
        <v>7492.57963138994</v>
      </c>
      <c r="AV45">
        <v>11006.142015618299</v>
      </c>
      <c r="AW45">
        <v>9640.6171253417197</v>
      </c>
      <c r="AX45">
        <v>9174.6173528027994</v>
      </c>
      <c r="AY45">
        <v>5608.34117298005</v>
      </c>
      <c r="AZ45">
        <v>5413.7693715566802</v>
      </c>
      <c r="BA45">
        <v>5438.2440823737497</v>
      </c>
      <c r="BB45">
        <f>AVERAGE(AM45:AO45)</f>
        <v>9633.5326988027155</v>
      </c>
      <c r="BC45">
        <f>AVERAGE(AP45:AR45)</f>
        <v>9135.9067080153272</v>
      </c>
      <c r="BD45">
        <f>AVERAGE(AS45:AU45)</f>
        <v>7323.6492675784175</v>
      </c>
      <c r="BE45">
        <f>AVERAGE(AV45:AX45)</f>
        <v>9940.4588312542746</v>
      </c>
      <c r="BF45">
        <f>AVERAGE(AY45:BA45)</f>
        <v>5486.7848756368267</v>
      </c>
      <c r="BG45">
        <f>AVERAGE(BB45:BF45)</f>
        <v>8304.0664762575125</v>
      </c>
      <c r="BH45">
        <f>LOG10(BG45)</f>
        <v>3.9192908171609648</v>
      </c>
      <c r="BI45">
        <f>STDEVA(BB45:BF45)/BG45</f>
        <v>0.22557622170053804</v>
      </c>
      <c r="BJ45">
        <f>COUNT(BB45:BF45)</f>
        <v>5</v>
      </c>
      <c r="BK45">
        <v>44</v>
      </c>
      <c r="BL45">
        <f t="shared" si="0"/>
        <v>0.74530956497431688</v>
      </c>
      <c r="BM45">
        <f t="shared" si="1"/>
        <v>-0.4240883201971854</v>
      </c>
    </row>
    <row r="46" spans="1:65" x14ac:dyDescent="0.25">
      <c r="A46" t="s">
        <v>169</v>
      </c>
      <c r="B46">
        <v>98</v>
      </c>
      <c r="C46">
        <v>31</v>
      </c>
      <c r="D46">
        <v>407.8913</v>
      </c>
      <c r="E46">
        <v>4.0299912408703299E-3</v>
      </c>
      <c r="F46" s="1">
        <f>-LOG10(E46)</f>
        <v>2.394695897790855</v>
      </c>
      <c r="G46">
        <v>6.3495937093771396E-2</v>
      </c>
      <c r="H46">
        <v>1.14437255004412</v>
      </c>
      <c r="I46">
        <v>0.85636487316342702</v>
      </c>
      <c r="J46" t="s">
        <v>1</v>
      </c>
      <c r="K46" t="s">
        <v>0</v>
      </c>
      <c r="L46">
        <v>53064.9683</v>
      </c>
      <c r="M46" t="s">
        <v>170</v>
      </c>
      <c r="N46">
        <v>6971.6921485467001</v>
      </c>
      <c r="O46">
        <v>6798.5843003273303</v>
      </c>
      <c r="P46">
        <v>6795.1931176534599</v>
      </c>
      <c r="Q46">
        <v>7656.0876389965597</v>
      </c>
      <c r="R46">
        <v>7880.1113432919501</v>
      </c>
      <c r="S46">
        <v>7764.4818403081099</v>
      </c>
      <c r="T46">
        <v>7708.9512634561497</v>
      </c>
      <c r="U46">
        <v>8083.0966639127</v>
      </c>
      <c r="V46">
        <v>7320.1293416984399</v>
      </c>
      <c r="W46">
        <v>6695.3135764345097</v>
      </c>
      <c r="X46">
        <v>6454.3779572380299</v>
      </c>
      <c r="Y46">
        <v>6826.2533809055103</v>
      </c>
      <c r="Z46">
        <v>7846.6388846481304</v>
      </c>
      <c r="AA46">
        <v>5806.9272327505096</v>
      </c>
      <c r="AB46">
        <v>6824.0678186043497</v>
      </c>
      <c r="AC46">
        <f>AVERAGE(N46:P46)</f>
        <v>6855.156522175831</v>
      </c>
      <c r="AD46">
        <f>AVERAGE(Q46:S46)</f>
        <v>7766.8936075322063</v>
      </c>
      <c r="AE46">
        <f>AVERAGE(T46:V46)</f>
        <v>7704.0590896890972</v>
      </c>
      <c r="AF46">
        <f>AVERAGE(W46:Y46)</f>
        <v>6658.64830485935</v>
      </c>
      <c r="AG46">
        <f>AVERAGE(Z46:AB46)</f>
        <v>6825.8779786676632</v>
      </c>
      <c r="AH46">
        <f>AVERAGE(AC46:AG46)</f>
        <v>7162.1271005848293</v>
      </c>
      <c r="AI46">
        <f>LOG10(AH46)</f>
        <v>3.8550420238237266</v>
      </c>
      <c r="AJ46">
        <f>STDEVA(AC46:AG46)/AH46</f>
        <v>7.388891274564463E-2</v>
      </c>
      <c r="AK46">
        <f>COUNT(AC46:AG46)</f>
        <v>5</v>
      </c>
      <c r="AL46">
        <v>52</v>
      </c>
      <c r="AM46">
        <v>8114.3926187554498</v>
      </c>
      <c r="AN46">
        <v>8367.6784515285708</v>
      </c>
      <c r="AO46">
        <v>7780.2794462788597</v>
      </c>
      <c r="AP46">
        <v>8984.2741788270705</v>
      </c>
      <c r="AQ46">
        <v>11061.470900758501</v>
      </c>
      <c r="AR46">
        <v>10132.623155289701</v>
      </c>
      <c r="AS46">
        <v>7692.7838422492396</v>
      </c>
      <c r="AT46">
        <v>7646.0302779874801</v>
      </c>
      <c r="AU46">
        <v>7848.2478817475703</v>
      </c>
      <c r="AV46">
        <v>8981.2363398002908</v>
      </c>
      <c r="AW46">
        <v>6794.48733980613</v>
      </c>
      <c r="AX46">
        <v>7464.7497473742296</v>
      </c>
      <c r="AY46">
        <v>7216.4353704407304</v>
      </c>
      <c r="AZ46">
        <v>7383.2129852385096</v>
      </c>
      <c r="BA46">
        <v>7474.2222714631098</v>
      </c>
      <c r="BB46">
        <f>AVERAGE(AM46:AO46)</f>
        <v>8087.4501721876268</v>
      </c>
      <c r="BC46">
        <f>AVERAGE(AP46:AR46)</f>
        <v>10059.456078291756</v>
      </c>
      <c r="BD46">
        <f>AVERAGE(AS46:AU46)</f>
        <v>7729.0206673280964</v>
      </c>
      <c r="BE46">
        <f>AVERAGE(AV46:AX46)</f>
        <v>7746.8244756602171</v>
      </c>
      <c r="BF46">
        <f>AVERAGE(AY46:BA46)</f>
        <v>7357.9568757141169</v>
      </c>
      <c r="BG46">
        <f>AVERAGE(BB46:BF46)</f>
        <v>8196.1416538363628</v>
      </c>
      <c r="BH46">
        <f>LOG10(BG46)</f>
        <v>3.9136094557013208</v>
      </c>
      <c r="BI46">
        <f>STDEVA(BB46:BF46)/BG46</f>
        <v>0.13093060986470903</v>
      </c>
      <c r="BJ46">
        <f>COUNT(BB46:BF46)</f>
        <v>5</v>
      </c>
      <c r="BK46">
        <v>45</v>
      </c>
      <c r="BL46">
        <f t="shared" si="0"/>
        <v>0.87384130278329886</v>
      </c>
      <c r="BM46">
        <f t="shared" si="1"/>
        <v>-0.19455679739958112</v>
      </c>
    </row>
    <row r="47" spans="1:65" x14ac:dyDescent="0.25">
      <c r="A47" t="s">
        <v>375</v>
      </c>
      <c r="B47">
        <v>3</v>
      </c>
      <c r="C47">
        <v>1</v>
      </c>
      <c r="D47">
        <v>11.207000000000001</v>
      </c>
      <c r="E47">
        <v>2.3039574651209999E-2</v>
      </c>
      <c r="F47" s="1">
        <f>-LOG10(E47)</f>
        <v>1.6375255429718096</v>
      </c>
      <c r="G47">
        <v>0.13808406522199901</v>
      </c>
      <c r="H47">
        <v>1.3189550962041601</v>
      </c>
      <c r="I47">
        <v>0.64124468952499103</v>
      </c>
      <c r="J47" t="s">
        <v>1</v>
      </c>
      <c r="K47" t="s">
        <v>0</v>
      </c>
      <c r="L47">
        <v>147092.41870000001</v>
      </c>
      <c r="M47" t="s">
        <v>376</v>
      </c>
      <c r="N47">
        <v>8263.2192210208304</v>
      </c>
      <c r="O47">
        <v>7333.1586319416301</v>
      </c>
      <c r="P47">
        <v>8360.8411964241695</v>
      </c>
      <c r="Q47">
        <v>7227.6316469962103</v>
      </c>
      <c r="R47">
        <v>7925.9802502734801</v>
      </c>
      <c r="S47">
        <v>6995.1612880226603</v>
      </c>
      <c r="T47">
        <v>8392.4553665188305</v>
      </c>
      <c r="U47">
        <v>8983.7100254720299</v>
      </c>
      <c r="V47">
        <v>9210.5689212567195</v>
      </c>
      <c r="W47">
        <v>4910.9622901132698</v>
      </c>
      <c r="X47">
        <v>5105.5745720159603</v>
      </c>
      <c r="Y47">
        <v>4480.8029945226199</v>
      </c>
      <c r="Z47">
        <v>1507.4246480940201</v>
      </c>
      <c r="AA47">
        <v>1443.5962827022399</v>
      </c>
      <c r="AB47">
        <v>1789.7106300430501</v>
      </c>
      <c r="AC47">
        <f>AVERAGE(N47:P47)</f>
        <v>7985.7396831288761</v>
      </c>
      <c r="AD47">
        <f>AVERAGE(Q47:S47)</f>
        <v>7382.9243950974496</v>
      </c>
      <c r="AE47">
        <f>AVERAGE(T47:V47)</f>
        <v>8862.2447710825272</v>
      </c>
      <c r="AF47">
        <f>AVERAGE(W47:Y47)</f>
        <v>4832.4466188839497</v>
      </c>
      <c r="AG47">
        <f>AVERAGE(Z47:AB47)</f>
        <v>1580.2438536131033</v>
      </c>
      <c r="AH47">
        <f>AVERAGE(AC47:AG47)</f>
        <v>6128.7198643611819</v>
      </c>
      <c r="AI47">
        <f>LOG10(AH47)</f>
        <v>3.7873697707822664</v>
      </c>
      <c r="AJ47">
        <f>STDEVA(AC47:AG47)/AH47</f>
        <v>0.4817043253126323</v>
      </c>
      <c r="AK47">
        <f>COUNT(AC47:AG47)</f>
        <v>5</v>
      </c>
      <c r="AL47">
        <v>57</v>
      </c>
      <c r="AM47">
        <v>5864.3204550442897</v>
      </c>
      <c r="AN47">
        <v>6272.7029639348102</v>
      </c>
      <c r="AO47">
        <v>6483.7016501385897</v>
      </c>
      <c r="AP47">
        <v>8172.0832066378698</v>
      </c>
      <c r="AQ47">
        <v>9042.5696616515506</v>
      </c>
      <c r="AR47">
        <v>8578.4265300497991</v>
      </c>
      <c r="AS47">
        <v>7529.4497945508401</v>
      </c>
      <c r="AT47">
        <v>7456.2355942935401</v>
      </c>
      <c r="AU47">
        <v>7465.7357176794303</v>
      </c>
      <c r="AV47">
        <v>8354.9254496501107</v>
      </c>
      <c r="AW47">
        <v>8907.2382927747603</v>
      </c>
      <c r="AX47">
        <v>9403.9414486226306</v>
      </c>
      <c r="AY47">
        <v>10124.071094123001</v>
      </c>
      <c r="AZ47">
        <v>9058.8684272095797</v>
      </c>
      <c r="BA47">
        <v>8538.3241882419097</v>
      </c>
      <c r="BB47">
        <f>AVERAGE(AM47:AO47)</f>
        <v>6206.9083563725626</v>
      </c>
      <c r="BC47">
        <f>AVERAGE(AP47:AR47)</f>
        <v>8597.6931327797411</v>
      </c>
      <c r="BD47">
        <f>AVERAGE(AS47:AU47)</f>
        <v>7483.8070355079371</v>
      </c>
      <c r="BE47">
        <f>AVERAGE(AV47:AX47)</f>
        <v>8888.7017303491666</v>
      </c>
      <c r="BF47">
        <f>AVERAGE(AY47:BA47)</f>
        <v>9240.4212365248295</v>
      </c>
      <c r="BG47">
        <f>AVERAGE(BB47:BF47)</f>
        <v>8083.5062983068474</v>
      </c>
      <c r="BH47">
        <f>LOG10(BG47)</f>
        <v>3.9075997810346896</v>
      </c>
      <c r="BI47">
        <f>STDEVA(BB47:BF47)/BG47</f>
        <v>0.15317463064439651</v>
      </c>
      <c r="BJ47">
        <f>COUNT(BB47:BF47)</f>
        <v>5</v>
      </c>
      <c r="BK47">
        <v>46</v>
      </c>
      <c r="BL47">
        <f t="shared" si="0"/>
        <v>0.75817592492565877</v>
      </c>
      <c r="BM47">
        <f t="shared" si="1"/>
        <v>-0.39939544890611989</v>
      </c>
    </row>
    <row r="48" spans="1:65" x14ac:dyDescent="0.25">
      <c r="A48" t="s">
        <v>1513</v>
      </c>
      <c r="B48">
        <v>70</v>
      </c>
      <c r="C48">
        <v>12</v>
      </c>
      <c r="D48">
        <v>287.9853</v>
      </c>
      <c r="E48">
        <v>0.34357284426961798</v>
      </c>
      <c r="F48" s="1">
        <f>-LOG10(E48)</f>
        <v>0.46398116978236265</v>
      </c>
      <c r="G48">
        <v>0.46867737870110399</v>
      </c>
      <c r="H48">
        <v>1.0350260674801299</v>
      </c>
      <c r="I48">
        <v>0.15359652620179301</v>
      </c>
      <c r="J48" t="s">
        <v>0</v>
      </c>
      <c r="K48" t="s">
        <v>1</v>
      </c>
      <c r="L48">
        <v>73040.975399999996</v>
      </c>
      <c r="M48" t="s">
        <v>1514</v>
      </c>
      <c r="N48">
        <v>8120.3435949316299</v>
      </c>
      <c r="O48">
        <v>7089.2088658254597</v>
      </c>
      <c r="P48">
        <v>7997.5446094918998</v>
      </c>
      <c r="Q48">
        <v>8457.1501618515395</v>
      </c>
      <c r="R48">
        <v>8574.6558751345892</v>
      </c>
      <c r="S48">
        <v>7620.03707097197</v>
      </c>
      <c r="T48">
        <v>8058.8796641479003</v>
      </c>
      <c r="U48">
        <v>7991.95273572109</v>
      </c>
      <c r="V48">
        <v>7407.9467529783697</v>
      </c>
      <c r="W48">
        <v>7997.9768837932797</v>
      </c>
      <c r="X48">
        <v>7583.9063053237696</v>
      </c>
      <c r="Y48">
        <v>7523.0007534189499</v>
      </c>
      <c r="Z48">
        <v>9858.8007407200203</v>
      </c>
      <c r="AA48">
        <v>9611.3433347243699</v>
      </c>
      <c r="AB48">
        <v>9980.1244706803991</v>
      </c>
      <c r="AC48">
        <f>AVERAGE(N48:P48)</f>
        <v>7735.6990234163304</v>
      </c>
      <c r="AD48">
        <f>AVERAGE(Q48:S48)</f>
        <v>8217.2810359860323</v>
      </c>
      <c r="AE48">
        <f>AVERAGE(T48:V48)</f>
        <v>7819.59305094912</v>
      </c>
      <c r="AF48">
        <f>AVERAGE(W48:Y48)</f>
        <v>7701.6279808453328</v>
      </c>
      <c r="AG48">
        <f>AVERAGE(Z48:AB48)</f>
        <v>9816.7561820415958</v>
      </c>
      <c r="AH48">
        <f>AVERAGE(AC48:AG48)</f>
        <v>8258.1914546476819</v>
      </c>
      <c r="AI48">
        <f>LOG10(AH48)</f>
        <v>3.9168849471670661</v>
      </c>
      <c r="AJ48">
        <f>STDEVA(AC48:AG48)/AH48</f>
        <v>0.10840814264723192</v>
      </c>
      <c r="AK48">
        <f>COUNT(AC48:AG48)</f>
        <v>5</v>
      </c>
      <c r="AL48">
        <v>41</v>
      </c>
      <c r="AM48">
        <v>7453.8767465873998</v>
      </c>
      <c r="AN48">
        <v>7595.71450437983</v>
      </c>
      <c r="AO48">
        <v>7767.3994836489601</v>
      </c>
      <c r="AP48">
        <v>7346.9202211022302</v>
      </c>
      <c r="AQ48">
        <v>9796.2513195410193</v>
      </c>
      <c r="AR48">
        <v>8492.5418963381708</v>
      </c>
      <c r="AS48">
        <v>8021.3166062195896</v>
      </c>
      <c r="AT48">
        <v>7761.1910163349603</v>
      </c>
      <c r="AU48">
        <v>8016.0862076989797</v>
      </c>
      <c r="AV48">
        <v>8275.9032854188808</v>
      </c>
      <c r="AW48">
        <v>7149.4679785997196</v>
      </c>
      <c r="AX48">
        <v>8081.0723061096596</v>
      </c>
      <c r="AY48">
        <v>7905.5145575875804</v>
      </c>
      <c r="AZ48">
        <v>7966.2800356751804</v>
      </c>
      <c r="BA48">
        <v>8051.3836798929497</v>
      </c>
      <c r="BB48">
        <f>AVERAGE(AM48:AO48)</f>
        <v>7605.6635782053972</v>
      </c>
      <c r="BC48">
        <f>AVERAGE(AP48:AR48)</f>
        <v>8545.2378123271392</v>
      </c>
      <c r="BD48">
        <f>AVERAGE(AS48:AU48)</f>
        <v>7932.8646100845099</v>
      </c>
      <c r="BE48">
        <f>AVERAGE(AV48:AX48)</f>
        <v>7835.481190042753</v>
      </c>
      <c r="BF48">
        <f>AVERAGE(AY48:BA48)</f>
        <v>7974.3927577185705</v>
      </c>
      <c r="BG48">
        <f>AVERAGE(BB48:BF48)</f>
        <v>7978.7279896756736</v>
      </c>
      <c r="BH48">
        <f>LOG10(BG48)</f>
        <v>3.9019336593835821</v>
      </c>
      <c r="BI48">
        <f>STDEVA(BB48:BF48)/BG48</f>
        <v>4.3541013254384572E-2</v>
      </c>
      <c r="BJ48">
        <f>COUNT(BB48:BF48)</f>
        <v>5</v>
      </c>
      <c r="BK48">
        <v>47</v>
      </c>
      <c r="BL48">
        <f t="shared" si="0"/>
        <v>1.0350260674801333</v>
      </c>
      <c r="BM48">
        <f t="shared" si="1"/>
        <v>4.9667102942701921E-2</v>
      </c>
    </row>
    <row r="49" spans="1:65" x14ac:dyDescent="0.25">
      <c r="A49" t="s">
        <v>1736</v>
      </c>
      <c r="B49">
        <v>57</v>
      </c>
      <c r="C49">
        <v>29</v>
      </c>
      <c r="D49">
        <v>304.22809999999998</v>
      </c>
      <c r="E49">
        <v>0.49129773809028998</v>
      </c>
      <c r="F49" s="1">
        <f>-LOG10(E49)</f>
        <v>0.3086552353302035</v>
      </c>
      <c r="G49">
        <v>0.58167699601730005</v>
      </c>
      <c r="H49">
        <v>1.0185302860543199</v>
      </c>
      <c r="I49">
        <v>0.10340753331082</v>
      </c>
      <c r="J49" t="s">
        <v>1</v>
      </c>
      <c r="K49" t="s">
        <v>0</v>
      </c>
      <c r="L49">
        <v>36268.202700000002</v>
      </c>
      <c r="M49" t="s">
        <v>1737</v>
      </c>
      <c r="N49">
        <v>5511.4730544880003</v>
      </c>
      <c r="O49">
        <v>5960.8726400679698</v>
      </c>
      <c r="P49">
        <v>5953.9118292598596</v>
      </c>
      <c r="Q49">
        <v>6415.1788122693497</v>
      </c>
      <c r="R49">
        <v>5610.5100018149997</v>
      </c>
      <c r="S49">
        <v>5613.8361277684498</v>
      </c>
      <c r="T49">
        <v>7300.1877095628097</v>
      </c>
      <c r="U49">
        <v>7033.7915256671304</v>
      </c>
      <c r="V49">
        <v>7085.2778856744098</v>
      </c>
      <c r="W49">
        <v>7063.3089353796104</v>
      </c>
      <c r="X49">
        <v>7118.1164554745601</v>
      </c>
      <c r="Y49">
        <v>6287.8925600005996</v>
      </c>
      <c r="Z49">
        <v>12705.106741879101</v>
      </c>
      <c r="AA49">
        <v>11626.5650198317</v>
      </c>
      <c r="AB49">
        <v>13016.719894755101</v>
      </c>
      <c r="AC49">
        <f>AVERAGE(N49:P49)</f>
        <v>5808.7525079386105</v>
      </c>
      <c r="AD49">
        <f>AVERAGE(Q49:S49)</f>
        <v>5879.8416472842664</v>
      </c>
      <c r="AE49">
        <f>AVERAGE(T49:V49)</f>
        <v>7139.7523736347839</v>
      </c>
      <c r="AF49">
        <f>AVERAGE(W49:Y49)</f>
        <v>6823.1059836182567</v>
      </c>
      <c r="AG49">
        <f>AVERAGE(Z49:AB49)</f>
        <v>12449.463885488634</v>
      </c>
      <c r="AH49">
        <f>AVERAGE(AC49:AG49)</f>
        <v>7620.1832795929104</v>
      </c>
      <c r="AI49">
        <f>LOG10(AH49)</f>
        <v>3.881965417055953</v>
      </c>
      <c r="AJ49">
        <f>STDEVA(AC49:AG49)/AH49</f>
        <v>0.36236100976522823</v>
      </c>
      <c r="AK49">
        <f>COUNT(AC49:AG49)</f>
        <v>5</v>
      </c>
      <c r="AL49">
        <v>44</v>
      </c>
      <c r="AM49">
        <v>7925.12376626267</v>
      </c>
      <c r="AN49">
        <v>8203.2561590672994</v>
      </c>
      <c r="AO49">
        <v>8173.2038408568096</v>
      </c>
      <c r="AP49">
        <v>7432.3086133162396</v>
      </c>
      <c r="AQ49">
        <v>9327.5045441204802</v>
      </c>
      <c r="AR49">
        <v>7754.26023744545</v>
      </c>
      <c r="AS49">
        <v>8295.5881648298291</v>
      </c>
      <c r="AT49">
        <v>8381.4707055764502</v>
      </c>
      <c r="AU49">
        <v>8073.7748735866599</v>
      </c>
      <c r="AV49">
        <v>6416.5221164564</v>
      </c>
      <c r="AW49">
        <v>5854.4445988727302</v>
      </c>
      <c r="AX49">
        <v>6888.9147905442796</v>
      </c>
      <c r="AY49">
        <v>7968.4460192829702</v>
      </c>
      <c r="AZ49">
        <v>7908.9468914320096</v>
      </c>
      <c r="BA49">
        <v>7817.0465116014702</v>
      </c>
      <c r="BB49">
        <f>AVERAGE(AM49:AO49)</f>
        <v>8100.5279220622588</v>
      </c>
      <c r="BC49">
        <f>AVERAGE(AP49:AR49)</f>
        <v>8171.3577982940578</v>
      </c>
      <c r="BD49">
        <f>AVERAGE(AS49:AU49)</f>
        <v>8250.2779146643134</v>
      </c>
      <c r="BE49">
        <f>AVERAGE(AV49:AX49)</f>
        <v>6386.62716862447</v>
      </c>
      <c r="BF49">
        <f>AVERAGE(AY49:BA49)</f>
        <v>7898.1464741054833</v>
      </c>
      <c r="BG49">
        <f>AVERAGE(BB49:BF49)</f>
        <v>7761.387455550117</v>
      </c>
      <c r="BH49">
        <f>LOG10(BG49)</f>
        <v>3.8899393643545461</v>
      </c>
      <c r="BI49">
        <f>STDEVA(BB49:BF49)/BG49</f>
        <v>0.10043914180029301</v>
      </c>
      <c r="BJ49">
        <f>COUNT(BB49:BF49)</f>
        <v>5</v>
      </c>
      <c r="BK49">
        <v>48</v>
      </c>
      <c r="BL49">
        <f t="shared" si="0"/>
        <v>0.98180683843373484</v>
      </c>
      <c r="BM49">
        <f t="shared" si="1"/>
        <v>-2.6488879558346785E-2</v>
      </c>
    </row>
    <row r="50" spans="1:65" x14ac:dyDescent="0.25">
      <c r="A50" t="s">
        <v>573</v>
      </c>
      <c r="B50">
        <v>3</v>
      </c>
      <c r="C50">
        <v>1</v>
      </c>
      <c r="D50">
        <v>10.7136</v>
      </c>
      <c r="E50">
        <v>4.9826551718884303E-2</v>
      </c>
      <c r="F50" s="1">
        <f>-LOG10(E50)</f>
        <v>1.3025391674402129</v>
      </c>
      <c r="G50">
        <v>0.18863665520051801</v>
      </c>
      <c r="H50">
        <v>1.3414530712214301</v>
      </c>
      <c r="I50">
        <v>0.50785217934261895</v>
      </c>
      <c r="J50" t="s">
        <v>1</v>
      </c>
      <c r="K50" t="s">
        <v>0</v>
      </c>
      <c r="L50">
        <v>17727.056</v>
      </c>
      <c r="M50" t="s">
        <v>574</v>
      </c>
      <c r="N50">
        <v>6800.7176843158904</v>
      </c>
      <c r="O50">
        <v>6676.6090183797996</v>
      </c>
      <c r="P50">
        <v>7796.1264110392003</v>
      </c>
      <c r="Q50">
        <v>3862.4689461633898</v>
      </c>
      <c r="R50">
        <v>5908.0927393804304</v>
      </c>
      <c r="S50">
        <v>6019.0574539116596</v>
      </c>
      <c r="T50">
        <v>11977.4533089007</v>
      </c>
      <c r="U50">
        <v>11561.7087779268</v>
      </c>
      <c r="V50">
        <v>10053.4841517192</v>
      </c>
      <c r="W50">
        <v>5680.3598345620203</v>
      </c>
      <c r="X50">
        <v>5508.1675077703203</v>
      </c>
      <c r="Y50">
        <v>4250.8548286625801</v>
      </c>
      <c r="Z50">
        <v>86.905693142704095</v>
      </c>
      <c r="AA50">
        <v>173.81739700526899</v>
      </c>
      <c r="AB50">
        <v>53.9351860266244</v>
      </c>
      <c r="AC50">
        <f>AVERAGE(N50:P50)</f>
        <v>7091.1510379116298</v>
      </c>
      <c r="AD50">
        <f>AVERAGE(Q50:S50)</f>
        <v>5263.2063798184936</v>
      </c>
      <c r="AE50">
        <f>AVERAGE(T50:V50)</f>
        <v>11197.548746182234</v>
      </c>
      <c r="AF50">
        <f>AVERAGE(W50:Y50)</f>
        <v>5146.4607236649745</v>
      </c>
      <c r="AG50">
        <f>AVERAGE(Z50:AB50)</f>
        <v>104.88609205819917</v>
      </c>
      <c r="AH50">
        <f>AVERAGE(AC50:AG50)</f>
        <v>5760.6505959271062</v>
      </c>
      <c r="AI50">
        <f>LOG10(AH50)</f>
        <v>3.7604715345109154</v>
      </c>
      <c r="AJ50">
        <f>STDEVA(AC50:AG50)/AH50</f>
        <v>0.69405372447100744</v>
      </c>
      <c r="AK50">
        <f>COUNT(AC50:AG50)</f>
        <v>5</v>
      </c>
      <c r="AL50">
        <v>60</v>
      </c>
      <c r="AM50">
        <v>6920.7811339111904</v>
      </c>
      <c r="AN50">
        <v>5109.1166974798198</v>
      </c>
      <c r="AO50">
        <v>6922.3159633995101</v>
      </c>
      <c r="AP50">
        <v>7099.9883206090399</v>
      </c>
      <c r="AQ50">
        <v>5794.0963348448804</v>
      </c>
      <c r="AR50">
        <v>7842.6544993462203</v>
      </c>
      <c r="AS50">
        <v>8475.9528487799998</v>
      </c>
      <c r="AT50">
        <v>5613.02066343961</v>
      </c>
      <c r="AU50">
        <v>6388.9133226624999</v>
      </c>
      <c r="AV50">
        <v>8170.7645056700403</v>
      </c>
      <c r="AW50">
        <v>10761.191058602701</v>
      </c>
      <c r="AX50">
        <v>9540.6762436108693</v>
      </c>
      <c r="AY50">
        <v>10362.6919576566</v>
      </c>
      <c r="AZ50">
        <v>9234.1863984599095</v>
      </c>
      <c r="BA50">
        <v>7678.2865636269398</v>
      </c>
      <c r="BB50">
        <f>AVERAGE(AM50:AO50)</f>
        <v>6317.4045982635071</v>
      </c>
      <c r="BC50">
        <f>AVERAGE(AP50:AR50)</f>
        <v>6912.2463849333799</v>
      </c>
      <c r="BD50">
        <f>AVERAGE(AS50:AU50)</f>
        <v>6825.9622782940378</v>
      </c>
      <c r="BE50">
        <f>AVERAGE(AV50:AX50)</f>
        <v>9490.8772692945367</v>
      </c>
      <c r="BF50">
        <f>AVERAGE(AY50:BA50)</f>
        <v>9091.7216399144836</v>
      </c>
      <c r="BG50">
        <f>AVERAGE(BB50:BF50)</f>
        <v>7727.6424341399888</v>
      </c>
      <c r="BH50">
        <f>LOG10(BG50)</f>
        <v>3.8880470186257923</v>
      </c>
      <c r="BI50">
        <f>STDEVA(BB50:BF50)/BG50</f>
        <v>0.18793211190080847</v>
      </c>
      <c r="BJ50">
        <f>COUNT(BB50:BF50)</f>
        <v>5</v>
      </c>
      <c r="BK50">
        <v>49</v>
      </c>
      <c r="BL50">
        <f t="shared" si="0"/>
        <v>0.74546029335895514</v>
      </c>
      <c r="BM50">
        <f t="shared" si="1"/>
        <v>-0.42379658490006455</v>
      </c>
    </row>
    <row r="51" spans="1:65" x14ac:dyDescent="0.25">
      <c r="A51" t="s">
        <v>1820</v>
      </c>
      <c r="B51">
        <v>85</v>
      </c>
      <c r="C51">
        <v>39</v>
      </c>
      <c r="D51">
        <v>283.01190000000003</v>
      </c>
      <c r="E51">
        <v>0.55195330740545001</v>
      </c>
      <c r="F51" s="1">
        <f>-LOG10(E51)</f>
        <v>0.25809765994083633</v>
      </c>
      <c r="G51">
        <v>0.62100894843650301</v>
      </c>
      <c r="H51">
        <v>1.0268547223389299</v>
      </c>
      <c r="I51">
        <v>8.9575983003409104E-2</v>
      </c>
      <c r="J51" t="s">
        <v>1</v>
      </c>
      <c r="K51" t="s">
        <v>0</v>
      </c>
      <c r="L51">
        <v>69086.245599999995</v>
      </c>
      <c r="M51" t="s">
        <v>1821</v>
      </c>
      <c r="N51">
        <v>7342.85712896326</v>
      </c>
      <c r="O51">
        <v>7390.3397081068697</v>
      </c>
      <c r="P51">
        <v>8218.0251029772007</v>
      </c>
      <c r="Q51">
        <v>7694.72520761738</v>
      </c>
      <c r="R51">
        <v>6901.0938517751301</v>
      </c>
      <c r="S51">
        <v>6484.3316089316404</v>
      </c>
      <c r="T51">
        <v>4881.2555372405004</v>
      </c>
      <c r="U51">
        <v>4954.8894173522403</v>
      </c>
      <c r="V51">
        <v>6461.4942962393097</v>
      </c>
      <c r="W51">
        <v>6247.9895166455499</v>
      </c>
      <c r="X51">
        <v>6720.1536334109896</v>
      </c>
      <c r="Y51">
        <v>6426.9519848197597</v>
      </c>
      <c r="Z51">
        <v>10659.742171561</v>
      </c>
      <c r="AA51">
        <v>9575.1319124435395</v>
      </c>
      <c r="AB51">
        <v>9044.7471830187005</v>
      </c>
      <c r="AC51">
        <f>AVERAGE(N51:P51)</f>
        <v>7650.4073133491102</v>
      </c>
      <c r="AD51">
        <f>AVERAGE(Q51:S51)</f>
        <v>7026.7168894413835</v>
      </c>
      <c r="AE51">
        <f>AVERAGE(T51:V51)</f>
        <v>5432.5464169440165</v>
      </c>
      <c r="AF51">
        <f>AVERAGE(W51:Y51)</f>
        <v>6465.0317116254328</v>
      </c>
      <c r="AG51">
        <f>AVERAGE(Z51:AB51)</f>
        <v>9759.8737556744145</v>
      </c>
      <c r="AH51">
        <f>AVERAGE(AC51:AG51)</f>
        <v>7266.9152174068713</v>
      </c>
      <c r="AI51">
        <f>LOG10(AH51)</f>
        <v>3.8613500933393796</v>
      </c>
      <c r="AJ51">
        <f>STDEVA(AC51:AG51)/AH51</f>
        <v>0.22218289937851446</v>
      </c>
      <c r="AK51">
        <f>COUNT(AC51:AG51)</f>
        <v>5</v>
      </c>
      <c r="AL51">
        <v>50</v>
      </c>
      <c r="AM51">
        <v>7967.10985005363</v>
      </c>
      <c r="AN51">
        <v>7567.7827585437099</v>
      </c>
      <c r="AO51">
        <v>7015.4578859169796</v>
      </c>
      <c r="AP51">
        <v>6685.2889619388598</v>
      </c>
      <c r="AQ51">
        <v>10900.8359845421</v>
      </c>
      <c r="AR51">
        <v>7300.0244146917303</v>
      </c>
      <c r="AS51">
        <v>6617.7985915526697</v>
      </c>
      <c r="AT51">
        <v>7171.6822793557103</v>
      </c>
      <c r="AU51">
        <v>7839.4419556186904</v>
      </c>
      <c r="AV51">
        <v>7296.7672777683501</v>
      </c>
      <c r="AW51">
        <v>5810.1913460523101</v>
      </c>
      <c r="AX51">
        <v>7175.4328122255702</v>
      </c>
      <c r="AY51">
        <v>7124.74522897108</v>
      </c>
      <c r="AZ51">
        <v>7683.61550841807</v>
      </c>
      <c r="BA51">
        <v>7774.8182618136498</v>
      </c>
      <c r="BB51">
        <f>AVERAGE(AM51:AO51)</f>
        <v>7516.7834981714404</v>
      </c>
      <c r="BC51">
        <f>AVERAGE(AP51:AR51)</f>
        <v>8295.3831203908976</v>
      </c>
      <c r="BD51">
        <f>AVERAGE(AS51:AU51)</f>
        <v>7209.6409421756907</v>
      </c>
      <c r="BE51">
        <f>AVERAGE(AV51:AX51)</f>
        <v>6760.7971453487435</v>
      </c>
      <c r="BF51">
        <f>AVERAGE(AY51:BA51)</f>
        <v>7527.7263330675996</v>
      </c>
      <c r="BG51">
        <f>AVERAGE(BB51:BF51)</f>
        <v>7462.066207830876</v>
      </c>
      <c r="BH51">
        <f>LOG10(BG51)</f>
        <v>3.8728590980374351</v>
      </c>
      <c r="BI51">
        <f>STDEVA(BB51:BF51)/BG51</f>
        <v>7.5130520132930159E-2</v>
      </c>
      <c r="BJ51">
        <f>COUNT(BB51:BF51)</f>
        <v>5</v>
      </c>
      <c r="BK51">
        <v>50</v>
      </c>
      <c r="BL51">
        <f t="shared" si="0"/>
        <v>0.97384759328197756</v>
      </c>
      <c r="BM51">
        <f t="shared" si="1"/>
        <v>-3.8232086050661369E-2</v>
      </c>
    </row>
    <row r="52" spans="1:65" x14ac:dyDescent="0.25">
      <c r="A52" t="s">
        <v>2012</v>
      </c>
      <c r="B52">
        <v>63</v>
      </c>
      <c r="C52">
        <v>26</v>
      </c>
      <c r="D52">
        <v>279.69839999999999</v>
      </c>
      <c r="E52">
        <v>0.71515775274831905</v>
      </c>
      <c r="F52" s="1">
        <f>-LOG10(E52)</f>
        <v>0.14559814898032619</v>
      </c>
      <c r="G52">
        <v>0.72821213613004798</v>
      </c>
      <c r="H52">
        <v>1.03175107306213</v>
      </c>
      <c r="I52">
        <v>6.4655873478286094E-2</v>
      </c>
      <c r="J52" t="s">
        <v>1</v>
      </c>
      <c r="K52" t="s">
        <v>0</v>
      </c>
      <c r="L52">
        <v>64656.174200000001</v>
      </c>
      <c r="M52" t="s">
        <v>2013</v>
      </c>
      <c r="N52">
        <v>9378.4041850538706</v>
      </c>
      <c r="O52">
        <v>7704.8083822517001</v>
      </c>
      <c r="P52">
        <v>9092.8091001102202</v>
      </c>
      <c r="Q52">
        <v>7421.3703550779601</v>
      </c>
      <c r="R52">
        <v>7634.6867340222598</v>
      </c>
      <c r="S52">
        <v>7300.2884003781001</v>
      </c>
      <c r="T52">
        <v>7008.2389317247498</v>
      </c>
      <c r="U52">
        <v>7604.8846854850599</v>
      </c>
      <c r="V52">
        <v>6635.5714231023403</v>
      </c>
      <c r="W52">
        <v>6969.1519573484202</v>
      </c>
      <c r="X52">
        <v>7028.8534735939902</v>
      </c>
      <c r="Y52">
        <v>7065.2438526303604</v>
      </c>
      <c r="Z52">
        <v>6381.3651915294804</v>
      </c>
      <c r="AA52">
        <v>4829.5048887764797</v>
      </c>
      <c r="AB52">
        <v>6362.1501295139196</v>
      </c>
      <c r="AC52">
        <f>AVERAGE(N52:P52)</f>
        <v>8725.3405558052636</v>
      </c>
      <c r="AD52">
        <f>AVERAGE(Q52:S52)</f>
        <v>7452.1151631594403</v>
      </c>
      <c r="AE52">
        <f>AVERAGE(T52:V52)</f>
        <v>7082.8983467707176</v>
      </c>
      <c r="AF52">
        <f>AVERAGE(W52:Y52)</f>
        <v>7021.0830945242569</v>
      </c>
      <c r="AG52">
        <f>AVERAGE(Z52:AB52)</f>
        <v>5857.6734032732929</v>
      </c>
      <c r="AH52">
        <f>AVERAGE(AC52:AG52)</f>
        <v>7227.8221127065945</v>
      </c>
      <c r="AI52">
        <f>LOG10(AH52)</f>
        <v>3.859007455396835</v>
      </c>
      <c r="AJ52">
        <f>STDEVA(AC52:AG52)/AH52</f>
        <v>0.14234226966723815</v>
      </c>
      <c r="AK52">
        <f>COUNT(AC52:AG52)</f>
        <v>5</v>
      </c>
      <c r="AL52">
        <v>51</v>
      </c>
      <c r="AM52">
        <v>8055.7588960821004</v>
      </c>
      <c r="AN52">
        <v>9082.5907850101394</v>
      </c>
      <c r="AO52">
        <v>7623.9051415733102</v>
      </c>
      <c r="AP52">
        <v>8390.2695158151091</v>
      </c>
      <c r="AQ52">
        <v>11012.8512790311</v>
      </c>
      <c r="AR52">
        <v>9773.6650011471993</v>
      </c>
      <c r="AS52">
        <v>6981.9383982766603</v>
      </c>
      <c r="AT52">
        <v>6720.0572968474098</v>
      </c>
      <c r="AU52">
        <v>7155.8947374477802</v>
      </c>
      <c r="AV52">
        <v>6515.1255567512699</v>
      </c>
      <c r="AW52">
        <v>5618.8440779580696</v>
      </c>
      <c r="AX52">
        <v>5767.6597534082202</v>
      </c>
      <c r="AY52">
        <v>6391.0695557647196</v>
      </c>
      <c r="AZ52">
        <v>6382.4108771943502</v>
      </c>
      <c r="BA52">
        <v>6387.6574380012298</v>
      </c>
      <c r="BB52">
        <f>AVERAGE(AM52:AO52)</f>
        <v>8254.0849408885169</v>
      </c>
      <c r="BC52">
        <f>AVERAGE(AP52:AR52)</f>
        <v>9725.5952653311379</v>
      </c>
      <c r="BD52">
        <f>AVERAGE(AS52:AU52)</f>
        <v>6952.6301441906171</v>
      </c>
      <c r="BE52">
        <f>AVERAGE(AV52:AX52)</f>
        <v>5967.2097960391866</v>
      </c>
      <c r="BF52">
        <f>AVERAGE(AY52:BA52)</f>
        <v>6387.0459569867671</v>
      </c>
      <c r="BG52">
        <f>AVERAGE(BB52:BF52)</f>
        <v>7457.3132206872451</v>
      </c>
      <c r="BH52">
        <f>LOG10(BG52)</f>
        <v>3.87258238463005</v>
      </c>
      <c r="BI52">
        <f>STDEVA(BB52:BF52)/BG52</f>
        <v>0.20557196086257212</v>
      </c>
      <c r="BJ52">
        <f>COUNT(BB52:BF52)</f>
        <v>5</v>
      </c>
      <c r="BK52">
        <v>51</v>
      </c>
      <c r="BL52">
        <f t="shared" si="0"/>
        <v>0.96922603339980118</v>
      </c>
      <c r="BM52">
        <f t="shared" si="1"/>
        <v>-4.5094938805924918E-2</v>
      </c>
    </row>
    <row r="53" spans="1:65" x14ac:dyDescent="0.25">
      <c r="A53" t="s">
        <v>367</v>
      </c>
      <c r="B53">
        <v>85</v>
      </c>
      <c r="C53">
        <v>42</v>
      </c>
      <c r="D53">
        <v>398.06119999999999</v>
      </c>
      <c r="E53">
        <v>2.19129870078149E-2</v>
      </c>
      <c r="F53" s="1">
        <f>-LOG10(E53)</f>
        <v>1.6592984187609516</v>
      </c>
      <c r="G53">
        <v>0.1358061830224</v>
      </c>
      <c r="H53">
        <v>1.22896739726913</v>
      </c>
      <c r="I53">
        <v>0.64920632423843305</v>
      </c>
      <c r="J53" t="s">
        <v>0</v>
      </c>
      <c r="K53" t="s">
        <v>1</v>
      </c>
      <c r="L53">
        <v>108435.9127</v>
      </c>
      <c r="M53" t="s">
        <v>368</v>
      </c>
      <c r="N53">
        <v>8824.6812044212693</v>
      </c>
      <c r="O53">
        <v>6360.2450063865999</v>
      </c>
      <c r="P53">
        <v>8388.3451791327097</v>
      </c>
      <c r="Q53">
        <v>7108.74208020689</v>
      </c>
      <c r="R53">
        <v>7564.5682359279499</v>
      </c>
      <c r="S53">
        <v>7156.4704889404502</v>
      </c>
      <c r="T53">
        <v>7182.2386460854595</v>
      </c>
      <c r="U53">
        <v>7154.0444157649799</v>
      </c>
      <c r="V53">
        <v>6791.0614849006897</v>
      </c>
      <c r="W53">
        <v>7620.2410547208701</v>
      </c>
      <c r="X53">
        <v>7825.5676007084803</v>
      </c>
      <c r="Y53">
        <v>7978.8839761925701</v>
      </c>
      <c r="Z53">
        <v>15225.818279860099</v>
      </c>
      <c r="AA53">
        <v>12362.6845004527</v>
      </c>
      <c r="AB53">
        <v>13713.9086971904</v>
      </c>
      <c r="AC53">
        <f>AVERAGE(N53:P53)</f>
        <v>7857.757129980193</v>
      </c>
      <c r="AD53">
        <f>AVERAGE(Q53:S53)</f>
        <v>7276.5936016917631</v>
      </c>
      <c r="AE53">
        <f>AVERAGE(T53:V53)</f>
        <v>7042.4481822503767</v>
      </c>
      <c r="AF53">
        <f>AVERAGE(W53:Y53)</f>
        <v>7808.2308772073075</v>
      </c>
      <c r="AG53">
        <f>AVERAGE(Z53:AB53)</f>
        <v>13767.470492501066</v>
      </c>
      <c r="AH53">
        <f>AVERAGE(AC53:AG53)</f>
        <v>8750.5000567261413</v>
      </c>
      <c r="AI53">
        <f>LOG10(AH53)</f>
        <v>3.9420328719561901</v>
      </c>
      <c r="AJ53">
        <f>STDEVA(AC53:AG53)/AH53</f>
        <v>0.32295090428143342</v>
      </c>
      <c r="AK53">
        <f>COUNT(AC53:AG53)</f>
        <v>5</v>
      </c>
      <c r="AL53">
        <v>36</v>
      </c>
      <c r="AM53">
        <v>6759.4594259872802</v>
      </c>
      <c r="AN53">
        <v>6909.9500943306903</v>
      </c>
      <c r="AO53">
        <v>6751.9689954757396</v>
      </c>
      <c r="AP53">
        <v>6777.65622736965</v>
      </c>
      <c r="AQ53">
        <v>7536.4981301917796</v>
      </c>
      <c r="AR53">
        <v>7124.2541732265199</v>
      </c>
      <c r="AS53">
        <v>7368.0042586347799</v>
      </c>
      <c r="AT53">
        <v>7399.1096794510804</v>
      </c>
      <c r="AU53">
        <v>7585.4381405207596</v>
      </c>
      <c r="AV53">
        <v>7837.9196113932803</v>
      </c>
      <c r="AW53">
        <v>6662.4943149955297</v>
      </c>
      <c r="AX53">
        <v>6728.1152020306299</v>
      </c>
      <c r="AY53">
        <v>7054.5188418347498</v>
      </c>
      <c r="AZ53">
        <v>7027.2517042075797</v>
      </c>
      <c r="BA53">
        <v>7280.4392499039504</v>
      </c>
      <c r="BB53">
        <f>AVERAGE(AM53:AO53)</f>
        <v>6807.1261719312361</v>
      </c>
      <c r="BC53">
        <f>AVERAGE(AP53:AR53)</f>
        <v>7146.1361769293171</v>
      </c>
      <c r="BD53">
        <f>AVERAGE(AS53:AU53)</f>
        <v>7450.850692868873</v>
      </c>
      <c r="BE53">
        <f>AVERAGE(AV53:AX53)</f>
        <v>7076.1763761398133</v>
      </c>
      <c r="BF53">
        <f>AVERAGE(AY53:BA53)</f>
        <v>7120.7365986487603</v>
      </c>
      <c r="BG53">
        <f>AVERAGE(BB53:BF53)</f>
        <v>7120.2052033035998</v>
      </c>
      <c r="BH53">
        <f>LOG10(BG53)</f>
        <v>3.8524925101225609</v>
      </c>
      <c r="BI53">
        <f>STDEVA(BB53:BF53)/BG53</f>
        <v>3.2176722099515956E-2</v>
      </c>
      <c r="BJ53">
        <f>COUNT(BB53:BF53)</f>
        <v>5</v>
      </c>
      <c r="BK53">
        <v>52</v>
      </c>
      <c r="BL53">
        <f t="shared" si="0"/>
        <v>1.22896739726913</v>
      </c>
      <c r="BM53">
        <f t="shared" si="1"/>
        <v>0.29744664360151357</v>
      </c>
    </row>
    <row r="54" spans="1:65" x14ac:dyDescent="0.25">
      <c r="A54" t="s">
        <v>1335</v>
      </c>
      <c r="B54">
        <v>35</v>
      </c>
      <c r="C54">
        <v>16</v>
      </c>
      <c r="D54">
        <v>176.92689999999999</v>
      </c>
      <c r="E54">
        <v>0.27594943294293001</v>
      </c>
      <c r="F54" s="1">
        <f>-LOG10(E54)</f>
        <v>0.55917049404303532</v>
      </c>
      <c r="G54">
        <v>0.42887424284657999</v>
      </c>
      <c r="H54">
        <v>1.0793182259762899</v>
      </c>
      <c r="I54">
        <v>0.188846349136706</v>
      </c>
      <c r="J54" t="s">
        <v>0</v>
      </c>
      <c r="K54" t="s">
        <v>1</v>
      </c>
      <c r="L54">
        <v>38771.222000000002</v>
      </c>
      <c r="M54" t="s">
        <v>1336</v>
      </c>
      <c r="N54">
        <v>6913.3857867960796</v>
      </c>
      <c r="O54">
        <v>6309.5421882532901</v>
      </c>
      <c r="P54">
        <v>6590.1481565166696</v>
      </c>
      <c r="Q54">
        <v>7293.6543143013496</v>
      </c>
      <c r="R54">
        <v>7950.2470259598804</v>
      </c>
      <c r="S54">
        <v>7404.5174455793704</v>
      </c>
      <c r="T54">
        <v>7221.5626708097298</v>
      </c>
      <c r="U54">
        <v>7125.63631019278</v>
      </c>
      <c r="V54">
        <v>6949.4278775621997</v>
      </c>
      <c r="W54">
        <v>5624.9436539387498</v>
      </c>
      <c r="X54">
        <v>5611.6715768438298</v>
      </c>
      <c r="Y54">
        <v>5801.5176425905202</v>
      </c>
      <c r="Z54">
        <v>10447.754647588899</v>
      </c>
      <c r="AA54">
        <v>8869.2676405060192</v>
      </c>
      <c r="AB54">
        <v>10574.844620804</v>
      </c>
      <c r="AC54">
        <f>AVERAGE(N54:P54)</f>
        <v>6604.3587105220131</v>
      </c>
      <c r="AD54">
        <f>AVERAGE(Q54:S54)</f>
        <v>7549.4729286135334</v>
      </c>
      <c r="AE54">
        <f>AVERAGE(T54:V54)</f>
        <v>7098.8756195215692</v>
      </c>
      <c r="AF54">
        <f>AVERAGE(W54:Y54)</f>
        <v>5679.3776244576993</v>
      </c>
      <c r="AG54">
        <f>AVERAGE(Z54:AB54)</f>
        <v>9963.9556362996391</v>
      </c>
      <c r="AH54">
        <f>AVERAGE(AC54:AG54)</f>
        <v>7379.208103882891</v>
      </c>
      <c r="AI54">
        <f>LOG10(AH54)</f>
        <v>3.8680097582231991</v>
      </c>
      <c r="AJ54">
        <f>STDEVA(AC54:AG54)/AH54</f>
        <v>0.21723066566397184</v>
      </c>
      <c r="AK54">
        <f>COUNT(AC54:AG54)</f>
        <v>5</v>
      </c>
      <c r="AL54">
        <v>48</v>
      </c>
      <c r="AM54">
        <v>6675.1689303263702</v>
      </c>
      <c r="AN54">
        <v>7349.6575492087304</v>
      </c>
      <c r="AO54">
        <v>6631.5946951104497</v>
      </c>
      <c r="AP54">
        <v>6489.4261386812104</v>
      </c>
      <c r="AQ54">
        <v>6640.8820553843898</v>
      </c>
      <c r="AR54">
        <v>6964.9619130280098</v>
      </c>
      <c r="AS54">
        <v>6517.35000960255</v>
      </c>
      <c r="AT54">
        <v>6740.44741972464</v>
      </c>
      <c r="AU54">
        <v>7149.3855258792701</v>
      </c>
      <c r="AV54">
        <v>8363.7471590533805</v>
      </c>
      <c r="AW54">
        <v>7144.5423964217498</v>
      </c>
      <c r="AX54">
        <v>7247.0730846291199</v>
      </c>
      <c r="AY54">
        <v>6045.4481012459701</v>
      </c>
      <c r="AZ54">
        <v>6369.2448628598104</v>
      </c>
      <c r="BA54">
        <v>6224.8109317487697</v>
      </c>
      <c r="BB54">
        <f>AVERAGE(AM54:AO54)</f>
        <v>6885.4737248818501</v>
      </c>
      <c r="BC54">
        <f>AVERAGE(AP54:AR54)</f>
        <v>6698.423369031203</v>
      </c>
      <c r="BD54">
        <f>AVERAGE(AS54:AU54)</f>
        <v>6802.3943184021527</v>
      </c>
      <c r="BE54">
        <f>AVERAGE(AV54:AX54)</f>
        <v>7585.1208800347495</v>
      </c>
      <c r="BF54">
        <f>AVERAGE(AY54:BA54)</f>
        <v>6213.1679652848497</v>
      </c>
      <c r="BG54">
        <f>AVERAGE(BB54:BF54)</f>
        <v>6836.9160515269596</v>
      </c>
      <c r="BH54">
        <f>LOG10(BG54)</f>
        <v>3.834860247359094</v>
      </c>
      <c r="BI54">
        <f>STDEVA(BB54:BF54)/BG54</f>
        <v>7.2086501419397764E-2</v>
      </c>
      <c r="BJ54">
        <f>COUNT(BB54:BF54)</f>
        <v>5</v>
      </c>
      <c r="BK54">
        <v>53</v>
      </c>
      <c r="BL54">
        <f t="shared" si="0"/>
        <v>1.0793182259762888</v>
      </c>
      <c r="BM54">
        <f t="shared" si="1"/>
        <v>0.11012029147124584</v>
      </c>
    </row>
    <row r="55" spans="1:65" x14ac:dyDescent="0.25">
      <c r="A55" t="s">
        <v>789</v>
      </c>
      <c r="B55">
        <v>54</v>
      </c>
      <c r="C55">
        <v>20</v>
      </c>
      <c r="D55">
        <v>296.68790000000001</v>
      </c>
      <c r="E55">
        <v>8.2868611779099793E-2</v>
      </c>
      <c r="F55" s="1">
        <f>-LOG10(E55)</f>
        <v>1.0816099364275256</v>
      </c>
      <c r="G55">
        <v>0.222081885446376</v>
      </c>
      <c r="H55">
        <v>1.13307410774277</v>
      </c>
      <c r="I55">
        <v>0.41185816308216699</v>
      </c>
      <c r="J55" t="s">
        <v>1</v>
      </c>
      <c r="K55" t="s">
        <v>0</v>
      </c>
      <c r="L55">
        <v>68145.5049</v>
      </c>
      <c r="M55" t="s">
        <v>790</v>
      </c>
      <c r="N55">
        <v>7184.4122611836901</v>
      </c>
      <c r="O55">
        <v>6151.1519979964596</v>
      </c>
      <c r="P55">
        <v>7067.5429136766097</v>
      </c>
      <c r="Q55">
        <v>6149.3700088978003</v>
      </c>
      <c r="R55">
        <v>6698.3782449853597</v>
      </c>
      <c r="S55">
        <v>6282.8776333819096</v>
      </c>
      <c r="T55">
        <v>6993.8790958705904</v>
      </c>
      <c r="U55">
        <v>7497.2047320515803</v>
      </c>
      <c r="V55">
        <v>6628.6359343403601</v>
      </c>
      <c r="W55">
        <v>5630.9087758025998</v>
      </c>
      <c r="X55">
        <v>5942.4074671163899</v>
      </c>
      <c r="Y55">
        <v>6245.8071593868899</v>
      </c>
      <c r="Z55">
        <v>3726.3452968622801</v>
      </c>
      <c r="AA55">
        <v>2318.3976871026898</v>
      </c>
      <c r="AB55">
        <v>3472.2798652982001</v>
      </c>
      <c r="AC55">
        <f>AVERAGE(N55:P55)</f>
        <v>6801.0357242855862</v>
      </c>
      <c r="AD55">
        <f>AVERAGE(Q55:S55)</f>
        <v>6376.8752957550241</v>
      </c>
      <c r="AE55">
        <f>AVERAGE(T55:V55)</f>
        <v>7039.9065874208436</v>
      </c>
      <c r="AF55">
        <f>AVERAGE(W55:Y55)</f>
        <v>5939.7078007686259</v>
      </c>
      <c r="AG55">
        <f>AVERAGE(Z55:AB55)</f>
        <v>3172.3409497543903</v>
      </c>
      <c r="AH55">
        <f>AVERAGE(AC55:AG55)</f>
        <v>5865.9732715968939</v>
      </c>
      <c r="AI55">
        <f>LOG10(AH55)</f>
        <v>3.7683400797791351</v>
      </c>
      <c r="AJ55">
        <f>STDEVA(AC55:AG55)/AH55</f>
        <v>0.26648872759360587</v>
      </c>
      <c r="AK55">
        <f>COUNT(AC55:AG55)</f>
        <v>5</v>
      </c>
      <c r="AL55">
        <v>58</v>
      </c>
      <c r="AM55">
        <v>5852.1801756048899</v>
      </c>
      <c r="AN55">
        <v>7168.6963217391403</v>
      </c>
      <c r="AO55">
        <v>6528.7791455857396</v>
      </c>
      <c r="AP55">
        <v>5320.2597920477301</v>
      </c>
      <c r="AQ55">
        <v>6578.0231807630998</v>
      </c>
      <c r="AR55">
        <v>5979.0836488831201</v>
      </c>
      <c r="AS55">
        <v>6500.2656735083001</v>
      </c>
      <c r="AT55">
        <v>6313.8218036034305</v>
      </c>
      <c r="AU55">
        <v>6414.7466539574298</v>
      </c>
      <c r="AV55">
        <v>8688.8668991500108</v>
      </c>
      <c r="AW55">
        <v>7265.9164871883304</v>
      </c>
      <c r="AX55">
        <v>7149.7816495888301</v>
      </c>
      <c r="AY55">
        <v>6779.4542136022501</v>
      </c>
      <c r="AZ55">
        <v>6635.6451329435304</v>
      </c>
      <c r="BA55">
        <v>6523.2156831984303</v>
      </c>
      <c r="BB55">
        <f>AVERAGE(AM55:AO55)</f>
        <v>6516.5518809765899</v>
      </c>
      <c r="BC55">
        <f>AVERAGE(AP55:AR55)</f>
        <v>5959.1222072313167</v>
      </c>
      <c r="BD55">
        <f>AVERAGE(AS55:AU55)</f>
        <v>6409.611377023054</v>
      </c>
      <c r="BE55">
        <f>AVERAGE(AV55:AX55)</f>
        <v>7701.5216786423907</v>
      </c>
      <c r="BF55">
        <f>AVERAGE(AY55:BA55)</f>
        <v>6646.1050099147369</v>
      </c>
      <c r="BG55">
        <f>AVERAGE(BB55:BF55)</f>
        <v>6646.5824307576186</v>
      </c>
      <c r="BH55">
        <f>LOG10(BG55)</f>
        <v>3.8225983952305538</v>
      </c>
      <c r="BI55">
        <f>STDEVA(BB55:BF55)/BG55</f>
        <v>9.6880738792274282E-2</v>
      </c>
      <c r="BJ55">
        <f>COUNT(BB55:BF55)</f>
        <v>5</v>
      </c>
      <c r="BK55">
        <v>54</v>
      </c>
      <c r="BL55">
        <f t="shared" si="0"/>
        <v>0.88255480658023733</v>
      </c>
      <c r="BM55">
        <f t="shared" si="1"/>
        <v>-0.18024222247932817</v>
      </c>
    </row>
    <row r="56" spans="1:65" x14ac:dyDescent="0.25">
      <c r="A56" t="s">
        <v>481</v>
      </c>
      <c r="B56">
        <v>18</v>
      </c>
      <c r="C56">
        <v>4</v>
      </c>
      <c r="D56">
        <v>84.698499999999996</v>
      </c>
      <c r="E56">
        <v>3.79075179463427E-2</v>
      </c>
      <c r="F56" s="1">
        <f>-LOG10(E56)</f>
        <v>1.4212746507488847</v>
      </c>
      <c r="G56">
        <v>0.17356214875954701</v>
      </c>
      <c r="H56">
        <v>1.2234516253291901</v>
      </c>
      <c r="I56">
        <v>0.55724761873141904</v>
      </c>
      <c r="J56" t="s">
        <v>1</v>
      </c>
      <c r="K56" t="s">
        <v>0</v>
      </c>
      <c r="L56">
        <v>204386.56779999999</v>
      </c>
      <c r="M56" t="s">
        <v>482</v>
      </c>
      <c r="N56">
        <v>6028.1517283166204</v>
      </c>
      <c r="O56">
        <v>5489.1420670904399</v>
      </c>
      <c r="P56">
        <v>6597.2423065455896</v>
      </c>
      <c r="Q56">
        <v>7903.63567802126</v>
      </c>
      <c r="R56">
        <v>6572.0921993011798</v>
      </c>
      <c r="S56">
        <v>6495.1796520540502</v>
      </c>
      <c r="T56">
        <v>5938.1396189695797</v>
      </c>
      <c r="U56">
        <v>5802.5855162768203</v>
      </c>
      <c r="V56">
        <v>6471.1608916675796</v>
      </c>
      <c r="W56">
        <v>5395.6023901048802</v>
      </c>
      <c r="X56">
        <v>5654.3828875870404</v>
      </c>
      <c r="Y56">
        <v>4785.7821886858801</v>
      </c>
      <c r="Z56">
        <v>2755.14285036096</v>
      </c>
      <c r="AA56">
        <v>2945.8619083492599</v>
      </c>
      <c r="AB56">
        <v>2552.65054095192</v>
      </c>
      <c r="AC56">
        <f>AVERAGE(N56:P56)</f>
        <v>6038.178700650883</v>
      </c>
      <c r="AD56">
        <f>AVERAGE(Q56:S56)</f>
        <v>6990.3025097921636</v>
      </c>
      <c r="AE56">
        <f>AVERAGE(T56:V56)</f>
        <v>6070.6286756379932</v>
      </c>
      <c r="AF56">
        <f>AVERAGE(W56:Y56)</f>
        <v>5278.5891554592672</v>
      </c>
      <c r="AG56">
        <f>AVERAGE(Z56:AB56)</f>
        <v>2751.218433220713</v>
      </c>
      <c r="AH56">
        <f>AVERAGE(AC56:AG56)</f>
        <v>5425.7834949522039</v>
      </c>
      <c r="AI56">
        <f>LOG10(AH56)</f>
        <v>3.7344624601178893</v>
      </c>
      <c r="AJ56">
        <f>STDEVA(AC56:AG56)/AH56</f>
        <v>0.29737652657207697</v>
      </c>
      <c r="AK56">
        <f>COUNT(AC56:AG56)</f>
        <v>5</v>
      </c>
      <c r="AL56">
        <v>63</v>
      </c>
      <c r="AM56">
        <v>5818.8738957264804</v>
      </c>
      <c r="AN56">
        <v>5596.8583834127103</v>
      </c>
      <c r="AO56">
        <v>6103.5411666169502</v>
      </c>
      <c r="AP56">
        <v>8145.2429389313602</v>
      </c>
      <c r="AQ56">
        <v>11668.8998564915</v>
      </c>
      <c r="AR56">
        <v>7986.8118082082801</v>
      </c>
      <c r="AS56">
        <v>5905.7264577310198</v>
      </c>
      <c r="AT56">
        <v>6438.7434708214596</v>
      </c>
      <c r="AU56">
        <v>6703.7889595854303</v>
      </c>
      <c r="AV56">
        <v>6905.0467720080997</v>
      </c>
      <c r="AW56">
        <v>5049.7757301469801</v>
      </c>
      <c r="AX56">
        <v>6095.8030092584604</v>
      </c>
      <c r="AY56">
        <v>5338.7942141600997</v>
      </c>
      <c r="AZ56">
        <v>5692.4379104764303</v>
      </c>
      <c r="BA56">
        <v>6122.4099601785101</v>
      </c>
      <c r="BB56">
        <f>AVERAGE(AM56:AO56)</f>
        <v>5839.7578152520473</v>
      </c>
      <c r="BC56">
        <f>AVERAGE(AP56:AR56)</f>
        <v>9266.9848678770468</v>
      </c>
      <c r="BD56">
        <f>AVERAGE(AS56:AU56)</f>
        <v>6349.4196293793038</v>
      </c>
      <c r="BE56">
        <f>AVERAGE(AV56:AX56)</f>
        <v>6016.8751704711794</v>
      </c>
      <c r="BF56">
        <f>AVERAGE(AY56:BA56)</f>
        <v>5717.880694938347</v>
      </c>
      <c r="BG56">
        <f>AVERAGE(BB56:BF56)</f>
        <v>6638.183635583584</v>
      </c>
      <c r="BH56">
        <f>LOG10(BG56)</f>
        <v>3.8220492623566331</v>
      </c>
      <c r="BI56">
        <f>STDEVA(BB56:BF56)/BG56</f>
        <v>0.22425727628042605</v>
      </c>
      <c r="BJ56">
        <f>COUNT(BB56:BF56)</f>
        <v>5</v>
      </c>
      <c r="BK56">
        <v>55</v>
      </c>
      <c r="BL56">
        <f t="shared" si="0"/>
        <v>0.8173596563173724</v>
      </c>
      <c r="BM56">
        <f t="shared" si="1"/>
        <v>-0.2909570590982275</v>
      </c>
    </row>
    <row r="57" spans="1:65" x14ac:dyDescent="0.25">
      <c r="A57" t="s">
        <v>941</v>
      </c>
      <c r="B57">
        <v>81</v>
      </c>
      <c r="C57">
        <v>37</v>
      </c>
      <c r="D57">
        <v>338.99059999999997</v>
      </c>
      <c r="E57">
        <v>0.13626200743634001</v>
      </c>
      <c r="F57" s="1">
        <f>-LOG10(E57)</f>
        <v>0.86562521724526853</v>
      </c>
      <c r="G57">
        <v>0.303960232062984</v>
      </c>
      <c r="H57">
        <v>1.1677425610741401</v>
      </c>
      <c r="I57">
        <v>0.31644676613019801</v>
      </c>
      <c r="J57" t="s">
        <v>0</v>
      </c>
      <c r="K57" t="s">
        <v>1</v>
      </c>
      <c r="L57">
        <v>30777.8694</v>
      </c>
      <c r="M57" t="s">
        <v>942</v>
      </c>
      <c r="N57">
        <v>6083.8268043354001</v>
      </c>
      <c r="O57">
        <v>5851.1739417470599</v>
      </c>
      <c r="P57">
        <v>6903.5887538316802</v>
      </c>
      <c r="Q57">
        <v>9318.7221912081404</v>
      </c>
      <c r="R57">
        <v>8012.7008175057399</v>
      </c>
      <c r="S57">
        <v>7267.8631926277803</v>
      </c>
      <c r="T57">
        <v>9259.4715057471494</v>
      </c>
      <c r="U57">
        <v>9709.8036503006806</v>
      </c>
      <c r="V57">
        <v>10155.2307297112</v>
      </c>
      <c r="W57">
        <v>4757.5832776674697</v>
      </c>
      <c r="X57">
        <v>5025.5849506357499</v>
      </c>
      <c r="Y57">
        <v>4407.0257126597498</v>
      </c>
      <c r="Z57">
        <v>9451.1968275530198</v>
      </c>
      <c r="AA57">
        <v>9954.9536932300907</v>
      </c>
      <c r="AB57">
        <v>9300.8942866636407</v>
      </c>
      <c r="AC57">
        <f>AVERAGE(N57:P57)</f>
        <v>6279.5298333047131</v>
      </c>
      <c r="AD57">
        <f>AVERAGE(Q57:S57)</f>
        <v>8199.7620671138866</v>
      </c>
      <c r="AE57">
        <f>AVERAGE(T57:V57)</f>
        <v>9708.1686285863416</v>
      </c>
      <c r="AF57">
        <f>AVERAGE(W57:Y57)</f>
        <v>4730.0646469876565</v>
      </c>
      <c r="AG57">
        <f>AVERAGE(Z57:AB57)</f>
        <v>9569.0149358155832</v>
      </c>
      <c r="AH57">
        <f>AVERAGE(AC57:AG57)</f>
        <v>7697.3080223616362</v>
      </c>
      <c r="AI57">
        <f>LOG10(AH57)</f>
        <v>3.8863388660236016</v>
      </c>
      <c r="AJ57">
        <f>STDEVA(AC57:AG57)/AH57</f>
        <v>0.28025298057865067</v>
      </c>
      <c r="AK57">
        <f>COUNT(AC57:AG57)</f>
        <v>5</v>
      </c>
      <c r="AL57">
        <v>43</v>
      </c>
      <c r="AM57">
        <v>5643.1618456880997</v>
      </c>
      <c r="AN57">
        <v>4878.5817689141204</v>
      </c>
      <c r="AO57">
        <v>5209.3847715165302</v>
      </c>
      <c r="AP57">
        <v>9983.0981980996203</v>
      </c>
      <c r="AQ57">
        <v>13770.340336491399</v>
      </c>
      <c r="AR57">
        <v>10332.0490656785</v>
      </c>
      <c r="AS57">
        <v>6194.7350376074401</v>
      </c>
      <c r="AT57">
        <v>6974.52481954416</v>
      </c>
      <c r="AU57">
        <v>6916.9284346926297</v>
      </c>
      <c r="AV57">
        <v>6291.4412848402199</v>
      </c>
      <c r="AW57">
        <v>4803.8395383371399</v>
      </c>
      <c r="AX57">
        <v>5302.0579979814302</v>
      </c>
      <c r="AY57">
        <v>3733.8501937787601</v>
      </c>
      <c r="AZ57">
        <v>4474.6517593540002</v>
      </c>
      <c r="BA57">
        <v>4365.5624861816204</v>
      </c>
      <c r="BB57">
        <f>AVERAGE(AM57:AO57)</f>
        <v>5243.7094620395828</v>
      </c>
      <c r="BC57">
        <f>AVERAGE(AP57:AR57)</f>
        <v>11361.829200089842</v>
      </c>
      <c r="BD57">
        <f>AVERAGE(AS57:AU57)</f>
        <v>6695.3960972814093</v>
      </c>
      <c r="BE57">
        <f>AVERAGE(AV57:AX57)</f>
        <v>5465.7796070529294</v>
      </c>
      <c r="BF57">
        <f>AVERAGE(AY57:BA57)</f>
        <v>4191.3548131047937</v>
      </c>
      <c r="BG57">
        <f>AVERAGE(BB57:BF57)</f>
        <v>6591.6138359137112</v>
      </c>
      <c r="BH57">
        <f>LOG10(BG57)</f>
        <v>3.8189917566617186</v>
      </c>
      <c r="BI57">
        <f>STDEVA(BB57:BF57)/BG57</f>
        <v>0.426480861907446</v>
      </c>
      <c r="BJ57">
        <f>COUNT(BB57:BF57)</f>
        <v>5</v>
      </c>
      <c r="BK57">
        <v>56</v>
      </c>
      <c r="BL57">
        <f t="shared" si="0"/>
        <v>1.1677425610741434</v>
      </c>
      <c r="BM57">
        <f t="shared" si="1"/>
        <v>0.22372225469869159</v>
      </c>
    </row>
    <row r="58" spans="1:65" x14ac:dyDescent="0.25">
      <c r="A58" t="s">
        <v>1139</v>
      </c>
      <c r="B58">
        <v>22</v>
      </c>
      <c r="C58">
        <v>1</v>
      </c>
      <c r="D58">
        <v>113.5997</v>
      </c>
      <c r="E58">
        <v>0.19398768023842899</v>
      </c>
      <c r="F58" s="1">
        <f>-LOG10(E58)</f>
        <v>0.71222585034998886</v>
      </c>
      <c r="G58">
        <v>0.35490792362360102</v>
      </c>
      <c r="H58">
        <v>1.12843216091488</v>
      </c>
      <c r="I58">
        <v>0.250559923898236</v>
      </c>
      <c r="J58" t="s">
        <v>1</v>
      </c>
      <c r="K58" t="s">
        <v>0</v>
      </c>
      <c r="L58">
        <v>265673.81959999999</v>
      </c>
      <c r="M58" t="s">
        <v>1140</v>
      </c>
      <c r="N58">
        <v>7085.1947300967904</v>
      </c>
      <c r="O58">
        <v>7731.76583541729</v>
      </c>
      <c r="P58">
        <v>5887.3786640348699</v>
      </c>
      <c r="Q58">
        <v>10533.198687751499</v>
      </c>
      <c r="R58">
        <v>6321.4095541625002</v>
      </c>
      <c r="S58">
        <v>7175.2564663858702</v>
      </c>
      <c r="T58">
        <v>5067.6903582414297</v>
      </c>
      <c r="U58">
        <v>3632.0206617988101</v>
      </c>
      <c r="V58">
        <v>5922.2528863474299</v>
      </c>
      <c r="W58">
        <v>6697.4394278212403</v>
      </c>
      <c r="X58">
        <v>7038.7643981847696</v>
      </c>
      <c r="Y58">
        <v>7478.6908189074302</v>
      </c>
      <c r="Z58">
        <v>1923.78688825217</v>
      </c>
      <c r="AA58">
        <v>2750.1819004979898</v>
      </c>
      <c r="AB58">
        <v>1447.1541727612</v>
      </c>
      <c r="AC58">
        <f>AVERAGE(N58:P58)</f>
        <v>6901.4464098496501</v>
      </c>
      <c r="AD58">
        <f>AVERAGE(Q58:S58)</f>
        <v>8009.9549027666244</v>
      </c>
      <c r="AE58">
        <f>AVERAGE(T58:V58)</f>
        <v>4873.9879687958901</v>
      </c>
      <c r="AF58">
        <f>AVERAGE(W58:Y58)</f>
        <v>7071.6315483044809</v>
      </c>
      <c r="AG58">
        <f>AVERAGE(Z58:AB58)</f>
        <v>2040.3743205037865</v>
      </c>
      <c r="AH58">
        <f>AVERAGE(AC58:AG58)</f>
        <v>5779.4790300440864</v>
      </c>
      <c r="AI58">
        <f>LOG10(AH58)</f>
        <v>3.7618886923004218</v>
      </c>
      <c r="AJ58">
        <f>STDEVA(AC58:AG58)/AH58</f>
        <v>0.41222607816829171</v>
      </c>
      <c r="AK58">
        <f>COUNT(AC58:AG58)</f>
        <v>5</v>
      </c>
      <c r="AL58">
        <v>59</v>
      </c>
      <c r="AM58">
        <v>4591.1882465816598</v>
      </c>
      <c r="AN58">
        <v>4451.1692955255503</v>
      </c>
      <c r="AO58">
        <v>4526.1388423628596</v>
      </c>
      <c r="AP58">
        <v>6687.8906308066898</v>
      </c>
      <c r="AQ58">
        <v>6692.4295811101301</v>
      </c>
      <c r="AR58">
        <v>6652.4268261007201</v>
      </c>
      <c r="AS58">
        <v>7216.5032151959203</v>
      </c>
      <c r="AT58">
        <v>8938.2495160916806</v>
      </c>
      <c r="AU58">
        <v>8307.9486479489005</v>
      </c>
      <c r="AV58">
        <v>5993.8038818424502</v>
      </c>
      <c r="AW58">
        <v>3970.4276202566198</v>
      </c>
      <c r="AX58">
        <v>7720.7728311914598</v>
      </c>
      <c r="AY58">
        <v>6747.2819029631901</v>
      </c>
      <c r="AZ58">
        <v>8095.0450012779302</v>
      </c>
      <c r="BA58">
        <v>7234.9741232674196</v>
      </c>
      <c r="BB58">
        <f>AVERAGE(AM58:AO58)</f>
        <v>4522.8321281566896</v>
      </c>
      <c r="BC58">
        <f>AVERAGE(AP58:AR58)</f>
        <v>6677.5823460058464</v>
      </c>
      <c r="BD58">
        <f>AVERAGE(AS58:AU58)</f>
        <v>8154.2337930788344</v>
      </c>
      <c r="BE58">
        <f>AVERAGE(AV58:AX58)</f>
        <v>5895.0014444301769</v>
      </c>
      <c r="BF58">
        <f>AVERAGE(AY58:BA58)</f>
        <v>7359.1003425028466</v>
      </c>
      <c r="BG58">
        <f>AVERAGE(BB58:BF58)</f>
        <v>6521.7500108348786</v>
      </c>
      <c r="BH58">
        <f>LOG10(BG58)</f>
        <v>3.8143641475831349</v>
      </c>
      <c r="BI58">
        <f>STDEVA(BB58:BF58)/BG58</f>
        <v>0.21382858510805647</v>
      </c>
      <c r="BJ58">
        <f>COUNT(BB58:BF58)</f>
        <v>5</v>
      </c>
      <c r="BK58">
        <v>57</v>
      </c>
      <c r="BL58">
        <f t="shared" si="0"/>
        <v>0.88618530615898738</v>
      </c>
      <c r="BM58">
        <f t="shared" si="1"/>
        <v>-0.17431968919564983</v>
      </c>
    </row>
    <row r="59" spans="1:65" x14ac:dyDescent="0.25">
      <c r="A59" t="s">
        <v>601</v>
      </c>
      <c r="B59">
        <v>53</v>
      </c>
      <c r="C59">
        <v>24</v>
      </c>
      <c r="D59">
        <v>275.702</v>
      </c>
      <c r="E59">
        <v>5.4206026766603597E-2</v>
      </c>
      <c r="F59" s="1">
        <f>-LOG10(E59)</f>
        <v>1.2659524247905782</v>
      </c>
      <c r="G59">
        <v>0.193878753513027</v>
      </c>
      <c r="H59">
        <v>1.2030935259356399</v>
      </c>
      <c r="I59">
        <v>0.49226069909790598</v>
      </c>
      <c r="J59" t="s">
        <v>1</v>
      </c>
      <c r="K59" t="s">
        <v>0</v>
      </c>
      <c r="L59">
        <v>96711.865099999995</v>
      </c>
      <c r="M59" t="s">
        <v>602</v>
      </c>
      <c r="N59">
        <v>7267.7692151257997</v>
      </c>
      <c r="O59">
        <v>5544.2870773232899</v>
      </c>
      <c r="P59">
        <v>7210.5608062885303</v>
      </c>
      <c r="Q59">
        <v>4416.9726411820102</v>
      </c>
      <c r="R59">
        <v>5755.1134334119797</v>
      </c>
      <c r="S59">
        <v>5326.0538033414996</v>
      </c>
      <c r="T59">
        <v>8499.8592903817207</v>
      </c>
      <c r="U59">
        <v>8638.6915878284599</v>
      </c>
      <c r="V59">
        <v>7397.7056940782104</v>
      </c>
      <c r="W59">
        <v>5231.8374334263299</v>
      </c>
      <c r="X59">
        <v>5171.6116735513797</v>
      </c>
      <c r="Y59">
        <v>4806.7683456643799</v>
      </c>
      <c r="Z59">
        <v>1844.9503685086499</v>
      </c>
      <c r="AA59">
        <v>1404.25706429566</v>
      </c>
      <c r="AB59">
        <v>2003.9256680728699</v>
      </c>
      <c r="AC59">
        <f>AVERAGE(N59:P59)</f>
        <v>6674.2056995792072</v>
      </c>
      <c r="AD59">
        <f>AVERAGE(Q59:S59)</f>
        <v>5166.0466259784962</v>
      </c>
      <c r="AE59">
        <f>AVERAGE(T59:V59)</f>
        <v>8178.752190762797</v>
      </c>
      <c r="AF59">
        <f>AVERAGE(W59:Y59)</f>
        <v>5070.0724842140298</v>
      </c>
      <c r="AG59">
        <f>AVERAGE(Z59:AB59)</f>
        <v>1751.0443669590597</v>
      </c>
      <c r="AH59">
        <f>AVERAGE(AC59:AG59)</f>
        <v>5368.0242734987178</v>
      </c>
      <c r="AI59">
        <f>LOG10(AH59)</f>
        <v>3.72981447098782</v>
      </c>
      <c r="AJ59">
        <f>STDEVA(AC59:AG59)/AH59</f>
        <v>0.44493674434633951</v>
      </c>
      <c r="AK59">
        <f>COUNT(AC59:AG59)</f>
        <v>5</v>
      </c>
      <c r="AL59">
        <v>65</v>
      </c>
      <c r="AM59">
        <v>5614.9039316152603</v>
      </c>
      <c r="AN59">
        <v>5732.2973050023702</v>
      </c>
      <c r="AO59">
        <v>5609.3777801467504</v>
      </c>
      <c r="AP59">
        <v>6280.0548907558396</v>
      </c>
      <c r="AQ59">
        <v>6633.77963014342</v>
      </c>
      <c r="AR59">
        <v>6963.2036247132701</v>
      </c>
      <c r="AS59">
        <v>6607.5560302962704</v>
      </c>
      <c r="AT59">
        <v>5180.5974371432303</v>
      </c>
      <c r="AU59">
        <v>5748.4421526849001</v>
      </c>
      <c r="AV59">
        <v>6997.3805699194099</v>
      </c>
      <c r="AW59">
        <v>7516.4019455072303</v>
      </c>
      <c r="AX59">
        <v>7210.8928372058499</v>
      </c>
      <c r="AY59">
        <v>7546.83193523108</v>
      </c>
      <c r="AZ59">
        <v>6949.8723955294899</v>
      </c>
      <c r="BA59">
        <v>6281.9362917807603</v>
      </c>
      <c r="BB59">
        <f>AVERAGE(AM59:AO59)</f>
        <v>5652.1930055881276</v>
      </c>
      <c r="BC59">
        <f>AVERAGE(AP59:AR59)</f>
        <v>6625.6793818708429</v>
      </c>
      <c r="BD59">
        <f>AVERAGE(AS59:AU59)</f>
        <v>5845.5318733747999</v>
      </c>
      <c r="BE59">
        <f>AVERAGE(AV59:AX59)</f>
        <v>7241.5584508774964</v>
      </c>
      <c r="BF59">
        <f>AVERAGE(AY59:BA59)</f>
        <v>6926.2135408471104</v>
      </c>
      <c r="BG59">
        <f>AVERAGE(BB59:BF59)</f>
        <v>6458.2352505116751</v>
      </c>
      <c r="BH59">
        <f>LOG10(BG59)</f>
        <v>3.8101138607706835</v>
      </c>
      <c r="BI59">
        <f>STDEVA(BB59:BF59)/BG59</f>
        <v>0.10631578228823356</v>
      </c>
      <c r="BJ59">
        <f>COUNT(BB59:BF59)</f>
        <v>5</v>
      </c>
      <c r="BK59">
        <v>58</v>
      </c>
      <c r="BL59">
        <f t="shared" si="0"/>
        <v>0.83119057533146046</v>
      </c>
      <c r="BM59">
        <f t="shared" si="1"/>
        <v>-0.26674879892200593</v>
      </c>
    </row>
    <row r="60" spans="1:65" x14ac:dyDescent="0.25">
      <c r="A60" t="s">
        <v>1700</v>
      </c>
      <c r="B60">
        <v>4</v>
      </c>
      <c r="C60">
        <v>1</v>
      </c>
      <c r="D60">
        <v>20.518000000000001</v>
      </c>
      <c r="E60">
        <v>0.46588218167142897</v>
      </c>
      <c r="F60" s="1">
        <f>-LOG10(E60)</f>
        <v>0.33172389944608333</v>
      </c>
      <c r="G60">
        <v>0.56334591793302502</v>
      </c>
      <c r="H60">
        <v>1.1415595899523501</v>
      </c>
      <c r="I60">
        <v>0.11017267792046199</v>
      </c>
      <c r="J60" t="s">
        <v>0</v>
      </c>
      <c r="K60" t="s">
        <v>1</v>
      </c>
      <c r="L60">
        <v>68949.473599999998</v>
      </c>
      <c r="M60" t="s">
        <v>1701</v>
      </c>
      <c r="N60">
        <v>6602.2095133284502</v>
      </c>
      <c r="O60">
        <v>6417.9972688478902</v>
      </c>
      <c r="P60">
        <v>6129.43545681258</v>
      </c>
      <c r="Q60">
        <v>6525.05151949827</v>
      </c>
      <c r="R60">
        <v>6082.4973402159803</v>
      </c>
      <c r="S60">
        <v>6062.0097510913802</v>
      </c>
      <c r="T60">
        <v>4685.7673507402897</v>
      </c>
      <c r="U60">
        <v>4685.8934866623904</v>
      </c>
      <c r="V60">
        <v>4513.7357270396496</v>
      </c>
      <c r="W60">
        <v>6253.0718787811902</v>
      </c>
      <c r="X60">
        <v>5933.9367901497599</v>
      </c>
      <c r="Y60">
        <v>6076.84863334494</v>
      </c>
      <c r="Z60">
        <v>13408.0325847203</v>
      </c>
      <c r="AA60">
        <v>13650.1627083976</v>
      </c>
      <c r="AB60">
        <v>13067.2014330449</v>
      </c>
      <c r="AC60">
        <f>AVERAGE(N60:P60)</f>
        <v>6383.2140796629728</v>
      </c>
      <c r="AD60">
        <f>AVERAGE(Q60:S60)</f>
        <v>6223.1862036018765</v>
      </c>
      <c r="AE60">
        <f>AVERAGE(T60:V60)</f>
        <v>4628.4655214807763</v>
      </c>
      <c r="AF60">
        <f>AVERAGE(W60:Y60)</f>
        <v>6087.9524340919634</v>
      </c>
      <c r="AG60">
        <f>AVERAGE(Z60:AB60)</f>
        <v>13375.132242054266</v>
      </c>
      <c r="AH60">
        <f>AVERAGE(AC60:AG60)</f>
        <v>7339.5900961783718</v>
      </c>
      <c r="AI60">
        <f>LOG10(AH60)</f>
        <v>3.8656718059734572</v>
      </c>
      <c r="AJ60">
        <f>STDEVA(AC60:AG60)/AH60</f>
        <v>0.4695377213764656</v>
      </c>
      <c r="AK60">
        <f>COUNT(AC60:AG60)</f>
        <v>5</v>
      </c>
      <c r="AL60">
        <v>49</v>
      </c>
      <c r="AM60">
        <v>4879.9265698238796</v>
      </c>
      <c r="AN60">
        <v>6027.3034536556697</v>
      </c>
      <c r="AO60">
        <v>5603.5676452012603</v>
      </c>
      <c r="AP60">
        <v>8262.0032596852107</v>
      </c>
      <c r="AQ60">
        <v>9124.5581593214101</v>
      </c>
      <c r="AR60">
        <v>8918.3602072821304</v>
      </c>
      <c r="AS60">
        <v>6760.6438231261</v>
      </c>
      <c r="AT60">
        <v>6133.18792601107</v>
      </c>
      <c r="AU60">
        <v>6593.3872817212005</v>
      </c>
      <c r="AV60">
        <v>5562.0146105453096</v>
      </c>
      <c r="AW60">
        <v>5543.37478698422</v>
      </c>
      <c r="AX60">
        <v>5788.8401366119597</v>
      </c>
      <c r="AY60">
        <v>6181.2023437335001</v>
      </c>
      <c r="AZ60">
        <v>5595.3059528993099</v>
      </c>
      <c r="BA60">
        <v>5467.9396921775497</v>
      </c>
      <c r="BB60">
        <f>AVERAGE(AM60:AO60)</f>
        <v>5503.5992228936038</v>
      </c>
      <c r="BC60">
        <f>AVERAGE(AP60:AR60)</f>
        <v>8768.3072087629171</v>
      </c>
      <c r="BD60">
        <f>AVERAGE(AS60:AU60)</f>
        <v>6495.7396769527904</v>
      </c>
      <c r="BE60">
        <f>AVERAGE(AV60:AX60)</f>
        <v>5631.4098447138285</v>
      </c>
      <c r="BF60">
        <f>AVERAGE(AY60:BA60)</f>
        <v>5748.1493296034532</v>
      </c>
      <c r="BG60">
        <f>AVERAGE(BB60:BF60)</f>
        <v>6429.4410565853186</v>
      </c>
      <c r="BH60">
        <f>LOG10(BG60)</f>
        <v>3.808173219177418</v>
      </c>
      <c r="BI60">
        <f>STDEVA(BB60:BF60)/BG60</f>
        <v>0.21201935692248852</v>
      </c>
      <c r="BJ60">
        <f>COUNT(BB60:BF60)</f>
        <v>5</v>
      </c>
      <c r="BK60">
        <v>59</v>
      </c>
      <c r="BL60">
        <f t="shared" si="0"/>
        <v>1.141559589952355</v>
      </c>
      <c r="BM60">
        <f t="shared" si="1"/>
        <v>0.19100617089408151</v>
      </c>
    </row>
    <row r="61" spans="1:65" x14ac:dyDescent="0.25">
      <c r="A61" t="s">
        <v>1834</v>
      </c>
      <c r="B61">
        <v>75</v>
      </c>
      <c r="C61">
        <v>40</v>
      </c>
      <c r="D61">
        <v>328.38420000000002</v>
      </c>
      <c r="E61">
        <v>0.557212953290393</v>
      </c>
      <c r="F61" s="1">
        <f>-LOG10(E61)</f>
        <v>0.25397879627328523</v>
      </c>
      <c r="G61">
        <v>0.62367988457620405</v>
      </c>
      <c r="H61">
        <v>1.1679398858449199</v>
      </c>
      <c r="I61">
        <v>8.8513593953936903E-2</v>
      </c>
      <c r="J61" t="s">
        <v>0</v>
      </c>
      <c r="K61" t="s">
        <v>1</v>
      </c>
      <c r="L61">
        <v>71519.662500000006</v>
      </c>
      <c r="M61" t="s">
        <v>1835</v>
      </c>
      <c r="N61">
        <v>6487.9146925147797</v>
      </c>
      <c r="O61">
        <v>4909.7150405887596</v>
      </c>
      <c r="P61">
        <v>5703.0755407025699</v>
      </c>
      <c r="Q61">
        <v>5191.4776815352698</v>
      </c>
      <c r="R61">
        <v>5899.50925108923</v>
      </c>
      <c r="S61">
        <v>5428.1614995955197</v>
      </c>
      <c r="T61">
        <v>5626.0059426252001</v>
      </c>
      <c r="U61">
        <v>6076.8090019966503</v>
      </c>
      <c r="V61">
        <v>5428.6621473370396</v>
      </c>
      <c r="W61">
        <v>5602.28875654894</v>
      </c>
      <c r="X61">
        <v>5432.1944581313301</v>
      </c>
      <c r="Y61">
        <v>5314.47363141802</v>
      </c>
      <c r="Z61">
        <v>16316.3925138594</v>
      </c>
      <c r="AA61">
        <v>13687.6632183332</v>
      </c>
      <c r="AB61">
        <v>15006.0942949456</v>
      </c>
      <c r="AC61">
        <f>AVERAGE(N61:P61)</f>
        <v>5700.2350912687034</v>
      </c>
      <c r="AD61">
        <f>AVERAGE(Q61:S61)</f>
        <v>5506.3828107400068</v>
      </c>
      <c r="AE61">
        <f>AVERAGE(T61:V61)</f>
        <v>5710.4923639862973</v>
      </c>
      <c r="AF61">
        <f>AVERAGE(W61:Y61)</f>
        <v>5449.6522820327627</v>
      </c>
      <c r="AG61">
        <f>AVERAGE(Z61:AB61)</f>
        <v>15003.3833423794</v>
      </c>
      <c r="AH61">
        <f>AVERAGE(AC61:AG61)</f>
        <v>7474.0291780814341</v>
      </c>
      <c r="AI61">
        <f>LOG10(AH61)</f>
        <v>3.8735547889718771</v>
      </c>
      <c r="AJ61">
        <f>STDEVA(AC61:AG61)/AH61</f>
        <v>0.56336694269176424</v>
      </c>
      <c r="AK61">
        <f>COUNT(AC61:AG61)</f>
        <v>5</v>
      </c>
      <c r="AL61">
        <v>47</v>
      </c>
      <c r="AM61">
        <v>6004.1787026761103</v>
      </c>
      <c r="AN61">
        <v>6847.4347213044402</v>
      </c>
      <c r="AO61">
        <v>6298.0981796199703</v>
      </c>
      <c r="AP61">
        <v>6603.7715551576503</v>
      </c>
      <c r="AQ61">
        <v>7866.6162861413904</v>
      </c>
      <c r="AR61">
        <v>7196.2307870651703</v>
      </c>
      <c r="AS61">
        <v>6075.5253194452898</v>
      </c>
      <c r="AT61">
        <v>5299.5899743413202</v>
      </c>
      <c r="AU61">
        <v>6271.0918786859202</v>
      </c>
      <c r="AV61">
        <v>7199.2840145642604</v>
      </c>
      <c r="AW61">
        <v>6645.5813325294403</v>
      </c>
      <c r="AX61">
        <v>6891.6436629813797</v>
      </c>
      <c r="AY61">
        <v>5832.82192584931</v>
      </c>
      <c r="AZ61">
        <v>5378.8969213489599</v>
      </c>
      <c r="BA61">
        <v>5579.1388677451596</v>
      </c>
      <c r="BB61">
        <f>AVERAGE(AM61:AO61)</f>
        <v>6383.2372012001733</v>
      </c>
      <c r="BC61">
        <f>AVERAGE(AP61:AR61)</f>
        <v>7222.2062094547373</v>
      </c>
      <c r="BD61">
        <f>AVERAGE(AS61:AU61)</f>
        <v>5882.069057490844</v>
      </c>
      <c r="BE61">
        <f>AVERAGE(AV61:AX61)</f>
        <v>6912.1696700250277</v>
      </c>
      <c r="BF61">
        <f>AVERAGE(AY61:BA61)</f>
        <v>5596.9525716478092</v>
      </c>
      <c r="BG61">
        <f>AVERAGE(BB61:BF61)</f>
        <v>6399.3269419637181</v>
      </c>
      <c r="BH61">
        <f>LOG10(BG61)</f>
        <v>3.8061342988647575</v>
      </c>
      <c r="BI61">
        <f>STDEVA(BB61:BF61)/BG61</f>
        <v>0.10632312293793686</v>
      </c>
      <c r="BJ61">
        <f>COUNT(BB61:BF61)</f>
        <v>5</v>
      </c>
      <c r="BK61">
        <v>60</v>
      </c>
      <c r="BL61">
        <f t="shared" si="0"/>
        <v>1.1679398858449213</v>
      </c>
      <c r="BM61">
        <f t="shared" si="1"/>
        <v>0.2239660202579169</v>
      </c>
    </row>
    <row r="62" spans="1:65" x14ac:dyDescent="0.25">
      <c r="A62" t="s">
        <v>281</v>
      </c>
      <c r="B62">
        <v>16</v>
      </c>
      <c r="C62">
        <v>6</v>
      </c>
      <c r="D62">
        <v>63.821100000000001</v>
      </c>
      <c r="E62">
        <v>1.26120422968514E-2</v>
      </c>
      <c r="F62" s="1">
        <f>-LOG10(E62)</f>
        <v>1.899214581433619</v>
      </c>
      <c r="G62">
        <v>0.10640730247400799</v>
      </c>
      <c r="H62">
        <v>1.61001152303896</v>
      </c>
      <c r="I62">
        <v>0.73019716473956797</v>
      </c>
      <c r="J62" t="s">
        <v>1</v>
      </c>
      <c r="K62" t="s">
        <v>0</v>
      </c>
      <c r="L62">
        <v>535173.03650000005</v>
      </c>
      <c r="M62" t="s">
        <v>282</v>
      </c>
      <c r="N62">
        <v>5728.5454253337502</v>
      </c>
      <c r="O62">
        <v>3951.4528493038401</v>
      </c>
      <c r="P62">
        <v>4459.1615457164899</v>
      </c>
      <c r="Q62">
        <v>4513.6276368119197</v>
      </c>
      <c r="R62">
        <v>4778.0695257492098</v>
      </c>
      <c r="S62">
        <v>3835.84135147702</v>
      </c>
      <c r="T62">
        <v>8519.4541876560997</v>
      </c>
      <c r="U62">
        <v>8710.5625112746693</v>
      </c>
      <c r="V62">
        <v>6406.0072098994597</v>
      </c>
      <c r="W62">
        <v>1954.48547197536</v>
      </c>
      <c r="X62">
        <v>2108.6636855787301</v>
      </c>
      <c r="Y62">
        <v>2609.4588913820398</v>
      </c>
      <c r="Z62">
        <v>126.092232424963</v>
      </c>
      <c r="AA62">
        <v>127.621246738957</v>
      </c>
      <c r="AB62">
        <v>131.24267342654801</v>
      </c>
      <c r="AC62">
        <f>AVERAGE(N62:P62)</f>
        <v>4713.0532734513599</v>
      </c>
      <c r="AD62">
        <f>AVERAGE(Q62:S62)</f>
        <v>4375.8461713460501</v>
      </c>
      <c r="AE62">
        <f>AVERAGE(T62:V62)</f>
        <v>7878.6746362767435</v>
      </c>
      <c r="AF62">
        <f>AVERAGE(W62:Y62)</f>
        <v>2224.2026829787101</v>
      </c>
      <c r="AG62">
        <f>AVERAGE(Z62:AB62)</f>
        <v>128.31871753015602</v>
      </c>
      <c r="AH62">
        <f>AVERAGE(AC62:AG62)</f>
        <v>3864.0190963166046</v>
      </c>
      <c r="AI62">
        <f>LOG10(AH62)</f>
        <v>3.5870392640696545</v>
      </c>
      <c r="AJ62">
        <f>STDEVA(AC62:AG62)/AH62</f>
        <v>0.75168136757184167</v>
      </c>
      <c r="AK62">
        <f>COUNT(AC62:AG62)</f>
        <v>5</v>
      </c>
      <c r="AL62">
        <v>81</v>
      </c>
      <c r="AM62">
        <v>4663.5111170747796</v>
      </c>
      <c r="AN62">
        <v>7963.6611935929504</v>
      </c>
      <c r="AO62">
        <v>5771.6601698230697</v>
      </c>
      <c r="AP62">
        <v>5972.71140883936</v>
      </c>
      <c r="AQ62">
        <v>6107.0468557226104</v>
      </c>
      <c r="AR62">
        <v>6291.2405523034504</v>
      </c>
      <c r="AS62">
        <v>5915.8573486662499</v>
      </c>
      <c r="AT62">
        <v>5247.0022451203004</v>
      </c>
      <c r="AU62">
        <v>4963.6510420345703</v>
      </c>
      <c r="AV62">
        <v>8981.5084614484404</v>
      </c>
      <c r="AW62">
        <v>6356.8527612644702</v>
      </c>
      <c r="AX62">
        <v>7486.8405231177603</v>
      </c>
      <c r="AY62">
        <v>6460.3835902970804</v>
      </c>
      <c r="AZ62">
        <v>5541.6107870511596</v>
      </c>
      <c r="BA62">
        <v>5593.1909983288197</v>
      </c>
      <c r="BB62">
        <f>AVERAGE(AM62:AO62)</f>
        <v>6132.9441601635999</v>
      </c>
      <c r="BC62">
        <f>AVERAGE(AP62:AR62)</f>
        <v>6123.666272288473</v>
      </c>
      <c r="BD62">
        <f>AVERAGE(AS62:AU62)</f>
        <v>5375.5035452737065</v>
      </c>
      <c r="BE62">
        <f>AVERAGE(AV62:AX62)</f>
        <v>7608.4005819435579</v>
      </c>
      <c r="BF62">
        <f>AVERAGE(AY62:BA62)</f>
        <v>5865.0617918923535</v>
      </c>
      <c r="BG62">
        <f>AVERAGE(BB62:BF62)</f>
        <v>6221.115270312338</v>
      </c>
      <c r="BH62">
        <f>LOG10(BG62)</f>
        <v>3.7938682484085406</v>
      </c>
      <c r="BI62">
        <f>STDEVA(BB62:BF62)/BG62</f>
        <v>0.13409425828741223</v>
      </c>
      <c r="BJ62">
        <f>COUNT(BB62:BF62)</f>
        <v>5</v>
      </c>
      <c r="BK62">
        <v>61</v>
      </c>
      <c r="BL62">
        <f t="shared" si="0"/>
        <v>0.62111356700879894</v>
      </c>
      <c r="BM62">
        <f t="shared" si="1"/>
        <v>-0.68707101391236336</v>
      </c>
    </row>
    <row r="63" spans="1:65" x14ac:dyDescent="0.25">
      <c r="A63" t="s">
        <v>1492</v>
      </c>
      <c r="B63">
        <v>19</v>
      </c>
      <c r="C63">
        <v>10</v>
      </c>
      <c r="D63">
        <v>69.864999999999995</v>
      </c>
      <c r="E63">
        <v>0.33102552948762098</v>
      </c>
      <c r="F63" s="1">
        <f>-LOG10(E63)</f>
        <v>0.48013851109422584</v>
      </c>
      <c r="G63">
        <v>0.457832371675016</v>
      </c>
      <c r="H63">
        <v>1.0937207315267199</v>
      </c>
      <c r="I63">
        <v>0.15937237683710401</v>
      </c>
      <c r="J63" t="s">
        <v>1</v>
      </c>
      <c r="K63" t="s">
        <v>0</v>
      </c>
      <c r="L63">
        <v>10852.328600000001</v>
      </c>
      <c r="M63" t="s">
        <v>1493</v>
      </c>
      <c r="N63">
        <v>5834.12309391499</v>
      </c>
      <c r="O63">
        <v>5029.8077847123704</v>
      </c>
      <c r="P63">
        <v>5358.8148634846702</v>
      </c>
      <c r="Q63">
        <v>3827.9817614101999</v>
      </c>
      <c r="R63">
        <v>4053.0034737719602</v>
      </c>
      <c r="S63">
        <v>3446.1621532357499</v>
      </c>
      <c r="T63">
        <v>4415.3650259021397</v>
      </c>
      <c r="U63">
        <v>4717.5614146636399</v>
      </c>
      <c r="V63">
        <v>4610.1362564169503</v>
      </c>
      <c r="W63">
        <v>3596.24066700505</v>
      </c>
      <c r="X63">
        <v>3750.4258582704701</v>
      </c>
      <c r="Y63">
        <v>3288.19883793606</v>
      </c>
      <c r="Z63">
        <v>10314.4426829576</v>
      </c>
      <c r="AA63">
        <v>9816.3350021577498</v>
      </c>
      <c r="AB63">
        <v>11107.708493811901</v>
      </c>
      <c r="AC63">
        <f>AVERAGE(N63:P63)</f>
        <v>5407.5819140373433</v>
      </c>
      <c r="AD63">
        <f>AVERAGE(Q63:S63)</f>
        <v>3775.7157961393036</v>
      </c>
      <c r="AE63">
        <f>AVERAGE(T63:V63)</f>
        <v>4581.020898994243</v>
      </c>
      <c r="AF63">
        <f>AVERAGE(W63:Y63)</f>
        <v>3544.9551210705267</v>
      </c>
      <c r="AG63">
        <f>AVERAGE(Z63:AB63)</f>
        <v>10412.828726309084</v>
      </c>
      <c r="AH63">
        <f>AVERAGE(AC63:AG63)</f>
        <v>5544.4204913101003</v>
      </c>
      <c r="AI63">
        <f>LOG10(AH63)</f>
        <v>3.7438561599389977</v>
      </c>
      <c r="AJ63">
        <f>STDEVA(AC63:AG63)/AH63</f>
        <v>0.50833826180317576</v>
      </c>
      <c r="AK63">
        <f>COUNT(AC63:AG63)</f>
        <v>5</v>
      </c>
      <c r="AL63">
        <v>62</v>
      </c>
      <c r="AM63">
        <v>7300.9470703179104</v>
      </c>
      <c r="AN63">
        <v>7360.16775744609</v>
      </c>
      <c r="AO63">
        <v>7250.17440832796</v>
      </c>
      <c r="AP63">
        <v>7611.1296480415904</v>
      </c>
      <c r="AQ63">
        <v>10467.504247434101</v>
      </c>
      <c r="AR63">
        <v>9070.6331235663292</v>
      </c>
      <c r="AS63">
        <v>4614.4682573366699</v>
      </c>
      <c r="AT63">
        <v>4595.70227582801</v>
      </c>
      <c r="AU63">
        <v>4715.8535499558402</v>
      </c>
      <c r="AV63">
        <v>4378.3649017510297</v>
      </c>
      <c r="AW63">
        <v>3792.8986023549</v>
      </c>
      <c r="AX63">
        <v>4639.8363054302799</v>
      </c>
      <c r="AY63">
        <v>5095.2975140005401</v>
      </c>
      <c r="AZ63">
        <v>4898.1200760464499</v>
      </c>
      <c r="BA63">
        <v>5169.6167968732298</v>
      </c>
      <c r="BB63">
        <f>AVERAGE(AM63:AO63)</f>
        <v>7303.7630786973205</v>
      </c>
      <c r="BC63">
        <f>AVERAGE(AP63:AR63)</f>
        <v>9049.7556730140059</v>
      </c>
      <c r="BD63">
        <f>AVERAGE(AS63:AU63)</f>
        <v>4642.00802770684</v>
      </c>
      <c r="BE63">
        <f>AVERAGE(AV63:AX63)</f>
        <v>4270.3666031787361</v>
      </c>
      <c r="BF63">
        <f>AVERAGE(AY63:BA63)</f>
        <v>5054.3447956400732</v>
      </c>
      <c r="BG63">
        <f>AVERAGE(BB63:BF63)</f>
        <v>6064.0476356473955</v>
      </c>
      <c r="BH63">
        <f>LOG10(BG63)</f>
        <v>3.7827626042034082</v>
      </c>
      <c r="BI63">
        <f>STDEVA(BB63:BF63)/BG63</f>
        <v>0.33705438233045648</v>
      </c>
      <c r="BJ63">
        <f>COUNT(BB63:BF63)</f>
        <v>5</v>
      </c>
      <c r="BK63">
        <v>62</v>
      </c>
      <c r="BL63">
        <f t="shared" si="0"/>
        <v>0.91431018099483974</v>
      </c>
      <c r="BM63">
        <f t="shared" si="1"/>
        <v>-0.12924441027411548</v>
      </c>
    </row>
    <row r="64" spans="1:65" x14ac:dyDescent="0.25">
      <c r="A64" t="s">
        <v>1097</v>
      </c>
      <c r="B64">
        <v>4</v>
      </c>
      <c r="C64">
        <v>2</v>
      </c>
      <c r="D64">
        <v>24.911300000000001</v>
      </c>
      <c r="E64">
        <v>0.17782103190937801</v>
      </c>
      <c r="F64" s="1">
        <f>-LOG10(E64)</f>
        <v>0.75001687383825855</v>
      </c>
      <c r="G64">
        <v>0.33877042372282301</v>
      </c>
      <c r="H64">
        <v>1.12188754453812</v>
      </c>
      <c r="I64">
        <v>0.26650705510814798</v>
      </c>
      <c r="J64" t="s">
        <v>1</v>
      </c>
      <c r="K64" t="s">
        <v>0</v>
      </c>
      <c r="L64">
        <v>74388.370699999999</v>
      </c>
      <c r="M64" t="s">
        <v>1098</v>
      </c>
      <c r="N64">
        <v>8140.4405829126799</v>
      </c>
      <c r="O64">
        <v>5372.7704209427602</v>
      </c>
      <c r="P64">
        <v>8150.90504348794</v>
      </c>
      <c r="Q64">
        <v>4314.9609298321002</v>
      </c>
      <c r="R64">
        <v>5614.5816608130399</v>
      </c>
      <c r="S64">
        <v>4428.4571250079998</v>
      </c>
      <c r="T64">
        <v>6523.4779237435696</v>
      </c>
      <c r="U64">
        <v>5993.9263929912304</v>
      </c>
      <c r="V64">
        <v>6909.1680563247401</v>
      </c>
      <c r="W64">
        <v>7072.0508289118297</v>
      </c>
      <c r="X64">
        <v>7112.1213778069996</v>
      </c>
      <c r="Y64">
        <v>6953.6986431633704</v>
      </c>
      <c r="Z64">
        <v>1071.6958725022801</v>
      </c>
      <c r="AA64">
        <v>1277.43003739752</v>
      </c>
      <c r="AB64">
        <v>1704.6978492508699</v>
      </c>
      <c r="AC64">
        <f>AVERAGE(N64:P64)</f>
        <v>7221.3720157811267</v>
      </c>
      <c r="AD64">
        <f>AVERAGE(Q64:S64)</f>
        <v>4785.9999052177127</v>
      </c>
      <c r="AE64">
        <f>AVERAGE(T64:V64)</f>
        <v>6475.5241243531791</v>
      </c>
      <c r="AF64">
        <f>AVERAGE(W64:Y64)</f>
        <v>7045.9569499607342</v>
      </c>
      <c r="AG64">
        <f>AVERAGE(Z64:AB64)</f>
        <v>1351.2745863835564</v>
      </c>
      <c r="AH64">
        <f>AVERAGE(AC64:AG64)</f>
        <v>5376.0255163392621</v>
      </c>
      <c r="AI64">
        <f>LOG10(AH64)</f>
        <v>3.730461321351394</v>
      </c>
      <c r="AJ64">
        <f>STDEVA(AC64:AG64)/AH64</f>
        <v>0.45515363556143046</v>
      </c>
      <c r="AK64">
        <f>COUNT(AC64:AG64)</f>
        <v>5</v>
      </c>
      <c r="AL64">
        <v>64</v>
      </c>
      <c r="AM64">
        <v>5350.6390325307602</v>
      </c>
      <c r="AN64">
        <v>5273.0730335681201</v>
      </c>
      <c r="AO64">
        <v>5101.7293885157796</v>
      </c>
      <c r="AP64">
        <v>3841.4946347514701</v>
      </c>
      <c r="AQ64">
        <v>6325.1065637096799</v>
      </c>
      <c r="AR64">
        <v>4281.4510925793002</v>
      </c>
      <c r="AS64">
        <v>6325.8403561487003</v>
      </c>
      <c r="AT64">
        <v>7930.8873356207496</v>
      </c>
      <c r="AU64">
        <v>7302.29155286275</v>
      </c>
      <c r="AV64">
        <v>7890.57777460128</v>
      </c>
      <c r="AW64">
        <v>6597.2572882973</v>
      </c>
      <c r="AX64">
        <v>7466.4277515508002</v>
      </c>
      <c r="AY64">
        <v>5405.7260070722295</v>
      </c>
      <c r="AZ64">
        <v>5829.7937322717698</v>
      </c>
      <c r="BA64">
        <v>5547.1454444216397</v>
      </c>
      <c r="BB64">
        <f>AVERAGE(AM64:AO64)</f>
        <v>5241.813818204887</v>
      </c>
      <c r="BC64">
        <f>AVERAGE(AP64:AR64)</f>
        <v>4816.0174303468166</v>
      </c>
      <c r="BD64">
        <f>AVERAGE(AS64:AU64)</f>
        <v>7186.339748210733</v>
      </c>
      <c r="BE64">
        <f>AVERAGE(AV64:AX64)</f>
        <v>7318.08760481646</v>
      </c>
      <c r="BF64">
        <f>AVERAGE(AY64:BA64)</f>
        <v>5594.2217279218794</v>
      </c>
      <c r="BG64">
        <f>AVERAGE(BB64:BF64)</f>
        <v>6031.2960659001556</v>
      </c>
      <c r="BH64">
        <f>LOG10(BG64)</f>
        <v>3.7804106477597581</v>
      </c>
      <c r="BI64">
        <f>STDEVA(BB64:BF64)/BG64</f>
        <v>0.1905130400223497</v>
      </c>
      <c r="BJ64">
        <f>COUNT(BB64:BF64)</f>
        <v>5</v>
      </c>
      <c r="BK64">
        <v>63</v>
      </c>
      <c r="BL64">
        <f t="shared" si="0"/>
        <v>0.89135493558910606</v>
      </c>
      <c r="BM64">
        <f t="shared" si="1"/>
        <v>-0.16592807071664434</v>
      </c>
    </row>
    <row r="65" spans="1:65" x14ac:dyDescent="0.25">
      <c r="A65" t="s">
        <v>1285</v>
      </c>
      <c r="B65">
        <v>8</v>
      </c>
      <c r="C65">
        <v>1</v>
      </c>
      <c r="D65">
        <v>33.634900000000002</v>
      </c>
      <c r="E65">
        <v>0.24719568270916101</v>
      </c>
      <c r="F65" s="1">
        <f>-LOG10(E65)</f>
        <v>0.60695911850215922</v>
      </c>
      <c r="G65">
        <v>0.39946368749094602</v>
      </c>
      <c r="H65">
        <v>1.1870195238729</v>
      </c>
      <c r="I65">
        <v>0.207537725138977</v>
      </c>
      <c r="J65" t="s">
        <v>1</v>
      </c>
      <c r="K65" t="s">
        <v>0</v>
      </c>
      <c r="L65">
        <v>91969.911099999998</v>
      </c>
      <c r="M65" t="s">
        <v>1286</v>
      </c>
      <c r="N65">
        <v>5755.3729417341801</v>
      </c>
      <c r="O65">
        <v>5141.6323234176398</v>
      </c>
      <c r="P65">
        <v>5972.64744608211</v>
      </c>
      <c r="Q65">
        <v>3386.4370322693298</v>
      </c>
      <c r="R65">
        <v>3428.5394023035601</v>
      </c>
      <c r="S65">
        <v>2598.68666823374</v>
      </c>
      <c r="T65">
        <v>8846.68596094022</v>
      </c>
      <c r="U65">
        <v>7038.2985983917497</v>
      </c>
      <c r="V65">
        <v>9143.3223518378509</v>
      </c>
      <c r="W65">
        <v>5563.8501250789996</v>
      </c>
      <c r="X65">
        <v>5433.5917223373199</v>
      </c>
      <c r="Y65">
        <v>3915.9432987037198</v>
      </c>
      <c r="Z65">
        <v>692.14981197972804</v>
      </c>
      <c r="AA65">
        <v>4655.3066926231104</v>
      </c>
      <c r="AB65">
        <v>280.56730547930403</v>
      </c>
      <c r="AC65">
        <f>AVERAGE(N65:P65)</f>
        <v>5623.2175704113106</v>
      </c>
      <c r="AD65">
        <f>AVERAGE(Q65:S65)</f>
        <v>3137.8877009355433</v>
      </c>
      <c r="AE65">
        <f>AVERAGE(T65:V65)</f>
        <v>8342.7689703899396</v>
      </c>
      <c r="AF65">
        <f>AVERAGE(W65:Y65)</f>
        <v>4971.1283820400131</v>
      </c>
      <c r="AG65">
        <f>AVERAGE(Z65:AB65)</f>
        <v>1876.0079366940474</v>
      </c>
      <c r="AH65">
        <f>AVERAGE(AC65:AG65)</f>
        <v>4790.2021120941708</v>
      </c>
      <c r="AI65">
        <f>LOG10(AH65)</f>
        <v>3.6803538379063037</v>
      </c>
      <c r="AJ65">
        <f>STDEVA(AC65:AG65)/AH65</f>
        <v>0.51739138731992285</v>
      </c>
      <c r="AK65">
        <f>COUNT(AC65:AG65)</f>
        <v>5</v>
      </c>
      <c r="AL65">
        <v>70</v>
      </c>
      <c r="AM65">
        <v>5436.5629220525398</v>
      </c>
      <c r="AN65">
        <v>4022.7738539002298</v>
      </c>
      <c r="AO65">
        <v>5207.3269689076496</v>
      </c>
      <c r="AP65">
        <v>10889.0807915307</v>
      </c>
      <c r="AQ65">
        <v>13586.4833513781</v>
      </c>
      <c r="AR65">
        <v>10576.2694896907</v>
      </c>
      <c r="AS65">
        <v>4097.5408745637696</v>
      </c>
      <c r="AT65">
        <v>4332.6467881194403</v>
      </c>
      <c r="AU65">
        <v>4496.4949821407199</v>
      </c>
      <c r="AV65">
        <v>3486.29604542273</v>
      </c>
      <c r="AW65">
        <v>3118.9099748230901</v>
      </c>
      <c r="AX65">
        <v>4541.0312994741998</v>
      </c>
      <c r="AY65">
        <v>3611.5119968706399</v>
      </c>
      <c r="AZ65">
        <v>4154.91495028594</v>
      </c>
      <c r="BA65">
        <v>3733.1071661344799</v>
      </c>
      <c r="BB65">
        <f>AVERAGE(AM65:AO65)</f>
        <v>4888.8879149534732</v>
      </c>
      <c r="BC65">
        <f>AVERAGE(AP65:AR65)</f>
        <v>11683.944544199832</v>
      </c>
      <c r="BD65">
        <f>AVERAGE(AS65:AU65)</f>
        <v>4308.8942149413097</v>
      </c>
      <c r="BE65">
        <f>AVERAGE(AV65:AX65)</f>
        <v>3715.4124399066732</v>
      </c>
      <c r="BF65">
        <f>AVERAGE(AY65:BA65)</f>
        <v>3833.1780377636865</v>
      </c>
      <c r="BG65">
        <f>AVERAGE(BB65:BF65)</f>
        <v>5686.0634303529941</v>
      </c>
      <c r="BH65">
        <f>LOG10(BG65)</f>
        <v>3.7548117001132413</v>
      </c>
      <c r="BI65">
        <f>STDEVA(BB65:BF65)/BG65</f>
        <v>0.59525292593517487</v>
      </c>
      <c r="BJ65">
        <f>COUNT(BB65:BF65)</f>
        <v>5</v>
      </c>
      <c r="BK65">
        <v>64</v>
      </c>
      <c r="BL65">
        <f t="shared" si="0"/>
        <v>0.84244612652813688</v>
      </c>
      <c r="BM65">
        <f t="shared" si="1"/>
        <v>-0.24734366435047794</v>
      </c>
    </row>
    <row r="66" spans="1:65" x14ac:dyDescent="0.25">
      <c r="A66" t="s">
        <v>1373</v>
      </c>
      <c r="B66">
        <v>23</v>
      </c>
      <c r="C66">
        <v>8</v>
      </c>
      <c r="D66">
        <v>116.6835</v>
      </c>
      <c r="E66">
        <v>0.29277573480554298</v>
      </c>
      <c r="F66" s="1">
        <f>-LOG10(E66)</f>
        <v>0.53346492036209703</v>
      </c>
      <c r="G66">
        <v>0.44202457037995402</v>
      </c>
      <c r="H66">
        <v>1.09801469323187</v>
      </c>
      <c r="I66">
        <v>0.17905010565236501</v>
      </c>
      <c r="J66" t="s">
        <v>0</v>
      </c>
      <c r="K66" t="s">
        <v>1</v>
      </c>
      <c r="L66">
        <v>61412.117400000003</v>
      </c>
      <c r="M66" t="s">
        <v>1374</v>
      </c>
      <c r="N66">
        <v>6824.9803624807</v>
      </c>
      <c r="O66">
        <v>5846.8955012060596</v>
      </c>
      <c r="P66">
        <v>6182.4726337382899</v>
      </c>
      <c r="Q66">
        <v>5291.4883815127396</v>
      </c>
      <c r="R66">
        <v>5560.1525786376496</v>
      </c>
      <c r="S66">
        <v>5072.0846411822104</v>
      </c>
      <c r="T66">
        <v>4672.5012077634801</v>
      </c>
      <c r="U66">
        <v>4724.5768945704804</v>
      </c>
      <c r="V66">
        <v>4773.1679742328697</v>
      </c>
      <c r="W66">
        <v>5725.1591019305897</v>
      </c>
      <c r="X66">
        <v>5422.4755986525697</v>
      </c>
      <c r="Y66">
        <v>5929.9745977950197</v>
      </c>
      <c r="Z66">
        <v>9864.1297703818509</v>
      </c>
      <c r="AA66">
        <v>7673.7397815029499</v>
      </c>
      <c r="AB66">
        <v>9305.1717062669904</v>
      </c>
      <c r="AC66">
        <f>AVERAGE(N66:P66)</f>
        <v>6284.7828324750162</v>
      </c>
      <c r="AD66">
        <f>AVERAGE(Q66:S66)</f>
        <v>5307.9085337775332</v>
      </c>
      <c r="AE66">
        <f>AVERAGE(T66:V66)</f>
        <v>4723.4153588556101</v>
      </c>
      <c r="AF66">
        <f>AVERAGE(W66:Y66)</f>
        <v>5692.5364327927264</v>
      </c>
      <c r="AG66">
        <f>AVERAGE(Z66:AB66)</f>
        <v>8947.6804193839289</v>
      </c>
      <c r="AH66">
        <f>AVERAGE(AC66:AG66)</f>
        <v>6191.2647154569622</v>
      </c>
      <c r="AI66">
        <f>LOG10(AH66)</f>
        <v>3.7917793732270013</v>
      </c>
      <c r="AJ66">
        <f>STDEVA(AC66:AG66)/AH66</f>
        <v>0.26528056736964212</v>
      </c>
      <c r="AK66">
        <f>COUNT(AC66:AG66)</f>
        <v>5</v>
      </c>
      <c r="AL66">
        <v>55</v>
      </c>
      <c r="AM66">
        <v>6575.84917087949</v>
      </c>
      <c r="AN66">
        <v>7039.0521420833502</v>
      </c>
      <c r="AO66">
        <v>6711.3287434734502</v>
      </c>
      <c r="AP66">
        <v>5377.1775479689604</v>
      </c>
      <c r="AQ66">
        <v>5367.1439541809896</v>
      </c>
      <c r="AR66">
        <v>6441.8537896673497</v>
      </c>
      <c r="AS66">
        <v>5107.2744059789602</v>
      </c>
      <c r="AT66">
        <v>5237.5366087145003</v>
      </c>
      <c r="AU66">
        <v>5833.3539588284402</v>
      </c>
      <c r="AV66">
        <v>4789.9348172968203</v>
      </c>
      <c r="AW66">
        <v>4351.4330528509499</v>
      </c>
      <c r="AX66">
        <v>3789.6591989395101</v>
      </c>
      <c r="AY66">
        <v>5776.7960945650202</v>
      </c>
      <c r="AZ66">
        <v>6222.9915180329199</v>
      </c>
      <c r="BA66">
        <v>5957.6022398757204</v>
      </c>
      <c r="BB66">
        <f>AVERAGE(AM66:AO66)</f>
        <v>6775.4100188120965</v>
      </c>
      <c r="BC66">
        <f>AVERAGE(AP66:AR66)</f>
        <v>5728.7250972724332</v>
      </c>
      <c r="BD66">
        <f>AVERAGE(AS66:AU66)</f>
        <v>5392.7216578406333</v>
      </c>
      <c r="BE66">
        <f>AVERAGE(AV66:AX66)</f>
        <v>4310.3423563624265</v>
      </c>
      <c r="BF66">
        <f>AVERAGE(AY66:BA66)</f>
        <v>5985.7966174912208</v>
      </c>
      <c r="BG66">
        <f>AVERAGE(BB66:BF66)</f>
        <v>5638.5991495557628</v>
      </c>
      <c r="BH66">
        <f>LOG10(BG66)</f>
        <v>3.751171221503796</v>
      </c>
      <c r="BI66">
        <f>STDEVA(BB66:BF66)/BG66</f>
        <v>0.15975518001107972</v>
      </c>
      <c r="BJ66">
        <f>COUNT(BB66:BF66)</f>
        <v>5</v>
      </c>
      <c r="BK66">
        <v>65</v>
      </c>
      <c r="BL66">
        <f t="shared" si="0"/>
        <v>1.0980146932318715</v>
      </c>
      <c r="BM66">
        <f t="shared" si="1"/>
        <v>0.13489736009076558</v>
      </c>
    </row>
    <row r="67" spans="1:65" x14ac:dyDescent="0.25">
      <c r="A67" t="s">
        <v>1674</v>
      </c>
      <c r="B67">
        <v>62</v>
      </c>
      <c r="C67">
        <v>22</v>
      </c>
      <c r="D67">
        <v>353.07490000000001</v>
      </c>
      <c r="E67">
        <v>0.44152387997136899</v>
      </c>
      <c r="F67" s="1">
        <f>-LOG10(E67)</f>
        <v>0.35504580248430484</v>
      </c>
      <c r="G67">
        <v>0.54258166928984997</v>
      </c>
      <c r="H67">
        <v>1.1281353950664701</v>
      </c>
      <c r="I67">
        <v>0.117278252969567</v>
      </c>
      <c r="J67" t="s">
        <v>0</v>
      </c>
      <c r="K67" t="s">
        <v>1</v>
      </c>
      <c r="L67">
        <v>78224.285900000003</v>
      </c>
      <c r="M67" t="s">
        <v>1675</v>
      </c>
      <c r="N67">
        <v>6224.3769941160299</v>
      </c>
      <c r="O67">
        <v>5869.9213583335404</v>
      </c>
      <c r="P67">
        <v>5829.5767161828999</v>
      </c>
      <c r="Q67">
        <v>4889.8913662630903</v>
      </c>
      <c r="R67">
        <v>4757.8518440735297</v>
      </c>
      <c r="S67">
        <v>4529.1809627759803</v>
      </c>
      <c r="T67">
        <v>4122.0320046710203</v>
      </c>
      <c r="U67">
        <v>4604.5669210815804</v>
      </c>
      <c r="V67">
        <v>4002.31332980045</v>
      </c>
      <c r="W67">
        <v>4464.8550366275304</v>
      </c>
      <c r="X67">
        <v>4455.41352348893</v>
      </c>
      <c r="Y67">
        <v>4266.8631966798803</v>
      </c>
      <c r="Z67">
        <v>12756.839334545801</v>
      </c>
      <c r="AA67">
        <v>11991.4509873306</v>
      </c>
      <c r="AB67">
        <v>11621.4109792892</v>
      </c>
      <c r="AC67">
        <f>AVERAGE(N67:P67)</f>
        <v>5974.6250228774907</v>
      </c>
      <c r="AD67">
        <f>AVERAGE(Q67:S67)</f>
        <v>4725.6413910375331</v>
      </c>
      <c r="AE67">
        <f>AVERAGE(T67:V67)</f>
        <v>4242.9707518510177</v>
      </c>
      <c r="AF67">
        <f>AVERAGE(W67:Y67)</f>
        <v>4395.7105855987802</v>
      </c>
      <c r="AG67">
        <f>AVERAGE(Z67:AB67)</f>
        <v>12123.233767055201</v>
      </c>
      <c r="AH67">
        <f>AVERAGE(AC67:AG67)</f>
        <v>6292.4363036840041</v>
      </c>
      <c r="AI67">
        <f>LOG10(AH67)</f>
        <v>3.7988188280188009</v>
      </c>
      <c r="AJ67">
        <f>STDEVA(AC67:AG67)/AH67</f>
        <v>0.5291848746659098</v>
      </c>
      <c r="AK67">
        <f>COUNT(AC67:AG67)</f>
        <v>5</v>
      </c>
      <c r="AL67">
        <v>54</v>
      </c>
      <c r="AM67">
        <v>3777.9253757739002</v>
      </c>
      <c r="AN67">
        <v>4353.2338393923301</v>
      </c>
      <c r="AO67">
        <v>4019.6218969527499</v>
      </c>
      <c r="AP67">
        <v>8173.9560994583098</v>
      </c>
      <c r="AQ67">
        <v>13518.0158737519</v>
      </c>
      <c r="AR67">
        <v>9634.6987768059498</v>
      </c>
      <c r="AS67">
        <v>4106.7572154154695</v>
      </c>
      <c r="AT67">
        <v>3933.2590521376001</v>
      </c>
      <c r="AU67">
        <v>4206.1158367089802</v>
      </c>
      <c r="AV67">
        <v>5068.1782448076901</v>
      </c>
      <c r="AW67">
        <v>4317.0220214376996</v>
      </c>
      <c r="AX67">
        <v>4734.21270141676</v>
      </c>
      <c r="AY67">
        <v>4596.8759542227299</v>
      </c>
      <c r="AZ67">
        <v>4562.8368172548098</v>
      </c>
      <c r="BA67">
        <v>4663.2624535042396</v>
      </c>
      <c r="BB67">
        <f>AVERAGE(AM67:AO67)</f>
        <v>4050.2603707063267</v>
      </c>
      <c r="BC67">
        <f>AVERAGE(AP67:AR67)</f>
        <v>10442.223583338719</v>
      </c>
      <c r="BD67">
        <f>AVERAGE(AS67:AU67)</f>
        <v>4082.044034754017</v>
      </c>
      <c r="BE67">
        <f>AVERAGE(AV67:AX67)</f>
        <v>4706.4709892207165</v>
      </c>
      <c r="BF67">
        <f>AVERAGE(AY67:BA67)</f>
        <v>4607.6584083272601</v>
      </c>
      <c r="BG67">
        <f>AVERAGE(BB67:BF67)</f>
        <v>5577.7314772694081</v>
      </c>
      <c r="BH67">
        <f>LOG10(BG67)</f>
        <v>3.7464576026608984</v>
      </c>
      <c r="BI67">
        <f>STDEVA(BB67:BF67)/BG67</f>
        <v>0.49044733313675359</v>
      </c>
      <c r="BJ67">
        <f>COUNT(BB67:BF67)</f>
        <v>5</v>
      </c>
      <c r="BK67">
        <v>66</v>
      </c>
      <c r="BL67">
        <f t="shared" ref="BL67:BL130" si="2">(AH67/BG67)</f>
        <v>1.1281353950664692</v>
      </c>
      <c r="BM67">
        <f t="shared" ref="BM67:BM130" si="3">LOG(BL67,2)</f>
        <v>0.17394022559914474</v>
      </c>
    </row>
    <row r="68" spans="1:65" x14ac:dyDescent="0.25">
      <c r="A68" t="s">
        <v>2132</v>
      </c>
      <c r="B68">
        <v>42</v>
      </c>
      <c r="C68">
        <v>17</v>
      </c>
      <c r="D68">
        <v>196.4761</v>
      </c>
      <c r="E68">
        <v>0.82243460420732595</v>
      </c>
      <c r="F68" s="1">
        <f>-LOG10(E68)</f>
        <v>8.4898624880748563E-2</v>
      </c>
      <c r="G68">
        <v>0.78941007882732195</v>
      </c>
      <c r="H68">
        <v>1.0185664796103</v>
      </c>
      <c r="I68">
        <v>5.5505451812028803E-2</v>
      </c>
      <c r="J68" t="s">
        <v>0</v>
      </c>
      <c r="K68" t="s">
        <v>1</v>
      </c>
      <c r="L68">
        <v>38406.0628</v>
      </c>
      <c r="M68" t="s">
        <v>2133</v>
      </c>
      <c r="N68">
        <v>8395.3562949837997</v>
      </c>
      <c r="O68">
        <v>7758.9275349522104</v>
      </c>
      <c r="P68">
        <v>7244.0279712023603</v>
      </c>
      <c r="Q68">
        <v>4827.9634807945404</v>
      </c>
      <c r="R68">
        <v>5206.81736034602</v>
      </c>
      <c r="S68">
        <v>4511.7771202909398</v>
      </c>
      <c r="T68">
        <v>3894.7960636317098</v>
      </c>
      <c r="U68">
        <v>3952.6492410710498</v>
      </c>
      <c r="V68">
        <v>3831.8179788683001</v>
      </c>
      <c r="W68">
        <v>4648.9881243256204</v>
      </c>
      <c r="X68">
        <v>4763.6812851026098</v>
      </c>
      <c r="Y68">
        <v>5184.13213737756</v>
      </c>
      <c r="Z68">
        <v>4411.7564293730102</v>
      </c>
      <c r="AA68">
        <v>4081.4693086613902</v>
      </c>
      <c r="AB68">
        <v>4957.1759507329298</v>
      </c>
      <c r="AC68">
        <f>AVERAGE(N68:P68)</f>
        <v>7799.4372670461235</v>
      </c>
      <c r="AD68">
        <f>AVERAGE(Q68:S68)</f>
        <v>4848.8526538104998</v>
      </c>
      <c r="AE68">
        <f>AVERAGE(T68:V68)</f>
        <v>3893.0877611903538</v>
      </c>
      <c r="AF68">
        <f>AVERAGE(W68:Y68)</f>
        <v>4865.6005156019301</v>
      </c>
      <c r="AG68">
        <f>AVERAGE(Z68:AB68)</f>
        <v>4483.4672295891096</v>
      </c>
      <c r="AH68">
        <f>AVERAGE(AC68:AG68)</f>
        <v>5178.0890854476038</v>
      </c>
      <c r="AI68">
        <f>LOG10(AH68)</f>
        <v>3.7141695178998377</v>
      </c>
      <c r="AJ68">
        <f>STDEVA(AC68:AG68)/AH68</f>
        <v>0.29306201696625345</v>
      </c>
      <c r="AK68">
        <f>COUNT(AC68:AG68)</f>
        <v>5</v>
      </c>
      <c r="AL68">
        <v>67</v>
      </c>
      <c r="AM68">
        <v>5200.3609291876701</v>
      </c>
      <c r="AN68">
        <v>5839.1251008273102</v>
      </c>
      <c r="AO68">
        <v>5299.0947312666003</v>
      </c>
      <c r="AP68">
        <v>5882.8737093585396</v>
      </c>
      <c r="AQ68">
        <v>6639.14683857823</v>
      </c>
      <c r="AR68">
        <v>6258.2854251342496</v>
      </c>
      <c r="AS68">
        <v>4198.4410234795396</v>
      </c>
      <c r="AT68">
        <v>4531.6380796149497</v>
      </c>
      <c r="AU68">
        <v>4237.4614592881999</v>
      </c>
      <c r="AV68">
        <v>7070.2426546568004</v>
      </c>
      <c r="AW68">
        <v>5839.1588326256597</v>
      </c>
      <c r="AX68">
        <v>5946.7439512156498</v>
      </c>
      <c r="AY68">
        <v>3051.9916972219298</v>
      </c>
      <c r="AZ68">
        <v>3066.21136584021</v>
      </c>
      <c r="BA68">
        <v>3194.76356662747</v>
      </c>
      <c r="BB68">
        <f>AVERAGE(AM68:AO68)</f>
        <v>5446.1935870938605</v>
      </c>
      <c r="BC68">
        <f>AVERAGE(AP68:AR68)</f>
        <v>6260.1019910236728</v>
      </c>
      <c r="BD68">
        <f>AVERAGE(AS68:AU68)</f>
        <v>4322.5135207942294</v>
      </c>
      <c r="BE68">
        <f>AVERAGE(AV68:AX68)</f>
        <v>6285.381812832703</v>
      </c>
      <c r="BF68">
        <f>AVERAGE(AY68:BA68)</f>
        <v>3104.3222098965366</v>
      </c>
      <c r="BG68">
        <f>AVERAGE(BB68:BF68)</f>
        <v>5083.7026243282007</v>
      </c>
      <c r="BH68">
        <f>LOG10(BG68)</f>
        <v>3.7061801381859492</v>
      </c>
      <c r="BI68">
        <f>STDEVA(BB68:BF68)/BG68</f>
        <v>0.2685735933336118</v>
      </c>
      <c r="BJ68">
        <f>COUNT(BB68:BF68)</f>
        <v>5</v>
      </c>
      <c r="BK68">
        <v>67</v>
      </c>
      <c r="BL68">
        <f t="shared" si="2"/>
        <v>1.0185664796102971</v>
      </c>
      <c r="BM68">
        <f t="shared" si="3"/>
        <v>2.6540144932289903E-2</v>
      </c>
    </row>
    <row r="69" spans="1:65" x14ac:dyDescent="0.25">
      <c r="A69" t="s">
        <v>44</v>
      </c>
      <c r="B69">
        <v>32</v>
      </c>
      <c r="C69">
        <v>22</v>
      </c>
      <c r="D69">
        <v>171.30549999999999</v>
      </c>
      <c r="E69" s="1">
        <v>9.6291838169726405E-8</v>
      </c>
      <c r="F69" s="1">
        <f>-LOG10(E69)</f>
        <v>7.0164105227204292</v>
      </c>
      <c r="G69" s="1">
        <v>9.6676841588376903E-5</v>
      </c>
      <c r="H69">
        <v>1.23086523123933</v>
      </c>
      <c r="I69">
        <v>0.99999951300121404</v>
      </c>
      <c r="J69" t="s">
        <v>1</v>
      </c>
      <c r="K69" t="s">
        <v>0</v>
      </c>
      <c r="L69">
        <v>66776.410699999993</v>
      </c>
      <c r="M69" t="s">
        <v>45</v>
      </c>
      <c r="N69">
        <v>3989.4950145999101</v>
      </c>
      <c r="O69">
        <v>3491.0665699174001</v>
      </c>
      <c r="P69">
        <v>4066.4051458106201</v>
      </c>
      <c r="Q69">
        <v>3975.09908854067</v>
      </c>
      <c r="R69">
        <v>4165.7399513685596</v>
      </c>
      <c r="S69">
        <v>3665.2809104293401</v>
      </c>
      <c r="T69">
        <v>4421.0210836302904</v>
      </c>
      <c r="U69">
        <v>4627.6700472124103</v>
      </c>
      <c r="V69">
        <v>4369.1476853168597</v>
      </c>
      <c r="W69">
        <v>4073.2249574380398</v>
      </c>
      <c r="X69">
        <v>4236.8410721463097</v>
      </c>
      <c r="Y69">
        <v>4246.4088173907103</v>
      </c>
      <c r="Z69">
        <v>3650.3217580771502</v>
      </c>
      <c r="AA69">
        <v>3829.0001131867998</v>
      </c>
      <c r="AB69">
        <v>3805.46161589437</v>
      </c>
      <c r="AC69">
        <f>AVERAGE(N69:P69)</f>
        <v>3848.9889101093104</v>
      </c>
      <c r="AD69">
        <f>AVERAGE(Q69:S69)</f>
        <v>3935.3733167795231</v>
      </c>
      <c r="AE69">
        <f>AVERAGE(T69:V69)</f>
        <v>4472.6129387198534</v>
      </c>
      <c r="AF69">
        <f>AVERAGE(W69:Y69)</f>
        <v>4185.4916156583531</v>
      </c>
      <c r="AG69">
        <f>AVERAGE(Z69:AB69)</f>
        <v>3761.5944957194401</v>
      </c>
      <c r="AH69">
        <f>AVERAGE(AC69:AG69)</f>
        <v>4040.8122553972962</v>
      </c>
      <c r="AI69">
        <f>LOG10(AH69)</f>
        <v>3.6064686726799384</v>
      </c>
      <c r="AJ69">
        <f>STDEVA(AC69:AG69)/AH69</f>
        <v>7.1432026726984052E-2</v>
      </c>
      <c r="AK69">
        <f>COUNT(AC69:AG69)</f>
        <v>5</v>
      </c>
      <c r="AL69">
        <v>79</v>
      </c>
      <c r="AM69">
        <v>4506.9947071353799</v>
      </c>
      <c r="AN69">
        <v>4819.63433676775</v>
      </c>
      <c r="AO69">
        <v>4355.66855173976</v>
      </c>
      <c r="AP69">
        <v>4369.2238467929901</v>
      </c>
      <c r="AQ69">
        <v>4897.0767519875899</v>
      </c>
      <c r="AR69">
        <v>4948.57930463503</v>
      </c>
      <c r="AS69">
        <v>5255.1023008950597</v>
      </c>
      <c r="AT69">
        <v>5429.2142832954296</v>
      </c>
      <c r="AU69">
        <v>5470.2525554756503</v>
      </c>
      <c r="AV69">
        <v>5483.75383481478</v>
      </c>
      <c r="AW69">
        <v>4747.00607530446</v>
      </c>
      <c r="AX69">
        <v>4603.8790507404101</v>
      </c>
      <c r="AY69">
        <v>5134.90233084591</v>
      </c>
      <c r="AZ69">
        <v>5177.6915016560597</v>
      </c>
      <c r="BA69">
        <v>5406.4502349282102</v>
      </c>
      <c r="BB69">
        <f>AVERAGE(AM69:AO69)</f>
        <v>4560.7658652142964</v>
      </c>
      <c r="BC69">
        <f>AVERAGE(AP69:AR69)</f>
        <v>4738.2933011385367</v>
      </c>
      <c r="BD69">
        <f>AVERAGE(AS69:AU69)</f>
        <v>5384.8563798887126</v>
      </c>
      <c r="BE69">
        <f>AVERAGE(AV69:AX69)</f>
        <v>4944.8796536198834</v>
      </c>
      <c r="BF69">
        <f>AVERAGE(AY69:BA69)</f>
        <v>5239.6813558100603</v>
      </c>
      <c r="BG69">
        <f>AVERAGE(BB69:BF69)</f>
        <v>4973.6953111342973</v>
      </c>
      <c r="BH69">
        <f>LOG10(BG69)</f>
        <v>3.6966791768434271</v>
      </c>
      <c r="BI69">
        <f>STDEVA(BB69:BF69)/BG69</f>
        <v>6.8666239565048623E-2</v>
      </c>
      <c r="BJ69">
        <f>COUNT(BB69:BF69)</f>
        <v>5</v>
      </c>
      <c r="BK69">
        <v>68</v>
      </c>
      <c r="BL69">
        <f t="shared" si="2"/>
        <v>0.81243662963257623</v>
      </c>
      <c r="BM69">
        <f t="shared" si="3"/>
        <v>-0.29967280823464548</v>
      </c>
    </row>
    <row r="70" spans="1:65" x14ac:dyDescent="0.25">
      <c r="A70" t="s">
        <v>2134</v>
      </c>
      <c r="B70">
        <v>156</v>
      </c>
      <c r="C70">
        <v>56</v>
      </c>
      <c r="D70">
        <v>571.00040000000001</v>
      </c>
      <c r="E70">
        <v>0.82755809956619797</v>
      </c>
      <c r="F70" s="1">
        <f>-LOG10(E70)</f>
        <v>8.2201506391821277E-2</v>
      </c>
      <c r="G70">
        <v>0.79351654746236899</v>
      </c>
      <c r="H70">
        <v>1.00239996922153</v>
      </c>
      <c r="I70">
        <v>5.5186085199281899E-2</v>
      </c>
      <c r="J70" t="s">
        <v>0</v>
      </c>
      <c r="K70" t="s">
        <v>1</v>
      </c>
      <c r="L70">
        <v>86901.640199999994</v>
      </c>
      <c r="M70" t="s">
        <v>2135</v>
      </c>
      <c r="N70">
        <v>5305.6020836009702</v>
      </c>
      <c r="O70">
        <v>5190.6750699013701</v>
      </c>
      <c r="P70">
        <v>5708.6651325865896</v>
      </c>
      <c r="Q70">
        <v>4219.2518534862002</v>
      </c>
      <c r="R70">
        <v>4720.1239753187901</v>
      </c>
      <c r="S70">
        <v>4868.3567739187602</v>
      </c>
      <c r="T70">
        <v>5880.8246801789501</v>
      </c>
      <c r="U70">
        <v>5613.7797771060395</v>
      </c>
      <c r="V70">
        <v>5099.0581358657701</v>
      </c>
      <c r="W70">
        <v>4888.62561330055</v>
      </c>
      <c r="X70">
        <v>4702.5375272261999</v>
      </c>
      <c r="Y70">
        <v>4499.0577715237496</v>
      </c>
      <c r="Z70">
        <v>4955.45485860382</v>
      </c>
      <c r="AA70">
        <v>2165.39359445832</v>
      </c>
      <c r="AB70">
        <v>3545.66501098751</v>
      </c>
      <c r="AC70">
        <f>AVERAGE(N70:P70)</f>
        <v>5401.6474286963103</v>
      </c>
      <c r="AD70">
        <f>AVERAGE(Q70:S70)</f>
        <v>4602.5775342412499</v>
      </c>
      <c r="AE70">
        <f>AVERAGE(T70:V70)</f>
        <v>5531.2208643835866</v>
      </c>
      <c r="AF70">
        <f>AVERAGE(W70:Y70)</f>
        <v>4696.7403040168329</v>
      </c>
      <c r="AG70">
        <f>AVERAGE(Z70:AB70)</f>
        <v>3555.5044880165501</v>
      </c>
      <c r="AH70">
        <f>AVERAGE(AC70:AG70)</f>
        <v>4757.538123870906</v>
      </c>
      <c r="AI70">
        <f>LOG10(AH70)</f>
        <v>3.6773822771315068</v>
      </c>
      <c r="AJ70">
        <f>STDEVA(AC70:AG70)/AH70</f>
        <v>0.16570788084189256</v>
      </c>
      <c r="AK70">
        <f>COUNT(AC70:AG70)</f>
        <v>5</v>
      </c>
      <c r="AL70">
        <v>71</v>
      </c>
      <c r="AM70">
        <v>5526.0463456173902</v>
      </c>
      <c r="AN70">
        <v>4864.6913710161198</v>
      </c>
      <c r="AO70">
        <v>5205.47680546827</v>
      </c>
      <c r="AP70">
        <v>4487.6565691993501</v>
      </c>
      <c r="AQ70">
        <v>3570.3546563804298</v>
      </c>
      <c r="AR70">
        <v>4348.0602845118701</v>
      </c>
      <c r="AS70">
        <v>4612.6974748066204</v>
      </c>
      <c r="AT70">
        <v>4490.2160338890499</v>
      </c>
      <c r="AU70">
        <v>4578.8137860646602</v>
      </c>
      <c r="AV70">
        <v>4848.85104948565</v>
      </c>
      <c r="AW70">
        <v>5295.6129144678098</v>
      </c>
      <c r="AX70">
        <v>4020.17005892309</v>
      </c>
      <c r="AY70">
        <v>5139.9044093004104</v>
      </c>
      <c r="AZ70">
        <v>5369.8953666751604</v>
      </c>
      <c r="BA70">
        <v>4833.7656128724802</v>
      </c>
      <c r="BB70">
        <f>AVERAGE(AM70:AO70)</f>
        <v>5198.738174033927</v>
      </c>
      <c r="BC70">
        <f>AVERAGE(AP70:AR70)</f>
        <v>4135.3571700305502</v>
      </c>
      <c r="BD70">
        <f>AVERAGE(AS70:AU70)</f>
        <v>4560.5757649201105</v>
      </c>
      <c r="BE70">
        <f>AVERAGE(AV70:AX70)</f>
        <v>4721.5446742921831</v>
      </c>
      <c r="BF70">
        <f>AVERAGE(AY70:BA70)</f>
        <v>5114.5217962826837</v>
      </c>
      <c r="BG70">
        <f>AVERAGE(BB70:BF70)</f>
        <v>4746.1475159118909</v>
      </c>
      <c r="BH70">
        <f>LOG10(BG70)</f>
        <v>3.6763412324803304</v>
      </c>
      <c r="BI70">
        <f>STDEVA(BB70:BF70)/BG70</f>
        <v>9.1152108137316459E-2</v>
      </c>
      <c r="BJ70">
        <f>COUNT(BB70:BF70)</f>
        <v>5</v>
      </c>
      <c r="BK70">
        <v>69</v>
      </c>
      <c r="BL70">
        <f t="shared" si="2"/>
        <v>1.0023999692215269</v>
      </c>
      <c r="BM70">
        <f t="shared" si="3"/>
        <v>3.4582754747742132E-3</v>
      </c>
    </row>
    <row r="71" spans="1:65" x14ac:dyDescent="0.25">
      <c r="A71" t="s">
        <v>56</v>
      </c>
      <c r="B71">
        <v>66</v>
      </c>
      <c r="C71">
        <v>19</v>
      </c>
      <c r="D71">
        <v>420.22219999999999</v>
      </c>
      <c r="E71">
        <v>1.2999016083370399E-4</v>
      </c>
      <c r="F71" s="1">
        <f>-LOG10(E71)</f>
        <v>3.8860895189034985</v>
      </c>
      <c r="G71">
        <v>1.8644271453229298E-2</v>
      </c>
      <c r="H71">
        <v>1.20036214457566</v>
      </c>
      <c r="I71">
        <v>0.98976321963260605</v>
      </c>
      <c r="J71" t="s">
        <v>0</v>
      </c>
      <c r="K71" t="s">
        <v>1</v>
      </c>
      <c r="L71">
        <v>84636.646800000002</v>
      </c>
      <c r="M71" t="s">
        <v>57</v>
      </c>
      <c r="N71">
        <v>6369.1714002929302</v>
      </c>
      <c r="O71">
        <v>4273.1912965071997</v>
      </c>
      <c r="P71">
        <v>5406.9062693255701</v>
      </c>
      <c r="Q71">
        <v>5773.5734526696497</v>
      </c>
      <c r="R71">
        <v>6746.9502256768701</v>
      </c>
      <c r="S71">
        <v>6494.8940746418202</v>
      </c>
      <c r="T71">
        <v>5272.0261907158401</v>
      </c>
      <c r="U71">
        <v>5926.7222379163304</v>
      </c>
      <c r="V71">
        <v>5118.6796397448798</v>
      </c>
      <c r="W71">
        <v>5900.1224284544896</v>
      </c>
      <c r="X71">
        <v>5941.7847890703697</v>
      </c>
      <c r="Y71">
        <v>5227.4020710070099</v>
      </c>
      <c r="Z71">
        <v>5755.7032712149603</v>
      </c>
      <c r="AA71">
        <v>4742.3946099233399</v>
      </c>
      <c r="AB71">
        <v>5918.45339761371</v>
      </c>
      <c r="AC71">
        <f>AVERAGE(N71:P71)</f>
        <v>5349.7563220418997</v>
      </c>
      <c r="AD71">
        <f>AVERAGE(Q71:S71)</f>
        <v>6338.4725843294464</v>
      </c>
      <c r="AE71">
        <f>AVERAGE(T71:V71)</f>
        <v>5439.1426894590168</v>
      </c>
      <c r="AF71">
        <f>AVERAGE(W71:Y71)</f>
        <v>5689.7697628439564</v>
      </c>
      <c r="AG71">
        <f>AVERAGE(Z71:AB71)</f>
        <v>5472.1837595840034</v>
      </c>
      <c r="AH71">
        <f>AVERAGE(AC71:AG71)</f>
        <v>5657.8650236516651</v>
      </c>
      <c r="AI71">
        <f>LOG10(AH71)</f>
        <v>3.7526525825372872</v>
      </c>
      <c r="AJ71">
        <f>STDEVA(AC71:AG71)/AH71</f>
        <v>7.0780434228938427E-2</v>
      </c>
      <c r="AK71">
        <f>COUNT(AC71:AG71)</f>
        <v>5</v>
      </c>
      <c r="AL71">
        <v>61</v>
      </c>
      <c r="AM71">
        <v>4001.0251986398898</v>
      </c>
      <c r="AN71">
        <v>5066.2542396612898</v>
      </c>
      <c r="AO71">
        <v>4612.6736369456203</v>
      </c>
      <c r="AP71">
        <v>4306.9113761317603</v>
      </c>
      <c r="AQ71">
        <v>5070.5500310828602</v>
      </c>
      <c r="AR71">
        <v>5392.9846584710103</v>
      </c>
      <c r="AS71">
        <v>4658.8162769626597</v>
      </c>
      <c r="AT71">
        <v>3809.97587559669</v>
      </c>
      <c r="AU71">
        <v>4523.2381276640199</v>
      </c>
      <c r="AV71">
        <v>5462.7676039280204</v>
      </c>
      <c r="AW71">
        <v>4965.0349146246899</v>
      </c>
      <c r="AX71">
        <v>4926.4164560968002</v>
      </c>
      <c r="AY71">
        <v>4859.9494612517601</v>
      </c>
      <c r="AZ71">
        <v>4420.9273095525896</v>
      </c>
      <c r="BA71">
        <v>4624.45068150103</v>
      </c>
      <c r="BB71">
        <f>AVERAGE(AM71:AO71)</f>
        <v>4559.9843584155997</v>
      </c>
      <c r="BC71">
        <f>AVERAGE(AP71:AR71)</f>
        <v>4923.4820218952109</v>
      </c>
      <c r="BD71">
        <f>AVERAGE(AS71:AU71)</f>
        <v>4330.676760074457</v>
      </c>
      <c r="BE71">
        <f>AVERAGE(AV71:AX71)</f>
        <v>5118.0729915498368</v>
      </c>
      <c r="BF71">
        <f>AVERAGE(AY71:BA71)</f>
        <v>4635.1091507684596</v>
      </c>
      <c r="BG71">
        <f>AVERAGE(BB71:BF71)</f>
        <v>4713.4650565407119</v>
      </c>
      <c r="BH71">
        <f>LOG10(BG71)</f>
        <v>3.6733402917700886</v>
      </c>
      <c r="BI71">
        <f>STDEVA(BB71:BF71)/BG71</f>
        <v>6.573801150729458E-2</v>
      </c>
      <c r="BJ71">
        <f>COUNT(BB71:BF71)</f>
        <v>5</v>
      </c>
      <c r="BK71">
        <v>70</v>
      </c>
      <c r="BL71">
        <f t="shared" si="2"/>
        <v>1.2003621445756645</v>
      </c>
      <c r="BM71">
        <f t="shared" si="3"/>
        <v>0.26346972696943227</v>
      </c>
    </row>
    <row r="72" spans="1:65" x14ac:dyDescent="0.25">
      <c r="A72" t="s">
        <v>385</v>
      </c>
      <c r="B72">
        <v>5</v>
      </c>
      <c r="C72">
        <v>2</v>
      </c>
      <c r="D72">
        <v>27.1601</v>
      </c>
      <c r="E72">
        <v>2.4204539339579698E-2</v>
      </c>
      <c r="F72" s="1">
        <f>-LOG10(E72)</f>
        <v>1.6161031784303357</v>
      </c>
      <c r="G72">
        <v>0.140858578481181</v>
      </c>
      <c r="H72">
        <v>1.56076978539863</v>
      </c>
      <c r="I72">
        <v>0.63331729430061701</v>
      </c>
      <c r="J72" t="s">
        <v>1</v>
      </c>
      <c r="K72" t="s">
        <v>0</v>
      </c>
      <c r="L72">
        <v>71693.633900000001</v>
      </c>
      <c r="M72" t="s">
        <v>386</v>
      </c>
      <c r="N72">
        <v>3949.3900476303002</v>
      </c>
      <c r="O72">
        <v>2976.1394850152901</v>
      </c>
      <c r="P72">
        <v>2478.63155230759</v>
      </c>
      <c r="Q72">
        <v>6114.1538322912502</v>
      </c>
      <c r="R72">
        <v>5503.5139584626404</v>
      </c>
      <c r="S72">
        <v>4483.0330828676897</v>
      </c>
      <c r="T72">
        <v>3336.4298819322198</v>
      </c>
      <c r="U72">
        <v>3707.6658884323101</v>
      </c>
      <c r="V72">
        <v>2711.5547902860999</v>
      </c>
      <c r="W72">
        <v>2823.0765468957002</v>
      </c>
      <c r="X72">
        <v>3155.9988712180402</v>
      </c>
      <c r="Y72">
        <v>3087.0130891321101</v>
      </c>
      <c r="Z72">
        <v>240.65987913789999</v>
      </c>
      <c r="AA72">
        <v>216.82305083304001</v>
      </c>
      <c r="AB72">
        <v>170.397889521596</v>
      </c>
      <c r="AC72">
        <f>AVERAGE(N72:P72)</f>
        <v>3134.7203616510601</v>
      </c>
      <c r="AD72">
        <f>AVERAGE(Q72:S72)</f>
        <v>5366.9002912071928</v>
      </c>
      <c r="AE72">
        <f>AVERAGE(T72:V72)</f>
        <v>3251.8835202168761</v>
      </c>
      <c r="AF72">
        <f>AVERAGE(W72:Y72)</f>
        <v>3022.0295024152833</v>
      </c>
      <c r="AG72">
        <f>AVERAGE(Z72:AB72)</f>
        <v>209.293606497512</v>
      </c>
      <c r="AH72">
        <f>AVERAGE(AC72:AG72)</f>
        <v>2996.9654563975851</v>
      </c>
      <c r="AI72">
        <f>LOG10(AH72)</f>
        <v>3.4766817372124543</v>
      </c>
      <c r="AJ72">
        <f>STDEVA(AC72:AG72)/AH72</f>
        <v>0.61236312650639613</v>
      </c>
      <c r="AK72">
        <f>COUNT(AC72:AG72)</f>
        <v>5</v>
      </c>
      <c r="AL72">
        <v>93</v>
      </c>
      <c r="AM72">
        <v>1796.58656051448</v>
      </c>
      <c r="AN72">
        <v>2885.9784652999501</v>
      </c>
      <c r="AO72">
        <v>2570.2561750958398</v>
      </c>
      <c r="AP72">
        <v>6685.1392029396502</v>
      </c>
      <c r="AQ72">
        <v>8270.5428864264195</v>
      </c>
      <c r="AR72">
        <v>6603.8281622909699</v>
      </c>
      <c r="AS72">
        <v>4633.5189422289204</v>
      </c>
      <c r="AT72">
        <v>3984.6143832518601</v>
      </c>
      <c r="AU72">
        <v>4359.8795574968899</v>
      </c>
      <c r="AV72">
        <v>5264.2262485384099</v>
      </c>
      <c r="AW72">
        <v>4434.7500677181897</v>
      </c>
      <c r="AX72">
        <v>5287.5313063549302</v>
      </c>
      <c r="AY72">
        <v>4908.0135980798796</v>
      </c>
      <c r="AZ72">
        <v>4218.6359168197496</v>
      </c>
      <c r="BA72">
        <v>4260.0955103753804</v>
      </c>
      <c r="BB72">
        <f>AVERAGE(AM72:AO72)</f>
        <v>2417.6070669700898</v>
      </c>
      <c r="BC72">
        <f>AVERAGE(AP72:AR72)</f>
        <v>7186.5034172190135</v>
      </c>
      <c r="BD72">
        <f>AVERAGE(AS72:AU72)</f>
        <v>4326.0042943258895</v>
      </c>
      <c r="BE72">
        <f>AVERAGE(AV72:AX72)</f>
        <v>4995.5025408705105</v>
      </c>
      <c r="BF72">
        <f>AVERAGE(AY72:BA72)</f>
        <v>4462.2483417583362</v>
      </c>
      <c r="BG72">
        <f>AVERAGE(BB72:BF72)</f>
        <v>4677.5731322287675</v>
      </c>
      <c r="BH72">
        <f>LOG10(BG72)</f>
        <v>3.6700205862682775</v>
      </c>
      <c r="BI72">
        <f>STDEVA(BB72:BF72)/BG72</f>
        <v>0.36521179598292142</v>
      </c>
      <c r="BJ72">
        <f>COUNT(BB72:BF72)</f>
        <v>5</v>
      </c>
      <c r="BK72">
        <v>71</v>
      </c>
      <c r="BL72">
        <f t="shared" si="2"/>
        <v>0.64070948153612139</v>
      </c>
      <c r="BM72">
        <f t="shared" si="3"/>
        <v>-0.64225775451172684</v>
      </c>
    </row>
    <row r="73" spans="1:65" x14ac:dyDescent="0.25">
      <c r="A73" t="s">
        <v>1874</v>
      </c>
      <c r="B73">
        <v>85</v>
      </c>
      <c r="C73">
        <v>33</v>
      </c>
      <c r="D73">
        <v>299.7765</v>
      </c>
      <c r="E73">
        <v>0.59294857894892194</v>
      </c>
      <c r="F73" s="1">
        <f>-LOG10(E73)</f>
        <v>0.22698296742330823</v>
      </c>
      <c r="G73">
        <v>0.64920323204707098</v>
      </c>
      <c r="H73">
        <v>1.0195465506466299</v>
      </c>
      <c r="I73">
        <v>8.1809586554384195E-2</v>
      </c>
      <c r="J73" t="s">
        <v>1</v>
      </c>
      <c r="K73" t="s">
        <v>0</v>
      </c>
      <c r="L73">
        <v>93306.407800000001</v>
      </c>
      <c r="M73" t="s">
        <v>1875</v>
      </c>
      <c r="N73">
        <v>4418.8869120294703</v>
      </c>
      <c r="O73">
        <v>4514.6363727698499</v>
      </c>
      <c r="P73">
        <v>4218.25881066896</v>
      </c>
      <c r="Q73">
        <v>5066.3400119565804</v>
      </c>
      <c r="R73">
        <v>4362.7498960645298</v>
      </c>
      <c r="S73">
        <v>4258.9818753567697</v>
      </c>
      <c r="T73">
        <v>4850.71426138065</v>
      </c>
      <c r="U73">
        <v>4837.3633323935201</v>
      </c>
      <c r="V73">
        <v>4828.09090811032</v>
      </c>
      <c r="W73">
        <v>4051.8202587338601</v>
      </c>
      <c r="X73">
        <v>4256.2574800469501</v>
      </c>
      <c r="Y73">
        <v>3920.0181244946698</v>
      </c>
      <c r="Z73">
        <v>5480.3362035733198</v>
      </c>
      <c r="AA73">
        <v>4247.6775946815696</v>
      </c>
      <c r="AB73">
        <v>5285.57094299864</v>
      </c>
      <c r="AC73">
        <f>AVERAGE(N73:P73)</f>
        <v>4383.9273651560934</v>
      </c>
      <c r="AD73">
        <f>AVERAGE(Q73:S73)</f>
        <v>4562.6905944592936</v>
      </c>
      <c r="AE73">
        <f>AVERAGE(T73:V73)</f>
        <v>4838.7228339614967</v>
      </c>
      <c r="AF73">
        <f>AVERAGE(W73:Y73)</f>
        <v>4076.0319544251602</v>
      </c>
      <c r="AG73">
        <f>AVERAGE(Z73:AB73)</f>
        <v>5004.5282470845095</v>
      </c>
      <c r="AH73">
        <f>AVERAGE(AC73:AG73)</f>
        <v>4573.1801990173108</v>
      </c>
      <c r="AI73">
        <f>LOG10(AH73)</f>
        <v>3.6602183144130449</v>
      </c>
      <c r="AJ73">
        <f>STDEVA(AC73:AG73)/AH73</f>
        <v>8.031758228748738E-2</v>
      </c>
      <c r="AK73">
        <f>COUNT(AC73:AG73)</f>
        <v>5</v>
      </c>
      <c r="AL73">
        <v>75</v>
      </c>
      <c r="AM73">
        <v>4442.3700149228598</v>
      </c>
      <c r="AN73">
        <v>4780.9013757182502</v>
      </c>
      <c r="AO73">
        <v>4539.9658604799297</v>
      </c>
      <c r="AP73">
        <v>4867.5806435050399</v>
      </c>
      <c r="AQ73">
        <v>6092.3811968589998</v>
      </c>
      <c r="AR73">
        <v>4824.0715653972102</v>
      </c>
      <c r="AS73">
        <v>4321.7794088193696</v>
      </c>
      <c r="AT73">
        <v>4277.7072717722003</v>
      </c>
      <c r="AU73">
        <v>4349.0579357811102</v>
      </c>
      <c r="AV73">
        <v>4893.9865750138397</v>
      </c>
      <c r="AW73">
        <v>3928.56295003686</v>
      </c>
      <c r="AX73">
        <v>4384.8482372749404</v>
      </c>
      <c r="AY73">
        <v>4667.5308921914102</v>
      </c>
      <c r="AZ73">
        <v>4814.4230049718999</v>
      </c>
      <c r="BA73">
        <v>4753.3845281596296</v>
      </c>
      <c r="BB73">
        <f>AVERAGE(AM73:AO73)</f>
        <v>4587.7457503736796</v>
      </c>
      <c r="BC73">
        <f>AVERAGE(AP73:AR73)</f>
        <v>5261.3444685870827</v>
      </c>
      <c r="BD73">
        <f>AVERAGE(AS73:AU73)</f>
        <v>4316.1815387908937</v>
      </c>
      <c r="BE73">
        <f>AVERAGE(AV73:AX73)</f>
        <v>4402.4659207752129</v>
      </c>
      <c r="BF73">
        <f>AVERAGE(AY73:BA73)</f>
        <v>4745.1128084409802</v>
      </c>
      <c r="BG73">
        <f>AVERAGE(BB73:BF73)</f>
        <v>4662.5700973935691</v>
      </c>
      <c r="BH73">
        <f>LOG10(BG73)</f>
        <v>3.6686253740783807</v>
      </c>
      <c r="BI73">
        <f>STDEVA(BB73:BF73)/BG73</f>
        <v>8.0147148880111471E-2</v>
      </c>
      <c r="BJ73">
        <f>COUNT(BB73:BF73)</f>
        <v>5</v>
      </c>
      <c r="BK73">
        <v>72</v>
      </c>
      <c r="BL73">
        <f t="shared" si="2"/>
        <v>0.98082819206809813</v>
      </c>
      <c r="BM73">
        <f t="shared" si="3"/>
        <v>-2.7927647697673023E-2</v>
      </c>
    </row>
    <row r="74" spans="1:65" x14ac:dyDescent="0.25">
      <c r="A74" t="s">
        <v>2180</v>
      </c>
      <c r="B74">
        <v>37</v>
      </c>
      <c r="C74">
        <v>13</v>
      </c>
      <c r="D74">
        <v>217.0615</v>
      </c>
      <c r="E74">
        <v>0.86452837023029305</v>
      </c>
      <c r="F74" s="1">
        <f>-LOG10(E74)</f>
        <v>6.3220750415157775E-2</v>
      </c>
      <c r="G74">
        <v>0.80967313871595303</v>
      </c>
      <c r="H74">
        <v>1.01056043425793</v>
      </c>
      <c r="I74">
        <v>5.3176518536831398E-2</v>
      </c>
      <c r="J74" t="s">
        <v>0</v>
      </c>
      <c r="K74" t="s">
        <v>1</v>
      </c>
      <c r="L74">
        <v>81658.408299999996</v>
      </c>
      <c r="M74" t="s">
        <v>2181</v>
      </c>
      <c r="N74">
        <v>5126.0445497718201</v>
      </c>
      <c r="O74">
        <v>3939.3337577805701</v>
      </c>
      <c r="P74">
        <v>4058.8869691507898</v>
      </c>
      <c r="Q74">
        <v>5435.4483295648997</v>
      </c>
      <c r="R74">
        <v>5751.22334661489</v>
      </c>
      <c r="S74">
        <v>5242.2207456876704</v>
      </c>
      <c r="T74">
        <v>4422.4880654923099</v>
      </c>
      <c r="U74">
        <v>4670.2336626966498</v>
      </c>
      <c r="V74">
        <v>3887.5602337774599</v>
      </c>
      <c r="W74">
        <v>4579.0212815867399</v>
      </c>
      <c r="X74">
        <v>4592.1639165025599</v>
      </c>
      <c r="Y74">
        <v>5102.4467122515398</v>
      </c>
      <c r="Z74">
        <v>4218.0333108204004</v>
      </c>
      <c r="AA74">
        <v>3481.5946242384898</v>
      </c>
      <c r="AB74">
        <v>4343.2784515853</v>
      </c>
      <c r="AC74">
        <f>AVERAGE(N74:P74)</f>
        <v>4374.7550922343935</v>
      </c>
      <c r="AD74">
        <f>AVERAGE(Q74:S74)</f>
        <v>5476.2974739558204</v>
      </c>
      <c r="AE74">
        <f>AVERAGE(T74:V74)</f>
        <v>4326.7606539888066</v>
      </c>
      <c r="AF74">
        <f>AVERAGE(W74:Y74)</f>
        <v>4757.8773034469468</v>
      </c>
      <c r="AG74">
        <f>AVERAGE(Z74:AB74)</f>
        <v>4014.3021288813966</v>
      </c>
      <c r="AH74">
        <f>AVERAGE(AC74:AG74)</f>
        <v>4589.9985305014734</v>
      </c>
      <c r="AI74">
        <f>LOG10(AH74)</f>
        <v>3.661812546496912</v>
      </c>
      <c r="AJ74">
        <f>STDEVA(AC74:AG74)/AH74</f>
        <v>0.12231326493089993</v>
      </c>
      <c r="AK74">
        <f>COUNT(AC74:AG74)</f>
        <v>5</v>
      </c>
      <c r="AL74">
        <v>74</v>
      </c>
      <c r="AM74">
        <v>3508.5144259068702</v>
      </c>
      <c r="AN74">
        <v>4077.6360732511898</v>
      </c>
      <c r="AO74">
        <v>3780.9140886693999</v>
      </c>
      <c r="AP74">
        <v>4140.2389291748896</v>
      </c>
      <c r="AQ74">
        <v>5590.3745518842798</v>
      </c>
      <c r="AR74">
        <v>4653.4898009592098</v>
      </c>
      <c r="AS74">
        <v>4527.9801912536104</v>
      </c>
      <c r="AT74">
        <v>4479.1055851129104</v>
      </c>
      <c r="AU74">
        <v>4604.93220034357</v>
      </c>
      <c r="AV74">
        <v>5141.4358381498796</v>
      </c>
      <c r="AW74">
        <v>4254.1001365706197</v>
      </c>
      <c r="AX74">
        <v>4562.30976304452</v>
      </c>
      <c r="AY74">
        <v>5092.5589076338701</v>
      </c>
      <c r="AZ74">
        <v>4734.7144842871803</v>
      </c>
      <c r="BA74">
        <v>4982.1854165270097</v>
      </c>
      <c r="BB74">
        <f>AVERAGE(AM74:AO74)</f>
        <v>3789.0215292758203</v>
      </c>
      <c r="BC74">
        <f>AVERAGE(AP74:AR74)</f>
        <v>4794.7010940061264</v>
      </c>
      <c r="BD74">
        <f>AVERAGE(AS74:AU74)</f>
        <v>4537.3393255700303</v>
      </c>
      <c r="BE74">
        <f>AVERAGE(AV74:AX74)</f>
        <v>4652.6152459216728</v>
      </c>
      <c r="BF74">
        <f>AVERAGE(AY74:BA74)</f>
        <v>4936.486269482687</v>
      </c>
      <c r="BG74">
        <f>AVERAGE(BB74:BF74)</f>
        <v>4542.0326928512677</v>
      </c>
      <c r="BH74">
        <f>LOG10(BG74)</f>
        <v>3.6572502558797102</v>
      </c>
      <c r="BI74">
        <f>STDEVA(BB74:BF74)/BG74</f>
        <v>9.8381776200012608E-2</v>
      </c>
      <c r="BJ74">
        <f>COUNT(BB74:BF74)</f>
        <v>5</v>
      </c>
      <c r="BK74">
        <v>73</v>
      </c>
      <c r="BL74">
        <f t="shared" si="2"/>
        <v>1.0105604342579257</v>
      </c>
      <c r="BM74">
        <f t="shared" si="3"/>
        <v>1.5155601378322813E-2</v>
      </c>
    </row>
    <row r="75" spans="1:65" x14ac:dyDescent="0.25">
      <c r="A75" t="s">
        <v>429</v>
      </c>
      <c r="B75">
        <v>61</v>
      </c>
      <c r="C75">
        <v>22</v>
      </c>
      <c r="D75">
        <v>204.94560000000001</v>
      </c>
      <c r="E75">
        <v>3.0836603218490001E-2</v>
      </c>
      <c r="F75" s="1">
        <f>-LOG10(E75)</f>
        <v>1.5109334673497763</v>
      </c>
      <c r="G75">
        <v>0.15963680643189901</v>
      </c>
      <c r="H75">
        <v>1.1778688294834201</v>
      </c>
      <c r="I75">
        <v>0.59310359671509305</v>
      </c>
      <c r="J75" t="s">
        <v>0</v>
      </c>
      <c r="K75" t="s">
        <v>1</v>
      </c>
      <c r="L75">
        <v>40139.156499999997</v>
      </c>
      <c r="M75" t="s">
        <v>430</v>
      </c>
      <c r="N75">
        <v>4827.0180550994301</v>
      </c>
      <c r="O75">
        <v>4378.3193935071704</v>
      </c>
      <c r="P75">
        <v>4728.0526989283899</v>
      </c>
      <c r="Q75">
        <v>4967.9951968106598</v>
      </c>
      <c r="R75">
        <v>5180.5674580537498</v>
      </c>
      <c r="S75">
        <v>4931.8413696792304</v>
      </c>
      <c r="T75">
        <v>4150.4104560902697</v>
      </c>
      <c r="U75">
        <v>4471.3474446529699</v>
      </c>
      <c r="V75">
        <v>3969.2876748121498</v>
      </c>
      <c r="W75">
        <v>5056.90595989743</v>
      </c>
      <c r="X75">
        <v>5124.5667224564804</v>
      </c>
      <c r="Y75">
        <v>4920.3521221676901</v>
      </c>
      <c r="Z75">
        <v>7630.6098712575003</v>
      </c>
      <c r="AA75">
        <v>7217.4653192661599</v>
      </c>
      <c r="AB75">
        <v>7913.8511586111599</v>
      </c>
      <c r="AC75">
        <f>AVERAGE(N75:P75)</f>
        <v>4644.4633825116634</v>
      </c>
      <c r="AD75">
        <f>AVERAGE(Q75:S75)</f>
        <v>5026.8013415145469</v>
      </c>
      <c r="AE75">
        <f>AVERAGE(T75:V75)</f>
        <v>4197.0151918517959</v>
      </c>
      <c r="AF75">
        <f>AVERAGE(W75:Y75)</f>
        <v>5033.9416015071993</v>
      </c>
      <c r="AG75">
        <f>AVERAGE(Z75:AB75)</f>
        <v>7587.3087830449404</v>
      </c>
      <c r="AH75">
        <f>AVERAGE(AC75:AG75)</f>
        <v>5297.9060600860294</v>
      </c>
      <c r="AI75">
        <f>LOG10(AH75)</f>
        <v>3.7241042533292816</v>
      </c>
      <c r="AJ75">
        <f>STDEVA(AC75:AG75)/AH75</f>
        <v>0.25011640010636577</v>
      </c>
      <c r="AK75">
        <f>COUNT(AC75:AG75)</f>
        <v>5</v>
      </c>
      <c r="AL75">
        <v>66</v>
      </c>
      <c r="AM75">
        <v>3690.35596867497</v>
      </c>
      <c r="AN75">
        <v>3746.1170055603702</v>
      </c>
      <c r="AO75">
        <v>3566.52069787252</v>
      </c>
      <c r="AP75">
        <v>4664.9418611644796</v>
      </c>
      <c r="AQ75">
        <v>5201.8978668099799</v>
      </c>
      <c r="AR75">
        <v>5003.08064819019</v>
      </c>
      <c r="AS75">
        <v>4706.6281395178903</v>
      </c>
      <c r="AT75">
        <v>4408.5815918859198</v>
      </c>
      <c r="AU75">
        <v>4555.2116744572904</v>
      </c>
      <c r="AV75">
        <v>4189.9238813902302</v>
      </c>
      <c r="AW75">
        <v>3792.2913735854299</v>
      </c>
      <c r="AX75">
        <v>3982.8778247095702</v>
      </c>
      <c r="AY75">
        <v>5459.2610992423797</v>
      </c>
      <c r="AZ75">
        <v>5142.8429473958604</v>
      </c>
      <c r="BA75">
        <v>5357.5834882423196</v>
      </c>
      <c r="BB75">
        <f>AVERAGE(AM75:AO75)</f>
        <v>3667.6645573692863</v>
      </c>
      <c r="BC75">
        <f>AVERAGE(AP75:AR75)</f>
        <v>4956.6401253882168</v>
      </c>
      <c r="BD75">
        <f>AVERAGE(AS75:AU75)</f>
        <v>4556.8071352870338</v>
      </c>
      <c r="BE75">
        <f>AVERAGE(AV75:AX75)</f>
        <v>3988.3643598950766</v>
      </c>
      <c r="BF75">
        <f>AVERAGE(AY75:BA75)</f>
        <v>5319.895844960186</v>
      </c>
      <c r="BG75">
        <f>AVERAGE(BB75:BF75)</f>
        <v>4497.8744045799594</v>
      </c>
      <c r="BH75">
        <f>LOG10(BG75)</f>
        <v>3.6530073243411847</v>
      </c>
      <c r="BI75">
        <f>STDEVA(BB75:BF75)/BG75</f>
        <v>0.15072848877626699</v>
      </c>
      <c r="BJ75">
        <f>COUNT(BB75:BF75)</f>
        <v>5</v>
      </c>
      <c r="BK75">
        <v>74</v>
      </c>
      <c r="BL75">
        <f t="shared" si="2"/>
        <v>1.1778688294834194</v>
      </c>
      <c r="BM75">
        <f t="shared" si="3"/>
        <v>0.23617888586577135</v>
      </c>
    </row>
    <row r="76" spans="1:65" x14ac:dyDescent="0.25">
      <c r="A76" t="s">
        <v>54</v>
      </c>
      <c r="B76">
        <v>5</v>
      </c>
      <c r="C76">
        <v>1</v>
      </c>
      <c r="D76">
        <v>33.4863</v>
      </c>
      <c r="E76" s="1">
        <v>1.8385430533896001E-5</v>
      </c>
      <c r="F76" s="1">
        <f>-LOG10(E76)</f>
        <v>4.735526195748557</v>
      </c>
      <c r="G76">
        <v>3.0764901592292698E-3</v>
      </c>
      <c r="H76">
        <v>1.64245021742023</v>
      </c>
      <c r="I76">
        <v>0.99868121028293999</v>
      </c>
      <c r="J76" t="s">
        <v>0</v>
      </c>
      <c r="K76" t="s">
        <v>1</v>
      </c>
      <c r="L76">
        <v>129996.18919999999</v>
      </c>
      <c r="M76" t="s">
        <v>55</v>
      </c>
      <c r="N76">
        <v>8329.7259037898402</v>
      </c>
      <c r="O76">
        <v>8595.2044338835294</v>
      </c>
      <c r="P76">
        <v>8393.5122784804298</v>
      </c>
      <c r="Q76">
        <v>4716.0880396852399</v>
      </c>
      <c r="R76">
        <v>4880.58922278318</v>
      </c>
      <c r="S76">
        <v>4445.19340442662</v>
      </c>
      <c r="T76">
        <v>6533.6636372314997</v>
      </c>
      <c r="U76">
        <v>6404.9635215642302</v>
      </c>
      <c r="V76">
        <v>5662.3384202017096</v>
      </c>
      <c r="W76">
        <v>6482.2527466533002</v>
      </c>
      <c r="X76">
        <v>6690.4037764101504</v>
      </c>
      <c r="Y76">
        <v>6532.8096001797403</v>
      </c>
      <c r="Z76">
        <v>9787.0967883971407</v>
      </c>
      <c r="AA76">
        <v>7706.6055038678996</v>
      </c>
      <c r="AB76">
        <v>9253.7154849723702</v>
      </c>
      <c r="AC76">
        <f>AVERAGE(N76:P76)</f>
        <v>8439.4808720512665</v>
      </c>
      <c r="AD76">
        <f>AVERAGE(Q76:S76)</f>
        <v>4680.6235556316797</v>
      </c>
      <c r="AE76">
        <f>AVERAGE(T76:V76)</f>
        <v>6200.3218596658144</v>
      </c>
      <c r="AF76">
        <f>AVERAGE(W76:Y76)</f>
        <v>6568.4887077477297</v>
      </c>
      <c r="AG76">
        <f>AVERAGE(Z76:AB76)</f>
        <v>8915.8059257458026</v>
      </c>
      <c r="AH76">
        <f>AVERAGE(AC76:AG76)</f>
        <v>6960.9441841684584</v>
      </c>
      <c r="AI76">
        <f>LOG10(AH76)</f>
        <v>3.8426681514156042</v>
      </c>
      <c r="AJ76">
        <f>STDEVA(AC76:AG76)/AH76</f>
        <v>0.24820112332649624</v>
      </c>
      <c r="AK76">
        <f>COUNT(AC76:AG76)</f>
        <v>5</v>
      </c>
      <c r="AL76">
        <v>53</v>
      </c>
      <c r="AM76">
        <v>5875.3038767046601</v>
      </c>
      <c r="AN76">
        <v>6520.2169569424104</v>
      </c>
      <c r="AO76">
        <v>5395.8973456920503</v>
      </c>
      <c r="AP76">
        <v>3974.3242324030798</v>
      </c>
      <c r="AQ76">
        <v>5288.0508445871201</v>
      </c>
      <c r="AR76">
        <v>4597.8838889831404</v>
      </c>
      <c r="AS76">
        <v>2887.6750416374002</v>
      </c>
      <c r="AT76">
        <v>3015.9442196086302</v>
      </c>
      <c r="AU76">
        <v>3133.3704190605299</v>
      </c>
      <c r="AV76">
        <v>5644.1308632523996</v>
      </c>
      <c r="AW76">
        <v>3960.98290252379</v>
      </c>
      <c r="AX76">
        <v>4311.65033854801</v>
      </c>
      <c r="AY76">
        <v>2870.9200356482802</v>
      </c>
      <c r="AZ76">
        <v>3089.5407494783699</v>
      </c>
      <c r="BA76">
        <v>3006.3016184539301</v>
      </c>
      <c r="BB76">
        <f>AVERAGE(AM76:AO76)</f>
        <v>5930.4727264463736</v>
      </c>
      <c r="BC76">
        <f>AVERAGE(AP76:AR76)</f>
        <v>4620.0863219911134</v>
      </c>
      <c r="BD76">
        <f>AVERAGE(AS76:AU76)</f>
        <v>3012.3298934355203</v>
      </c>
      <c r="BE76">
        <f>AVERAGE(AV76:AX76)</f>
        <v>4638.9213681080664</v>
      </c>
      <c r="BF76">
        <f>AVERAGE(AY76:BA76)</f>
        <v>2988.9208011935266</v>
      </c>
      <c r="BG76">
        <f>AVERAGE(BB76:BF76)</f>
        <v>4238.1462222349201</v>
      </c>
      <c r="BH76">
        <f>LOG10(BG76)</f>
        <v>3.6271759364272209</v>
      </c>
      <c r="BI76">
        <f>STDEVA(BB76:BF76)/BG76</f>
        <v>0.29455442137706928</v>
      </c>
      <c r="BJ76">
        <f>COUNT(BB76:BF76)</f>
        <v>5</v>
      </c>
      <c r="BK76">
        <v>75</v>
      </c>
      <c r="BL76">
        <f t="shared" si="2"/>
        <v>1.6424502174202271</v>
      </c>
      <c r="BM76">
        <f t="shared" si="3"/>
        <v>0.71584964319941824</v>
      </c>
    </row>
    <row r="77" spans="1:65" x14ac:dyDescent="0.25">
      <c r="A77" t="s">
        <v>667</v>
      </c>
      <c r="B77">
        <v>93</v>
      </c>
      <c r="C77">
        <v>6</v>
      </c>
      <c r="D77">
        <v>424.28</v>
      </c>
      <c r="E77">
        <v>7.1115062258284803E-2</v>
      </c>
      <c r="F77" s="1">
        <f>-LOG10(E77)</f>
        <v>1.1480384054184056</v>
      </c>
      <c r="G77">
        <v>0.215484103483222</v>
      </c>
      <c r="H77">
        <v>1.1867519386049701</v>
      </c>
      <c r="I77">
        <v>0.441107423219674</v>
      </c>
      <c r="J77" t="s">
        <v>0</v>
      </c>
      <c r="K77" t="s">
        <v>1</v>
      </c>
      <c r="L77">
        <v>533787.30790000001</v>
      </c>
      <c r="M77" t="s">
        <v>668</v>
      </c>
      <c r="N77">
        <v>4697.7489659827197</v>
      </c>
      <c r="O77">
        <v>4202.2681355971799</v>
      </c>
      <c r="P77">
        <v>4537.9786685270401</v>
      </c>
      <c r="Q77">
        <v>4397.5264184144098</v>
      </c>
      <c r="R77">
        <v>4559.0596588388998</v>
      </c>
      <c r="S77">
        <v>4013.24597834012</v>
      </c>
      <c r="T77">
        <v>3335.2509583750598</v>
      </c>
      <c r="U77">
        <v>3353.5009360371</v>
      </c>
      <c r="V77">
        <v>3198.5553947458702</v>
      </c>
      <c r="W77">
        <v>4422.7658702810304</v>
      </c>
      <c r="X77">
        <v>4223.8832402838098</v>
      </c>
      <c r="Y77">
        <v>4002.77667959878</v>
      </c>
      <c r="Z77">
        <v>7626.5508306557504</v>
      </c>
      <c r="AA77">
        <v>6781.65512289037</v>
      </c>
      <c r="AB77">
        <v>7434.2254354992601</v>
      </c>
      <c r="AC77">
        <f>AVERAGE(N77:P77)</f>
        <v>4479.3319233689799</v>
      </c>
      <c r="AD77">
        <f>AVERAGE(Q77:S77)</f>
        <v>4323.2773518644763</v>
      </c>
      <c r="AE77">
        <f>AVERAGE(T77:V77)</f>
        <v>3295.76909638601</v>
      </c>
      <c r="AF77">
        <f>AVERAGE(W77:Y77)</f>
        <v>4216.4752633878734</v>
      </c>
      <c r="AG77">
        <f>AVERAGE(Z77:AB77)</f>
        <v>7280.8104630151256</v>
      </c>
      <c r="AH77">
        <f>AVERAGE(AC77:AG77)</f>
        <v>4719.1328196044924</v>
      </c>
      <c r="AI77">
        <f>LOG10(AH77)</f>
        <v>3.6738622006973829</v>
      </c>
      <c r="AJ77">
        <f>STDEVA(AC77:AG77)/AH77</f>
        <v>0.31882523252516481</v>
      </c>
      <c r="AK77">
        <f>COUNT(AC77:AG77)</f>
        <v>5</v>
      </c>
      <c r="AL77">
        <v>72</v>
      </c>
      <c r="AM77">
        <v>3741.11434076246</v>
      </c>
      <c r="AN77">
        <v>3870.82882259609</v>
      </c>
      <c r="AO77">
        <v>3792.1505386531599</v>
      </c>
      <c r="AP77">
        <v>4450.2236486637703</v>
      </c>
      <c r="AQ77">
        <v>4782.7904514016</v>
      </c>
      <c r="AR77">
        <v>4663.7034444164601</v>
      </c>
      <c r="AS77">
        <v>4297.9574845562202</v>
      </c>
      <c r="AT77">
        <v>3858.65432239247</v>
      </c>
      <c r="AU77">
        <v>4089.2324677178299</v>
      </c>
      <c r="AV77">
        <v>3721.9314287781799</v>
      </c>
      <c r="AW77">
        <v>3579.79097367949</v>
      </c>
      <c r="AX77">
        <v>3633.2887689520799</v>
      </c>
      <c r="AY77">
        <v>3821.3602007864401</v>
      </c>
      <c r="AZ77">
        <v>3705.3506103335799</v>
      </c>
      <c r="BA77">
        <v>3639.2961097847101</v>
      </c>
      <c r="BB77">
        <f>AVERAGE(AM77:AO77)</f>
        <v>3801.3645673372362</v>
      </c>
      <c r="BC77">
        <f>AVERAGE(AP77:AR77)</f>
        <v>4632.2391814939438</v>
      </c>
      <c r="BD77">
        <f>AVERAGE(AS77:AU77)</f>
        <v>4081.9480915555068</v>
      </c>
      <c r="BE77">
        <f>AVERAGE(AV77:AX77)</f>
        <v>3645.0037238032496</v>
      </c>
      <c r="BF77">
        <f>AVERAGE(AY77:BA77)</f>
        <v>3722.0023069682429</v>
      </c>
      <c r="BG77">
        <f>AVERAGE(BB77:BF77)</f>
        <v>3976.5115742316352</v>
      </c>
      <c r="BH77">
        <f>LOG10(BG77)</f>
        <v>3.5995022508696537</v>
      </c>
      <c r="BI77">
        <f>STDEVA(BB77:BF77)/BG77</f>
        <v>0.10109585722034885</v>
      </c>
      <c r="BJ77">
        <f>COUNT(BB77:BF77)</f>
        <v>5</v>
      </c>
      <c r="BK77">
        <v>76</v>
      </c>
      <c r="BL77">
        <f t="shared" si="2"/>
        <v>1.1867519386049696</v>
      </c>
      <c r="BM77">
        <f t="shared" si="3"/>
        <v>0.2470184064671484</v>
      </c>
    </row>
    <row r="78" spans="1:65" x14ac:dyDescent="0.25">
      <c r="A78" t="s">
        <v>177</v>
      </c>
      <c r="B78">
        <v>38</v>
      </c>
      <c r="C78">
        <v>23</v>
      </c>
      <c r="D78">
        <v>237.4735</v>
      </c>
      <c r="E78">
        <v>4.3200697800902504E-3</v>
      </c>
      <c r="F78" s="1">
        <f>-LOG10(E78)</f>
        <v>2.3645092381704145</v>
      </c>
      <c r="G78">
        <v>6.3495937093771396E-2</v>
      </c>
      <c r="H78">
        <v>1.2250284929545201</v>
      </c>
      <c r="I78">
        <v>0.85023002067826303</v>
      </c>
      <c r="J78" t="s">
        <v>1</v>
      </c>
      <c r="K78" t="s">
        <v>0</v>
      </c>
      <c r="L78">
        <v>45312.063999999998</v>
      </c>
      <c r="M78" t="s">
        <v>178</v>
      </c>
      <c r="N78">
        <v>3831.3156618981998</v>
      </c>
      <c r="O78">
        <v>3920.2378549545001</v>
      </c>
      <c r="P78">
        <v>4044.2632369688799</v>
      </c>
      <c r="Q78">
        <v>3823.6414342181702</v>
      </c>
      <c r="R78">
        <v>3895.4097717151499</v>
      </c>
      <c r="S78">
        <v>3488.9514660770001</v>
      </c>
      <c r="T78">
        <v>2989.4547796168499</v>
      </c>
      <c r="U78">
        <v>3284.0090152069702</v>
      </c>
      <c r="V78">
        <v>3415.9257052173198</v>
      </c>
      <c r="W78">
        <v>2842.8961630652102</v>
      </c>
      <c r="X78">
        <v>3163.2707595820002</v>
      </c>
      <c r="Y78">
        <v>2998.6255189285698</v>
      </c>
      <c r="Z78">
        <v>1766.5651870075701</v>
      </c>
      <c r="AA78">
        <v>2174.1522021918599</v>
      </c>
      <c r="AB78">
        <v>2017.8902780109299</v>
      </c>
      <c r="AC78">
        <f>AVERAGE(N78:P78)</f>
        <v>3931.9389179405266</v>
      </c>
      <c r="AD78">
        <f>AVERAGE(Q78:S78)</f>
        <v>3736.0008906701064</v>
      </c>
      <c r="AE78">
        <f>AVERAGE(T78:V78)</f>
        <v>3229.7965000137133</v>
      </c>
      <c r="AF78">
        <f>AVERAGE(W78:Y78)</f>
        <v>3001.5974805252604</v>
      </c>
      <c r="AG78">
        <f>AVERAGE(Z78:AB78)</f>
        <v>1986.2025557367867</v>
      </c>
      <c r="AH78">
        <f>AVERAGE(AC78:AG78)</f>
        <v>3177.1072689772786</v>
      </c>
      <c r="AI78">
        <f>LOG10(AH78)</f>
        <v>3.502031878200913</v>
      </c>
      <c r="AJ78">
        <f>STDEVA(AC78:AG78)/AH78</f>
        <v>0.2404282309167082</v>
      </c>
      <c r="AK78">
        <f>COUNT(AC78:AG78)</f>
        <v>5</v>
      </c>
      <c r="AL78">
        <v>90</v>
      </c>
      <c r="AM78">
        <v>4321.4161759586796</v>
      </c>
      <c r="AN78">
        <v>4049.8950217457</v>
      </c>
      <c r="AO78">
        <v>3774.4327824145798</v>
      </c>
      <c r="AP78">
        <v>3205.9242431758498</v>
      </c>
      <c r="AQ78">
        <v>3593.7357960886602</v>
      </c>
      <c r="AR78">
        <v>3304.2045155143201</v>
      </c>
      <c r="AS78">
        <v>3414.95768771244</v>
      </c>
      <c r="AT78">
        <v>4192.5921234614698</v>
      </c>
      <c r="AU78">
        <v>3877.3090391402602</v>
      </c>
      <c r="AV78">
        <v>4790.7197170731697</v>
      </c>
      <c r="AW78">
        <v>4170.6951029437596</v>
      </c>
      <c r="AX78">
        <v>4440.3011169886704</v>
      </c>
      <c r="AY78">
        <v>3635.6320559096998</v>
      </c>
      <c r="AZ78">
        <v>3827.70203895954</v>
      </c>
      <c r="BA78">
        <v>3781.1865279645299</v>
      </c>
      <c r="BB78">
        <f>AVERAGE(AM78:AO78)</f>
        <v>4048.5813267063199</v>
      </c>
      <c r="BC78">
        <f>AVERAGE(AP78:AR78)</f>
        <v>3367.9548515929437</v>
      </c>
      <c r="BD78">
        <f>AVERAGE(AS78:AU78)</f>
        <v>3828.2862834380562</v>
      </c>
      <c r="BE78">
        <f>AVERAGE(AV78:AX78)</f>
        <v>4467.2386456685335</v>
      </c>
      <c r="BF78">
        <f>AVERAGE(AY78:BA78)</f>
        <v>3748.1735409445901</v>
      </c>
      <c r="BG78">
        <f>AVERAGE(BB78:BF78)</f>
        <v>3892.046929670089</v>
      </c>
      <c r="BH78">
        <f>LOG10(BG78)</f>
        <v>3.5901780682802507</v>
      </c>
      <c r="BI78">
        <f>STDEVA(BB78:BF78)/BG78</f>
        <v>0.10395410186973982</v>
      </c>
      <c r="BJ78">
        <f>COUNT(BB78:BF78)</f>
        <v>5</v>
      </c>
      <c r="BK78">
        <v>77</v>
      </c>
      <c r="BL78">
        <f t="shared" si="2"/>
        <v>0.81630754366227221</v>
      </c>
      <c r="BM78">
        <f t="shared" si="3"/>
        <v>-0.29281530528183258</v>
      </c>
    </row>
    <row r="79" spans="1:65" x14ac:dyDescent="0.25">
      <c r="A79" t="s">
        <v>1598</v>
      </c>
      <c r="B79">
        <v>2</v>
      </c>
      <c r="C79">
        <v>1</v>
      </c>
      <c r="D79">
        <v>4.2084000000000001</v>
      </c>
      <c r="E79">
        <v>0.38814872321098198</v>
      </c>
      <c r="F79" s="1">
        <f>-LOG10(E79)</f>
        <v>0.41100183808059026</v>
      </c>
      <c r="G79">
        <v>0.50025758317331903</v>
      </c>
      <c r="H79">
        <v>1.0350873580008</v>
      </c>
      <c r="I79">
        <v>0.13533047275341001</v>
      </c>
      <c r="J79" t="s">
        <v>0</v>
      </c>
      <c r="K79" t="s">
        <v>1</v>
      </c>
      <c r="L79">
        <v>63335.472800000003</v>
      </c>
      <c r="M79" t="s">
        <v>1599</v>
      </c>
      <c r="N79">
        <v>3801.4502172421699</v>
      </c>
      <c r="O79">
        <v>3448.82592701266</v>
      </c>
      <c r="P79">
        <v>3620.6971948816599</v>
      </c>
      <c r="Q79">
        <v>4156.97878957581</v>
      </c>
      <c r="R79">
        <v>4096.73739839072</v>
      </c>
      <c r="S79">
        <v>3964.38341609791</v>
      </c>
      <c r="T79">
        <v>3906.80466994268</v>
      </c>
      <c r="U79">
        <v>4204.4874179992303</v>
      </c>
      <c r="V79">
        <v>3607.6777485642201</v>
      </c>
      <c r="W79">
        <v>3862.0075854820202</v>
      </c>
      <c r="X79">
        <v>3995.98286356988</v>
      </c>
      <c r="Y79">
        <v>3523.7018673921002</v>
      </c>
      <c r="Z79">
        <v>4383.6125127322503</v>
      </c>
      <c r="AA79">
        <v>4209.9213918526102</v>
      </c>
      <c r="AB79">
        <v>4947.6173462811303</v>
      </c>
      <c r="AC79">
        <f>AVERAGE(N79:P79)</f>
        <v>3623.6577797121631</v>
      </c>
      <c r="AD79">
        <f>AVERAGE(Q79:S79)</f>
        <v>4072.6998680214797</v>
      </c>
      <c r="AE79">
        <f>AVERAGE(T79:V79)</f>
        <v>3906.3232788353766</v>
      </c>
      <c r="AF79">
        <f>AVERAGE(W79:Y79)</f>
        <v>3793.8974388146671</v>
      </c>
      <c r="AG79">
        <f>AVERAGE(Z79:AB79)</f>
        <v>4513.7170836219966</v>
      </c>
      <c r="AH79">
        <f>AVERAGE(AC79:AG79)</f>
        <v>3982.0590898011369</v>
      </c>
      <c r="AI79">
        <f>LOG10(AH79)</f>
        <v>3.6001077002378921</v>
      </c>
      <c r="AJ79">
        <f>STDEVA(AC79:AG79)/AH79</f>
        <v>8.5204419501317463E-2</v>
      </c>
      <c r="AK79">
        <f>COUNT(AC79:AG79)</f>
        <v>5</v>
      </c>
      <c r="AL79">
        <v>80</v>
      </c>
      <c r="AM79">
        <v>2960.88510557058</v>
      </c>
      <c r="AN79">
        <v>3427.2976465142301</v>
      </c>
      <c r="AO79">
        <v>3066.29830059805</v>
      </c>
      <c r="AP79">
        <v>3906.2892732667801</v>
      </c>
      <c r="AQ79">
        <v>5377.0651839282</v>
      </c>
      <c r="AR79">
        <v>4613.4944005035004</v>
      </c>
      <c r="AS79">
        <v>3730.25584914719</v>
      </c>
      <c r="AT79">
        <v>3512.00073124456</v>
      </c>
      <c r="AU79">
        <v>3976.4119079259799</v>
      </c>
      <c r="AV79">
        <v>3780.5856085412402</v>
      </c>
      <c r="AW79">
        <v>2970.1799888998999</v>
      </c>
      <c r="AX79">
        <v>3430.5163847397998</v>
      </c>
      <c r="AY79">
        <v>4393.1429056507804</v>
      </c>
      <c r="AZ79">
        <v>4170.6612491426504</v>
      </c>
      <c r="BA79">
        <v>4391.0461452994796</v>
      </c>
      <c r="BB79">
        <f>AVERAGE(AM79:AO79)</f>
        <v>3151.4936842276202</v>
      </c>
      <c r="BC79">
        <f>AVERAGE(AP79:AR79)</f>
        <v>4632.2829525661609</v>
      </c>
      <c r="BD79">
        <f>AVERAGE(AS79:AU79)</f>
        <v>3739.5561627725765</v>
      </c>
      <c r="BE79">
        <f>AVERAGE(AV79:AX79)</f>
        <v>3393.7606607269795</v>
      </c>
      <c r="BF79">
        <f>AVERAGE(AY79:BA79)</f>
        <v>4318.2834333643032</v>
      </c>
      <c r="BG79">
        <f>AVERAGE(BB79:BF79)</f>
        <v>3847.0753787315275</v>
      </c>
      <c r="BH79">
        <f>LOG10(BG79)</f>
        <v>3.5851306958587874</v>
      </c>
      <c r="BI79">
        <f>STDEVA(BB79:BF79)/BG79</f>
        <v>0.16125969597976025</v>
      </c>
      <c r="BJ79">
        <f>COUNT(BB79:BF79)</f>
        <v>5</v>
      </c>
      <c r="BK79">
        <v>78</v>
      </c>
      <c r="BL79">
        <f t="shared" si="2"/>
        <v>1.0350873580007982</v>
      </c>
      <c r="BM79">
        <f t="shared" si="3"/>
        <v>4.9752531624197592E-2</v>
      </c>
    </row>
    <row r="80" spans="1:65" x14ac:dyDescent="0.25">
      <c r="A80" t="s">
        <v>2088</v>
      </c>
      <c r="B80">
        <v>13</v>
      </c>
      <c r="C80">
        <v>2</v>
      </c>
      <c r="D80">
        <v>68.392399999999995</v>
      </c>
      <c r="E80">
        <v>0.78361756466250099</v>
      </c>
      <c r="F80" s="1">
        <f>-LOG10(E80)</f>
        <v>0.10589583792678162</v>
      </c>
      <c r="G80">
        <v>0.76831123128441903</v>
      </c>
      <c r="H80">
        <v>1.23503757086092</v>
      </c>
      <c r="I80">
        <v>5.8260415087976698E-2</v>
      </c>
      <c r="J80" t="s">
        <v>0</v>
      </c>
      <c r="K80" t="s">
        <v>1</v>
      </c>
      <c r="L80">
        <v>159114.00760000001</v>
      </c>
      <c r="M80" t="s">
        <v>2089</v>
      </c>
      <c r="N80">
        <v>4260.9316054593401</v>
      </c>
      <c r="O80">
        <v>1289.50488876544</v>
      </c>
      <c r="P80">
        <v>1344.9921579693701</v>
      </c>
      <c r="Q80">
        <v>5451.3062318798302</v>
      </c>
      <c r="R80">
        <v>5993.8149073164304</v>
      </c>
      <c r="S80">
        <v>4845.4336052054396</v>
      </c>
      <c r="T80">
        <v>2873.1440154799402</v>
      </c>
      <c r="U80">
        <v>4581.0798143361199</v>
      </c>
      <c r="V80">
        <v>1373.3076403631501</v>
      </c>
      <c r="W80">
        <v>1925.21472617322</v>
      </c>
      <c r="X80">
        <v>1819.8108942517799</v>
      </c>
      <c r="Y80">
        <v>1326.5691626825201</v>
      </c>
      <c r="Z80">
        <v>12802.9509194936</v>
      </c>
      <c r="AA80">
        <v>7390.5612743954698</v>
      </c>
      <c r="AB80">
        <v>13050.9923554707</v>
      </c>
      <c r="AC80">
        <f>AVERAGE(N80:P80)</f>
        <v>2298.4762173980503</v>
      </c>
      <c r="AD80">
        <f>AVERAGE(Q80:S80)</f>
        <v>5430.1849148005667</v>
      </c>
      <c r="AE80">
        <f>AVERAGE(T80:V80)</f>
        <v>2942.5104900597366</v>
      </c>
      <c r="AF80">
        <f>AVERAGE(W80:Y80)</f>
        <v>1690.5315943691733</v>
      </c>
      <c r="AG80">
        <f>AVERAGE(Z80:AB80)</f>
        <v>11081.501516453258</v>
      </c>
      <c r="AH80">
        <f>AVERAGE(AC80:AG80)</f>
        <v>4688.6409466161567</v>
      </c>
      <c r="AI80">
        <f>LOG10(AH80)</f>
        <v>3.6710469759945838</v>
      </c>
      <c r="AJ80">
        <f>STDEVA(AC80:AG80)/AH80</f>
        <v>0.82029565058524689</v>
      </c>
      <c r="AK80">
        <f>COUNT(AC80:AG80)</f>
        <v>5</v>
      </c>
      <c r="AL80">
        <v>73</v>
      </c>
      <c r="AM80">
        <v>1426.8409353402401</v>
      </c>
      <c r="AN80">
        <v>6638.5432372486102</v>
      </c>
      <c r="AO80">
        <v>3161.14221734276</v>
      </c>
      <c r="AP80">
        <v>5355.3425955576504</v>
      </c>
      <c r="AQ80">
        <v>9380.3898141670998</v>
      </c>
      <c r="AR80">
        <v>6969.5950183016803</v>
      </c>
      <c r="AS80">
        <v>2963.06219216912</v>
      </c>
      <c r="AT80">
        <v>1712.1867898848</v>
      </c>
      <c r="AU80">
        <v>2829.3625039482399</v>
      </c>
      <c r="AV80">
        <v>3656.9816923561998</v>
      </c>
      <c r="AW80">
        <v>3124.6318975911199</v>
      </c>
      <c r="AX80">
        <v>4321.5860055794301</v>
      </c>
      <c r="AY80">
        <v>2230.5031612210701</v>
      </c>
      <c r="AZ80">
        <v>1418.14566815597</v>
      </c>
      <c r="BA80">
        <v>1757.00992652627</v>
      </c>
      <c r="BB80">
        <f>AVERAGE(AM80:AO80)</f>
        <v>3742.175463310537</v>
      </c>
      <c r="BC80">
        <f>AVERAGE(AP80:AR80)</f>
        <v>7235.1091426754765</v>
      </c>
      <c r="BD80">
        <f>AVERAGE(AS80:AU80)</f>
        <v>2501.5371620007195</v>
      </c>
      <c r="BE80">
        <f>AVERAGE(AV80:AX80)</f>
        <v>3701.0665318422493</v>
      </c>
      <c r="BF80">
        <f>AVERAGE(AY80:BA80)</f>
        <v>1801.8862519677698</v>
      </c>
      <c r="BG80">
        <f>AVERAGE(BB80:BF80)</f>
        <v>3796.3549103593505</v>
      </c>
      <c r="BH80">
        <f>LOG10(BG80)</f>
        <v>3.5793668066018207</v>
      </c>
      <c r="BI80">
        <f>STDEVA(BB80:BF80)/BG80</f>
        <v>0.55082897469637182</v>
      </c>
      <c r="BJ80">
        <f>COUNT(BB80:BF80)</f>
        <v>5</v>
      </c>
      <c r="BK80">
        <v>79</v>
      </c>
      <c r="BL80">
        <f t="shared" si="2"/>
        <v>1.2350375708609249</v>
      </c>
      <c r="BM80">
        <f t="shared" si="3"/>
        <v>0.30455493044985216</v>
      </c>
    </row>
    <row r="81" spans="1:65" x14ac:dyDescent="0.25">
      <c r="A81" t="s">
        <v>2232</v>
      </c>
      <c r="B81">
        <v>8</v>
      </c>
      <c r="C81">
        <v>1</v>
      </c>
      <c r="D81">
        <v>42.285699999999999</v>
      </c>
      <c r="E81">
        <v>0.89370792721595105</v>
      </c>
      <c r="F81" s="1">
        <f>-LOG10(E81)</f>
        <v>4.8804389843210789E-2</v>
      </c>
      <c r="G81">
        <v>0.81868726041359297</v>
      </c>
      <c r="H81">
        <v>1.0345848387818699</v>
      </c>
      <c r="I81">
        <v>5.1946369695246401E-2</v>
      </c>
      <c r="J81" t="s">
        <v>1</v>
      </c>
      <c r="K81" t="s">
        <v>0</v>
      </c>
      <c r="L81">
        <v>166453.95209999999</v>
      </c>
      <c r="M81" t="s">
        <v>2233</v>
      </c>
      <c r="N81">
        <v>3407.6709052085998</v>
      </c>
      <c r="O81">
        <v>4107.0596540370398</v>
      </c>
      <c r="P81">
        <v>2032.9059557370001</v>
      </c>
      <c r="Q81">
        <v>4592.5775327002202</v>
      </c>
      <c r="R81">
        <v>3929.2480924984202</v>
      </c>
      <c r="S81">
        <v>3967.6187156782898</v>
      </c>
      <c r="T81">
        <v>3875.5172014458499</v>
      </c>
      <c r="U81">
        <v>4550.4312098658702</v>
      </c>
      <c r="V81">
        <v>3563.7030015936002</v>
      </c>
      <c r="W81">
        <v>1543.5969094249299</v>
      </c>
      <c r="X81">
        <v>1188.00048664266</v>
      </c>
      <c r="Y81">
        <v>1581.34520717542</v>
      </c>
      <c r="Z81">
        <v>7195.0054072662197</v>
      </c>
      <c r="AA81">
        <v>2915.3378413697001</v>
      </c>
      <c r="AB81">
        <v>5374.6827233070999</v>
      </c>
      <c r="AC81">
        <f>AVERAGE(N81:P81)</f>
        <v>3182.5455049942134</v>
      </c>
      <c r="AD81">
        <f>AVERAGE(Q81:S81)</f>
        <v>4163.1481136256434</v>
      </c>
      <c r="AE81">
        <f>AVERAGE(T81:V81)</f>
        <v>3996.5504709684396</v>
      </c>
      <c r="AF81">
        <f>AVERAGE(W81:Y81)</f>
        <v>1437.6475344143366</v>
      </c>
      <c r="AG81">
        <f>AVERAGE(Z81:AB81)</f>
        <v>5161.6753239810068</v>
      </c>
      <c r="AH81">
        <f>AVERAGE(AC81:AG81)</f>
        <v>3588.313389596728</v>
      </c>
      <c r="AI81">
        <f>LOG10(AH81)</f>
        <v>3.5548903656510391</v>
      </c>
      <c r="AJ81">
        <f>STDEVA(AC81:AG81)/AH81</f>
        <v>0.38822405719817288</v>
      </c>
      <c r="AK81">
        <f>COUNT(AC81:AG81)</f>
        <v>5</v>
      </c>
      <c r="AL81">
        <v>83</v>
      </c>
      <c r="AM81">
        <v>764.15358162311998</v>
      </c>
      <c r="AN81">
        <v>1575.2124891604701</v>
      </c>
      <c r="AO81">
        <v>1531.08153676752</v>
      </c>
      <c r="AP81">
        <v>1784.9341431922501</v>
      </c>
      <c r="AQ81">
        <v>2997.5038079681699</v>
      </c>
      <c r="AR81">
        <v>3154.0040027371401</v>
      </c>
      <c r="AS81">
        <v>3415.7182770526301</v>
      </c>
      <c r="AT81">
        <v>2887.2437801413898</v>
      </c>
      <c r="AU81">
        <v>2861.1825393172899</v>
      </c>
      <c r="AV81">
        <v>8223.4789945224493</v>
      </c>
      <c r="AW81">
        <v>6899.5132854215799</v>
      </c>
      <c r="AX81">
        <v>6187.5723718210002</v>
      </c>
      <c r="AY81">
        <v>4825.2763388027497</v>
      </c>
      <c r="AZ81">
        <v>4422.0635438095396</v>
      </c>
      <c r="BA81">
        <v>4157.2807527842397</v>
      </c>
      <c r="BB81">
        <f>AVERAGE(AM81:AO81)</f>
        <v>1290.1492025170367</v>
      </c>
      <c r="BC81">
        <f>AVERAGE(AP81:AR81)</f>
        <v>2645.4806512991868</v>
      </c>
      <c r="BD81">
        <f>AVERAGE(AS81:AU81)</f>
        <v>3054.7148655037695</v>
      </c>
      <c r="BE81">
        <f>AVERAGE(AV81:AX81)</f>
        <v>7103.5215505883425</v>
      </c>
      <c r="BF81">
        <f>AVERAGE(AY81:BA81)</f>
        <v>4468.2068784655103</v>
      </c>
      <c r="BG81">
        <f>AVERAGE(BB81:BF81)</f>
        <v>3712.414629674769</v>
      </c>
      <c r="BH81">
        <f>LOG10(BG81)</f>
        <v>3.5696564754464917</v>
      </c>
      <c r="BI81">
        <f>STDEVA(BB81:BF81)/BG81</f>
        <v>0.59488403368899656</v>
      </c>
      <c r="BJ81">
        <f>COUNT(BB81:BF81)</f>
        <v>5</v>
      </c>
      <c r="BK81">
        <v>80</v>
      </c>
      <c r="BL81">
        <f t="shared" si="2"/>
        <v>0.96657128783890367</v>
      </c>
      <c r="BM81">
        <f t="shared" si="3"/>
        <v>-4.9051954981705545E-2</v>
      </c>
    </row>
    <row r="82" spans="1:65" x14ac:dyDescent="0.25">
      <c r="A82" t="s">
        <v>631</v>
      </c>
      <c r="B82">
        <v>42</v>
      </c>
      <c r="C82">
        <v>17</v>
      </c>
      <c r="D82">
        <v>216.00190000000001</v>
      </c>
      <c r="E82">
        <v>6.2581803069992795E-2</v>
      </c>
      <c r="F82" s="1">
        <f>-LOG10(E82)</f>
        <v>1.2035519283731482</v>
      </c>
      <c r="G82">
        <v>0.21371436645778799</v>
      </c>
      <c r="H82">
        <v>1.12826832589541</v>
      </c>
      <c r="I82">
        <v>0.46534073458877601</v>
      </c>
      <c r="J82" t="s">
        <v>1</v>
      </c>
      <c r="K82" t="s">
        <v>0</v>
      </c>
      <c r="L82">
        <v>68757.790800000002</v>
      </c>
      <c r="M82" t="s">
        <v>632</v>
      </c>
      <c r="N82">
        <v>4327.1277740508904</v>
      </c>
      <c r="O82">
        <v>3720.67443392613</v>
      </c>
      <c r="P82">
        <v>4041.0309667687402</v>
      </c>
      <c r="Q82">
        <v>3584.85248264342</v>
      </c>
      <c r="R82">
        <v>4071.5925589542198</v>
      </c>
      <c r="S82">
        <v>3797.6485702382902</v>
      </c>
      <c r="T82">
        <v>3053.74936791036</v>
      </c>
      <c r="U82">
        <v>3362.6373986632698</v>
      </c>
      <c r="V82">
        <v>3037.3453907090202</v>
      </c>
      <c r="W82">
        <v>3364.27701478875</v>
      </c>
      <c r="X82">
        <v>3342.48060722738</v>
      </c>
      <c r="Y82">
        <v>3249.7418210455398</v>
      </c>
      <c r="Z82">
        <v>2088.8997787692701</v>
      </c>
      <c r="AA82">
        <v>1668.26031431411</v>
      </c>
      <c r="AB82">
        <v>2080.8501892111799</v>
      </c>
      <c r="AC82">
        <f>AVERAGE(N82:P82)</f>
        <v>4029.6110582485867</v>
      </c>
      <c r="AD82">
        <f>AVERAGE(Q82:S82)</f>
        <v>3818.0312039453097</v>
      </c>
      <c r="AE82">
        <f>AVERAGE(T82:V82)</f>
        <v>3151.2440524275498</v>
      </c>
      <c r="AF82">
        <f>AVERAGE(W82:Y82)</f>
        <v>3318.8331476872231</v>
      </c>
      <c r="AG82">
        <f>AVERAGE(Z82:AB82)</f>
        <v>1946.0034274315201</v>
      </c>
      <c r="AH82">
        <f>AVERAGE(AC82:AG82)</f>
        <v>3252.7445779480377</v>
      </c>
      <c r="AI82">
        <f>LOG10(AH82)</f>
        <v>3.5122499616086471</v>
      </c>
      <c r="AJ82">
        <f>STDEVA(AC82:AG82)/AH82</f>
        <v>0.25001068777551422</v>
      </c>
      <c r="AK82">
        <f>COUNT(AC82:AG82)</f>
        <v>5</v>
      </c>
      <c r="AL82">
        <v>89</v>
      </c>
      <c r="AM82">
        <v>3607.1649349271001</v>
      </c>
      <c r="AN82">
        <v>3915.9917876856898</v>
      </c>
      <c r="AO82">
        <v>3783.8015613156199</v>
      </c>
      <c r="AP82">
        <v>4074.7548942731501</v>
      </c>
      <c r="AQ82">
        <v>4178.2387916092703</v>
      </c>
      <c r="AR82">
        <v>4568.1567683733501</v>
      </c>
      <c r="AS82">
        <v>3629.65014818281</v>
      </c>
      <c r="AT82">
        <v>3524.6620683904698</v>
      </c>
      <c r="AU82">
        <v>3823.7500920213201</v>
      </c>
      <c r="AV82">
        <v>3505.99720388074</v>
      </c>
      <c r="AW82">
        <v>3404.26703071164</v>
      </c>
      <c r="AX82">
        <v>3334.9529199476701</v>
      </c>
      <c r="AY82">
        <v>3174.8573554128102</v>
      </c>
      <c r="AZ82">
        <v>3219.0992607285102</v>
      </c>
      <c r="BA82">
        <v>3304.1853754417598</v>
      </c>
      <c r="BB82">
        <f>AVERAGE(AM82:AO82)</f>
        <v>3768.9860946428034</v>
      </c>
      <c r="BC82">
        <f>AVERAGE(AP82:AR82)</f>
        <v>4273.7168180852568</v>
      </c>
      <c r="BD82">
        <f>AVERAGE(AS82:AU82)</f>
        <v>3659.3541028648669</v>
      </c>
      <c r="BE82">
        <f>AVERAGE(AV82:AX82)</f>
        <v>3415.0723848466828</v>
      </c>
      <c r="BF82">
        <f>AVERAGE(AY82:BA82)</f>
        <v>3232.7139971943602</v>
      </c>
      <c r="BG82">
        <f>AVERAGE(BB82:BF82)</f>
        <v>3669.9686795267939</v>
      </c>
      <c r="BH82">
        <f>LOG10(BG82)</f>
        <v>3.5646623578851337</v>
      </c>
      <c r="BI82">
        <f>STDEVA(BB82:BF82)/BG82</f>
        <v>0.10818875412851446</v>
      </c>
      <c r="BJ82">
        <f>COUNT(BB82:BF82)</f>
        <v>5</v>
      </c>
      <c r="BK82">
        <v>81</v>
      </c>
      <c r="BL82">
        <f t="shared" si="2"/>
        <v>0.88631398847999077</v>
      </c>
      <c r="BM82">
        <f t="shared" si="3"/>
        <v>-0.1741102117112307</v>
      </c>
    </row>
    <row r="83" spans="1:65" x14ac:dyDescent="0.25">
      <c r="A83" t="s">
        <v>1994</v>
      </c>
      <c r="B83">
        <v>31</v>
      </c>
      <c r="C83">
        <v>3</v>
      </c>
      <c r="D83">
        <v>127.6712</v>
      </c>
      <c r="E83">
        <v>0.69823153246877701</v>
      </c>
      <c r="F83" s="1">
        <f>-LOG10(E83)</f>
        <v>0.15600054213317815</v>
      </c>
      <c r="G83">
        <v>0.71752637654038898</v>
      </c>
      <c r="H83">
        <v>1.0322672013899099</v>
      </c>
      <c r="I83">
        <v>6.6564015544576596E-2</v>
      </c>
      <c r="J83" t="s">
        <v>0</v>
      </c>
      <c r="K83" t="s">
        <v>1</v>
      </c>
      <c r="L83">
        <v>197608.5385</v>
      </c>
      <c r="M83" t="s">
        <v>1995</v>
      </c>
      <c r="N83">
        <v>5359.0833564714303</v>
      </c>
      <c r="O83">
        <v>5410.4530244302896</v>
      </c>
      <c r="P83">
        <v>5298.2061655047501</v>
      </c>
      <c r="Q83">
        <v>2824.1661098405002</v>
      </c>
      <c r="R83">
        <v>2435.4796759185601</v>
      </c>
      <c r="S83">
        <v>2268.4065471543099</v>
      </c>
      <c r="T83">
        <v>2900.4531944206001</v>
      </c>
      <c r="U83">
        <v>2857.6557876537399</v>
      </c>
      <c r="V83">
        <v>2995.5974326771702</v>
      </c>
      <c r="W83">
        <v>3249.06518501143</v>
      </c>
      <c r="X83">
        <v>3417.0484568520401</v>
      </c>
      <c r="Y83">
        <v>3584.0019601684899</v>
      </c>
      <c r="Z83">
        <v>5691.2321502614504</v>
      </c>
      <c r="AA83">
        <v>4276.7853169469499</v>
      </c>
      <c r="AB83">
        <v>4234.3420588045401</v>
      </c>
      <c r="AC83">
        <f>AVERAGE(N83:P83)</f>
        <v>5355.9141821354897</v>
      </c>
      <c r="AD83">
        <f>AVERAGE(Q83:S83)</f>
        <v>2509.3507776377901</v>
      </c>
      <c r="AE83">
        <f>AVERAGE(T83:V83)</f>
        <v>2917.9021382505034</v>
      </c>
      <c r="AF83">
        <f>AVERAGE(W83:Y83)</f>
        <v>3416.7052006773206</v>
      </c>
      <c r="AG83">
        <f>AVERAGE(Z83:AB83)</f>
        <v>4734.1198420043138</v>
      </c>
      <c r="AH83">
        <f>AVERAGE(AC83:AG83)</f>
        <v>3786.7984281410836</v>
      </c>
      <c r="AI83">
        <f>LOG10(AH83)</f>
        <v>3.5782721881744526</v>
      </c>
      <c r="AJ83">
        <f>STDEVA(AC83:AG83)/AH83</f>
        <v>0.32026589199520622</v>
      </c>
      <c r="AK83">
        <f>COUNT(AC83:AG83)</f>
        <v>5</v>
      </c>
      <c r="AL83">
        <v>82</v>
      </c>
      <c r="AM83">
        <v>3925.4624097479</v>
      </c>
      <c r="AN83">
        <v>4628.5020121185398</v>
      </c>
      <c r="AO83">
        <v>4448.63067536785</v>
      </c>
      <c r="AP83">
        <v>5480.8224029127296</v>
      </c>
      <c r="AQ83">
        <v>6492.8079073252902</v>
      </c>
      <c r="AR83">
        <v>5487.5160269744301</v>
      </c>
      <c r="AS83">
        <v>2428.8667792022402</v>
      </c>
      <c r="AT83">
        <v>2532.3481839369001</v>
      </c>
      <c r="AU83">
        <v>2447.8298846810399</v>
      </c>
      <c r="AV83">
        <v>3370.0725430907901</v>
      </c>
      <c r="AW83">
        <v>2983.3291979972801</v>
      </c>
      <c r="AX83">
        <v>3498.9901344954701</v>
      </c>
      <c r="AY83">
        <v>2468.61797116359</v>
      </c>
      <c r="AZ83">
        <v>2457.6312376031601</v>
      </c>
      <c r="BA83">
        <v>2375.0002343318802</v>
      </c>
      <c r="BB83">
        <f>AVERAGE(AM83:AO83)</f>
        <v>4334.1983657447636</v>
      </c>
      <c r="BC83">
        <f>AVERAGE(AP83:AR83)</f>
        <v>5820.3821124041497</v>
      </c>
      <c r="BD83">
        <f>AVERAGE(AS83:AU83)</f>
        <v>2469.6816159400601</v>
      </c>
      <c r="BE83">
        <f>AVERAGE(AV83:AX83)</f>
        <v>3284.1306251945134</v>
      </c>
      <c r="BF83">
        <f>AVERAGE(AY83:BA83)</f>
        <v>2433.7498143662101</v>
      </c>
      <c r="BG83">
        <f>AVERAGE(BB83:BF83)</f>
        <v>3668.4285067299397</v>
      </c>
      <c r="BH83">
        <f>LOG10(BG83)</f>
        <v>3.5644800596148998</v>
      </c>
      <c r="BI83">
        <f>STDEVA(BB83:BF83)/BG83</f>
        <v>0.38989999799259067</v>
      </c>
      <c r="BJ83">
        <f>COUNT(BB83:BF83)</f>
        <v>5</v>
      </c>
      <c r="BK83">
        <v>82</v>
      </c>
      <c r="BL83">
        <f t="shared" si="2"/>
        <v>1.0322672013899106</v>
      </c>
      <c r="BM83">
        <f t="shared" si="3"/>
        <v>4.5816459350276111E-2</v>
      </c>
    </row>
    <row r="84" spans="1:65" x14ac:dyDescent="0.25">
      <c r="A84" t="s">
        <v>2066</v>
      </c>
      <c r="B84">
        <v>6</v>
      </c>
      <c r="C84">
        <v>1</v>
      </c>
      <c r="D84">
        <v>34.364100000000001</v>
      </c>
      <c r="E84">
        <v>0.76870133700097998</v>
      </c>
      <c r="F84" s="1">
        <f>-LOG10(E84)</f>
        <v>0.11424236356239263</v>
      </c>
      <c r="G84">
        <v>0.76187051693733199</v>
      </c>
      <c r="H84">
        <v>56.4579634864835</v>
      </c>
      <c r="I84">
        <v>5.9481501867553098E-2</v>
      </c>
      <c r="J84" t="s">
        <v>1</v>
      </c>
      <c r="K84" t="s">
        <v>0</v>
      </c>
      <c r="L84">
        <v>83883.157999999996</v>
      </c>
      <c r="M84" t="s">
        <v>2067</v>
      </c>
      <c r="P84">
        <v>4.6114349060753801</v>
      </c>
      <c r="U84">
        <v>10.624318594325199</v>
      </c>
      <c r="Y84">
        <v>8.3734902452786795</v>
      </c>
      <c r="Z84">
        <v>50.012766823218101</v>
      </c>
      <c r="AA84">
        <v>90.696047375538598</v>
      </c>
      <c r="AB84">
        <v>24.211842004236502</v>
      </c>
      <c r="AC84">
        <f>AVERAGE(N84:P84)</f>
        <v>4.6114349060753801</v>
      </c>
      <c r="AE84">
        <f>AVERAGE(T84:V84)</f>
        <v>10.624318594325199</v>
      </c>
      <c r="AF84">
        <f>AVERAGE(W84:Y84)</f>
        <v>8.3734902452786795</v>
      </c>
      <c r="AG84">
        <f>AVERAGE(Z84:AB84)</f>
        <v>54.9735520676644</v>
      </c>
      <c r="AH84">
        <f>AVERAGE(AC84:AG84)</f>
        <v>19.645698953335916</v>
      </c>
      <c r="AI84">
        <f>LOG10(AH84)</f>
        <v>1.2932674847221168</v>
      </c>
      <c r="AJ84">
        <f>STDEVA(AC84:AG84)/AH84</f>
        <v>1.2054629042554259</v>
      </c>
      <c r="AK84">
        <f>COUNT(AC84:AG84)</f>
        <v>4</v>
      </c>
      <c r="AL84">
        <v>893</v>
      </c>
      <c r="AP84">
        <v>3080.2189522577901</v>
      </c>
      <c r="AQ84">
        <v>3952.9032399913399</v>
      </c>
      <c r="AR84">
        <v>3610.8920151634002</v>
      </c>
      <c r="BC84">
        <f>AVERAGE(AP84:AR84)</f>
        <v>3548.0047358041761</v>
      </c>
      <c r="BG84">
        <f>AVERAGE(BB84:BF84)</f>
        <v>3548.0047358041761</v>
      </c>
      <c r="BH84">
        <f>LOG10(BG84)</f>
        <v>3.5499841908474701</v>
      </c>
      <c r="BJ84">
        <f>COUNT(BB84:BF84)</f>
        <v>1</v>
      </c>
      <c r="BK84">
        <v>83</v>
      </c>
      <c r="BL84">
        <f t="shared" si="2"/>
        <v>5.5371118181112297E-3</v>
      </c>
      <c r="BM84">
        <f t="shared" si="3"/>
        <v>-7.4966506282794798</v>
      </c>
    </row>
    <row r="85" spans="1:65" x14ac:dyDescent="0.25">
      <c r="A85" t="s">
        <v>108</v>
      </c>
      <c r="B85">
        <v>74</v>
      </c>
      <c r="C85">
        <v>27</v>
      </c>
      <c r="D85">
        <v>361.3021</v>
      </c>
      <c r="E85">
        <v>9.5059477600478704E-4</v>
      </c>
      <c r="F85" s="1">
        <f>-LOG10(E85)</f>
        <v>3.0220045767007684</v>
      </c>
      <c r="G85">
        <v>2.8921076871184798E-2</v>
      </c>
      <c r="H85">
        <v>1.3784020891382001</v>
      </c>
      <c r="I85">
        <v>0.94561921951272299</v>
      </c>
      <c r="J85" t="s">
        <v>0</v>
      </c>
      <c r="K85" t="s">
        <v>1</v>
      </c>
      <c r="L85">
        <v>100134.53909999999</v>
      </c>
      <c r="M85" t="s">
        <v>109</v>
      </c>
      <c r="N85">
        <v>5507.5590482650096</v>
      </c>
      <c r="O85">
        <v>4790.7041918556697</v>
      </c>
      <c r="P85">
        <v>5358.1624674231498</v>
      </c>
      <c r="Q85">
        <v>5086.3163913409599</v>
      </c>
      <c r="R85">
        <v>4895.1525273651296</v>
      </c>
      <c r="S85">
        <v>4605.12670934777</v>
      </c>
      <c r="T85">
        <v>3500.5456911218698</v>
      </c>
      <c r="U85">
        <v>3651.1380626457199</v>
      </c>
      <c r="V85">
        <v>3460.0235779462</v>
      </c>
      <c r="W85">
        <v>3887.8758594144401</v>
      </c>
      <c r="X85">
        <v>4012.7950625870199</v>
      </c>
      <c r="Y85">
        <v>4018.1293985820498</v>
      </c>
      <c r="Z85">
        <v>7104.3461592067997</v>
      </c>
      <c r="AA85">
        <v>7046.9834966019898</v>
      </c>
      <c r="AB85">
        <v>6401.47382072665</v>
      </c>
      <c r="AC85">
        <f>AVERAGE(N85:P85)</f>
        <v>5218.8085691812767</v>
      </c>
      <c r="AD85">
        <f>AVERAGE(Q85:S85)</f>
        <v>4862.1985426846195</v>
      </c>
      <c r="AE85">
        <f>AVERAGE(T85:V85)</f>
        <v>3537.2357772379296</v>
      </c>
      <c r="AF85">
        <f>AVERAGE(W85:Y85)</f>
        <v>3972.9334401945034</v>
      </c>
      <c r="AG85">
        <f>AVERAGE(Z85:AB85)</f>
        <v>6850.9344921784796</v>
      </c>
      <c r="AH85">
        <f>AVERAGE(AC85:AG85)</f>
        <v>4888.4221642953617</v>
      </c>
      <c r="AI85">
        <f>LOG10(AH85)</f>
        <v>3.6891687045395147</v>
      </c>
      <c r="AJ85">
        <f>STDEVA(AC85:AG85)/AH85</f>
        <v>0.26326809542491819</v>
      </c>
      <c r="AK85">
        <f>COUNT(AC85:AG85)</f>
        <v>5</v>
      </c>
      <c r="AL85">
        <v>69</v>
      </c>
      <c r="AM85">
        <v>3999.1645423691998</v>
      </c>
      <c r="AN85">
        <v>4360.1409069602796</v>
      </c>
      <c r="AO85">
        <v>4147.9250403719698</v>
      </c>
      <c r="AP85">
        <v>3805.1910248787799</v>
      </c>
      <c r="AQ85">
        <v>4959.2811676533502</v>
      </c>
      <c r="AR85">
        <v>3992.4755861047502</v>
      </c>
      <c r="AS85">
        <v>2794.0050363944902</v>
      </c>
      <c r="AT85">
        <v>2992.6988846332301</v>
      </c>
      <c r="AU85">
        <v>2895.3335316929702</v>
      </c>
      <c r="AV85">
        <v>4345.74553302601</v>
      </c>
      <c r="AW85">
        <v>3538.4956754243599</v>
      </c>
      <c r="AX85">
        <v>3834.6488020154702</v>
      </c>
      <c r="AY85">
        <v>2513.3455889442198</v>
      </c>
      <c r="AZ85">
        <v>2369.6186925275601</v>
      </c>
      <c r="BA85">
        <v>2648.5502201281201</v>
      </c>
      <c r="BB85">
        <f>AVERAGE(AM85:AO85)</f>
        <v>4169.076829900484</v>
      </c>
      <c r="BC85">
        <f>AVERAGE(AP85:AR85)</f>
        <v>4252.3159262122936</v>
      </c>
      <c r="BD85">
        <f>AVERAGE(AS85:AU85)</f>
        <v>2894.0124842402297</v>
      </c>
      <c r="BE85">
        <f>AVERAGE(AV85:AX85)</f>
        <v>3906.29667015528</v>
      </c>
      <c r="BF85">
        <f>AVERAGE(AY85:BA85)</f>
        <v>2510.5048338666334</v>
      </c>
      <c r="BG85">
        <f>AVERAGE(BB85:BF85)</f>
        <v>3546.4413488749842</v>
      </c>
      <c r="BH85">
        <f>LOG10(BG85)</f>
        <v>3.5497927818722479</v>
      </c>
      <c r="BI85">
        <f>STDEVA(BB85:BF85)/BG85</f>
        <v>0.22355382665258799</v>
      </c>
      <c r="BJ85">
        <f>COUNT(BB85:BF85)</f>
        <v>5</v>
      </c>
      <c r="BK85">
        <v>84</v>
      </c>
      <c r="BL85">
        <f t="shared" si="2"/>
        <v>1.3784020891381965</v>
      </c>
      <c r="BM85">
        <f t="shared" si="3"/>
        <v>0.46299679325924215</v>
      </c>
    </row>
    <row r="86" spans="1:65" x14ac:dyDescent="0.25">
      <c r="A86" t="s">
        <v>175</v>
      </c>
      <c r="B86">
        <v>4</v>
      </c>
      <c r="C86">
        <v>2</v>
      </c>
      <c r="D86">
        <v>17.283300000000001</v>
      </c>
      <c r="E86">
        <v>4.2916068012268703E-3</v>
      </c>
      <c r="F86" s="1">
        <f>-LOG10(E86)</f>
        <v>2.367380075121734</v>
      </c>
      <c r="G86">
        <v>6.3495937093771396E-2</v>
      </c>
      <c r="H86">
        <v>1.3398062142835601</v>
      </c>
      <c r="I86">
        <v>0.85082170435443305</v>
      </c>
      <c r="J86" t="s">
        <v>1</v>
      </c>
      <c r="K86" t="s">
        <v>0</v>
      </c>
      <c r="L86">
        <v>150695.8426</v>
      </c>
      <c r="M86" t="s">
        <v>176</v>
      </c>
      <c r="N86">
        <v>2731.25709495211</v>
      </c>
      <c r="O86">
        <v>3167.88821331087</v>
      </c>
      <c r="P86">
        <v>4046.9063109059002</v>
      </c>
      <c r="Q86">
        <v>3633.0499271844001</v>
      </c>
      <c r="R86">
        <v>2830.33230421901</v>
      </c>
      <c r="S86">
        <v>2553.5589373889702</v>
      </c>
      <c r="T86">
        <v>1927.71143349625</v>
      </c>
      <c r="U86">
        <v>1475.04370282377</v>
      </c>
      <c r="V86">
        <v>2944.3452014684999</v>
      </c>
      <c r="W86">
        <v>2695.1535009516801</v>
      </c>
      <c r="X86">
        <v>3068.3996369536999</v>
      </c>
      <c r="Y86">
        <v>2518.2353724852901</v>
      </c>
      <c r="Z86">
        <v>1425.2204181986699</v>
      </c>
      <c r="AA86">
        <v>1617.6410083759699</v>
      </c>
      <c r="AB86">
        <v>1544.5149740649599</v>
      </c>
      <c r="AC86">
        <f>AVERAGE(N86:P86)</f>
        <v>3315.3505397229601</v>
      </c>
      <c r="AD86">
        <f>AVERAGE(Q86:S86)</f>
        <v>3005.6470562641266</v>
      </c>
      <c r="AE86">
        <f>AVERAGE(T86:V86)</f>
        <v>2115.7001125961733</v>
      </c>
      <c r="AF86">
        <f>AVERAGE(W86:Y86)</f>
        <v>2760.5961701302235</v>
      </c>
      <c r="AG86">
        <f>AVERAGE(Z86:AB86)</f>
        <v>1529.1254668798665</v>
      </c>
      <c r="AH86">
        <f>AVERAGE(AC86:AG86)</f>
        <v>2545.2838691186698</v>
      </c>
      <c r="AI86">
        <f>LOG10(AH86)</f>
        <v>3.4057362251469838</v>
      </c>
      <c r="AJ86">
        <f>STDEVA(AC86:AG86)/AH86</f>
        <v>0.28252232309283071</v>
      </c>
      <c r="AK86">
        <f>COUNT(AC86:AG86)</f>
        <v>5</v>
      </c>
      <c r="AL86">
        <v>102</v>
      </c>
      <c r="AM86">
        <v>4434.6251714364598</v>
      </c>
      <c r="AN86">
        <v>2373.2802543030298</v>
      </c>
      <c r="AO86">
        <v>2751.77857278184</v>
      </c>
      <c r="AP86">
        <v>2759.5746343374999</v>
      </c>
      <c r="AQ86">
        <v>4130.1995071683796</v>
      </c>
      <c r="AR86">
        <v>2627.8489315500301</v>
      </c>
      <c r="AS86">
        <v>2621.1541287735699</v>
      </c>
      <c r="AT86">
        <v>3947.4618162561701</v>
      </c>
      <c r="AU86">
        <v>3639.1715968239901</v>
      </c>
      <c r="AV86">
        <v>3670.0056498971298</v>
      </c>
      <c r="AW86">
        <v>2834.9225749642001</v>
      </c>
      <c r="AX86">
        <v>3795.8166397485902</v>
      </c>
      <c r="AY86">
        <v>3006.3060364816001</v>
      </c>
      <c r="AZ86">
        <v>4379.1695241366897</v>
      </c>
      <c r="BA86">
        <v>4181.4921357543399</v>
      </c>
      <c r="BB86">
        <f>AVERAGE(AM86:AO86)</f>
        <v>3186.5613328404434</v>
      </c>
      <c r="BC86">
        <f>AVERAGE(AP86:AR86)</f>
        <v>3172.5410243519696</v>
      </c>
      <c r="BD86">
        <f>AVERAGE(AS86:AU86)</f>
        <v>3402.5958472845764</v>
      </c>
      <c r="BE86">
        <f>AVERAGE(AV86:AX86)</f>
        <v>3433.5816215366399</v>
      </c>
      <c r="BF86">
        <f>AVERAGE(AY86:BA86)</f>
        <v>3855.655898790877</v>
      </c>
      <c r="BG86">
        <f>AVERAGE(BB86:BF86)</f>
        <v>3410.1871449609012</v>
      </c>
      <c r="BH86">
        <f>LOG10(BG86)</f>
        <v>3.5327782129495806</v>
      </c>
      <c r="BI86">
        <f>STDEVA(BB86:BF86)/BG86</f>
        <v>8.1043801368710325E-2</v>
      </c>
      <c r="BJ86">
        <f>COUNT(BB86:BF86)</f>
        <v>5</v>
      </c>
      <c r="BK86">
        <v>85</v>
      </c>
      <c r="BL86">
        <f t="shared" si="2"/>
        <v>0.74637659486803687</v>
      </c>
      <c r="BM86">
        <f t="shared" si="3"/>
        <v>-0.422024348511784</v>
      </c>
    </row>
    <row r="87" spans="1:65" x14ac:dyDescent="0.25">
      <c r="A87" t="s">
        <v>1217</v>
      </c>
      <c r="B87">
        <v>20</v>
      </c>
      <c r="C87">
        <v>8</v>
      </c>
      <c r="D87">
        <v>128.37270000000001</v>
      </c>
      <c r="E87">
        <v>0.22529653685914899</v>
      </c>
      <c r="F87" s="1">
        <f>-LOG10(E87)</f>
        <v>0.64724548397311155</v>
      </c>
      <c r="G87">
        <v>0.384347552933892</v>
      </c>
      <c r="H87">
        <v>1.0436291282885799</v>
      </c>
      <c r="I87">
        <v>0.223729266166244</v>
      </c>
      <c r="J87" t="s">
        <v>0</v>
      </c>
      <c r="K87" t="s">
        <v>1</v>
      </c>
      <c r="L87">
        <v>62787.371800000001</v>
      </c>
      <c r="M87" t="s">
        <v>1218</v>
      </c>
      <c r="N87">
        <v>3791.9505081831098</v>
      </c>
      <c r="O87">
        <v>3447.7035114036498</v>
      </c>
      <c r="P87">
        <v>3628.2782121134301</v>
      </c>
      <c r="Q87">
        <v>3481.2026381913702</v>
      </c>
      <c r="R87">
        <v>3694.3194001482402</v>
      </c>
      <c r="S87">
        <v>3366.2452053909801</v>
      </c>
      <c r="T87">
        <v>3304.5324706557499</v>
      </c>
      <c r="U87">
        <v>3564.6822576535201</v>
      </c>
      <c r="V87">
        <v>3475.9842307352901</v>
      </c>
      <c r="W87">
        <v>3628.6613471155702</v>
      </c>
      <c r="X87">
        <v>3629.92959279353</v>
      </c>
      <c r="Y87">
        <v>3665.8084122232599</v>
      </c>
      <c r="Z87">
        <v>3675.5811648219301</v>
      </c>
      <c r="AA87">
        <v>3611.6038618591401</v>
      </c>
      <c r="AB87">
        <v>3210.9747624974402</v>
      </c>
      <c r="AC87">
        <f>AVERAGE(N87:P87)</f>
        <v>3622.6440772333967</v>
      </c>
      <c r="AD87">
        <f>AVERAGE(Q87:S87)</f>
        <v>3513.9224145768635</v>
      </c>
      <c r="AE87">
        <f>AVERAGE(T87:V87)</f>
        <v>3448.3996530148529</v>
      </c>
      <c r="AF87">
        <f>AVERAGE(W87:Y87)</f>
        <v>3641.4664507107864</v>
      </c>
      <c r="AG87">
        <f>AVERAGE(Z87:AB87)</f>
        <v>3499.386596392837</v>
      </c>
      <c r="AH87">
        <f>AVERAGE(AC87:AG87)</f>
        <v>3545.1638383857476</v>
      </c>
      <c r="AI87">
        <f>LOG10(AH87)</f>
        <v>3.5496363107356297</v>
      </c>
      <c r="AJ87">
        <f>STDEVA(AC87:AG87)/AH87</f>
        <v>2.3478467657695515E-2</v>
      </c>
      <c r="AK87">
        <f>COUNT(AC87:AG87)</f>
        <v>5</v>
      </c>
      <c r="AL87">
        <v>84</v>
      </c>
      <c r="AM87">
        <v>4555.1178962211197</v>
      </c>
      <c r="AN87">
        <v>4379.4354432316804</v>
      </c>
      <c r="AO87">
        <v>4435.14642895214</v>
      </c>
      <c r="AP87">
        <v>3393.7061501021099</v>
      </c>
      <c r="AQ87">
        <v>3063.40237801793</v>
      </c>
      <c r="AR87">
        <v>3649.66742818492</v>
      </c>
      <c r="AS87">
        <v>3091.0982457177602</v>
      </c>
      <c r="AT87">
        <v>3337.4404256222001</v>
      </c>
      <c r="AU87">
        <v>3235.0307934377602</v>
      </c>
      <c r="AV87">
        <v>2900.5998235338102</v>
      </c>
      <c r="AW87">
        <v>2823.5692895512002</v>
      </c>
      <c r="AX87">
        <v>2654.2630867212902</v>
      </c>
      <c r="AY87">
        <v>3141.4280081606598</v>
      </c>
      <c r="AZ87">
        <v>3118.3330404524299</v>
      </c>
      <c r="BA87">
        <v>3176.1246920205799</v>
      </c>
      <c r="BB87">
        <f>AVERAGE(AM87:AO87)</f>
        <v>4456.5665894683125</v>
      </c>
      <c r="BC87">
        <f>AVERAGE(AP87:AR87)</f>
        <v>3368.9253187683194</v>
      </c>
      <c r="BD87">
        <f>AVERAGE(AS87:AU87)</f>
        <v>3221.1898215925735</v>
      </c>
      <c r="BE87">
        <f>AVERAGE(AV87:AX87)</f>
        <v>2792.8107332687669</v>
      </c>
      <c r="BF87">
        <f>AVERAGE(AY87:BA87)</f>
        <v>3145.2952468778899</v>
      </c>
      <c r="BG87">
        <f>AVERAGE(BB87:BF87)</f>
        <v>3396.9575419951725</v>
      </c>
      <c r="BH87">
        <f>LOG10(BG87)</f>
        <v>3.5310901187297739</v>
      </c>
      <c r="BI87">
        <f>STDEVA(BB87:BF87)/BG87</f>
        <v>0.18517825414826464</v>
      </c>
      <c r="BJ87">
        <f>COUNT(BB87:BF87)</f>
        <v>5</v>
      </c>
      <c r="BK87">
        <v>86</v>
      </c>
      <c r="BL87">
        <f t="shared" si="2"/>
        <v>1.0436291282885823</v>
      </c>
      <c r="BM87">
        <f t="shared" si="3"/>
        <v>6.1609116277427295E-2</v>
      </c>
    </row>
    <row r="88" spans="1:65" x14ac:dyDescent="0.25">
      <c r="A88" t="s">
        <v>1796</v>
      </c>
      <c r="B88">
        <v>6</v>
      </c>
      <c r="C88">
        <v>1</v>
      </c>
      <c r="D88">
        <v>29.5749</v>
      </c>
      <c r="E88">
        <v>0.536467100472796</v>
      </c>
      <c r="F88" s="1">
        <f>-LOG10(E88)</f>
        <v>0.27045690654282117</v>
      </c>
      <c r="G88">
        <v>0.61345336623598301</v>
      </c>
      <c r="H88">
        <v>1.0125719098238</v>
      </c>
      <c r="I88">
        <v>9.2824132310936003E-2</v>
      </c>
      <c r="J88" t="s">
        <v>1</v>
      </c>
      <c r="K88" t="s">
        <v>0</v>
      </c>
      <c r="L88">
        <v>118278.1839</v>
      </c>
      <c r="M88" t="s">
        <v>1797</v>
      </c>
      <c r="N88">
        <v>4514.5181913886699</v>
      </c>
      <c r="O88">
        <v>4193.9683322290102</v>
      </c>
      <c r="P88">
        <v>4873.3577752113697</v>
      </c>
      <c r="Q88">
        <v>3393.7828380779401</v>
      </c>
      <c r="R88">
        <v>4585.9297925867604</v>
      </c>
      <c r="S88">
        <v>4142.06189036466</v>
      </c>
      <c r="T88">
        <v>3608.2690117615798</v>
      </c>
      <c r="U88">
        <v>3479.6237753823498</v>
      </c>
      <c r="V88">
        <v>3377.5938020071899</v>
      </c>
      <c r="W88">
        <v>3249.2942296583401</v>
      </c>
      <c r="X88">
        <v>3278.1302661934501</v>
      </c>
      <c r="Y88">
        <v>3342.2104168343599</v>
      </c>
      <c r="Z88">
        <v>1257.4205706426201</v>
      </c>
      <c r="AA88">
        <v>795.56477102481404</v>
      </c>
      <c r="AB88">
        <v>1296.2596501148601</v>
      </c>
      <c r="AC88">
        <f>AVERAGE(N88:P88)</f>
        <v>4527.2814329430175</v>
      </c>
      <c r="AD88">
        <f>AVERAGE(Q88:S88)</f>
        <v>4040.5915070097872</v>
      </c>
      <c r="AE88">
        <f>AVERAGE(T88:V88)</f>
        <v>3488.49552971704</v>
      </c>
      <c r="AF88">
        <f>AVERAGE(W88:Y88)</f>
        <v>3289.8783042287164</v>
      </c>
      <c r="AG88">
        <f>AVERAGE(Z88:AB88)</f>
        <v>1116.4149972607647</v>
      </c>
      <c r="AH88">
        <f>AVERAGE(AC88:AG88)</f>
        <v>3292.5323542318656</v>
      </c>
      <c r="AI88">
        <f>LOG10(AH88)</f>
        <v>3.5175300512709748</v>
      </c>
      <c r="AJ88">
        <f>STDEVA(AC88:AG88)/AH88</f>
        <v>0.3976872272401985</v>
      </c>
      <c r="AK88">
        <f>COUNT(AC88:AG88)</f>
        <v>5</v>
      </c>
      <c r="AL88">
        <v>88</v>
      </c>
      <c r="AM88">
        <v>3329.2395360618998</v>
      </c>
      <c r="AN88">
        <v>3238.73167693601</v>
      </c>
      <c r="AO88">
        <v>3043.9013650598699</v>
      </c>
      <c r="AP88">
        <v>4216.3525533059901</v>
      </c>
      <c r="AQ88">
        <v>2144.8579142659901</v>
      </c>
      <c r="AR88">
        <v>4365.43670460266</v>
      </c>
      <c r="AS88">
        <v>3455.95765446214</v>
      </c>
      <c r="AT88">
        <v>2730.2793970778698</v>
      </c>
      <c r="AU88">
        <v>3155.2661156220101</v>
      </c>
      <c r="AV88">
        <v>2455.6668307847699</v>
      </c>
      <c r="AW88">
        <v>3947.9180730938301</v>
      </c>
      <c r="AX88">
        <v>2250.7149057947199</v>
      </c>
      <c r="AY88">
        <v>4232.0150792832801</v>
      </c>
      <c r="AZ88">
        <v>4144.2761220644697</v>
      </c>
      <c r="BA88">
        <v>3298.2726828026998</v>
      </c>
      <c r="BB88">
        <f>AVERAGE(AM88:AO88)</f>
        <v>3203.9575260192601</v>
      </c>
      <c r="BC88">
        <f>AVERAGE(AP88:AR88)</f>
        <v>3575.5490573915467</v>
      </c>
      <c r="BD88">
        <f>AVERAGE(AS88:AU88)</f>
        <v>3113.8343890540068</v>
      </c>
      <c r="BE88">
        <f>AVERAGE(AV88:AX88)</f>
        <v>2884.7666032244401</v>
      </c>
      <c r="BF88">
        <f>AVERAGE(AY88:BA88)</f>
        <v>3891.521294716817</v>
      </c>
      <c r="BG88">
        <f>AVERAGE(BB88:BF88)</f>
        <v>3333.9257740812145</v>
      </c>
      <c r="BH88">
        <f>LOG10(BG88)</f>
        <v>3.5229559265460395</v>
      </c>
      <c r="BI88">
        <f>STDEVA(BB88:BF88)/BG88</f>
        <v>0.1196379870291473</v>
      </c>
      <c r="BJ88">
        <f>COUNT(BB88:BF88)</f>
        <v>5</v>
      </c>
      <c r="BK88">
        <v>87</v>
      </c>
      <c r="BL88">
        <f t="shared" si="2"/>
        <v>0.98758418073637033</v>
      </c>
      <c r="BM88">
        <f t="shared" si="3"/>
        <v>-1.802436751559227E-2</v>
      </c>
    </row>
    <row r="89" spans="1:65" x14ac:dyDescent="0.25">
      <c r="A89" t="s">
        <v>779</v>
      </c>
      <c r="B89">
        <v>46</v>
      </c>
      <c r="C89">
        <v>16</v>
      </c>
      <c r="D89">
        <v>175.3527</v>
      </c>
      <c r="E89">
        <v>8.0932325580613002E-2</v>
      </c>
      <c r="F89" s="1">
        <f>-LOG10(E89)</f>
        <v>1.0918779800285972</v>
      </c>
      <c r="G89">
        <v>0.22080412254898499</v>
      </c>
      <c r="H89">
        <v>1.2732304384680699</v>
      </c>
      <c r="I89">
        <v>0.41639258495679798</v>
      </c>
      <c r="J89" t="s">
        <v>0</v>
      </c>
      <c r="K89" t="s">
        <v>1</v>
      </c>
      <c r="L89">
        <v>38510.082699999999</v>
      </c>
      <c r="M89" t="s">
        <v>780</v>
      </c>
      <c r="N89">
        <v>4980.3707565647901</v>
      </c>
      <c r="O89">
        <v>4601.2614590841604</v>
      </c>
      <c r="P89">
        <v>5010.7477502600304</v>
      </c>
      <c r="Q89">
        <v>3918.8085013054902</v>
      </c>
      <c r="R89">
        <v>3601.8819893263899</v>
      </c>
      <c r="S89">
        <v>3593.11496235715</v>
      </c>
      <c r="T89">
        <v>4186.2218084756496</v>
      </c>
      <c r="U89">
        <v>4051.8842772140001</v>
      </c>
      <c r="V89">
        <v>4978.6949462886796</v>
      </c>
      <c r="W89">
        <v>2269.3118928107901</v>
      </c>
      <c r="X89">
        <v>2366.0736323338101</v>
      </c>
      <c r="Y89">
        <v>1889.1716791211099</v>
      </c>
      <c r="Z89">
        <v>6559.5803889101699</v>
      </c>
      <c r="AA89">
        <v>5351.9240114972299</v>
      </c>
      <c r="AB89">
        <v>6035.0838762089797</v>
      </c>
      <c r="AC89">
        <f>AVERAGE(N89:P89)</f>
        <v>4864.1266553029936</v>
      </c>
      <c r="AD89">
        <f>AVERAGE(Q89:S89)</f>
        <v>3704.6018176630096</v>
      </c>
      <c r="AE89">
        <f>AVERAGE(T89:V89)</f>
        <v>4405.6003439927763</v>
      </c>
      <c r="AF89">
        <f>AVERAGE(W89:Y89)</f>
        <v>2174.8524014219033</v>
      </c>
      <c r="AG89">
        <f>AVERAGE(Z89:AB89)</f>
        <v>5982.1960922054604</v>
      </c>
      <c r="AH89">
        <f>AVERAGE(AC89:AG89)</f>
        <v>4226.2754621172289</v>
      </c>
      <c r="AI89">
        <f>LOG10(AH89)</f>
        <v>3.6259578002834258</v>
      </c>
      <c r="AJ89">
        <f>STDEVA(AC89:AG89)/AH89</f>
        <v>0.33468156879858008</v>
      </c>
      <c r="AK89">
        <f>COUNT(AC89:AG89)</f>
        <v>5</v>
      </c>
      <c r="AL89">
        <v>77</v>
      </c>
      <c r="AM89">
        <v>1342.1208023131801</v>
      </c>
      <c r="AN89">
        <v>1285.85773954003</v>
      </c>
      <c r="AO89">
        <v>1375.7950385448</v>
      </c>
      <c r="AP89">
        <v>4243.7795418249998</v>
      </c>
      <c r="AQ89">
        <v>5463.9411509238698</v>
      </c>
      <c r="AR89">
        <v>4655.3171505046103</v>
      </c>
      <c r="AS89">
        <v>2658.40873572485</v>
      </c>
      <c r="AT89">
        <v>2605.2000075815799</v>
      </c>
      <c r="AU89">
        <v>2908.30361498818</v>
      </c>
      <c r="AV89">
        <v>3367.28458819459</v>
      </c>
      <c r="AW89">
        <v>2641.35354940047</v>
      </c>
      <c r="AX89">
        <v>3076.6222152659602</v>
      </c>
      <c r="AY89">
        <v>4610.8690786704401</v>
      </c>
      <c r="AZ89">
        <v>4568.0829985235096</v>
      </c>
      <c r="BA89">
        <v>4987.0546776552801</v>
      </c>
      <c r="BB89">
        <f>AVERAGE(AM89:AO89)</f>
        <v>1334.5911934660035</v>
      </c>
      <c r="BC89">
        <f>AVERAGE(AP89:AR89)</f>
        <v>4787.6792810844936</v>
      </c>
      <c r="BD89">
        <f>AVERAGE(AS89:AU89)</f>
        <v>2723.970786098203</v>
      </c>
      <c r="BE89">
        <f>AVERAGE(AV89:AX89)</f>
        <v>3028.4201176203401</v>
      </c>
      <c r="BF89">
        <f>AVERAGE(AY89:BA89)</f>
        <v>4722.0022516164099</v>
      </c>
      <c r="BG89">
        <f>AVERAGE(BB89:BF89)</f>
        <v>3319.3327259770899</v>
      </c>
      <c r="BH89">
        <f>LOG10(BG89)</f>
        <v>3.5210507877545778</v>
      </c>
      <c r="BI89">
        <f>STDEVA(BB89:BF89)/BG89</f>
        <v>0.43921268209674469</v>
      </c>
      <c r="BJ89">
        <f>COUNT(BB89:BF89)</f>
        <v>5</v>
      </c>
      <c r="BK89">
        <v>88</v>
      </c>
      <c r="BL89">
        <f t="shared" si="2"/>
        <v>1.2732304384680715</v>
      </c>
      <c r="BM89">
        <f t="shared" si="3"/>
        <v>0.34849355227028156</v>
      </c>
    </row>
    <row r="90" spans="1:65" x14ac:dyDescent="0.25">
      <c r="A90" t="s">
        <v>1389</v>
      </c>
      <c r="B90">
        <v>19</v>
      </c>
      <c r="C90">
        <v>2</v>
      </c>
      <c r="D90">
        <v>92.299400000000006</v>
      </c>
      <c r="E90">
        <v>0.30626785761180703</v>
      </c>
      <c r="F90" s="1">
        <f>-LOG10(E90)</f>
        <v>0.51389857940728434</v>
      </c>
      <c r="G90">
        <v>0.45504541198243997</v>
      </c>
      <c r="H90">
        <v>1.05288052194021</v>
      </c>
      <c r="I90">
        <v>0.17172497972463999</v>
      </c>
      <c r="J90" t="s">
        <v>0</v>
      </c>
      <c r="K90" t="s">
        <v>1</v>
      </c>
      <c r="L90">
        <v>254380.54920000001</v>
      </c>
      <c r="M90" t="s">
        <v>1390</v>
      </c>
      <c r="N90">
        <v>2733.9887161668298</v>
      </c>
      <c r="O90">
        <v>3559.6055197236501</v>
      </c>
      <c r="P90">
        <v>2968.1910969197302</v>
      </c>
      <c r="Q90">
        <v>3176.23198936776</v>
      </c>
      <c r="R90">
        <v>2848.6022192127002</v>
      </c>
      <c r="S90">
        <v>2861.5198717702601</v>
      </c>
      <c r="T90">
        <v>3820.59155454454</v>
      </c>
      <c r="U90">
        <v>3883.43161048607</v>
      </c>
      <c r="V90">
        <v>3436.1940481654401</v>
      </c>
      <c r="W90">
        <v>3392.6900896060101</v>
      </c>
      <c r="X90">
        <v>3595.0456601670498</v>
      </c>
      <c r="Y90">
        <v>3137.8833801157498</v>
      </c>
      <c r="Z90">
        <v>4030.1710406547199</v>
      </c>
      <c r="AA90">
        <v>4234.0689767860404</v>
      </c>
      <c r="AB90">
        <v>3596.3698853092001</v>
      </c>
      <c r="AC90">
        <f>AVERAGE(N90:P90)</f>
        <v>3087.2617776034035</v>
      </c>
      <c r="AD90">
        <f>AVERAGE(Q90:S90)</f>
        <v>2962.1180267835734</v>
      </c>
      <c r="AE90">
        <f>AVERAGE(T90:V90)</f>
        <v>3713.4057377320169</v>
      </c>
      <c r="AF90">
        <f>AVERAGE(W90:Y90)</f>
        <v>3375.2063766296033</v>
      </c>
      <c r="AG90">
        <f>AVERAGE(Z90:AB90)</f>
        <v>3953.536634249986</v>
      </c>
      <c r="AH90">
        <f>AVERAGE(AC90:AG90)</f>
        <v>3418.3057105997168</v>
      </c>
      <c r="AI90">
        <f>LOG10(AH90)</f>
        <v>3.5338109005407672</v>
      </c>
      <c r="AJ90">
        <f>STDEVA(AC90:AG90)/AH90</f>
        <v>0.12177566284674814</v>
      </c>
      <c r="AK90">
        <f>COUNT(AC90:AG90)</f>
        <v>5</v>
      </c>
      <c r="AL90">
        <v>85</v>
      </c>
      <c r="AM90">
        <v>3082.4907755248</v>
      </c>
      <c r="AN90">
        <v>2912.66064268024</v>
      </c>
      <c r="AO90">
        <v>3142.44753197513</v>
      </c>
      <c r="AP90">
        <v>2519.0770236549301</v>
      </c>
      <c r="AQ90">
        <v>3400.52726256712</v>
      </c>
      <c r="AR90">
        <v>2732.21766390823</v>
      </c>
      <c r="AS90">
        <v>3600.9332970780702</v>
      </c>
      <c r="AT90">
        <v>3605.5279984659201</v>
      </c>
      <c r="AU90">
        <v>3791.38042989208</v>
      </c>
      <c r="AV90">
        <v>3296.0567868643798</v>
      </c>
      <c r="AW90">
        <v>2589.2892087551299</v>
      </c>
      <c r="AX90">
        <v>3045.69810346751</v>
      </c>
      <c r="AY90">
        <v>3706.24640009015</v>
      </c>
      <c r="AZ90">
        <v>3517.8777286568402</v>
      </c>
      <c r="BA90">
        <v>3756.9083311818799</v>
      </c>
      <c r="BB90">
        <f>AVERAGE(AM90:AO90)</f>
        <v>3045.8663167267237</v>
      </c>
      <c r="BC90">
        <f>AVERAGE(AP90:AR90)</f>
        <v>2883.940650043427</v>
      </c>
      <c r="BD90">
        <f>AVERAGE(AS90:AU90)</f>
        <v>3665.9472418120235</v>
      </c>
      <c r="BE90">
        <f>AVERAGE(AV90:AX90)</f>
        <v>2977.0146996956732</v>
      </c>
      <c r="BF90">
        <f>AVERAGE(AY90:BA90)</f>
        <v>3660.3441533096234</v>
      </c>
      <c r="BG90">
        <f>AVERAGE(BB90:BF90)</f>
        <v>3246.6226123174943</v>
      </c>
      <c r="BH90">
        <f>LOG10(BG90)</f>
        <v>3.5114318091331143</v>
      </c>
      <c r="BI90">
        <f>STDEVA(BB90:BF90)/BG90</f>
        <v>0.118447524455356</v>
      </c>
      <c r="BJ90">
        <f>COUNT(BB90:BF90)</f>
        <v>5</v>
      </c>
      <c r="BK90">
        <v>89</v>
      </c>
      <c r="BL90">
        <f t="shared" si="2"/>
        <v>1.0528805219402055</v>
      </c>
      <c r="BM90">
        <f t="shared" si="3"/>
        <v>7.4341732485133788E-2</v>
      </c>
    </row>
    <row r="91" spans="1:65" x14ac:dyDescent="0.25">
      <c r="A91" t="s">
        <v>2314</v>
      </c>
      <c r="B91">
        <v>2</v>
      </c>
      <c r="C91">
        <v>1</v>
      </c>
      <c r="D91">
        <v>9.1928999999999998</v>
      </c>
      <c r="E91">
        <v>0.97517494885664402</v>
      </c>
      <c r="F91" s="1">
        <f>-LOG10(E91)</f>
        <v>1.0917463781251243E-2</v>
      </c>
      <c r="G91">
        <v>0.84511641206174104</v>
      </c>
      <c r="H91">
        <v>1.0339154612535899</v>
      </c>
      <c r="I91">
        <v>5.0105425818824399E-2</v>
      </c>
      <c r="J91" t="s">
        <v>0</v>
      </c>
      <c r="K91" t="s">
        <v>1</v>
      </c>
      <c r="L91">
        <v>58204.157599999999</v>
      </c>
      <c r="M91" t="s">
        <v>2315</v>
      </c>
      <c r="N91">
        <v>4105.2602288427097</v>
      </c>
      <c r="O91">
        <v>4454.3594222803204</v>
      </c>
      <c r="P91">
        <v>4091.9949678938501</v>
      </c>
      <c r="Q91">
        <v>3183.53318442418</v>
      </c>
      <c r="R91">
        <v>3555.2754513873701</v>
      </c>
      <c r="S91">
        <v>3289.2037107869</v>
      </c>
      <c r="T91">
        <v>3696.37937816972</v>
      </c>
      <c r="U91">
        <v>3763.3844375424801</v>
      </c>
      <c r="V91">
        <v>3445.3002388780901</v>
      </c>
      <c r="W91">
        <v>2879.4466725410198</v>
      </c>
      <c r="X91">
        <v>2993.50380566172</v>
      </c>
      <c r="Y91">
        <v>2599.48291408262</v>
      </c>
      <c r="Z91">
        <v>1409.18636359477</v>
      </c>
      <c r="AA91">
        <v>2045.9410612686199</v>
      </c>
      <c r="AB91">
        <v>1310.97977683408</v>
      </c>
      <c r="AC91">
        <f>AVERAGE(N91:P91)</f>
        <v>4217.2048730056267</v>
      </c>
      <c r="AD91">
        <f>AVERAGE(Q91:S91)</f>
        <v>3342.6707821994837</v>
      </c>
      <c r="AE91">
        <f>AVERAGE(T91:V91)</f>
        <v>3635.0213515300966</v>
      </c>
      <c r="AF91">
        <f>AVERAGE(W91:Y91)</f>
        <v>2824.1444640951199</v>
      </c>
      <c r="AG91">
        <f>AVERAGE(Z91:AB91)</f>
        <v>1588.7024005658234</v>
      </c>
      <c r="AH91">
        <f>AVERAGE(AC91:AG91)</f>
        <v>3121.5487742792302</v>
      </c>
      <c r="AI91">
        <f>LOG10(AH91)</f>
        <v>3.494370125182682</v>
      </c>
      <c r="AJ91">
        <f>STDEVA(AC91:AG91)/AH91</f>
        <v>0.31838875177683518</v>
      </c>
      <c r="AK91">
        <f>COUNT(AC91:AG91)</f>
        <v>5</v>
      </c>
      <c r="AL91">
        <v>91</v>
      </c>
      <c r="AM91">
        <v>2288.8026548469702</v>
      </c>
      <c r="AN91">
        <v>2042.4556018739199</v>
      </c>
      <c r="AO91">
        <v>2130.9938545499999</v>
      </c>
      <c r="AP91">
        <v>2871.0273180550798</v>
      </c>
      <c r="AQ91">
        <v>2991.3077474817701</v>
      </c>
      <c r="AR91">
        <v>2907.06564391662</v>
      </c>
      <c r="AS91">
        <v>3412.1105299659798</v>
      </c>
      <c r="AT91">
        <v>2810.1016714932398</v>
      </c>
      <c r="AU91">
        <v>3013.2853384790201</v>
      </c>
      <c r="AV91">
        <v>2915.2857002953701</v>
      </c>
      <c r="AW91">
        <v>3221.9110557097001</v>
      </c>
      <c r="AX91">
        <v>2988.6043587987401</v>
      </c>
      <c r="AY91">
        <v>4057.0517709169098</v>
      </c>
      <c r="AZ91">
        <v>4009.7867940900201</v>
      </c>
      <c r="BA91">
        <v>3627.5021694883199</v>
      </c>
      <c r="BB91">
        <f>AVERAGE(AM91:AO91)</f>
        <v>2154.0840370902965</v>
      </c>
      <c r="BC91">
        <f>AVERAGE(AP91:AR91)</f>
        <v>2923.1335698178232</v>
      </c>
      <c r="BD91">
        <f>AVERAGE(AS91:AU91)</f>
        <v>3078.4991799794134</v>
      </c>
      <c r="BE91">
        <f>AVERAGE(AV91:AX91)</f>
        <v>3041.9337049346036</v>
      </c>
      <c r="BF91">
        <f>AVERAGE(AY91:BA91)</f>
        <v>3898.1135781650833</v>
      </c>
      <c r="BG91">
        <f>AVERAGE(BB91:BF91)</f>
        <v>3019.1528139974439</v>
      </c>
      <c r="BH91">
        <f>LOG10(BG91)</f>
        <v>3.4798850953338825</v>
      </c>
      <c r="BI91">
        <f>STDEVA(BB91:BF91)/BG91</f>
        <v>0.20512689018712132</v>
      </c>
      <c r="BJ91">
        <f>COUNT(BB91:BF91)</f>
        <v>5</v>
      </c>
      <c r="BK91">
        <v>90</v>
      </c>
      <c r="BL91">
        <f t="shared" si="2"/>
        <v>1.0339154612535864</v>
      </c>
      <c r="BM91">
        <f t="shared" si="3"/>
        <v>4.811822761000966E-2</v>
      </c>
    </row>
    <row r="92" spans="1:65" x14ac:dyDescent="0.25">
      <c r="A92" t="s">
        <v>1648</v>
      </c>
      <c r="B92">
        <v>55</v>
      </c>
      <c r="C92">
        <v>25</v>
      </c>
      <c r="D92">
        <v>292.66399999999999</v>
      </c>
      <c r="E92">
        <v>0.42146563052035102</v>
      </c>
      <c r="F92" s="1">
        <f>-LOG10(E92)</f>
        <v>0.37523783523603477</v>
      </c>
      <c r="G92">
        <v>0.52630693471338996</v>
      </c>
      <c r="H92">
        <v>1.02755531829046</v>
      </c>
      <c r="I92">
        <v>0.12363482098888801</v>
      </c>
      <c r="J92" t="s">
        <v>1</v>
      </c>
      <c r="K92" t="s">
        <v>0</v>
      </c>
      <c r="L92">
        <v>46483.344700000001</v>
      </c>
      <c r="M92" t="s">
        <v>1649</v>
      </c>
      <c r="N92">
        <v>3865.2406619636299</v>
      </c>
      <c r="O92">
        <v>2845.8000541536198</v>
      </c>
      <c r="P92">
        <v>3729.8111222750199</v>
      </c>
      <c r="Q92">
        <v>2521.0371698661702</v>
      </c>
      <c r="R92">
        <v>3299.0505331273898</v>
      </c>
      <c r="S92">
        <v>2950.7720356986101</v>
      </c>
      <c r="T92">
        <v>2490.0595536343299</v>
      </c>
      <c r="U92">
        <v>2732.0169190701399</v>
      </c>
      <c r="V92">
        <v>2577.6856733070399</v>
      </c>
      <c r="W92">
        <v>2569.73851551296</v>
      </c>
      <c r="X92">
        <v>2787.7124569851999</v>
      </c>
      <c r="Y92">
        <v>2939.0463856001302</v>
      </c>
      <c r="Z92">
        <v>2873.5009155267298</v>
      </c>
      <c r="AA92">
        <v>2606.8861729894502</v>
      </c>
      <c r="AB92">
        <v>2950.2354943146802</v>
      </c>
      <c r="AC92">
        <f>AVERAGE(N92:P92)</f>
        <v>3480.2839461307562</v>
      </c>
      <c r="AD92">
        <f>AVERAGE(Q92:S92)</f>
        <v>2923.6199128973899</v>
      </c>
      <c r="AE92">
        <f>AVERAGE(T92:V92)</f>
        <v>2599.9207153371699</v>
      </c>
      <c r="AF92">
        <f>AVERAGE(W92:Y92)</f>
        <v>2765.4991193660967</v>
      </c>
      <c r="AG92">
        <f>AVERAGE(Z92:AB92)</f>
        <v>2810.2075276102864</v>
      </c>
      <c r="AH92">
        <f>AVERAGE(AC92:AG92)</f>
        <v>2915.9062442683398</v>
      </c>
      <c r="AI92">
        <f>LOG10(AH92)</f>
        <v>3.4647735559108548</v>
      </c>
      <c r="AJ92">
        <f>STDEVA(AC92:AG92)/AH92</f>
        <v>0.11531154848292437</v>
      </c>
      <c r="AK92">
        <f>COUNT(AC92:AG92)</f>
        <v>5</v>
      </c>
      <c r="AL92">
        <v>96</v>
      </c>
      <c r="AM92">
        <v>3055.1796106185502</v>
      </c>
      <c r="AN92">
        <v>3522.2730542515201</v>
      </c>
      <c r="AO92">
        <v>3235.4631311565799</v>
      </c>
      <c r="AP92">
        <v>2896.6741968767501</v>
      </c>
      <c r="AQ92">
        <v>3099.7333624553698</v>
      </c>
      <c r="AR92">
        <v>3172.4402093293602</v>
      </c>
      <c r="AS92">
        <v>2766.5857107133502</v>
      </c>
      <c r="AT92">
        <v>2915.4647551459898</v>
      </c>
      <c r="AU92">
        <v>2827.14986138828</v>
      </c>
      <c r="AV92">
        <v>2840.3162230236098</v>
      </c>
      <c r="AW92">
        <v>2856.8078307986898</v>
      </c>
      <c r="AX92">
        <v>2491.2863171785302</v>
      </c>
      <c r="AY92">
        <v>3050.6405918783598</v>
      </c>
      <c r="AZ92">
        <v>3131.6341174600698</v>
      </c>
      <c r="BA92">
        <v>3082.1755617395902</v>
      </c>
      <c r="BB92">
        <f>AVERAGE(AM92:AO92)</f>
        <v>3270.971932008883</v>
      </c>
      <c r="BC92">
        <f>AVERAGE(AP92:AR92)</f>
        <v>3056.2825895538263</v>
      </c>
      <c r="BD92">
        <f>AVERAGE(AS92:AU92)</f>
        <v>2836.40010908254</v>
      </c>
      <c r="BE92">
        <f>AVERAGE(AV92:AX92)</f>
        <v>2729.470123666943</v>
      </c>
      <c r="BF92">
        <f>AVERAGE(AY92:BA92)</f>
        <v>3088.1500903593401</v>
      </c>
      <c r="BG92">
        <f>AVERAGE(BB92:BF92)</f>
        <v>2996.2549689343064</v>
      </c>
      <c r="BH92">
        <f>LOG10(BG92)</f>
        <v>3.4765787672683137</v>
      </c>
      <c r="BI92">
        <f>STDEVA(BB92:BF92)/BG92</f>
        <v>7.162906642446723E-2</v>
      </c>
      <c r="BJ92">
        <f>COUNT(BB92:BF92)</f>
        <v>5</v>
      </c>
      <c r="BK92">
        <v>91</v>
      </c>
      <c r="BL92">
        <f t="shared" si="2"/>
        <v>0.97318361571393752</v>
      </c>
      <c r="BM92">
        <f t="shared" si="3"/>
        <v>-3.9216063274427122E-2</v>
      </c>
    </row>
    <row r="93" spans="1:65" x14ac:dyDescent="0.25">
      <c r="A93" t="s">
        <v>525</v>
      </c>
      <c r="B93">
        <v>7</v>
      </c>
      <c r="C93">
        <v>1</v>
      </c>
      <c r="D93">
        <v>33.311300000000003</v>
      </c>
      <c r="E93">
        <v>4.41313673457377E-2</v>
      </c>
      <c r="F93" s="1">
        <f>-LOG10(E93)</f>
        <v>1.3552526163663321</v>
      </c>
      <c r="G93">
        <v>0.18381082895413001</v>
      </c>
      <c r="H93">
        <v>1.3033975023265201</v>
      </c>
      <c r="I93">
        <v>0.53002509969442402</v>
      </c>
      <c r="J93" t="s">
        <v>1</v>
      </c>
      <c r="K93" t="s">
        <v>0</v>
      </c>
      <c r="L93">
        <v>92710.050399999993</v>
      </c>
      <c r="M93" t="s">
        <v>526</v>
      </c>
      <c r="N93">
        <v>2458.7788985667598</v>
      </c>
      <c r="O93">
        <v>3296.4857368644598</v>
      </c>
      <c r="P93">
        <v>3293.1027270940799</v>
      </c>
      <c r="Q93">
        <v>4201.5029398071902</v>
      </c>
      <c r="R93">
        <v>2761.0995901510901</v>
      </c>
      <c r="S93">
        <v>2579.3071259950698</v>
      </c>
      <c r="T93">
        <v>2199.2871495719901</v>
      </c>
      <c r="U93">
        <v>2248.0531284386602</v>
      </c>
      <c r="V93">
        <v>2435.5474039615501</v>
      </c>
      <c r="W93">
        <v>2396.2792979818</v>
      </c>
      <c r="X93">
        <v>2637.26787105639</v>
      </c>
      <c r="Y93">
        <v>2365.4089546672099</v>
      </c>
      <c r="Z93">
        <v>327.93997583791997</v>
      </c>
      <c r="AA93">
        <v>381.59318276068598</v>
      </c>
      <c r="AB93">
        <v>285.89345699881397</v>
      </c>
      <c r="AC93">
        <f>AVERAGE(N93:P93)</f>
        <v>3016.1224541750998</v>
      </c>
      <c r="AD93">
        <f>AVERAGE(Q93:S93)</f>
        <v>3180.6365519844499</v>
      </c>
      <c r="AE93">
        <f>AVERAGE(T93:V93)</f>
        <v>2294.2958939907335</v>
      </c>
      <c r="AF93">
        <f>AVERAGE(W93:Y93)</f>
        <v>2466.3187079018003</v>
      </c>
      <c r="AG93">
        <f>AVERAGE(Z93:AB93)</f>
        <v>331.80887186580662</v>
      </c>
      <c r="AH93">
        <f>AVERAGE(AC93:AG93)</f>
        <v>2257.8364959835781</v>
      </c>
      <c r="AI93">
        <f>LOG10(AH93)</f>
        <v>3.3536924887567361</v>
      </c>
      <c r="AJ93">
        <f>STDEVA(AC93:AG93)/AH93</f>
        <v>0.50405920288879202</v>
      </c>
      <c r="AK93">
        <f>COUNT(AC93:AG93)</f>
        <v>5</v>
      </c>
      <c r="AL93">
        <v>113</v>
      </c>
      <c r="AM93">
        <v>3043.0896911559098</v>
      </c>
      <c r="AN93">
        <v>2194.4595055406498</v>
      </c>
      <c r="AO93">
        <v>2566.42112273865</v>
      </c>
      <c r="AP93">
        <v>3075.12783691504</v>
      </c>
      <c r="AQ93">
        <v>4661.6942963455604</v>
      </c>
      <c r="AR93">
        <v>2750.5139791882698</v>
      </c>
      <c r="AS93">
        <v>2354.2782725177699</v>
      </c>
      <c r="AT93">
        <v>3382.3043218151802</v>
      </c>
      <c r="AU93">
        <v>3171.0526813164902</v>
      </c>
      <c r="AV93">
        <v>3100.30962005219</v>
      </c>
      <c r="AW93">
        <v>2352.18194056025</v>
      </c>
      <c r="AX93">
        <v>3027.8092261491802</v>
      </c>
      <c r="AY93">
        <v>2548.3207893584199</v>
      </c>
      <c r="AZ93">
        <v>2992.11642037716</v>
      </c>
      <c r="BA93">
        <v>2923.1970388690102</v>
      </c>
      <c r="BB93">
        <f>AVERAGE(AM93:AO93)</f>
        <v>2601.3234398117365</v>
      </c>
      <c r="BC93">
        <f>AVERAGE(AP93:AR93)</f>
        <v>3495.7787041496235</v>
      </c>
      <c r="BD93">
        <f>AVERAGE(AS93:AU93)</f>
        <v>2969.2117585498131</v>
      </c>
      <c r="BE93">
        <f>AVERAGE(AV93:AX93)</f>
        <v>2826.7669289205401</v>
      </c>
      <c r="BF93">
        <f>AVERAGE(AY93:BA93)</f>
        <v>2821.21141620153</v>
      </c>
      <c r="BG93">
        <f>AVERAGE(BB93:BF93)</f>
        <v>2942.8584495266487</v>
      </c>
      <c r="BH93">
        <f>LOG10(BG93)</f>
        <v>3.4687693731876448</v>
      </c>
      <c r="BI93">
        <f>STDEVA(BB93:BF93)/BG93</f>
        <v>0.11414344089177701</v>
      </c>
      <c r="BJ93">
        <f>COUNT(BB93:BF93)</f>
        <v>5</v>
      </c>
      <c r="BK93">
        <v>92</v>
      </c>
      <c r="BL93">
        <f t="shared" si="2"/>
        <v>0.76722565312196556</v>
      </c>
      <c r="BM93">
        <f t="shared" si="3"/>
        <v>-0.3822771354631419</v>
      </c>
    </row>
    <row r="94" spans="1:65" x14ac:dyDescent="0.25">
      <c r="A94" t="s">
        <v>393</v>
      </c>
      <c r="B94">
        <v>9</v>
      </c>
      <c r="C94">
        <v>1</v>
      </c>
      <c r="D94">
        <v>33.908499999999997</v>
      </c>
      <c r="E94">
        <v>2.4667000028180799E-2</v>
      </c>
      <c r="F94" s="1">
        <f>-LOG10(E94)</f>
        <v>1.6078836656878308</v>
      </c>
      <c r="G94">
        <v>0.141011054535642</v>
      </c>
      <c r="H94">
        <v>1.6198124569547001</v>
      </c>
      <c r="I94">
        <v>0.63025124286007195</v>
      </c>
      <c r="J94" t="s">
        <v>1</v>
      </c>
      <c r="K94" t="s">
        <v>0</v>
      </c>
      <c r="L94">
        <v>75913.637400000007</v>
      </c>
      <c r="M94" t="s">
        <v>394</v>
      </c>
      <c r="N94">
        <v>1565.32479342277</v>
      </c>
      <c r="O94">
        <v>1642.2150682650499</v>
      </c>
      <c r="P94">
        <v>1511.5025391573299</v>
      </c>
      <c r="Q94">
        <v>3261.4333253104801</v>
      </c>
      <c r="R94">
        <v>2567.0317736172601</v>
      </c>
      <c r="S94">
        <v>2540.6438283375101</v>
      </c>
      <c r="T94">
        <v>105.313167259487</v>
      </c>
      <c r="U94">
        <v>94.021481944207693</v>
      </c>
      <c r="V94">
        <v>3165.7875756034</v>
      </c>
      <c r="W94">
        <v>2522.4099704294299</v>
      </c>
      <c r="X94">
        <v>2611.6745346497901</v>
      </c>
      <c r="Y94">
        <v>2357.4060360031999</v>
      </c>
      <c r="Z94">
        <v>967.97336900454195</v>
      </c>
      <c r="AA94">
        <v>1105.08202787658</v>
      </c>
      <c r="AB94">
        <v>1023.40251902076</v>
      </c>
      <c r="AC94">
        <f>AVERAGE(N94:P94)</f>
        <v>1573.01413361505</v>
      </c>
      <c r="AD94">
        <f>AVERAGE(Q94:S94)</f>
        <v>2789.7029757550831</v>
      </c>
      <c r="AE94">
        <f>AVERAGE(T94:V94)</f>
        <v>1121.7074082690317</v>
      </c>
      <c r="AF94">
        <f>AVERAGE(W94:Y94)</f>
        <v>2497.16351369414</v>
      </c>
      <c r="AG94">
        <f>AVERAGE(Z94:AB94)</f>
        <v>1032.1526386339606</v>
      </c>
      <c r="AH94">
        <f>AVERAGE(AC94:AG94)</f>
        <v>1802.7481339934529</v>
      </c>
      <c r="AI94">
        <f>LOG10(AH94)</f>
        <v>3.2559350546993238</v>
      </c>
      <c r="AJ94">
        <f>STDEVA(AC94:AG94)/AH94</f>
        <v>0.44434762002590511</v>
      </c>
      <c r="AK94">
        <f>COUNT(AC94:AG94)</f>
        <v>5</v>
      </c>
      <c r="AL94">
        <v>133</v>
      </c>
      <c r="AM94">
        <v>3124.8632933140402</v>
      </c>
      <c r="AN94">
        <v>3194.4624468192701</v>
      </c>
      <c r="AO94">
        <v>3244.2140083890699</v>
      </c>
      <c r="AP94">
        <v>927.34265681634804</v>
      </c>
      <c r="AQ94">
        <v>1632.33760044579</v>
      </c>
      <c r="AR94">
        <v>1017.7361802952699</v>
      </c>
      <c r="AS94">
        <v>2977.0329688347601</v>
      </c>
      <c r="AT94">
        <v>3683.99038570009</v>
      </c>
      <c r="AU94">
        <v>3580.9875781816299</v>
      </c>
      <c r="AV94">
        <v>4125.8100821586204</v>
      </c>
      <c r="AW94">
        <v>3077.6719425933202</v>
      </c>
      <c r="AX94">
        <v>3772.28569033438</v>
      </c>
      <c r="AY94">
        <v>2774.3862321147999</v>
      </c>
      <c r="AZ94">
        <v>3079.5282234146398</v>
      </c>
      <c r="BA94">
        <v>3589.0589735046001</v>
      </c>
      <c r="BB94">
        <f>AVERAGE(AM94:AO94)</f>
        <v>3187.8465828407934</v>
      </c>
      <c r="BC94">
        <f>AVERAGE(AP94:AR94)</f>
        <v>1192.4721458524693</v>
      </c>
      <c r="BD94">
        <f>AVERAGE(AS94:AU94)</f>
        <v>3414.0036442388264</v>
      </c>
      <c r="BE94">
        <f>AVERAGE(AV94:AX94)</f>
        <v>3658.5892383621067</v>
      </c>
      <c r="BF94">
        <f>AVERAGE(AY94:BA94)</f>
        <v>3147.6578096780136</v>
      </c>
      <c r="BG94">
        <f>AVERAGE(BB94:BF94)</f>
        <v>2920.1138841944421</v>
      </c>
      <c r="BH94">
        <f>LOG10(BG94)</f>
        <v>3.4653997892267592</v>
      </c>
      <c r="BI94">
        <f>STDEVA(BB94:BF94)/BG94</f>
        <v>0.33803520871859755</v>
      </c>
      <c r="BJ94">
        <f>COUNT(BB94:BF94)</f>
        <v>5</v>
      </c>
      <c r="BK94">
        <v>93</v>
      </c>
      <c r="BL94">
        <f t="shared" si="2"/>
        <v>0.61735542019477385</v>
      </c>
      <c r="BM94">
        <f t="shared" si="3"/>
        <v>-0.69582678651481189</v>
      </c>
    </row>
    <row r="95" spans="1:65" x14ac:dyDescent="0.25">
      <c r="A95" t="s">
        <v>137</v>
      </c>
      <c r="B95">
        <v>1</v>
      </c>
      <c r="C95">
        <v>1</v>
      </c>
      <c r="E95">
        <v>2.1399739302418999E-3</v>
      </c>
      <c r="F95" s="1">
        <f>-LOG10(E95)</f>
        <v>2.6695915173148514</v>
      </c>
      <c r="G95">
        <v>4.5713408142979903E-2</v>
      </c>
      <c r="H95">
        <v>1.70524052135126</v>
      </c>
      <c r="I95">
        <v>0.90386174660326102</v>
      </c>
      <c r="J95" t="s">
        <v>0</v>
      </c>
      <c r="K95" t="s">
        <v>1</v>
      </c>
      <c r="L95">
        <v>28538.0121</v>
      </c>
      <c r="M95" t="s">
        <v>138</v>
      </c>
      <c r="N95">
        <v>5325.2257225831599</v>
      </c>
      <c r="O95">
        <v>4713.7605924070904</v>
      </c>
      <c r="P95">
        <v>4662.4980039505499</v>
      </c>
      <c r="Q95">
        <v>3984.12971921608</v>
      </c>
      <c r="R95">
        <v>4070.5579613960899</v>
      </c>
      <c r="S95">
        <v>3530.2783244463099</v>
      </c>
      <c r="T95">
        <v>5185.4259782124</v>
      </c>
      <c r="U95">
        <v>5756.8110436011902</v>
      </c>
      <c r="V95">
        <v>5130.7135466913196</v>
      </c>
      <c r="W95">
        <v>2675.83401107382</v>
      </c>
      <c r="X95">
        <v>2699.6462702737199</v>
      </c>
      <c r="Y95">
        <v>2331.4216844129801</v>
      </c>
      <c r="Z95">
        <v>8534.6008661863198</v>
      </c>
      <c r="AA95">
        <v>7106.4459207769096</v>
      </c>
      <c r="AB95">
        <v>8197.7558106708893</v>
      </c>
      <c r="AC95">
        <f>AVERAGE(N95:P95)</f>
        <v>4900.494772980267</v>
      </c>
      <c r="AD95">
        <f>AVERAGE(Q95:S95)</f>
        <v>3861.6553350194931</v>
      </c>
      <c r="AE95">
        <f>AVERAGE(T95:V95)</f>
        <v>5357.6501895016372</v>
      </c>
      <c r="AF95">
        <f>AVERAGE(W95:Y95)</f>
        <v>2568.9673219201736</v>
      </c>
      <c r="AG95">
        <f>AVERAGE(Z95:AB95)</f>
        <v>7946.2675325447062</v>
      </c>
      <c r="AH95">
        <f>AVERAGE(AC95:AG95)</f>
        <v>4927.0070303932553</v>
      </c>
      <c r="AI95">
        <f>LOG10(AH95)</f>
        <v>3.6925831819742836</v>
      </c>
      <c r="AJ95">
        <f>STDEVA(AC95:AG95)/AH95</f>
        <v>0.40589316711413476</v>
      </c>
      <c r="AK95">
        <f>COUNT(AC95:AG95)</f>
        <v>5</v>
      </c>
      <c r="AL95">
        <v>68</v>
      </c>
      <c r="AM95">
        <v>984.11412008655202</v>
      </c>
      <c r="AN95">
        <v>1065.2444458469799</v>
      </c>
      <c r="AO95">
        <v>1050.46214027631</v>
      </c>
      <c r="AP95">
        <v>3927.9575775665598</v>
      </c>
      <c r="AQ95">
        <v>4307.2634010727497</v>
      </c>
      <c r="AR95">
        <v>4309.0866299367699</v>
      </c>
      <c r="AS95">
        <v>2687.4767039190801</v>
      </c>
      <c r="AT95">
        <v>2212.2308249062298</v>
      </c>
      <c r="AU95">
        <v>2544.0909720468799</v>
      </c>
      <c r="AV95">
        <v>2445.6221253519202</v>
      </c>
      <c r="AW95">
        <v>2486.8497211918102</v>
      </c>
      <c r="AX95">
        <v>2383.6976236322098</v>
      </c>
      <c r="AY95">
        <v>4397.0038834960596</v>
      </c>
      <c r="AZ95">
        <v>4143.6877822573397</v>
      </c>
      <c r="BA95">
        <v>4395.2010590743203</v>
      </c>
      <c r="BB95">
        <f>AVERAGE(AM95:AO95)</f>
        <v>1033.2735687366142</v>
      </c>
      <c r="BC95">
        <f>AVERAGE(AP95:AR95)</f>
        <v>4181.4358695253604</v>
      </c>
      <c r="BD95">
        <f>AVERAGE(AS95:AU95)</f>
        <v>2481.2661669573968</v>
      </c>
      <c r="BE95">
        <f>AVERAGE(AV95:AX95)</f>
        <v>2438.7231567253134</v>
      </c>
      <c r="BF95">
        <f>AVERAGE(AY95:BA95)</f>
        <v>4311.9642416092393</v>
      </c>
      <c r="BG95">
        <f>AVERAGE(BB95:BF95)</f>
        <v>2889.3326007107848</v>
      </c>
      <c r="BH95">
        <f>LOG10(BG95)</f>
        <v>3.4607975378079159</v>
      </c>
      <c r="BI95">
        <f>STDEVA(BB95:BF95)/BG95</f>
        <v>0.47416848474513695</v>
      </c>
      <c r="BJ95">
        <f>COUNT(BB95:BF95)</f>
        <v>5</v>
      </c>
      <c r="BK95">
        <v>94</v>
      </c>
      <c r="BL95">
        <f t="shared" si="2"/>
        <v>1.7052405213512616</v>
      </c>
      <c r="BM95">
        <f t="shared" si="3"/>
        <v>0.76997524334782197</v>
      </c>
    </row>
    <row r="96" spans="1:65" x14ac:dyDescent="0.25">
      <c r="A96" t="s">
        <v>759</v>
      </c>
      <c r="B96">
        <v>28</v>
      </c>
      <c r="C96">
        <v>10</v>
      </c>
      <c r="D96">
        <v>174.8503</v>
      </c>
      <c r="E96">
        <v>7.8628152596745896E-2</v>
      </c>
      <c r="F96" s="1">
        <f>-LOG10(E96)</f>
        <v>1.1044219281549812</v>
      </c>
      <c r="G96">
        <v>0.22000981330907399</v>
      </c>
      <c r="H96">
        <v>1.45809290172523</v>
      </c>
      <c r="I96">
        <v>0.421926390764502</v>
      </c>
      <c r="J96" t="s">
        <v>0</v>
      </c>
      <c r="K96" t="s">
        <v>1</v>
      </c>
      <c r="L96">
        <v>16112.4817</v>
      </c>
      <c r="M96" t="s">
        <v>760</v>
      </c>
      <c r="N96">
        <v>2772.3279372213401</v>
      </c>
      <c r="O96">
        <v>2420.54630448338</v>
      </c>
      <c r="P96">
        <v>2602.6023629849801</v>
      </c>
      <c r="Q96">
        <v>3383.4612568846101</v>
      </c>
      <c r="R96">
        <v>3598.6591077973399</v>
      </c>
      <c r="S96">
        <v>3216.7347458843101</v>
      </c>
      <c r="T96">
        <v>2852.0549518586599</v>
      </c>
      <c r="U96">
        <v>2786.0844232017098</v>
      </c>
      <c r="V96">
        <v>2276.7017432263801</v>
      </c>
      <c r="W96">
        <v>2647.9023333781402</v>
      </c>
      <c r="X96">
        <v>2715.6670984638399</v>
      </c>
      <c r="Y96">
        <v>2947.3818522741599</v>
      </c>
      <c r="Z96">
        <v>9392.2535905517398</v>
      </c>
      <c r="AA96">
        <v>7475.5839653596604</v>
      </c>
      <c r="AB96">
        <v>10665.184296084501</v>
      </c>
      <c r="AC96">
        <f>AVERAGE(N96:P96)</f>
        <v>2598.4922015632333</v>
      </c>
      <c r="AD96">
        <f>AVERAGE(Q96:S96)</f>
        <v>3399.6183701887535</v>
      </c>
      <c r="AE96">
        <f>AVERAGE(T96:V96)</f>
        <v>2638.28037276225</v>
      </c>
      <c r="AF96">
        <f>AVERAGE(W96:Y96)</f>
        <v>2770.31709470538</v>
      </c>
      <c r="AG96">
        <f>AVERAGE(Z96:AB96)</f>
        <v>9177.6739506653012</v>
      </c>
      <c r="AH96">
        <f>AVERAGE(AC96:AG96)</f>
        <v>4116.8763979769838</v>
      </c>
      <c r="AI96">
        <f>LOG10(AH96)</f>
        <v>3.6145678282599687</v>
      </c>
      <c r="AJ96">
        <f>STDEVA(AC96:AG96)/AH96</f>
        <v>0.6916445300841968</v>
      </c>
      <c r="AK96">
        <f>COUNT(AC96:AG96)</f>
        <v>5</v>
      </c>
      <c r="AL96">
        <v>78</v>
      </c>
      <c r="AM96">
        <v>2154.5599283288402</v>
      </c>
      <c r="AN96">
        <v>2684.1037918889101</v>
      </c>
      <c r="AO96">
        <v>2444.58693218692</v>
      </c>
      <c r="AP96">
        <v>3192.7191511830601</v>
      </c>
      <c r="AQ96">
        <v>4379.3019362354498</v>
      </c>
      <c r="AR96">
        <v>3641.73150226598</v>
      </c>
      <c r="AS96">
        <v>2961.10342065758</v>
      </c>
      <c r="AT96">
        <v>2969.7074914209602</v>
      </c>
      <c r="AU96">
        <v>2952.4922500099701</v>
      </c>
      <c r="AV96">
        <v>2729.7508019053998</v>
      </c>
      <c r="AW96">
        <v>2288.2821522121699</v>
      </c>
      <c r="AX96">
        <v>2600.27368681091</v>
      </c>
      <c r="AY96">
        <v>2468.20593657273</v>
      </c>
      <c r="AZ96">
        <v>2222.1413509722202</v>
      </c>
      <c r="BA96">
        <v>2663.03650965416</v>
      </c>
      <c r="BB96">
        <f>AVERAGE(AM96:AO96)</f>
        <v>2427.7502174682231</v>
      </c>
      <c r="BC96">
        <f>AVERAGE(AP96:AR96)</f>
        <v>3737.9175298948303</v>
      </c>
      <c r="BD96">
        <f>AVERAGE(AS96:AU96)</f>
        <v>2961.1010540295033</v>
      </c>
      <c r="BE96">
        <f>AVERAGE(AV96:AX96)</f>
        <v>2539.4355469761599</v>
      </c>
      <c r="BF96">
        <f>AVERAGE(AY96:BA96)</f>
        <v>2451.1279323997032</v>
      </c>
      <c r="BG96">
        <f>AVERAGE(BB96:BF96)</f>
        <v>2823.4664561536838</v>
      </c>
      <c r="BH96">
        <f>LOG10(BG96)</f>
        <v>3.4507826325213156</v>
      </c>
      <c r="BI96">
        <f>STDEVA(BB96:BF96)/BG96</f>
        <v>0.19648429843498544</v>
      </c>
      <c r="BJ96">
        <f>COUNT(BB96:BF96)</f>
        <v>5</v>
      </c>
      <c r="BK96">
        <v>95</v>
      </c>
      <c r="BL96">
        <f t="shared" si="2"/>
        <v>1.4580929017252324</v>
      </c>
      <c r="BM96">
        <f t="shared" si="3"/>
        <v>0.5440826432508572</v>
      </c>
    </row>
    <row r="97" spans="1:65" x14ac:dyDescent="0.25">
      <c r="A97" t="s">
        <v>203</v>
      </c>
      <c r="B97">
        <v>3</v>
      </c>
      <c r="C97">
        <v>2</v>
      </c>
      <c r="D97">
        <v>10.9809</v>
      </c>
      <c r="E97">
        <v>5.7316085034658801E-3</v>
      </c>
      <c r="F97" s="1">
        <f>-LOG10(E97)</f>
        <v>2.2417234816716012</v>
      </c>
      <c r="G97">
        <v>7.1931564744805998E-2</v>
      </c>
      <c r="H97">
        <v>1.1456070407615699</v>
      </c>
      <c r="I97">
        <v>0.82326742763667204</v>
      </c>
      <c r="J97" t="s">
        <v>1</v>
      </c>
      <c r="K97" t="s">
        <v>0</v>
      </c>
      <c r="L97">
        <v>57422.113100000002</v>
      </c>
      <c r="M97" t="s">
        <v>204</v>
      </c>
      <c r="N97">
        <v>2666.9486281937202</v>
      </c>
      <c r="O97">
        <v>1562.4085251678</v>
      </c>
      <c r="P97">
        <v>1902.5096083625001</v>
      </c>
      <c r="Q97">
        <v>2263.5978639954101</v>
      </c>
      <c r="R97">
        <v>2251.5624243166299</v>
      </c>
      <c r="S97">
        <v>2108.9327877681499</v>
      </c>
      <c r="T97">
        <v>2597.8959389923798</v>
      </c>
      <c r="U97">
        <v>2782.5213538131802</v>
      </c>
      <c r="V97">
        <v>2579.75769920824</v>
      </c>
      <c r="W97">
        <v>2489.6514705270401</v>
      </c>
      <c r="X97">
        <v>2269.42078950829</v>
      </c>
      <c r="Y97">
        <v>2075.15128185605</v>
      </c>
      <c r="Z97">
        <v>2762.12458906539</v>
      </c>
      <c r="AA97">
        <v>2294.76492507476</v>
      </c>
      <c r="AB97">
        <v>2743.4435719963199</v>
      </c>
      <c r="AC97">
        <f>AVERAGE(N97:P97)</f>
        <v>2043.9555872413403</v>
      </c>
      <c r="AD97">
        <f>AVERAGE(Q97:S97)</f>
        <v>2208.0310253600633</v>
      </c>
      <c r="AE97">
        <f>AVERAGE(T97:V97)</f>
        <v>2653.3916640045995</v>
      </c>
      <c r="AF97">
        <f>AVERAGE(W97:Y97)</f>
        <v>2278.0745139637934</v>
      </c>
      <c r="AG97">
        <f>AVERAGE(Z97:AB97)</f>
        <v>2600.1110287121569</v>
      </c>
      <c r="AH97">
        <f>AVERAGE(AC97:AG97)</f>
        <v>2356.7127638563907</v>
      </c>
      <c r="AI97">
        <f>LOG10(AH97)</f>
        <v>3.3723066539397553</v>
      </c>
      <c r="AJ97">
        <f>STDEVA(AC97:AG97)/AH97</f>
        <v>0.11092705480401673</v>
      </c>
      <c r="AK97">
        <f>COUNT(AC97:AG97)</f>
        <v>5</v>
      </c>
      <c r="AL97">
        <v>107</v>
      </c>
      <c r="AM97">
        <v>2475.14409650384</v>
      </c>
      <c r="AN97">
        <v>3066.5300905911099</v>
      </c>
      <c r="AO97">
        <v>2822.8436315027302</v>
      </c>
      <c r="AP97">
        <v>2394.1458190855101</v>
      </c>
      <c r="AQ97">
        <v>3253.0582814701602</v>
      </c>
      <c r="AR97">
        <v>2806.9075915790099</v>
      </c>
      <c r="AS97">
        <v>2811.5112757875399</v>
      </c>
      <c r="AT97">
        <v>2404.9299276052402</v>
      </c>
      <c r="AU97">
        <v>2814.1571030192899</v>
      </c>
      <c r="AV97">
        <v>2891.4952977458302</v>
      </c>
      <c r="AW97">
        <v>2480.5950847847998</v>
      </c>
      <c r="AX97">
        <v>2492.0282855046298</v>
      </c>
      <c r="AY97">
        <v>2490.8640612016902</v>
      </c>
      <c r="AZ97">
        <v>2537.97946580801</v>
      </c>
      <c r="BA97">
        <v>2755.81101770859</v>
      </c>
      <c r="BB97">
        <f>AVERAGE(AM97:AO97)</f>
        <v>2788.1726061992267</v>
      </c>
      <c r="BC97">
        <f>AVERAGE(AP97:AR97)</f>
        <v>2818.0372307115599</v>
      </c>
      <c r="BD97">
        <f>AVERAGE(AS97:AU97)</f>
        <v>2676.8661021373568</v>
      </c>
      <c r="BE97">
        <f>AVERAGE(AV97:AX97)</f>
        <v>2621.3728893450866</v>
      </c>
      <c r="BF97">
        <f>AVERAGE(AY97:BA97)</f>
        <v>2594.8848482394301</v>
      </c>
      <c r="BG97">
        <f>AVERAGE(BB97:BF97)</f>
        <v>2699.8667353265319</v>
      </c>
      <c r="BH97">
        <f>LOG10(BG97)</f>
        <v>3.4313423280328128</v>
      </c>
      <c r="BI97">
        <f>STDEVA(BB97:BF97)/BG97</f>
        <v>3.6794390027204971E-2</v>
      </c>
      <c r="BJ97">
        <f>COUNT(BB97:BF97)</f>
        <v>5</v>
      </c>
      <c r="BK97">
        <v>96</v>
      </c>
      <c r="BL97">
        <f t="shared" si="2"/>
        <v>0.87289966316480472</v>
      </c>
      <c r="BM97">
        <f t="shared" si="3"/>
        <v>-0.19611226437034293</v>
      </c>
    </row>
    <row r="98" spans="1:65" x14ac:dyDescent="0.25">
      <c r="A98" t="s">
        <v>621</v>
      </c>
      <c r="B98">
        <v>15</v>
      </c>
      <c r="C98">
        <v>1</v>
      </c>
      <c r="D98">
        <v>65.184600000000003</v>
      </c>
      <c r="E98">
        <v>5.8412001154207201E-2</v>
      </c>
      <c r="F98" s="1">
        <f>-LOG10(E98)</f>
        <v>1.2334979148809659</v>
      </c>
      <c r="G98">
        <v>0.202925777557461</v>
      </c>
      <c r="H98">
        <v>1.3497900949556001</v>
      </c>
      <c r="I98">
        <v>0.47830716765293102</v>
      </c>
      <c r="J98" t="s">
        <v>1</v>
      </c>
      <c r="K98" t="s">
        <v>0</v>
      </c>
      <c r="L98">
        <v>263157.82530000003</v>
      </c>
      <c r="M98" t="s">
        <v>622</v>
      </c>
      <c r="N98">
        <v>2447.7455129095201</v>
      </c>
      <c r="O98">
        <v>3539.0567995019301</v>
      </c>
      <c r="P98">
        <v>3038.4173263718699</v>
      </c>
      <c r="Q98">
        <v>2170.2992868599999</v>
      </c>
      <c r="R98">
        <v>2063.55147123596</v>
      </c>
      <c r="S98">
        <v>1852.5572351880101</v>
      </c>
      <c r="T98">
        <v>3172.50348071898</v>
      </c>
      <c r="U98">
        <v>3052.9332531656601</v>
      </c>
      <c r="V98">
        <v>3444.3384990005402</v>
      </c>
      <c r="W98">
        <v>1558.7958516393901</v>
      </c>
      <c r="X98">
        <v>1728.67504787908</v>
      </c>
      <c r="Y98">
        <v>1750.9392042137899</v>
      </c>
      <c r="AC98">
        <f>AVERAGE(N98:P98)</f>
        <v>3008.4065462611065</v>
      </c>
      <c r="AD98">
        <f>AVERAGE(Q98:S98)</f>
        <v>2028.8026644279898</v>
      </c>
      <c r="AE98">
        <f>AVERAGE(T98:V98)</f>
        <v>3223.2584109617269</v>
      </c>
      <c r="AF98">
        <f>AVERAGE(W98:Y98)</f>
        <v>1679.4700345774199</v>
      </c>
      <c r="AH98">
        <f>AVERAGE(AC98:AG98)</f>
        <v>2484.9844140570608</v>
      </c>
      <c r="AI98">
        <f>LOG10(AH98)</f>
        <v>3.3953236691618094</v>
      </c>
      <c r="AJ98">
        <f>STDEVA(AC98:AG98)/AH98</f>
        <v>0.3007803063411541</v>
      </c>
      <c r="AK98">
        <f>COUNT(AC98:AG98)</f>
        <v>4</v>
      </c>
      <c r="AL98">
        <v>104</v>
      </c>
      <c r="AM98">
        <v>2410.5798091459801</v>
      </c>
      <c r="AN98">
        <v>1916.7660317607099</v>
      </c>
      <c r="AO98">
        <v>1703.58137868731</v>
      </c>
      <c r="AP98">
        <v>2945.9041536579098</v>
      </c>
      <c r="AQ98">
        <v>2473.55866682752</v>
      </c>
      <c r="AR98">
        <v>2485.4116192469801</v>
      </c>
      <c r="AS98">
        <v>2511.8145320061999</v>
      </c>
      <c r="AT98">
        <v>2994.9145986815502</v>
      </c>
      <c r="AU98">
        <v>2612.4586790897401</v>
      </c>
      <c r="AV98">
        <v>2778.0127365585199</v>
      </c>
      <c r="AW98">
        <v>2545.9791833364402</v>
      </c>
      <c r="AX98">
        <v>3077.2905645599199</v>
      </c>
      <c r="AY98">
        <v>2990.97380669209</v>
      </c>
      <c r="AZ98">
        <v>3387.9238236478</v>
      </c>
      <c r="BA98">
        <v>3415.3185946604099</v>
      </c>
      <c r="BB98">
        <f>AVERAGE(AM98:AO98)</f>
        <v>2010.3090731979999</v>
      </c>
      <c r="BC98">
        <f>AVERAGE(AP98:AR98)</f>
        <v>2634.95814657747</v>
      </c>
      <c r="BD98">
        <f>AVERAGE(AS98:AU98)</f>
        <v>2706.395936592497</v>
      </c>
      <c r="BE98">
        <f>AVERAGE(AV98:AX98)</f>
        <v>2800.4274948182933</v>
      </c>
      <c r="BF98">
        <f>AVERAGE(AY98:BA98)</f>
        <v>3264.7387416667666</v>
      </c>
      <c r="BG98">
        <f>AVERAGE(BB98:BF98)</f>
        <v>2683.3658785706057</v>
      </c>
      <c r="BH98">
        <f>LOG10(BG98)</f>
        <v>3.42867989302631</v>
      </c>
      <c r="BI98">
        <f>STDEVA(BB98:BF98)/BG98</f>
        <v>0.16744881467435127</v>
      </c>
      <c r="BJ98">
        <f>COUNT(BB98:BF98)</f>
        <v>5</v>
      </c>
      <c r="BK98">
        <v>97</v>
      </c>
      <c r="BL98">
        <f t="shared" si="2"/>
        <v>0.92606991610878642</v>
      </c>
      <c r="BM98">
        <f t="shared" si="3"/>
        <v>-0.11080697719483772</v>
      </c>
    </row>
    <row r="99" spans="1:65" x14ac:dyDescent="0.25">
      <c r="A99" t="s">
        <v>569</v>
      </c>
      <c r="B99">
        <v>5</v>
      </c>
      <c r="C99">
        <v>1</v>
      </c>
      <c r="D99">
        <v>22.980399999999999</v>
      </c>
      <c r="E99">
        <v>4.9578489640466301E-2</v>
      </c>
      <c r="F99" s="1">
        <f>-LOG10(E99)</f>
        <v>1.3047067077174987</v>
      </c>
      <c r="G99">
        <v>0.18863665520051801</v>
      </c>
      <c r="H99">
        <v>1.2722256791302999</v>
      </c>
      <c r="I99">
        <v>0.50877092075391095</v>
      </c>
      <c r="J99" t="s">
        <v>1</v>
      </c>
      <c r="K99" t="s">
        <v>0</v>
      </c>
      <c r="L99">
        <v>195159.6692</v>
      </c>
      <c r="M99" t="s">
        <v>570</v>
      </c>
      <c r="N99">
        <v>2733.8965678435102</v>
      </c>
      <c r="O99">
        <v>2010.5668367488099</v>
      </c>
      <c r="P99">
        <v>2754.5690628836001</v>
      </c>
      <c r="Q99">
        <v>1797.3684773226601</v>
      </c>
      <c r="R99">
        <v>1995.67614186489</v>
      </c>
      <c r="S99">
        <v>1745.7699955497701</v>
      </c>
      <c r="T99">
        <v>2614.1231764310601</v>
      </c>
      <c r="U99">
        <v>2365.8828846154702</v>
      </c>
      <c r="V99">
        <v>2867.2667713600999</v>
      </c>
      <c r="W99">
        <v>2535.6403444653301</v>
      </c>
      <c r="X99">
        <v>2685.2203386390102</v>
      </c>
      <c r="Y99">
        <v>2596.1105438474001</v>
      </c>
      <c r="Z99">
        <v>880.73411614104896</v>
      </c>
      <c r="AA99">
        <v>1191.80288192987</v>
      </c>
      <c r="AB99">
        <v>764.07478908590394</v>
      </c>
      <c r="AC99">
        <f>AVERAGE(N99:P99)</f>
        <v>2499.6774891586401</v>
      </c>
      <c r="AD99">
        <f>AVERAGE(Q99:S99)</f>
        <v>1846.2715382457734</v>
      </c>
      <c r="AE99">
        <f>AVERAGE(T99:V99)</f>
        <v>2615.7576108022099</v>
      </c>
      <c r="AF99">
        <f>AVERAGE(W99:Y99)</f>
        <v>2605.6570756505803</v>
      </c>
      <c r="AG99">
        <f>AVERAGE(Z99:AB99)</f>
        <v>945.53726238560751</v>
      </c>
      <c r="AH99">
        <f>AVERAGE(AC99:AG99)</f>
        <v>2102.5801952485626</v>
      </c>
      <c r="AI99">
        <f>LOG10(AH99)</f>
        <v>3.3227525693639888</v>
      </c>
      <c r="AJ99">
        <f>STDEVA(AC99:AG99)/AH99</f>
        <v>0.34284621527312703</v>
      </c>
      <c r="AK99">
        <f>COUNT(AC99:AG99)</f>
        <v>5</v>
      </c>
      <c r="AL99">
        <v>117</v>
      </c>
      <c r="AM99">
        <v>2541.9225911838398</v>
      </c>
      <c r="AN99">
        <v>2125.5473268971</v>
      </c>
      <c r="AO99">
        <v>2686.81454202336</v>
      </c>
      <c r="AP99">
        <v>1660.4538904604301</v>
      </c>
      <c r="AQ99">
        <v>1622.17138822371</v>
      </c>
      <c r="AR99">
        <v>1523.49564053623</v>
      </c>
      <c r="AS99">
        <v>3304.2001404124599</v>
      </c>
      <c r="AT99">
        <v>3385.4035518977398</v>
      </c>
      <c r="AU99">
        <v>3720.8371712355402</v>
      </c>
      <c r="AV99">
        <v>2826.65327063727</v>
      </c>
      <c r="AW99">
        <v>2451.3683209685701</v>
      </c>
      <c r="AX99">
        <v>2305.1498126044798</v>
      </c>
      <c r="AY99">
        <v>3247.86902431423</v>
      </c>
      <c r="AZ99">
        <v>3324.1034412365302</v>
      </c>
      <c r="BA99">
        <v>3398.3576397588799</v>
      </c>
      <c r="BB99">
        <f>AVERAGE(AM99:AO99)</f>
        <v>2451.4281533681001</v>
      </c>
      <c r="BC99">
        <f>AVERAGE(AP99:AR99)</f>
        <v>1602.0403064067898</v>
      </c>
      <c r="BD99">
        <f>AVERAGE(AS99:AU99)</f>
        <v>3470.1469545152468</v>
      </c>
      <c r="BE99">
        <f>AVERAGE(AV99:AX99)</f>
        <v>2527.7238014034401</v>
      </c>
      <c r="BF99">
        <f>AVERAGE(AY99:BA99)</f>
        <v>3323.4433684365467</v>
      </c>
      <c r="BG99">
        <f>AVERAGE(BB99:BF99)</f>
        <v>2674.9565168260247</v>
      </c>
      <c r="BH99">
        <f>LOG10(BG99)</f>
        <v>3.4273167266727604</v>
      </c>
      <c r="BI99">
        <f>STDEVA(BB99:BF99)/BG99</f>
        <v>0.28197230384085659</v>
      </c>
      <c r="BJ99">
        <f>COUNT(BB99:BF99)</f>
        <v>5</v>
      </c>
      <c r="BK99">
        <v>98</v>
      </c>
      <c r="BL99">
        <f t="shared" si="2"/>
        <v>0.78602406507279743</v>
      </c>
      <c r="BM99">
        <f t="shared" si="3"/>
        <v>-0.34735461188223021</v>
      </c>
    </row>
    <row r="100" spans="1:65" x14ac:dyDescent="0.25">
      <c r="A100" t="s">
        <v>2002</v>
      </c>
      <c r="B100">
        <v>34</v>
      </c>
      <c r="C100">
        <v>12</v>
      </c>
      <c r="D100">
        <v>139.96700000000001</v>
      </c>
      <c r="E100">
        <v>0.70490748834282702</v>
      </c>
      <c r="F100" s="1">
        <f>-LOG10(E100)</f>
        <v>0.15186787582921088</v>
      </c>
      <c r="G100">
        <v>0.72115751865998701</v>
      </c>
      <c r="H100">
        <v>1.11529464118998</v>
      </c>
      <c r="I100">
        <v>6.5795070070869405E-2</v>
      </c>
      <c r="J100" t="s">
        <v>0</v>
      </c>
      <c r="K100" t="s">
        <v>1</v>
      </c>
      <c r="L100">
        <v>38791.158300000003</v>
      </c>
      <c r="M100" t="s">
        <v>2003</v>
      </c>
      <c r="N100">
        <v>3907.08729093798</v>
      </c>
      <c r="O100">
        <v>3830.58455446986</v>
      </c>
      <c r="P100">
        <v>4776.8969530957202</v>
      </c>
      <c r="Q100">
        <v>2051.8485172708101</v>
      </c>
      <c r="R100">
        <v>1793.63196387938</v>
      </c>
      <c r="S100">
        <v>1641.0346269229799</v>
      </c>
      <c r="T100">
        <v>2714.2772812052299</v>
      </c>
      <c r="U100">
        <v>2860.9105650608799</v>
      </c>
      <c r="V100">
        <v>2718.3950176006501</v>
      </c>
      <c r="W100">
        <v>1676.91249032119</v>
      </c>
      <c r="X100">
        <v>1647.6863814703099</v>
      </c>
      <c r="Y100">
        <v>1573.13793242414</v>
      </c>
      <c r="Z100">
        <v>4417.30936404781</v>
      </c>
      <c r="AA100">
        <v>5004.4017574113896</v>
      </c>
      <c r="AB100">
        <v>3924.4898230461699</v>
      </c>
      <c r="AC100">
        <f>AVERAGE(N100:P100)</f>
        <v>4171.5229328345204</v>
      </c>
      <c r="AD100">
        <f>AVERAGE(Q100:S100)</f>
        <v>1828.8383693577234</v>
      </c>
      <c r="AE100">
        <f>AVERAGE(T100:V100)</f>
        <v>2764.5276212889198</v>
      </c>
      <c r="AF100">
        <f>AVERAGE(W100:Y100)</f>
        <v>1632.5789347385464</v>
      </c>
      <c r="AG100">
        <f>AVERAGE(Z100:AB100)</f>
        <v>4448.733648168457</v>
      </c>
      <c r="AH100">
        <f>AVERAGE(AC100:AG100)</f>
        <v>2969.2403012776331</v>
      </c>
      <c r="AI100">
        <f>LOG10(AH100)</f>
        <v>3.4726453465673335</v>
      </c>
      <c r="AJ100">
        <f>STDEVA(AC100:AG100)/AH100</f>
        <v>0.43793483441090286</v>
      </c>
      <c r="AK100">
        <f>COUNT(AC100:AG100)</f>
        <v>5</v>
      </c>
      <c r="AL100">
        <v>94</v>
      </c>
      <c r="AM100">
        <v>2692.3149157211501</v>
      </c>
      <c r="AN100">
        <v>3270.0315091305802</v>
      </c>
      <c r="AO100">
        <v>2786.87541905117</v>
      </c>
      <c r="AP100">
        <v>2412.9995305244402</v>
      </c>
      <c r="AQ100">
        <v>3086.4126712781999</v>
      </c>
      <c r="AR100">
        <v>2426.9040651743999</v>
      </c>
      <c r="AS100">
        <v>1864.90189416372</v>
      </c>
      <c r="AT100">
        <v>2014.8762164539601</v>
      </c>
      <c r="AU100">
        <v>2093.7997368730798</v>
      </c>
      <c r="AV100">
        <v>3696.7874749306102</v>
      </c>
      <c r="AW100">
        <v>3346.7104717274701</v>
      </c>
      <c r="AX100">
        <v>3603.2878600470099</v>
      </c>
      <c r="AY100">
        <v>2078.7116511272202</v>
      </c>
      <c r="AZ100">
        <v>2110.6809144723702</v>
      </c>
      <c r="BA100">
        <v>2449.0897094409302</v>
      </c>
      <c r="BB100">
        <f>AVERAGE(AM100:AO100)</f>
        <v>2916.4072813009666</v>
      </c>
      <c r="BC100">
        <f>AVERAGE(AP100:AR100)</f>
        <v>2642.1054223256801</v>
      </c>
      <c r="BD100">
        <f>AVERAGE(AS100:AU100)</f>
        <v>1991.1926158302533</v>
      </c>
      <c r="BE100">
        <f>AVERAGE(AV100:AX100)</f>
        <v>3548.9286022350302</v>
      </c>
      <c r="BF100">
        <f>AVERAGE(AY100:BA100)</f>
        <v>2212.8274250135069</v>
      </c>
      <c r="BG100">
        <f>AVERAGE(BB100:BF100)</f>
        <v>2662.2922693410874</v>
      </c>
      <c r="BH100">
        <f>LOG10(BG100)</f>
        <v>3.4252557310764846</v>
      </c>
      <c r="BI100">
        <f>STDEVA(BB100:BF100)/BG100</f>
        <v>0.23028512819720437</v>
      </c>
      <c r="BJ100">
        <f>COUNT(BB100:BF100)</f>
        <v>5</v>
      </c>
      <c r="BK100">
        <v>99</v>
      </c>
      <c r="BL100">
        <f t="shared" si="2"/>
        <v>1.1152946411899829</v>
      </c>
      <c r="BM100">
        <f t="shared" si="3"/>
        <v>0.15742489510495927</v>
      </c>
    </row>
    <row r="101" spans="1:65" x14ac:dyDescent="0.25">
      <c r="A101" t="s">
        <v>1712</v>
      </c>
      <c r="B101">
        <v>14</v>
      </c>
      <c r="C101">
        <v>1</v>
      </c>
      <c r="D101">
        <v>61.291400000000003</v>
      </c>
      <c r="E101">
        <v>0.47450982022007299</v>
      </c>
      <c r="F101" s="1">
        <f>-LOG10(E101)</f>
        <v>0.32375479520032041</v>
      </c>
      <c r="G101">
        <v>0.56986489433242904</v>
      </c>
      <c r="H101">
        <v>1.3138641672812099</v>
      </c>
      <c r="I101">
        <v>0.107805268889255</v>
      </c>
      <c r="J101" t="s">
        <v>0</v>
      </c>
      <c r="K101" t="s">
        <v>1</v>
      </c>
      <c r="L101">
        <v>206317.76560000001</v>
      </c>
      <c r="M101" t="s">
        <v>1713</v>
      </c>
      <c r="N101">
        <v>2059.18633156233</v>
      </c>
      <c r="O101">
        <v>2032.0928622052299</v>
      </c>
      <c r="P101">
        <v>1211.7907046146099</v>
      </c>
      <c r="Q101">
        <v>3802.7224208022699</v>
      </c>
      <c r="R101">
        <v>3918.4758582990098</v>
      </c>
      <c r="S101">
        <v>3096.08481542145</v>
      </c>
      <c r="T101">
        <v>1841.9884181418599</v>
      </c>
      <c r="U101">
        <v>2758.7825823399999</v>
      </c>
      <c r="V101">
        <v>1205.1422511907399</v>
      </c>
      <c r="W101">
        <v>2103.3278061848</v>
      </c>
      <c r="X101">
        <v>2436.5809626974501</v>
      </c>
      <c r="Y101">
        <v>2488.01602366919</v>
      </c>
      <c r="Z101">
        <v>8585.9308900454107</v>
      </c>
      <c r="AA101">
        <v>4848.4773723517801</v>
      </c>
      <c r="AB101">
        <v>8877.3370298179507</v>
      </c>
      <c r="AC101">
        <f>AVERAGE(N101:P101)</f>
        <v>1767.6899661273901</v>
      </c>
      <c r="AD101">
        <f>AVERAGE(Q101:S101)</f>
        <v>3605.7610315075763</v>
      </c>
      <c r="AE101">
        <f>AVERAGE(T101:V101)</f>
        <v>1935.3044172242001</v>
      </c>
      <c r="AF101">
        <f>AVERAGE(W101:Y101)</f>
        <v>2342.6415975171467</v>
      </c>
      <c r="AG101">
        <f>AVERAGE(Z101:AB101)</f>
        <v>7437.2484307383811</v>
      </c>
      <c r="AH101">
        <f>AVERAGE(AC101:AG101)</f>
        <v>3417.7290886229393</v>
      </c>
      <c r="AI101">
        <f>LOG10(AH101)</f>
        <v>3.533737634751283</v>
      </c>
      <c r="AJ101">
        <f>STDEVA(AC101:AG101)/AH101</f>
        <v>0.69035450833707757</v>
      </c>
      <c r="AK101">
        <f>COUNT(AC101:AG101)</f>
        <v>5</v>
      </c>
      <c r="AL101">
        <v>86</v>
      </c>
      <c r="AM101">
        <v>1439.3432207131</v>
      </c>
      <c r="AN101">
        <v>3172.7883681006401</v>
      </c>
      <c r="AO101">
        <v>1615.9537926624801</v>
      </c>
      <c r="AP101">
        <v>3043.8690752540801</v>
      </c>
      <c r="AQ101">
        <v>3409.5408778698102</v>
      </c>
      <c r="AR101">
        <v>3019.2765840186198</v>
      </c>
      <c r="AS101">
        <v>3298.9178277439401</v>
      </c>
      <c r="AT101">
        <v>2418.3909712157401</v>
      </c>
      <c r="AU101">
        <v>3379.4839214824801</v>
      </c>
      <c r="AV101">
        <v>2543.7376723576899</v>
      </c>
      <c r="AW101">
        <v>2190.3442503163001</v>
      </c>
      <c r="AX101">
        <v>2273.2829971227902</v>
      </c>
      <c r="AY101">
        <v>2507.5327705463301</v>
      </c>
      <c r="AZ101">
        <v>2081.8971556561401</v>
      </c>
      <c r="BA101">
        <v>2624.8463095761699</v>
      </c>
      <c r="BB101">
        <f>AVERAGE(AM101:AO101)</f>
        <v>2076.028460492073</v>
      </c>
      <c r="BC101">
        <f>AVERAGE(AP101:AR101)</f>
        <v>3157.5621790475034</v>
      </c>
      <c r="BD101">
        <f>AVERAGE(AS101:AU101)</f>
        <v>3032.2642401473872</v>
      </c>
      <c r="BE101">
        <f>AVERAGE(AV101:AX101)</f>
        <v>2335.7883065989267</v>
      </c>
      <c r="BF101">
        <f>AVERAGE(AY101:BA101)</f>
        <v>2404.7587452595467</v>
      </c>
      <c r="BG101">
        <f>AVERAGE(BB101:BF101)</f>
        <v>2601.2803863090876</v>
      </c>
      <c r="BH101">
        <f>LOG10(BG101)</f>
        <v>3.415187166368856</v>
      </c>
      <c r="BI101">
        <f>STDEVA(BB101:BF101)/BG101</f>
        <v>0.18033157202422673</v>
      </c>
      <c r="BJ101">
        <f>COUNT(BB101:BF101)</f>
        <v>5</v>
      </c>
      <c r="BK101">
        <v>100</v>
      </c>
      <c r="BL101">
        <f t="shared" si="2"/>
        <v>1.3138641672812121</v>
      </c>
      <c r="BM101">
        <f t="shared" si="3"/>
        <v>0.39381613158164053</v>
      </c>
    </row>
    <row r="102" spans="1:65" x14ac:dyDescent="0.25">
      <c r="A102" t="s">
        <v>557</v>
      </c>
      <c r="B102">
        <v>1</v>
      </c>
      <c r="C102">
        <v>1</v>
      </c>
      <c r="D102">
        <v>6.0170000000000003</v>
      </c>
      <c r="E102">
        <v>4.8213966256043801E-2</v>
      </c>
      <c r="F102" s="1">
        <f>-LOG10(E102)</f>
        <v>1.3168271404053733</v>
      </c>
      <c r="G102">
        <v>0.18835307407862001</v>
      </c>
      <c r="H102">
        <v>1.2792527199672701</v>
      </c>
      <c r="I102">
        <v>0.513897615341247</v>
      </c>
      <c r="J102" t="s">
        <v>1</v>
      </c>
      <c r="K102" t="s">
        <v>0</v>
      </c>
      <c r="L102">
        <v>24889.5216</v>
      </c>
      <c r="M102" t="s">
        <v>558</v>
      </c>
      <c r="N102">
        <v>1896.2749534924801</v>
      </c>
      <c r="O102">
        <v>1880.3262931245499</v>
      </c>
      <c r="P102">
        <v>2598.2115599169401</v>
      </c>
      <c r="Q102">
        <v>3806.91240747851</v>
      </c>
      <c r="R102">
        <v>2870.9192651345402</v>
      </c>
      <c r="S102">
        <v>2499.4341787560002</v>
      </c>
      <c r="T102">
        <v>2178.39517718975</v>
      </c>
      <c r="U102">
        <v>1937.4402960577499</v>
      </c>
      <c r="V102">
        <v>2761.80287921433</v>
      </c>
      <c r="W102">
        <v>1696.5178519211599</v>
      </c>
      <c r="X102">
        <v>2001.46864844059</v>
      </c>
      <c r="Y102">
        <v>1691.52382643396</v>
      </c>
      <c r="Z102">
        <v>647.79794234901703</v>
      </c>
      <c r="AA102">
        <v>857.20183870616904</v>
      </c>
      <c r="AB102">
        <v>650.00262357157999</v>
      </c>
      <c r="AC102">
        <f>AVERAGE(N102:P102)</f>
        <v>2124.9376021779899</v>
      </c>
      <c r="AD102">
        <f>AVERAGE(Q102:S102)</f>
        <v>3059.0886171230172</v>
      </c>
      <c r="AE102">
        <f>AVERAGE(T102:V102)</f>
        <v>2292.5461174872767</v>
      </c>
      <c r="AF102">
        <f>AVERAGE(W102:Y102)</f>
        <v>1796.5034422652363</v>
      </c>
      <c r="AG102">
        <f>AVERAGE(Z102:AB102)</f>
        <v>718.3341348755888</v>
      </c>
      <c r="AH102">
        <f>AVERAGE(AC102:AG102)</f>
        <v>1998.281982785822</v>
      </c>
      <c r="AI102">
        <f>LOG10(AH102)</f>
        <v>3.300656772642161</v>
      </c>
      <c r="AJ102">
        <f>STDEVA(AC102:AG102)/AH102</f>
        <v>0.42660911590759504</v>
      </c>
      <c r="AK102">
        <f>COUNT(AC102:AG102)</f>
        <v>5</v>
      </c>
      <c r="AL102">
        <v>123</v>
      </c>
      <c r="AM102">
        <v>2829.1342608329801</v>
      </c>
      <c r="AN102">
        <v>1710.4846110365499</v>
      </c>
      <c r="AO102">
        <v>2268.4721030199798</v>
      </c>
      <c r="AP102">
        <v>2973.7216629618401</v>
      </c>
      <c r="AQ102">
        <v>3466.3476013138802</v>
      </c>
      <c r="AR102">
        <v>3058.6234032840098</v>
      </c>
      <c r="AS102">
        <v>1613.77425232427</v>
      </c>
      <c r="AT102">
        <v>1996.82670052394</v>
      </c>
      <c r="AU102">
        <v>1954.5581665608699</v>
      </c>
      <c r="AV102">
        <v>2249.2762711292498</v>
      </c>
      <c r="AW102">
        <v>1594.5457036626999</v>
      </c>
      <c r="AX102">
        <v>2529.4735857658702</v>
      </c>
      <c r="AY102">
        <v>2960.9124720045702</v>
      </c>
      <c r="AZ102">
        <v>3442.0507881477602</v>
      </c>
      <c r="BA102">
        <v>3696.4133435368899</v>
      </c>
      <c r="BB102">
        <f>AVERAGE(AM102:AO102)</f>
        <v>2269.3636582965032</v>
      </c>
      <c r="BC102">
        <f>AVERAGE(AP102:AR102)</f>
        <v>3166.2308891865764</v>
      </c>
      <c r="BD102">
        <f>AVERAGE(AS102:AU102)</f>
        <v>1855.0530398030266</v>
      </c>
      <c r="BE102">
        <f>AVERAGE(AV102:AX102)</f>
        <v>2124.4318535192733</v>
      </c>
      <c r="BF102">
        <f>AVERAGE(AY102:BA102)</f>
        <v>3366.4588678964064</v>
      </c>
      <c r="BG102">
        <f>AVERAGE(BB102:BF102)</f>
        <v>2556.3076617403576</v>
      </c>
      <c r="BH102">
        <f>LOG10(BG102)</f>
        <v>3.4076131216910621</v>
      </c>
      <c r="BI102">
        <f>STDEVA(BB102:BF102)/BG102</f>
        <v>0.26161193590168252</v>
      </c>
      <c r="BJ102">
        <f>COUNT(BB102:BF102)</f>
        <v>5</v>
      </c>
      <c r="BK102">
        <v>101</v>
      </c>
      <c r="BL102">
        <f t="shared" si="2"/>
        <v>0.78170636997010501</v>
      </c>
      <c r="BM102">
        <f t="shared" si="3"/>
        <v>-0.35530130083212402</v>
      </c>
    </row>
    <row r="103" spans="1:65" x14ac:dyDescent="0.25">
      <c r="A103" t="s">
        <v>2092</v>
      </c>
      <c r="B103">
        <v>50</v>
      </c>
      <c r="C103">
        <v>22</v>
      </c>
      <c r="D103">
        <v>250.5547</v>
      </c>
      <c r="E103">
        <v>0.78685069825770704</v>
      </c>
      <c r="F103" s="1">
        <f>-LOG10(E103)</f>
        <v>0.10410766544789726</v>
      </c>
      <c r="G103">
        <v>0.76928193666129696</v>
      </c>
      <c r="H103">
        <v>1.02281682830238</v>
      </c>
      <c r="I103">
        <v>5.8007862391546802E-2</v>
      </c>
      <c r="J103" t="s">
        <v>1</v>
      </c>
      <c r="K103" t="s">
        <v>0</v>
      </c>
      <c r="L103">
        <v>46666.776700000002</v>
      </c>
      <c r="M103" t="s">
        <v>2093</v>
      </c>
      <c r="N103">
        <v>2501.60999876715</v>
      </c>
      <c r="O103">
        <v>2131.8594234185498</v>
      </c>
      <c r="P103">
        <v>2348.2010792993101</v>
      </c>
      <c r="Q103">
        <v>2101.0514423844602</v>
      </c>
      <c r="R103">
        <v>2236.2995329638102</v>
      </c>
      <c r="S103">
        <v>2193.2659063150099</v>
      </c>
      <c r="T103">
        <v>2319.2102923779598</v>
      </c>
      <c r="U103">
        <v>2298.0006396989902</v>
      </c>
      <c r="V103">
        <v>2252.0991563743401</v>
      </c>
      <c r="W103">
        <v>2021.3518327894899</v>
      </c>
      <c r="X103">
        <v>1982.19719506004</v>
      </c>
      <c r="Y103">
        <v>1956.27573536462</v>
      </c>
      <c r="Z103">
        <v>3852.8795037058298</v>
      </c>
      <c r="AA103">
        <v>3275.7900836763502</v>
      </c>
      <c r="AB103">
        <v>3721.15149484617</v>
      </c>
      <c r="AC103">
        <f>AVERAGE(N103:P103)</f>
        <v>2327.2235004950035</v>
      </c>
      <c r="AD103">
        <f>AVERAGE(Q103:S103)</f>
        <v>2176.87229388776</v>
      </c>
      <c r="AE103">
        <f>AVERAGE(T103:V103)</f>
        <v>2289.7700294837637</v>
      </c>
      <c r="AF103">
        <f>AVERAGE(W103:Y103)</f>
        <v>1986.6082544047167</v>
      </c>
      <c r="AG103">
        <f>AVERAGE(Z103:AB103)</f>
        <v>3616.6070274094504</v>
      </c>
      <c r="AH103">
        <f>AVERAGE(AC103:AG103)</f>
        <v>2479.416221136139</v>
      </c>
      <c r="AI103">
        <f>LOG10(AH103)</f>
        <v>3.3943494381713983</v>
      </c>
      <c r="AJ103">
        <f>STDEVA(AC103:AG103)/AH103</f>
        <v>0.2619042503385679</v>
      </c>
      <c r="AK103">
        <f>COUNT(AC103:AG103)</f>
        <v>5</v>
      </c>
      <c r="AL103">
        <v>105</v>
      </c>
      <c r="AM103">
        <v>2911.4475341370498</v>
      </c>
      <c r="AN103">
        <v>3481.5711989009401</v>
      </c>
      <c r="AO103">
        <v>3169.9868202931302</v>
      </c>
      <c r="AP103">
        <v>2758.5554361439099</v>
      </c>
      <c r="AQ103">
        <v>3112.64145290541</v>
      </c>
      <c r="AR103">
        <v>2829.51502102839</v>
      </c>
      <c r="AS103">
        <v>2288.8446087084999</v>
      </c>
      <c r="AT103">
        <v>1879.6239007039301</v>
      </c>
      <c r="AU103">
        <v>1980.3806299441801</v>
      </c>
      <c r="AV103">
        <v>2782.97621437307</v>
      </c>
      <c r="AW103">
        <v>2678.3729255120802</v>
      </c>
      <c r="AX103">
        <v>2757.4352488283698</v>
      </c>
      <c r="AY103">
        <v>1860.69169748371</v>
      </c>
      <c r="AZ103">
        <v>1713.37861562741</v>
      </c>
      <c r="BA103">
        <v>1834.4082255691501</v>
      </c>
      <c r="BB103">
        <f>AVERAGE(AM103:AO103)</f>
        <v>3187.6685177770401</v>
      </c>
      <c r="BC103">
        <f>AVERAGE(AP103:AR103)</f>
        <v>2900.2373033592362</v>
      </c>
      <c r="BD103">
        <f>AVERAGE(AS103:AU103)</f>
        <v>2049.6163797855365</v>
      </c>
      <c r="BE103">
        <f>AVERAGE(AV103:AX103)</f>
        <v>2739.59479623784</v>
      </c>
      <c r="BF103">
        <f>AVERAGE(AY103:BA103)</f>
        <v>1802.8261795600902</v>
      </c>
      <c r="BG103">
        <f>AVERAGE(BB103:BF103)</f>
        <v>2535.9886353439483</v>
      </c>
      <c r="BH103">
        <f>LOG10(BG103)</f>
        <v>3.4041473029879006</v>
      </c>
      <c r="BI103">
        <f>STDEVA(BB103:BF103)/BG103</f>
        <v>0.2310164191542477</v>
      </c>
      <c r="BJ103">
        <f>COUNT(BB103:BF103)</f>
        <v>5</v>
      </c>
      <c r="BK103">
        <v>102</v>
      </c>
      <c r="BL103">
        <f t="shared" si="2"/>
        <v>0.97769216572213202</v>
      </c>
      <c r="BM103">
        <f t="shared" si="3"/>
        <v>-3.2547802403846346E-2</v>
      </c>
    </row>
    <row r="104" spans="1:65" x14ac:dyDescent="0.25">
      <c r="A104" t="s">
        <v>907</v>
      </c>
      <c r="B104">
        <v>17</v>
      </c>
      <c r="C104">
        <v>3</v>
      </c>
      <c r="D104">
        <v>105.0194</v>
      </c>
      <c r="E104">
        <v>0.12151425696472699</v>
      </c>
      <c r="F104" s="1">
        <f>-LOG10(E104)</f>
        <v>0.91537276438776105</v>
      </c>
      <c r="G104">
        <v>0.28240765536604001</v>
      </c>
      <c r="H104">
        <v>1.1570896004195701</v>
      </c>
      <c r="I104">
        <v>0.338304786375896</v>
      </c>
      <c r="J104" t="s">
        <v>1</v>
      </c>
      <c r="K104" t="s">
        <v>0</v>
      </c>
      <c r="L104">
        <v>45788.835299999999</v>
      </c>
      <c r="M104" t="s">
        <v>908</v>
      </c>
      <c r="N104">
        <v>1966.6012214490299</v>
      </c>
      <c r="O104">
        <v>1954.7897041767101</v>
      </c>
      <c r="P104">
        <v>2102.7626886292101</v>
      </c>
      <c r="Q104">
        <v>3134.8095847924701</v>
      </c>
      <c r="R104">
        <v>2558.4326824940099</v>
      </c>
      <c r="S104">
        <v>2615.1878932714399</v>
      </c>
      <c r="T104">
        <v>2306.3393988406201</v>
      </c>
      <c r="U104">
        <v>2242.11563040183</v>
      </c>
      <c r="V104">
        <v>2218.6476584369502</v>
      </c>
      <c r="W104">
        <v>2005.1466372636501</v>
      </c>
      <c r="X104">
        <v>2169.77780997728</v>
      </c>
      <c r="Y104">
        <v>2063.2430326757899</v>
      </c>
      <c r="Z104">
        <v>1783.48147596074</v>
      </c>
      <c r="AA104">
        <v>1932.0605751621899</v>
      </c>
      <c r="AB104">
        <v>1561.1805120650199</v>
      </c>
      <c r="AC104">
        <f>AVERAGE(N104:P104)</f>
        <v>2008.0512047516502</v>
      </c>
      <c r="AD104">
        <f>AVERAGE(Q104:S104)</f>
        <v>2769.4767201859736</v>
      </c>
      <c r="AE104">
        <f>AVERAGE(T104:V104)</f>
        <v>2255.7008958931333</v>
      </c>
      <c r="AF104">
        <f>AVERAGE(W104:Y104)</f>
        <v>2079.3891599722397</v>
      </c>
      <c r="AG104">
        <f>AVERAGE(Z104:AB104)</f>
        <v>1758.9075210626499</v>
      </c>
      <c r="AH104">
        <f>AVERAGE(AC104:AG104)</f>
        <v>2174.3051003731293</v>
      </c>
      <c r="AI104">
        <f>LOG10(AH104)</f>
        <v>3.3373204846037923</v>
      </c>
      <c r="AJ104">
        <f>STDEVA(AC104:AG104)/AH104</f>
        <v>0.17362387775370774</v>
      </c>
      <c r="AK104">
        <f>COUNT(AC104:AG104)</f>
        <v>5</v>
      </c>
      <c r="AL104">
        <v>115</v>
      </c>
      <c r="AM104">
        <v>2000.5386774173601</v>
      </c>
      <c r="AN104">
        <v>1934.8079090270401</v>
      </c>
      <c r="AO104">
        <v>2090.52351023342</v>
      </c>
      <c r="AP104">
        <v>3023.02269542781</v>
      </c>
      <c r="AQ104">
        <v>4108.5235501545503</v>
      </c>
      <c r="AR104">
        <v>3305.94112543251</v>
      </c>
      <c r="AS104">
        <v>2171.1295880899302</v>
      </c>
      <c r="AT104">
        <v>2089.74608531782</v>
      </c>
      <c r="AU104">
        <v>2285.1167473918599</v>
      </c>
      <c r="AV104">
        <v>2117.8667209536602</v>
      </c>
      <c r="AW104">
        <v>1672.6956030674901</v>
      </c>
      <c r="AX104">
        <v>1911.11996452774</v>
      </c>
      <c r="AY104">
        <v>2949.57185095969</v>
      </c>
      <c r="AZ104">
        <v>2774.9667608442601</v>
      </c>
      <c r="BA104">
        <v>3302.4165078695401</v>
      </c>
      <c r="BB104">
        <f>AVERAGE(AM104:AO104)</f>
        <v>2008.6233655592732</v>
      </c>
      <c r="BC104">
        <f>AVERAGE(AP104:AR104)</f>
        <v>3479.1624570049567</v>
      </c>
      <c r="BD104">
        <f>AVERAGE(AS104:AU104)</f>
        <v>2181.9974735998699</v>
      </c>
      <c r="BE104">
        <f>AVERAGE(AV104:AX104)</f>
        <v>1900.56076284963</v>
      </c>
      <c r="BF104">
        <f>AVERAGE(AY104:BA104)</f>
        <v>3008.9850398911635</v>
      </c>
      <c r="BG104">
        <f>AVERAGE(BB104:BF104)</f>
        <v>2515.8658197809787</v>
      </c>
      <c r="BH104">
        <f>LOG10(BG104)</f>
        <v>3.4006874748961851</v>
      </c>
      <c r="BI104">
        <f>STDEVA(BB104:BF104)/BG104</f>
        <v>0.2752707499834427</v>
      </c>
      <c r="BJ104">
        <f>COUNT(BB104:BF104)</f>
        <v>5</v>
      </c>
      <c r="BK104">
        <v>103</v>
      </c>
      <c r="BL104">
        <f t="shared" si="2"/>
        <v>0.86423730680613797</v>
      </c>
      <c r="BM104">
        <f t="shared" si="3"/>
        <v>-0.21050058534075386</v>
      </c>
    </row>
    <row r="105" spans="1:65" x14ac:dyDescent="0.25">
      <c r="A105" t="s">
        <v>1868</v>
      </c>
      <c r="B105">
        <v>35</v>
      </c>
      <c r="C105">
        <v>13</v>
      </c>
      <c r="D105">
        <v>200.23910000000001</v>
      </c>
      <c r="E105">
        <v>0.58789975084873602</v>
      </c>
      <c r="F105" s="1">
        <f>-LOG10(E105)</f>
        <v>0.23069672386440021</v>
      </c>
      <c r="G105">
        <v>0.64578812797599405</v>
      </c>
      <c r="H105">
        <v>1.02178206625263</v>
      </c>
      <c r="I105">
        <v>8.2704462368245094E-2</v>
      </c>
      <c r="J105" t="s">
        <v>1</v>
      </c>
      <c r="K105" t="s">
        <v>0</v>
      </c>
      <c r="L105">
        <v>48713.128299999997</v>
      </c>
      <c r="M105" t="s">
        <v>1869</v>
      </c>
      <c r="N105">
        <v>2831.0312656711899</v>
      </c>
      <c r="O105">
        <v>2020.3275418739399</v>
      </c>
      <c r="P105">
        <v>2539.0269868298401</v>
      </c>
      <c r="Q105">
        <v>2087.1600125524601</v>
      </c>
      <c r="R105">
        <v>2367.3372375172498</v>
      </c>
      <c r="S105">
        <v>2089.9694739892402</v>
      </c>
      <c r="T105">
        <v>2153.1870943694098</v>
      </c>
      <c r="U105">
        <v>2197.5591432206902</v>
      </c>
      <c r="V105">
        <v>2168.3013856858402</v>
      </c>
      <c r="W105">
        <v>2289.3243490513501</v>
      </c>
      <c r="X105">
        <v>2380.57681533186</v>
      </c>
      <c r="Y105">
        <v>2394.5362027947099</v>
      </c>
      <c r="Z105">
        <v>3092.7886094995802</v>
      </c>
      <c r="AA105">
        <v>2689.8149275423202</v>
      </c>
      <c r="AB105">
        <v>3296.7296303047901</v>
      </c>
      <c r="AC105">
        <f>AVERAGE(N105:P105)</f>
        <v>2463.4619314583233</v>
      </c>
      <c r="AD105">
        <f>AVERAGE(Q105:S105)</f>
        <v>2181.4889080196499</v>
      </c>
      <c r="AE105">
        <f>AVERAGE(T105:V105)</f>
        <v>2173.0158744253131</v>
      </c>
      <c r="AF105">
        <f>AVERAGE(W105:Y105)</f>
        <v>2354.812455725973</v>
      </c>
      <c r="AG105">
        <f>AVERAGE(Z105:AB105)</f>
        <v>3026.4443891155638</v>
      </c>
      <c r="AH105">
        <f>AVERAGE(AC105:AG105)</f>
        <v>2439.8447117489645</v>
      </c>
      <c r="AI105">
        <f>LOG10(AH105)</f>
        <v>3.3873621857745166</v>
      </c>
      <c r="AJ105">
        <f>STDEVA(AC105:AG105)/AH105</f>
        <v>0.14342727426755725</v>
      </c>
      <c r="AK105">
        <f>COUNT(AC105:AG105)</f>
        <v>5</v>
      </c>
      <c r="AL105">
        <v>106</v>
      </c>
      <c r="AM105">
        <v>2687.1194974007099</v>
      </c>
      <c r="AN105">
        <v>2938.2405942247401</v>
      </c>
      <c r="AO105">
        <v>2619.1375620650001</v>
      </c>
      <c r="AP105">
        <v>2404.4628627325201</v>
      </c>
      <c r="AQ105">
        <v>2803.0590620402199</v>
      </c>
      <c r="AR105">
        <v>2785.6079381558002</v>
      </c>
      <c r="AS105">
        <v>2590.17947846164</v>
      </c>
      <c r="AT105">
        <v>2502.52722193216</v>
      </c>
      <c r="AU105">
        <v>2700.9233602765698</v>
      </c>
      <c r="AV105">
        <v>2235.22596049812</v>
      </c>
      <c r="AW105">
        <v>2119.7868228309799</v>
      </c>
      <c r="AX105">
        <v>1974.1749686783901</v>
      </c>
      <c r="AY105">
        <v>2434.0139337885798</v>
      </c>
      <c r="AZ105">
        <v>2232.34411958179</v>
      </c>
      <c r="BA105">
        <v>2368.0401809289701</v>
      </c>
      <c r="BB105">
        <f>AVERAGE(AM105:AO105)</f>
        <v>2748.1658845634834</v>
      </c>
      <c r="BC105">
        <f>AVERAGE(AP105:AR105)</f>
        <v>2664.3766209761802</v>
      </c>
      <c r="BD105">
        <f>AVERAGE(AS105:AU105)</f>
        <v>2597.8766868901234</v>
      </c>
      <c r="BE105">
        <f>AVERAGE(AV105:AX105)</f>
        <v>2109.7292506691633</v>
      </c>
      <c r="BF105">
        <f>AVERAGE(AY105:BA105)</f>
        <v>2344.7994114331136</v>
      </c>
      <c r="BG105">
        <f>AVERAGE(BB105:BF105)</f>
        <v>2492.9895709064126</v>
      </c>
      <c r="BH105">
        <f>LOG10(BG105)</f>
        <v>3.3967204616937976</v>
      </c>
      <c r="BI105">
        <f>STDEVA(BB105:BF105)/BG105</f>
        <v>0.10504925632997168</v>
      </c>
      <c r="BJ105">
        <f>COUNT(BB105:BF105)</f>
        <v>5</v>
      </c>
      <c r="BK105">
        <v>104</v>
      </c>
      <c r="BL105">
        <f t="shared" si="2"/>
        <v>0.97868227778501082</v>
      </c>
      <c r="BM105">
        <f t="shared" si="3"/>
        <v>-3.1087519695966893E-2</v>
      </c>
    </row>
    <row r="106" spans="1:65" x14ac:dyDescent="0.25">
      <c r="A106" t="s">
        <v>703</v>
      </c>
      <c r="B106">
        <v>12</v>
      </c>
      <c r="C106">
        <v>3</v>
      </c>
      <c r="D106">
        <v>51.802999999999997</v>
      </c>
      <c r="E106">
        <v>7.2261818189425703E-2</v>
      </c>
      <c r="F106" s="1">
        <f>-LOG10(E106)</f>
        <v>1.1410911152880552</v>
      </c>
      <c r="G106">
        <v>0.215484103483222</v>
      </c>
      <c r="H106">
        <v>1.41424162364018</v>
      </c>
      <c r="I106">
        <v>0.43805944613438103</v>
      </c>
      <c r="J106" t="s">
        <v>1</v>
      </c>
      <c r="K106" t="s">
        <v>0</v>
      </c>
      <c r="L106">
        <v>145577.2219</v>
      </c>
      <c r="M106" t="s">
        <v>704</v>
      </c>
      <c r="N106">
        <v>2073.2499706673102</v>
      </c>
      <c r="O106">
        <v>1291.9690291090101</v>
      </c>
      <c r="P106">
        <v>1628.2219622951</v>
      </c>
      <c r="Q106">
        <v>3508.6209279835498</v>
      </c>
      <c r="R106">
        <v>3863.5793586519198</v>
      </c>
      <c r="S106">
        <v>3047.3344360400001</v>
      </c>
      <c r="T106">
        <v>1731.97510806633</v>
      </c>
      <c r="U106">
        <v>1392.72999120232</v>
      </c>
      <c r="V106">
        <v>2383.0943650598301</v>
      </c>
      <c r="W106">
        <v>1513.76131693036</v>
      </c>
      <c r="X106">
        <v>1684.9239308372701</v>
      </c>
      <c r="Y106">
        <v>1886.9323803605701</v>
      </c>
      <c r="Z106">
        <v>55.978074291516002</v>
      </c>
      <c r="AA106">
        <v>88.160008814306394</v>
      </c>
      <c r="AC106">
        <f>AVERAGE(N106:P106)</f>
        <v>1664.4803206904735</v>
      </c>
      <c r="AD106">
        <f>AVERAGE(Q106:S106)</f>
        <v>3473.178240891823</v>
      </c>
      <c r="AE106">
        <f>AVERAGE(T106:V106)</f>
        <v>1835.9331547761601</v>
      </c>
      <c r="AF106">
        <f>AVERAGE(W106:Y106)</f>
        <v>1695.2058760427335</v>
      </c>
      <c r="AG106">
        <f>AVERAGE(Z106:AB106)</f>
        <v>72.069041552911202</v>
      </c>
      <c r="AH106">
        <f>AVERAGE(AC106:AG106)</f>
        <v>1748.1733267908207</v>
      </c>
      <c r="AI106">
        <f>LOG10(AH106)</f>
        <v>3.242584489589599</v>
      </c>
      <c r="AJ106">
        <f>STDEVA(AC106:AG106)/AH106</f>
        <v>0.68895731858535603</v>
      </c>
      <c r="AK106">
        <f>COUNT(AC106:AG106)</f>
        <v>5</v>
      </c>
      <c r="AL106">
        <v>138</v>
      </c>
      <c r="AM106">
        <v>1180.5782626882999</v>
      </c>
      <c r="AN106">
        <v>1264.17817722569</v>
      </c>
      <c r="AO106">
        <v>1730.6939740714199</v>
      </c>
      <c r="AP106">
        <v>3611.3811535885902</v>
      </c>
      <c r="AQ106">
        <v>3913.1142309122301</v>
      </c>
      <c r="AR106">
        <v>2364.76687823161</v>
      </c>
      <c r="AS106">
        <v>2496.79224038133</v>
      </c>
      <c r="AT106">
        <v>2610.14534701714</v>
      </c>
      <c r="AU106">
        <v>2534.5861418428399</v>
      </c>
      <c r="AV106">
        <v>2494.4402109358398</v>
      </c>
      <c r="AW106">
        <v>2829.1690593523499</v>
      </c>
      <c r="AX106">
        <v>2490.78608035865</v>
      </c>
      <c r="AY106">
        <v>2658.2555732341102</v>
      </c>
      <c r="AZ106">
        <v>2358.2349671588399</v>
      </c>
      <c r="BA106">
        <v>2446.04692593764</v>
      </c>
      <c r="BB106">
        <f>AVERAGE(AM106:AO106)</f>
        <v>1391.8168046618032</v>
      </c>
      <c r="BC106">
        <f>AVERAGE(AP106:AR106)</f>
        <v>3296.4207542441436</v>
      </c>
      <c r="BD106">
        <f>AVERAGE(AS106:AU106)</f>
        <v>2547.17457641377</v>
      </c>
      <c r="BE106">
        <f>AVERAGE(AV106:AX106)</f>
        <v>2604.7984502156132</v>
      </c>
      <c r="BF106">
        <f>AVERAGE(AY106:BA106)</f>
        <v>2487.5124887768634</v>
      </c>
      <c r="BG106">
        <f>AVERAGE(BB106:BF106)</f>
        <v>2465.5446148624387</v>
      </c>
      <c r="BH106">
        <f>LOG10(BG106)</f>
        <v>3.3919128656435751</v>
      </c>
      <c r="BI106">
        <f>STDEVA(BB106:BF106)/BG106</f>
        <v>0.27730192596339515</v>
      </c>
      <c r="BJ106">
        <f>COUNT(BB106:BF106)</f>
        <v>5</v>
      </c>
      <c r="BK106">
        <v>105</v>
      </c>
      <c r="BL106">
        <f t="shared" si="2"/>
        <v>0.70904144920060896</v>
      </c>
      <c r="BM106">
        <f t="shared" si="3"/>
        <v>-0.49605812777760766</v>
      </c>
    </row>
    <row r="107" spans="1:65" x14ac:dyDescent="0.25">
      <c r="A107" t="s">
        <v>60</v>
      </c>
      <c r="B107">
        <v>23</v>
      </c>
      <c r="C107">
        <v>4</v>
      </c>
      <c r="D107">
        <v>98.659800000000004</v>
      </c>
      <c r="E107">
        <v>2.0045291411963101E-4</v>
      </c>
      <c r="F107" s="1">
        <f>-LOG10(E107)</f>
        <v>3.6979876257348567</v>
      </c>
      <c r="G107">
        <v>2.2361598278989599E-2</v>
      </c>
      <c r="H107">
        <v>1.6156232872129099</v>
      </c>
      <c r="I107">
        <v>0.98476352680703105</v>
      </c>
      <c r="J107" t="s">
        <v>1</v>
      </c>
      <c r="K107" t="s">
        <v>0</v>
      </c>
      <c r="L107">
        <v>199344.05910000001</v>
      </c>
      <c r="M107" t="s">
        <v>61</v>
      </c>
      <c r="N107">
        <v>1954.5155562519899</v>
      </c>
      <c r="O107">
        <v>1878.9041829736</v>
      </c>
      <c r="P107">
        <v>1304.3267154605901</v>
      </c>
      <c r="Q107">
        <v>1824.0255734591999</v>
      </c>
      <c r="R107">
        <v>2045.36758809703</v>
      </c>
      <c r="S107">
        <v>1616.33998530394</v>
      </c>
      <c r="T107">
        <v>1856.70725500919</v>
      </c>
      <c r="U107">
        <v>2084.8994902651998</v>
      </c>
      <c r="V107">
        <v>1980.7388396910701</v>
      </c>
      <c r="W107">
        <v>1366.94228644298</v>
      </c>
      <c r="X107">
        <v>1383.63903533654</v>
      </c>
      <c r="Y107">
        <v>1581.2474921515</v>
      </c>
      <c r="Z107">
        <v>617.36735868819005</v>
      </c>
      <c r="AA107">
        <v>419.09659705206298</v>
      </c>
      <c r="AB107">
        <v>634.047869360817</v>
      </c>
      <c r="AC107">
        <f>AVERAGE(N107:P107)</f>
        <v>1712.5821515620601</v>
      </c>
      <c r="AD107">
        <f>AVERAGE(Q107:S107)</f>
        <v>1828.5777156200566</v>
      </c>
      <c r="AE107">
        <f>AVERAGE(T107:V107)</f>
        <v>1974.1151949884868</v>
      </c>
      <c r="AF107">
        <f>AVERAGE(W107:Y107)</f>
        <v>1443.942937977007</v>
      </c>
      <c r="AG107">
        <f>AVERAGE(Z107:AB107)</f>
        <v>556.83727503368993</v>
      </c>
      <c r="AH107">
        <f>AVERAGE(AC107:AG107)</f>
        <v>1503.2110550362602</v>
      </c>
      <c r="AI107">
        <f>LOG10(AH107)</f>
        <v>3.1770199610278009</v>
      </c>
      <c r="AJ107">
        <f>STDEVA(AC107:AG107)/AH107</f>
        <v>0.37493169610838623</v>
      </c>
      <c r="AK107">
        <f>COUNT(AC107:AG107)</f>
        <v>5</v>
      </c>
      <c r="AL107">
        <v>146</v>
      </c>
      <c r="AM107">
        <v>2210.9246697302601</v>
      </c>
      <c r="AN107">
        <v>2125.7807891491898</v>
      </c>
      <c r="AO107">
        <v>1966.0712667769101</v>
      </c>
      <c r="AP107">
        <v>2400.4289996866501</v>
      </c>
      <c r="AQ107">
        <v>2529.0940422185299</v>
      </c>
      <c r="AR107">
        <v>2412.1029630850499</v>
      </c>
      <c r="AS107">
        <v>2586.5250768040601</v>
      </c>
      <c r="AT107">
        <v>2326.3093146193901</v>
      </c>
      <c r="AU107">
        <v>2069.54100287249</v>
      </c>
      <c r="AV107">
        <v>2938.2356987447001</v>
      </c>
      <c r="AW107">
        <v>2440.7115215311601</v>
      </c>
      <c r="AX107">
        <v>2582.9904062311198</v>
      </c>
      <c r="AY107">
        <v>2780.8294427628398</v>
      </c>
      <c r="AZ107">
        <v>2621.12723444631</v>
      </c>
      <c r="BA107">
        <v>2438.6693630284199</v>
      </c>
      <c r="BB107">
        <f>AVERAGE(AM107:AO107)</f>
        <v>2100.9255752187869</v>
      </c>
      <c r="BC107">
        <f>AVERAGE(AP107:AR107)</f>
        <v>2447.2086683300768</v>
      </c>
      <c r="BD107">
        <f>AVERAGE(AS107:AU107)</f>
        <v>2327.4584647653132</v>
      </c>
      <c r="BE107">
        <f>AVERAGE(AV107:AX107)</f>
        <v>2653.9792088356603</v>
      </c>
      <c r="BF107">
        <f>AVERAGE(AY107:BA107)</f>
        <v>2613.5420134125229</v>
      </c>
      <c r="BG107">
        <f>AVERAGE(BB107:BF107)</f>
        <v>2428.6227861124726</v>
      </c>
      <c r="BH107">
        <f>LOG10(BG107)</f>
        <v>3.3853600653890714</v>
      </c>
      <c r="BI107">
        <f>STDEVA(BB107:BF107)/BG107</f>
        <v>9.2747011490864117E-2</v>
      </c>
      <c r="BJ107">
        <f>COUNT(BB107:BF107)</f>
        <v>5</v>
      </c>
      <c r="BK107">
        <v>106</v>
      </c>
      <c r="BL107">
        <f t="shared" si="2"/>
        <v>0.61895616875211368</v>
      </c>
      <c r="BM107">
        <f t="shared" si="3"/>
        <v>-0.69209084596946957</v>
      </c>
    </row>
    <row r="108" spans="1:65" x14ac:dyDescent="0.25">
      <c r="A108" t="s">
        <v>1798</v>
      </c>
      <c r="B108">
        <v>42</v>
      </c>
      <c r="C108">
        <v>17</v>
      </c>
      <c r="D108">
        <v>209.15280000000001</v>
      </c>
      <c r="E108">
        <v>0.53988330527546302</v>
      </c>
      <c r="F108" s="1">
        <f>-LOG10(E108)</f>
        <v>0.26770010193947069</v>
      </c>
      <c r="G108">
        <v>0.61559396520342802</v>
      </c>
      <c r="H108">
        <v>1.0261355857351899</v>
      </c>
      <c r="I108">
        <v>9.2091873479203001E-2</v>
      </c>
      <c r="J108" t="s">
        <v>1</v>
      </c>
      <c r="K108" t="s">
        <v>0</v>
      </c>
      <c r="L108">
        <v>66874.123399999997</v>
      </c>
      <c r="M108" t="s">
        <v>1799</v>
      </c>
      <c r="N108">
        <v>2412.78549878697</v>
      </c>
      <c r="O108">
        <v>1907.4675908306299</v>
      </c>
      <c r="P108">
        <v>2633.9014097151498</v>
      </c>
      <c r="Q108">
        <v>2733.4187429390699</v>
      </c>
      <c r="R108">
        <v>2330.8754179737798</v>
      </c>
      <c r="S108">
        <v>2169.3087906055798</v>
      </c>
      <c r="T108">
        <v>2069.6480950709101</v>
      </c>
      <c r="U108">
        <v>1904.3723800786699</v>
      </c>
      <c r="V108">
        <v>2205.3362864625901</v>
      </c>
      <c r="W108">
        <v>2326.0014779181301</v>
      </c>
      <c r="X108">
        <v>2533.2838844437802</v>
      </c>
      <c r="Y108">
        <v>2320.1940987087901</v>
      </c>
      <c r="Z108">
        <v>2520.0224989558301</v>
      </c>
      <c r="AA108">
        <v>2659.5083117353502</v>
      </c>
      <c r="AB108">
        <v>2512.0851629805102</v>
      </c>
      <c r="AC108">
        <f>AVERAGE(N108:P108)</f>
        <v>2318.0514997775831</v>
      </c>
      <c r="AD108">
        <f>AVERAGE(Q108:S108)</f>
        <v>2411.2009838394765</v>
      </c>
      <c r="AE108">
        <f>AVERAGE(T108:V108)</f>
        <v>2059.7855872040568</v>
      </c>
      <c r="AF108">
        <f>AVERAGE(W108:Y108)</f>
        <v>2393.1598203569001</v>
      </c>
      <c r="AG108">
        <f>AVERAGE(Z108:AB108)</f>
        <v>2563.8719912238967</v>
      </c>
      <c r="AH108">
        <f>AVERAGE(AC108:AG108)</f>
        <v>2349.2139764803824</v>
      </c>
      <c r="AI108">
        <f>LOG10(AH108)</f>
        <v>3.3709225759825365</v>
      </c>
      <c r="AJ108">
        <f>STDEVA(AC108:AG108)/AH108</f>
        <v>7.8660987818280223E-2</v>
      </c>
      <c r="AK108">
        <f>COUNT(AC108:AG108)</f>
        <v>5</v>
      </c>
      <c r="AL108">
        <v>108</v>
      </c>
      <c r="AM108">
        <v>2463.2844892744401</v>
      </c>
      <c r="AN108">
        <v>2262.4836921228998</v>
      </c>
      <c r="AO108">
        <v>2552.2693313687701</v>
      </c>
      <c r="AP108">
        <v>2349.2087843777799</v>
      </c>
      <c r="AQ108">
        <v>3232.85993109522</v>
      </c>
      <c r="AR108">
        <v>2286.4974349178101</v>
      </c>
      <c r="AS108">
        <v>2206.5106109165999</v>
      </c>
      <c r="AT108">
        <v>2509.3011770360699</v>
      </c>
      <c r="AU108">
        <v>2468.9802923463199</v>
      </c>
      <c r="AV108">
        <v>2712.2588486752702</v>
      </c>
      <c r="AW108">
        <v>1971.9603688859499</v>
      </c>
      <c r="AX108">
        <v>2353.27512013049</v>
      </c>
      <c r="AY108">
        <v>2216.4932414897598</v>
      </c>
      <c r="AZ108">
        <v>2211.99087303032</v>
      </c>
      <c r="BA108">
        <v>2361.80670092727</v>
      </c>
      <c r="BB108">
        <f>AVERAGE(AM108:AO108)</f>
        <v>2426.01250425537</v>
      </c>
      <c r="BC108">
        <f>AVERAGE(AP108:AR108)</f>
        <v>2622.8553834636036</v>
      </c>
      <c r="BD108">
        <f>AVERAGE(AS108:AU108)</f>
        <v>2394.9306934329966</v>
      </c>
      <c r="BE108">
        <f>AVERAGE(AV108:AX108)</f>
        <v>2345.8314458972368</v>
      </c>
      <c r="BF108">
        <f>AVERAGE(AY108:BA108)</f>
        <v>2263.4302718157833</v>
      </c>
      <c r="BG108">
        <f>AVERAGE(BB108:BF108)</f>
        <v>2410.6120597729978</v>
      </c>
      <c r="BH108">
        <f>LOG10(BG108)</f>
        <v>3.3821273249125219</v>
      </c>
      <c r="BI108">
        <f>STDEVA(BB108:BF108)/BG108</f>
        <v>5.5419076427412797E-2</v>
      </c>
      <c r="BJ108">
        <f>COUNT(BB108:BF108)</f>
        <v>5</v>
      </c>
      <c r="BK108">
        <v>107</v>
      </c>
      <c r="BL108">
        <f t="shared" si="2"/>
        <v>0.97453008540146557</v>
      </c>
      <c r="BM108">
        <f t="shared" si="3"/>
        <v>-3.7221370266678273E-2</v>
      </c>
    </row>
    <row r="109" spans="1:65" x14ac:dyDescent="0.25">
      <c r="A109" t="s">
        <v>1087</v>
      </c>
      <c r="B109">
        <v>21</v>
      </c>
      <c r="C109">
        <v>9</v>
      </c>
      <c r="D109">
        <v>104.21899999999999</v>
      </c>
      <c r="E109">
        <v>0.17398378245485299</v>
      </c>
      <c r="F109" s="1">
        <f>-LOG10(E109)</f>
        <v>0.75949123170944344</v>
      </c>
      <c r="G109">
        <v>0.334634906862815</v>
      </c>
      <c r="H109">
        <v>1.1381805607807101</v>
      </c>
      <c r="I109">
        <v>0.270539155429039</v>
      </c>
      <c r="J109" t="s">
        <v>0</v>
      </c>
      <c r="K109" t="s">
        <v>1</v>
      </c>
      <c r="L109">
        <v>23352.212100000001</v>
      </c>
      <c r="M109" t="s">
        <v>1088</v>
      </c>
      <c r="N109">
        <v>2191.4567671038599</v>
      </c>
      <c r="O109">
        <v>1506.8180628893001</v>
      </c>
      <c r="P109">
        <v>2021.5866009987401</v>
      </c>
      <c r="Q109">
        <v>2386.0150219664702</v>
      </c>
      <c r="R109">
        <v>2542.1587822124998</v>
      </c>
      <c r="S109">
        <v>2585.9722506694902</v>
      </c>
      <c r="T109">
        <v>2669.4946854167902</v>
      </c>
      <c r="U109">
        <v>3092.9812698578498</v>
      </c>
      <c r="V109">
        <v>2848.93736678704</v>
      </c>
      <c r="W109">
        <v>2517.3818346181101</v>
      </c>
      <c r="X109">
        <v>2430.2817457743599</v>
      </c>
      <c r="Y109">
        <v>2406.46747286545</v>
      </c>
      <c r="Z109">
        <v>4408.3829774644</v>
      </c>
      <c r="AA109">
        <v>2607.0844846243899</v>
      </c>
      <c r="AB109">
        <v>3958.4873340423301</v>
      </c>
      <c r="AC109">
        <f>AVERAGE(N109:P109)</f>
        <v>1906.6204769973001</v>
      </c>
      <c r="AD109">
        <f>AVERAGE(Q109:S109)</f>
        <v>2504.7153516161538</v>
      </c>
      <c r="AE109">
        <f>AVERAGE(T109:V109)</f>
        <v>2870.4711073538933</v>
      </c>
      <c r="AF109">
        <f>AVERAGE(W109:Y109)</f>
        <v>2451.3770177526399</v>
      </c>
      <c r="AG109">
        <f>AVERAGE(Z109:AB109)</f>
        <v>3657.9849320437065</v>
      </c>
      <c r="AH109">
        <f>AVERAGE(AC109:AG109)</f>
        <v>2678.2337771527386</v>
      </c>
      <c r="AI109">
        <f>LOG10(AH109)</f>
        <v>3.4278484829434346</v>
      </c>
      <c r="AJ109">
        <f>STDEVA(AC109:AG109)/AH109</f>
        <v>0.24153320064317352</v>
      </c>
      <c r="AK109">
        <f>COUNT(AC109:AG109)</f>
        <v>5</v>
      </c>
      <c r="AL109">
        <v>100</v>
      </c>
      <c r="AM109">
        <v>1740.0811224394199</v>
      </c>
      <c r="AN109">
        <v>2107.3768039807701</v>
      </c>
      <c r="AO109">
        <v>1916.27747098638</v>
      </c>
      <c r="AP109">
        <v>1649.9992242812</v>
      </c>
      <c r="AQ109">
        <v>2213.3931516248499</v>
      </c>
      <c r="AR109">
        <v>1909.2147958298301</v>
      </c>
      <c r="AS109">
        <v>2781.92560463981</v>
      </c>
      <c r="AT109">
        <v>2614.2798592203599</v>
      </c>
      <c r="AU109">
        <v>2814.61085000307</v>
      </c>
      <c r="AV109">
        <v>2478.4786664847002</v>
      </c>
      <c r="AW109">
        <v>2026.8657720429301</v>
      </c>
      <c r="AX109">
        <v>1786.46543180085</v>
      </c>
      <c r="AY109">
        <v>3034.5494321397</v>
      </c>
      <c r="AZ109">
        <v>3095.9508906846099</v>
      </c>
      <c r="BA109">
        <v>3126.7818365569201</v>
      </c>
      <c r="BB109">
        <f>AVERAGE(AM109:AO109)</f>
        <v>1921.2451324688566</v>
      </c>
      <c r="BC109">
        <f>AVERAGE(AP109:AR109)</f>
        <v>1924.2023905786266</v>
      </c>
      <c r="BD109">
        <f>AVERAGE(AS109:AU109)</f>
        <v>2736.9387712877465</v>
      </c>
      <c r="BE109">
        <f>AVERAGE(AV109:AX109)</f>
        <v>2097.2699567761601</v>
      </c>
      <c r="BF109">
        <f>AVERAGE(AY109:BA109)</f>
        <v>3085.7607197937432</v>
      </c>
      <c r="BG109">
        <f>AVERAGE(BB109:BF109)</f>
        <v>2353.0833941810265</v>
      </c>
      <c r="BH109">
        <f>LOG10(BG109)</f>
        <v>3.3716373190123372</v>
      </c>
      <c r="BI109">
        <f>STDEVA(BB109:BF109)/BG109</f>
        <v>0.2248777518884435</v>
      </c>
      <c r="BJ109">
        <f>COUNT(BB109:BF109)</f>
        <v>5</v>
      </c>
      <c r="BK109">
        <v>108</v>
      </c>
      <c r="BL109">
        <f t="shared" si="2"/>
        <v>1.1381805607807105</v>
      </c>
      <c r="BM109">
        <f t="shared" si="3"/>
        <v>0.18672944470903174</v>
      </c>
    </row>
    <row r="110" spans="1:65" x14ac:dyDescent="0.25">
      <c r="A110" t="s">
        <v>1061</v>
      </c>
      <c r="B110">
        <v>12</v>
      </c>
      <c r="C110">
        <v>5</v>
      </c>
      <c r="D110">
        <v>51.066299999999998</v>
      </c>
      <c r="E110">
        <v>0.166765924207497</v>
      </c>
      <c r="F110" s="1">
        <f>-LOG10(E110)</f>
        <v>0.77789268535597067</v>
      </c>
      <c r="G110">
        <v>0.32894440862521701</v>
      </c>
      <c r="H110">
        <v>1.4280207430524701</v>
      </c>
      <c r="I110">
        <v>0.27840594640720201</v>
      </c>
      <c r="J110" t="s">
        <v>0</v>
      </c>
      <c r="K110" t="s">
        <v>1</v>
      </c>
      <c r="L110">
        <v>11464.6553</v>
      </c>
      <c r="M110" t="s">
        <v>1062</v>
      </c>
      <c r="N110">
        <v>4291.2341728687898</v>
      </c>
      <c r="O110">
        <v>4393.86325420713</v>
      </c>
      <c r="P110">
        <v>4976.6944858535599</v>
      </c>
      <c r="Q110">
        <v>1229.5957246737</v>
      </c>
      <c r="R110">
        <v>2374.2510970928802</v>
      </c>
      <c r="S110">
        <v>2372.0858805001899</v>
      </c>
      <c r="T110">
        <v>1329.28933439871</v>
      </c>
      <c r="U110">
        <v>1149.7287791541</v>
      </c>
      <c r="V110">
        <v>1519.4173663674801</v>
      </c>
      <c r="W110">
        <v>2653.5877856880902</v>
      </c>
      <c r="X110">
        <v>2647.7758514205302</v>
      </c>
      <c r="Y110">
        <v>2329.3728144716401</v>
      </c>
      <c r="Z110">
        <v>6222.3511131547202</v>
      </c>
      <c r="AA110">
        <v>6293.4026686836696</v>
      </c>
      <c r="AB110">
        <v>6176.7587359229801</v>
      </c>
      <c r="AC110">
        <f>AVERAGE(N110:P110)</f>
        <v>4553.9306376431596</v>
      </c>
      <c r="AD110">
        <f>AVERAGE(Q110:S110)</f>
        <v>1991.9775674222567</v>
      </c>
      <c r="AE110">
        <f>AVERAGE(T110:V110)</f>
        <v>1332.8118266400968</v>
      </c>
      <c r="AF110">
        <f>AVERAGE(W110:Y110)</f>
        <v>2543.57881719342</v>
      </c>
      <c r="AG110">
        <f>AVERAGE(Z110:AB110)</f>
        <v>6230.8375059204564</v>
      </c>
      <c r="AH110">
        <f>AVERAGE(AC110:AG110)</f>
        <v>3330.6272709638774</v>
      </c>
      <c r="AI110">
        <f>LOG10(AH110)</f>
        <v>3.5225260337056081</v>
      </c>
      <c r="AJ110">
        <f>STDEVA(AC110:AG110)/AH110</f>
        <v>0.60628396470438883</v>
      </c>
      <c r="AK110">
        <f>COUNT(AC110:AG110)</f>
        <v>5</v>
      </c>
      <c r="AL110">
        <v>87</v>
      </c>
      <c r="AM110">
        <v>2761.9043702184799</v>
      </c>
      <c r="AN110">
        <v>2214.39564283861</v>
      </c>
      <c r="AO110">
        <v>1829.8448539854401</v>
      </c>
      <c r="AP110">
        <v>3868.5102228391802</v>
      </c>
      <c r="AQ110">
        <v>4236.7251781793202</v>
      </c>
      <c r="AR110">
        <v>3317.0888851059199</v>
      </c>
      <c r="AS110">
        <v>1991.46872580183</v>
      </c>
      <c r="AT110">
        <v>2213.4053306749402</v>
      </c>
      <c r="AU110">
        <v>2634.6829047920601</v>
      </c>
      <c r="AV110">
        <v>1902.39089171552</v>
      </c>
      <c r="AW110">
        <v>1922.1568111423401</v>
      </c>
      <c r="AX110">
        <v>2022.64463826051</v>
      </c>
      <c r="AY110">
        <v>984.81917335050002</v>
      </c>
      <c r="AZ110">
        <v>994.41427540684003</v>
      </c>
      <c r="BA110">
        <v>2090.62048172911</v>
      </c>
      <c r="BB110">
        <f>AVERAGE(AM110:AO110)</f>
        <v>2268.7149556808431</v>
      </c>
      <c r="BC110">
        <f>AVERAGE(AP110:AR110)</f>
        <v>3807.4414287081404</v>
      </c>
      <c r="BD110">
        <f>AVERAGE(AS110:AU110)</f>
        <v>2279.8523204229436</v>
      </c>
      <c r="BE110">
        <f>AVERAGE(AV110:AX110)</f>
        <v>1949.0641137061232</v>
      </c>
      <c r="BF110">
        <f>AVERAGE(AY110:BA110)</f>
        <v>1356.6179768288166</v>
      </c>
      <c r="BG110">
        <f>AVERAGE(BB110:BF110)</f>
        <v>2332.3381590693734</v>
      </c>
      <c r="BH110">
        <f>LOG10(BG110)</f>
        <v>3.3677915177725977</v>
      </c>
      <c r="BI110">
        <f>STDEVA(BB110:BF110)/BG110</f>
        <v>0.3883518314977657</v>
      </c>
      <c r="BJ110">
        <f>COUNT(BB110:BF110)</f>
        <v>5</v>
      </c>
      <c r="BK110">
        <v>109</v>
      </c>
      <c r="BL110">
        <f t="shared" si="2"/>
        <v>1.4280207430524703</v>
      </c>
      <c r="BM110">
        <f t="shared" si="3"/>
        <v>0.51401693572666451</v>
      </c>
    </row>
    <row r="111" spans="1:65" x14ac:dyDescent="0.25">
      <c r="A111" t="s">
        <v>104</v>
      </c>
      <c r="B111">
        <v>4</v>
      </c>
      <c r="C111">
        <v>1</v>
      </c>
      <c r="D111">
        <v>18.4605</v>
      </c>
      <c r="E111">
        <v>9.0641555435910803E-4</v>
      </c>
      <c r="F111" s="1">
        <f>-LOG10(E111)</f>
        <v>3.0426726504589028</v>
      </c>
      <c r="G111">
        <v>2.8921076871184798E-2</v>
      </c>
      <c r="H111">
        <v>1.2212589488177099</v>
      </c>
      <c r="I111">
        <v>0.94750888118823995</v>
      </c>
      <c r="J111" t="s">
        <v>1</v>
      </c>
      <c r="K111" t="s">
        <v>0</v>
      </c>
      <c r="L111">
        <v>252766.4387</v>
      </c>
      <c r="M111" t="s">
        <v>105</v>
      </c>
      <c r="N111">
        <v>2141.7640531126699</v>
      </c>
      <c r="O111">
        <v>2480.4494365487199</v>
      </c>
      <c r="P111">
        <v>1891.6474297549</v>
      </c>
      <c r="Q111">
        <v>2272.2021589317901</v>
      </c>
      <c r="R111">
        <v>2209.3828341202502</v>
      </c>
      <c r="S111">
        <v>2243.52958342597</v>
      </c>
      <c r="T111">
        <v>1690.92204898353</v>
      </c>
      <c r="U111">
        <v>1391.67875344361</v>
      </c>
      <c r="V111">
        <v>1735.65112115031</v>
      </c>
      <c r="W111">
        <v>1852.9462592310599</v>
      </c>
      <c r="X111">
        <v>2108.2324519890299</v>
      </c>
      <c r="Y111">
        <v>1886.6496838959599</v>
      </c>
      <c r="Z111">
        <v>1547.65025173254</v>
      </c>
      <c r="AA111">
        <v>1418.5442285834299</v>
      </c>
      <c r="AB111">
        <v>1475.44684922939</v>
      </c>
      <c r="AC111">
        <f>AVERAGE(N111:P111)</f>
        <v>2171.2869731387632</v>
      </c>
      <c r="AD111">
        <f>AVERAGE(Q111:S111)</f>
        <v>2241.7048588260036</v>
      </c>
      <c r="AE111">
        <f>AVERAGE(T111:V111)</f>
        <v>1606.0839745258165</v>
      </c>
      <c r="AF111">
        <f>AVERAGE(W111:Y111)</f>
        <v>1949.2761317053501</v>
      </c>
      <c r="AG111">
        <f>AVERAGE(Z111:AB111)</f>
        <v>1480.5471098484534</v>
      </c>
      <c r="AH111">
        <f>AVERAGE(AC111:AG111)</f>
        <v>1889.7798096088773</v>
      </c>
      <c r="AI111">
        <f>LOG10(AH111)</f>
        <v>3.2764112046797509</v>
      </c>
      <c r="AJ111">
        <f>STDEVA(AC111:AG111)/AH111</f>
        <v>0.17838967944299286</v>
      </c>
      <c r="AK111">
        <f>COUNT(AC111:AG111)</f>
        <v>5</v>
      </c>
      <c r="AL111">
        <v>130</v>
      </c>
      <c r="AM111">
        <v>1925.25236241224</v>
      </c>
      <c r="AN111">
        <v>2013.48348102113</v>
      </c>
      <c r="AO111">
        <v>1888.4258723580101</v>
      </c>
      <c r="AP111">
        <v>2415.0240122575601</v>
      </c>
      <c r="AQ111">
        <v>2998.4219768098001</v>
      </c>
      <c r="AR111">
        <v>2463.1947214786501</v>
      </c>
      <c r="AS111">
        <v>2272.0801136832702</v>
      </c>
      <c r="AT111">
        <v>2103.3309396333202</v>
      </c>
      <c r="AU111">
        <v>2289.9367878225798</v>
      </c>
      <c r="AV111">
        <v>2464.5962286945501</v>
      </c>
      <c r="AW111">
        <v>2247.5400452321801</v>
      </c>
      <c r="AX111">
        <v>2306.1689260554899</v>
      </c>
      <c r="AY111">
        <v>2412.0491023609202</v>
      </c>
      <c r="AZ111">
        <v>2459.69712425131</v>
      </c>
      <c r="BA111">
        <v>2359.45586262704</v>
      </c>
      <c r="BB111">
        <f>AVERAGE(AM111:AO111)</f>
        <v>1942.387238597127</v>
      </c>
      <c r="BC111">
        <f>AVERAGE(AP111:AR111)</f>
        <v>2625.5469035153369</v>
      </c>
      <c r="BD111">
        <f>AVERAGE(AS111:AU111)</f>
        <v>2221.7826137130564</v>
      </c>
      <c r="BE111">
        <f>AVERAGE(AV111:AX111)</f>
        <v>2339.4350666607402</v>
      </c>
      <c r="BF111">
        <f>AVERAGE(AY111:BA111)</f>
        <v>2410.4006964130899</v>
      </c>
      <c r="BG111">
        <f>AVERAGE(BB111:BF111)</f>
        <v>2307.9105037798699</v>
      </c>
      <c r="BH111">
        <f>LOG10(BG111)</f>
        <v>3.3632189637262631</v>
      </c>
      <c r="BI111">
        <f>STDEVA(BB111:BF111)/BG111</f>
        <v>0.10906068471933006</v>
      </c>
      <c r="BJ111">
        <f>COUNT(BB111:BF111)</f>
        <v>5</v>
      </c>
      <c r="BK111">
        <v>110</v>
      </c>
      <c r="BL111">
        <f t="shared" si="2"/>
        <v>0.81882716271441947</v>
      </c>
      <c r="BM111">
        <f t="shared" si="3"/>
        <v>-0.28836913363082028</v>
      </c>
    </row>
    <row r="112" spans="1:65" x14ac:dyDescent="0.25">
      <c r="A112" t="s">
        <v>1251</v>
      </c>
      <c r="B112">
        <v>8</v>
      </c>
      <c r="C112">
        <v>3</v>
      </c>
      <c r="D112">
        <v>33.136299999999999</v>
      </c>
      <c r="E112">
        <v>0.23630592914082801</v>
      </c>
      <c r="F112" s="1">
        <f>-LOG10(E112)</f>
        <v>0.62652538136873448</v>
      </c>
      <c r="G112">
        <v>0.39279925588324899</v>
      </c>
      <c r="H112">
        <v>1.15298090639842</v>
      </c>
      <c r="I112">
        <v>0.21535526891867099</v>
      </c>
      <c r="J112" t="s">
        <v>0</v>
      </c>
      <c r="K112" t="s">
        <v>1</v>
      </c>
      <c r="L112">
        <v>219544.72889999999</v>
      </c>
      <c r="M112" t="s">
        <v>1252</v>
      </c>
      <c r="N112">
        <v>3323.1839827827198</v>
      </c>
      <c r="O112">
        <v>3578.0321152331899</v>
      </c>
      <c r="P112">
        <v>2738.858157402</v>
      </c>
      <c r="Q112">
        <v>1952.5553982071499</v>
      </c>
      <c r="R112">
        <v>1971.9867555528101</v>
      </c>
      <c r="S112">
        <v>1465.2355468973201</v>
      </c>
      <c r="T112">
        <v>3220.8334353321102</v>
      </c>
      <c r="U112">
        <v>3348.6028410726899</v>
      </c>
      <c r="V112">
        <v>3473.3604971070299</v>
      </c>
      <c r="W112">
        <v>1520.8958755665101</v>
      </c>
      <c r="X112">
        <v>1723.9131182042399</v>
      </c>
      <c r="Y112">
        <v>1736.3779998888799</v>
      </c>
      <c r="Z112">
        <v>3412.3159266122002</v>
      </c>
      <c r="AA112">
        <v>2641.9932224396598</v>
      </c>
      <c r="AB112">
        <v>3481.6906440108801</v>
      </c>
      <c r="AC112">
        <f>AVERAGE(N112:P112)</f>
        <v>3213.3580851393031</v>
      </c>
      <c r="AD112">
        <f>AVERAGE(Q112:S112)</f>
        <v>1796.5925668857599</v>
      </c>
      <c r="AE112">
        <f>AVERAGE(T112:V112)</f>
        <v>3347.5989245039432</v>
      </c>
      <c r="AF112">
        <f>AVERAGE(W112:Y112)</f>
        <v>1660.3956645532101</v>
      </c>
      <c r="AG112">
        <f>AVERAGE(Z112:AB112)</f>
        <v>3178.6665976875797</v>
      </c>
      <c r="AH112">
        <f>AVERAGE(AC112:AG112)</f>
        <v>2639.3223677539595</v>
      </c>
      <c r="AI112">
        <f>LOG10(AH112)</f>
        <v>3.4214924383391709</v>
      </c>
      <c r="AJ112">
        <f>STDEVA(AC112:AG112)/AH112</f>
        <v>0.31646299117402221</v>
      </c>
      <c r="AK112">
        <f>COUNT(AC112:AG112)</f>
        <v>5</v>
      </c>
      <c r="AL112">
        <v>101</v>
      </c>
      <c r="AM112">
        <v>1269.8014805739599</v>
      </c>
      <c r="AN112">
        <v>1410.6785081104899</v>
      </c>
      <c r="AO112">
        <v>1241.81502197291</v>
      </c>
      <c r="AP112">
        <v>3097.6326425250199</v>
      </c>
      <c r="AQ112">
        <v>4074.7552217349798</v>
      </c>
      <c r="AR112">
        <v>3265.7303980418001</v>
      </c>
      <c r="AS112">
        <v>1595.2261778601401</v>
      </c>
      <c r="AT112">
        <v>1704.5020242614801</v>
      </c>
      <c r="AU112">
        <v>1653.52156494631</v>
      </c>
      <c r="AV112">
        <v>3038.6984246390998</v>
      </c>
      <c r="AW112">
        <v>2602.0978987096501</v>
      </c>
      <c r="AX112">
        <v>3220.50850463609</v>
      </c>
      <c r="AY112">
        <v>1950.7648728701299</v>
      </c>
      <c r="AZ112">
        <v>2217.2429664341598</v>
      </c>
      <c r="BA112">
        <v>1993.9636961093699</v>
      </c>
      <c r="BB112">
        <f>AVERAGE(AM112:AO112)</f>
        <v>1307.43167021912</v>
      </c>
      <c r="BC112">
        <f>AVERAGE(AP112:AR112)</f>
        <v>3479.3727541005996</v>
      </c>
      <c r="BD112">
        <f>AVERAGE(AS112:AU112)</f>
        <v>1651.0832556893101</v>
      </c>
      <c r="BE112">
        <f>AVERAGE(AV112:AX112)</f>
        <v>2953.7682759949471</v>
      </c>
      <c r="BF112">
        <f>AVERAGE(AY112:BA112)</f>
        <v>2053.9905118045531</v>
      </c>
      <c r="BG112">
        <f>AVERAGE(BB112:BF112)</f>
        <v>2289.1292935617062</v>
      </c>
      <c r="BH112">
        <f>LOG10(BG112)</f>
        <v>3.3596703229911018</v>
      </c>
      <c r="BI112">
        <f>STDEVA(BB112:BF112)/BG112</f>
        <v>0.39585621451395364</v>
      </c>
      <c r="BJ112">
        <f>COUNT(BB112:BF112)</f>
        <v>5</v>
      </c>
      <c r="BK112">
        <v>111</v>
      </c>
      <c r="BL112">
        <f t="shared" si="2"/>
        <v>1.1529809063984238</v>
      </c>
      <c r="BM112">
        <f t="shared" si="3"/>
        <v>0.20536862186011742</v>
      </c>
    </row>
    <row r="113" spans="1:65" x14ac:dyDescent="0.25">
      <c r="A113" t="s">
        <v>773</v>
      </c>
      <c r="B113">
        <v>19</v>
      </c>
      <c r="C113">
        <v>7</v>
      </c>
      <c r="D113">
        <v>102.3771</v>
      </c>
      <c r="E113">
        <v>8.0129804214464001E-2</v>
      </c>
      <c r="F113" s="1">
        <f>-LOG10(E113)</f>
        <v>1.0962059183931441</v>
      </c>
      <c r="G113">
        <v>0.22000981330907399</v>
      </c>
      <c r="H113">
        <v>1.37232586914079</v>
      </c>
      <c r="I113">
        <v>0.418302613023456</v>
      </c>
      <c r="J113" t="s">
        <v>0</v>
      </c>
      <c r="K113" t="s">
        <v>1</v>
      </c>
      <c r="L113">
        <v>39902.447699999997</v>
      </c>
      <c r="M113" t="s">
        <v>774</v>
      </c>
      <c r="N113">
        <v>2532.3274739317899</v>
      </c>
      <c r="O113">
        <v>2271.7036304010599</v>
      </c>
      <c r="P113">
        <v>2445.9894081862599</v>
      </c>
      <c r="Q113">
        <v>1943.39329397295</v>
      </c>
      <c r="R113">
        <v>2296.2478097284302</v>
      </c>
      <c r="S113">
        <v>1986.6159805458501</v>
      </c>
      <c r="T113">
        <v>2685.6011704002399</v>
      </c>
      <c r="U113">
        <v>2761.7611710033202</v>
      </c>
      <c r="V113">
        <v>2659.1789762990202</v>
      </c>
      <c r="W113">
        <v>1834.4442833739099</v>
      </c>
      <c r="X113">
        <v>1752.2609263606</v>
      </c>
      <c r="Y113">
        <v>1946.30827612854</v>
      </c>
      <c r="Z113">
        <v>6513.5768059159</v>
      </c>
      <c r="AA113">
        <v>5683.1559792500102</v>
      </c>
      <c r="AB113">
        <v>6368.4434923972403</v>
      </c>
      <c r="AC113">
        <f>AVERAGE(N113:P113)</f>
        <v>2416.6735041730367</v>
      </c>
      <c r="AD113">
        <f>AVERAGE(Q113:S113)</f>
        <v>2075.41902808241</v>
      </c>
      <c r="AE113">
        <f>AVERAGE(T113:V113)</f>
        <v>2702.1804392341933</v>
      </c>
      <c r="AF113">
        <f>AVERAGE(W113:Y113)</f>
        <v>1844.3378286210166</v>
      </c>
      <c r="AG113">
        <f>AVERAGE(Z113:AB113)</f>
        <v>6188.3920925210505</v>
      </c>
      <c r="AH113">
        <f>AVERAGE(AC113:AG113)</f>
        <v>3045.4005785263412</v>
      </c>
      <c r="AI113">
        <f>LOG10(AH113)</f>
        <v>3.4836444259020625</v>
      </c>
      <c r="AJ113">
        <f>STDEVA(AC113:AG113)/AH113</f>
        <v>0.58681944013280907</v>
      </c>
      <c r="AK113">
        <f>COUNT(AC113:AG113)</f>
        <v>5</v>
      </c>
      <c r="AL113">
        <v>92</v>
      </c>
      <c r="AM113">
        <v>1821.0765314810601</v>
      </c>
      <c r="AN113">
        <v>1874.2721393862601</v>
      </c>
      <c r="AO113">
        <v>1705.0449391766399</v>
      </c>
      <c r="AP113">
        <v>2152.5342492075902</v>
      </c>
      <c r="AQ113">
        <v>2728.10541106758</v>
      </c>
      <c r="AR113">
        <v>2332.7582068889801</v>
      </c>
      <c r="AS113">
        <v>2090.0696219851302</v>
      </c>
      <c r="AT113">
        <v>2178.6498194825399</v>
      </c>
      <c r="AU113">
        <v>2170.8332843988701</v>
      </c>
      <c r="AV113">
        <v>2734.94172608399</v>
      </c>
      <c r="AW113">
        <v>2561.47166171147</v>
      </c>
      <c r="AX113">
        <v>2438.9345666436898</v>
      </c>
      <c r="AY113">
        <v>2154.55866051368</v>
      </c>
      <c r="AZ113">
        <v>2057.9962900728801</v>
      </c>
      <c r="BA113">
        <v>2286.04252558996</v>
      </c>
      <c r="BB113">
        <f>AVERAGE(AM113:AO113)</f>
        <v>1800.1312033479865</v>
      </c>
      <c r="BC113">
        <f>AVERAGE(AP113:AR113)</f>
        <v>2404.4659557213836</v>
      </c>
      <c r="BD113">
        <f>AVERAGE(AS113:AU113)</f>
        <v>2146.5175752888467</v>
      </c>
      <c r="BE113">
        <f>AVERAGE(AV113:AX113)</f>
        <v>2578.4493181463836</v>
      </c>
      <c r="BF113">
        <f>AVERAGE(AY113:BA113)</f>
        <v>2166.1991587255065</v>
      </c>
      <c r="BG113">
        <f>AVERAGE(BB113:BF113)</f>
        <v>2219.1526422460215</v>
      </c>
      <c r="BH113">
        <f>LOG10(BG113)</f>
        <v>3.3461871757809925</v>
      </c>
      <c r="BI113">
        <f>STDEVA(BB113:BF113)/BG113</f>
        <v>0.13274139940133842</v>
      </c>
      <c r="BJ113">
        <f>COUNT(BB113:BF113)</f>
        <v>5</v>
      </c>
      <c r="BK113">
        <v>112</v>
      </c>
      <c r="BL113">
        <f t="shared" si="2"/>
        <v>1.3723258691407851</v>
      </c>
      <c r="BM113">
        <f t="shared" si="3"/>
        <v>0.45662310102314224</v>
      </c>
    </row>
    <row r="114" spans="1:65" x14ac:dyDescent="0.25">
      <c r="A114" t="s">
        <v>2172</v>
      </c>
      <c r="B114">
        <v>51</v>
      </c>
      <c r="C114">
        <v>12</v>
      </c>
      <c r="D114">
        <v>300.37040000000002</v>
      </c>
      <c r="E114">
        <v>0.857951539973831</v>
      </c>
      <c r="F114" s="1">
        <f>-LOG10(E114)</f>
        <v>6.6537241890594775E-2</v>
      </c>
      <c r="G114">
        <v>0.80805054924616204</v>
      </c>
      <c r="H114">
        <v>1.03274954980153</v>
      </c>
      <c r="I114">
        <v>5.3496672273135003E-2</v>
      </c>
      <c r="J114" t="s">
        <v>0</v>
      </c>
      <c r="K114" t="s">
        <v>1</v>
      </c>
      <c r="L114">
        <v>133374.72589999999</v>
      </c>
      <c r="M114" t="s">
        <v>2173</v>
      </c>
      <c r="N114">
        <v>2138.8141121469598</v>
      </c>
      <c r="O114">
        <v>1699.30219361943</v>
      </c>
      <c r="P114">
        <v>1712.17791058024</v>
      </c>
      <c r="Q114">
        <v>2730.0149633392398</v>
      </c>
      <c r="R114">
        <v>2824.0531245424099</v>
      </c>
      <c r="S114">
        <v>2207.1189314347898</v>
      </c>
      <c r="T114">
        <v>1682.3341571266801</v>
      </c>
      <c r="U114">
        <v>1997.3529988509299</v>
      </c>
      <c r="V114">
        <v>1815.9445150781901</v>
      </c>
      <c r="W114">
        <v>1785.4205227446701</v>
      </c>
      <c r="X114">
        <v>1837.1600121661199</v>
      </c>
      <c r="Y114">
        <v>1922.49600867872</v>
      </c>
      <c r="Z114">
        <v>3218.6259034105101</v>
      </c>
      <c r="AA114">
        <v>2745.0063168650599</v>
      </c>
      <c r="AB114">
        <v>3898.4227090054001</v>
      </c>
      <c r="AC114">
        <f>AVERAGE(N114:P114)</f>
        <v>1850.0980721155431</v>
      </c>
      <c r="AD114">
        <f>AVERAGE(Q114:S114)</f>
        <v>2587.0623397721465</v>
      </c>
      <c r="AE114">
        <f>AVERAGE(T114:V114)</f>
        <v>1831.8772236852667</v>
      </c>
      <c r="AF114">
        <f>AVERAGE(W114:Y114)</f>
        <v>1848.35884786317</v>
      </c>
      <c r="AG114">
        <f>AVERAGE(Z114:AB114)</f>
        <v>3287.3516430936565</v>
      </c>
      <c r="AH114">
        <f>AVERAGE(AC114:AG114)</f>
        <v>2280.9496253059565</v>
      </c>
      <c r="AI114">
        <f>LOG10(AH114)</f>
        <v>3.3581156940038603</v>
      </c>
      <c r="AJ114">
        <f>STDEVA(AC114:AG114)/AH114</f>
        <v>0.28420786002063486</v>
      </c>
      <c r="AK114">
        <f>COUNT(AC114:AG114)</f>
        <v>5</v>
      </c>
      <c r="AL114">
        <v>111</v>
      </c>
      <c r="AM114">
        <v>1581.70158770137</v>
      </c>
      <c r="AN114">
        <v>2174.67487091578</v>
      </c>
      <c r="AO114">
        <v>1854.1531258483101</v>
      </c>
      <c r="AP114">
        <v>2592.3930682544901</v>
      </c>
      <c r="AQ114">
        <v>3453.92748842627</v>
      </c>
      <c r="AR114">
        <v>2591.0486478144799</v>
      </c>
      <c r="AS114">
        <v>2020.33432470001</v>
      </c>
      <c r="AT114">
        <v>2041.88342649628</v>
      </c>
      <c r="AU114">
        <v>2309.6059187319902</v>
      </c>
      <c r="AV114">
        <v>1937.6169181950399</v>
      </c>
      <c r="AW114">
        <v>1840.73360887435</v>
      </c>
      <c r="AX114">
        <v>1851.7537027077799</v>
      </c>
      <c r="AY114">
        <v>2381.85790229128</v>
      </c>
      <c r="AZ114">
        <v>2136.1848858037802</v>
      </c>
      <c r="BA114">
        <v>2361.4060442636501</v>
      </c>
      <c r="BB114">
        <f>AVERAGE(AM114:AO114)</f>
        <v>1870.1765281551534</v>
      </c>
      <c r="BC114">
        <f>AVERAGE(AP114:AR114)</f>
        <v>2879.12306816508</v>
      </c>
      <c r="BD114">
        <f>AVERAGE(AS114:AU114)</f>
        <v>2123.9412233094267</v>
      </c>
      <c r="BE114">
        <f>AVERAGE(AV114:AX114)</f>
        <v>1876.7014099257233</v>
      </c>
      <c r="BF114">
        <f>AVERAGE(AY114:BA114)</f>
        <v>2293.1496107862367</v>
      </c>
      <c r="BG114">
        <f>AVERAGE(BB114:BF114)</f>
        <v>2208.6183680683239</v>
      </c>
      <c r="BH114">
        <f>LOG10(BG114)</f>
        <v>3.3441206796738063</v>
      </c>
      <c r="BI114">
        <f>STDEVA(BB114:BF114)/BG114</f>
        <v>0.1878599102925832</v>
      </c>
      <c r="BJ114">
        <f>COUNT(BB114:BF114)</f>
        <v>5</v>
      </c>
      <c r="BK114">
        <v>113</v>
      </c>
      <c r="BL114">
        <f t="shared" si="2"/>
        <v>1.0327495498015322</v>
      </c>
      <c r="BM114">
        <f t="shared" si="3"/>
        <v>4.6490431291357458E-2</v>
      </c>
    </row>
    <row r="115" spans="1:65" x14ac:dyDescent="0.25">
      <c r="A115" t="s">
        <v>1553</v>
      </c>
      <c r="B115">
        <v>22</v>
      </c>
      <c r="C115">
        <v>1</v>
      </c>
      <c r="D115">
        <v>104.21250000000001</v>
      </c>
      <c r="E115">
        <v>0.36669910785128201</v>
      </c>
      <c r="F115" s="1">
        <f>-LOG10(E115)</f>
        <v>0.43569014664080602</v>
      </c>
      <c r="G115">
        <v>0.48646590034565901</v>
      </c>
      <c r="H115">
        <v>77.032575830843399</v>
      </c>
      <c r="I115">
        <v>0.143709450535429</v>
      </c>
      <c r="J115" t="s">
        <v>1</v>
      </c>
      <c r="K115" t="s">
        <v>0</v>
      </c>
      <c r="L115">
        <v>149067.74780000001</v>
      </c>
      <c r="M115" t="s">
        <v>1554</v>
      </c>
      <c r="O115">
        <v>18.075837720246799</v>
      </c>
      <c r="Z115">
        <v>55.851679272853097</v>
      </c>
      <c r="AB115">
        <v>12.0321003259618</v>
      </c>
      <c r="AC115">
        <f>AVERAGE(N115:P115)</f>
        <v>18.075837720246799</v>
      </c>
      <c r="AG115">
        <f>AVERAGE(Z115:AB115)</f>
        <v>33.941889799407448</v>
      </c>
      <c r="AH115">
        <f>AVERAGE(AC115:AG115)</f>
        <v>26.008863759827122</v>
      </c>
      <c r="AI115">
        <f>LOG10(AH115)</f>
        <v>1.4151213797385136</v>
      </c>
      <c r="AJ115">
        <f>STDEVA(AC115:AG115)/AH115</f>
        <v>0.43135267728081622</v>
      </c>
      <c r="AK115">
        <f>COUNT(AC115:AG115)</f>
        <v>2</v>
      </c>
      <c r="AL115">
        <v>847</v>
      </c>
      <c r="AP115">
        <v>2637.94320533471</v>
      </c>
      <c r="AQ115">
        <v>1392.9824487655301</v>
      </c>
      <c r="AR115">
        <v>2590.7650854206699</v>
      </c>
      <c r="BC115">
        <f>AVERAGE(AP115:AR115)</f>
        <v>2207.2302465069702</v>
      </c>
      <c r="BG115">
        <f>AVERAGE(BB115:BF115)</f>
        <v>2207.2302465069702</v>
      </c>
      <c r="BH115">
        <f>LOG10(BG115)</f>
        <v>3.3438476388126799</v>
      </c>
      <c r="BJ115">
        <f>COUNT(BB115:BF115)</f>
        <v>1</v>
      </c>
      <c r="BK115">
        <v>114</v>
      </c>
      <c r="BL115">
        <f t="shared" si="2"/>
        <v>1.1783484664088482E-2</v>
      </c>
      <c r="BM115">
        <f t="shared" si="3"/>
        <v>-6.4070899473654732</v>
      </c>
    </row>
    <row r="116" spans="1:65" x14ac:dyDescent="0.25">
      <c r="A116" t="s">
        <v>1391</v>
      </c>
      <c r="B116">
        <v>11</v>
      </c>
      <c r="C116">
        <v>1</v>
      </c>
      <c r="D116">
        <v>53.709600000000002</v>
      </c>
      <c r="E116">
        <v>0.30643141370361898</v>
      </c>
      <c r="F116" s="1">
        <f>-LOG10(E116)</f>
        <v>0.51366671521821716</v>
      </c>
      <c r="G116">
        <v>0.45504541198243997</v>
      </c>
      <c r="H116">
        <v>125.957146014397</v>
      </c>
      <c r="I116">
        <v>0.17163888489155599</v>
      </c>
      <c r="J116" t="s">
        <v>1</v>
      </c>
      <c r="K116" t="s">
        <v>0</v>
      </c>
      <c r="L116">
        <v>98540.581099999996</v>
      </c>
      <c r="M116" t="s">
        <v>1392</v>
      </c>
      <c r="Z116">
        <v>33.0238085526749</v>
      </c>
      <c r="AA116">
        <v>6.7290285568213601</v>
      </c>
      <c r="AB116">
        <v>12.595737728379801</v>
      </c>
      <c r="AG116">
        <f>AVERAGE(Z116:AB116)</f>
        <v>17.449524945958689</v>
      </c>
      <c r="AH116">
        <f>AVERAGE(AC116:AG116)</f>
        <v>17.449524945958689</v>
      </c>
      <c r="AI116">
        <f>LOG10(AH116)</f>
        <v>1.2417836080197198</v>
      </c>
      <c r="AK116">
        <f>COUNT(AC116:AG116)</f>
        <v>1</v>
      </c>
      <c r="AL116">
        <v>914</v>
      </c>
      <c r="AP116">
        <v>2307.0062725846401</v>
      </c>
      <c r="AQ116">
        <v>1898.4939759562801</v>
      </c>
      <c r="AR116">
        <v>2388.1768359590301</v>
      </c>
      <c r="BC116">
        <f>AVERAGE(AP116:AR116)</f>
        <v>2197.8923614999835</v>
      </c>
      <c r="BG116">
        <f>AVERAGE(BB116:BF116)</f>
        <v>2197.8923614999835</v>
      </c>
      <c r="BH116">
        <f>LOG10(BG116)</f>
        <v>3.3420064196838064</v>
      </c>
      <c r="BJ116">
        <f>COUNT(BB116:BF116)</f>
        <v>1</v>
      </c>
      <c r="BK116">
        <v>115</v>
      </c>
      <c r="BL116">
        <f t="shared" si="2"/>
        <v>7.9392081485055114E-3</v>
      </c>
      <c r="BM116">
        <f t="shared" si="3"/>
        <v>-6.9767891635902588</v>
      </c>
    </row>
    <row r="117" spans="1:65" x14ac:dyDescent="0.25">
      <c r="A117" t="s">
        <v>1662</v>
      </c>
      <c r="B117">
        <v>34</v>
      </c>
      <c r="C117">
        <v>19</v>
      </c>
      <c r="D117">
        <v>136.20779999999999</v>
      </c>
      <c r="E117">
        <v>0.434357566780465</v>
      </c>
      <c r="F117" s="1">
        <f>-LOG10(E117)</f>
        <v>0.36215260840360736</v>
      </c>
      <c r="G117">
        <v>0.53772411537185805</v>
      </c>
      <c r="H117">
        <v>1.0351755089353001</v>
      </c>
      <c r="I117">
        <v>0.119494399526779</v>
      </c>
      <c r="J117" t="s">
        <v>1</v>
      </c>
      <c r="K117" t="s">
        <v>0</v>
      </c>
      <c r="L117">
        <v>25501.2065</v>
      </c>
      <c r="M117" t="s">
        <v>1663</v>
      </c>
      <c r="N117">
        <v>2765.1100524245398</v>
      </c>
      <c r="O117">
        <v>1878.4996973745699</v>
      </c>
      <c r="P117">
        <v>2469.6103264662602</v>
      </c>
      <c r="Q117">
        <v>2084.51360299011</v>
      </c>
      <c r="R117">
        <v>2445.6993546404101</v>
      </c>
      <c r="S117">
        <v>2319.7292566491401</v>
      </c>
      <c r="T117">
        <v>2063.3995482254199</v>
      </c>
      <c r="U117">
        <v>2201.4317161208901</v>
      </c>
      <c r="V117">
        <v>2031.38974195577</v>
      </c>
      <c r="W117">
        <v>2069.87705072978</v>
      </c>
      <c r="X117">
        <v>2160.54970123471</v>
      </c>
      <c r="Y117">
        <v>2064.9723664504399</v>
      </c>
      <c r="Z117">
        <v>1728.8732219635599</v>
      </c>
      <c r="AA117">
        <v>1431.1038454348</v>
      </c>
      <c r="AB117">
        <v>1506.80160053791</v>
      </c>
      <c r="AC117">
        <f>AVERAGE(N117:P117)</f>
        <v>2371.0733587551235</v>
      </c>
      <c r="AD117">
        <f>AVERAGE(Q117:S117)</f>
        <v>2283.3140714265533</v>
      </c>
      <c r="AE117">
        <f>AVERAGE(T117:V117)</f>
        <v>2098.7403354340267</v>
      </c>
      <c r="AF117">
        <f>AVERAGE(W117:Y117)</f>
        <v>2098.4663728049768</v>
      </c>
      <c r="AG117">
        <f>AVERAGE(Z117:AB117)</f>
        <v>1555.5928893120899</v>
      </c>
      <c r="AH117">
        <f>AVERAGE(AC117:AG117)</f>
        <v>2081.4374055465537</v>
      </c>
      <c r="AI117">
        <f>LOG10(AH117)</f>
        <v>3.3183633550092577</v>
      </c>
      <c r="AJ117">
        <f>STDEVA(AC117:AG117)/AH117</f>
        <v>0.15225862122963871</v>
      </c>
      <c r="AK117">
        <f>COUNT(AC117:AG117)</f>
        <v>5</v>
      </c>
      <c r="AL117">
        <v>119</v>
      </c>
      <c r="AM117">
        <v>1668.15440312787</v>
      </c>
      <c r="AN117">
        <v>2138.3649621643999</v>
      </c>
      <c r="AO117">
        <v>1806.56639748869</v>
      </c>
      <c r="AP117">
        <v>2018.3739536888099</v>
      </c>
      <c r="AQ117">
        <v>2496.11837791775</v>
      </c>
      <c r="AR117">
        <v>2468.76303191954</v>
      </c>
      <c r="AS117">
        <v>2433.4345723778802</v>
      </c>
      <c r="AT117">
        <v>2032.64631290947</v>
      </c>
      <c r="AU117">
        <v>2325.5867082459799</v>
      </c>
      <c r="AV117">
        <v>2098.5668444851699</v>
      </c>
      <c r="AW117">
        <v>2040.0937411858699</v>
      </c>
      <c r="AX117">
        <v>2104.4715681883799</v>
      </c>
      <c r="AY117">
        <v>2313.0104018604102</v>
      </c>
      <c r="AZ117">
        <v>2104.1656471716501</v>
      </c>
      <c r="BA117">
        <v>2271.4784613225902</v>
      </c>
      <c r="BB117">
        <f>AVERAGE(AM117:AO117)</f>
        <v>1871.0285875936534</v>
      </c>
      <c r="BC117">
        <f>AVERAGE(AP117:AR117)</f>
        <v>2327.7517878420331</v>
      </c>
      <c r="BD117">
        <f>AVERAGE(AS117:AU117)</f>
        <v>2263.8891978444435</v>
      </c>
      <c r="BE117">
        <f>AVERAGE(AV117:AX117)</f>
        <v>2081.0440512864729</v>
      </c>
      <c r="BF117">
        <f>AVERAGE(AY117:BA117)</f>
        <v>2229.5515034515502</v>
      </c>
      <c r="BG117">
        <f>AVERAGE(BB117:BF117)</f>
        <v>2154.6530256036303</v>
      </c>
      <c r="BH117">
        <f>LOG10(BG117)</f>
        <v>3.3333773435463305</v>
      </c>
      <c r="BI117">
        <f>STDEVA(BB117:BF117)/BG117</f>
        <v>8.4745415465696139E-2</v>
      </c>
      <c r="BJ117">
        <f>COUNT(BB117:BF117)</f>
        <v>5</v>
      </c>
      <c r="BK117">
        <v>116</v>
      </c>
      <c r="BL117">
        <f t="shared" si="2"/>
        <v>0.96601976318829097</v>
      </c>
      <c r="BM117">
        <f t="shared" si="3"/>
        <v>-4.9875390337617759E-2</v>
      </c>
    </row>
    <row r="118" spans="1:65" x14ac:dyDescent="0.25">
      <c r="A118" t="s">
        <v>1832</v>
      </c>
      <c r="B118">
        <v>54</v>
      </c>
      <c r="C118">
        <v>13</v>
      </c>
      <c r="D118">
        <v>343.7165</v>
      </c>
      <c r="E118">
        <v>0.55482892707993603</v>
      </c>
      <c r="F118" s="1">
        <f>-LOG10(E118)</f>
        <v>0.25584090422511668</v>
      </c>
      <c r="G118">
        <v>0.62170457389318201</v>
      </c>
      <c r="H118">
        <v>1.0496554258361701</v>
      </c>
      <c r="I118">
        <v>8.8992631133491804E-2</v>
      </c>
      <c r="J118" t="s">
        <v>1</v>
      </c>
      <c r="K118" t="s">
        <v>0</v>
      </c>
      <c r="L118">
        <v>66209.895900000003</v>
      </c>
      <c r="M118" t="s">
        <v>1833</v>
      </c>
      <c r="N118">
        <v>2617.5892467229601</v>
      </c>
      <c r="O118">
        <v>2388.91413512603</v>
      </c>
      <c r="P118">
        <v>2471.78768402486</v>
      </c>
      <c r="Q118">
        <v>2131.58811724221</v>
      </c>
      <c r="R118">
        <v>2315.3282690787501</v>
      </c>
      <c r="S118">
        <v>2198.8090456110199</v>
      </c>
      <c r="T118">
        <v>1643.690818129</v>
      </c>
      <c r="U118">
        <v>1781.98155427509</v>
      </c>
      <c r="V118">
        <v>1590.4020537352701</v>
      </c>
      <c r="W118">
        <v>1016.00504909467</v>
      </c>
      <c r="X118">
        <v>999.299543299986</v>
      </c>
      <c r="Y118">
        <v>972.47510926956295</v>
      </c>
      <c r="Z118">
        <v>3302.4019057291798</v>
      </c>
      <c r="AA118">
        <v>2458.58459524916</v>
      </c>
      <c r="AB118">
        <v>2887.52469695432</v>
      </c>
      <c r="AC118">
        <f>AVERAGE(N118:P118)</f>
        <v>2492.7636886246169</v>
      </c>
      <c r="AD118">
        <f>AVERAGE(Q118:S118)</f>
        <v>2215.2418106439932</v>
      </c>
      <c r="AE118">
        <f>AVERAGE(T118:V118)</f>
        <v>1672.0248087131201</v>
      </c>
      <c r="AF118">
        <f>AVERAGE(W118:Y118)</f>
        <v>995.92656722140634</v>
      </c>
      <c r="AG118">
        <f>AVERAGE(Z118:AB118)</f>
        <v>2882.8370659775533</v>
      </c>
      <c r="AH118">
        <f>AVERAGE(AC118:AG118)</f>
        <v>2051.7587882361377</v>
      </c>
      <c r="AI118">
        <f>LOG10(AH118)</f>
        <v>3.3121263022996392</v>
      </c>
      <c r="AJ118">
        <f>STDEVA(AC118:AG118)/AH118</f>
        <v>0.35905574565994691</v>
      </c>
      <c r="AK118">
        <f>COUNT(AC118:AG118)</f>
        <v>5</v>
      </c>
      <c r="AL118">
        <v>120</v>
      </c>
      <c r="AM118">
        <v>1511.6378289601901</v>
      </c>
      <c r="AN118">
        <v>1659.42144863167</v>
      </c>
      <c r="AO118">
        <v>1451.58468401187</v>
      </c>
      <c r="AP118">
        <v>2478.5050846859799</v>
      </c>
      <c r="AQ118">
        <v>2884.9601545595701</v>
      </c>
      <c r="AR118">
        <v>2930.8303070634802</v>
      </c>
      <c r="AS118">
        <v>2930.7296116058001</v>
      </c>
      <c r="AT118">
        <v>2770.1308398872402</v>
      </c>
      <c r="AU118">
        <v>2892.4467316384798</v>
      </c>
      <c r="AV118">
        <v>2221.2767764264099</v>
      </c>
      <c r="AW118">
        <v>2028.32742101445</v>
      </c>
      <c r="AX118">
        <v>2030.37857510399</v>
      </c>
      <c r="AY118">
        <v>1521.9118221235999</v>
      </c>
      <c r="AZ118">
        <v>1475.2271334960899</v>
      </c>
      <c r="BA118">
        <v>1517.22774947781</v>
      </c>
      <c r="BB118">
        <f>AVERAGE(AM118:AO118)</f>
        <v>1540.8813205345768</v>
      </c>
      <c r="BC118">
        <f>AVERAGE(AP118:AR118)</f>
        <v>2764.7651821030099</v>
      </c>
      <c r="BD118">
        <f>AVERAGE(AS118:AU118)</f>
        <v>2864.4357277105069</v>
      </c>
      <c r="BE118">
        <f>AVERAGE(AV118:AX118)</f>
        <v>2093.3275908482833</v>
      </c>
      <c r="BF118">
        <f>AVERAGE(AY118:BA118)</f>
        <v>1504.7889016991667</v>
      </c>
      <c r="BG118">
        <f>AVERAGE(BB118:BF118)</f>
        <v>2153.6397445791085</v>
      </c>
      <c r="BH118">
        <f>LOG10(BG118)</f>
        <v>3.333173057352631</v>
      </c>
      <c r="BI118">
        <f>STDEVA(BB118:BF118)/BG118</f>
        <v>0.30081494825635441</v>
      </c>
      <c r="BJ118">
        <f>COUNT(BB118:BF118)</f>
        <v>5</v>
      </c>
      <c r="BK118">
        <v>117</v>
      </c>
      <c r="BL118">
        <f t="shared" si="2"/>
        <v>0.95269359390333797</v>
      </c>
      <c r="BM118">
        <f t="shared" si="3"/>
        <v>-6.9915806916745704E-2</v>
      </c>
    </row>
    <row r="119" spans="1:65" x14ac:dyDescent="0.25">
      <c r="A119" t="s">
        <v>253</v>
      </c>
      <c r="B119">
        <v>17</v>
      </c>
      <c r="C119">
        <v>6</v>
      </c>
      <c r="D119">
        <v>115.97709999999999</v>
      </c>
      <c r="E119">
        <v>8.8986683740251999E-3</v>
      </c>
      <c r="F119" s="1">
        <f>-LOG10(E119)</f>
        <v>2.0506749777462496</v>
      </c>
      <c r="G119">
        <v>8.5088075217138598E-2</v>
      </c>
      <c r="H119">
        <v>1.21835301884638</v>
      </c>
      <c r="I119">
        <v>0.77465681879460302</v>
      </c>
      <c r="J119" t="s">
        <v>1</v>
      </c>
      <c r="K119" t="s">
        <v>0</v>
      </c>
      <c r="L119">
        <v>22448.571800000002</v>
      </c>
      <c r="M119" t="s">
        <v>254</v>
      </c>
      <c r="N119">
        <v>2257.3448186743799</v>
      </c>
      <c r="O119">
        <v>2111.2239863386599</v>
      </c>
      <c r="P119">
        <v>2061.99703754444</v>
      </c>
      <c r="Q119">
        <v>2257.98767739401</v>
      </c>
      <c r="R119">
        <v>2199.7282992566102</v>
      </c>
      <c r="S119">
        <v>1935.2092128300801</v>
      </c>
      <c r="T119">
        <v>1558.6442742299901</v>
      </c>
      <c r="U119">
        <v>1641.9282719978</v>
      </c>
      <c r="V119">
        <v>1682.2662985485099</v>
      </c>
      <c r="W119">
        <v>1741.67432581715</v>
      </c>
      <c r="X119">
        <v>1802.55792777537</v>
      </c>
      <c r="Y119">
        <v>1845.1199924109201</v>
      </c>
      <c r="Z119">
        <v>1105.1930414634201</v>
      </c>
      <c r="AA119">
        <v>1092.8632423413701</v>
      </c>
      <c r="AB119">
        <v>1204.7804263289199</v>
      </c>
      <c r="AC119">
        <f>AVERAGE(N119:P119)</f>
        <v>2143.5219475191598</v>
      </c>
      <c r="AD119">
        <f>AVERAGE(Q119:S119)</f>
        <v>2130.9750631602333</v>
      </c>
      <c r="AE119">
        <f>AVERAGE(T119:V119)</f>
        <v>1627.6129482587667</v>
      </c>
      <c r="AF119">
        <f>AVERAGE(W119:Y119)</f>
        <v>1796.4507486678133</v>
      </c>
      <c r="AG119">
        <f>AVERAGE(Z119:AB119)</f>
        <v>1134.2789033779034</v>
      </c>
      <c r="AH119">
        <f>AVERAGE(AC119:AG119)</f>
        <v>1766.5679221967753</v>
      </c>
      <c r="AI119">
        <f>LOG10(AH119)</f>
        <v>3.247130340139484</v>
      </c>
      <c r="AJ119">
        <f>STDEVA(AC119:AG119)/AH119</f>
        <v>0.2359358164078191</v>
      </c>
      <c r="AK119">
        <f>COUNT(AC119:AG119)</f>
        <v>5</v>
      </c>
      <c r="AL119">
        <v>136</v>
      </c>
      <c r="AM119">
        <v>2020.6864927306999</v>
      </c>
      <c r="AN119">
        <v>2207.3055132352001</v>
      </c>
      <c r="AO119">
        <v>2039.0452412181201</v>
      </c>
      <c r="AP119">
        <v>2451.3334399833302</v>
      </c>
      <c r="AQ119">
        <v>2780.0561646272399</v>
      </c>
      <c r="AR119">
        <v>2715.5699521187898</v>
      </c>
      <c r="AS119">
        <v>1981.6538032836399</v>
      </c>
      <c r="AT119">
        <v>2070.9884585263799</v>
      </c>
      <c r="AU119">
        <v>2036.8612253756701</v>
      </c>
      <c r="AV119">
        <v>2571.56509828767</v>
      </c>
      <c r="AW119">
        <v>2033.17227398976</v>
      </c>
      <c r="AX119">
        <v>2246.70479775988</v>
      </c>
      <c r="AY119">
        <v>1687.17005373195</v>
      </c>
      <c r="AZ119">
        <v>1688.0952766594901</v>
      </c>
      <c r="BA119">
        <v>1754.3426235563199</v>
      </c>
      <c r="BB119">
        <f>AVERAGE(AM119:AO119)</f>
        <v>2089.0124157280065</v>
      </c>
      <c r="BC119">
        <f>AVERAGE(AP119:AR119)</f>
        <v>2648.9865189097868</v>
      </c>
      <c r="BD119">
        <f>AVERAGE(AS119:AU119)</f>
        <v>2029.8344957285633</v>
      </c>
      <c r="BE119">
        <f>AVERAGE(AV119:AX119)</f>
        <v>2283.814056679103</v>
      </c>
      <c r="BF119">
        <f>AVERAGE(AY119:BA119)</f>
        <v>1709.8693179825868</v>
      </c>
      <c r="BG119">
        <f>AVERAGE(BB119:BF119)</f>
        <v>2152.3033610056095</v>
      </c>
      <c r="BH119">
        <f>LOG10(BG119)</f>
        <v>3.3329034838742642</v>
      </c>
      <c r="BI119">
        <f>STDEVA(BB119:BF119)/BG119</f>
        <v>0.16073743942536081</v>
      </c>
      <c r="BJ119">
        <f>COUNT(BB119:BF119)</f>
        <v>5</v>
      </c>
      <c r="BK119">
        <v>118</v>
      </c>
      <c r="BL119">
        <f t="shared" si="2"/>
        <v>0.82078017170004836</v>
      </c>
      <c r="BM119">
        <f t="shared" si="3"/>
        <v>-0.28493221595937757</v>
      </c>
    </row>
    <row r="120" spans="1:65" x14ac:dyDescent="0.25">
      <c r="A120" t="s">
        <v>2028</v>
      </c>
      <c r="B120">
        <v>13</v>
      </c>
      <c r="C120">
        <v>1</v>
      </c>
      <c r="D120">
        <v>60.009700000000002</v>
      </c>
      <c r="E120">
        <v>0.72588643335102998</v>
      </c>
      <c r="F120" s="1">
        <f>-LOG10(E120)</f>
        <v>0.13913132038392437</v>
      </c>
      <c r="G120">
        <v>0.73318787050712797</v>
      </c>
      <c r="H120">
        <v>1.1056135134554701</v>
      </c>
      <c r="I120">
        <v>6.3516185844619405E-2</v>
      </c>
      <c r="J120" t="s">
        <v>1</v>
      </c>
      <c r="K120" t="s">
        <v>0</v>
      </c>
      <c r="L120">
        <v>94112.258600000001</v>
      </c>
      <c r="M120" t="s">
        <v>2029</v>
      </c>
      <c r="N120">
        <v>3329.88785927766</v>
      </c>
      <c r="O120">
        <v>2314.78538779684</v>
      </c>
      <c r="P120">
        <v>3457.3210499607198</v>
      </c>
      <c r="Q120">
        <v>2007.3428239003299</v>
      </c>
      <c r="R120">
        <v>1889.0864621038399</v>
      </c>
      <c r="S120">
        <v>1658.0878929482101</v>
      </c>
      <c r="T120">
        <v>2386.5837357581499</v>
      </c>
      <c r="U120">
        <v>2486.5467823506801</v>
      </c>
      <c r="V120">
        <v>2401.8456546961402</v>
      </c>
      <c r="W120">
        <v>879.44112557415099</v>
      </c>
      <c r="X120">
        <v>1018.4605256416</v>
      </c>
      <c r="Y120">
        <v>1164.7915267164201</v>
      </c>
      <c r="Z120">
        <v>845.40026243070895</v>
      </c>
      <c r="AA120">
        <v>1173.7754206771599</v>
      </c>
      <c r="AB120">
        <v>1695.50817646225</v>
      </c>
      <c r="AC120">
        <f>AVERAGE(N120:P120)</f>
        <v>3033.9980990117401</v>
      </c>
      <c r="AD120">
        <f>AVERAGE(Q120:S120)</f>
        <v>1851.5057263174597</v>
      </c>
      <c r="AE120">
        <f>AVERAGE(T120:V120)</f>
        <v>2424.9920576016571</v>
      </c>
      <c r="AF120">
        <f>AVERAGE(W120:Y120)</f>
        <v>1020.8977259773905</v>
      </c>
      <c r="AG120">
        <f>AVERAGE(Z120:AB120)</f>
        <v>1238.2279531900397</v>
      </c>
      <c r="AH120">
        <f>AVERAGE(AC120:AG120)</f>
        <v>1913.9243124196576</v>
      </c>
      <c r="AI120">
        <f>LOG10(AH120)</f>
        <v>3.2819247592775902</v>
      </c>
      <c r="AJ120">
        <f>STDEVA(AC120:AG120)/AH120</f>
        <v>0.43508695058373442</v>
      </c>
      <c r="AK120">
        <f>COUNT(AC120:AG120)</f>
        <v>5</v>
      </c>
      <c r="AL120">
        <v>129</v>
      </c>
      <c r="AM120">
        <v>777.405806979251</v>
      </c>
      <c r="AN120">
        <v>781.23002736486001</v>
      </c>
      <c r="AO120">
        <v>839.10981254718899</v>
      </c>
      <c r="AP120">
        <v>2524.4292840724102</v>
      </c>
      <c r="AQ120">
        <v>5420.11285056202</v>
      </c>
      <c r="AR120">
        <v>2610.7388661494101</v>
      </c>
      <c r="AS120">
        <v>1397.2587134748301</v>
      </c>
      <c r="AT120">
        <v>1842.68760222982</v>
      </c>
      <c r="AU120">
        <v>1447.43285249462</v>
      </c>
      <c r="AV120">
        <v>2626.8194744899502</v>
      </c>
      <c r="AW120">
        <v>1902.2967714128399</v>
      </c>
      <c r="AX120">
        <v>2553.8797536320999</v>
      </c>
      <c r="AY120">
        <v>2348.4993105772501</v>
      </c>
      <c r="AZ120">
        <v>2164.2239892442499</v>
      </c>
      <c r="BA120">
        <v>2504.7836379013202</v>
      </c>
      <c r="BB120">
        <f>AVERAGE(AM120:AO120)</f>
        <v>799.24854896376667</v>
      </c>
      <c r="BC120">
        <f>AVERAGE(AP120:AR120)</f>
        <v>3518.4270002612798</v>
      </c>
      <c r="BD120">
        <f>AVERAGE(AS120:AU120)</f>
        <v>1562.4597227330898</v>
      </c>
      <c r="BE120">
        <f>AVERAGE(AV120:AX120)</f>
        <v>2360.9986665116298</v>
      </c>
      <c r="BF120">
        <f>AVERAGE(AY120:BA120)</f>
        <v>2339.1689792409402</v>
      </c>
      <c r="BG120">
        <f>AVERAGE(BB120:BF120)</f>
        <v>2116.0605835421411</v>
      </c>
      <c r="BH120">
        <f>LOG10(BG120)</f>
        <v>3.3255280975415009</v>
      </c>
      <c r="BI120">
        <f>STDEVA(BB120:BF120)/BG120</f>
        <v>0.4794303896016141</v>
      </c>
      <c r="BJ120">
        <f>COUNT(BB120:BF120)</f>
        <v>5</v>
      </c>
      <c r="BK120">
        <v>119</v>
      </c>
      <c r="BL120">
        <f t="shared" si="2"/>
        <v>0.90447519664861331</v>
      </c>
      <c r="BM120">
        <f t="shared" si="3"/>
        <v>-0.14484715440976251</v>
      </c>
    </row>
    <row r="121" spans="1:65" x14ac:dyDescent="0.25">
      <c r="A121" t="s">
        <v>1051</v>
      </c>
      <c r="B121">
        <v>17</v>
      </c>
      <c r="C121">
        <v>2</v>
      </c>
      <c r="D121">
        <v>76.473500000000001</v>
      </c>
      <c r="E121">
        <v>0.16414279351160399</v>
      </c>
      <c r="F121" s="1">
        <f>-LOG10(E121)</f>
        <v>0.7847781796836325</v>
      </c>
      <c r="G121">
        <v>0.32669905689416301</v>
      </c>
      <c r="H121">
        <v>1.10195840384652</v>
      </c>
      <c r="I121">
        <v>0.28136097742246002</v>
      </c>
      <c r="J121" t="s">
        <v>1</v>
      </c>
      <c r="K121" t="s">
        <v>0</v>
      </c>
      <c r="L121">
        <v>380832.03950000001</v>
      </c>
      <c r="M121" t="s">
        <v>1052</v>
      </c>
      <c r="N121">
        <v>1604.1698026845099</v>
      </c>
      <c r="O121">
        <v>1710.8223766015501</v>
      </c>
      <c r="P121">
        <v>2041.6713234440699</v>
      </c>
      <c r="Q121">
        <v>2263.1055690561402</v>
      </c>
      <c r="R121">
        <v>2059.8374536425299</v>
      </c>
      <c r="S121">
        <v>1739.26131023473</v>
      </c>
      <c r="T121">
        <v>1516.5662473635</v>
      </c>
      <c r="U121">
        <v>1249.69930644176</v>
      </c>
      <c r="V121">
        <v>2224.3190477104699</v>
      </c>
      <c r="W121">
        <v>1536.1315339652599</v>
      </c>
      <c r="X121">
        <v>1693.5446257322501</v>
      </c>
      <c r="Y121">
        <v>1416.54335874101</v>
      </c>
      <c r="Z121">
        <v>2520.7594914262099</v>
      </c>
      <c r="AA121">
        <v>2564.5972802799301</v>
      </c>
      <c r="AB121">
        <v>2633.5857528379402</v>
      </c>
      <c r="AC121">
        <f>AVERAGE(N121:P121)</f>
        <v>1785.5545009100433</v>
      </c>
      <c r="AD121">
        <f>AVERAGE(Q121:S121)</f>
        <v>2020.7347776444665</v>
      </c>
      <c r="AE121">
        <f>AVERAGE(T121:V121)</f>
        <v>1663.5282005052431</v>
      </c>
      <c r="AF121">
        <f>AVERAGE(W121:Y121)</f>
        <v>1548.7398394795066</v>
      </c>
      <c r="AG121">
        <f>AVERAGE(Z121:AB121)</f>
        <v>2572.9808415146931</v>
      </c>
      <c r="AH121">
        <f>AVERAGE(AC121:AG121)</f>
        <v>1918.3076320107907</v>
      </c>
      <c r="AI121">
        <f>LOG10(AH121)</f>
        <v>3.2829182546445854</v>
      </c>
      <c r="AJ121">
        <f>STDEVA(AC121:AG121)/AH121</f>
        <v>0.21146194308072422</v>
      </c>
      <c r="AK121">
        <f>COUNT(AC121:AG121)</f>
        <v>5</v>
      </c>
      <c r="AL121">
        <v>128</v>
      </c>
      <c r="AM121">
        <v>2450.16566489761</v>
      </c>
      <c r="AN121">
        <v>1806.1244972443801</v>
      </c>
      <c r="AO121">
        <v>1794.5322115389399</v>
      </c>
      <c r="AP121">
        <v>1768.2030854828199</v>
      </c>
      <c r="AQ121">
        <v>2972.3365664325402</v>
      </c>
      <c r="AR121">
        <v>1747.6476986185</v>
      </c>
      <c r="AS121">
        <v>1875.4455620864701</v>
      </c>
      <c r="AT121">
        <v>2500.02977922641</v>
      </c>
      <c r="AU121">
        <v>2481.9618205675802</v>
      </c>
      <c r="AV121">
        <v>2324.4119336272802</v>
      </c>
      <c r="AW121">
        <v>1768.4267217393201</v>
      </c>
      <c r="AX121">
        <v>2211.0440140292699</v>
      </c>
      <c r="AY121">
        <v>1731.7022580436801</v>
      </c>
      <c r="AZ121">
        <v>1895.8636643644099</v>
      </c>
      <c r="BA121">
        <v>2380.5327659590298</v>
      </c>
      <c r="BB121">
        <f>AVERAGE(AM121:AO121)</f>
        <v>2016.9407912269764</v>
      </c>
      <c r="BC121">
        <f>AVERAGE(AP121:AR121)</f>
        <v>2162.72911684462</v>
      </c>
      <c r="BD121">
        <f>AVERAGE(AS121:AU121)</f>
        <v>2285.8123872934866</v>
      </c>
      <c r="BE121">
        <f>AVERAGE(AV121:AX121)</f>
        <v>2101.2942231319571</v>
      </c>
      <c r="BF121">
        <f>AVERAGE(AY121:BA121)</f>
        <v>2002.6995627890399</v>
      </c>
      <c r="BG121">
        <f>AVERAGE(BB121:BF121)</f>
        <v>2113.8952162572159</v>
      </c>
      <c r="BH121">
        <f>LOG10(BG121)</f>
        <v>3.3250834559472189</v>
      </c>
      <c r="BI121">
        <f>STDEVA(BB121:BF121)/BG121</f>
        <v>5.489522493575498E-2</v>
      </c>
      <c r="BJ121">
        <f>COUNT(BB121:BF121)</f>
        <v>5</v>
      </c>
      <c r="BK121">
        <v>120</v>
      </c>
      <c r="BL121">
        <f t="shared" si="2"/>
        <v>0.90747526994610206</v>
      </c>
      <c r="BM121">
        <f t="shared" si="3"/>
        <v>-0.14006976683379868</v>
      </c>
    </row>
    <row r="122" spans="1:65" x14ac:dyDescent="0.25">
      <c r="A122" t="s">
        <v>673</v>
      </c>
      <c r="B122">
        <v>37</v>
      </c>
      <c r="C122">
        <v>14</v>
      </c>
      <c r="D122">
        <v>204.5677</v>
      </c>
      <c r="E122">
        <v>7.1772970430950003E-2</v>
      </c>
      <c r="F122" s="1">
        <f>-LOG10(E122)</f>
        <v>1.1440390794737596</v>
      </c>
      <c r="G122">
        <v>0.215484103483222</v>
      </c>
      <c r="H122">
        <v>1.3978391935996399</v>
      </c>
      <c r="I122">
        <v>0.43935316991145501</v>
      </c>
      <c r="J122" t="s">
        <v>0</v>
      </c>
      <c r="K122" t="s">
        <v>1</v>
      </c>
      <c r="L122">
        <v>39911.9931</v>
      </c>
      <c r="M122" t="s">
        <v>674</v>
      </c>
      <c r="N122">
        <v>4007.4681378074401</v>
      </c>
      <c r="O122">
        <v>2779.0524171418201</v>
      </c>
      <c r="P122">
        <v>4000.5236218045302</v>
      </c>
      <c r="Q122">
        <v>1824.6143834269701</v>
      </c>
      <c r="R122">
        <v>2059.4338433120602</v>
      </c>
      <c r="S122">
        <v>1716.04953859229</v>
      </c>
      <c r="T122">
        <v>1680.2240367791101</v>
      </c>
      <c r="U122">
        <v>1727.98802324132</v>
      </c>
      <c r="V122">
        <v>1915.85107100194</v>
      </c>
      <c r="W122">
        <v>1843.1886259251801</v>
      </c>
      <c r="X122">
        <v>1971.4022629025201</v>
      </c>
      <c r="Y122">
        <v>1963.28420426603</v>
      </c>
      <c r="Z122">
        <v>5580.4075697840699</v>
      </c>
      <c r="AA122">
        <v>5559.2115290065803</v>
      </c>
      <c r="AB122">
        <v>5519.2716486693398</v>
      </c>
      <c r="AC122">
        <f>AVERAGE(N122:P122)</f>
        <v>3595.6813922512633</v>
      </c>
      <c r="AD122">
        <f>AVERAGE(Q122:S122)</f>
        <v>1866.6992551104402</v>
      </c>
      <c r="AE122">
        <f>AVERAGE(T122:V122)</f>
        <v>1774.6877103407899</v>
      </c>
      <c r="AF122">
        <f>AVERAGE(W122:Y122)</f>
        <v>1925.9583643645765</v>
      </c>
      <c r="AG122">
        <f>AVERAGE(Z122:AB122)</f>
        <v>5552.9635824866637</v>
      </c>
      <c r="AH122">
        <f>AVERAGE(AC122:AG122)</f>
        <v>2943.1980609107463</v>
      </c>
      <c r="AI122">
        <f>LOG10(AH122)</f>
        <v>3.4688194886936738</v>
      </c>
      <c r="AJ122">
        <f>STDEVA(AC122:AG122)/AH122</f>
        <v>0.55818091072841325</v>
      </c>
      <c r="AK122">
        <f>COUNT(AC122:AG122)</f>
        <v>5</v>
      </c>
      <c r="AL122">
        <v>95</v>
      </c>
      <c r="AM122">
        <v>2027.4849492021001</v>
      </c>
      <c r="AN122">
        <v>1949.66500563215</v>
      </c>
      <c r="AO122">
        <v>1802.84128809243</v>
      </c>
      <c r="AP122">
        <v>2055.82521391813</v>
      </c>
      <c r="AQ122">
        <v>5026.7692696300801</v>
      </c>
      <c r="AR122">
        <v>1929.1914760720299</v>
      </c>
      <c r="AS122">
        <v>1770.1638753883799</v>
      </c>
      <c r="AT122">
        <v>1771.8212137307601</v>
      </c>
      <c r="AU122">
        <v>1784.26603760597</v>
      </c>
      <c r="AV122">
        <v>2003.7857496251099</v>
      </c>
      <c r="AW122">
        <v>1772.11296750719</v>
      </c>
      <c r="AX122">
        <v>1938.67344355145</v>
      </c>
      <c r="AY122">
        <v>1885.1311487212899</v>
      </c>
      <c r="AZ122">
        <v>1867.90563279156</v>
      </c>
      <c r="BA122">
        <v>1997.3739331132001</v>
      </c>
      <c r="BB122">
        <f>AVERAGE(AM122:AO122)</f>
        <v>1926.6637476422266</v>
      </c>
      <c r="BC122">
        <f>AVERAGE(AP122:AR122)</f>
        <v>3003.9286532067467</v>
      </c>
      <c r="BD122">
        <f>AVERAGE(AS122:AU122)</f>
        <v>1775.4170422417035</v>
      </c>
      <c r="BE122">
        <f>AVERAGE(AV122:AX122)</f>
        <v>1904.8573868945832</v>
      </c>
      <c r="BF122">
        <f>AVERAGE(AY122:BA122)</f>
        <v>1916.8035715420167</v>
      </c>
      <c r="BG122">
        <f>AVERAGE(BB122:BF122)</f>
        <v>2105.5340803054555</v>
      </c>
      <c r="BH122">
        <f>LOG10(BG122)</f>
        <v>3.3233622753306444</v>
      </c>
      <c r="BI122">
        <f>STDEVA(BB122:BF122)/BG122</f>
        <v>0.24029924515507695</v>
      </c>
      <c r="BJ122">
        <f>COUNT(BB122:BF122)</f>
        <v>5</v>
      </c>
      <c r="BK122">
        <v>121</v>
      </c>
      <c r="BL122">
        <f t="shared" si="2"/>
        <v>1.3978391935996441</v>
      </c>
      <c r="BM122">
        <f t="shared" si="3"/>
        <v>0.48319840367467315</v>
      </c>
    </row>
    <row r="123" spans="1:65" x14ac:dyDescent="0.25">
      <c r="A123" t="s">
        <v>1590</v>
      </c>
      <c r="B123">
        <v>2</v>
      </c>
      <c r="C123">
        <v>1</v>
      </c>
      <c r="D123">
        <v>6.7054</v>
      </c>
      <c r="E123">
        <v>0.38502476157217003</v>
      </c>
      <c r="F123" s="1">
        <f>-LOG10(E123)</f>
        <v>0.41451133940487184</v>
      </c>
      <c r="G123">
        <v>0.49820380091476701</v>
      </c>
      <c r="H123">
        <v>1.0420263300014001</v>
      </c>
      <c r="I123">
        <v>0.13650683782589801</v>
      </c>
      <c r="J123" t="s">
        <v>1</v>
      </c>
      <c r="K123" t="s">
        <v>0</v>
      </c>
      <c r="L123">
        <v>9668.2603999999992</v>
      </c>
      <c r="M123" t="s">
        <v>1591</v>
      </c>
      <c r="N123">
        <v>2566.5799916047699</v>
      </c>
      <c r="O123">
        <v>1905.9952764984901</v>
      </c>
      <c r="P123">
        <v>2277.0067893208402</v>
      </c>
      <c r="Q123">
        <v>2078.1134400277401</v>
      </c>
      <c r="R123">
        <v>2399.2746827200899</v>
      </c>
      <c r="S123">
        <v>2133.1637690268799</v>
      </c>
      <c r="T123">
        <v>1896.1921690577699</v>
      </c>
      <c r="U123">
        <v>1948.0359189103999</v>
      </c>
      <c r="V123">
        <v>1794.86442003141</v>
      </c>
      <c r="W123">
        <v>2042.5712499773599</v>
      </c>
      <c r="X123">
        <v>2184.2785396549898</v>
      </c>
      <c r="Y123">
        <v>2285.2336347535602</v>
      </c>
      <c r="Z123">
        <v>1877.5508191071499</v>
      </c>
      <c r="AA123">
        <v>1001.29659953853</v>
      </c>
      <c r="AB123">
        <v>1738.6804521235199</v>
      </c>
      <c r="AC123">
        <f>AVERAGE(N123:P123)</f>
        <v>2249.8606858080334</v>
      </c>
      <c r="AD123">
        <f>AVERAGE(Q123:S123)</f>
        <v>2203.5172972582368</v>
      </c>
      <c r="AE123">
        <f>AVERAGE(T123:V123)</f>
        <v>1879.6975026665266</v>
      </c>
      <c r="AF123">
        <f>AVERAGE(W123:Y123)</f>
        <v>2170.6944747953034</v>
      </c>
      <c r="AG123">
        <f>AVERAGE(Z123:AB123)</f>
        <v>1539.1759569230665</v>
      </c>
      <c r="AH123">
        <f>AVERAGE(AC123:AG123)</f>
        <v>2008.5891834902334</v>
      </c>
      <c r="AI123">
        <f>LOG10(AH123)</f>
        <v>3.3028911196314463</v>
      </c>
      <c r="AJ123">
        <f>STDEVA(AC123:AG123)/AH123</f>
        <v>0.14924419552816434</v>
      </c>
      <c r="AK123">
        <f>COUNT(AC123:AG123)</f>
        <v>5</v>
      </c>
      <c r="AL123">
        <v>122</v>
      </c>
      <c r="AM123">
        <v>2069.2288148251901</v>
      </c>
      <c r="AN123">
        <v>2085.3752174467199</v>
      </c>
      <c r="AO123">
        <v>2172.5864009983002</v>
      </c>
      <c r="AP123">
        <v>2056.5540504699902</v>
      </c>
      <c r="AQ123">
        <v>2046.8856247682399</v>
      </c>
      <c r="AR123">
        <v>2322.3475384214098</v>
      </c>
      <c r="AS123">
        <v>1825.3280746911501</v>
      </c>
      <c r="AT123">
        <v>1668.4310629512199</v>
      </c>
      <c r="AU123">
        <v>1917.7270678216801</v>
      </c>
      <c r="AV123">
        <v>2630.5454714316402</v>
      </c>
      <c r="AW123">
        <v>2353.5460991997002</v>
      </c>
      <c r="AX123">
        <v>2118.8388227038799</v>
      </c>
      <c r="AY123">
        <v>2040.2252432441501</v>
      </c>
      <c r="AZ123">
        <v>2063.33130031255</v>
      </c>
      <c r="BA123">
        <v>2024.0914410068799</v>
      </c>
      <c r="BB123">
        <f>AVERAGE(AM123:AO123)</f>
        <v>2109.063477756737</v>
      </c>
      <c r="BC123">
        <f>AVERAGE(AP123:AR123)</f>
        <v>2141.9290712198799</v>
      </c>
      <c r="BD123">
        <f>AVERAGE(AS123:AU123)</f>
        <v>1803.8287351546833</v>
      </c>
      <c r="BE123">
        <f>AVERAGE(AV123:AX123)</f>
        <v>2367.6434644450733</v>
      </c>
      <c r="BF123">
        <f>AVERAGE(AY123:BA123)</f>
        <v>2042.5493281878601</v>
      </c>
      <c r="BG123">
        <f>AVERAGE(BB123:BF123)</f>
        <v>2093.0028153528469</v>
      </c>
      <c r="BH123">
        <f>LOG10(BG123)</f>
        <v>3.3207698125199494</v>
      </c>
      <c r="BI123">
        <f>STDEVA(BB123:BF123)/BG123</f>
        <v>9.6816223482691047E-2</v>
      </c>
      <c r="BJ123">
        <f>COUNT(BB123:BF123)</f>
        <v>5</v>
      </c>
      <c r="BK123">
        <v>122</v>
      </c>
      <c r="BL123">
        <f t="shared" si="2"/>
        <v>0.95966864867862933</v>
      </c>
      <c r="BM123">
        <f t="shared" si="3"/>
        <v>-5.9391732206182421E-2</v>
      </c>
    </row>
    <row r="124" spans="1:65" x14ac:dyDescent="0.25">
      <c r="A124" t="s">
        <v>833</v>
      </c>
      <c r="B124">
        <v>18</v>
      </c>
      <c r="C124">
        <v>1</v>
      </c>
      <c r="D124">
        <v>72.387299999999996</v>
      </c>
      <c r="E124">
        <v>9.0126940246613593E-2</v>
      </c>
      <c r="F124" s="1">
        <f>-LOG10(E124)</f>
        <v>1.0451453727099336</v>
      </c>
      <c r="G124">
        <v>0.22908175840285899</v>
      </c>
      <c r="H124">
        <v>1.13919591750017</v>
      </c>
      <c r="I124">
        <v>0.39572916589852503</v>
      </c>
      <c r="J124" t="s">
        <v>1</v>
      </c>
      <c r="K124" t="s">
        <v>0</v>
      </c>
      <c r="L124">
        <v>180962.8823</v>
      </c>
      <c r="M124" t="s">
        <v>834</v>
      </c>
      <c r="N124">
        <v>2494.4482599555799</v>
      </c>
      <c r="O124">
        <v>2028.63637452376</v>
      </c>
      <c r="P124">
        <v>2108.8871098014502</v>
      </c>
      <c r="Q124">
        <v>2172.3993779417001</v>
      </c>
      <c r="R124">
        <v>2301.4304657221701</v>
      </c>
      <c r="S124">
        <v>2167.2182917707</v>
      </c>
      <c r="T124">
        <v>1847.24946372913</v>
      </c>
      <c r="U124">
        <v>2181.9067957667799</v>
      </c>
      <c r="V124">
        <v>1887.01392208217</v>
      </c>
      <c r="W124">
        <v>1876.2111573822599</v>
      </c>
      <c r="X124">
        <v>1945.9314570844299</v>
      </c>
      <c r="Y124">
        <v>1928.4540310582699</v>
      </c>
      <c r="Z124">
        <v>635.56124083537202</v>
      </c>
      <c r="AA124">
        <v>686.77605300337905</v>
      </c>
      <c r="AB124">
        <v>862.89057283017996</v>
      </c>
      <c r="AC124">
        <f>AVERAGE(N124:P124)</f>
        <v>2210.657248093597</v>
      </c>
      <c r="AD124">
        <f>AVERAGE(Q124:S124)</f>
        <v>2213.6827118115234</v>
      </c>
      <c r="AE124">
        <f>AVERAGE(T124:V124)</f>
        <v>1972.0567271926932</v>
      </c>
      <c r="AF124">
        <f>AVERAGE(W124:Y124)</f>
        <v>1916.86554850832</v>
      </c>
      <c r="AG124">
        <f>AVERAGE(Z124:AB124)</f>
        <v>728.40928888964356</v>
      </c>
      <c r="AH124">
        <f>AVERAGE(AC124:AG124)</f>
        <v>1808.3343048991551</v>
      </c>
      <c r="AI124">
        <f>LOG10(AH124)</f>
        <v>3.2572787211348557</v>
      </c>
      <c r="AJ124">
        <f>STDEVA(AC124:AG124)/AH124</f>
        <v>0.34211956553717171</v>
      </c>
      <c r="AK124">
        <f>COUNT(AC124:AG124)</f>
        <v>5</v>
      </c>
      <c r="AL124">
        <v>131</v>
      </c>
      <c r="AM124">
        <v>1963.0814495314301</v>
      </c>
      <c r="AN124">
        <v>2133.6453019242699</v>
      </c>
      <c r="AO124">
        <v>1966.5016644503801</v>
      </c>
      <c r="AP124">
        <v>2045.97708220291</v>
      </c>
      <c r="AQ124">
        <v>2124.67152013439</v>
      </c>
      <c r="AR124">
        <v>2246.87431960803</v>
      </c>
      <c r="AS124">
        <v>1900.6422668576799</v>
      </c>
      <c r="AT124">
        <v>1990.35149838542</v>
      </c>
      <c r="AU124">
        <v>2127.2288363562202</v>
      </c>
      <c r="AV124">
        <v>2255.9116832548002</v>
      </c>
      <c r="AW124">
        <v>1967.80919378614</v>
      </c>
      <c r="AX124">
        <v>1907.0327987621699</v>
      </c>
      <c r="AY124">
        <v>2038.7044049291201</v>
      </c>
      <c r="AZ124">
        <v>2097.0558750192899</v>
      </c>
      <c r="BA124">
        <v>2135.2179690471698</v>
      </c>
      <c r="BB124">
        <f>AVERAGE(AM124:AO124)</f>
        <v>2021.0761386353599</v>
      </c>
      <c r="BC124">
        <f>AVERAGE(AP124:AR124)</f>
        <v>2139.1743073151101</v>
      </c>
      <c r="BD124">
        <f>AVERAGE(AS124:AU124)</f>
        <v>2006.0742005331067</v>
      </c>
      <c r="BE124">
        <f>AVERAGE(AV124:AX124)</f>
        <v>2043.5845586010364</v>
      </c>
      <c r="BF124">
        <f>AVERAGE(AY124:BA124)</f>
        <v>2090.3260829985265</v>
      </c>
      <c r="BG124">
        <f>AVERAGE(BB124:BF124)</f>
        <v>2060.0470576166276</v>
      </c>
      <c r="BH124">
        <f>LOG10(BG124)</f>
        <v>3.3138771410632368</v>
      </c>
      <c r="BI124">
        <f>STDEVA(BB124:BF124)/BG124</f>
        <v>2.6455435483825188E-2</v>
      </c>
      <c r="BJ124">
        <f>COUNT(BB124:BF124)</f>
        <v>5</v>
      </c>
      <c r="BK124">
        <v>123</v>
      </c>
      <c r="BL124">
        <f t="shared" si="2"/>
        <v>0.87781213453993046</v>
      </c>
      <c r="BM124">
        <f t="shared" si="3"/>
        <v>-0.18801588128632107</v>
      </c>
    </row>
    <row r="125" spans="1:65" x14ac:dyDescent="0.25">
      <c r="A125" t="s">
        <v>2016</v>
      </c>
      <c r="B125">
        <v>1</v>
      </c>
      <c r="C125">
        <v>1</v>
      </c>
      <c r="D125">
        <v>4.7096</v>
      </c>
      <c r="E125">
        <v>0.71963207121762796</v>
      </c>
      <c r="F125" s="1">
        <f>-LOG10(E125)</f>
        <v>0.14288949007013171</v>
      </c>
      <c r="G125">
        <v>0.73128479185224404</v>
      </c>
      <c r="H125">
        <v>1.2191720053280699</v>
      </c>
      <c r="I125">
        <v>6.4174094936315096E-2</v>
      </c>
      <c r="J125" t="s">
        <v>0</v>
      </c>
      <c r="K125" t="s">
        <v>1</v>
      </c>
      <c r="L125">
        <v>63762.129399999998</v>
      </c>
      <c r="M125" t="s">
        <v>2017</v>
      </c>
      <c r="N125">
        <v>3106.3911958865101</v>
      </c>
      <c r="O125">
        <v>77.479928855449799</v>
      </c>
      <c r="P125">
        <v>64.470586874589998</v>
      </c>
      <c r="Q125">
        <v>1253.8939045315401</v>
      </c>
      <c r="R125">
        <v>3510.09725649557</v>
      </c>
      <c r="S125">
        <v>2802.5058334038099</v>
      </c>
      <c r="T125">
        <v>4307.8205461727703</v>
      </c>
      <c r="U125">
        <v>5576.5888721793799</v>
      </c>
      <c r="V125">
        <v>3814.9202583952701</v>
      </c>
      <c r="W125">
        <v>378.28710115816801</v>
      </c>
      <c r="X125">
        <v>722.93236391010203</v>
      </c>
      <c r="Y125">
        <v>208.080801899086</v>
      </c>
      <c r="Z125">
        <v>3469.7636362990902</v>
      </c>
      <c r="AA125">
        <v>2023.34101917156</v>
      </c>
      <c r="AB125">
        <v>6113.00666190223</v>
      </c>
      <c r="AC125">
        <f>AVERAGE(N125:P125)</f>
        <v>1082.78057053885</v>
      </c>
      <c r="AD125">
        <f>AVERAGE(Q125:S125)</f>
        <v>2522.1656648103067</v>
      </c>
      <c r="AE125">
        <f>AVERAGE(T125:V125)</f>
        <v>4566.4432255824731</v>
      </c>
      <c r="AF125">
        <f>AVERAGE(W125:Y125)</f>
        <v>436.43342232245203</v>
      </c>
      <c r="AG125">
        <f>AVERAGE(Z125:AB125)</f>
        <v>3868.7037724576271</v>
      </c>
      <c r="AH125">
        <f>AVERAGE(AC125:AG125)</f>
        <v>2495.3053311423419</v>
      </c>
      <c r="AI125">
        <f>LOG10(AH125)</f>
        <v>3.3971236944552414</v>
      </c>
      <c r="AJ125">
        <f>STDEVA(AC125:AG125)/AH125</f>
        <v>0.70590310196220885</v>
      </c>
      <c r="AK125">
        <f>COUNT(AC125:AG125)</f>
        <v>5</v>
      </c>
      <c r="AL125">
        <v>103</v>
      </c>
      <c r="AM125">
        <v>1219.9550921339801</v>
      </c>
      <c r="AN125">
        <v>2322.6163352141498</v>
      </c>
      <c r="AO125">
        <v>1818.4897512392899</v>
      </c>
      <c r="AP125">
        <v>4768.2525361974704</v>
      </c>
      <c r="AQ125">
        <v>6848.5058773943902</v>
      </c>
      <c r="AR125">
        <v>2456.8130396050101</v>
      </c>
      <c r="AS125">
        <v>354.09189801349697</v>
      </c>
      <c r="AT125">
        <v>699.864957736458</v>
      </c>
      <c r="AU125">
        <v>1580.61006493435</v>
      </c>
      <c r="AV125">
        <v>2789.3191645633301</v>
      </c>
      <c r="AW125">
        <v>1217.9500142889999</v>
      </c>
      <c r="AX125">
        <v>2045.26220087107</v>
      </c>
      <c r="AY125">
        <v>1127.0775762307801</v>
      </c>
      <c r="AZ125">
        <v>1097.2207745871999</v>
      </c>
      <c r="BA125">
        <v>354.79045658302999</v>
      </c>
      <c r="BB125">
        <f>AVERAGE(AM125:AO125)</f>
        <v>1787.0203928624733</v>
      </c>
      <c r="BC125">
        <f>AVERAGE(AP125:AR125)</f>
        <v>4691.1904843989569</v>
      </c>
      <c r="BD125">
        <f>AVERAGE(AS125:AU125)</f>
        <v>878.18897356143498</v>
      </c>
      <c r="BE125">
        <f>AVERAGE(AV125:AX125)</f>
        <v>2017.5104599077997</v>
      </c>
      <c r="BF125">
        <f>AVERAGE(AY125:BA125)</f>
        <v>859.69626913366994</v>
      </c>
      <c r="BG125">
        <f>AVERAGE(BB125:BF125)</f>
        <v>2046.7213159728672</v>
      </c>
      <c r="BH125">
        <f>LOG10(BG125)</f>
        <v>3.3110587126309166</v>
      </c>
      <c r="BI125">
        <f>STDEVA(BB125:BF125)/BG125</f>
        <v>0.76616234157740404</v>
      </c>
      <c r="BJ125">
        <f>COUNT(BB125:BF125)</f>
        <v>5</v>
      </c>
      <c r="BK125">
        <v>124</v>
      </c>
      <c r="BL125">
        <f t="shared" si="2"/>
        <v>1.2191720053280675</v>
      </c>
      <c r="BM125">
        <f t="shared" si="3"/>
        <v>0.28590168110819553</v>
      </c>
    </row>
    <row r="126" spans="1:65" x14ac:dyDescent="0.25">
      <c r="A126" t="s">
        <v>1596</v>
      </c>
      <c r="B126">
        <v>16</v>
      </c>
      <c r="C126">
        <v>1</v>
      </c>
      <c r="D126">
        <v>75.552000000000007</v>
      </c>
      <c r="E126">
        <v>0.38605897845196202</v>
      </c>
      <c r="F126" s="1">
        <f>-LOG10(E126)</f>
        <v>0.4133463428422226</v>
      </c>
      <c r="G126">
        <v>0.49820380091476701</v>
      </c>
      <c r="H126">
        <v>2.1792896394494599</v>
      </c>
      <c r="I126">
        <v>0.13611578657598</v>
      </c>
      <c r="J126" t="s">
        <v>0</v>
      </c>
      <c r="K126" t="s">
        <v>1</v>
      </c>
      <c r="L126">
        <v>317351.2463</v>
      </c>
      <c r="M126" t="s">
        <v>1597</v>
      </c>
      <c r="N126">
        <v>11130.109939985199</v>
      </c>
      <c r="O126">
        <v>5391.0569962529198</v>
      </c>
      <c r="P126">
        <v>11968.7329455813</v>
      </c>
      <c r="Q126">
        <v>750.92696571463102</v>
      </c>
      <c r="R126">
        <v>1606.1497254619201</v>
      </c>
      <c r="S126">
        <v>1700.8647149030801</v>
      </c>
      <c r="T126">
        <v>220.57792539187301</v>
      </c>
      <c r="U126">
        <v>107.74876746751499</v>
      </c>
      <c r="V126">
        <v>691.38521950270501</v>
      </c>
      <c r="W126">
        <v>3736.1548561407699</v>
      </c>
      <c r="X126">
        <v>3319.4525285722002</v>
      </c>
      <c r="Y126">
        <v>3516.0844261314301</v>
      </c>
      <c r="Z126">
        <v>7761.3469350270298</v>
      </c>
      <c r="AA126">
        <v>6297.6380128516003</v>
      </c>
      <c r="AB126">
        <v>7331.3410007845196</v>
      </c>
      <c r="AC126">
        <f>AVERAGE(N126:P126)</f>
        <v>9496.6332939398053</v>
      </c>
      <c r="AD126">
        <f>AVERAGE(Q126:S126)</f>
        <v>1352.6471353598772</v>
      </c>
      <c r="AE126">
        <f>AVERAGE(T126:V126)</f>
        <v>339.90397078736436</v>
      </c>
      <c r="AF126">
        <f>AVERAGE(W126:Y126)</f>
        <v>3523.8972702814667</v>
      </c>
      <c r="AG126">
        <f>AVERAGE(Z126:AB126)</f>
        <v>7130.1086495543832</v>
      </c>
      <c r="AH126">
        <f>AVERAGE(AC126:AG126)</f>
        <v>4368.6380639845793</v>
      </c>
      <c r="AI126">
        <f>LOG10(AH126)</f>
        <v>3.6403460654636355</v>
      </c>
      <c r="AJ126">
        <f>STDEVA(AC126:AG126)/AH126</f>
        <v>0.88626572737464093</v>
      </c>
      <c r="AK126">
        <f>COUNT(AC126:AG126)</f>
        <v>5</v>
      </c>
      <c r="AL126">
        <v>76</v>
      </c>
      <c r="AM126">
        <v>1913.84388912036</v>
      </c>
      <c r="AN126">
        <v>2409.5109085374302</v>
      </c>
      <c r="AO126">
        <v>787.33879962242804</v>
      </c>
      <c r="AP126">
        <v>5584.8179305640697</v>
      </c>
      <c r="AQ126">
        <v>1728.7233732007601</v>
      </c>
      <c r="AR126">
        <v>1927.07822425004</v>
      </c>
      <c r="AS126">
        <v>1202.7391406833301</v>
      </c>
      <c r="AT126">
        <v>2157.24695935621</v>
      </c>
      <c r="AU126">
        <v>4688.9312509863303</v>
      </c>
      <c r="AV126">
        <v>1362.1215029308801</v>
      </c>
      <c r="AW126">
        <v>2216.33980534899</v>
      </c>
      <c r="AX126">
        <v>1576.7925668452499</v>
      </c>
      <c r="AY126">
        <v>641.33880439674101</v>
      </c>
      <c r="AZ126">
        <v>592.65065208029705</v>
      </c>
      <c r="BA126">
        <v>1279.7605763246499</v>
      </c>
      <c r="BB126">
        <f>AVERAGE(AM126:AO126)</f>
        <v>1703.5645324267396</v>
      </c>
      <c r="BC126">
        <f>AVERAGE(AP126:AR126)</f>
        <v>3080.2065093382898</v>
      </c>
      <c r="BD126">
        <f>AVERAGE(AS126:AU126)</f>
        <v>2682.972450341957</v>
      </c>
      <c r="BE126">
        <f>AVERAGE(AV126:AX126)</f>
        <v>1718.4179583750399</v>
      </c>
      <c r="BF126">
        <f>AVERAGE(AY126:BA126)</f>
        <v>837.91667760056259</v>
      </c>
      <c r="BG126">
        <f>AVERAGE(BB126:BF126)</f>
        <v>2004.6156256165177</v>
      </c>
      <c r="BH126">
        <f>LOG10(BG126)</f>
        <v>3.3020311112819671</v>
      </c>
      <c r="BI126">
        <f>STDEVA(BB126:BF126)/BG126</f>
        <v>0.44273993132396017</v>
      </c>
      <c r="BJ126">
        <f>COUNT(BB126:BF126)</f>
        <v>5</v>
      </c>
      <c r="BK126">
        <v>125</v>
      </c>
      <c r="BL126">
        <f t="shared" si="2"/>
        <v>2.1792896394494625</v>
      </c>
      <c r="BM126">
        <f t="shared" si="3"/>
        <v>1.123857951216614</v>
      </c>
    </row>
    <row r="127" spans="1:65" x14ac:dyDescent="0.25">
      <c r="A127" t="s">
        <v>1992</v>
      </c>
      <c r="B127">
        <v>30</v>
      </c>
      <c r="C127">
        <v>1</v>
      </c>
      <c r="D127">
        <v>119.4744</v>
      </c>
      <c r="E127">
        <v>0.69662727627796905</v>
      </c>
      <c r="F127" s="1">
        <f>-LOG10(E127)</f>
        <v>0.15699952484606655</v>
      </c>
      <c r="G127">
        <v>0.71661126987252799</v>
      </c>
      <c r="H127">
        <v>1.0006665206736201</v>
      </c>
      <c r="I127">
        <v>6.6752012458438897E-2</v>
      </c>
      <c r="J127" t="s">
        <v>1</v>
      </c>
      <c r="K127" t="s">
        <v>0</v>
      </c>
      <c r="L127">
        <v>580913.34069999994</v>
      </c>
      <c r="M127" t="s">
        <v>1993</v>
      </c>
      <c r="N127">
        <v>1874.9870346257401</v>
      </c>
      <c r="O127">
        <v>2013.7861302874501</v>
      </c>
      <c r="P127">
        <v>1840.00904272721</v>
      </c>
      <c r="Q127">
        <v>1832.1076643741301</v>
      </c>
      <c r="R127">
        <v>1708.48740626207</v>
      </c>
      <c r="S127">
        <v>1458.1951778994001</v>
      </c>
      <c r="T127">
        <v>1620.6788555120099</v>
      </c>
      <c r="U127">
        <v>1573.27247890285</v>
      </c>
      <c r="V127">
        <v>1424.4915066562601</v>
      </c>
      <c r="W127">
        <v>1631.3241805221801</v>
      </c>
      <c r="X127">
        <v>1678.6197183332899</v>
      </c>
      <c r="Y127">
        <v>1571.26125225685</v>
      </c>
      <c r="Z127">
        <v>3084.5698626588901</v>
      </c>
      <c r="AA127">
        <v>3235.8935003534302</v>
      </c>
      <c r="AB127">
        <v>3396.9206265920602</v>
      </c>
      <c r="AC127">
        <f>AVERAGE(N127:P127)</f>
        <v>1909.5940692134666</v>
      </c>
      <c r="AD127">
        <f>AVERAGE(Q127:S127)</f>
        <v>1666.2634161785334</v>
      </c>
      <c r="AE127">
        <f>AVERAGE(T127:V127)</f>
        <v>1539.4809470237067</v>
      </c>
      <c r="AF127">
        <f>AVERAGE(W127:Y127)</f>
        <v>1627.0683837041067</v>
      </c>
      <c r="AG127">
        <f>AVERAGE(Z127:AB127)</f>
        <v>3239.1279965347935</v>
      </c>
      <c r="AH127">
        <f>AVERAGE(AC127:AG127)</f>
        <v>1996.3069625309213</v>
      </c>
      <c r="AI127">
        <f>LOG10(AH127)</f>
        <v>3.3002273214620845</v>
      </c>
      <c r="AJ127">
        <f>STDEVA(AC127:AG127)/AH127</f>
        <v>0.35474535087242554</v>
      </c>
      <c r="AK127">
        <f>COUNT(AC127:AG127)</f>
        <v>5</v>
      </c>
      <c r="AL127">
        <v>124</v>
      </c>
      <c r="AM127">
        <v>2121.0464308272899</v>
      </c>
      <c r="AN127">
        <v>1836.96912350342</v>
      </c>
      <c r="AO127">
        <v>1831.53343740586</v>
      </c>
      <c r="AP127">
        <v>2173.93045799436</v>
      </c>
      <c r="AQ127">
        <v>2983.4766555750002</v>
      </c>
      <c r="AR127">
        <v>2063.5699842150202</v>
      </c>
      <c r="AS127">
        <v>1900.5014715259599</v>
      </c>
      <c r="AT127">
        <v>2096.4060271645999</v>
      </c>
      <c r="AU127">
        <v>2045.3454684928699</v>
      </c>
      <c r="AV127">
        <v>2140.1347368880001</v>
      </c>
      <c r="AW127">
        <v>1645.0324909913199</v>
      </c>
      <c r="AX127">
        <v>1688.96725710797</v>
      </c>
      <c r="AY127">
        <v>1707.69794442584</v>
      </c>
      <c r="AZ127">
        <v>1847.0913123687401</v>
      </c>
      <c r="BA127">
        <v>1882.8603373988101</v>
      </c>
      <c r="BB127">
        <f>AVERAGE(AM127:AO127)</f>
        <v>1929.8496639121902</v>
      </c>
      <c r="BC127">
        <f>AVERAGE(AP127:AR127)</f>
        <v>2406.9923659281267</v>
      </c>
      <c r="BD127">
        <f>AVERAGE(AS127:AU127)</f>
        <v>2014.0843223944767</v>
      </c>
      <c r="BE127">
        <f>AVERAGE(AV127:AX127)</f>
        <v>1824.7114949957634</v>
      </c>
      <c r="BF127">
        <f>AVERAGE(AY127:BA127)</f>
        <v>1812.5498647311299</v>
      </c>
      <c r="BG127">
        <f>AVERAGE(BB127:BF127)</f>
        <v>1997.6375423923375</v>
      </c>
      <c r="BH127">
        <f>LOG10(BG127)</f>
        <v>3.3005166912879353</v>
      </c>
      <c r="BI127">
        <f>STDEVA(BB127:BF127)/BG127</f>
        <v>0.12174714457733292</v>
      </c>
      <c r="BJ127">
        <f>COUNT(BB127:BF127)</f>
        <v>5</v>
      </c>
      <c r="BK127">
        <v>126</v>
      </c>
      <c r="BL127">
        <f t="shared" si="2"/>
        <v>0.99933392328028503</v>
      </c>
      <c r="BM127">
        <f t="shared" si="3"/>
        <v>-9.6126575430586971E-4</v>
      </c>
    </row>
    <row r="128" spans="1:65" x14ac:dyDescent="0.25">
      <c r="A128" t="s">
        <v>1091</v>
      </c>
      <c r="B128">
        <v>2</v>
      </c>
      <c r="C128">
        <v>1</v>
      </c>
      <c r="D128">
        <v>9.2888999999999999</v>
      </c>
      <c r="E128">
        <v>0.17526208922913</v>
      </c>
      <c r="F128" s="1">
        <f>-LOG10(E128)</f>
        <v>0.75631201556147287</v>
      </c>
      <c r="G128">
        <v>0.33580694505244801</v>
      </c>
      <c r="H128">
        <v>1.29871856783349</v>
      </c>
      <c r="I128">
        <v>0.26918471354972701</v>
      </c>
      <c r="J128" t="s">
        <v>1</v>
      </c>
      <c r="K128" t="s">
        <v>0</v>
      </c>
      <c r="L128">
        <v>123369.2689</v>
      </c>
      <c r="M128" t="s">
        <v>1092</v>
      </c>
      <c r="N128">
        <v>2311.62941332846</v>
      </c>
      <c r="O128">
        <v>1850.7066053625899</v>
      </c>
      <c r="P128">
        <v>2478.4631906849399</v>
      </c>
      <c r="Q128">
        <v>1121.38315265237</v>
      </c>
      <c r="R128">
        <v>2214.7710933749599</v>
      </c>
      <c r="S128">
        <v>1999.8243974335401</v>
      </c>
      <c r="T128">
        <v>2006.92323560821</v>
      </c>
      <c r="U128">
        <v>1531.39385654648</v>
      </c>
      <c r="V128">
        <v>1837.4144774464501</v>
      </c>
      <c r="W128">
        <v>1254.3461737667101</v>
      </c>
      <c r="X128">
        <v>1681.11928845696</v>
      </c>
      <c r="Y128">
        <v>1897.8462442866801</v>
      </c>
      <c r="Z128">
        <v>202.34238670892699</v>
      </c>
      <c r="AB128">
        <v>225.67319037433799</v>
      </c>
      <c r="AC128">
        <f>AVERAGE(N128:P128)</f>
        <v>2213.5997364586633</v>
      </c>
      <c r="AD128">
        <f>AVERAGE(Q128:S128)</f>
        <v>1778.6595478202901</v>
      </c>
      <c r="AE128">
        <f>AVERAGE(T128:V128)</f>
        <v>1791.9105232003801</v>
      </c>
      <c r="AF128">
        <f>AVERAGE(W128:Y128)</f>
        <v>1611.103902170117</v>
      </c>
      <c r="AG128">
        <f>AVERAGE(Z128:AB128)</f>
        <v>214.00778854163249</v>
      </c>
      <c r="AH128">
        <f>AVERAGE(AC128:AG128)</f>
        <v>1521.8562996382166</v>
      </c>
      <c r="AI128">
        <f>LOG10(AH128)</f>
        <v>3.182373646376401</v>
      </c>
      <c r="AJ128">
        <f>STDEVA(AC128:AG128)/AH128</f>
        <v>0.5021297519704494</v>
      </c>
      <c r="AK128">
        <f>COUNT(AC128:AG128)</f>
        <v>5</v>
      </c>
      <c r="AL128">
        <v>145</v>
      </c>
      <c r="AM128">
        <v>2685.2803668972001</v>
      </c>
      <c r="AN128">
        <v>2098.28146078397</v>
      </c>
      <c r="AO128">
        <v>2170.6677807996298</v>
      </c>
      <c r="AP128">
        <v>2383.10236771068</v>
      </c>
      <c r="AQ128">
        <v>470.73449920431</v>
      </c>
      <c r="AR128">
        <v>1093.56410712047</v>
      </c>
      <c r="AS128">
        <v>2355.2561706854699</v>
      </c>
      <c r="AT128">
        <v>2157.2451801746001</v>
      </c>
      <c r="AU128">
        <v>1749.8495254070499</v>
      </c>
      <c r="AV128">
        <v>792.53600012612196</v>
      </c>
      <c r="AW128">
        <v>2800.3415199779001</v>
      </c>
      <c r="AX128">
        <v>1247.5184812497801</v>
      </c>
      <c r="AY128">
        <v>3011.2449315250401</v>
      </c>
      <c r="AZ128">
        <v>2832.2067107195799</v>
      </c>
      <c r="BA128">
        <v>1521.1805176959199</v>
      </c>
      <c r="BB128">
        <f>AVERAGE(AM128:AO128)</f>
        <v>2318.0765361602666</v>
      </c>
      <c r="BC128">
        <f>AVERAGE(AP128:AR128)</f>
        <v>1315.8003246784867</v>
      </c>
      <c r="BD128">
        <f>AVERAGE(AS128:AU128)</f>
        <v>2087.4502920890395</v>
      </c>
      <c r="BE128">
        <f>AVERAGE(AV128:AX128)</f>
        <v>1613.4653337846005</v>
      </c>
      <c r="BF128">
        <f>AVERAGE(AY128:BA128)</f>
        <v>2454.8773866468464</v>
      </c>
      <c r="BG128">
        <f>AVERAGE(BB128:BF128)</f>
        <v>1957.9339746718481</v>
      </c>
      <c r="BH128">
        <f>LOG10(BG128)</f>
        <v>3.2917980424624429</v>
      </c>
      <c r="BI128">
        <f>STDEVA(BB128:BF128)/BG128</f>
        <v>0.24553172028374665</v>
      </c>
      <c r="BJ128">
        <f>COUNT(BB128:BF128)</f>
        <v>5</v>
      </c>
      <c r="BK128">
        <v>127</v>
      </c>
      <c r="BL128">
        <f t="shared" si="2"/>
        <v>0.77727661878551413</v>
      </c>
      <c r="BM128">
        <f t="shared" si="3"/>
        <v>-0.3634999756243063</v>
      </c>
    </row>
    <row r="129" spans="1:65" x14ac:dyDescent="0.25">
      <c r="A129" t="s">
        <v>433</v>
      </c>
      <c r="B129">
        <v>67</v>
      </c>
      <c r="C129">
        <v>6</v>
      </c>
      <c r="D129">
        <v>302.00360000000001</v>
      </c>
      <c r="E129">
        <v>3.10859853611344E-2</v>
      </c>
      <c r="F129" s="1">
        <f>-LOG10(E129)</f>
        <v>1.507435361845096</v>
      </c>
      <c r="G129">
        <v>0.16005269938257</v>
      </c>
      <c r="H129">
        <v>1.44498074968643</v>
      </c>
      <c r="I129">
        <v>0.59173060373602104</v>
      </c>
      <c r="J129" t="s">
        <v>0</v>
      </c>
      <c r="K129" t="s">
        <v>1</v>
      </c>
      <c r="L129">
        <v>515926.82429999998</v>
      </c>
      <c r="M129" t="s">
        <v>434</v>
      </c>
      <c r="N129">
        <v>2259.8851484842398</v>
      </c>
      <c r="O129">
        <v>2244.5905523726101</v>
      </c>
      <c r="P129">
        <v>1932.91764717876</v>
      </c>
      <c r="Q129">
        <v>2056.9660966311999</v>
      </c>
      <c r="R129">
        <v>1877.5790182071401</v>
      </c>
      <c r="S129">
        <v>1884.25220708252</v>
      </c>
      <c r="T129">
        <v>2088.2236849668998</v>
      </c>
      <c r="U129">
        <v>2284.1081554542802</v>
      </c>
      <c r="V129">
        <v>1809.2084960550401</v>
      </c>
      <c r="W129">
        <v>2017.1998071493699</v>
      </c>
      <c r="X129">
        <v>1997.2700756398699</v>
      </c>
      <c r="Y129">
        <v>2136.5731564337798</v>
      </c>
      <c r="Z129">
        <v>6866.5657748209796</v>
      </c>
      <c r="AA129">
        <v>4569.2799718531296</v>
      </c>
      <c r="AB129">
        <v>5880.3470403914698</v>
      </c>
      <c r="AC129">
        <f>AVERAGE(N129:P129)</f>
        <v>2145.7977826785368</v>
      </c>
      <c r="AD129">
        <f>AVERAGE(Q129:S129)</f>
        <v>1939.5991073069533</v>
      </c>
      <c r="AE129">
        <f>AVERAGE(T129:V129)</f>
        <v>2060.5134454920735</v>
      </c>
      <c r="AF129">
        <f>AVERAGE(W129:Y129)</f>
        <v>2050.3476797410062</v>
      </c>
      <c r="AG129">
        <f>AVERAGE(Z129:AB129)</f>
        <v>5772.064262355193</v>
      </c>
      <c r="AH129">
        <f>AVERAGE(AC129:AG129)</f>
        <v>2793.6644555147527</v>
      </c>
      <c r="AI129">
        <f>LOG10(AH129)</f>
        <v>3.4461742421971033</v>
      </c>
      <c r="AJ129">
        <f>STDEVA(AC129:AG129)/AH129</f>
        <v>0.59655962428496734</v>
      </c>
      <c r="AK129">
        <f>COUNT(AC129:AG129)</f>
        <v>5</v>
      </c>
      <c r="AL129">
        <v>98</v>
      </c>
      <c r="AM129">
        <v>1594.70113782864</v>
      </c>
      <c r="AN129">
        <v>1901.2919990827299</v>
      </c>
      <c r="AO129">
        <v>1555.46167674412</v>
      </c>
      <c r="AP129">
        <v>1837.8345333402899</v>
      </c>
      <c r="AQ129">
        <v>2068.0324815040199</v>
      </c>
      <c r="AR129">
        <v>1793.5295530430899</v>
      </c>
      <c r="AS129">
        <v>2295.2332310343199</v>
      </c>
      <c r="AT129">
        <v>2184.0558895948102</v>
      </c>
      <c r="AU129">
        <v>2342.5870978470498</v>
      </c>
      <c r="AV129">
        <v>2354.0602745828401</v>
      </c>
      <c r="AW129">
        <v>1884.11274747726</v>
      </c>
      <c r="AX129">
        <v>2126.9968805806302</v>
      </c>
      <c r="AY129">
        <v>1603.85583231641</v>
      </c>
      <c r="AZ129">
        <v>1522.5956299654299</v>
      </c>
      <c r="BA129">
        <v>1936.01442523834</v>
      </c>
      <c r="BB129">
        <f>AVERAGE(AM129:AO129)</f>
        <v>1683.8182712184969</v>
      </c>
      <c r="BC129">
        <f>AVERAGE(AP129:AR129)</f>
        <v>1899.7988559624664</v>
      </c>
      <c r="BD129">
        <f>AVERAGE(AS129:AU129)</f>
        <v>2273.95873949206</v>
      </c>
      <c r="BE129">
        <f>AVERAGE(AV129:AX129)</f>
        <v>2121.7233008802436</v>
      </c>
      <c r="BF129">
        <f>AVERAGE(AY129:BA129)</f>
        <v>1687.4886291733931</v>
      </c>
      <c r="BG129">
        <f>AVERAGE(BB129:BF129)</f>
        <v>1933.357559345332</v>
      </c>
      <c r="BH129">
        <f>LOG10(BG129)</f>
        <v>3.2863121808212461</v>
      </c>
      <c r="BI129">
        <f>STDEVA(BB129:BF129)/BG129</f>
        <v>0.13570354970510881</v>
      </c>
      <c r="BJ129">
        <f>COUNT(BB129:BF129)</f>
        <v>5</v>
      </c>
      <c r="BK129">
        <v>128</v>
      </c>
      <c r="BL129">
        <f t="shared" si="2"/>
        <v>1.4449807496864342</v>
      </c>
      <c r="BM129">
        <f t="shared" si="3"/>
        <v>0.53105027299106811</v>
      </c>
    </row>
    <row r="130" spans="1:65" x14ac:dyDescent="0.25">
      <c r="A130" t="s">
        <v>1892</v>
      </c>
      <c r="B130">
        <v>128</v>
      </c>
      <c r="C130">
        <v>14</v>
      </c>
      <c r="D130">
        <v>591.45180000000005</v>
      </c>
      <c r="E130">
        <v>0.61436118736342005</v>
      </c>
      <c r="F130" s="1">
        <f>-LOG10(E130)</f>
        <v>0.21157622892434899</v>
      </c>
      <c r="G130">
        <v>0.66610970429911798</v>
      </c>
      <c r="H130">
        <v>1.0997391489789601</v>
      </c>
      <c r="I130">
        <v>7.8194398106607402E-2</v>
      </c>
      <c r="J130" t="s">
        <v>0</v>
      </c>
      <c r="K130" t="s">
        <v>1</v>
      </c>
      <c r="L130">
        <v>428803.27140000003</v>
      </c>
      <c r="M130" t="s">
        <v>1893</v>
      </c>
      <c r="N130">
        <v>2026.6053764895801</v>
      </c>
      <c r="O130">
        <v>2007.3641446618401</v>
      </c>
      <c r="P130">
        <v>1888.29847920116</v>
      </c>
      <c r="Q130">
        <v>1763.61652994001</v>
      </c>
      <c r="R130">
        <v>1841.4640480738301</v>
      </c>
      <c r="S130">
        <v>1891.6861424306801</v>
      </c>
      <c r="T130">
        <v>1322.19598140836</v>
      </c>
      <c r="U130">
        <v>1495.86824559395</v>
      </c>
      <c r="V130">
        <v>1276.0813891922901</v>
      </c>
      <c r="W130">
        <v>1648.08091037749</v>
      </c>
      <c r="X130">
        <v>1604.6328249931801</v>
      </c>
      <c r="Y130">
        <v>1821.3466783579299</v>
      </c>
      <c r="Z130">
        <v>3601.9996271485502</v>
      </c>
      <c r="AA130">
        <v>3024.4988440100901</v>
      </c>
      <c r="AB130">
        <v>4114.7264589063197</v>
      </c>
      <c r="AC130">
        <f>AVERAGE(N130:P130)</f>
        <v>1974.0893334508601</v>
      </c>
      <c r="AD130">
        <f>AVERAGE(Q130:S130)</f>
        <v>1832.2555734815066</v>
      </c>
      <c r="AE130">
        <f>AVERAGE(T130:V130)</f>
        <v>1364.7152053981999</v>
      </c>
      <c r="AF130">
        <f>AVERAGE(W130:Y130)</f>
        <v>1691.3534712428666</v>
      </c>
      <c r="AG130">
        <f>AVERAGE(Z130:AB130)</f>
        <v>3580.4083100216535</v>
      </c>
      <c r="AH130">
        <f>AVERAGE(AC130:AG130)</f>
        <v>2088.5643787190174</v>
      </c>
      <c r="AI130">
        <f>LOG10(AH130)</f>
        <v>3.3198478666691322</v>
      </c>
      <c r="AJ130">
        <f>STDEVA(AC130:AG130)/AH130</f>
        <v>0.41369148242366932</v>
      </c>
      <c r="AK130">
        <f>COUNT(AC130:AG130)</f>
        <v>5</v>
      </c>
      <c r="AL130">
        <v>118</v>
      </c>
      <c r="AM130">
        <v>1664.4188595945</v>
      </c>
      <c r="AN130">
        <v>1758.1158814682301</v>
      </c>
      <c r="AO130">
        <v>1525.1216496892901</v>
      </c>
      <c r="AP130">
        <v>2509.42526533711</v>
      </c>
      <c r="AQ130">
        <v>2585.33124537091</v>
      </c>
      <c r="AR130">
        <v>2504.71264667272</v>
      </c>
      <c r="AS130">
        <v>1936.2061562788699</v>
      </c>
      <c r="AT130">
        <v>1957.3196531961901</v>
      </c>
      <c r="AU130">
        <v>1848.7294718154999</v>
      </c>
      <c r="AV130">
        <v>1628.8274068211299</v>
      </c>
      <c r="AW130">
        <v>1769.88306015799</v>
      </c>
      <c r="AX130">
        <v>1600.48742030639</v>
      </c>
      <c r="AY130">
        <v>1632.13869238044</v>
      </c>
      <c r="AZ130">
        <v>1684.32896909739</v>
      </c>
      <c r="BA130">
        <v>1882.1323403957099</v>
      </c>
      <c r="BB130">
        <f>AVERAGE(AM130:AO130)</f>
        <v>1649.2187969173401</v>
      </c>
      <c r="BC130">
        <f>AVERAGE(AP130:AR130)</f>
        <v>2533.1563857935798</v>
      </c>
      <c r="BD130">
        <f>AVERAGE(AS130:AU130)</f>
        <v>1914.0850937635198</v>
      </c>
      <c r="BE130">
        <f>AVERAGE(AV130:AX130)</f>
        <v>1666.3992957618366</v>
      </c>
      <c r="BF130">
        <f>AVERAGE(AY130:BA130)</f>
        <v>1732.8666672911797</v>
      </c>
      <c r="BG130">
        <f>AVERAGE(BB130:BF130)</f>
        <v>1899.145247905491</v>
      </c>
      <c r="BH130">
        <f>LOG10(BG130)</f>
        <v>3.2785581811412232</v>
      </c>
      <c r="BI130">
        <f>STDEVA(BB130:BF130)/BG130</f>
        <v>0.19462440122936384</v>
      </c>
      <c r="BJ130">
        <f>COUNT(BB130:BF130)</f>
        <v>5</v>
      </c>
      <c r="BK130">
        <v>129</v>
      </c>
      <c r="BL130">
        <f t="shared" si="2"/>
        <v>1.0997391489789583</v>
      </c>
      <c r="BM130">
        <f t="shared" si="3"/>
        <v>0.13716136638422516</v>
      </c>
    </row>
    <row r="131" spans="1:65" x14ac:dyDescent="0.25">
      <c r="A131" t="s">
        <v>847</v>
      </c>
      <c r="B131">
        <v>2</v>
      </c>
      <c r="C131">
        <v>1</v>
      </c>
      <c r="D131">
        <v>4.4912999999999998</v>
      </c>
      <c r="E131">
        <v>9.5979277125813403E-2</v>
      </c>
      <c r="F131" s="1">
        <f>-LOG10(E131)</f>
        <v>1.0178225253085003</v>
      </c>
      <c r="G131">
        <v>0.23970903192142801</v>
      </c>
      <c r="H131">
        <v>1.24299558233536</v>
      </c>
      <c r="I131">
        <v>0.38362716832488297</v>
      </c>
      <c r="J131" t="s">
        <v>0</v>
      </c>
      <c r="K131" t="s">
        <v>1</v>
      </c>
      <c r="L131">
        <v>131014.8861</v>
      </c>
      <c r="M131" t="s">
        <v>848</v>
      </c>
      <c r="N131">
        <v>2031.88018199475</v>
      </c>
      <c r="O131">
        <v>1702.9163983788001</v>
      </c>
      <c r="P131">
        <v>1693.88632337592</v>
      </c>
      <c r="Q131">
        <v>1579.3165471980201</v>
      </c>
      <c r="R131">
        <v>1717.47777214349</v>
      </c>
      <c r="S131">
        <v>1582.2573101237699</v>
      </c>
      <c r="T131">
        <v>2385.6250913853401</v>
      </c>
      <c r="U131">
        <v>2640.5971476456102</v>
      </c>
      <c r="V131">
        <v>2118.7092209747598</v>
      </c>
      <c r="W131">
        <v>1884.1576377771601</v>
      </c>
      <c r="X131">
        <v>1934.5984884413899</v>
      </c>
      <c r="Y131">
        <v>1795.3476266918999</v>
      </c>
      <c r="Z131">
        <v>4873.87565188792</v>
      </c>
      <c r="AA131">
        <v>2487.1462270175098</v>
      </c>
      <c r="AB131">
        <v>4223.7484569528997</v>
      </c>
      <c r="AC131">
        <f>AVERAGE(N131:P131)</f>
        <v>1809.56096791649</v>
      </c>
      <c r="AD131">
        <f>AVERAGE(Q131:S131)</f>
        <v>1626.3505431550936</v>
      </c>
      <c r="AE131">
        <f>AVERAGE(T131:V131)</f>
        <v>2381.6438200019034</v>
      </c>
      <c r="AF131">
        <f>AVERAGE(W131:Y131)</f>
        <v>1871.3679176368166</v>
      </c>
      <c r="AG131">
        <f>AVERAGE(Z131:AB131)</f>
        <v>3861.5901119527766</v>
      </c>
      <c r="AH131">
        <f>AVERAGE(AC131:AG131)</f>
        <v>2310.1026721326161</v>
      </c>
      <c r="AI131">
        <f>LOG10(AH131)</f>
        <v>3.363631282467785</v>
      </c>
      <c r="AJ131">
        <f>STDEVA(AC131:AG131)/AH131</f>
        <v>0.39453853004736039</v>
      </c>
      <c r="AK131">
        <f>COUNT(AC131:AG131)</f>
        <v>5</v>
      </c>
      <c r="AL131">
        <v>109</v>
      </c>
      <c r="AM131">
        <v>1656.2704890596301</v>
      </c>
      <c r="AN131">
        <v>2220.7634113082199</v>
      </c>
      <c r="AO131">
        <v>1845.24146069944</v>
      </c>
      <c r="AP131">
        <v>1246.5791358956101</v>
      </c>
      <c r="AQ131">
        <v>1632.68625109597</v>
      </c>
      <c r="AR131">
        <v>1443.04009088762</v>
      </c>
      <c r="AS131">
        <v>2089.6471062135902</v>
      </c>
      <c r="AT131">
        <v>1983.71493680656</v>
      </c>
      <c r="AU131">
        <v>1915.5904609306101</v>
      </c>
      <c r="AV131">
        <v>2353.0723220448899</v>
      </c>
      <c r="AW131">
        <v>1903.9632380584501</v>
      </c>
      <c r="AX131">
        <v>2015.3433956978399</v>
      </c>
      <c r="AY131">
        <v>1899.6851330637601</v>
      </c>
      <c r="AZ131">
        <v>1874.6250160326799</v>
      </c>
      <c r="BA131">
        <v>1797.22182830253</v>
      </c>
      <c r="BB131">
        <f>AVERAGE(AM131:AO131)</f>
        <v>1907.4251203557633</v>
      </c>
      <c r="BC131">
        <f>AVERAGE(AP131:AR131)</f>
        <v>1440.7684926264001</v>
      </c>
      <c r="BD131">
        <f>AVERAGE(AS131:AU131)</f>
        <v>1996.31750131692</v>
      </c>
      <c r="BE131">
        <f>AVERAGE(AV131:AX131)</f>
        <v>2090.79298526706</v>
      </c>
      <c r="BF131">
        <f>AVERAGE(AY131:BA131)</f>
        <v>1857.1773257996567</v>
      </c>
      <c r="BG131">
        <f>AVERAGE(BB131:BF131)</f>
        <v>1858.4962850731602</v>
      </c>
      <c r="BH131">
        <f>LOG10(BG131)</f>
        <v>3.2691616973263695</v>
      </c>
      <c r="BI131">
        <f>STDEVA(BB131:BF131)/BG131</f>
        <v>0.13447664782792132</v>
      </c>
      <c r="BJ131">
        <f>COUNT(BB131:BF131)</f>
        <v>5</v>
      </c>
      <c r="BK131">
        <v>130</v>
      </c>
      <c r="BL131">
        <f t="shared" ref="BL131:BL194" si="4">(AH131/BG131)</f>
        <v>1.24299558233536</v>
      </c>
      <c r="BM131">
        <f t="shared" ref="BM131:BM194" si="5">LOG(BL131,2)</f>
        <v>0.31382116899362078</v>
      </c>
    </row>
    <row r="132" spans="1:65" x14ac:dyDescent="0.25">
      <c r="A132" t="s">
        <v>1970</v>
      </c>
      <c r="B132">
        <v>6</v>
      </c>
      <c r="C132">
        <v>1</v>
      </c>
      <c r="D132">
        <v>24.902999999999999</v>
      </c>
      <c r="E132">
        <v>0.68186612378095801</v>
      </c>
      <c r="F132" s="1">
        <f>-LOG10(E132)</f>
        <v>0.1663008854762584</v>
      </c>
      <c r="G132">
        <v>0.70942220457929295</v>
      </c>
      <c r="H132">
        <v>1.15141814432531</v>
      </c>
      <c r="I132">
        <v>6.8541397320441205E-2</v>
      </c>
      <c r="J132" t="s">
        <v>1</v>
      </c>
      <c r="K132" t="s">
        <v>0</v>
      </c>
      <c r="L132">
        <v>170596.5863</v>
      </c>
      <c r="M132" t="s">
        <v>1971</v>
      </c>
      <c r="N132">
        <v>2283.22162794326</v>
      </c>
      <c r="O132">
        <v>1551.70942693186</v>
      </c>
      <c r="P132">
        <v>1597.0846531254399</v>
      </c>
      <c r="Q132">
        <v>1623.10317212667</v>
      </c>
      <c r="R132">
        <v>2003.0797624186</v>
      </c>
      <c r="S132">
        <v>1528.97265074132</v>
      </c>
      <c r="T132">
        <v>3860.9365366626798</v>
      </c>
      <c r="U132">
        <v>3412.8940957391601</v>
      </c>
      <c r="V132">
        <v>2470.1021925943901</v>
      </c>
      <c r="W132">
        <v>772.43838923628596</v>
      </c>
      <c r="X132">
        <v>843.78140074564806</v>
      </c>
      <c r="Y132">
        <v>770.31813216994396</v>
      </c>
      <c r="Z132">
        <v>600.19768349464596</v>
      </c>
      <c r="AA132">
        <v>16.781713609279802</v>
      </c>
      <c r="AB132">
        <v>720.52887476272701</v>
      </c>
      <c r="AC132">
        <f>AVERAGE(N132:P132)</f>
        <v>1810.6719026668534</v>
      </c>
      <c r="AD132">
        <f>AVERAGE(Q132:S132)</f>
        <v>1718.3851950955298</v>
      </c>
      <c r="AE132">
        <f>AVERAGE(T132:V132)</f>
        <v>3247.9776083320762</v>
      </c>
      <c r="AF132">
        <f>AVERAGE(W132:Y132)</f>
        <v>795.51264071729258</v>
      </c>
      <c r="AG132">
        <f>AVERAGE(Z132:AB132)</f>
        <v>445.83609062221757</v>
      </c>
      <c r="AH132">
        <f>AVERAGE(AC132:AG132)</f>
        <v>1603.676687486794</v>
      </c>
      <c r="AI132">
        <f>LOG10(AH132)</f>
        <v>3.2051168159471639</v>
      </c>
      <c r="AJ132">
        <f>STDEVA(AC132:AG132)/AH132</f>
        <v>0.67976353139998047</v>
      </c>
      <c r="AK132">
        <f>COUNT(AC132:AG132)</f>
        <v>5</v>
      </c>
      <c r="AL132">
        <v>141</v>
      </c>
      <c r="AM132">
        <v>1205.4601037852699</v>
      </c>
      <c r="AN132">
        <v>2939.9639344572302</v>
      </c>
      <c r="AO132">
        <v>1999.8697929309201</v>
      </c>
      <c r="AP132">
        <v>3717.2678952716901</v>
      </c>
      <c r="AQ132">
        <v>3077.1792228766599</v>
      </c>
      <c r="AR132">
        <v>4084.3478576922598</v>
      </c>
      <c r="AS132">
        <v>1401.06902887358</v>
      </c>
      <c r="AT132">
        <v>1064.1336730760199</v>
      </c>
      <c r="AU132">
        <v>894.05057762183401</v>
      </c>
      <c r="AV132">
        <v>5.3522403945470902</v>
      </c>
      <c r="AW132">
        <v>37.857746139271001</v>
      </c>
      <c r="AX132">
        <v>62.8210232706315</v>
      </c>
      <c r="AY132">
        <v>2870.8718326017602</v>
      </c>
      <c r="AZ132">
        <v>2122.4848115832001</v>
      </c>
      <c r="BA132">
        <v>2214.8067934822502</v>
      </c>
      <c r="BB132">
        <f>AVERAGE(AM132:AO132)</f>
        <v>2048.4312770578067</v>
      </c>
      <c r="BC132">
        <f>AVERAGE(AP132:AR132)</f>
        <v>3626.2649919468699</v>
      </c>
      <c r="BD132">
        <f>AVERAGE(AS132:AU132)</f>
        <v>1119.7510931904781</v>
      </c>
      <c r="BE132">
        <f>AVERAGE(AV132:AX132)</f>
        <v>35.343669934816525</v>
      </c>
      <c r="BF132">
        <f>AVERAGE(AY132:BA132)</f>
        <v>2402.7211458890702</v>
      </c>
      <c r="BG132">
        <f>AVERAGE(BB132:BF132)</f>
        <v>1846.5024356038084</v>
      </c>
      <c r="BH132">
        <f>LOG10(BG132)</f>
        <v>3.2663498848375778</v>
      </c>
      <c r="BI132">
        <f>STDEVA(BB132:BF132)/BG132</f>
        <v>0.73292358994034745</v>
      </c>
      <c r="BJ132">
        <f>COUNT(BB132:BF132)</f>
        <v>5</v>
      </c>
      <c r="BK132">
        <v>131</v>
      </c>
      <c r="BL132">
        <f t="shared" si="4"/>
        <v>0.86849421726453879</v>
      </c>
      <c r="BM132">
        <f t="shared" si="5"/>
        <v>-0.20341185188323943</v>
      </c>
    </row>
    <row r="133" spans="1:65" x14ac:dyDescent="0.25">
      <c r="A133" t="s">
        <v>66</v>
      </c>
      <c r="B133">
        <v>2</v>
      </c>
      <c r="C133">
        <v>1</v>
      </c>
      <c r="D133">
        <v>15.673</v>
      </c>
      <c r="E133">
        <v>2.8952610868726602E-4</v>
      </c>
      <c r="F133" s="1">
        <f>-LOG10(E133)</f>
        <v>3.5383122666600682</v>
      </c>
      <c r="G133">
        <v>2.3260081402275298E-2</v>
      </c>
      <c r="H133">
        <v>1.5046403307072</v>
      </c>
      <c r="I133">
        <v>0.97896687593214704</v>
      </c>
      <c r="J133" t="s">
        <v>1</v>
      </c>
      <c r="K133" t="s">
        <v>0</v>
      </c>
      <c r="L133">
        <v>185237.7616</v>
      </c>
      <c r="M133" t="s">
        <v>67</v>
      </c>
      <c r="N133">
        <v>1528.79862897456</v>
      </c>
      <c r="O133">
        <v>1591.1697734534901</v>
      </c>
      <c r="P133">
        <v>1361.77745412021</v>
      </c>
      <c r="Q133">
        <v>1471.6398787431001</v>
      </c>
      <c r="R133">
        <v>1580.90701329954</v>
      </c>
      <c r="S133">
        <v>1253.8220715293401</v>
      </c>
      <c r="T133">
        <v>791.59461483479595</v>
      </c>
      <c r="U133">
        <v>633.26978058919099</v>
      </c>
      <c r="V133">
        <v>1008.3691409013099</v>
      </c>
      <c r="W133">
        <v>1304.13708843615</v>
      </c>
      <c r="X133">
        <v>1671.3869187093201</v>
      </c>
      <c r="Y133">
        <v>1476.7628782381801</v>
      </c>
      <c r="Z133">
        <v>1256.00875842285</v>
      </c>
      <c r="AA133">
        <v>519.16698583361699</v>
      </c>
      <c r="AB133">
        <v>721.23883271096304</v>
      </c>
      <c r="AC133">
        <f>AVERAGE(N133:P133)</f>
        <v>1493.9152855160867</v>
      </c>
      <c r="AD133">
        <f>AVERAGE(Q133:S133)</f>
        <v>1435.45632119066</v>
      </c>
      <c r="AE133">
        <f>AVERAGE(T133:V133)</f>
        <v>811.07784544176559</v>
      </c>
      <c r="AF133">
        <f>AVERAGE(W133:Y133)</f>
        <v>1484.0956284612166</v>
      </c>
      <c r="AG133">
        <f>AVERAGE(Z133:AB133)</f>
        <v>832.1381923224767</v>
      </c>
      <c r="AH133">
        <f>AVERAGE(AC133:AG133)</f>
        <v>1211.336654586441</v>
      </c>
      <c r="AI133">
        <f>LOG10(AH133)</f>
        <v>3.0832648590062774</v>
      </c>
      <c r="AJ133">
        <f>STDEVA(AC133:AG133)/AH133</f>
        <v>0.29433406324518085</v>
      </c>
      <c r="AK133">
        <f>COUNT(AC133:AG133)</f>
        <v>5</v>
      </c>
      <c r="AL133">
        <v>160</v>
      </c>
      <c r="AM133">
        <v>1616.9198621422599</v>
      </c>
      <c r="AN133">
        <v>1323.6132541524901</v>
      </c>
      <c r="AO133">
        <v>1578.72790678198</v>
      </c>
      <c r="AP133">
        <v>2025.6800031002899</v>
      </c>
      <c r="AQ133">
        <v>2467.3782493837998</v>
      </c>
      <c r="AR133">
        <v>1382.0009629542401</v>
      </c>
      <c r="AS133">
        <v>1848.10417142611</v>
      </c>
      <c r="AT133">
        <v>1952.0299126320899</v>
      </c>
      <c r="AU133">
        <v>1806.4846925394199</v>
      </c>
      <c r="AV133">
        <v>1884.18904711305</v>
      </c>
      <c r="AW133">
        <v>1611.2714851997</v>
      </c>
      <c r="AX133">
        <v>2656.2428395654802</v>
      </c>
      <c r="AY133">
        <v>1547.58023608484</v>
      </c>
      <c r="AZ133">
        <v>1891.1623099543899</v>
      </c>
      <c r="BA133">
        <v>1748.00483529034</v>
      </c>
      <c r="BB133">
        <f>AVERAGE(AM133:AO133)</f>
        <v>1506.4203410255766</v>
      </c>
      <c r="BC133">
        <f>AVERAGE(AP133:AR133)</f>
        <v>1958.3530718127768</v>
      </c>
      <c r="BD133">
        <f>AVERAGE(AS133:AU133)</f>
        <v>1868.8729255325397</v>
      </c>
      <c r="BE133">
        <f>AVERAGE(AV133:AX133)</f>
        <v>2050.5677906260767</v>
      </c>
      <c r="BF133">
        <f>AVERAGE(AY133:BA133)</f>
        <v>1728.9157937765231</v>
      </c>
      <c r="BG133">
        <f>AVERAGE(BB133:BF133)</f>
        <v>1822.6259845546986</v>
      </c>
      <c r="BH133">
        <f>LOG10(BG133)</f>
        <v>3.2606975575693635</v>
      </c>
      <c r="BI133">
        <f>STDEVA(BB133:BF133)/BG133</f>
        <v>0.1168030592586709</v>
      </c>
      <c r="BJ133">
        <f>COUNT(BB133:BF133)</f>
        <v>5</v>
      </c>
      <c r="BK133">
        <v>132</v>
      </c>
      <c r="BL133">
        <f t="shared" si="4"/>
        <v>0.66461065783740214</v>
      </c>
      <c r="BM133">
        <f t="shared" si="5"/>
        <v>-0.58941866630839668</v>
      </c>
    </row>
    <row r="134" spans="1:65" x14ac:dyDescent="0.25">
      <c r="A134" t="s">
        <v>2230</v>
      </c>
      <c r="B134">
        <v>5</v>
      </c>
      <c r="C134">
        <v>2</v>
      </c>
      <c r="D134">
        <v>18.5063</v>
      </c>
      <c r="E134">
        <v>0.89354680259780495</v>
      </c>
      <c r="F134" s="1">
        <f>-LOG10(E134)</f>
        <v>4.8882694890143283E-2</v>
      </c>
      <c r="G134">
        <v>0.81868726041359297</v>
      </c>
      <c r="H134">
        <v>1.0070104878731101</v>
      </c>
      <c r="I134">
        <v>5.1952319291769702E-2</v>
      </c>
      <c r="J134" t="s">
        <v>1</v>
      </c>
      <c r="K134" t="s">
        <v>0</v>
      </c>
      <c r="L134">
        <v>45797.213900000002</v>
      </c>
      <c r="M134" t="s">
        <v>2231</v>
      </c>
      <c r="N134">
        <v>1600.40105241631</v>
      </c>
      <c r="O134">
        <v>1518.54303947003</v>
      </c>
      <c r="P134">
        <v>1550.0160446969001</v>
      </c>
      <c r="Q134">
        <v>1827.9067424776999</v>
      </c>
      <c r="R134">
        <v>1740.2221300076801</v>
      </c>
      <c r="S134">
        <v>1691.76134139386</v>
      </c>
      <c r="T134">
        <v>1871.8126631168</v>
      </c>
      <c r="U134">
        <v>1848.1607827586299</v>
      </c>
      <c r="V134">
        <v>1904.5472784568001</v>
      </c>
      <c r="W134">
        <v>1896.36446851304</v>
      </c>
      <c r="X134">
        <v>1894.47148260872</v>
      </c>
      <c r="Y134">
        <v>1762.0560699361699</v>
      </c>
      <c r="Z134">
        <v>2192.98538735589</v>
      </c>
      <c r="AA134">
        <v>1871.15976090098</v>
      </c>
      <c r="AB134">
        <v>1755.6839260444599</v>
      </c>
      <c r="AC134">
        <f>AVERAGE(N134:P134)</f>
        <v>1556.3200455277467</v>
      </c>
      <c r="AD134">
        <f>AVERAGE(Q134:S134)</f>
        <v>1753.2967379597467</v>
      </c>
      <c r="AE134">
        <f>AVERAGE(T134:V134)</f>
        <v>1874.8402414440768</v>
      </c>
      <c r="AF134">
        <f>AVERAGE(W134:Y134)</f>
        <v>1850.96400701931</v>
      </c>
      <c r="AG134">
        <f>AVERAGE(Z134:AB134)</f>
        <v>1939.9430247671098</v>
      </c>
      <c r="AH134">
        <f>AVERAGE(AC134:AG134)</f>
        <v>1795.072811343598</v>
      </c>
      <c r="AI134">
        <f>LOG10(AH134)</f>
        <v>3.2540820690276653</v>
      </c>
      <c r="AJ134">
        <f>STDEVA(AC134:AG134)/AH134</f>
        <v>8.3200191958826428E-2</v>
      </c>
      <c r="AK134">
        <f>COUNT(AC134:AG134)</f>
        <v>5</v>
      </c>
      <c r="AL134">
        <v>134</v>
      </c>
      <c r="AM134">
        <v>1328.29152342884</v>
      </c>
      <c r="AN134">
        <v>1370.03509264746</v>
      </c>
      <c r="AO134">
        <v>1292.6240324596399</v>
      </c>
      <c r="AP134">
        <v>1861.64779209061</v>
      </c>
      <c r="AQ134">
        <v>2608.60247833634</v>
      </c>
      <c r="AR134">
        <v>2029.27595657611</v>
      </c>
      <c r="AS134">
        <v>1773.1829314357201</v>
      </c>
      <c r="AT134">
        <v>1722.9661657260001</v>
      </c>
      <c r="AU134">
        <v>1849.79405904501</v>
      </c>
      <c r="AV134">
        <v>1807.9698825675</v>
      </c>
      <c r="AW134">
        <v>1471.02292218459</v>
      </c>
      <c r="AX134">
        <v>1619.80170423242</v>
      </c>
      <c r="AY134">
        <v>2147.1463444762398</v>
      </c>
      <c r="AZ134">
        <v>2072.0332095714698</v>
      </c>
      <c r="BA134">
        <v>2160.4631180051201</v>
      </c>
      <c r="BB134">
        <f>AVERAGE(AM134:AO134)</f>
        <v>1330.3168828453133</v>
      </c>
      <c r="BC134">
        <f>AVERAGE(AP134:AR134)</f>
        <v>2166.5087423343534</v>
      </c>
      <c r="BD134">
        <f>AVERAGE(AS134:AU134)</f>
        <v>1781.98105206891</v>
      </c>
      <c r="BE134">
        <f>AVERAGE(AV134:AX134)</f>
        <v>1632.9315029948366</v>
      </c>
      <c r="BF134">
        <f>AVERAGE(AY134:BA134)</f>
        <v>2126.5475573509434</v>
      </c>
      <c r="BG134">
        <f>AVERAGE(BB134:BF134)</f>
        <v>1807.6571475188714</v>
      </c>
      <c r="BH134">
        <f>LOG10(BG134)</f>
        <v>3.2571160627210047</v>
      </c>
      <c r="BI134">
        <f>STDEVA(BB134:BF134)/BG134</f>
        <v>0.19352347855642554</v>
      </c>
      <c r="BJ134">
        <f>COUNT(BB134:BF134)</f>
        <v>5</v>
      </c>
      <c r="BK134">
        <v>133</v>
      </c>
      <c r="BL134">
        <f t="shared" si="4"/>
        <v>0.9930383169216872</v>
      </c>
      <c r="BM134">
        <f t="shared" si="5"/>
        <v>-1.0078708889615238E-2</v>
      </c>
    </row>
    <row r="135" spans="1:65" x14ac:dyDescent="0.25">
      <c r="A135" t="s">
        <v>793</v>
      </c>
      <c r="B135">
        <v>6</v>
      </c>
      <c r="C135">
        <v>1</v>
      </c>
      <c r="D135">
        <v>26.271000000000001</v>
      </c>
      <c r="E135">
        <v>8.2949052052507702E-2</v>
      </c>
      <c r="F135" s="1">
        <f>-LOG10(E135)</f>
        <v>1.0811885727585768</v>
      </c>
      <c r="G135">
        <v>0.222081885446376</v>
      </c>
      <c r="H135">
        <v>3413.0725657517</v>
      </c>
      <c r="I135">
        <v>0.411672005355121</v>
      </c>
      <c r="J135" t="s">
        <v>1</v>
      </c>
      <c r="K135" t="s">
        <v>0</v>
      </c>
      <c r="L135">
        <v>101570.42509999999</v>
      </c>
      <c r="M135" t="s">
        <v>794</v>
      </c>
      <c r="P135">
        <v>0.10145137011982</v>
      </c>
      <c r="Z135">
        <v>0.84935184808840103</v>
      </c>
      <c r="AA135">
        <v>0.73582629872238903</v>
      </c>
      <c r="AB135">
        <v>3.0227326412942199</v>
      </c>
      <c r="AC135">
        <f>AVERAGE(N135:P135)</f>
        <v>0.10145137011982</v>
      </c>
      <c r="AG135">
        <f>AVERAGE(Z135:AB135)</f>
        <v>1.53597026270167</v>
      </c>
      <c r="AH135">
        <f>AVERAGE(AC135:AG135)</f>
        <v>0.81871081641074506</v>
      </c>
      <c r="AI135">
        <f>LOG10(AH135)</f>
        <v>-8.6869471884204505E-2</v>
      </c>
      <c r="AJ135">
        <f>STDEVA(AC135:AG135)/AH135</f>
        <v>1.2389698735529373</v>
      </c>
      <c r="AK135">
        <f>COUNT(AC135:AG135)</f>
        <v>2</v>
      </c>
      <c r="AL135">
        <v>1047</v>
      </c>
      <c r="AP135">
        <v>4804.5838683347301</v>
      </c>
      <c r="AQ135">
        <v>5909.3719714198296</v>
      </c>
      <c r="AR135">
        <v>5356.0128438787597</v>
      </c>
      <c r="AS135">
        <v>0.38800783553655199</v>
      </c>
      <c r="AZ135">
        <v>3.0380929575111599</v>
      </c>
      <c r="BC135">
        <f>AVERAGE(AP135:AR135)</f>
        <v>5356.6562278777728</v>
      </c>
      <c r="BD135">
        <f>AVERAGE(AS135:AU135)</f>
        <v>0.38800783553655199</v>
      </c>
      <c r="BF135">
        <f>AVERAGE(AY135:BA135)</f>
        <v>3.0380929575111599</v>
      </c>
      <c r="BG135">
        <f>AVERAGE(BB135:BF135)</f>
        <v>1786.6941095569402</v>
      </c>
      <c r="BH135">
        <f>LOG10(BG135)</f>
        <v>3.2520502056098328</v>
      </c>
      <c r="BI135">
        <f>STDEVA(BB135:BF135)/BG135</f>
        <v>1.7303903071166356</v>
      </c>
      <c r="BJ135">
        <f>COUNT(BB135:BF135)</f>
        <v>3</v>
      </c>
      <c r="BK135">
        <v>134</v>
      </c>
      <c r="BL135">
        <f t="shared" si="4"/>
        <v>4.5822662761997173E-4</v>
      </c>
      <c r="BM135">
        <f t="shared" si="5"/>
        <v>-11.091651083239695</v>
      </c>
    </row>
    <row r="136" spans="1:65" x14ac:dyDescent="0.25">
      <c r="A136" t="s">
        <v>541</v>
      </c>
      <c r="B136">
        <v>19</v>
      </c>
      <c r="C136">
        <v>1</v>
      </c>
      <c r="D136">
        <v>89.451999999999998</v>
      </c>
      <c r="E136">
        <v>4.5586627509436102E-2</v>
      </c>
      <c r="F136" s="1">
        <f>-LOG10(E136)</f>
        <v>1.3411625356378767</v>
      </c>
      <c r="G136">
        <v>0.18381082895413001</v>
      </c>
      <c r="H136">
        <v>1.33989018048929</v>
      </c>
      <c r="I136">
        <v>0.52413423365864298</v>
      </c>
      <c r="J136" t="s">
        <v>1</v>
      </c>
      <c r="K136" t="s">
        <v>0</v>
      </c>
      <c r="L136">
        <v>210780.87289999999</v>
      </c>
      <c r="M136" t="s">
        <v>542</v>
      </c>
      <c r="N136">
        <v>1868.5912564181201</v>
      </c>
      <c r="O136">
        <v>1146.8220016591599</v>
      </c>
      <c r="P136">
        <v>1398.1576406110901</v>
      </c>
      <c r="Q136">
        <v>1978.5820977672799</v>
      </c>
      <c r="R136">
        <v>1499.89700024231</v>
      </c>
      <c r="S136">
        <v>1768.84786490887</v>
      </c>
      <c r="T136">
        <v>1491.8621262888601</v>
      </c>
      <c r="U136">
        <v>806.03121851365802</v>
      </c>
      <c r="V136">
        <v>1874.56587240116</v>
      </c>
      <c r="W136">
        <v>1372.10369772694</v>
      </c>
      <c r="X136">
        <v>1470.7004903336001</v>
      </c>
      <c r="Y136">
        <v>1718.85781216381</v>
      </c>
      <c r="Z136">
        <v>254.937872898444</v>
      </c>
      <c r="AA136">
        <v>398.17454264801802</v>
      </c>
      <c r="AB136">
        <v>249.644270113327</v>
      </c>
      <c r="AC136">
        <f>AVERAGE(N136:P136)</f>
        <v>1471.19029956279</v>
      </c>
      <c r="AD136">
        <f>AVERAGE(Q136:S136)</f>
        <v>1749.1089876394865</v>
      </c>
      <c r="AE136">
        <f>AVERAGE(T136:V136)</f>
        <v>1390.8197390678927</v>
      </c>
      <c r="AF136">
        <f>AVERAGE(W136:Y136)</f>
        <v>1520.5540000747833</v>
      </c>
      <c r="AG136">
        <f>AVERAGE(Z136:AB136)</f>
        <v>300.91889521992965</v>
      </c>
      <c r="AH136">
        <f>AVERAGE(AC136:AG136)</f>
        <v>1286.5183843129764</v>
      </c>
      <c r="AI136">
        <f>LOG10(AH136)</f>
        <v>3.1094159966471286</v>
      </c>
      <c r="AJ136">
        <f>STDEVA(AC136:AG136)/AH136</f>
        <v>0.44058649868655436</v>
      </c>
      <c r="AK136">
        <f>COUNT(AC136:AG136)</f>
        <v>5</v>
      </c>
      <c r="AL136">
        <v>155</v>
      </c>
      <c r="AM136">
        <v>1304.36946400181</v>
      </c>
      <c r="AN136">
        <v>1198.2102116595299</v>
      </c>
      <c r="AO136">
        <v>924.44586586803598</v>
      </c>
      <c r="AP136">
        <v>1937.87225235049</v>
      </c>
      <c r="AQ136">
        <v>2505.7917448221501</v>
      </c>
      <c r="AR136">
        <v>1591.57270475531</v>
      </c>
      <c r="AS136">
        <v>1143.3908330239101</v>
      </c>
      <c r="AT136">
        <v>1774.54072979893</v>
      </c>
      <c r="AU136">
        <v>1699.12999761843</v>
      </c>
      <c r="AV136">
        <v>2395.2269278754002</v>
      </c>
      <c r="AW136">
        <v>1996.21015281671</v>
      </c>
      <c r="AX136">
        <v>2791.1337782358</v>
      </c>
      <c r="AY136">
        <v>1192.20712203176</v>
      </c>
      <c r="AZ136">
        <v>1631.0286812942099</v>
      </c>
      <c r="BA136">
        <v>1771.76978624609</v>
      </c>
      <c r="BB136">
        <f>AVERAGE(AM136:AO136)</f>
        <v>1142.3418471764587</v>
      </c>
      <c r="BC136">
        <f>AVERAGE(AP136:AR136)</f>
        <v>2011.7455673093166</v>
      </c>
      <c r="BD136">
        <f>AVERAGE(AS136:AU136)</f>
        <v>1539.0205201470901</v>
      </c>
      <c r="BE136">
        <f>AVERAGE(AV136:AX136)</f>
        <v>2394.1902863093037</v>
      </c>
      <c r="BF136">
        <f>AVERAGE(AY136:BA136)</f>
        <v>1531.6685298573532</v>
      </c>
      <c r="BG136">
        <f>AVERAGE(BB136:BF136)</f>
        <v>1723.7933501599043</v>
      </c>
      <c r="BH136">
        <f>LOG10(BG136)</f>
        <v>3.2364852010104506</v>
      </c>
      <c r="BI136">
        <f>STDEVA(BB136:BF136)/BG136</f>
        <v>0.28144403113633509</v>
      </c>
      <c r="BJ136">
        <f>COUNT(BB136:BF136)</f>
        <v>5</v>
      </c>
      <c r="BK136">
        <v>135</v>
      </c>
      <c r="BL136">
        <f t="shared" si="4"/>
        <v>0.74632982207155807</v>
      </c>
      <c r="BM136">
        <f t="shared" si="5"/>
        <v>-0.42211475996950237</v>
      </c>
    </row>
    <row r="137" spans="1:65" x14ac:dyDescent="0.25">
      <c r="A137" t="s">
        <v>509</v>
      </c>
      <c r="B137">
        <v>70</v>
      </c>
      <c r="C137">
        <v>6</v>
      </c>
      <c r="D137">
        <v>322.99090000000001</v>
      </c>
      <c r="E137">
        <v>4.2053185764157397E-2</v>
      </c>
      <c r="F137" s="1">
        <f>-LOG10(E137)</f>
        <v>1.376201098382438</v>
      </c>
      <c r="G137">
        <v>0.181207411643345</v>
      </c>
      <c r="H137">
        <v>1.32868934899285</v>
      </c>
      <c r="I137">
        <v>0.53873220121996801</v>
      </c>
      <c r="J137" t="s">
        <v>0</v>
      </c>
      <c r="K137" t="s">
        <v>1</v>
      </c>
      <c r="L137">
        <v>196993.43580000001</v>
      </c>
      <c r="M137" t="s">
        <v>510</v>
      </c>
      <c r="N137">
        <v>2058.63360543613</v>
      </c>
      <c r="O137">
        <v>2140.9829253451699</v>
      </c>
      <c r="P137">
        <v>1954.0028160321001</v>
      </c>
      <c r="Q137">
        <v>2117.1003401941002</v>
      </c>
      <c r="R137">
        <v>2232.0200086136701</v>
      </c>
      <c r="S137">
        <v>2063.5049589836999</v>
      </c>
      <c r="T137">
        <v>1315.35410494144</v>
      </c>
      <c r="U137">
        <v>1281.45901444585</v>
      </c>
      <c r="V137">
        <v>1235.4183905545001</v>
      </c>
      <c r="W137">
        <v>1957.4877425864499</v>
      </c>
      <c r="X137">
        <v>1845.0224155797</v>
      </c>
      <c r="Y137">
        <v>2205.1373918486902</v>
      </c>
      <c r="Z137">
        <v>4042.5984156336499</v>
      </c>
      <c r="AA137">
        <v>3840.0759420474301</v>
      </c>
      <c r="AB137">
        <v>3806.9944976204802</v>
      </c>
      <c r="AC137">
        <f>AVERAGE(N137:P137)</f>
        <v>2051.2064489377999</v>
      </c>
      <c r="AD137">
        <f>AVERAGE(Q137:S137)</f>
        <v>2137.5417692638234</v>
      </c>
      <c r="AE137">
        <f>AVERAGE(T137:V137)</f>
        <v>1277.4105033139301</v>
      </c>
      <c r="AF137">
        <f>AVERAGE(W137:Y137)</f>
        <v>2002.5491833382803</v>
      </c>
      <c r="AG137">
        <f>AVERAGE(Z137:AB137)</f>
        <v>3896.5562851005202</v>
      </c>
      <c r="AH137">
        <f>AVERAGE(AC137:AG137)</f>
        <v>2273.052837990871</v>
      </c>
      <c r="AI137">
        <f>LOG10(AH137)</f>
        <v>3.3566095311852258</v>
      </c>
      <c r="AJ137">
        <f>STDEVA(AC137:AG137)/AH137</f>
        <v>0.42697795652253218</v>
      </c>
      <c r="AK137">
        <f>COUNT(AC137:AG137)</f>
        <v>5</v>
      </c>
      <c r="AL137">
        <v>112</v>
      </c>
      <c r="AM137">
        <v>1226.0449893254399</v>
      </c>
      <c r="AN137">
        <v>1248.53667743295</v>
      </c>
      <c r="AO137">
        <v>1202.4652780880699</v>
      </c>
      <c r="AP137">
        <v>2253.2450754790698</v>
      </c>
      <c r="AQ137">
        <v>2363.32823306817</v>
      </c>
      <c r="AR137">
        <v>2384.9528659298198</v>
      </c>
      <c r="AS137">
        <v>2068.5030469769399</v>
      </c>
      <c r="AT137">
        <v>2066.86283993287</v>
      </c>
      <c r="AU137">
        <v>2022.0698930500901</v>
      </c>
      <c r="AV137">
        <v>1313.1201543035199</v>
      </c>
      <c r="AW137">
        <v>1266.3790822856399</v>
      </c>
      <c r="AX137">
        <v>1291.1512966656501</v>
      </c>
      <c r="AY137">
        <v>1697.8701733003199</v>
      </c>
      <c r="AZ137">
        <v>1612.9585999225701</v>
      </c>
      <c r="BA137">
        <v>1643.7339570474401</v>
      </c>
      <c r="BB137">
        <f>AVERAGE(AM137:AO137)</f>
        <v>1225.68231494882</v>
      </c>
      <c r="BC137">
        <f>AVERAGE(AP137:AR137)</f>
        <v>2333.8420581590199</v>
      </c>
      <c r="BD137">
        <f>AVERAGE(AS137:AU137)</f>
        <v>2052.4785933199669</v>
      </c>
      <c r="BE137">
        <f>AVERAGE(AV137:AX137)</f>
        <v>1290.2168444182701</v>
      </c>
      <c r="BF137">
        <f>AVERAGE(AY137:BA137)</f>
        <v>1651.5209100901102</v>
      </c>
      <c r="BG137">
        <f>AVERAGE(BB137:BF137)</f>
        <v>1710.7481441872374</v>
      </c>
      <c r="BH137">
        <f>LOG10(BG137)</f>
        <v>3.2331860775476824</v>
      </c>
      <c r="BI137">
        <f>STDEVA(BB137:BF137)/BG137</f>
        <v>0.2804372452973512</v>
      </c>
      <c r="BJ137">
        <f>COUNT(BB137:BF137)</f>
        <v>5</v>
      </c>
      <c r="BK137">
        <v>136</v>
      </c>
      <c r="BL137">
        <f t="shared" si="4"/>
        <v>1.3286893489928526</v>
      </c>
      <c r="BM137">
        <f t="shared" si="5"/>
        <v>0.41000383820658226</v>
      </c>
    </row>
    <row r="138" spans="1:65" x14ac:dyDescent="0.25">
      <c r="A138" t="s">
        <v>106</v>
      </c>
      <c r="B138">
        <v>76</v>
      </c>
      <c r="C138">
        <v>11</v>
      </c>
      <c r="D138">
        <v>368.14109999999999</v>
      </c>
      <c r="E138">
        <v>9.3586916338916904E-4</v>
      </c>
      <c r="F138" s="1">
        <f>-LOG10(E138)</f>
        <v>3.028784862362135</v>
      </c>
      <c r="G138">
        <v>2.8921076871184798E-2</v>
      </c>
      <c r="H138">
        <v>1.4217534680613599</v>
      </c>
      <c r="I138">
        <v>0.94624522195016902</v>
      </c>
      <c r="J138" t="s">
        <v>1</v>
      </c>
      <c r="K138" t="s">
        <v>0</v>
      </c>
      <c r="L138">
        <v>352527.36979999999</v>
      </c>
      <c r="M138" t="s">
        <v>107</v>
      </c>
      <c r="N138">
        <v>1092.69999720543</v>
      </c>
      <c r="O138">
        <v>1528.01932596961</v>
      </c>
      <c r="P138">
        <v>1438.2496321373201</v>
      </c>
      <c r="Q138">
        <v>1437.7824250383301</v>
      </c>
      <c r="R138">
        <v>1093.9768281106501</v>
      </c>
      <c r="S138">
        <v>1183.8116921629801</v>
      </c>
      <c r="T138">
        <v>1448.5498946645</v>
      </c>
      <c r="U138">
        <v>1336.5846401139599</v>
      </c>
      <c r="V138">
        <v>1326.2666041197999</v>
      </c>
      <c r="W138">
        <v>1497.7406835061299</v>
      </c>
      <c r="X138">
        <v>1352.72936363949</v>
      </c>
      <c r="Y138">
        <v>1553.94880308797</v>
      </c>
      <c r="Z138">
        <v>642.03292558318105</v>
      </c>
      <c r="AA138">
        <v>492.90414060633998</v>
      </c>
      <c r="AB138">
        <v>584.33029103059096</v>
      </c>
      <c r="AC138">
        <f>AVERAGE(N138:P138)</f>
        <v>1352.9896517707866</v>
      </c>
      <c r="AD138">
        <f>AVERAGE(Q138:S138)</f>
        <v>1238.5236484373199</v>
      </c>
      <c r="AE138">
        <f>AVERAGE(T138:V138)</f>
        <v>1370.46704629942</v>
      </c>
      <c r="AF138">
        <f>AVERAGE(W138:Y138)</f>
        <v>1468.13961674453</v>
      </c>
      <c r="AG138">
        <f>AVERAGE(Z138:AB138)</f>
        <v>573.08911907337063</v>
      </c>
      <c r="AH138">
        <f>AVERAGE(AC138:AG138)</f>
        <v>1200.6418164650854</v>
      </c>
      <c r="AI138">
        <f>LOG10(AH138)</f>
        <v>3.0794134650766449</v>
      </c>
      <c r="AJ138">
        <f>STDEVA(AC138:AG138)/AH138</f>
        <v>0.29997349022541481</v>
      </c>
      <c r="AK138">
        <f>COUNT(AC138:AG138)</f>
        <v>5</v>
      </c>
      <c r="AL138">
        <v>162</v>
      </c>
      <c r="AM138">
        <v>1335.3306910511601</v>
      </c>
      <c r="AN138">
        <v>1627.5606084500801</v>
      </c>
      <c r="AO138">
        <v>1358.95021077967</v>
      </c>
      <c r="AP138">
        <v>1507.4192940549799</v>
      </c>
      <c r="AQ138">
        <v>1568.4457983882701</v>
      </c>
      <c r="AR138">
        <v>1579.0135596166699</v>
      </c>
      <c r="AS138">
        <v>1693.9174975742401</v>
      </c>
      <c r="AT138">
        <v>1561.88109471499</v>
      </c>
      <c r="AU138">
        <v>1641.6733709166399</v>
      </c>
      <c r="AV138">
        <v>2194.68093220829</v>
      </c>
      <c r="AW138">
        <v>2120.4871137039299</v>
      </c>
      <c r="AX138">
        <v>2455.69478460656</v>
      </c>
      <c r="AY138">
        <v>1636.2681230476101</v>
      </c>
      <c r="AZ138">
        <v>1579.8989357277601</v>
      </c>
      <c r="BA138">
        <v>1744.0279820399701</v>
      </c>
      <c r="BB138">
        <f>AVERAGE(AM138:AO138)</f>
        <v>1440.6138367603035</v>
      </c>
      <c r="BC138">
        <f>AVERAGE(AP138:AR138)</f>
        <v>1551.6262173533066</v>
      </c>
      <c r="BD138">
        <f>AVERAGE(AS138:AU138)</f>
        <v>1632.4906544019568</v>
      </c>
      <c r="BE138">
        <f>AVERAGE(AV138:AX138)</f>
        <v>2256.9542768395931</v>
      </c>
      <c r="BF138">
        <f>AVERAGE(AY138:BA138)</f>
        <v>1653.3983469384468</v>
      </c>
      <c r="BG138">
        <f>AVERAGE(BB138:BF138)</f>
        <v>1707.0166664587214</v>
      </c>
      <c r="BH138">
        <f>LOG10(BG138)</f>
        <v>3.2322377613699889</v>
      </c>
      <c r="BI138">
        <f>STDEVA(BB138:BF138)/BG138</f>
        <v>0.18663066502490044</v>
      </c>
      <c r="BJ138">
        <f>COUNT(BB138:BF138)</f>
        <v>5</v>
      </c>
      <c r="BK138">
        <v>137</v>
      </c>
      <c r="BL138">
        <f t="shared" si="4"/>
        <v>0.70335682132258726</v>
      </c>
      <c r="BM138">
        <f t="shared" si="5"/>
        <v>-0.50767132343824939</v>
      </c>
    </row>
    <row r="139" spans="1:65" x14ac:dyDescent="0.25">
      <c r="A139" t="s">
        <v>301</v>
      </c>
      <c r="B139">
        <v>22</v>
      </c>
      <c r="C139">
        <v>6</v>
      </c>
      <c r="D139">
        <v>122.1661</v>
      </c>
      <c r="E139">
        <v>1.4755647689520099E-2</v>
      </c>
      <c r="F139" s="1">
        <f>-LOG10(E139)</f>
        <v>1.8310417226729341</v>
      </c>
      <c r="G139">
        <v>0.114842210536597</v>
      </c>
      <c r="H139">
        <v>1.16757845306411</v>
      </c>
      <c r="I139">
        <v>0.708477346373655</v>
      </c>
      <c r="J139" t="s">
        <v>1</v>
      </c>
      <c r="K139" t="s">
        <v>0</v>
      </c>
      <c r="L139">
        <v>70073.249800000005</v>
      </c>
      <c r="M139" t="s">
        <v>302</v>
      </c>
      <c r="N139">
        <v>1317.5462793141501</v>
      </c>
      <c r="O139">
        <v>1987.25609300627</v>
      </c>
      <c r="P139">
        <v>1638.4130747879699</v>
      </c>
      <c r="Q139">
        <v>1645.91093277303</v>
      </c>
      <c r="R139">
        <v>1521.0140132547001</v>
      </c>
      <c r="S139">
        <v>1617.0834742514901</v>
      </c>
      <c r="T139">
        <v>1312.62081898103</v>
      </c>
      <c r="U139">
        <v>1665.5593359716299</v>
      </c>
      <c r="V139">
        <v>1666.62131551677</v>
      </c>
      <c r="W139">
        <v>1169.7682346377101</v>
      </c>
      <c r="X139">
        <v>1168.3365794214601</v>
      </c>
      <c r="Y139">
        <v>1139.5762992394</v>
      </c>
      <c r="Z139">
        <v>1160.50088881075</v>
      </c>
      <c r="AA139">
        <v>1727.91931784147</v>
      </c>
      <c r="AB139">
        <v>977.72073142586396</v>
      </c>
      <c r="AC139">
        <f>AVERAGE(N139:P139)</f>
        <v>1647.7384823694636</v>
      </c>
      <c r="AD139">
        <f>AVERAGE(Q139:S139)</f>
        <v>1594.6694734264067</v>
      </c>
      <c r="AE139">
        <f>AVERAGE(T139:V139)</f>
        <v>1548.2671568231433</v>
      </c>
      <c r="AF139">
        <f>AVERAGE(W139:Y139)</f>
        <v>1159.2270377661901</v>
      </c>
      <c r="AG139">
        <f>AVERAGE(Z139:AB139)</f>
        <v>1288.7136460260281</v>
      </c>
      <c r="AH139">
        <f>AVERAGE(AC139:AG139)</f>
        <v>1447.7231592822463</v>
      </c>
      <c r="AI139">
        <f>LOG10(AH139)</f>
        <v>3.1606855218812409</v>
      </c>
      <c r="AJ139">
        <f>STDEVA(AC139:AG139)/AH139</f>
        <v>0.14661856518836999</v>
      </c>
      <c r="AK139">
        <f>COUNT(AC139:AG139)</f>
        <v>5</v>
      </c>
      <c r="AL139">
        <v>148</v>
      </c>
      <c r="AM139">
        <v>1618.5292464509801</v>
      </c>
      <c r="AN139">
        <v>1969.33487308247</v>
      </c>
      <c r="AO139">
        <v>1638.97811059694</v>
      </c>
      <c r="AP139">
        <v>1395.54828169598</v>
      </c>
      <c r="AQ139">
        <v>1894.09956780067</v>
      </c>
      <c r="AR139">
        <v>1547.3698440621499</v>
      </c>
      <c r="AS139">
        <v>1331.8446433399199</v>
      </c>
      <c r="AT139">
        <v>1938.85040730071</v>
      </c>
      <c r="AU139">
        <v>1406.4594058958801</v>
      </c>
      <c r="AV139">
        <v>1922.8391249798101</v>
      </c>
      <c r="AW139">
        <v>1540.38579360024</v>
      </c>
      <c r="AX139">
        <v>1502.38140958146</v>
      </c>
      <c r="AY139">
        <v>1899.6266893616</v>
      </c>
      <c r="AZ139">
        <v>1840.26339130722</v>
      </c>
      <c r="BA139">
        <v>1908.4447126416501</v>
      </c>
      <c r="BB139">
        <f>AVERAGE(AM139:AO139)</f>
        <v>1742.2807433767969</v>
      </c>
      <c r="BC139">
        <f>AVERAGE(AP139:AR139)</f>
        <v>1612.3392311862665</v>
      </c>
      <c r="BD139">
        <f>AVERAGE(AS139:AU139)</f>
        <v>1559.0514855121701</v>
      </c>
      <c r="BE139">
        <f>AVERAGE(AV139:AX139)</f>
        <v>1655.2021093871699</v>
      </c>
      <c r="BF139">
        <f>AVERAGE(AY139:BA139)</f>
        <v>1882.7782644368233</v>
      </c>
      <c r="BG139">
        <f>AVERAGE(BB139:BF139)</f>
        <v>1690.3303667798452</v>
      </c>
      <c r="BH139">
        <f>LOG10(BG139)</f>
        <v>3.2279715936359761</v>
      </c>
      <c r="BI139">
        <f>STDEVA(BB139:BF139)/BG139</f>
        <v>7.4999075118345096E-2</v>
      </c>
      <c r="BJ139">
        <f>COUNT(BB139:BF139)</f>
        <v>5</v>
      </c>
      <c r="BK139">
        <v>138</v>
      </c>
      <c r="BL139">
        <f t="shared" si="4"/>
        <v>0.85647349638533887</v>
      </c>
      <c r="BM139">
        <f t="shared" si="5"/>
        <v>-0.22351949215666181</v>
      </c>
    </row>
    <row r="140" spans="1:65" x14ac:dyDescent="0.25">
      <c r="A140" t="s">
        <v>853</v>
      </c>
      <c r="B140">
        <v>18</v>
      </c>
      <c r="C140">
        <v>2</v>
      </c>
      <c r="D140">
        <v>75.990799999999993</v>
      </c>
      <c r="E140">
        <v>9.7312364673173196E-2</v>
      </c>
      <c r="F140" s="1">
        <f>-LOG10(E140)</f>
        <v>1.0118319740362696</v>
      </c>
      <c r="G140">
        <v>0.241238144346718</v>
      </c>
      <c r="H140">
        <v>1.2060716283103099</v>
      </c>
      <c r="I140">
        <v>0.380973040743535</v>
      </c>
      <c r="J140" t="s">
        <v>1</v>
      </c>
      <c r="K140" t="s">
        <v>0</v>
      </c>
      <c r="L140">
        <v>482691.80690000003</v>
      </c>
      <c r="M140" t="s">
        <v>854</v>
      </c>
      <c r="N140">
        <v>1652.7925670346799</v>
      </c>
      <c r="O140">
        <v>2723.17632951517</v>
      </c>
      <c r="P140">
        <v>1987.1440344933301</v>
      </c>
      <c r="Q140">
        <v>1739.7833549486199</v>
      </c>
      <c r="R140">
        <v>1830.3142728714299</v>
      </c>
      <c r="S140">
        <v>1581.8884276798401</v>
      </c>
      <c r="T140">
        <v>1112.3955972638901</v>
      </c>
      <c r="U140">
        <v>973.01890314907905</v>
      </c>
      <c r="V140">
        <v>1139.6140027425899</v>
      </c>
      <c r="W140">
        <v>1779.5379393549599</v>
      </c>
      <c r="X140">
        <v>1743.9324193590601</v>
      </c>
      <c r="Y140">
        <v>1569.86300679497</v>
      </c>
      <c r="AA140">
        <v>3.4317220439168499</v>
      </c>
      <c r="AB140">
        <v>4.9327813699580698</v>
      </c>
      <c r="AC140">
        <f>AVERAGE(N140:P140)</f>
        <v>2121.0376436810598</v>
      </c>
      <c r="AD140">
        <f>AVERAGE(Q140:S140)</f>
        <v>1717.3286851666298</v>
      </c>
      <c r="AE140">
        <f>AVERAGE(T140:V140)</f>
        <v>1075.009501051853</v>
      </c>
      <c r="AF140">
        <f>AVERAGE(W140:Y140)</f>
        <v>1697.7777885029966</v>
      </c>
      <c r="AG140">
        <f>AVERAGE(Z140:AB140)</f>
        <v>4.1822517069374596</v>
      </c>
      <c r="AH140">
        <f>AVERAGE(AC140:AG140)</f>
        <v>1323.0671740218954</v>
      </c>
      <c r="AI140">
        <f>LOG10(AH140)</f>
        <v>3.1215818945022695</v>
      </c>
      <c r="AJ140">
        <f>STDEVA(AC140:AG140)/AH140</f>
        <v>0.62482063299431934</v>
      </c>
      <c r="AK140">
        <f>COUNT(AC140:AG140)</f>
        <v>5</v>
      </c>
      <c r="AL140">
        <v>154</v>
      </c>
      <c r="AM140">
        <v>1796.46412704664</v>
      </c>
      <c r="AN140">
        <v>862.20598371496305</v>
      </c>
      <c r="AO140">
        <v>1209.4361822102401</v>
      </c>
      <c r="AP140">
        <v>1627.3499997675401</v>
      </c>
      <c r="AQ140">
        <v>2258.4265962364302</v>
      </c>
      <c r="AR140">
        <v>1845.91087421221</v>
      </c>
      <c r="AS140">
        <v>1908.6042755083299</v>
      </c>
      <c r="AT140">
        <v>2307.9720299498999</v>
      </c>
      <c r="AU140">
        <v>1797.0067127643899</v>
      </c>
      <c r="AV140">
        <v>710.13241047114298</v>
      </c>
      <c r="AW140">
        <v>740.43920280649695</v>
      </c>
      <c r="AX140">
        <v>853.39843513156302</v>
      </c>
      <c r="AY140">
        <v>1908.36149280278</v>
      </c>
      <c r="AZ140">
        <v>2165.78521322188</v>
      </c>
      <c r="BA140">
        <v>1939.1690830769201</v>
      </c>
      <c r="BB140">
        <f>AVERAGE(AM140:AO140)</f>
        <v>1289.3687643239477</v>
      </c>
      <c r="BC140">
        <f>AVERAGE(AP140:AR140)</f>
        <v>1910.5624900720602</v>
      </c>
      <c r="BD140">
        <f>AVERAGE(AS140:AU140)</f>
        <v>2004.527672740873</v>
      </c>
      <c r="BE140">
        <f>AVERAGE(AV140:AX140)</f>
        <v>767.99001613640087</v>
      </c>
      <c r="BF140">
        <f>AVERAGE(AY140:BA140)</f>
        <v>2004.4385963671932</v>
      </c>
      <c r="BG140">
        <f>AVERAGE(BB140:BF140)</f>
        <v>1595.3775079280949</v>
      </c>
      <c r="BH140">
        <f>LOG10(BG140)</f>
        <v>3.2028634649550427</v>
      </c>
      <c r="BI140">
        <f>STDEVA(BB140:BF140)/BG140</f>
        <v>0.34507175271036711</v>
      </c>
      <c r="BJ140">
        <f>COUNT(BB140:BF140)</f>
        <v>5</v>
      </c>
      <c r="BK140">
        <v>139</v>
      </c>
      <c r="BL140">
        <f t="shared" si="4"/>
        <v>0.82931291650222216</v>
      </c>
      <c r="BM140">
        <f t="shared" si="5"/>
        <v>-0.27001153248363452</v>
      </c>
    </row>
    <row r="141" spans="1:65" x14ac:dyDescent="0.25">
      <c r="A141" t="s">
        <v>857</v>
      </c>
      <c r="B141">
        <v>20</v>
      </c>
      <c r="C141">
        <v>1</v>
      </c>
      <c r="D141">
        <v>100.1555</v>
      </c>
      <c r="E141">
        <v>0.10125777787870199</v>
      </c>
      <c r="F141" s="1">
        <f>-LOG10(E141)</f>
        <v>0.99457160752005402</v>
      </c>
      <c r="G141">
        <v>0.249785347916024</v>
      </c>
      <c r="H141">
        <v>1.1610730739399899</v>
      </c>
      <c r="I141">
        <v>0.37332581486958399</v>
      </c>
      <c r="J141" t="s">
        <v>1</v>
      </c>
      <c r="K141" t="s">
        <v>0</v>
      </c>
      <c r="L141">
        <v>384125.08769999997</v>
      </c>
      <c r="M141" t="s">
        <v>858</v>
      </c>
      <c r="N141">
        <v>1537.62485864108</v>
      </c>
      <c r="O141">
        <v>3065.78104636541</v>
      </c>
      <c r="P141">
        <v>2133.4752573127398</v>
      </c>
      <c r="Q141">
        <v>1529.3929661832101</v>
      </c>
      <c r="R141">
        <v>1226.9822958554901</v>
      </c>
      <c r="S141">
        <v>1382.4916156257</v>
      </c>
      <c r="T141">
        <v>1277.0346804949099</v>
      </c>
      <c r="U141">
        <v>1409.90653275203</v>
      </c>
      <c r="V141">
        <v>1322.3146342687201</v>
      </c>
      <c r="W141">
        <v>1571.10475767868</v>
      </c>
      <c r="X141">
        <v>1599.0693156345201</v>
      </c>
      <c r="Y141">
        <v>1550.3361427530799</v>
      </c>
      <c r="Z141">
        <v>106.90616484338901</v>
      </c>
      <c r="AA141">
        <v>341.50300097429403</v>
      </c>
      <c r="AB141">
        <v>124.765744211007</v>
      </c>
      <c r="AC141">
        <f>AVERAGE(N141:P141)</f>
        <v>2245.62705410641</v>
      </c>
      <c r="AD141">
        <f>AVERAGE(Q141:S141)</f>
        <v>1379.6222925548002</v>
      </c>
      <c r="AE141">
        <f>AVERAGE(T141:V141)</f>
        <v>1336.4186158385533</v>
      </c>
      <c r="AF141">
        <f>AVERAGE(W141:Y141)</f>
        <v>1573.5034053554266</v>
      </c>
      <c r="AG141">
        <f>AVERAGE(Z141:AB141)</f>
        <v>191.05830334289669</v>
      </c>
      <c r="AH141">
        <f>AVERAGE(AC141:AG141)</f>
        <v>1345.2459342396173</v>
      </c>
      <c r="AI141">
        <f>LOG10(AH141)</f>
        <v>3.128801688144685</v>
      </c>
      <c r="AJ141">
        <f>STDEVA(AC141:AG141)/AH141</f>
        <v>0.5508126447238979</v>
      </c>
      <c r="AK141">
        <f>COUNT(AC141:AG141)</f>
        <v>5</v>
      </c>
      <c r="AL141">
        <v>153</v>
      </c>
      <c r="AM141">
        <v>1371.6355961945801</v>
      </c>
      <c r="AN141">
        <v>1517.6392004279501</v>
      </c>
      <c r="AO141">
        <v>1679.19513442624</v>
      </c>
      <c r="AP141">
        <v>1749.3281968551</v>
      </c>
      <c r="AQ141">
        <v>1817.03860741582</v>
      </c>
      <c r="AR141">
        <v>1580.9535193074601</v>
      </c>
      <c r="AS141">
        <v>1679.4623952582799</v>
      </c>
      <c r="AT141">
        <v>1403.8209814495301</v>
      </c>
      <c r="AU141">
        <v>1454.1541336063001</v>
      </c>
      <c r="AV141">
        <v>1360.2662100774901</v>
      </c>
      <c r="AW141">
        <v>1434.6421496389</v>
      </c>
      <c r="AX141">
        <v>1732.42650608234</v>
      </c>
      <c r="AY141">
        <v>1664.43889800134</v>
      </c>
      <c r="AZ141">
        <v>1594.0565703166801</v>
      </c>
      <c r="BA141">
        <v>1389.87438203495</v>
      </c>
      <c r="BB141">
        <f>AVERAGE(AM141:AO141)</f>
        <v>1522.8233103495902</v>
      </c>
      <c r="BC141">
        <f>AVERAGE(AP141:AR141)</f>
        <v>1715.7734411927934</v>
      </c>
      <c r="BD141">
        <f>AVERAGE(AS141:AU141)</f>
        <v>1512.4791701047034</v>
      </c>
      <c r="BE141">
        <f>AVERAGE(AV141:AX141)</f>
        <v>1509.1116219329099</v>
      </c>
      <c r="BF141">
        <f>AVERAGE(AY141:BA141)</f>
        <v>1549.4566167843234</v>
      </c>
      <c r="BG141">
        <f>AVERAGE(BB141:BF141)</f>
        <v>1561.928832072864</v>
      </c>
      <c r="BH141">
        <f>LOG10(BG141)</f>
        <v>3.1936612417421921</v>
      </c>
      <c r="BI141">
        <f>STDEVA(BB141:BF141)/BG141</f>
        <v>5.5986524927850403E-2</v>
      </c>
      <c r="BJ141">
        <f>COUNT(BB141:BF141)</f>
        <v>5</v>
      </c>
      <c r="BK141">
        <v>140</v>
      </c>
      <c r="BL141">
        <f t="shared" si="4"/>
        <v>0.86127223380230267</v>
      </c>
      <c r="BM141">
        <f t="shared" si="5"/>
        <v>-0.21545877331741295</v>
      </c>
    </row>
    <row r="142" spans="1:65" x14ac:dyDescent="0.25">
      <c r="A142" t="s">
        <v>1241</v>
      </c>
      <c r="B142">
        <v>6</v>
      </c>
      <c r="C142">
        <v>1</v>
      </c>
      <c r="D142">
        <v>26.378699999999998</v>
      </c>
      <c r="E142">
        <v>0.23100959459961701</v>
      </c>
      <c r="F142" s="1">
        <f>-LOG10(E142)</f>
        <v>0.63636998203367268</v>
      </c>
      <c r="G142">
        <v>0.38720073404167099</v>
      </c>
      <c r="H142">
        <v>274.30204658528498</v>
      </c>
      <c r="I142">
        <v>0.21932207431654899</v>
      </c>
      <c r="J142" t="s">
        <v>1</v>
      </c>
      <c r="K142" t="s">
        <v>0</v>
      </c>
      <c r="L142">
        <v>172852.29149999999</v>
      </c>
      <c r="M142" t="s">
        <v>1242</v>
      </c>
      <c r="N142">
        <v>16.8889914563151</v>
      </c>
      <c r="U142">
        <v>7.98795820481305</v>
      </c>
      <c r="V142">
        <v>8.5299390384809399</v>
      </c>
      <c r="Y142">
        <v>16.656688743144699</v>
      </c>
      <c r="Z142">
        <v>16.781232293732799</v>
      </c>
      <c r="AC142">
        <f>AVERAGE(N142:P142)</f>
        <v>16.8889914563151</v>
      </c>
      <c r="AE142">
        <f>AVERAGE(T142:V142)</f>
        <v>8.2589486216469954</v>
      </c>
      <c r="AF142">
        <f>AVERAGE(W142:Y142)</f>
        <v>16.656688743144699</v>
      </c>
      <c r="AG142">
        <f>AVERAGE(Z142:AB142)</f>
        <v>16.781232293732799</v>
      </c>
      <c r="AH142">
        <f>AVERAGE(AC142:AG142)</f>
        <v>14.646465278709899</v>
      </c>
      <c r="AI142">
        <f>LOG10(AH142)</f>
        <v>1.1657328263846534</v>
      </c>
      <c r="AJ142">
        <f>STDEVA(AC142:AG142)/AH142</f>
        <v>0.29081434450388882</v>
      </c>
      <c r="AK142">
        <f>COUNT(AC142:AG142)</f>
        <v>4</v>
      </c>
      <c r="AL142">
        <v>939</v>
      </c>
      <c r="AP142">
        <v>6352.7836907856899</v>
      </c>
      <c r="AQ142">
        <v>5303.8105180918401</v>
      </c>
      <c r="AR142">
        <v>6657.8171776601803</v>
      </c>
      <c r="AU142">
        <v>5.10808667981025</v>
      </c>
      <c r="AX142">
        <v>13.2574158641398</v>
      </c>
      <c r="BA142">
        <v>2.8912252405946601</v>
      </c>
      <c r="BC142">
        <f>AVERAGE(AP142:AR142)</f>
        <v>6104.8037955125701</v>
      </c>
      <c r="BD142">
        <f>AVERAGE(AS142:AU142)</f>
        <v>5.10808667981025</v>
      </c>
      <c r="BE142">
        <f>AVERAGE(AV142:AX142)</f>
        <v>13.2574158641398</v>
      </c>
      <c r="BF142">
        <f>AVERAGE(AY142:BA142)</f>
        <v>2.8912252405946601</v>
      </c>
      <c r="BG142">
        <f>AVERAGE(BB142:BF142)</f>
        <v>1531.5151308242787</v>
      </c>
      <c r="BH142">
        <f>LOG10(BG142)</f>
        <v>3.1851212918386609</v>
      </c>
      <c r="BI142">
        <f>STDEVA(BB142:BF142)/BG142</f>
        <v>1.9907490994923152</v>
      </c>
      <c r="BJ142">
        <f>COUNT(BB142:BF142)</f>
        <v>4</v>
      </c>
      <c r="BK142">
        <v>141</v>
      </c>
      <c r="BL142">
        <f t="shared" si="4"/>
        <v>9.5633826815847423E-3</v>
      </c>
      <c r="BM142">
        <f t="shared" si="5"/>
        <v>-6.7082632778831455</v>
      </c>
    </row>
    <row r="143" spans="1:65" x14ac:dyDescent="0.25">
      <c r="A143" t="s">
        <v>1578</v>
      </c>
      <c r="B143">
        <v>3</v>
      </c>
      <c r="C143">
        <v>1</v>
      </c>
      <c r="D143">
        <v>12.148300000000001</v>
      </c>
      <c r="E143">
        <v>0.38031984187538997</v>
      </c>
      <c r="F143" s="1">
        <f>-LOG10(E143)</f>
        <v>0.41985101618136578</v>
      </c>
      <c r="G143">
        <v>0.49615032218263999</v>
      </c>
      <c r="H143">
        <v>1.31251465519613</v>
      </c>
      <c r="I143">
        <v>0.13830614917543299</v>
      </c>
      <c r="J143" t="s">
        <v>0</v>
      </c>
      <c r="K143" t="s">
        <v>1</v>
      </c>
      <c r="L143">
        <v>129388.3266</v>
      </c>
      <c r="M143" t="s">
        <v>1579</v>
      </c>
      <c r="N143">
        <v>1734.65764393125</v>
      </c>
      <c r="O143">
        <v>1759.9441233083401</v>
      </c>
      <c r="P143">
        <v>1462.06472575465</v>
      </c>
      <c r="Q143">
        <v>469.628832568983</v>
      </c>
      <c r="R143">
        <v>894.20141509372195</v>
      </c>
      <c r="S143">
        <v>517.94528656811303</v>
      </c>
      <c r="T143">
        <v>1522.10338581368</v>
      </c>
      <c r="U143">
        <v>1873.98252269964</v>
      </c>
      <c r="V143">
        <v>1387.8024386878701</v>
      </c>
      <c r="W143">
        <v>454.86811911554099</v>
      </c>
      <c r="X143">
        <v>427.15421512145701</v>
      </c>
      <c r="Y143">
        <v>401.84563502298897</v>
      </c>
      <c r="Z143">
        <v>7187.2905915036899</v>
      </c>
      <c r="AA143">
        <v>2298.4939329552999</v>
      </c>
      <c r="AB143">
        <v>7109.5745094795802</v>
      </c>
      <c r="AC143">
        <f>AVERAGE(N143:P143)</f>
        <v>1652.2221643314133</v>
      </c>
      <c r="AD143">
        <f>AVERAGE(Q143:S143)</f>
        <v>627.25851141027272</v>
      </c>
      <c r="AE143">
        <f>AVERAGE(T143:V143)</f>
        <v>1594.6294490670632</v>
      </c>
      <c r="AF143">
        <f>AVERAGE(W143:Y143)</f>
        <v>427.95598975332899</v>
      </c>
      <c r="AG143">
        <f>AVERAGE(Z143:AB143)</f>
        <v>5531.7863446461897</v>
      </c>
      <c r="AH143">
        <f>AVERAGE(AC143:AG143)</f>
        <v>1966.7704918416537</v>
      </c>
      <c r="AI143">
        <f>LOG10(AH143)</f>
        <v>3.293753683792175</v>
      </c>
      <c r="AJ143">
        <f>STDEVA(AC143:AG143)/AH143</f>
        <v>1.0515471757868091</v>
      </c>
      <c r="AK143">
        <f>COUNT(AC143:AG143)</f>
        <v>5</v>
      </c>
      <c r="AL143">
        <v>126</v>
      </c>
      <c r="AM143">
        <v>427.63303853708499</v>
      </c>
      <c r="AN143">
        <v>1306.29128508028</v>
      </c>
      <c r="AO143">
        <v>470.47508294484697</v>
      </c>
      <c r="AP143">
        <v>3916.6956720899502</v>
      </c>
      <c r="AQ143">
        <v>6057.3876312858902</v>
      </c>
      <c r="AR143">
        <v>3774.2515560991401</v>
      </c>
      <c r="AS143">
        <v>308.41916935763902</v>
      </c>
      <c r="AT143">
        <v>620.37386761022196</v>
      </c>
      <c r="AU143">
        <v>296.438119260733</v>
      </c>
      <c r="AV143">
        <v>1335.12740604332</v>
      </c>
      <c r="AW143">
        <v>1150.6041773474201</v>
      </c>
      <c r="AX143">
        <v>1265.6663786597401</v>
      </c>
      <c r="AY143">
        <v>531.96238749971599</v>
      </c>
      <c r="AZ143">
        <v>436.53218463949099</v>
      </c>
      <c r="BA143">
        <v>579.26811663686306</v>
      </c>
      <c r="BB143">
        <f>AVERAGE(AM143:AO143)</f>
        <v>734.799802187404</v>
      </c>
      <c r="BC143">
        <f>AVERAGE(AP143:AR143)</f>
        <v>4582.7782864916599</v>
      </c>
      <c r="BD143">
        <f>AVERAGE(AS143:AU143)</f>
        <v>408.41038540953133</v>
      </c>
      <c r="BE143">
        <f>AVERAGE(AV143:AX143)</f>
        <v>1250.46598735016</v>
      </c>
      <c r="BF143">
        <f>AVERAGE(AY143:BA143)</f>
        <v>515.92089625869005</v>
      </c>
      <c r="BG143">
        <f>AVERAGE(BB143:BF143)</f>
        <v>1498.4750715394889</v>
      </c>
      <c r="BH143">
        <f>LOG10(BG143)</f>
        <v>3.1756495224682539</v>
      </c>
      <c r="BI143">
        <f>STDEVA(BB143:BF143)/BG143</f>
        <v>1.1707717527964774</v>
      </c>
      <c r="BJ143">
        <f>COUNT(BB143:BF143)</f>
        <v>5</v>
      </c>
      <c r="BK143">
        <v>142</v>
      </c>
      <c r="BL143">
        <f t="shared" si="4"/>
        <v>1.3125146551961335</v>
      </c>
      <c r="BM143">
        <f t="shared" si="5"/>
        <v>0.39233353162504309</v>
      </c>
    </row>
    <row r="144" spans="1:65" x14ac:dyDescent="0.25">
      <c r="A144" t="s">
        <v>501</v>
      </c>
      <c r="B144">
        <v>6</v>
      </c>
      <c r="C144">
        <v>1</v>
      </c>
      <c r="D144">
        <v>23.565000000000001</v>
      </c>
      <c r="E144">
        <v>3.99833373767313E-2</v>
      </c>
      <c r="F144" s="1">
        <f>-LOG10(E144)</f>
        <v>1.3981209584968801</v>
      </c>
      <c r="G144">
        <v>0.17529782819117801</v>
      </c>
      <c r="H144">
        <v>1492.07076140095</v>
      </c>
      <c r="I144">
        <v>0.54777489876545604</v>
      </c>
      <c r="J144" t="s">
        <v>1</v>
      </c>
      <c r="K144" t="s">
        <v>0</v>
      </c>
      <c r="L144">
        <v>197690.71530000001</v>
      </c>
      <c r="M144" t="s">
        <v>502</v>
      </c>
      <c r="P144">
        <v>3.9837871696795899</v>
      </c>
      <c r="V144">
        <v>0.61773126533940603</v>
      </c>
      <c r="X144">
        <v>7.4223501520577599</v>
      </c>
      <c r="AC144">
        <f>AVERAGE(N144:P144)</f>
        <v>3.9837871696795899</v>
      </c>
      <c r="AE144">
        <f>AVERAGE(T144:V144)</f>
        <v>0.61773126533940603</v>
      </c>
      <c r="AF144">
        <f>AVERAGE(W144:Y144)</f>
        <v>7.4223501520577599</v>
      </c>
      <c r="AH144">
        <f>AVERAGE(AC144:AG144)</f>
        <v>4.0079561956922518</v>
      </c>
      <c r="AI144">
        <f>LOG10(AH144)</f>
        <v>0.60292296633396525</v>
      </c>
      <c r="AJ144">
        <f>STDEVA(AC144:AG144)/AH144</f>
        <v>0.8489049431430491</v>
      </c>
      <c r="AK144">
        <f>COUNT(AC144:AG144)</f>
        <v>3</v>
      </c>
      <c r="AL144">
        <v>1030</v>
      </c>
      <c r="AP144">
        <v>5023.7265198614496</v>
      </c>
      <c r="AQ144">
        <v>6636.8902846603096</v>
      </c>
      <c r="AR144">
        <v>6251.7127495597897</v>
      </c>
      <c r="AS144">
        <v>14.168150167591101</v>
      </c>
      <c r="AW144">
        <v>6.9378785708743802</v>
      </c>
      <c r="AX144">
        <v>6.2305968165501699</v>
      </c>
      <c r="AY144">
        <v>0.79657806796475605</v>
      </c>
      <c r="BC144">
        <f>AVERAGE(AP144:AR144)</f>
        <v>5970.7765180271826</v>
      </c>
      <c r="BD144">
        <f>AVERAGE(AS144:AU144)</f>
        <v>14.168150167591101</v>
      </c>
      <c r="BE144">
        <f>AVERAGE(AV144:AX144)</f>
        <v>6.5842376937122751</v>
      </c>
      <c r="BF144">
        <f>AVERAGE(AY144:BA144)</f>
        <v>0.79657806796475605</v>
      </c>
      <c r="BG144">
        <f>AVERAGE(BB144:BF144)</f>
        <v>1498.0813709891129</v>
      </c>
      <c r="BH144">
        <f>LOG10(BG144)</f>
        <v>3.1755354034914793</v>
      </c>
      <c r="BI144">
        <f>STDEVA(BB144:BF144)/BG144</f>
        <v>1.9904137715391053</v>
      </c>
      <c r="BJ144">
        <f>COUNT(BB144:BF144)</f>
        <v>4</v>
      </c>
      <c r="BK144">
        <v>143</v>
      </c>
      <c r="BL144">
        <f t="shared" si="4"/>
        <v>2.6753928546925233E-3</v>
      </c>
      <c r="BM144">
        <f t="shared" si="5"/>
        <v>-8.5460335322501955</v>
      </c>
    </row>
    <row r="145" spans="1:65" x14ac:dyDescent="0.25">
      <c r="A145" t="s">
        <v>603</v>
      </c>
      <c r="B145">
        <v>1</v>
      </c>
      <c r="C145">
        <v>1</v>
      </c>
      <c r="D145">
        <v>5.9603000000000002</v>
      </c>
      <c r="E145">
        <v>5.42173500411606E-2</v>
      </c>
      <c r="F145" s="1">
        <f>-LOG10(E145)</f>
        <v>1.2658617130673349</v>
      </c>
      <c r="G145">
        <v>0.193878753513027</v>
      </c>
      <c r="H145">
        <v>8.0484886124296509</v>
      </c>
      <c r="I145">
        <v>0.492221853211463</v>
      </c>
      <c r="J145" t="s">
        <v>1</v>
      </c>
      <c r="K145" t="s">
        <v>0</v>
      </c>
      <c r="L145">
        <v>79391.497499999998</v>
      </c>
      <c r="M145" t="s">
        <v>604</v>
      </c>
      <c r="N145">
        <v>62.278153965341197</v>
      </c>
      <c r="Q145">
        <v>45.660063342923102</v>
      </c>
      <c r="R145">
        <v>51.785767684676102</v>
      </c>
      <c r="S145">
        <v>14.750899999750301</v>
      </c>
      <c r="T145">
        <v>44.904798744248801</v>
      </c>
      <c r="U145">
        <v>29.8573836099125</v>
      </c>
      <c r="V145">
        <v>10.858592427002099</v>
      </c>
      <c r="W145">
        <v>58.604447062786299</v>
      </c>
      <c r="X145">
        <v>36.4627958646577</v>
      </c>
      <c r="Y145">
        <v>48.613479661478799</v>
      </c>
      <c r="Z145">
        <v>674.85134884675301</v>
      </c>
      <c r="AA145">
        <v>1085.03883234503</v>
      </c>
      <c r="AB145">
        <v>595.44441468218497</v>
      </c>
      <c r="AC145">
        <f>AVERAGE(N145:P145)</f>
        <v>62.278153965341197</v>
      </c>
      <c r="AD145">
        <f>AVERAGE(Q145:S145)</f>
        <v>37.398910342449838</v>
      </c>
      <c r="AE145">
        <f>AVERAGE(T145:V145)</f>
        <v>28.540258260387798</v>
      </c>
      <c r="AF145">
        <f>AVERAGE(W145:Y145)</f>
        <v>47.893574196307604</v>
      </c>
      <c r="AG145">
        <f>AVERAGE(Z145:AB145)</f>
        <v>785.11153195798943</v>
      </c>
      <c r="AH145">
        <f>AVERAGE(AC145:AG145)</f>
        <v>192.24448574449517</v>
      </c>
      <c r="AI145">
        <f>LOG10(AH145)</f>
        <v>2.2838538915419573</v>
      </c>
      <c r="AJ145">
        <f>STDEVA(AC145:AG145)/AH145</f>
        <v>1.7252040695919373</v>
      </c>
      <c r="AK145">
        <f>COUNT(AC145:AG145)</f>
        <v>5</v>
      </c>
      <c r="AL145">
        <v>444</v>
      </c>
      <c r="AM145">
        <v>24.671208118920699</v>
      </c>
      <c r="AN145">
        <v>95.367260406129205</v>
      </c>
      <c r="AO145">
        <v>53.2722665854021</v>
      </c>
      <c r="AP145">
        <v>6652.0426736716199</v>
      </c>
      <c r="AQ145">
        <v>7588.5974317447199</v>
      </c>
      <c r="AR145">
        <v>7080.7967385676902</v>
      </c>
      <c r="AS145">
        <v>105.418926741701</v>
      </c>
      <c r="AT145">
        <v>36.541520905082002</v>
      </c>
      <c r="AU145">
        <v>80.018790792163003</v>
      </c>
      <c r="AV145">
        <v>101.86639113058</v>
      </c>
      <c r="AW145">
        <v>85.046991691038798</v>
      </c>
      <c r="AX145">
        <v>80.913197679226599</v>
      </c>
      <c r="AY145">
        <v>107.686473240799</v>
      </c>
      <c r="AZ145">
        <v>54.471003340439403</v>
      </c>
      <c r="BA145">
        <v>59.962414152561102</v>
      </c>
      <c r="BB145">
        <f>AVERAGE(AM145:AO145)</f>
        <v>57.770245036817336</v>
      </c>
      <c r="BC145">
        <f>AVERAGE(AP145:AR145)</f>
        <v>7107.1456146613427</v>
      </c>
      <c r="BD145">
        <f>AVERAGE(AS145:AU145)</f>
        <v>73.993079479648671</v>
      </c>
      <c r="BE145">
        <f>AVERAGE(AV145:AX145)</f>
        <v>89.275526833615132</v>
      </c>
      <c r="BF145">
        <f>AVERAGE(AY145:BA145)</f>
        <v>74.039963577933165</v>
      </c>
      <c r="BG145">
        <f>AVERAGE(BB145:BF145)</f>
        <v>1480.4448859178713</v>
      </c>
      <c r="BH145">
        <f>LOG10(BG145)</f>
        <v>3.1703922440878451</v>
      </c>
      <c r="BI145">
        <f>STDEVA(BB145:BF145)/BG145</f>
        <v>2.1246593452991931</v>
      </c>
      <c r="BJ145">
        <f>COUNT(BB145:BF145)</f>
        <v>5</v>
      </c>
      <c r="BK145">
        <v>144</v>
      </c>
      <c r="BL145">
        <f t="shared" si="4"/>
        <v>0.12985588830299763</v>
      </c>
      <c r="BM145">
        <f t="shared" si="5"/>
        <v>-2.945016660517342</v>
      </c>
    </row>
    <row r="146" spans="1:65" x14ac:dyDescent="0.25">
      <c r="A146" t="s">
        <v>895</v>
      </c>
      <c r="B146">
        <v>6</v>
      </c>
      <c r="C146">
        <v>1</v>
      </c>
      <c r="D146">
        <v>25.246600000000001</v>
      </c>
      <c r="E146">
        <v>0.112415711328912</v>
      </c>
      <c r="F146" s="1">
        <f>-LOG10(E146)</f>
        <v>0.94917298710673459</v>
      </c>
      <c r="G146">
        <v>0.26494174363797801</v>
      </c>
      <c r="H146">
        <v>1.08070470583492</v>
      </c>
      <c r="I146">
        <v>0.35322896341465798</v>
      </c>
      <c r="J146" t="s">
        <v>1</v>
      </c>
      <c r="K146" t="s">
        <v>0</v>
      </c>
      <c r="L146">
        <v>157845.4932</v>
      </c>
      <c r="M146" t="s">
        <v>896</v>
      </c>
      <c r="N146">
        <v>1618.1016963725699</v>
      </c>
      <c r="O146">
        <v>2180.09960369384</v>
      </c>
      <c r="P146">
        <v>1532.34092726066</v>
      </c>
      <c r="Q146">
        <v>2000.18660002463</v>
      </c>
      <c r="R146">
        <v>1990.73824035906</v>
      </c>
      <c r="S146">
        <v>1526.30723078965</v>
      </c>
      <c r="T146">
        <v>1142.96146148868</v>
      </c>
      <c r="U146">
        <v>1270.84376805087</v>
      </c>
      <c r="V146">
        <v>1499.1134868225799</v>
      </c>
      <c r="W146">
        <v>1617.7750989424401</v>
      </c>
      <c r="X146">
        <v>1936.90323503431</v>
      </c>
      <c r="Y146">
        <v>2218.4845270903202</v>
      </c>
      <c r="AC146">
        <f>AVERAGE(N146:P146)</f>
        <v>1776.8474091090236</v>
      </c>
      <c r="AD146">
        <f>AVERAGE(Q146:S146)</f>
        <v>1839.0773570577801</v>
      </c>
      <c r="AE146">
        <f>AVERAGE(T146:V146)</f>
        <v>1304.3062387873767</v>
      </c>
      <c r="AF146">
        <f>AVERAGE(W146:Y146)</f>
        <v>1924.3876203556902</v>
      </c>
      <c r="AH146">
        <f>AVERAGE(AC146:AG146)</f>
        <v>1711.1546563274676</v>
      </c>
      <c r="AI146">
        <f>LOG10(AH146)</f>
        <v>3.2332892634009642</v>
      </c>
      <c r="AJ146">
        <f>STDEVA(AC146:AG146)/AH146</f>
        <v>0.16240091220988698</v>
      </c>
      <c r="AK146">
        <f>COUNT(AC146:AG146)</f>
        <v>4</v>
      </c>
      <c r="AL146">
        <v>139</v>
      </c>
      <c r="AM146">
        <v>994.19504491512203</v>
      </c>
      <c r="AN146">
        <v>703.42932192297701</v>
      </c>
      <c r="AO146">
        <v>851.37866381935999</v>
      </c>
      <c r="AP146">
        <v>1432.11617413305</v>
      </c>
      <c r="AQ146">
        <v>1604.54067888344</v>
      </c>
      <c r="AR146">
        <v>1281.39754334901</v>
      </c>
      <c r="AS146">
        <v>1492.68320066248</v>
      </c>
      <c r="AT146">
        <v>1842.4150728377299</v>
      </c>
      <c r="AU146">
        <v>1494.2224930339501</v>
      </c>
      <c r="AV146">
        <v>1105.37309169733</v>
      </c>
      <c r="AW146">
        <v>956.32997762723596</v>
      </c>
      <c r="AX146">
        <v>1353.8547752582199</v>
      </c>
      <c r="AY146">
        <v>2261.3302958643199</v>
      </c>
      <c r="AZ146">
        <v>2403.2049262355099</v>
      </c>
      <c r="BA146">
        <v>2414.5634138134101</v>
      </c>
      <c r="BB146">
        <f>AVERAGE(AM146:AO146)</f>
        <v>849.66767688581967</v>
      </c>
      <c r="BC146">
        <f>AVERAGE(AP146:AR146)</f>
        <v>1439.3514654551666</v>
      </c>
      <c r="BD146">
        <f>AVERAGE(AS146:AU146)</f>
        <v>1609.7735888447198</v>
      </c>
      <c r="BE146">
        <f>AVERAGE(AV146:AX146)</f>
        <v>1138.5192815275952</v>
      </c>
      <c r="BF146">
        <f>AVERAGE(AY146:BA146)</f>
        <v>2359.6995453044133</v>
      </c>
      <c r="BG146">
        <f>AVERAGE(BB146:BF146)</f>
        <v>1479.4023116035428</v>
      </c>
      <c r="BH146">
        <f>LOG10(BG146)</f>
        <v>3.1700862929625355</v>
      </c>
      <c r="BI146">
        <f>STDEVA(BB146:BF146)/BG146</f>
        <v>0.38628128174168297</v>
      </c>
      <c r="BJ146">
        <f>COUNT(BB146:BF146)</f>
        <v>5</v>
      </c>
      <c r="BK146">
        <v>145</v>
      </c>
      <c r="BL146">
        <f t="shared" si="4"/>
        <v>1.1566526852812102</v>
      </c>
      <c r="BM146">
        <f t="shared" si="5"/>
        <v>0.20995572317975209</v>
      </c>
    </row>
    <row r="147" spans="1:65" x14ac:dyDescent="0.25">
      <c r="A147" t="s">
        <v>209</v>
      </c>
      <c r="B147">
        <v>1</v>
      </c>
      <c r="C147">
        <v>1</v>
      </c>
      <c r="D147">
        <v>4.3597999999999999</v>
      </c>
      <c r="E147">
        <v>6.0484480121506499E-3</v>
      </c>
      <c r="F147" s="1">
        <f>-LOG10(E147)</f>
        <v>2.2183560478642002</v>
      </c>
      <c r="G147">
        <v>7.3164235022819601E-2</v>
      </c>
      <c r="H147">
        <v>1.62934760621284</v>
      </c>
      <c r="I147">
        <v>0.81776278713989003</v>
      </c>
      <c r="J147" t="s">
        <v>1</v>
      </c>
      <c r="K147" t="s">
        <v>0</v>
      </c>
      <c r="L147">
        <v>49422.258199999997</v>
      </c>
      <c r="M147" t="s">
        <v>210</v>
      </c>
      <c r="N147">
        <v>1002.07829301524</v>
      </c>
      <c r="O147">
        <v>591.292982832387</v>
      </c>
      <c r="P147">
        <v>1287.69982833727</v>
      </c>
      <c r="Q147">
        <v>874.62233135585404</v>
      </c>
      <c r="R147">
        <v>860.52685090981299</v>
      </c>
      <c r="S147">
        <v>958.55289287401001</v>
      </c>
      <c r="T147">
        <v>1151.0723278468599</v>
      </c>
      <c r="U147">
        <v>1211.8314697063399</v>
      </c>
      <c r="V147">
        <v>1087.8211359250499</v>
      </c>
      <c r="W147">
        <v>1416.9012450003599</v>
      </c>
      <c r="X147">
        <v>1200.2597690725199</v>
      </c>
      <c r="Y147">
        <v>1324.98059276758</v>
      </c>
      <c r="Z147">
        <v>215.57302006466</v>
      </c>
      <c r="AA147">
        <v>218.000160522117</v>
      </c>
      <c r="AB147">
        <v>163.997061393368</v>
      </c>
      <c r="AC147">
        <f>AVERAGE(N147:P147)</f>
        <v>960.35703472829903</v>
      </c>
      <c r="AD147">
        <f>AVERAGE(Q147:S147)</f>
        <v>897.90069171322568</v>
      </c>
      <c r="AE147">
        <f>AVERAGE(T147:V147)</f>
        <v>1150.2416444927501</v>
      </c>
      <c r="AF147">
        <f>AVERAGE(W147:Y147)</f>
        <v>1314.0472022801532</v>
      </c>
      <c r="AG147">
        <f>AVERAGE(Z147:AB147)</f>
        <v>199.19008066004832</v>
      </c>
      <c r="AH147">
        <f>AVERAGE(AC147:AG147)</f>
        <v>904.34733077489511</v>
      </c>
      <c r="AI147">
        <f>LOG10(AH147)</f>
        <v>2.956335261081652</v>
      </c>
      <c r="AJ147">
        <f>STDEVA(AC147:AG147)/AH147</f>
        <v>0.47197832866085387</v>
      </c>
      <c r="AK147">
        <f>COUNT(AC147:AG147)</f>
        <v>5</v>
      </c>
      <c r="AL147">
        <v>191</v>
      </c>
      <c r="AM147">
        <v>1190.2818878327801</v>
      </c>
      <c r="AN147">
        <v>1286.4889217749201</v>
      </c>
      <c r="AO147">
        <v>1252.0287175230301</v>
      </c>
      <c r="AP147">
        <v>1040.0348942344699</v>
      </c>
      <c r="AQ147">
        <v>1303.34774878087</v>
      </c>
      <c r="AR147">
        <v>1219.4896207161701</v>
      </c>
      <c r="AS147">
        <v>934.67076247682098</v>
      </c>
      <c r="AT147">
        <v>1118.40769824109</v>
      </c>
      <c r="AU147">
        <v>1016.99002544874</v>
      </c>
      <c r="AV147">
        <v>2838.1968368469502</v>
      </c>
      <c r="AW147">
        <v>2522.2619434442199</v>
      </c>
      <c r="AX147">
        <v>2200.3065701078699</v>
      </c>
      <c r="AY147">
        <v>1367.06127725645</v>
      </c>
      <c r="AZ147">
        <v>1384.57990080183</v>
      </c>
      <c r="BA147">
        <v>1428.2955732595301</v>
      </c>
      <c r="BB147">
        <f>AVERAGE(AM147:AO147)</f>
        <v>1242.9331757102434</v>
      </c>
      <c r="BC147">
        <f>AVERAGE(AP147:AR147)</f>
        <v>1187.6240879105032</v>
      </c>
      <c r="BD147">
        <f>AVERAGE(AS147:AU147)</f>
        <v>1023.3561620555505</v>
      </c>
      <c r="BE147">
        <f>AVERAGE(AV147:AX147)</f>
        <v>2520.2551167996803</v>
      </c>
      <c r="BF147">
        <f>AVERAGE(AY147:BA147)</f>
        <v>1393.3122504392702</v>
      </c>
      <c r="BG147">
        <f>AVERAGE(BB147:BF147)</f>
        <v>1473.4961585830497</v>
      </c>
      <c r="BH147">
        <f>LOG10(BG147)</f>
        <v>3.1683490079780317</v>
      </c>
      <c r="BI147">
        <f>STDEVA(BB147:BF147)/BG147</f>
        <v>0.40714418717554685</v>
      </c>
      <c r="BJ147">
        <f>COUNT(BB147:BF147)</f>
        <v>5</v>
      </c>
      <c r="BK147">
        <v>146</v>
      </c>
      <c r="BL147">
        <f t="shared" si="4"/>
        <v>0.61374257781882369</v>
      </c>
      <c r="BM147">
        <f t="shared" si="5"/>
        <v>-0.7042944223174209</v>
      </c>
    </row>
    <row r="148" spans="1:65" x14ac:dyDescent="0.25">
      <c r="A148" t="s">
        <v>517</v>
      </c>
      <c r="B148">
        <v>9</v>
      </c>
      <c r="C148">
        <v>2</v>
      </c>
      <c r="D148">
        <v>40.821100000000001</v>
      </c>
      <c r="E148">
        <v>4.3723409187574599E-2</v>
      </c>
      <c r="F148" s="1">
        <f>-LOG10(E148)</f>
        <v>1.3592859827326773</v>
      </c>
      <c r="G148">
        <v>0.18381082895413001</v>
      </c>
      <c r="H148">
        <v>1.53946728946288</v>
      </c>
      <c r="I148">
        <v>0.531706359865318</v>
      </c>
      <c r="J148" t="s">
        <v>0</v>
      </c>
      <c r="K148" t="s">
        <v>1</v>
      </c>
      <c r="L148">
        <v>117186.47960000001</v>
      </c>
      <c r="M148" t="s">
        <v>518</v>
      </c>
      <c r="N148">
        <v>1533.26978947558</v>
      </c>
      <c r="O148">
        <v>1659.7339251288199</v>
      </c>
      <c r="P148">
        <v>1643.1352662447</v>
      </c>
      <c r="Q148">
        <v>2462.7832249817902</v>
      </c>
      <c r="R148">
        <v>2234.10612869752</v>
      </c>
      <c r="S148">
        <v>2070.0457467578899</v>
      </c>
      <c r="T148">
        <v>1577.95762262842</v>
      </c>
      <c r="U148">
        <v>1350.8742816040999</v>
      </c>
      <c r="V148">
        <v>1421.97033530212</v>
      </c>
      <c r="W148">
        <v>1443.60705633323</v>
      </c>
      <c r="X148">
        <v>1571.1723237532101</v>
      </c>
      <c r="Y148">
        <v>1567.837769359</v>
      </c>
      <c r="Z148">
        <v>4285.2146429941704</v>
      </c>
      <c r="AA148">
        <v>4895.0304086556698</v>
      </c>
      <c r="AB148">
        <v>4148.7473384319801</v>
      </c>
      <c r="AC148">
        <f>AVERAGE(N148:P148)</f>
        <v>1612.0463269496997</v>
      </c>
      <c r="AD148">
        <f>AVERAGE(Q148:S148)</f>
        <v>2255.6450334790666</v>
      </c>
      <c r="AE148">
        <f>AVERAGE(T148:V148)</f>
        <v>1450.2674131782132</v>
      </c>
      <c r="AF148">
        <f>AVERAGE(W148:Y148)</f>
        <v>1527.5390498151467</v>
      </c>
      <c r="AG148">
        <f>AVERAGE(Z148:AB148)</f>
        <v>4442.9974633606062</v>
      </c>
      <c r="AH148">
        <f>AVERAGE(AC148:AG148)</f>
        <v>2257.6990573565463</v>
      </c>
      <c r="AI148">
        <f>LOG10(AH148)</f>
        <v>3.3536660516545878</v>
      </c>
      <c r="AJ148">
        <f>STDEVA(AC148:AG148)/AH148</f>
        <v>0.55927900325219593</v>
      </c>
      <c r="AK148">
        <f>COUNT(AC148:AG148)</f>
        <v>5</v>
      </c>
      <c r="AL148">
        <v>114</v>
      </c>
      <c r="AM148">
        <v>850.95096107452105</v>
      </c>
      <c r="AN148">
        <v>742.143579378249</v>
      </c>
      <c r="AO148">
        <v>772.016512777598</v>
      </c>
      <c r="AP148">
        <v>2168.0086370387198</v>
      </c>
      <c r="AQ148">
        <v>2721.9096611294599</v>
      </c>
      <c r="AR148">
        <v>2245.0401980568099</v>
      </c>
      <c r="AS148">
        <v>1600.00577699835</v>
      </c>
      <c r="AT148">
        <v>1931.3276266600201</v>
      </c>
      <c r="AU148">
        <v>1760.8441511312601</v>
      </c>
      <c r="AV148">
        <v>2.6435895096381801</v>
      </c>
      <c r="AW148">
        <v>3.4585573146828001</v>
      </c>
      <c r="AX148">
        <v>4.7769317063742598</v>
      </c>
      <c r="AY148">
        <v>2230.9234577560501</v>
      </c>
      <c r="AZ148">
        <v>2440.2102693638599</v>
      </c>
      <c r="BA148">
        <v>2523.9248467053999</v>
      </c>
      <c r="BB148">
        <f>AVERAGE(AM148:AO148)</f>
        <v>788.37035107678946</v>
      </c>
      <c r="BC148">
        <f>AVERAGE(AP148:AR148)</f>
        <v>2378.3194987416632</v>
      </c>
      <c r="BD148">
        <f>AVERAGE(AS148:AU148)</f>
        <v>1764.0591849298769</v>
      </c>
      <c r="BE148">
        <f>AVERAGE(AV148:AX148)</f>
        <v>3.626359510231747</v>
      </c>
      <c r="BF148">
        <f>AVERAGE(AY148:BA148)</f>
        <v>2398.3528579417703</v>
      </c>
      <c r="BG148">
        <f>AVERAGE(BB148:BF148)</f>
        <v>1466.5456504400663</v>
      </c>
      <c r="BH148">
        <f>LOG10(BG148)</f>
        <v>3.1662955861884754</v>
      </c>
      <c r="BI148">
        <f>STDEVA(BB148:BF148)/BG148</f>
        <v>0.71419350837812057</v>
      </c>
      <c r="BJ148">
        <f>COUNT(BB148:BF148)</f>
        <v>5</v>
      </c>
      <c r="BK148">
        <v>147</v>
      </c>
      <c r="BL148">
        <f t="shared" si="4"/>
        <v>1.5394672894628807</v>
      </c>
      <c r="BM148">
        <f t="shared" si="5"/>
        <v>0.62243121338400142</v>
      </c>
    </row>
    <row r="149" spans="1:65" x14ac:dyDescent="0.25">
      <c r="A149" t="s">
        <v>1297</v>
      </c>
      <c r="B149">
        <v>13</v>
      </c>
      <c r="C149">
        <v>1</v>
      </c>
      <c r="D149">
        <v>53.237200000000001</v>
      </c>
      <c r="E149">
        <v>0.252783634991052</v>
      </c>
      <c r="F149" s="1">
        <f>-LOG10(E149)</f>
        <v>0.59725104535458817</v>
      </c>
      <c r="G149">
        <v>0.40477566056506598</v>
      </c>
      <c r="H149">
        <v>1.1104324812722699</v>
      </c>
      <c r="I149">
        <v>0.20369313318215301</v>
      </c>
      <c r="J149" t="s">
        <v>1</v>
      </c>
      <c r="K149" t="s">
        <v>0</v>
      </c>
      <c r="L149">
        <v>276050.24570000003</v>
      </c>
      <c r="M149" t="s">
        <v>1298</v>
      </c>
      <c r="N149">
        <v>1530.095887406</v>
      </c>
      <c r="O149">
        <v>521.46369349552504</v>
      </c>
      <c r="P149">
        <v>1764.9361092127299</v>
      </c>
      <c r="Q149">
        <v>2548.1906767088499</v>
      </c>
      <c r="R149">
        <v>1989.8649086795001</v>
      </c>
      <c r="S149">
        <v>1832.38159857918</v>
      </c>
      <c r="T149">
        <v>1328.2682916064</v>
      </c>
      <c r="U149">
        <v>1362.5875750140401</v>
      </c>
      <c r="V149">
        <v>1194.5194067904499</v>
      </c>
      <c r="W149">
        <v>1527.87547650037</v>
      </c>
      <c r="X149">
        <v>1550.2376794240799</v>
      </c>
      <c r="Y149">
        <v>1256.0620545919901</v>
      </c>
      <c r="Z149">
        <v>278.95385739672599</v>
      </c>
      <c r="AA149">
        <v>513.54398453518797</v>
      </c>
      <c r="AB149">
        <v>77.382599319898404</v>
      </c>
      <c r="AC149">
        <f>AVERAGE(N149:P149)</f>
        <v>1272.1652300380849</v>
      </c>
      <c r="AD149">
        <f>AVERAGE(Q149:S149)</f>
        <v>2123.47906132251</v>
      </c>
      <c r="AE149">
        <f>AVERAGE(T149:V149)</f>
        <v>1295.1250911369632</v>
      </c>
      <c r="AF149">
        <f>AVERAGE(W149:Y149)</f>
        <v>1444.7250701721466</v>
      </c>
      <c r="AG149">
        <f>AVERAGE(Z149:AB149)</f>
        <v>289.96014708393744</v>
      </c>
      <c r="AH149">
        <f>AVERAGE(AC149:AG149)</f>
        <v>1285.0909199507284</v>
      </c>
      <c r="AI149">
        <f>LOG10(AH149)</f>
        <v>3.1089338550105419</v>
      </c>
      <c r="AJ149">
        <f>STDEVA(AC149:AG149)/AH149</f>
        <v>0.51011176471870623</v>
      </c>
      <c r="AK149">
        <f>COUNT(AC149:AG149)</f>
        <v>5</v>
      </c>
      <c r="AL149">
        <v>156</v>
      </c>
      <c r="AM149">
        <v>1470.8892890417301</v>
      </c>
      <c r="AN149">
        <v>449.95645696835101</v>
      </c>
      <c r="AO149">
        <v>948.08729029871495</v>
      </c>
      <c r="AP149">
        <v>1192.1160783922601</v>
      </c>
      <c r="AQ149">
        <v>1691.7469100959099</v>
      </c>
      <c r="AR149">
        <v>1257.7429143099</v>
      </c>
      <c r="AS149">
        <v>1899.1564211515099</v>
      </c>
      <c r="AT149">
        <v>2024.0289675566901</v>
      </c>
      <c r="AU149">
        <v>2061.51695033446</v>
      </c>
      <c r="AV149">
        <v>1363.10279872921</v>
      </c>
      <c r="AW149">
        <v>1133.26998657435</v>
      </c>
      <c r="AX149">
        <v>1068.31836439106</v>
      </c>
      <c r="AY149">
        <v>1890.4626551633401</v>
      </c>
      <c r="AZ149">
        <v>1547.28451855556</v>
      </c>
      <c r="BA149">
        <v>1407.42088195714</v>
      </c>
      <c r="BB149">
        <f>AVERAGE(AM149:AO149)</f>
        <v>956.31101210293207</v>
      </c>
      <c r="BC149">
        <f>AVERAGE(AP149:AR149)</f>
        <v>1380.53530093269</v>
      </c>
      <c r="BD149">
        <f>AVERAGE(AS149:AU149)</f>
        <v>1994.9007796808867</v>
      </c>
      <c r="BE149">
        <f>AVERAGE(AV149:AX149)</f>
        <v>1188.2303832315399</v>
      </c>
      <c r="BF149">
        <f>AVERAGE(AY149:BA149)</f>
        <v>1615.0560185586801</v>
      </c>
      <c r="BG149">
        <f>AVERAGE(BB149:BF149)</f>
        <v>1427.0066989013458</v>
      </c>
      <c r="BH149">
        <f>LOG10(BG149)</f>
        <v>3.1544260118596088</v>
      </c>
      <c r="BI149">
        <f>STDEVA(BB149:BF149)/BG149</f>
        <v>0.27999903821566108</v>
      </c>
      <c r="BJ149">
        <f>COUNT(BB149:BF149)</f>
        <v>5</v>
      </c>
      <c r="BK149">
        <v>148</v>
      </c>
      <c r="BL149">
        <f t="shared" si="4"/>
        <v>0.90055002610718049</v>
      </c>
      <c r="BM149">
        <f t="shared" si="5"/>
        <v>-0.15112167393393863</v>
      </c>
    </row>
    <row r="150" spans="1:65" x14ac:dyDescent="0.25">
      <c r="A150" t="s">
        <v>147</v>
      </c>
      <c r="B150">
        <v>10</v>
      </c>
      <c r="C150">
        <v>2</v>
      </c>
      <c r="D150">
        <v>37.322000000000003</v>
      </c>
      <c r="E150">
        <v>2.7857781914230099E-3</v>
      </c>
      <c r="F150" s="1">
        <f>-LOG10(E150)</f>
        <v>2.5550534658287516</v>
      </c>
      <c r="G150">
        <v>5.3786856951597802E-2</v>
      </c>
      <c r="H150">
        <v>1.54947483984441</v>
      </c>
      <c r="I150">
        <v>0.88583993532247896</v>
      </c>
      <c r="J150" t="s">
        <v>1</v>
      </c>
      <c r="K150" t="s">
        <v>0</v>
      </c>
      <c r="L150">
        <v>185245.56700000001</v>
      </c>
      <c r="M150" t="s">
        <v>148</v>
      </c>
      <c r="N150">
        <v>803.30136659599998</v>
      </c>
      <c r="O150">
        <v>1321.11948892022</v>
      </c>
      <c r="P150">
        <v>1212.98888063649</v>
      </c>
      <c r="Q150">
        <v>1174.03175847796</v>
      </c>
      <c r="R150">
        <v>965.16072609914397</v>
      </c>
      <c r="S150">
        <v>827.03116385632904</v>
      </c>
      <c r="T150">
        <v>1270.16272271091</v>
      </c>
      <c r="U150">
        <v>1072.21019120506</v>
      </c>
      <c r="V150">
        <v>1672.1935091028599</v>
      </c>
      <c r="W150">
        <v>759.68174652321295</v>
      </c>
      <c r="X150">
        <v>998.17919928748404</v>
      </c>
      <c r="Y150">
        <v>790.24193968756003</v>
      </c>
      <c r="Z150">
        <v>352.865846725126</v>
      </c>
      <c r="AA150">
        <v>295.735171605863</v>
      </c>
      <c r="AB150">
        <v>299.05053873186</v>
      </c>
      <c r="AC150">
        <f>AVERAGE(N150:P150)</f>
        <v>1112.4699120509033</v>
      </c>
      <c r="AD150">
        <f>AVERAGE(Q150:S150)</f>
        <v>988.74121614447768</v>
      </c>
      <c r="AE150">
        <f>AVERAGE(T150:V150)</f>
        <v>1338.1888076729433</v>
      </c>
      <c r="AF150">
        <f>AVERAGE(W150:Y150)</f>
        <v>849.36762849941897</v>
      </c>
      <c r="AG150">
        <f>AVERAGE(Z150:AB150)</f>
        <v>315.88385235428302</v>
      </c>
      <c r="AH150">
        <f>AVERAGE(AC150:AG150)</f>
        <v>920.9302833444051</v>
      </c>
      <c r="AI150">
        <f>LOG10(AH150)</f>
        <v>2.9642267542958338</v>
      </c>
      <c r="AJ150">
        <f>STDEVA(AC150:AG150)/AH150</f>
        <v>0.4158259835502473</v>
      </c>
      <c r="AK150">
        <f>COUNT(AC150:AG150)</f>
        <v>5</v>
      </c>
      <c r="AL150">
        <v>190</v>
      </c>
      <c r="AM150">
        <v>1356.26970992003</v>
      </c>
      <c r="AN150">
        <v>878.10977361664197</v>
      </c>
      <c r="AO150">
        <v>1008.55419618992</v>
      </c>
      <c r="AP150">
        <v>1078.41559867248</v>
      </c>
      <c r="AQ150">
        <v>1610.8545714074501</v>
      </c>
      <c r="AR150">
        <v>1343.7091281134899</v>
      </c>
      <c r="AS150">
        <v>934.48659572125098</v>
      </c>
      <c r="AT150">
        <v>1376.2818355708</v>
      </c>
      <c r="AU150">
        <v>1195.4617777835999</v>
      </c>
      <c r="AV150">
        <v>2302.3884432524701</v>
      </c>
      <c r="AW150">
        <v>1712.34731311254</v>
      </c>
      <c r="AX150">
        <v>2129.3251008533698</v>
      </c>
      <c r="AY150">
        <v>1348.6204450949299</v>
      </c>
      <c r="AZ150">
        <v>1505.4681525854401</v>
      </c>
      <c r="BA150">
        <v>1624.08190749961</v>
      </c>
      <c r="BB150">
        <f>AVERAGE(AM150:AO150)</f>
        <v>1080.9778932421975</v>
      </c>
      <c r="BC150">
        <f>AVERAGE(AP150:AR150)</f>
        <v>1344.3264327311399</v>
      </c>
      <c r="BD150">
        <f>AVERAGE(AS150:AU150)</f>
        <v>1168.743403025217</v>
      </c>
      <c r="BE150">
        <f>AVERAGE(AV150:AX150)</f>
        <v>2048.0202857394602</v>
      </c>
      <c r="BF150">
        <f>AVERAGE(AY150:BA150)</f>
        <v>1492.7235017266601</v>
      </c>
      <c r="BG150">
        <f>AVERAGE(BB150:BF150)</f>
        <v>1426.9583032929352</v>
      </c>
      <c r="BH150">
        <f>LOG10(BG150)</f>
        <v>3.1544112829153739</v>
      </c>
      <c r="BI150">
        <f>STDEVA(BB150:BF150)/BG150</f>
        <v>0.26759963635023964</v>
      </c>
      <c r="BJ150">
        <f>COUNT(BB150:BF150)</f>
        <v>5</v>
      </c>
      <c r="BK150">
        <v>149</v>
      </c>
      <c r="BL150">
        <f t="shared" si="4"/>
        <v>0.64537995344307586</v>
      </c>
      <c r="BM150">
        <f t="shared" si="5"/>
        <v>-0.63177932883415988</v>
      </c>
    </row>
    <row r="151" spans="1:65" x14ac:dyDescent="0.25">
      <c r="A151" t="s">
        <v>151</v>
      </c>
      <c r="B151">
        <v>1</v>
      </c>
      <c r="C151">
        <v>1</v>
      </c>
      <c r="D151">
        <v>4.3552999999999997</v>
      </c>
      <c r="E151">
        <v>3.0303048933232302E-3</v>
      </c>
      <c r="F151" s="1">
        <f>-LOG10(E151)</f>
        <v>2.5185136728751703</v>
      </c>
      <c r="G151">
        <v>5.5344142431336701E-2</v>
      </c>
      <c r="H151">
        <v>1.5642393369740399</v>
      </c>
      <c r="I151">
        <v>0.879572379463887</v>
      </c>
      <c r="J151" t="s">
        <v>1</v>
      </c>
      <c r="K151" t="s">
        <v>0</v>
      </c>
      <c r="L151">
        <v>57286.506000000001</v>
      </c>
      <c r="M151" t="s">
        <v>152</v>
      </c>
      <c r="N151">
        <v>888.673216607933</v>
      </c>
      <c r="O151">
        <v>957.680207018332</v>
      </c>
      <c r="P151">
        <v>747.05970244867206</v>
      </c>
      <c r="Q151">
        <v>1222.8189945302599</v>
      </c>
      <c r="R151">
        <v>1236.6184250306701</v>
      </c>
      <c r="S151">
        <v>1127.5786980545199</v>
      </c>
      <c r="T151">
        <v>1274.66627290823</v>
      </c>
      <c r="U151">
        <v>1246.45903896345</v>
      </c>
      <c r="V151">
        <v>1372.2177091583501</v>
      </c>
      <c r="W151">
        <v>920.21159993542904</v>
      </c>
      <c r="X151">
        <v>885.48602308488501</v>
      </c>
      <c r="Y151">
        <v>803.46260872637902</v>
      </c>
      <c r="Z151">
        <v>106.450076259805</v>
      </c>
      <c r="AA151">
        <v>429.100712620774</v>
      </c>
      <c r="AB151">
        <v>243.69162289849001</v>
      </c>
      <c r="AC151">
        <f>AVERAGE(N151:P151)</f>
        <v>864.47104202497894</v>
      </c>
      <c r="AD151">
        <f>AVERAGE(Q151:S151)</f>
        <v>1195.67203920515</v>
      </c>
      <c r="AE151">
        <f>AVERAGE(T151:V151)</f>
        <v>1297.7810070100102</v>
      </c>
      <c r="AF151">
        <f>AVERAGE(W151:Y151)</f>
        <v>869.72007724889772</v>
      </c>
      <c r="AG151">
        <f>AVERAGE(Z151:AB151)</f>
        <v>259.74747059302302</v>
      </c>
      <c r="AH151">
        <f>AVERAGE(AC151:AG151)</f>
        <v>897.47832721641191</v>
      </c>
      <c r="AI151">
        <f>LOG10(AH151)</f>
        <v>2.9530239698030405</v>
      </c>
      <c r="AJ151">
        <f>STDEVA(AC151:AG151)/AH151</f>
        <v>0.45182196681115944</v>
      </c>
      <c r="AK151">
        <f>COUNT(AC151:AG151)</f>
        <v>5</v>
      </c>
      <c r="AL151">
        <v>194</v>
      </c>
      <c r="AM151">
        <v>1472.81372495238</v>
      </c>
      <c r="AN151">
        <v>1222.25313605731</v>
      </c>
      <c r="AO151">
        <v>1433.8384072613101</v>
      </c>
      <c r="AP151">
        <v>1279.43383789512</v>
      </c>
      <c r="AQ151">
        <v>1633.90995528083</v>
      </c>
      <c r="AR151">
        <v>1544.5430314993901</v>
      </c>
      <c r="AS151">
        <v>1420.0814969953001</v>
      </c>
      <c r="AT151">
        <v>1562.3105951816301</v>
      </c>
      <c r="AU151">
        <v>1600.36303599905</v>
      </c>
      <c r="AV151">
        <v>1355.36039830507</v>
      </c>
      <c r="AW151">
        <v>1124.5550698531599</v>
      </c>
      <c r="AX151">
        <v>1177.39782943719</v>
      </c>
      <c r="AY151">
        <v>1417.4258415690699</v>
      </c>
      <c r="AZ151">
        <v>1438.3142873567299</v>
      </c>
      <c r="BA151">
        <v>1375.4629050599899</v>
      </c>
      <c r="BB151">
        <f>AVERAGE(AM151:AO151)</f>
        <v>1376.3017560903334</v>
      </c>
      <c r="BC151">
        <f>AVERAGE(AP151:AR151)</f>
        <v>1485.96227489178</v>
      </c>
      <c r="BD151">
        <f>AVERAGE(AS151:AU151)</f>
        <v>1527.585042725327</v>
      </c>
      <c r="BE151">
        <f>AVERAGE(AV151:AX151)</f>
        <v>1219.1044325318067</v>
      </c>
      <c r="BF151">
        <f>AVERAGE(AY151:BA151)</f>
        <v>1410.4010113285965</v>
      </c>
      <c r="BG151">
        <f>AVERAGE(BB151:BF151)</f>
        <v>1403.8709035135689</v>
      </c>
      <c r="BH151">
        <f>LOG10(BG151)</f>
        <v>3.1473271729864849</v>
      </c>
      <c r="BI151">
        <f>STDEVA(BB151:BF151)/BG151</f>
        <v>8.502078864818817E-2</v>
      </c>
      <c r="BJ151">
        <f>COUNT(BB151:BF151)</f>
        <v>5</v>
      </c>
      <c r="BK151">
        <v>150</v>
      </c>
      <c r="BL151">
        <f t="shared" si="4"/>
        <v>0.63928835975603471</v>
      </c>
      <c r="BM151">
        <f t="shared" si="5"/>
        <v>-0.64546126958169181</v>
      </c>
    </row>
    <row r="152" spans="1:65" x14ac:dyDescent="0.25">
      <c r="A152" t="s">
        <v>84</v>
      </c>
      <c r="B152">
        <v>30</v>
      </c>
      <c r="C152">
        <v>12</v>
      </c>
      <c r="D152">
        <v>107.19970000000001</v>
      </c>
      <c r="E152">
        <v>5.73285473167928E-4</v>
      </c>
      <c r="F152" s="1">
        <f>-LOG10(E152)</f>
        <v>3.2416290629400302</v>
      </c>
      <c r="G152">
        <v>2.74084590028051E-2</v>
      </c>
      <c r="H152">
        <v>3.7197774659044698</v>
      </c>
      <c r="I152">
        <v>0.96307239043463999</v>
      </c>
      <c r="J152" t="s">
        <v>1</v>
      </c>
      <c r="K152" t="s">
        <v>0</v>
      </c>
      <c r="L152">
        <v>16169.5581</v>
      </c>
      <c r="M152" t="s">
        <v>85</v>
      </c>
      <c r="N152">
        <v>1102.5862377861999</v>
      </c>
      <c r="O152">
        <v>1304.4242457745599</v>
      </c>
      <c r="P152">
        <v>912.01001633078397</v>
      </c>
      <c r="Q152">
        <v>184.63702512980399</v>
      </c>
      <c r="R152">
        <v>184.241880937769</v>
      </c>
      <c r="S152">
        <v>163.94527103903999</v>
      </c>
      <c r="T152">
        <v>163.083426450042</v>
      </c>
      <c r="U152">
        <v>175.39457921618401</v>
      </c>
      <c r="V152">
        <v>169.73445052213799</v>
      </c>
      <c r="W152">
        <v>247.91783508852799</v>
      </c>
      <c r="X152">
        <v>232.90586832275099</v>
      </c>
      <c r="Y152">
        <v>344.41592537912697</v>
      </c>
      <c r="Z152">
        <v>8.1329323335886095</v>
      </c>
      <c r="AA152">
        <v>369.66426934316098</v>
      </c>
      <c r="AB152">
        <v>59.473016671545103</v>
      </c>
      <c r="AC152">
        <f>AVERAGE(N152:P152)</f>
        <v>1106.3401666305147</v>
      </c>
      <c r="AD152">
        <f>AVERAGE(Q152:S152)</f>
        <v>177.60805903553765</v>
      </c>
      <c r="AE152">
        <f>AVERAGE(T152:V152)</f>
        <v>169.404152062788</v>
      </c>
      <c r="AF152">
        <f>AVERAGE(W152:Y152)</f>
        <v>275.07987626346863</v>
      </c>
      <c r="AG152">
        <f>AVERAGE(Z152:AB152)</f>
        <v>145.75673944943156</v>
      </c>
      <c r="AH152">
        <f>AVERAGE(AC152:AG152)</f>
        <v>374.83779868834807</v>
      </c>
      <c r="AI152">
        <f>LOG10(AH152)</f>
        <v>2.5738433787313788</v>
      </c>
      <c r="AJ152">
        <f>STDEVA(AC152:AG152)/AH152</f>
        <v>1.0988604091458589</v>
      </c>
      <c r="AK152">
        <f>COUNT(AC152:AG152)</f>
        <v>5</v>
      </c>
      <c r="AL152">
        <v>311</v>
      </c>
      <c r="AM152">
        <v>1172.68885401326</v>
      </c>
      <c r="AN152">
        <v>1382.7591348143301</v>
      </c>
      <c r="AO152">
        <v>1184.4665553192999</v>
      </c>
      <c r="AP152">
        <v>777.24931338080296</v>
      </c>
      <c r="AQ152">
        <v>740.24514862333501</v>
      </c>
      <c r="AR152">
        <v>868.53347341756103</v>
      </c>
      <c r="AS152">
        <v>237.716118411742</v>
      </c>
      <c r="AT152">
        <v>224.735493085342</v>
      </c>
      <c r="AU152">
        <v>218.999410698482</v>
      </c>
      <c r="AV152">
        <v>3559.7826908777502</v>
      </c>
      <c r="AW152">
        <v>3060.7999922959898</v>
      </c>
      <c r="AX152">
        <v>3028.5349785493099</v>
      </c>
      <c r="AY152">
        <v>1459.93319468604</v>
      </c>
      <c r="AZ152">
        <v>1524.9994494643699</v>
      </c>
      <c r="BA152">
        <v>1473.2541463147099</v>
      </c>
      <c r="BB152">
        <f>AVERAGE(AM152:AO152)</f>
        <v>1246.6381813822966</v>
      </c>
      <c r="BC152">
        <f>AVERAGE(AP152:AR152)</f>
        <v>795.34264514056633</v>
      </c>
      <c r="BD152">
        <f>AVERAGE(AS152:AU152)</f>
        <v>227.15034073185532</v>
      </c>
      <c r="BE152">
        <f>AVERAGE(AV152:AX152)</f>
        <v>3216.3725539076827</v>
      </c>
      <c r="BF152">
        <f>AVERAGE(AY152:BA152)</f>
        <v>1486.0622634883732</v>
      </c>
      <c r="BG152">
        <f>AVERAGE(BB152:BF152)</f>
        <v>1394.3131969301548</v>
      </c>
      <c r="BH152">
        <f>LOG10(BG152)</f>
        <v>3.1443603379088283</v>
      </c>
      <c r="BI152">
        <f>STDEVA(BB152:BF152)/BG152</f>
        <v>0.80753873645483232</v>
      </c>
      <c r="BJ152">
        <f>COUNT(BB152:BF152)</f>
        <v>5</v>
      </c>
      <c r="BK152">
        <v>151</v>
      </c>
      <c r="BL152">
        <f t="shared" si="4"/>
        <v>0.26883328617531888</v>
      </c>
      <c r="BM152">
        <f t="shared" si="5"/>
        <v>-1.8952163153012753</v>
      </c>
    </row>
    <row r="153" spans="1:65" x14ac:dyDescent="0.25">
      <c r="A153" t="s">
        <v>213</v>
      </c>
      <c r="B153">
        <v>14</v>
      </c>
      <c r="C153">
        <v>1</v>
      </c>
      <c r="D153">
        <v>58.2821</v>
      </c>
      <c r="E153">
        <v>6.2485990090017703E-3</v>
      </c>
      <c r="F153" s="1">
        <f>-LOG10(E153)</f>
        <v>2.2042173443941224</v>
      </c>
      <c r="G153">
        <v>7.3806856082133498E-2</v>
      </c>
      <c r="H153">
        <v>2.4535654765773001</v>
      </c>
      <c r="I153">
        <v>0.81437316968936002</v>
      </c>
      <c r="J153" t="s">
        <v>1</v>
      </c>
      <c r="K153" t="s">
        <v>0</v>
      </c>
      <c r="L153">
        <v>140498.57449999999</v>
      </c>
      <c r="M153" t="s">
        <v>214</v>
      </c>
      <c r="N153">
        <v>868.554987917262</v>
      </c>
      <c r="O153">
        <v>849.10095019891605</v>
      </c>
      <c r="P153">
        <v>839.32318357898998</v>
      </c>
      <c r="Q153">
        <v>157.73010004753201</v>
      </c>
      <c r="R153">
        <v>224.527195722507</v>
      </c>
      <c r="S153">
        <v>224.74238926592099</v>
      </c>
      <c r="T153">
        <v>1552.30846811322</v>
      </c>
      <c r="U153">
        <v>1540.6650295591</v>
      </c>
      <c r="V153">
        <v>1459.20661359373</v>
      </c>
      <c r="W153">
        <v>242.21989800420801</v>
      </c>
      <c r="X153">
        <v>195.15405572671199</v>
      </c>
      <c r="Y153">
        <v>208.66505419974101</v>
      </c>
      <c r="AA153">
        <v>6.2341621881557003</v>
      </c>
      <c r="AB153">
        <v>8.6543077600541203</v>
      </c>
      <c r="AC153">
        <f>AVERAGE(N153:P153)</f>
        <v>852.32637389838931</v>
      </c>
      <c r="AD153">
        <f>AVERAGE(Q153:S153)</f>
        <v>202.33322834532001</v>
      </c>
      <c r="AE153">
        <f>AVERAGE(T153:V153)</f>
        <v>1517.3933704220169</v>
      </c>
      <c r="AF153">
        <f>AVERAGE(W153:Y153)</f>
        <v>215.34633597688699</v>
      </c>
      <c r="AG153">
        <f>AVERAGE(Z153:AB153)</f>
        <v>7.4442349741049103</v>
      </c>
      <c r="AH153">
        <f>AVERAGE(AC153:AG153)</f>
        <v>558.96870872334352</v>
      </c>
      <c r="AI153">
        <f>LOG10(AH153)</f>
        <v>2.7473874965999245</v>
      </c>
      <c r="AJ153">
        <f>STDEVA(AC153:AG153)/AH153</f>
        <v>1.115114165748752</v>
      </c>
      <c r="AK153">
        <f>COUNT(AC153:AG153)</f>
        <v>5</v>
      </c>
      <c r="AL153">
        <v>259</v>
      </c>
      <c r="AM153">
        <v>1978.2957945646799</v>
      </c>
      <c r="AN153">
        <v>2070.4460025256399</v>
      </c>
      <c r="AO153">
        <v>2186.0473818874898</v>
      </c>
      <c r="AP153">
        <v>1226.22973783978</v>
      </c>
      <c r="AQ153">
        <v>1119.28721376405</v>
      </c>
      <c r="AR153">
        <v>1269.1723100829299</v>
      </c>
      <c r="AS153">
        <v>702.84359870922799</v>
      </c>
      <c r="AT153">
        <v>469.49761130908001</v>
      </c>
      <c r="AU153">
        <v>496.54432913783597</v>
      </c>
      <c r="AV153">
        <v>2461.29037937458</v>
      </c>
      <c r="AW153">
        <v>2482.2983274913499</v>
      </c>
      <c r="AX153">
        <v>2507.55205273808</v>
      </c>
      <c r="AY153">
        <v>607.61140417029299</v>
      </c>
      <c r="AZ153">
        <v>522.25595366648702</v>
      </c>
      <c r="BA153">
        <v>454.35787796536903</v>
      </c>
      <c r="BB153">
        <f>AVERAGE(AM153:AO153)</f>
        <v>2078.2630596592699</v>
      </c>
      <c r="BC153">
        <f>AVERAGE(AP153:AR153)</f>
        <v>1204.8964205622533</v>
      </c>
      <c r="BD153">
        <f>AVERAGE(AS153:AU153)</f>
        <v>556.29517971871462</v>
      </c>
      <c r="BE153">
        <f>AVERAGE(AV153:AX153)</f>
        <v>2483.71358653467</v>
      </c>
      <c r="BF153">
        <f>AVERAGE(AY153:BA153)</f>
        <v>528.07507860071632</v>
      </c>
      <c r="BG153">
        <f>AVERAGE(BB153:BF153)</f>
        <v>1370.248665015125</v>
      </c>
      <c r="BH153">
        <f>LOG10(BG153)</f>
        <v>3.1367993876266702</v>
      </c>
      <c r="BI153">
        <f>STDEVA(BB153:BF153)/BG153</f>
        <v>0.64662087537059709</v>
      </c>
      <c r="BJ153">
        <f>COUNT(BB153:BF153)</f>
        <v>5</v>
      </c>
      <c r="BK153">
        <v>152</v>
      </c>
      <c r="BL153">
        <f t="shared" si="4"/>
        <v>0.40793231403525837</v>
      </c>
      <c r="BM153">
        <f t="shared" si="5"/>
        <v>-1.2935983012849621</v>
      </c>
    </row>
    <row r="154" spans="1:65" x14ac:dyDescent="0.25">
      <c r="A154" t="s">
        <v>1339</v>
      </c>
      <c r="B154">
        <v>4</v>
      </c>
      <c r="C154">
        <v>1</v>
      </c>
      <c r="D154">
        <v>20.381</v>
      </c>
      <c r="E154">
        <v>0.27712264092345701</v>
      </c>
      <c r="F154" s="1">
        <f>-LOG10(E154)</f>
        <v>0.55732799090329499</v>
      </c>
      <c r="G154">
        <v>0.42906328053498399</v>
      </c>
      <c r="H154">
        <v>61.2884006947098</v>
      </c>
      <c r="I154">
        <v>0.188137904111188</v>
      </c>
      <c r="J154" t="s">
        <v>1</v>
      </c>
      <c r="K154" t="s">
        <v>0</v>
      </c>
      <c r="L154">
        <v>253958.34820000001</v>
      </c>
      <c r="M154" t="s">
        <v>1340</v>
      </c>
      <c r="Z154">
        <v>44.449281087665</v>
      </c>
      <c r="AB154">
        <v>22.5471806524742</v>
      </c>
      <c r="AG154">
        <f>AVERAGE(Z154:AB154)</f>
        <v>33.498230870069598</v>
      </c>
      <c r="AH154">
        <f>AVERAGE(AC154:AG154)</f>
        <v>33.498230870069598</v>
      </c>
      <c r="AI154">
        <f>LOG10(AH154)</f>
        <v>1.5250218714053594</v>
      </c>
      <c r="AK154">
        <f>COUNT(AC154:AG154)</f>
        <v>1</v>
      </c>
      <c r="AL154">
        <v>802</v>
      </c>
      <c r="AP154">
        <v>1080.75956160243</v>
      </c>
      <c r="AQ154">
        <v>1239.8289582623299</v>
      </c>
      <c r="AR154">
        <v>1785.51747239269</v>
      </c>
      <c r="BC154">
        <f>AVERAGE(AP154:AR154)</f>
        <v>1368.7019974191501</v>
      </c>
      <c r="BG154">
        <f>AVERAGE(BB154:BF154)</f>
        <v>1368.7019974191501</v>
      </c>
      <c r="BH154">
        <f>LOG10(BG154)</f>
        <v>3.1363089010451621</v>
      </c>
      <c r="BJ154">
        <f>COUNT(BB154:BF154)</f>
        <v>1</v>
      </c>
      <c r="BK154">
        <v>153</v>
      </c>
      <c r="BL154">
        <f t="shared" si="4"/>
        <v>2.4474451658019411E-2</v>
      </c>
      <c r="BM154">
        <f t="shared" si="5"/>
        <v>-5.3525796526880667</v>
      </c>
    </row>
    <row r="155" spans="1:65" x14ac:dyDescent="0.25">
      <c r="A155" t="s">
        <v>167</v>
      </c>
      <c r="B155">
        <v>16</v>
      </c>
      <c r="C155">
        <v>5</v>
      </c>
      <c r="D155">
        <v>99.011200000000002</v>
      </c>
      <c r="E155">
        <v>3.9530380163877998E-3</v>
      </c>
      <c r="F155" s="1">
        <f>-LOG10(E155)</f>
        <v>2.403069009024585</v>
      </c>
      <c r="G155">
        <v>6.3495937093771396E-2</v>
      </c>
      <c r="H155">
        <v>1.40836070669987</v>
      </c>
      <c r="I155">
        <v>0.85803279596162496</v>
      </c>
      <c r="J155" t="s">
        <v>1</v>
      </c>
      <c r="K155" t="s">
        <v>0</v>
      </c>
      <c r="L155">
        <v>62045.458599999998</v>
      </c>
      <c r="M155" t="s">
        <v>168</v>
      </c>
      <c r="N155">
        <v>1243.8422431996401</v>
      </c>
      <c r="O155">
        <v>1066.4825658362599</v>
      </c>
      <c r="P155">
        <v>1326.4817032639</v>
      </c>
      <c r="Q155">
        <v>893.121354080777</v>
      </c>
      <c r="R155">
        <v>934.85272300712199</v>
      </c>
      <c r="S155">
        <v>1009.3568318693</v>
      </c>
      <c r="T155">
        <v>1206.9662586652501</v>
      </c>
      <c r="U155">
        <v>1252.8485872761401</v>
      </c>
      <c r="V155">
        <v>1202.4631427655299</v>
      </c>
      <c r="W155">
        <v>1062.7983229193801</v>
      </c>
      <c r="X155">
        <v>1133.20856074634</v>
      </c>
      <c r="Y155">
        <v>1187.84587940338</v>
      </c>
      <c r="Z155">
        <v>324.26838840231602</v>
      </c>
      <c r="AA155">
        <v>321.860319974449</v>
      </c>
      <c r="AB155">
        <v>398.07084568044598</v>
      </c>
      <c r="AC155">
        <f>AVERAGE(N155:P155)</f>
        <v>1212.2688374332668</v>
      </c>
      <c r="AD155">
        <f>AVERAGE(Q155:S155)</f>
        <v>945.77696965239966</v>
      </c>
      <c r="AE155">
        <f>AVERAGE(T155:V155)</f>
        <v>1220.7593295689733</v>
      </c>
      <c r="AF155">
        <f>AVERAGE(W155:Y155)</f>
        <v>1127.9509210230333</v>
      </c>
      <c r="AG155">
        <f>AVERAGE(Z155:AB155)</f>
        <v>348.06651801907032</v>
      </c>
      <c r="AH155">
        <f>AVERAGE(AC155:AG155)</f>
        <v>970.96451513934858</v>
      </c>
      <c r="AI155">
        <f>LOG10(AH155)</f>
        <v>2.9872033584756963</v>
      </c>
      <c r="AJ155">
        <f>STDEVA(AC155:AG155)/AH155</f>
        <v>0.37626962637300121</v>
      </c>
      <c r="AK155">
        <f>COUNT(AC155:AG155)</f>
        <v>5</v>
      </c>
      <c r="AL155">
        <v>184</v>
      </c>
      <c r="AM155">
        <v>1659.6383991601399</v>
      </c>
      <c r="AN155">
        <v>1722.1152820367799</v>
      </c>
      <c r="AO155">
        <v>1614.3735469471801</v>
      </c>
      <c r="AP155">
        <v>1259.85805642778</v>
      </c>
      <c r="AQ155">
        <v>1378.9018217472701</v>
      </c>
      <c r="AR155">
        <v>1427.5752138620401</v>
      </c>
      <c r="AS155">
        <v>1304.7761919756001</v>
      </c>
      <c r="AT155">
        <v>1308.5268686046099</v>
      </c>
      <c r="AU155">
        <v>1243.51017964838</v>
      </c>
      <c r="AV155">
        <v>1691.52104018502</v>
      </c>
      <c r="AW155">
        <v>1243.4850293920499</v>
      </c>
      <c r="AX155">
        <v>1342.26198633135</v>
      </c>
      <c r="AY155">
        <v>1108.29181803443</v>
      </c>
      <c r="AZ155">
        <v>1114.7574060690799</v>
      </c>
      <c r="BA155">
        <v>1092.4312204105199</v>
      </c>
      <c r="BB155">
        <f>AVERAGE(AM155:AO155)</f>
        <v>1665.3757427147</v>
      </c>
      <c r="BC155">
        <f>AVERAGE(AP155:AR155)</f>
        <v>1355.4450306790302</v>
      </c>
      <c r="BD155">
        <f>AVERAGE(AS155:AU155)</f>
        <v>1285.60441340953</v>
      </c>
      <c r="BE155">
        <f>AVERAGE(AV155:AX155)</f>
        <v>1425.75601863614</v>
      </c>
      <c r="BF155">
        <f>AVERAGE(AY155:BA155)</f>
        <v>1105.1601481713433</v>
      </c>
      <c r="BG155">
        <f>AVERAGE(BB155:BF155)</f>
        <v>1367.4682707221486</v>
      </c>
      <c r="BH155">
        <f>LOG10(BG155)</f>
        <v>3.1359172582155956</v>
      </c>
      <c r="BI155">
        <f>STDEVA(BB155:BF155)/BG155</f>
        <v>0.14977740321335625</v>
      </c>
      <c r="BJ155">
        <f>COUNT(BB155:BF155)</f>
        <v>5</v>
      </c>
      <c r="BK155">
        <v>154</v>
      </c>
      <c r="BL155">
        <f t="shared" si="4"/>
        <v>0.71004537065170092</v>
      </c>
      <c r="BM155">
        <f t="shared" si="5"/>
        <v>-0.49401688164623397</v>
      </c>
    </row>
    <row r="156" spans="1:65" x14ac:dyDescent="0.25">
      <c r="A156" t="s">
        <v>1640</v>
      </c>
      <c r="B156">
        <v>24</v>
      </c>
      <c r="C156">
        <v>9</v>
      </c>
      <c r="D156">
        <v>99.239500000000007</v>
      </c>
      <c r="E156">
        <v>0.417208423180914</v>
      </c>
      <c r="F156" s="1">
        <f>-LOG10(E156)</f>
        <v>0.37964693201908545</v>
      </c>
      <c r="G156">
        <v>0.52294865213784603</v>
      </c>
      <c r="H156">
        <v>1.0381545365114599</v>
      </c>
      <c r="I156">
        <v>0.12504711390457901</v>
      </c>
      <c r="J156" t="s">
        <v>0</v>
      </c>
      <c r="K156" t="s">
        <v>1</v>
      </c>
      <c r="L156">
        <v>52571.449800000002</v>
      </c>
      <c r="M156" t="s">
        <v>1641</v>
      </c>
      <c r="N156">
        <v>1332.7539331595201</v>
      </c>
      <c r="O156">
        <v>1522.60373054507</v>
      </c>
      <c r="P156">
        <v>1410.2289350978201</v>
      </c>
      <c r="Q156">
        <v>1177.43129063844</v>
      </c>
      <c r="R156">
        <v>1400.1343114010599</v>
      </c>
      <c r="S156">
        <v>1289.4390570481501</v>
      </c>
      <c r="T156">
        <v>1420.4185481499501</v>
      </c>
      <c r="U156">
        <v>1422.70033730153</v>
      </c>
      <c r="V156">
        <v>1212.5660267220801</v>
      </c>
      <c r="W156">
        <v>1382.21596709549</v>
      </c>
      <c r="X156">
        <v>1415.73662510444</v>
      </c>
      <c r="Y156">
        <v>1321.8122107757999</v>
      </c>
      <c r="Z156">
        <v>1211.9435684125101</v>
      </c>
      <c r="AA156">
        <v>1821.1802166601001</v>
      </c>
      <c r="AB156">
        <v>1703.9549989668601</v>
      </c>
      <c r="AC156">
        <f>AVERAGE(N156:P156)</f>
        <v>1421.8621996008033</v>
      </c>
      <c r="AD156">
        <f>AVERAGE(Q156:S156)</f>
        <v>1289.0015530292167</v>
      </c>
      <c r="AE156">
        <f>AVERAGE(T156:V156)</f>
        <v>1351.8949707245201</v>
      </c>
      <c r="AF156">
        <f>AVERAGE(W156:Y156)</f>
        <v>1373.2549343252433</v>
      </c>
      <c r="AG156">
        <f>AVERAGE(Z156:AB156)</f>
        <v>1579.0262613464902</v>
      </c>
      <c r="AH156">
        <f>AVERAGE(AC156:AG156)</f>
        <v>1403.0079838052548</v>
      </c>
      <c r="AI156">
        <f>LOG10(AH156)</f>
        <v>3.1470601423845261</v>
      </c>
      <c r="AJ156">
        <f>STDEVA(AC156:AG156)/AH156</f>
        <v>7.7942516678987939E-2</v>
      </c>
      <c r="AK156">
        <f>COUNT(AC156:AG156)</f>
        <v>5</v>
      </c>
      <c r="AL156">
        <v>151</v>
      </c>
      <c r="AM156">
        <v>1543.94045288902</v>
      </c>
      <c r="AN156">
        <v>1582.5645311511701</v>
      </c>
      <c r="AO156">
        <v>1550.1911449511299</v>
      </c>
      <c r="AP156">
        <v>1449.93501320778</v>
      </c>
      <c r="AQ156">
        <v>1568.48808385242</v>
      </c>
      <c r="AR156">
        <v>1444.4433290782699</v>
      </c>
      <c r="AS156">
        <v>1367.62303433795</v>
      </c>
      <c r="AT156">
        <v>1379.6993681669601</v>
      </c>
      <c r="AU156">
        <v>1376.8709354053301</v>
      </c>
      <c r="AV156">
        <v>1000.96950173661</v>
      </c>
      <c r="AW156">
        <v>1082.5724454459701</v>
      </c>
      <c r="AX156">
        <v>1034.40309595088</v>
      </c>
      <c r="AY156">
        <v>1320.28973539497</v>
      </c>
      <c r="AZ156">
        <v>1300.8920125690199</v>
      </c>
      <c r="BA156">
        <v>1268.78113558376</v>
      </c>
      <c r="BB156">
        <f>AVERAGE(AM156:AO156)</f>
        <v>1558.8987096637732</v>
      </c>
      <c r="BC156">
        <f>AVERAGE(AP156:AR156)</f>
        <v>1487.6221420461568</v>
      </c>
      <c r="BD156">
        <f>AVERAGE(AS156:AU156)</f>
        <v>1374.7311126367467</v>
      </c>
      <c r="BE156">
        <f>AVERAGE(AV156:AX156)</f>
        <v>1039.31501437782</v>
      </c>
      <c r="BF156">
        <f>AVERAGE(AY156:BA156)</f>
        <v>1296.6542945159165</v>
      </c>
      <c r="BG156">
        <f>AVERAGE(BB156:BF156)</f>
        <v>1351.4442546480827</v>
      </c>
      <c r="BH156">
        <f>LOG10(BG156)</f>
        <v>3.1307981363107071</v>
      </c>
      <c r="BI156">
        <f>STDEVA(BB156:BF156)/BG156</f>
        <v>0.1491647555184068</v>
      </c>
      <c r="BJ156">
        <f>COUNT(BB156:BF156)</f>
        <v>5</v>
      </c>
      <c r="BK156">
        <v>155</v>
      </c>
      <c r="BL156">
        <f t="shared" si="4"/>
        <v>1.0381545365114593</v>
      </c>
      <c r="BM156">
        <f t="shared" si="5"/>
        <v>5.4021214855849077E-2</v>
      </c>
    </row>
    <row r="157" spans="1:65" x14ac:dyDescent="0.25">
      <c r="A157" t="s">
        <v>2040</v>
      </c>
      <c r="B157">
        <v>2</v>
      </c>
      <c r="C157">
        <v>1</v>
      </c>
      <c r="D157">
        <v>8.4675999999999991</v>
      </c>
      <c r="E157">
        <v>0.73787450673825505</v>
      </c>
      <c r="F157" s="1">
        <f>-LOG10(E157)</f>
        <v>0.13201749409217939</v>
      </c>
      <c r="G157">
        <v>0.74077951589826596</v>
      </c>
      <c r="H157">
        <v>3.0897147490325598</v>
      </c>
      <c r="I157">
        <v>6.2304975730388998E-2</v>
      </c>
      <c r="J157" t="s">
        <v>1</v>
      </c>
      <c r="K157" t="s">
        <v>0</v>
      </c>
      <c r="L157">
        <v>112531.17969999999</v>
      </c>
      <c r="M157" t="s">
        <v>2041</v>
      </c>
      <c r="Z157">
        <v>1124.4594295055001</v>
      </c>
      <c r="AA157">
        <v>704.487818338137</v>
      </c>
      <c r="AB157">
        <v>762.76101267209503</v>
      </c>
      <c r="AG157">
        <f>AVERAGE(Z157:AB157)</f>
        <v>863.90275350524405</v>
      </c>
      <c r="AH157">
        <f>AVERAGE(AC157:AG157)</f>
        <v>863.90275350524405</v>
      </c>
      <c r="AI157">
        <f>LOG10(AH157)</f>
        <v>2.9364648582277213</v>
      </c>
      <c r="AK157">
        <f>COUNT(AC157:AG157)</f>
        <v>1</v>
      </c>
      <c r="AL157">
        <v>203</v>
      </c>
      <c r="AP157">
        <v>2697.7413678748599</v>
      </c>
      <c r="AQ157">
        <v>2808.7952544923301</v>
      </c>
      <c r="AR157">
        <v>2493.79240680676</v>
      </c>
      <c r="AW157">
        <v>7.3102085310414804</v>
      </c>
      <c r="BC157">
        <f>AVERAGE(AP157:AR157)</f>
        <v>2666.7763430579835</v>
      </c>
      <c r="BE157">
        <f>AVERAGE(AV157:AX157)</f>
        <v>7.3102085310414804</v>
      </c>
      <c r="BG157">
        <f>AVERAGE(BB157:BF157)</f>
        <v>1337.0432757945125</v>
      </c>
      <c r="BH157">
        <f>LOG10(BG157)</f>
        <v>3.126145464206334</v>
      </c>
      <c r="BI157">
        <f>STDEVA(BB157:BF157)/BG157</f>
        <v>1.4064814296624082</v>
      </c>
      <c r="BJ157">
        <f>COUNT(BB157:BF157)</f>
        <v>2</v>
      </c>
      <c r="BK157">
        <v>156</v>
      </c>
      <c r="BL157">
        <f t="shared" si="4"/>
        <v>0.64612923840620362</v>
      </c>
      <c r="BM157">
        <f t="shared" si="5"/>
        <v>-0.63010533405561386</v>
      </c>
    </row>
    <row r="158" spans="1:65" x14ac:dyDescent="0.25">
      <c r="A158" t="s">
        <v>629</v>
      </c>
      <c r="B158">
        <v>4</v>
      </c>
      <c r="C158">
        <v>3</v>
      </c>
      <c r="D158">
        <v>17.2499</v>
      </c>
      <c r="E158">
        <v>6.0118051184049698E-2</v>
      </c>
      <c r="F158" s="1">
        <f>-LOG10(E158)</f>
        <v>1.2209951061578395</v>
      </c>
      <c r="G158">
        <v>0.206001436995113</v>
      </c>
      <c r="H158">
        <v>1.17723148328766</v>
      </c>
      <c r="I158">
        <v>0.472903585361243</v>
      </c>
      <c r="J158" t="s">
        <v>0</v>
      </c>
      <c r="K158" t="s">
        <v>1</v>
      </c>
      <c r="L158">
        <v>62006.457999999999</v>
      </c>
      <c r="M158" t="s">
        <v>630</v>
      </c>
      <c r="N158">
        <v>1110.40048386586</v>
      </c>
      <c r="O158">
        <v>1013.42324452404</v>
      </c>
      <c r="P158">
        <v>1180.2639034840299</v>
      </c>
      <c r="Q158">
        <v>1633.1613862438501</v>
      </c>
      <c r="R158">
        <v>1412.0814925411401</v>
      </c>
      <c r="S158">
        <v>1394.4038557225099</v>
      </c>
      <c r="T158">
        <v>1762.0530514628199</v>
      </c>
      <c r="U158">
        <v>1708.4165265321701</v>
      </c>
      <c r="V158">
        <v>1683.2913272943799</v>
      </c>
      <c r="W158">
        <v>1384.5139413018801</v>
      </c>
      <c r="X158">
        <v>1369.1147922653599</v>
      </c>
      <c r="Y158">
        <v>1212.0144396867299</v>
      </c>
      <c r="Z158">
        <v>2205.5311280903402</v>
      </c>
      <c r="AA158">
        <v>2427.5390675120798</v>
      </c>
      <c r="AB158">
        <v>2088.54871898381</v>
      </c>
      <c r="AC158">
        <f>AVERAGE(N158:P158)</f>
        <v>1101.3625439579766</v>
      </c>
      <c r="AD158">
        <f>AVERAGE(Q158:S158)</f>
        <v>1479.8822448358333</v>
      </c>
      <c r="AE158">
        <f>AVERAGE(T158:V158)</f>
        <v>1717.9203017631232</v>
      </c>
      <c r="AF158">
        <f>AVERAGE(W158:Y158)</f>
        <v>1321.8810577513234</v>
      </c>
      <c r="AG158">
        <f>AVERAGE(Z158:AB158)</f>
        <v>2240.5396381954101</v>
      </c>
      <c r="AH158">
        <f>AVERAGE(AC158:AG158)</f>
        <v>1572.3171573007335</v>
      </c>
      <c r="AI158">
        <f>LOG10(AH158)</f>
        <v>3.1965401535180886</v>
      </c>
      <c r="AJ158">
        <f>STDEVA(AC158:AG158)/AH158</f>
        <v>0.27737035318308356</v>
      </c>
      <c r="AK158">
        <f>COUNT(AC158:AG158)</f>
        <v>5</v>
      </c>
      <c r="AL158">
        <v>143</v>
      </c>
      <c r="AM158">
        <v>1379.34608974561</v>
      </c>
      <c r="AN158">
        <v>1295.7047094096999</v>
      </c>
      <c r="AO158">
        <v>1422.97351782795</v>
      </c>
      <c r="AP158">
        <v>1354.20617873538</v>
      </c>
      <c r="AQ158">
        <v>1415.4718361279699</v>
      </c>
      <c r="AR158">
        <v>1317.5444837330399</v>
      </c>
      <c r="AS158">
        <v>1488.1230443612401</v>
      </c>
      <c r="AT158">
        <v>1457.3425909514001</v>
      </c>
      <c r="AU158">
        <v>1415.6870463861501</v>
      </c>
      <c r="AV158">
        <v>1271.0143360429099</v>
      </c>
      <c r="AW158">
        <v>1187.6746533564101</v>
      </c>
      <c r="AX158">
        <v>1273.69768867687</v>
      </c>
      <c r="AY158">
        <v>1249.57124025554</v>
      </c>
      <c r="AZ158">
        <v>1233.58732973263</v>
      </c>
      <c r="BA158">
        <v>1272.1417485434899</v>
      </c>
      <c r="BB158">
        <f>AVERAGE(AM158:AO158)</f>
        <v>1366.0081056610868</v>
      </c>
      <c r="BC158">
        <f>AVERAGE(AP158:AR158)</f>
        <v>1362.4074995321298</v>
      </c>
      <c r="BD158">
        <f>AVERAGE(AS158:AU158)</f>
        <v>1453.7175605662633</v>
      </c>
      <c r="BE158">
        <f>AVERAGE(AV158:AX158)</f>
        <v>1244.1288926920633</v>
      </c>
      <c r="BF158">
        <f>AVERAGE(AY158:BA158)</f>
        <v>1251.7667728438867</v>
      </c>
      <c r="BG158">
        <f>AVERAGE(BB158:BF158)</f>
        <v>1335.6057662590861</v>
      </c>
      <c r="BH158">
        <f>LOG10(BG158)</f>
        <v>3.1256782853816567</v>
      </c>
      <c r="BI158">
        <f>STDEVA(BB158:BF158)/BG158</f>
        <v>6.5902621652065008E-2</v>
      </c>
      <c r="BJ158">
        <f>COUNT(BB158:BF158)</f>
        <v>5</v>
      </c>
      <c r="BK158">
        <v>157</v>
      </c>
      <c r="BL158">
        <f t="shared" si="4"/>
        <v>1.1772314832876585</v>
      </c>
      <c r="BM158">
        <f t="shared" si="5"/>
        <v>0.23539803061861714</v>
      </c>
    </row>
    <row r="159" spans="1:65" x14ac:dyDescent="0.25">
      <c r="A159" t="s">
        <v>211</v>
      </c>
      <c r="B159">
        <v>6</v>
      </c>
      <c r="C159">
        <v>1</v>
      </c>
      <c r="D159">
        <v>26.905200000000001</v>
      </c>
      <c r="E159">
        <v>6.1582324166694598E-3</v>
      </c>
      <c r="F159" s="1">
        <f>-LOG10(E159)</f>
        <v>2.2105439244987029</v>
      </c>
      <c r="G159">
        <v>7.3605415025311705E-2</v>
      </c>
      <c r="H159">
        <v>2.9668287020581898</v>
      </c>
      <c r="I159">
        <v>0.81589541901037299</v>
      </c>
      <c r="J159" t="s">
        <v>1</v>
      </c>
      <c r="K159" t="s">
        <v>0</v>
      </c>
      <c r="L159">
        <v>33796.7958</v>
      </c>
      <c r="M159" t="s">
        <v>212</v>
      </c>
      <c r="N159">
        <v>422.44175220826298</v>
      </c>
      <c r="O159">
        <v>326.63115947355402</v>
      </c>
      <c r="P159">
        <v>367.160134461761</v>
      </c>
      <c r="R159">
        <v>18.274042827063699</v>
      </c>
      <c r="S159">
        <v>36.1901807238307</v>
      </c>
      <c r="T159">
        <v>1818.7977293280401</v>
      </c>
      <c r="U159">
        <v>1611.3490892345999</v>
      </c>
      <c r="V159">
        <v>2087.36537847006</v>
      </c>
      <c r="W159">
        <v>8.3950110317190294</v>
      </c>
      <c r="X159">
        <v>11.5592668979089</v>
      </c>
      <c r="Y159">
        <v>16.586898590865399</v>
      </c>
      <c r="AC159">
        <f>AVERAGE(N159:P159)</f>
        <v>372.07768204785935</v>
      </c>
      <c r="AD159">
        <f>AVERAGE(Q159:S159)</f>
        <v>27.232111775447201</v>
      </c>
      <c r="AE159">
        <f>AVERAGE(T159:V159)</f>
        <v>1839.1707323442333</v>
      </c>
      <c r="AF159">
        <f>AVERAGE(W159:Y159)</f>
        <v>12.180392173497774</v>
      </c>
      <c r="AH159">
        <f>AVERAGE(AC159:AG159)</f>
        <v>562.66522958525945</v>
      </c>
      <c r="AI159">
        <f>LOG10(AH159)</f>
        <v>2.7502500783567236</v>
      </c>
      <c r="AJ159">
        <f>STDEVA(AC159:AG159)/AH159</f>
        <v>1.5410327701792919</v>
      </c>
      <c r="AK159">
        <f>COUNT(AC159:AG159)</f>
        <v>4</v>
      </c>
      <c r="AL159">
        <v>258</v>
      </c>
      <c r="AM159">
        <v>2722.24072472325</v>
      </c>
      <c r="AN159">
        <v>2406.0501739200899</v>
      </c>
      <c r="AO159">
        <v>2422.2195304306902</v>
      </c>
      <c r="AP159">
        <v>1685.5445713454101</v>
      </c>
      <c r="AQ159">
        <v>641.51292775417903</v>
      </c>
      <c r="AR159">
        <v>1924.58535590884</v>
      </c>
      <c r="AS159">
        <v>26.807639367738201</v>
      </c>
      <c r="AT159">
        <v>16.163876876212999</v>
      </c>
      <c r="AU159">
        <v>8.5097070568236308</v>
      </c>
      <c r="AV159">
        <v>2291.4398610337498</v>
      </c>
      <c r="AW159">
        <v>2455.7488894563899</v>
      </c>
      <c r="AX159">
        <v>2195.2414465622601</v>
      </c>
      <c r="AY159">
        <v>393.98043848336602</v>
      </c>
      <c r="AZ159">
        <v>438.63049054492598</v>
      </c>
      <c r="BA159">
        <v>322.507589107532</v>
      </c>
      <c r="BB159">
        <f>AVERAGE(AM159:AO159)</f>
        <v>2516.8368096913432</v>
      </c>
      <c r="BC159">
        <f>AVERAGE(AP159:AR159)</f>
        <v>1417.2142850028097</v>
      </c>
      <c r="BD159">
        <f>AVERAGE(AS159:AU159)</f>
        <v>17.160407766924944</v>
      </c>
      <c r="BE159">
        <f>AVERAGE(AV159:AX159)</f>
        <v>2314.1433990174664</v>
      </c>
      <c r="BF159">
        <f>AVERAGE(AY159:BA159)</f>
        <v>385.03950604527472</v>
      </c>
      <c r="BG159">
        <f>AVERAGE(BB159:BF159)</f>
        <v>1330.0788815047638</v>
      </c>
      <c r="BH159">
        <f>LOG10(BG159)</f>
        <v>3.1238773979493253</v>
      </c>
      <c r="BI159">
        <f>STDEVA(BB159:BF159)/BG159</f>
        <v>0.84068010838931306</v>
      </c>
      <c r="BJ159">
        <f>COUNT(BB159:BF159)</f>
        <v>5</v>
      </c>
      <c r="BK159">
        <v>158</v>
      </c>
      <c r="BL159">
        <f t="shared" si="4"/>
        <v>0.42303147385416495</v>
      </c>
      <c r="BM159">
        <f t="shared" si="5"/>
        <v>-1.2411630899721233</v>
      </c>
    </row>
    <row r="160" spans="1:65" x14ac:dyDescent="0.25">
      <c r="A160" t="s">
        <v>733</v>
      </c>
      <c r="B160">
        <v>20</v>
      </c>
      <c r="C160">
        <v>2</v>
      </c>
      <c r="D160">
        <v>98.030199999999994</v>
      </c>
      <c r="E160">
        <v>7.4721141900930502E-2</v>
      </c>
      <c r="F160" s="1">
        <f>-LOG10(E160)</f>
        <v>1.1265564997666728</v>
      </c>
      <c r="G160">
        <v>0.217448983356473</v>
      </c>
      <c r="H160">
        <v>1.2516002227176399</v>
      </c>
      <c r="I160">
        <v>0.43167336643967602</v>
      </c>
      <c r="J160" t="s">
        <v>1</v>
      </c>
      <c r="K160" t="s">
        <v>0</v>
      </c>
      <c r="L160">
        <v>56100.423999999999</v>
      </c>
      <c r="M160" t="s">
        <v>734</v>
      </c>
      <c r="N160">
        <v>744.06045857208903</v>
      </c>
      <c r="O160">
        <v>970.98016951479599</v>
      </c>
      <c r="P160">
        <v>939.88624660217897</v>
      </c>
      <c r="Q160">
        <v>1839.07742248728</v>
      </c>
      <c r="R160">
        <v>1737.9884422099899</v>
      </c>
      <c r="S160">
        <v>1480.7578547370199</v>
      </c>
      <c r="T160">
        <v>1373.38737214041</v>
      </c>
      <c r="U160">
        <v>1224.3746753064499</v>
      </c>
      <c r="V160">
        <v>1195.4043036015801</v>
      </c>
      <c r="W160">
        <v>896.53994522626999</v>
      </c>
      <c r="X160">
        <v>1014.15199786473</v>
      </c>
      <c r="Y160">
        <v>1068.6323941795199</v>
      </c>
      <c r="Z160">
        <v>362.06025633109903</v>
      </c>
      <c r="AA160">
        <v>591.49358267343598</v>
      </c>
      <c r="AB160">
        <v>481.21382138452702</v>
      </c>
      <c r="AC160">
        <f>AVERAGE(N160:P160)</f>
        <v>884.97562489635459</v>
      </c>
      <c r="AD160">
        <f>AVERAGE(Q160:S160)</f>
        <v>1685.9412398114298</v>
      </c>
      <c r="AE160">
        <f>AVERAGE(T160:V160)</f>
        <v>1264.3887836828133</v>
      </c>
      <c r="AF160">
        <f>AVERAGE(W160:Y160)</f>
        <v>993.10811242350667</v>
      </c>
      <c r="AG160">
        <f>AVERAGE(Z160:AB160)</f>
        <v>478.25588679635399</v>
      </c>
      <c r="AH160">
        <f>AVERAGE(AC160:AG160)</f>
        <v>1061.3339295220917</v>
      </c>
      <c r="AI160">
        <f>LOG10(AH160)</f>
        <v>3.0258520483045888</v>
      </c>
      <c r="AJ160">
        <f>STDEVA(AC160:AG160)/AH160</f>
        <v>0.42323573058526731</v>
      </c>
      <c r="AK160">
        <f>COUNT(AC160:AG160)</f>
        <v>5</v>
      </c>
      <c r="AL160">
        <v>177</v>
      </c>
      <c r="AM160">
        <v>807.15814012237195</v>
      </c>
      <c r="AN160">
        <v>668.47240335790298</v>
      </c>
      <c r="AO160">
        <v>703.848620307337</v>
      </c>
      <c r="AP160">
        <v>1368.43911566405</v>
      </c>
      <c r="AQ160">
        <v>1485.6070108562601</v>
      </c>
      <c r="AR160">
        <v>1204.6034137613401</v>
      </c>
      <c r="AS160">
        <v>1306.7220313584201</v>
      </c>
      <c r="AT160">
        <v>1436.4849589274199</v>
      </c>
      <c r="AU160">
        <v>1395.95450164923</v>
      </c>
      <c r="AV160">
        <v>1428.87275141296</v>
      </c>
      <c r="AW160">
        <v>1283.4767360216599</v>
      </c>
      <c r="AX160">
        <v>1289.1262531438799</v>
      </c>
      <c r="AY160">
        <v>1891.68403291649</v>
      </c>
      <c r="AZ160">
        <v>1691.9116014656599</v>
      </c>
      <c r="BA160">
        <v>1963.1251675496401</v>
      </c>
      <c r="BB160">
        <f>AVERAGE(AM160:AO160)</f>
        <v>726.4930545958706</v>
      </c>
      <c r="BC160">
        <f>AVERAGE(AP160:AR160)</f>
        <v>1352.8831800938835</v>
      </c>
      <c r="BD160">
        <f>AVERAGE(AS160:AU160)</f>
        <v>1379.7204973116902</v>
      </c>
      <c r="BE160">
        <f>AVERAGE(AV160:AX160)</f>
        <v>1333.8252468594999</v>
      </c>
      <c r="BF160">
        <f>AVERAGE(AY160:BA160)</f>
        <v>1848.9069339772632</v>
      </c>
      <c r="BG160">
        <f>AVERAGE(BB160:BF160)</f>
        <v>1328.3657825676414</v>
      </c>
      <c r="BH160">
        <f>LOG10(BG160)</f>
        <v>3.1233176800598526</v>
      </c>
      <c r="BI160">
        <f>STDEVA(BB160:BF160)/BG160</f>
        <v>0.3002931438858974</v>
      </c>
      <c r="BJ160">
        <f>COUNT(BB160:BF160)</f>
        <v>5</v>
      </c>
      <c r="BK160">
        <v>159</v>
      </c>
      <c r="BL160">
        <f t="shared" si="4"/>
        <v>0.79897716686935794</v>
      </c>
      <c r="BM160">
        <f t="shared" si="5"/>
        <v>-0.32377382041375663</v>
      </c>
    </row>
    <row r="161" spans="1:65" x14ac:dyDescent="0.25">
      <c r="A161" t="s">
        <v>2248</v>
      </c>
      <c r="B161">
        <v>1</v>
      </c>
      <c r="C161">
        <v>1</v>
      </c>
      <c r="D161">
        <v>4.6132999999999997</v>
      </c>
      <c r="E161">
        <v>0.90911637582745497</v>
      </c>
      <c r="F161" s="1">
        <f>-LOG10(E161)</f>
        <v>4.1380519259159053E-2</v>
      </c>
      <c r="G161">
        <v>0.826767476075015</v>
      </c>
      <c r="H161">
        <v>1.30899828223432</v>
      </c>
      <c r="I161">
        <v>5.1420114257231898E-2</v>
      </c>
      <c r="J161" t="s">
        <v>0</v>
      </c>
      <c r="K161" t="s">
        <v>1</v>
      </c>
      <c r="L161">
        <v>21250.786800000002</v>
      </c>
      <c r="M161" t="s">
        <v>2249</v>
      </c>
      <c r="N161">
        <v>1190.29989678728</v>
      </c>
      <c r="O161">
        <v>140.26740172372101</v>
      </c>
      <c r="P161">
        <v>1346.6055906066599</v>
      </c>
      <c r="Q161">
        <v>1266.5873953753901</v>
      </c>
      <c r="R161">
        <v>1176.12443135423</v>
      </c>
      <c r="S161">
        <v>920.79812911312001</v>
      </c>
      <c r="T161">
        <v>1109.5893205438599</v>
      </c>
      <c r="U161">
        <v>1152.0397336086801</v>
      </c>
      <c r="V161">
        <v>1320.98118804862</v>
      </c>
      <c r="W161">
        <v>1136.2372781019001</v>
      </c>
      <c r="X161">
        <v>1112.9917284693199</v>
      </c>
      <c r="Y161">
        <v>1206.4882048561201</v>
      </c>
      <c r="Z161">
        <v>4310.7214281573097</v>
      </c>
      <c r="AA161">
        <v>3586.3497582844502</v>
      </c>
      <c r="AB161">
        <v>4420.1911291718397</v>
      </c>
      <c r="AC161">
        <f>AVERAGE(N161:P161)</f>
        <v>892.39096303922031</v>
      </c>
      <c r="AD161">
        <f>AVERAGE(Q161:S161)</f>
        <v>1121.1699852809134</v>
      </c>
      <c r="AE161">
        <f>AVERAGE(T161:V161)</f>
        <v>1194.2034140670532</v>
      </c>
      <c r="AF161">
        <f>AVERAGE(W161:Y161)</f>
        <v>1151.9057371424467</v>
      </c>
      <c r="AG161">
        <f>AVERAGE(Z161:AB161)</f>
        <v>4105.7541052045335</v>
      </c>
      <c r="AH161">
        <f>AVERAGE(AC161:AG161)</f>
        <v>1693.0848409468338</v>
      </c>
      <c r="AI161">
        <f>LOG10(AH161)</f>
        <v>3.2286787212701009</v>
      </c>
      <c r="AJ161">
        <f>STDEVA(AC161:AG161)/AH161</f>
        <v>0.7995962584365045</v>
      </c>
      <c r="AK161">
        <f>COUNT(AC161:AG161)</f>
        <v>5</v>
      </c>
      <c r="AL161">
        <v>140</v>
      </c>
      <c r="AM161">
        <v>1495.13653997505</v>
      </c>
      <c r="AN161">
        <v>1493.6517115609799</v>
      </c>
      <c r="AO161">
        <v>1186.16348155068</v>
      </c>
      <c r="AP161">
        <v>1042.38151223299</v>
      </c>
      <c r="AQ161">
        <v>1579.5223448591</v>
      </c>
      <c r="AR161">
        <v>835.15755702921103</v>
      </c>
      <c r="AS161">
        <v>1192.42805851239</v>
      </c>
      <c r="AT161">
        <v>1548.29439583922</v>
      </c>
      <c r="AU161">
        <v>1313.2484982338899</v>
      </c>
      <c r="AV161">
        <v>1340.31984733282</v>
      </c>
      <c r="AW161">
        <v>1376.79117331464</v>
      </c>
      <c r="AX161">
        <v>1590.5086913467101</v>
      </c>
      <c r="AY161">
        <v>1011.32867395442</v>
      </c>
      <c r="AZ161">
        <v>1270.40887718928</v>
      </c>
      <c r="BA161">
        <v>1125.9618770192701</v>
      </c>
      <c r="BB161">
        <f>AVERAGE(AM161:AO161)</f>
        <v>1391.6505776955698</v>
      </c>
      <c r="BC161">
        <f>AVERAGE(AP161:AR161)</f>
        <v>1152.3538047071004</v>
      </c>
      <c r="BD161">
        <f>AVERAGE(AS161:AU161)</f>
        <v>1351.3236508618331</v>
      </c>
      <c r="BE161">
        <f>AVERAGE(AV161:AX161)</f>
        <v>1435.8732373313899</v>
      </c>
      <c r="BF161">
        <f>AVERAGE(AY161:BA161)</f>
        <v>1135.8998093876567</v>
      </c>
      <c r="BG161">
        <f>AVERAGE(BB161:BF161)</f>
        <v>1293.4202159967099</v>
      </c>
      <c r="BH161">
        <f>LOG10(BG161)</f>
        <v>3.1117396446327494</v>
      </c>
      <c r="BI161">
        <f>STDEVA(BB161:BF161)/BG161</f>
        <v>0.10796871773961961</v>
      </c>
      <c r="BJ161">
        <f>COUNT(BB161:BF161)</f>
        <v>5</v>
      </c>
      <c r="BK161">
        <v>160</v>
      </c>
      <c r="BL161">
        <f t="shared" si="4"/>
        <v>1.308998282234318</v>
      </c>
      <c r="BM161">
        <f t="shared" si="5"/>
        <v>0.38846320407180401</v>
      </c>
    </row>
    <row r="162" spans="1:65" x14ac:dyDescent="0.25">
      <c r="A162" t="s">
        <v>291</v>
      </c>
      <c r="B162">
        <v>51</v>
      </c>
      <c r="C162">
        <v>4</v>
      </c>
      <c r="D162">
        <v>237.74</v>
      </c>
      <c r="E162">
        <v>1.34198624325305E-2</v>
      </c>
      <c r="F162" s="1">
        <f>-LOG10(E162)</f>
        <v>1.8722519361118193</v>
      </c>
      <c r="G162">
        <v>0.10804864065926099</v>
      </c>
      <c r="H162">
        <v>1.57490929695388</v>
      </c>
      <c r="I162">
        <v>0.72173255922674495</v>
      </c>
      <c r="J162" t="s">
        <v>1</v>
      </c>
      <c r="K162" t="s">
        <v>0</v>
      </c>
      <c r="L162">
        <v>334226.55339999998</v>
      </c>
      <c r="M162" t="s">
        <v>292</v>
      </c>
      <c r="N162">
        <v>598.17463614201597</v>
      </c>
      <c r="O162">
        <v>703.94221847334097</v>
      </c>
      <c r="P162">
        <v>658.15642751942403</v>
      </c>
      <c r="Q162">
        <v>947.59693682710599</v>
      </c>
      <c r="R162">
        <v>879.95615842760799</v>
      </c>
      <c r="S162">
        <v>808.57217844771696</v>
      </c>
      <c r="T162">
        <v>1347.3900625371</v>
      </c>
      <c r="U162">
        <v>1547.5060739903299</v>
      </c>
      <c r="V162">
        <v>1371.5780730461699</v>
      </c>
      <c r="W162">
        <v>735.88783023543601</v>
      </c>
      <c r="X162">
        <v>697.52720317186402</v>
      </c>
      <c r="Y162">
        <v>736.20007587942905</v>
      </c>
      <c r="Z162">
        <v>402.88238536464598</v>
      </c>
      <c r="AA162">
        <v>445.26465488454397</v>
      </c>
      <c r="AB162">
        <v>383.152097583054</v>
      </c>
      <c r="AC162">
        <f>AVERAGE(N162:P162)</f>
        <v>653.42442737826025</v>
      </c>
      <c r="AD162">
        <f>AVERAGE(Q162:S162)</f>
        <v>878.70842456747698</v>
      </c>
      <c r="AE162">
        <f>AVERAGE(T162:V162)</f>
        <v>1422.1580698578666</v>
      </c>
      <c r="AF162">
        <f>AVERAGE(W162:Y162)</f>
        <v>723.20503642890981</v>
      </c>
      <c r="AG162">
        <f>AVERAGE(Z162:AB162)</f>
        <v>410.43304594408136</v>
      </c>
      <c r="AH162">
        <f>AVERAGE(AC162:AG162)</f>
        <v>817.58580083531899</v>
      </c>
      <c r="AI162">
        <f>LOG10(AH162)</f>
        <v>2.9125333403830829</v>
      </c>
      <c r="AJ162">
        <f>STDEVA(AC162:AG162)/AH162</f>
        <v>0.46206882087556472</v>
      </c>
      <c r="AK162">
        <f>COUNT(AC162:AG162)</f>
        <v>5</v>
      </c>
      <c r="AL162">
        <v>211</v>
      </c>
      <c r="AM162">
        <v>1714.8248077452999</v>
      </c>
      <c r="AN162">
        <v>1981.40969388095</v>
      </c>
      <c r="AO162">
        <v>1804.49400168788</v>
      </c>
      <c r="AP162">
        <v>559.363814909496</v>
      </c>
      <c r="AQ162">
        <v>634.708246952732</v>
      </c>
      <c r="AR162">
        <v>620.93230122198804</v>
      </c>
      <c r="AS162">
        <v>972.46113251328495</v>
      </c>
      <c r="AT162">
        <v>955.98713688756698</v>
      </c>
      <c r="AU162">
        <v>1110.41449726515</v>
      </c>
      <c r="AV162">
        <v>2287.6161857756301</v>
      </c>
      <c r="AW162">
        <v>1895.2307459416199</v>
      </c>
      <c r="AX162">
        <v>2036.6732888128299</v>
      </c>
      <c r="AY162">
        <v>915.06730418317602</v>
      </c>
      <c r="AZ162">
        <v>887.59502797108701</v>
      </c>
      <c r="BA162">
        <v>937.57399614672704</v>
      </c>
      <c r="BB162">
        <f>AVERAGE(AM162:AO162)</f>
        <v>1833.5761677713765</v>
      </c>
      <c r="BC162">
        <f>AVERAGE(AP162:AR162)</f>
        <v>605.00145436140531</v>
      </c>
      <c r="BD162">
        <f>AVERAGE(AS162:AU162)</f>
        <v>1012.954255555334</v>
      </c>
      <c r="BE162">
        <f>AVERAGE(AV162:AX162)</f>
        <v>2073.1734068433602</v>
      </c>
      <c r="BF162">
        <f>AVERAGE(AY162:BA162)</f>
        <v>913.41210943366332</v>
      </c>
      <c r="BG162">
        <f>AVERAGE(BB162:BF162)</f>
        <v>1287.6234787930277</v>
      </c>
      <c r="BH162">
        <f>LOG10(BG162)</f>
        <v>3.1097888871012498</v>
      </c>
      <c r="BI162">
        <f>STDEVA(BB162:BF162)/BG162</f>
        <v>0.49065882356984447</v>
      </c>
      <c r="BJ162">
        <f>COUNT(BB162:BF162)</f>
        <v>5</v>
      </c>
      <c r="BK162">
        <v>161</v>
      </c>
      <c r="BL162">
        <f t="shared" si="4"/>
        <v>0.63495720162053482</v>
      </c>
      <c r="BM162">
        <f t="shared" si="5"/>
        <v>-0.65526874251544498</v>
      </c>
    </row>
    <row r="163" spans="1:65" x14ac:dyDescent="0.25">
      <c r="A163" t="s">
        <v>1259</v>
      </c>
      <c r="B163">
        <v>7</v>
      </c>
      <c r="C163">
        <v>1</v>
      </c>
      <c r="D163">
        <v>29.911999999999999</v>
      </c>
      <c r="E163">
        <v>0.239731430035137</v>
      </c>
      <c r="F163" s="1">
        <f>-LOG10(E163)</f>
        <v>0.62027502397218204</v>
      </c>
      <c r="G163">
        <v>0.39540580524532498</v>
      </c>
      <c r="H163">
        <v>1.3691645482187</v>
      </c>
      <c r="I163">
        <v>0.21284820535135901</v>
      </c>
      <c r="J163" t="s">
        <v>1</v>
      </c>
      <c r="K163" t="s">
        <v>0</v>
      </c>
      <c r="L163">
        <v>114861.236</v>
      </c>
      <c r="M163" t="s">
        <v>1260</v>
      </c>
      <c r="N163">
        <v>1337.5519415410699</v>
      </c>
      <c r="O163">
        <v>66.726849732509905</v>
      </c>
      <c r="P163">
        <v>148.37621704989601</v>
      </c>
      <c r="Q163">
        <v>1749.2283250113001</v>
      </c>
      <c r="R163">
        <v>1955.87112954648</v>
      </c>
      <c r="S163">
        <v>1548.6451444321599</v>
      </c>
      <c r="T163">
        <v>1033.2684312490901</v>
      </c>
      <c r="U163">
        <v>1556.9632945703399</v>
      </c>
      <c r="V163">
        <v>251.67268089306299</v>
      </c>
      <c r="W163">
        <v>665.84619122984304</v>
      </c>
      <c r="X163">
        <v>454.62019985444601</v>
      </c>
      <c r="Y163">
        <v>97.245456295367106</v>
      </c>
      <c r="Z163">
        <v>162.34678758906099</v>
      </c>
      <c r="AA163">
        <v>2917.4248777745302</v>
      </c>
      <c r="AB163">
        <v>71.280261055126402</v>
      </c>
      <c r="AC163">
        <f>AVERAGE(N163:P163)</f>
        <v>517.55166944115865</v>
      </c>
      <c r="AD163">
        <f>AVERAGE(Q163:S163)</f>
        <v>1751.2481996633132</v>
      </c>
      <c r="AE163">
        <f>AVERAGE(T163:V163)</f>
        <v>947.30146890416427</v>
      </c>
      <c r="AF163">
        <f>AVERAGE(W163:Y163)</f>
        <v>405.90394912655211</v>
      </c>
      <c r="AG163">
        <f>AVERAGE(Z163:AB163)</f>
        <v>1050.3506421395725</v>
      </c>
      <c r="AH163">
        <f>AVERAGE(AC163:AG163)</f>
        <v>934.47118585495207</v>
      </c>
      <c r="AI163">
        <f>LOG10(AH163)</f>
        <v>2.9705659145782826</v>
      </c>
      <c r="AJ163">
        <f>STDEVA(AC163:AG163)/AH163</f>
        <v>0.56976502692754194</v>
      </c>
      <c r="AK163">
        <f>COUNT(AC163:AG163)</f>
        <v>5</v>
      </c>
      <c r="AL163">
        <v>187</v>
      </c>
      <c r="AM163">
        <v>37.252944665655598</v>
      </c>
      <c r="AN163">
        <v>3430.7600525410899</v>
      </c>
      <c r="AO163">
        <v>1366.04399595159</v>
      </c>
      <c r="AP163">
        <v>2280.7328918819398</v>
      </c>
      <c r="AQ163">
        <v>2285.4772945847199</v>
      </c>
      <c r="AR163">
        <v>2377.0649530516998</v>
      </c>
      <c r="AS163">
        <v>1220.60207076758</v>
      </c>
      <c r="AT163">
        <v>260.87875012747003</v>
      </c>
      <c r="AU163">
        <v>985.85176703851698</v>
      </c>
      <c r="AV163">
        <v>1189.68728508661</v>
      </c>
      <c r="AW163">
        <v>1215.4140973773699</v>
      </c>
      <c r="AX163">
        <v>999.53623811774901</v>
      </c>
      <c r="AY163">
        <v>834.51742014218496</v>
      </c>
      <c r="AZ163">
        <v>275.471906268471</v>
      </c>
      <c r="BA163">
        <v>432.38061746470498</v>
      </c>
      <c r="BB163">
        <f>AVERAGE(AM163:AO163)</f>
        <v>1611.3523310527783</v>
      </c>
      <c r="BC163">
        <f>AVERAGE(AP163:AR163)</f>
        <v>2314.42504650612</v>
      </c>
      <c r="BD163">
        <f>AVERAGE(AS163:AU163)</f>
        <v>822.44419597785566</v>
      </c>
      <c r="BE163">
        <f>AVERAGE(AV163:AX163)</f>
        <v>1134.8792068605762</v>
      </c>
      <c r="BF163">
        <f>AVERAGE(AY163:BA163)</f>
        <v>514.12331462512032</v>
      </c>
      <c r="BG163">
        <f>AVERAGE(BB163:BF163)</f>
        <v>1279.4448190044902</v>
      </c>
      <c r="BH163">
        <f>LOG10(BG163)</f>
        <v>3.1070215600015274</v>
      </c>
      <c r="BI163">
        <f>STDEVA(BB163:BF163)/BG163</f>
        <v>0.55222629609515683</v>
      </c>
      <c r="BJ163">
        <f>COUNT(BB163:BF163)</f>
        <v>5</v>
      </c>
      <c r="BK163">
        <v>162</v>
      </c>
      <c r="BL163">
        <f t="shared" si="4"/>
        <v>0.73037240213457966</v>
      </c>
      <c r="BM163">
        <f t="shared" si="5"/>
        <v>-0.45329584223746516</v>
      </c>
    </row>
    <row r="164" spans="1:65" x14ac:dyDescent="0.25">
      <c r="A164" t="s">
        <v>2288</v>
      </c>
      <c r="B164">
        <v>8</v>
      </c>
      <c r="C164">
        <v>3</v>
      </c>
      <c r="D164">
        <v>56.354300000000002</v>
      </c>
      <c r="E164">
        <v>0.95244018972364497</v>
      </c>
      <c r="F164" s="1">
        <f>-LOG10(E164)</f>
        <v>2.1162287136383122E-2</v>
      </c>
      <c r="G164">
        <v>0.84511641206174104</v>
      </c>
      <c r="H164">
        <v>1.0358817385383801</v>
      </c>
      <c r="I164">
        <v>5.0387362218859803E-2</v>
      </c>
      <c r="J164" t="s">
        <v>1</v>
      </c>
      <c r="K164" t="s">
        <v>0</v>
      </c>
      <c r="L164">
        <v>22936.044699999999</v>
      </c>
      <c r="M164" t="s">
        <v>2289</v>
      </c>
      <c r="N164">
        <v>1592.18683215037</v>
      </c>
      <c r="O164">
        <v>1596.5029041211301</v>
      </c>
      <c r="P164">
        <v>1433.89016968295</v>
      </c>
      <c r="Q164">
        <v>1164.11780491833</v>
      </c>
      <c r="R164">
        <v>1317.31287258716</v>
      </c>
      <c r="S164">
        <v>1027.03806764461</v>
      </c>
      <c r="T164">
        <v>1591.12646830464</v>
      </c>
      <c r="U164">
        <v>1565.8340716119999</v>
      </c>
      <c r="V164">
        <v>1412.64310855024</v>
      </c>
      <c r="W164">
        <v>619.58352124774103</v>
      </c>
      <c r="X164">
        <v>601.62766650163496</v>
      </c>
      <c r="Y164">
        <v>781.65957568664498</v>
      </c>
      <c r="Z164">
        <v>1147.9995362658201</v>
      </c>
      <c r="AA164">
        <v>915.56504548560599</v>
      </c>
      <c r="AB164">
        <v>1258.9990212876601</v>
      </c>
      <c r="AC164">
        <f>AVERAGE(N164:P164)</f>
        <v>1540.8599686514833</v>
      </c>
      <c r="AD164">
        <f>AVERAGE(Q164:S164)</f>
        <v>1169.4895817167001</v>
      </c>
      <c r="AE164">
        <f>AVERAGE(T164:V164)</f>
        <v>1523.2012161556268</v>
      </c>
      <c r="AF164">
        <f>AVERAGE(W164:Y164)</f>
        <v>667.62358781200703</v>
      </c>
      <c r="AG164">
        <f>AVERAGE(Z164:AB164)</f>
        <v>1107.5212010130288</v>
      </c>
      <c r="AH164">
        <f>AVERAGE(AC164:AG164)</f>
        <v>1201.7391110697693</v>
      </c>
      <c r="AI164">
        <f>LOG10(AH164)</f>
        <v>3.0798101956862785</v>
      </c>
      <c r="AJ164">
        <f>STDEVA(AC164:AG164)/AH164</f>
        <v>0.29815754022934299</v>
      </c>
      <c r="AK164">
        <f>COUNT(AC164:AG164)</f>
        <v>5</v>
      </c>
      <c r="AL164">
        <v>161</v>
      </c>
      <c r="AM164">
        <v>1600.1189917316201</v>
      </c>
      <c r="AN164">
        <v>1818.86550152371</v>
      </c>
      <c r="AO164">
        <v>1658.63199066572</v>
      </c>
      <c r="AP164">
        <v>927.07646761834496</v>
      </c>
      <c r="AQ164">
        <v>1094.6205878036201</v>
      </c>
      <c r="AR164">
        <v>890.75297670263399</v>
      </c>
      <c r="AS164">
        <v>1072.6259250841099</v>
      </c>
      <c r="AT164">
        <v>1216.8128515267799</v>
      </c>
      <c r="AU164">
        <v>1055.59919234575</v>
      </c>
      <c r="AV164">
        <v>2046.6876605892501</v>
      </c>
      <c r="AW164">
        <v>1727.0015002290299</v>
      </c>
      <c r="AX164">
        <v>1902.13466605279</v>
      </c>
      <c r="AY164">
        <v>599.936017132242</v>
      </c>
      <c r="AZ164">
        <v>508.38420970117301</v>
      </c>
      <c r="BA164">
        <v>553.64545596105302</v>
      </c>
      <c r="BB164">
        <f>AVERAGE(AM164:AO164)</f>
        <v>1692.5388279736835</v>
      </c>
      <c r="BC164">
        <f>AVERAGE(AP164:AR164)</f>
        <v>970.81667737486634</v>
      </c>
      <c r="BD164">
        <f>AVERAGE(AS164:AU164)</f>
        <v>1115.0126563188799</v>
      </c>
      <c r="BE164">
        <f>AVERAGE(AV164:AX164)</f>
        <v>1891.94127562369</v>
      </c>
      <c r="BF164">
        <f>AVERAGE(AY164:BA164)</f>
        <v>553.98856093148936</v>
      </c>
      <c r="BG164">
        <f>AVERAGE(BB164:BF164)</f>
        <v>1244.8595996445217</v>
      </c>
      <c r="BH164">
        <f>LOG10(BG164)</f>
        <v>3.0951203726863552</v>
      </c>
      <c r="BI164">
        <f>STDEVA(BB164:BF164)/BG164</f>
        <v>0.43785452699938532</v>
      </c>
      <c r="BJ164">
        <f>COUNT(BB164:BF164)</f>
        <v>5</v>
      </c>
      <c r="BK164">
        <v>163</v>
      </c>
      <c r="BL164">
        <f t="shared" si="4"/>
        <v>0.96536116314878739</v>
      </c>
      <c r="BM164">
        <f t="shared" si="5"/>
        <v>-5.0859307114254342E-2</v>
      </c>
    </row>
    <row r="165" spans="1:65" x14ac:dyDescent="0.25">
      <c r="A165" t="s">
        <v>1165</v>
      </c>
      <c r="B165">
        <v>13</v>
      </c>
      <c r="C165">
        <v>5</v>
      </c>
      <c r="D165">
        <v>72.369900000000001</v>
      </c>
      <c r="E165">
        <v>0.20766915438005301</v>
      </c>
      <c r="F165" s="1">
        <f>-LOG10(E165)</f>
        <v>0.68262800552249103</v>
      </c>
      <c r="G165">
        <v>0.370948187981677</v>
      </c>
      <c r="H165">
        <v>1.11676288453575</v>
      </c>
      <c r="I165">
        <v>0.23823854591806701</v>
      </c>
      <c r="J165" t="s">
        <v>1</v>
      </c>
      <c r="K165" t="s">
        <v>0</v>
      </c>
      <c r="L165">
        <v>26001.807400000002</v>
      </c>
      <c r="M165" t="s">
        <v>1166</v>
      </c>
      <c r="N165">
        <v>1228.9653912255901</v>
      </c>
      <c r="O165">
        <v>1500.47511829721</v>
      </c>
      <c r="P165">
        <v>1228.32445195379</v>
      </c>
      <c r="Q165">
        <v>1744.5023188958901</v>
      </c>
      <c r="R165">
        <v>1490.2610037934301</v>
      </c>
      <c r="S165">
        <v>1524.89747029962</v>
      </c>
      <c r="T165">
        <v>1165.71359082804</v>
      </c>
      <c r="U165">
        <v>1274.3812742438899</v>
      </c>
      <c r="V165">
        <v>1157.8290468540199</v>
      </c>
      <c r="W165">
        <v>1126.55615026496</v>
      </c>
      <c r="X165">
        <v>1244.89062551338</v>
      </c>
      <c r="Y165">
        <v>1180.3132584843599</v>
      </c>
      <c r="Z165">
        <v>257.76279790369</v>
      </c>
      <c r="AA165">
        <v>424.95940507069002</v>
      </c>
      <c r="AB165">
        <v>126.498168153265</v>
      </c>
      <c r="AC165">
        <f>AVERAGE(N165:P165)</f>
        <v>1319.2549871588635</v>
      </c>
      <c r="AD165">
        <f>AVERAGE(Q165:S165)</f>
        <v>1586.5535976629801</v>
      </c>
      <c r="AE165">
        <f>AVERAGE(T165:V165)</f>
        <v>1199.3079706419833</v>
      </c>
      <c r="AF165">
        <f>AVERAGE(W165:Y165)</f>
        <v>1183.9200114209</v>
      </c>
      <c r="AG165">
        <f>AVERAGE(Z165:AB165)</f>
        <v>269.74012370921497</v>
      </c>
      <c r="AH165">
        <f>AVERAGE(AC165:AG165)</f>
        <v>1111.7553381187884</v>
      </c>
      <c r="AI165">
        <f>LOG10(AH165)</f>
        <v>3.0460092234009073</v>
      </c>
      <c r="AJ165">
        <f>STDEVA(AC165:AG165)/AH165</f>
        <v>0.44756451033518135</v>
      </c>
      <c r="AK165">
        <f>COUNT(AC165:AG165)</f>
        <v>5</v>
      </c>
      <c r="AL165">
        <v>171</v>
      </c>
      <c r="AM165">
        <v>912.02413953350697</v>
      </c>
      <c r="AN165">
        <v>986.741304842109</v>
      </c>
      <c r="AO165">
        <v>900.41081836184003</v>
      </c>
      <c r="AP165">
        <v>1604.88873555394</v>
      </c>
      <c r="AQ165">
        <v>1941.8337592543901</v>
      </c>
      <c r="AR165">
        <v>1722.47630173165</v>
      </c>
      <c r="AS165">
        <v>1071.8995883162299</v>
      </c>
      <c r="AT165">
        <v>1112.5700486205401</v>
      </c>
      <c r="AU165">
        <v>1039.31064695029</v>
      </c>
      <c r="AV165">
        <v>1333.8313735878301</v>
      </c>
      <c r="AW165">
        <v>1083.09025719991</v>
      </c>
      <c r="AX165">
        <v>1257.9312775414</v>
      </c>
      <c r="AY165">
        <v>1232.02277449037</v>
      </c>
      <c r="AZ165">
        <v>1138.5327704692299</v>
      </c>
      <c r="BA165">
        <v>1285.9426779800899</v>
      </c>
      <c r="BB165">
        <f>AVERAGE(AM165:AO165)</f>
        <v>933.0587542458187</v>
      </c>
      <c r="BC165">
        <f>AVERAGE(AP165:AR165)</f>
        <v>1756.3995988466602</v>
      </c>
      <c r="BD165">
        <f>AVERAGE(AS165:AU165)</f>
        <v>1074.5934279623534</v>
      </c>
      <c r="BE165">
        <f>AVERAGE(AV165:AX165)</f>
        <v>1224.9509694430467</v>
      </c>
      <c r="BF165">
        <f>AVERAGE(AY165:BA165)</f>
        <v>1218.8327409798967</v>
      </c>
      <c r="BG165">
        <f>AVERAGE(BB165:BF165)</f>
        <v>1241.5670982955551</v>
      </c>
      <c r="BH165">
        <f>LOG10(BG165)</f>
        <v>3.0939701952011505</v>
      </c>
      <c r="BI165">
        <f>STDEVA(BB165:BF165)/BG165</f>
        <v>0.25114265818198694</v>
      </c>
      <c r="BJ165">
        <f>COUNT(BB165:BF165)</f>
        <v>5</v>
      </c>
      <c r="BK165">
        <v>164</v>
      </c>
      <c r="BL165">
        <f t="shared" si="4"/>
        <v>0.89544523179216451</v>
      </c>
      <c r="BM165">
        <f t="shared" si="5"/>
        <v>-0.15932289968132807</v>
      </c>
    </row>
    <row r="166" spans="1:65" x14ac:dyDescent="0.25">
      <c r="A166" t="s">
        <v>2270</v>
      </c>
      <c r="B166">
        <v>8</v>
      </c>
      <c r="C166">
        <v>1</v>
      </c>
      <c r="D166">
        <v>38.110100000000003</v>
      </c>
      <c r="E166">
        <v>0.93023692955582704</v>
      </c>
      <c r="F166" s="1">
        <f>-LOG10(E166)</f>
        <v>3.1406423388297598E-2</v>
      </c>
      <c r="G166">
        <v>0.837359729121265</v>
      </c>
      <c r="H166">
        <v>50.127004598825302</v>
      </c>
      <c r="I166">
        <v>5.0834895364431303E-2</v>
      </c>
      <c r="J166" t="s">
        <v>1</v>
      </c>
      <c r="K166" t="s">
        <v>0</v>
      </c>
      <c r="L166">
        <v>117779.4518</v>
      </c>
      <c r="M166" t="s">
        <v>2271</v>
      </c>
      <c r="N166">
        <v>13.9857248155897</v>
      </c>
      <c r="O166">
        <v>9.8270682793743092</v>
      </c>
      <c r="P166">
        <v>0.76812252348003796</v>
      </c>
      <c r="W166">
        <v>1.56000569726911E-3</v>
      </c>
      <c r="AC166">
        <f>AVERAGE(N166:P166)</f>
        <v>8.1936385394813485</v>
      </c>
      <c r="AF166">
        <f>AVERAGE(W166:Y166)</f>
        <v>1.56000569726911E-3</v>
      </c>
      <c r="AH166">
        <f>AVERAGE(AC166:AG166)</f>
        <v>4.0975992725893091</v>
      </c>
      <c r="AI166">
        <f>LOG10(AH166)</f>
        <v>0.61252948402788898</v>
      </c>
      <c r="AJ166">
        <f>STDEVA(AC166:AG166)/AH166</f>
        <v>1.4136751541326369</v>
      </c>
      <c r="AK166">
        <f>COUNT(AC166:AG166)</f>
        <v>2</v>
      </c>
      <c r="AL166">
        <v>1029</v>
      </c>
      <c r="AQ166">
        <v>1232.2458686618399</v>
      </c>
      <c r="BC166">
        <f>AVERAGE(AP166:AR166)</f>
        <v>1232.2458686618399</v>
      </c>
      <c r="BG166">
        <f>AVERAGE(BB166:BF166)</f>
        <v>1232.2458686618399</v>
      </c>
      <c r="BH166">
        <f>LOG10(BG166)</f>
        <v>3.0906973707745213</v>
      </c>
      <c r="BJ166">
        <f>COUNT(BB166:BF166)</f>
        <v>1</v>
      </c>
      <c r="BK166">
        <v>165</v>
      </c>
      <c r="BL166">
        <f t="shared" si="4"/>
        <v>3.3253098077245784E-3</v>
      </c>
      <c r="BM166">
        <f t="shared" si="5"/>
        <v>-8.2322955268312814</v>
      </c>
    </row>
    <row r="167" spans="1:65" x14ac:dyDescent="0.25">
      <c r="A167" t="s">
        <v>435</v>
      </c>
      <c r="B167">
        <v>1</v>
      </c>
      <c r="C167">
        <v>1</v>
      </c>
      <c r="D167">
        <v>3.8738000000000001</v>
      </c>
      <c r="E167">
        <v>3.1691172474678203E-2</v>
      </c>
      <c r="F167" s="1">
        <f>-LOG10(E167)</f>
        <v>1.4990616929692639</v>
      </c>
      <c r="G167">
        <v>0.16033096192339999</v>
      </c>
      <c r="H167">
        <v>1.7215131286291401</v>
      </c>
      <c r="I167">
        <v>0.58843510934858301</v>
      </c>
      <c r="J167" t="s">
        <v>1</v>
      </c>
      <c r="K167" t="s">
        <v>0</v>
      </c>
      <c r="L167">
        <v>94895.1823</v>
      </c>
      <c r="M167" t="s">
        <v>436</v>
      </c>
      <c r="N167">
        <v>978.75030703607797</v>
      </c>
      <c r="O167">
        <v>729.86823649447797</v>
      </c>
      <c r="P167">
        <v>793.34402811680604</v>
      </c>
      <c r="Q167">
        <v>946.69820839395697</v>
      </c>
      <c r="R167">
        <v>975.38251449575398</v>
      </c>
      <c r="S167">
        <v>855.77623529621803</v>
      </c>
      <c r="T167">
        <v>1372.92641026092</v>
      </c>
      <c r="U167">
        <v>1620.6763653993601</v>
      </c>
      <c r="V167">
        <v>1277.28184466477</v>
      </c>
      <c r="W167">
        <v>398.29182100294099</v>
      </c>
      <c r="X167">
        <v>402.01270566913701</v>
      </c>
      <c r="Y167">
        <v>265.740252053662</v>
      </c>
      <c r="AC167">
        <f>AVERAGE(N167:P167)</f>
        <v>833.98752388245396</v>
      </c>
      <c r="AD167">
        <f>AVERAGE(Q167:S167)</f>
        <v>925.9523193953097</v>
      </c>
      <c r="AE167">
        <f>AVERAGE(T167:V167)</f>
        <v>1423.6282067750165</v>
      </c>
      <c r="AF167">
        <f>AVERAGE(W167:Y167)</f>
        <v>355.34825957524669</v>
      </c>
      <c r="AH167">
        <f>AVERAGE(AC167:AG167)</f>
        <v>884.72907740700668</v>
      </c>
      <c r="AI167">
        <f>LOG10(AH167)</f>
        <v>2.9468103009799389</v>
      </c>
      <c r="AJ167">
        <f>STDEVA(AC167:AG167)/AH167</f>
        <v>0.49480798751685945</v>
      </c>
      <c r="AK167">
        <f>COUNT(AC167:AG167)</f>
        <v>4</v>
      </c>
      <c r="AL167">
        <v>199</v>
      </c>
      <c r="AM167">
        <v>418.50563935786499</v>
      </c>
      <c r="AN167">
        <v>708.63774722902895</v>
      </c>
      <c r="AO167">
        <v>620.74864165789904</v>
      </c>
      <c r="AP167">
        <v>1568.8970684818801</v>
      </c>
      <c r="AQ167">
        <v>1987.59888622978</v>
      </c>
      <c r="AR167">
        <v>1702.3948744731899</v>
      </c>
      <c r="AS167">
        <v>954.24503585711102</v>
      </c>
      <c r="AT167">
        <v>828.06938122144402</v>
      </c>
      <c r="AU167">
        <v>717.23889137545405</v>
      </c>
      <c r="AV167">
        <v>1694.5756603878201</v>
      </c>
      <c r="AW167">
        <v>1687.36289259557</v>
      </c>
      <c r="AX167">
        <v>1671.8763889624599</v>
      </c>
      <c r="AY167">
        <v>1380.2761200037</v>
      </c>
      <c r="AZ167">
        <v>1230.0724158933101</v>
      </c>
      <c r="BA167">
        <v>1106.3730207067699</v>
      </c>
      <c r="BB167">
        <f>AVERAGE(AM167:AO167)</f>
        <v>582.6306760815977</v>
      </c>
      <c r="BC167">
        <f>AVERAGE(AP167:AR167)</f>
        <v>1752.9636097282835</v>
      </c>
      <c r="BD167">
        <f>AVERAGE(AS167:AU167)</f>
        <v>833.18443615133629</v>
      </c>
      <c r="BE167">
        <f>AVERAGE(AV167:AX167)</f>
        <v>1684.6049806486164</v>
      </c>
      <c r="BF167">
        <f>AVERAGE(AY167:BA167)</f>
        <v>1238.9071855345935</v>
      </c>
      <c r="BG167">
        <f>AVERAGE(BB167:BF167)</f>
        <v>1218.4581776288856</v>
      </c>
      <c r="BH167">
        <f>LOG10(BG167)</f>
        <v>3.0858106270482697</v>
      </c>
      <c r="BI167">
        <f>STDEVA(BB167:BF167)/BG167</f>
        <v>0.42171195593273414</v>
      </c>
      <c r="BJ167">
        <f>COUNT(BB167:BF167)</f>
        <v>5</v>
      </c>
      <c r="BK167">
        <v>166</v>
      </c>
      <c r="BL167">
        <f t="shared" si="4"/>
        <v>0.7261054122749504</v>
      </c>
      <c r="BM167">
        <f t="shared" si="5"/>
        <v>-0.46174908836489165</v>
      </c>
    </row>
    <row r="168" spans="1:65" x14ac:dyDescent="0.25">
      <c r="A168" t="s">
        <v>923</v>
      </c>
      <c r="B168">
        <v>8</v>
      </c>
      <c r="C168">
        <v>2</v>
      </c>
      <c r="D168">
        <v>37.322699999999998</v>
      </c>
      <c r="E168">
        <v>0.12606997821898799</v>
      </c>
      <c r="F168" s="1">
        <f>-LOG10(E168)</f>
        <v>0.89938832219892295</v>
      </c>
      <c r="G168">
        <v>0.28766828068505901</v>
      </c>
      <c r="H168">
        <v>1.20898744079406</v>
      </c>
      <c r="I168">
        <v>0.33126513197648699</v>
      </c>
      <c r="J168" t="s">
        <v>1</v>
      </c>
      <c r="K168" t="s">
        <v>0</v>
      </c>
      <c r="L168">
        <v>105130.57980000001</v>
      </c>
      <c r="M168" t="s">
        <v>924</v>
      </c>
      <c r="N168">
        <v>1534.3281395331901</v>
      </c>
      <c r="O168">
        <v>733.73154597334099</v>
      </c>
      <c r="P168">
        <v>1370.0563658063299</v>
      </c>
      <c r="Q168">
        <v>1044.0901668864899</v>
      </c>
      <c r="R168">
        <v>1191.6922780334601</v>
      </c>
      <c r="S168">
        <v>908.067221072385</v>
      </c>
      <c r="T168">
        <v>1247.3016876928</v>
      </c>
      <c r="U168">
        <v>1168.6754004084301</v>
      </c>
      <c r="V168">
        <v>1001.03774840395</v>
      </c>
      <c r="W168">
        <v>1368.5902234017501</v>
      </c>
      <c r="X168">
        <v>1150.23866176773</v>
      </c>
      <c r="Y168">
        <v>1325.2931051027499</v>
      </c>
      <c r="Z168">
        <v>385.69926144373198</v>
      </c>
      <c r="AA168">
        <v>153.81143486821</v>
      </c>
      <c r="AB168">
        <v>529.43751298423604</v>
      </c>
      <c r="AC168">
        <f>AVERAGE(N168:P168)</f>
        <v>1212.7053504376202</v>
      </c>
      <c r="AD168">
        <f>AVERAGE(Q168:S168)</f>
        <v>1047.9498886641115</v>
      </c>
      <c r="AE168">
        <f>AVERAGE(T168:V168)</f>
        <v>1139.0049455017268</v>
      </c>
      <c r="AF168">
        <f>AVERAGE(W168:Y168)</f>
        <v>1281.3739967574099</v>
      </c>
      <c r="AG168">
        <f>AVERAGE(Z168:AB168)</f>
        <v>356.31606976539268</v>
      </c>
      <c r="AH168">
        <f>AVERAGE(AC168:AG168)</f>
        <v>1007.4700502252523</v>
      </c>
      <c r="AI168">
        <f>LOG10(AH168)</f>
        <v>3.0032321444258123</v>
      </c>
      <c r="AJ168">
        <f>STDEVA(AC168:AG168)/AH168</f>
        <v>0.37142009261728864</v>
      </c>
      <c r="AK168">
        <f>COUNT(AC168:AG168)</f>
        <v>5</v>
      </c>
      <c r="AL168">
        <v>179</v>
      </c>
      <c r="AM168">
        <v>1790.5335097941099</v>
      </c>
      <c r="AN168">
        <v>1386.32307922416</v>
      </c>
      <c r="AO168">
        <v>1486.1173080097701</v>
      </c>
      <c r="AP168">
        <v>1469.0934130195301</v>
      </c>
      <c r="AQ168">
        <v>1015.07152495363</v>
      </c>
      <c r="AR168">
        <v>1082.25441070906</v>
      </c>
      <c r="AS168">
        <v>698.43870868827605</v>
      </c>
      <c r="AT168">
        <v>1521.2817187257201</v>
      </c>
      <c r="AU168">
        <v>1215.88318510976</v>
      </c>
      <c r="AV168">
        <v>1430.98212628483</v>
      </c>
      <c r="AW168">
        <v>1023.87163276017</v>
      </c>
      <c r="AX168">
        <v>568.87543640336605</v>
      </c>
      <c r="AY168">
        <v>1149.2797810096899</v>
      </c>
      <c r="AZ168">
        <v>1249.4091621602799</v>
      </c>
      <c r="BA168">
        <v>1182.8645686249799</v>
      </c>
      <c r="BB168">
        <f>AVERAGE(AM168:AO168)</f>
        <v>1554.3246323426799</v>
      </c>
      <c r="BC168">
        <f>AVERAGE(AP168:AR168)</f>
        <v>1188.8064495607402</v>
      </c>
      <c r="BD168">
        <f>AVERAGE(AS168:AU168)</f>
        <v>1145.2012041745854</v>
      </c>
      <c r="BE168">
        <f>AVERAGE(AV168:AX168)</f>
        <v>1007.9097318161221</v>
      </c>
      <c r="BF168">
        <f>AVERAGE(AY168:BA168)</f>
        <v>1193.8511705983167</v>
      </c>
      <c r="BG168">
        <f>AVERAGE(BB168:BF168)</f>
        <v>1218.0186376984889</v>
      </c>
      <c r="BH168">
        <f>LOG10(BG168)</f>
        <v>3.0856539337711433</v>
      </c>
      <c r="BI168">
        <f>STDEVA(BB168:BF168)/BG168</f>
        <v>0.1662344919275823</v>
      </c>
      <c r="BJ168">
        <f>COUNT(BB168:BF168)</f>
        <v>5</v>
      </c>
      <c r="BK168">
        <v>167</v>
      </c>
      <c r="BL168">
        <f t="shared" si="4"/>
        <v>0.82713845178011447</v>
      </c>
      <c r="BM168">
        <f t="shared" si="5"/>
        <v>-0.27379925765714236</v>
      </c>
    </row>
    <row r="169" spans="1:65" x14ac:dyDescent="0.25">
      <c r="A169" t="s">
        <v>865</v>
      </c>
      <c r="B169">
        <v>104</v>
      </c>
      <c r="C169">
        <v>12</v>
      </c>
      <c r="D169">
        <v>605.5059</v>
      </c>
      <c r="E169">
        <v>0.10304209837481999</v>
      </c>
      <c r="F169" s="1">
        <f>-LOG10(E169)</f>
        <v>0.98698530581378441</v>
      </c>
      <c r="G169">
        <v>0.25171311762085402</v>
      </c>
      <c r="H169">
        <v>4.8964794082737502</v>
      </c>
      <c r="I169">
        <v>0.36996522059313303</v>
      </c>
      <c r="J169" t="s">
        <v>1</v>
      </c>
      <c r="K169" t="s">
        <v>0</v>
      </c>
      <c r="L169">
        <v>434060.89110000001</v>
      </c>
      <c r="M169" t="s">
        <v>866</v>
      </c>
      <c r="N169">
        <v>134.82457094575099</v>
      </c>
      <c r="O169">
        <v>247.253809985282</v>
      </c>
      <c r="P169">
        <v>123.607471428457</v>
      </c>
      <c r="Q169">
        <v>82.327551223365404</v>
      </c>
      <c r="R169">
        <v>125.122317654719</v>
      </c>
      <c r="S169">
        <v>151.269902957119</v>
      </c>
      <c r="T169">
        <v>292.83566824264898</v>
      </c>
      <c r="U169">
        <v>373.63693019073099</v>
      </c>
      <c r="V169">
        <v>276.71970476770599</v>
      </c>
      <c r="W169">
        <v>96.421304043500797</v>
      </c>
      <c r="X169">
        <v>106.02697942073399</v>
      </c>
      <c r="Y169">
        <v>108.995827393182</v>
      </c>
      <c r="Z169">
        <v>496.88679968785402</v>
      </c>
      <c r="AA169">
        <v>507.70946681878598</v>
      </c>
      <c r="AB169">
        <v>519.09456507167897</v>
      </c>
      <c r="AC169">
        <f>AVERAGE(N169:P169)</f>
        <v>168.56195078649668</v>
      </c>
      <c r="AD169">
        <f>AVERAGE(Q169:S169)</f>
        <v>119.57325727840113</v>
      </c>
      <c r="AE169">
        <f>AVERAGE(T169:V169)</f>
        <v>314.39743440036199</v>
      </c>
      <c r="AF169">
        <f>AVERAGE(W169:Y169)</f>
        <v>103.81470361913894</v>
      </c>
      <c r="AG169">
        <f>AVERAGE(Z169:AB169)</f>
        <v>507.89694385943966</v>
      </c>
      <c r="AH169">
        <f>AVERAGE(AC169:AG169)</f>
        <v>242.84885798876772</v>
      </c>
      <c r="AI169">
        <f>LOG10(AH169)</f>
        <v>2.3853360655181652</v>
      </c>
      <c r="AJ169">
        <f>STDEVA(AC169:AG169)/AH169</f>
        <v>0.69946533739476779</v>
      </c>
      <c r="AK169">
        <f>COUNT(AC169:AG169)</f>
        <v>5</v>
      </c>
      <c r="AL169">
        <v>396</v>
      </c>
      <c r="AM169">
        <v>88.715938219881394</v>
      </c>
      <c r="AN169">
        <v>132.56273426971401</v>
      </c>
      <c r="AO169">
        <v>121.26792251564601</v>
      </c>
      <c r="AP169">
        <v>4378.5746236453997</v>
      </c>
      <c r="AQ169">
        <v>5301.9614618129299</v>
      </c>
      <c r="AR169">
        <v>5516.1275452989903</v>
      </c>
      <c r="AS169">
        <v>187.05863299311301</v>
      </c>
      <c r="AT169">
        <v>171.51270920155201</v>
      </c>
      <c r="AU169">
        <v>210.18845447614001</v>
      </c>
      <c r="AV169">
        <v>343.81651449296299</v>
      </c>
      <c r="AW169">
        <v>375.48813342908397</v>
      </c>
      <c r="AX169">
        <v>296.97329360235199</v>
      </c>
      <c r="AY169">
        <v>253.18432339290101</v>
      </c>
      <c r="AZ169">
        <v>238.11645934542199</v>
      </c>
      <c r="BA169">
        <v>221.017740275866</v>
      </c>
      <c r="BB169">
        <f>AVERAGE(AM169:AO169)</f>
        <v>114.18219833508049</v>
      </c>
      <c r="BC169">
        <f>AVERAGE(AP169:AR169)</f>
        <v>5065.5545435857739</v>
      </c>
      <c r="BD169">
        <f>AVERAGE(AS169:AU169)</f>
        <v>189.58659889026833</v>
      </c>
      <c r="BE169">
        <f>AVERAGE(AV169:AX169)</f>
        <v>338.75931384146634</v>
      </c>
      <c r="BF169">
        <f>AVERAGE(AY169:BA169)</f>
        <v>237.43950767139631</v>
      </c>
      <c r="BG169">
        <f>AVERAGE(BB169:BF169)</f>
        <v>1189.1044324647971</v>
      </c>
      <c r="BH169">
        <f>LOG10(BG169)</f>
        <v>3.0752199979757306</v>
      </c>
      <c r="BI169">
        <f>STDEVA(BB169:BF169)/BG169</f>
        <v>1.8236676679461787</v>
      </c>
      <c r="BJ169">
        <f>COUNT(BB169:BF169)</f>
        <v>5</v>
      </c>
      <c r="BK169">
        <v>168</v>
      </c>
      <c r="BL169">
        <f t="shared" si="4"/>
        <v>0.20422836830688304</v>
      </c>
      <c r="BM169">
        <f t="shared" si="5"/>
        <v>-2.2917448174421633</v>
      </c>
    </row>
    <row r="170" spans="1:65" x14ac:dyDescent="0.25">
      <c r="A170" t="s">
        <v>1750</v>
      </c>
      <c r="B170">
        <v>24</v>
      </c>
      <c r="C170">
        <v>1</v>
      </c>
      <c r="D170">
        <v>104.39319999999999</v>
      </c>
      <c r="E170">
        <v>0.50144368819628204</v>
      </c>
      <c r="F170" s="1">
        <f>-LOG10(E170)</f>
        <v>0.29977783089632593</v>
      </c>
      <c r="G170">
        <v>0.58882878275544404</v>
      </c>
      <c r="H170">
        <v>3.6658465532388602</v>
      </c>
      <c r="I170">
        <v>0.100877208521591</v>
      </c>
      <c r="J170" t="s">
        <v>1</v>
      </c>
      <c r="K170" t="s">
        <v>0</v>
      </c>
      <c r="L170">
        <v>213452.60070000001</v>
      </c>
      <c r="M170" t="s">
        <v>1751</v>
      </c>
      <c r="N170">
        <v>36.895784614824002</v>
      </c>
      <c r="O170">
        <v>53.776192515003501</v>
      </c>
      <c r="P170">
        <v>10.7148988590458</v>
      </c>
      <c r="Q170">
        <v>5.39734223665406</v>
      </c>
      <c r="R170">
        <v>16.0786260431586</v>
      </c>
      <c r="S170">
        <v>14.4083919839772</v>
      </c>
      <c r="T170">
        <v>80.173116106613307</v>
      </c>
      <c r="U170">
        <v>58.550016016121702</v>
      </c>
      <c r="V170">
        <v>46.866782247407002</v>
      </c>
      <c r="W170">
        <v>52.024741359004302</v>
      </c>
      <c r="X170">
        <v>46.7619291109241</v>
      </c>
      <c r="Y170">
        <v>77.427652706773898</v>
      </c>
      <c r="Z170">
        <v>1565.56340757002</v>
      </c>
      <c r="AA170">
        <v>1336.34983258035</v>
      </c>
      <c r="AB170">
        <v>1407.29056514077</v>
      </c>
      <c r="AC170">
        <f>AVERAGE(N170:P170)</f>
        <v>33.795625329624436</v>
      </c>
      <c r="AD170">
        <f>AVERAGE(Q170:S170)</f>
        <v>11.961453421263286</v>
      </c>
      <c r="AE170">
        <f>AVERAGE(T170:V170)</f>
        <v>61.863304790047344</v>
      </c>
      <c r="AF170">
        <f>AVERAGE(W170:Y170)</f>
        <v>58.738107725567431</v>
      </c>
      <c r="AG170">
        <f>AVERAGE(Z170:AB170)</f>
        <v>1436.40126843038</v>
      </c>
      <c r="AH170">
        <f>AVERAGE(AC170:AG170)</f>
        <v>320.55195193937652</v>
      </c>
      <c r="AI170">
        <f>LOG10(AH170)</f>
        <v>2.5058984257804098</v>
      </c>
      <c r="AJ170">
        <f>STDEVA(AC170:AG170)/AH170</f>
        <v>1.9469793196029739</v>
      </c>
      <c r="AK170">
        <f>COUNT(AC170:AG170)</f>
        <v>5</v>
      </c>
      <c r="AL170">
        <v>332</v>
      </c>
      <c r="AM170">
        <v>61.119920762477697</v>
      </c>
      <c r="AN170">
        <v>16.623897862506801</v>
      </c>
      <c r="AO170">
        <v>33.778519087695102</v>
      </c>
      <c r="AP170">
        <v>5186.2302968976501</v>
      </c>
      <c r="AQ170">
        <v>6075.5661646072103</v>
      </c>
      <c r="AR170">
        <v>5828.5902234646301</v>
      </c>
      <c r="AS170">
        <v>57.984113961350801</v>
      </c>
      <c r="AT170">
        <v>77.289877358957199</v>
      </c>
      <c r="AU170">
        <v>51.678790269373899</v>
      </c>
      <c r="AV170">
        <v>47.064735888453797</v>
      </c>
      <c r="AW170">
        <v>53.185026758115001</v>
      </c>
      <c r="AX170">
        <v>40.449137047335398</v>
      </c>
      <c r="AY170">
        <v>34.021030451986903</v>
      </c>
      <c r="AZ170">
        <v>43.089754141855799</v>
      </c>
      <c r="BA170">
        <v>19.742533704685201</v>
      </c>
      <c r="BB170">
        <f>AVERAGE(AM170:AO170)</f>
        <v>37.1741125708932</v>
      </c>
      <c r="BC170">
        <f>AVERAGE(AP170:AR170)</f>
        <v>5696.7955616564968</v>
      </c>
      <c r="BD170">
        <f>AVERAGE(AS170:AU170)</f>
        <v>62.317593863227302</v>
      </c>
      <c r="BE170">
        <f>AVERAGE(AV170:AX170)</f>
        <v>46.899633231301401</v>
      </c>
      <c r="BF170">
        <f>AVERAGE(AY170:BA170)</f>
        <v>32.284439432842639</v>
      </c>
      <c r="BG170">
        <f>AVERAGE(BB170:BF170)</f>
        <v>1175.0942681509523</v>
      </c>
      <c r="BH170">
        <f>LOG10(BG170)</f>
        <v>3.0700727078805965</v>
      </c>
      <c r="BI170">
        <f>STDEVA(BB170:BF170)/BG170</f>
        <v>2.151090296842852</v>
      </c>
      <c r="BJ170">
        <f>COUNT(BB170:BF170)</f>
        <v>5</v>
      </c>
      <c r="BK170">
        <v>169</v>
      </c>
      <c r="BL170">
        <f t="shared" si="4"/>
        <v>0.27278828654638498</v>
      </c>
      <c r="BM170">
        <f t="shared" si="5"/>
        <v>-1.874146398121519</v>
      </c>
    </row>
    <row r="171" spans="1:65" x14ac:dyDescent="0.25">
      <c r="A171" t="s">
        <v>275</v>
      </c>
      <c r="B171">
        <v>5</v>
      </c>
      <c r="C171">
        <v>1</v>
      </c>
      <c r="D171">
        <v>16.101700000000001</v>
      </c>
      <c r="E171">
        <v>1.1255782133777601E-2</v>
      </c>
      <c r="F171" s="1">
        <f>-LOG10(E171)</f>
        <v>1.9486243216690717</v>
      </c>
      <c r="G171">
        <v>9.7420569824775996E-2</v>
      </c>
      <c r="H171">
        <v>1.42565694876886</v>
      </c>
      <c r="I171">
        <v>0.74527878238386203</v>
      </c>
      <c r="J171" t="s">
        <v>1</v>
      </c>
      <c r="K171" t="s">
        <v>0</v>
      </c>
      <c r="L171">
        <v>139885.70170000001</v>
      </c>
      <c r="M171" t="s">
        <v>276</v>
      </c>
      <c r="N171">
        <v>886.23934717821498</v>
      </c>
      <c r="O171">
        <v>142.91396303169699</v>
      </c>
      <c r="P171">
        <v>945.01289764836099</v>
      </c>
      <c r="Q171">
        <v>1154.3404422398801</v>
      </c>
      <c r="R171">
        <v>993.30302925111903</v>
      </c>
      <c r="S171">
        <v>1004.07655651646</v>
      </c>
      <c r="T171">
        <v>1076.7140311199501</v>
      </c>
      <c r="U171">
        <v>1139.35529102742</v>
      </c>
      <c r="V171">
        <v>1189.1313564737</v>
      </c>
      <c r="W171">
        <v>1017.47735341432</v>
      </c>
      <c r="X171">
        <v>1124.77317349848</v>
      </c>
      <c r="Y171">
        <v>1015.73170032513</v>
      </c>
      <c r="Z171">
        <v>137.82804907991999</v>
      </c>
      <c r="AA171">
        <v>280.500183304328</v>
      </c>
      <c r="AB171">
        <v>239.15362415872599</v>
      </c>
      <c r="AC171">
        <f>AVERAGE(N171:P171)</f>
        <v>658.0554026194244</v>
      </c>
      <c r="AD171">
        <f>AVERAGE(Q171:S171)</f>
        <v>1050.5733426691531</v>
      </c>
      <c r="AE171">
        <f>AVERAGE(T171:V171)</f>
        <v>1135.0668928736902</v>
      </c>
      <c r="AF171">
        <f>AVERAGE(W171:Y171)</f>
        <v>1052.6607424126435</v>
      </c>
      <c r="AG171">
        <f>AVERAGE(Z171:AB171)</f>
        <v>219.16061884765801</v>
      </c>
      <c r="AH171">
        <f>AVERAGE(AC171:AG171)</f>
        <v>823.10339988451381</v>
      </c>
      <c r="AI171">
        <f>LOG10(AH171)</f>
        <v>2.9154543955750465</v>
      </c>
      <c r="AJ171">
        <f>STDEVA(AC171:AG171)/AH171</f>
        <v>0.46807637617630238</v>
      </c>
      <c r="AK171">
        <f>COUNT(AC171:AG171)</f>
        <v>5</v>
      </c>
      <c r="AL171">
        <v>209</v>
      </c>
      <c r="AM171">
        <v>1088.22704877977</v>
      </c>
      <c r="AN171">
        <v>1014.07788525122</v>
      </c>
      <c r="AO171">
        <v>1229.21712998463</v>
      </c>
      <c r="AP171">
        <v>1161.0423649592101</v>
      </c>
      <c r="AQ171">
        <v>1418.0303462638899</v>
      </c>
      <c r="AR171">
        <v>1093.6771237248199</v>
      </c>
      <c r="AS171">
        <v>1309.4773720958301</v>
      </c>
      <c r="AT171">
        <v>1196.40150513706</v>
      </c>
      <c r="AU171">
        <v>1192.7590385133601</v>
      </c>
      <c r="AV171">
        <v>1214.22337384496</v>
      </c>
      <c r="AW171">
        <v>1029.48915995882</v>
      </c>
      <c r="AX171">
        <v>1010.33197850289</v>
      </c>
      <c r="AY171">
        <v>1256.26462632892</v>
      </c>
      <c r="AZ171">
        <v>1186.44346688006</v>
      </c>
      <c r="BA171">
        <v>1202.2838037840099</v>
      </c>
      <c r="BB171">
        <f>AVERAGE(AM171:AO171)</f>
        <v>1110.5073546718734</v>
      </c>
      <c r="BC171">
        <f>AVERAGE(AP171:AR171)</f>
        <v>1224.2499449826398</v>
      </c>
      <c r="BD171">
        <f>AVERAGE(AS171:AU171)</f>
        <v>1232.8793052487499</v>
      </c>
      <c r="BE171">
        <f>AVERAGE(AV171:AX171)</f>
        <v>1084.6815041022235</v>
      </c>
      <c r="BF171">
        <f>AVERAGE(AY171:BA171)</f>
        <v>1214.9972989976634</v>
      </c>
      <c r="BG171">
        <f>AVERAGE(BB171:BF171)</f>
        <v>1173.4630816006299</v>
      </c>
      <c r="BH171">
        <f>LOG10(BG171)</f>
        <v>3.0694694307822132</v>
      </c>
      <c r="BI171">
        <f>STDEVA(BB171:BF171)/BG171</f>
        <v>5.9774530042589834E-2</v>
      </c>
      <c r="BJ171">
        <f>COUNT(BB171:BF171)</f>
        <v>5</v>
      </c>
      <c r="BK171">
        <v>170</v>
      </c>
      <c r="BL171">
        <f t="shared" si="4"/>
        <v>0.70143101456739676</v>
      </c>
      <c r="BM171">
        <f t="shared" si="5"/>
        <v>-0.51162687248975314</v>
      </c>
    </row>
    <row r="172" spans="1:65" x14ac:dyDescent="0.25">
      <c r="A172" t="s">
        <v>2254</v>
      </c>
      <c r="B172">
        <v>30</v>
      </c>
      <c r="C172">
        <v>5</v>
      </c>
      <c r="D172">
        <v>159.75219999999999</v>
      </c>
      <c r="E172">
        <v>0.91310772302584098</v>
      </c>
      <c r="F172" s="1">
        <f>-LOG10(E172)</f>
        <v>3.9477983959712588E-2</v>
      </c>
      <c r="G172">
        <v>0.82812490556269902</v>
      </c>
      <c r="H172">
        <v>1.0799611348251601</v>
      </c>
      <c r="I172">
        <v>5.1297511109546598E-2</v>
      </c>
      <c r="J172" t="s">
        <v>0</v>
      </c>
      <c r="K172" t="s">
        <v>1</v>
      </c>
      <c r="L172">
        <v>62292.536500000002</v>
      </c>
      <c r="M172" t="s">
        <v>2255</v>
      </c>
      <c r="N172">
        <v>1755.6198012339801</v>
      </c>
      <c r="O172">
        <v>1652.42574163016</v>
      </c>
      <c r="P172">
        <v>1627.4215294104599</v>
      </c>
      <c r="Q172">
        <v>1046.65074840496</v>
      </c>
      <c r="R172">
        <v>975.40132223446506</v>
      </c>
      <c r="S172">
        <v>884.16664018556196</v>
      </c>
      <c r="T172">
        <v>629.95779554788203</v>
      </c>
      <c r="U172">
        <v>791.89950362031004</v>
      </c>
      <c r="V172">
        <v>753.22413845648498</v>
      </c>
      <c r="W172">
        <v>677.54333817985901</v>
      </c>
      <c r="X172">
        <v>779.87618257504596</v>
      </c>
      <c r="Y172">
        <v>667.61458138529304</v>
      </c>
      <c r="Z172">
        <v>2027.48742773967</v>
      </c>
      <c r="AA172">
        <v>2348.5669069523401</v>
      </c>
      <c r="AB172">
        <v>2305.6197495010501</v>
      </c>
      <c r="AC172">
        <f>AVERAGE(N172:P172)</f>
        <v>1678.4890240915331</v>
      </c>
      <c r="AD172">
        <f>AVERAGE(Q172:S172)</f>
        <v>968.73957027499557</v>
      </c>
      <c r="AE172">
        <f>AVERAGE(T172:V172)</f>
        <v>725.02714587489243</v>
      </c>
      <c r="AF172">
        <f>AVERAGE(W172:Y172)</f>
        <v>708.34470071339945</v>
      </c>
      <c r="AG172">
        <f>AVERAGE(Z172:AB172)</f>
        <v>2227.22469473102</v>
      </c>
      <c r="AH172">
        <f>AVERAGE(AC172:AG172)</f>
        <v>1261.5650271371683</v>
      </c>
      <c r="AI172">
        <f>LOG10(AH172)</f>
        <v>3.1009096410596948</v>
      </c>
      <c r="AJ172">
        <f>STDEVA(AC172:AG172)/AH172</f>
        <v>0.52966426808078559</v>
      </c>
      <c r="AK172">
        <f>COUNT(AC172:AG172)</f>
        <v>5</v>
      </c>
      <c r="AL172">
        <v>157</v>
      </c>
      <c r="AM172">
        <v>756.20943080914196</v>
      </c>
      <c r="AN172">
        <v>754.24183843567596</v>
      </c>
      <c r="AO172">
        <v>783.25871819809799</v>
      </c>
      <c r="AP172">
        <v>1673.3320818290899</v>
      </c>
      <c r="AQ172">
        <v>1833.52197033987</v>
      </c>
      <c r="AR172">
        <v>1672.61148059229</v>
      </c>
      <c r="AS172">
        <v>1097.11606153246</v>
      </c>
      <c r="AT172">
        <v>1024.5463155656901</v>
      </c>
      <c r="AU172">
        <v>1072.4707719841001</v>
      </c>
      <c r="AV172">
        <v>1470.83226550479</v>
      </c>
      <c r="AW172">
        <v>1440.7044467625301</v>
      </c>
      <c r="AX172">
        <v>1463.2687359945401</v>
      </c>
      <c r="AY172">
        <v>797.94284338223895</v>
      </c>
      <c r="AZ172">
        <v>853.47113286815397</v>
      </c>
      <c r="BA172">
        <v>828.83895890191297</v>
      </c>
      <c r="BB172">
        <f>AVERAGE(AM172:AO172)</f>
        <v>764.56999581430534</v>
      </c>
      <c r="BC172">
        <f>AVERAGE(AP172:AR172)</f>
        <v>1726.4885109204167</v>
      </c>
      <c r="BD172">
        <f>AVERAGE(AS172:AU172)</f>
        <v>1064.7110496940834</v>
      </c>
      <c r="BE172">
        <f>AVERAGE(AV172:AX172)</f>
        <v>1458.2684827539533</v>
      </c>
      <c r="BF172">
        <f>AVERAGE(AY172:BA172)</f>
        <v>826.75097838410193</v>
      </c>
      <c r="BG172">
        <f>AVERAGE(BB172:BF172)</f>
        <v>1168.1578035133721</v>
      </c>
      <c r="BH172">
        <f>LOG10(BG172)</f>
        <v>3.0675015144937481</v>
      </c>
      <c r="BI172">
        <f>STDEVA(BB172:BF172)/BG172</f>
        <v>0.35452210658825412</v>
      </c>
      <c r="BJ172">
        <f>COUNT(BB172:BF172)</f>
        <v>5</v>
      </c>
      <c r="BK172">
        <v>171</v>
      </c>
      <c r="BL172">
        <f t="shared" si="4"/>
        <v>1.0799611348251605</v>
      </c>
      <c r="BM172">
        <f t="shared" si="5"/>
        <v>0.11097939423697141</v>
      </c>
    </row>
    <row r="173" spans="1:65" x14ac:dyDescent="0.25">
      <c r="A173" t="s">
        <v>965</v>
      </c>
      <c r="B173">
        <v>25</v>
      </c>
      <c r="C173">
        <v>1</v>
      </c>
      <c r="D173">
        <v>110.5883</v>
      </c>
      <c r="E173">
        <v>0.140786850052697</v>
      </c>
      <c r="F173" s="1">
        <f>-LOG10(E173)</f>
        <v>0.85143790780934192</v>
      </c>
      <c r="G173">
        <v>0.30616985656997697</v>
      </c>
      <c r="H173">
        <v>186.89038256985901</v>
      </c>
      <c r="I173">
        <v>0.31024485475917801</v>
      </c>
      <c r="J173" t="s">
        <v>1</v>
      </c>
      <c r="K173" t="s">
        <v>0</v>
      </c>
      <c r="L173">
        <v>188491.02350000001</v>
      </c>
      <c r="M173" t="s">
        <v>966</v>
      </c>
      <c r="U173">
        <v>18.726158223815698</v>
      </c>
      <c r="AE173">
        <f>AVERAGE(T173:V173)</f>
        <v>18.726158223815698</v>
      </c>
      <c r="AH173">
        <f>AVERAGE(AC173:AG173)</f>
        <v>18.726158223815698</v>
      </c>
      <c r="AI173">
        <f>LOG10(AH173)</f>
        <v>1.2724486885694164</v>
      </c>
      <c r="AK173">
        <f>COUNT(AC173:AG173)</f>
        <v>1</v>
      </c>
      <c r="AL173">
        <v>901</v>
      </c>
      <c r="AP173">
        <v>1211.23732482845</v>
      </c>
      <c r="AQ173">
        <v>1307.6197216785899</v>
      </c>
      <c r="AR173">
        <v>980.88182800559105</v>
      </c>
      <c r="BC173">
        <f>AVERAGE(AP173:AR173)</f>
        <v>1166.5796248375436</v>
      </c>
      <c r="BG173">
        <f>AVERAGE(BB173:BF173)</f>
        <v>1166.5796248375436</v>
      </c>
      <c r="BH173">
        <f>LOG10(BG173)</f>
        <v>3.0669143868909297</v>
      </c>
      <c r="BJ173">
        <f>COUNT(BB173:BF173)</f>
        <v>1</v>
      </c>
      <c r="BK173">
        <v>172</v>
      </c>
      <c r="BL173">
        <f t="shared" si="4"/>
        <v>1.605219037356621E-2</v>
      </c>
      <c r="BM173">
        <f t="shared" si="5"/>
        <v>-5.961086018565906</v>
      </c>
    </row>
    <row r="174" spans="1:65" x14ac:dyDescent="0.25">
      <c r="A174" t="s">
        <v>1123</v>
      </c>
      <c r="B174">
        <v>13</v>
      </c>
      <c r="C174">
        <v>5</v>
      </c>
      <c r="D174">
        <v>81.914000000000001</v>
      </c>
      <c r="E174">
        <v>0.18881456802527399</v>
      </c>
      <c r="F174" s="1">
        <f>-LOG10(E174)</f>
        <v>0.72396450066872742</v>
      </c>
      <c r="G174">
        <v>0.35096862503256099</v>
      </c>
      <c r="H174">
        <v>1.25607833309149</v>
      </c>
      <c r="I174">
        <v>0.25548897972114298</v>
      </c>
      <c r="J174" t="s">
        <v>0</v>
      </c>
      <c r="K174" t="s">
        <v>1</v>
      </c>
      <c r="L174">
        <v>18554.826799999999</v>
      </c>
      <c r="M174" t="s">
        <v>1124</v>
      </c>
      <c r="N174">
        <v>1321.8350360245699</v>
      </c>
      <c r="O174">
        <v>1327.1249174714601</v>
      </c>
      <c r="P174">
        <v>1184.49903621199</v>
      </c>
      <c r="Q174">
        <v>1262.0278337518901</v>
      </c>
      <c r="R174">
        <v>1137.54628038139</v>
      </c>
      <c r="S174">
        <v>1096.7014878750001</v>
      </c>
      <c r="T174">
        <v>1491.30785676551</v>
      </c>
      <c r="U174">
        <v>1442.30244115141</v>
      </c>
      <c r="V174">
        <v>1323.3536826284001</v>
      </c>
      <c r="W174">
        <v>701.58634873813799</v>
      </c>
      <c r="X174">
        <v>693.49305626524597</v>
      </c>
      <c r="Y174">
        <v>778.88802296251697</v>
      </c>
      <c r="Z174">
        <v>2634.50829744561</v>
      </c>
      <c r="AA174">
        <v>2688.9280754597698</v>
      </c>
      <c r="AB174">
        <v>2658.3523770443499</v>
      </c>
      <c r="AC174">
        <f>AVERAGE(N174:P174)</f>
        <v>1277.8196632360066</v>
      </c>
      <c r="AD174">
        <f>AVERAGE(Q174:S174)</f>
        <v>1165.4252006694267</v>
      </c>
      <c r="AE174">
        <f>AVERAGE(T174:V174)</f>
        <v>1418.9879935151066</v>
      </c>
      <c r="AF174">
        <f>AVERAGE(W174:Y174)</f>
        <v>724.65580932196701</v>
      </c>
      <c r="AG174">
        <f>AVERAGE(Z174:AB174)</f>
        <v>2660.5962499832435</v>
      </c>
      <c r="AH174">
        <f>AVERAGE(AC174:AG174)</f>
        <v>1449.4969833451501</v>
      </c>
      <c r="AI174">
        <f>LOG10(AH174)</f>
        <v>3.1612173158497479</v>
      </c>
      <c r="AJ174">
        <f>STDEVA(AC174:AG174)/AH174</f>
        <v>0.50026353016326375</v>
      </c>
      <c r="AK174">
        <f>COUNT(AC174:AG174)</f>
        <v>5</v>
      </c>
      <c r="AL174">
        <v>147</v>
      </c>
      <c r="AM174">
        <v>600.24039864910401</v>
      </c>
      <c r="AN174">
        <v>820.04109604898497</v>
      </c>
      <c r="AO174">
        <v>674.04726855504396</v>
      </c>
      <c r="AP174">
        <v>1619.92500453139</v>
      </c>
      <c r="AQ174">
        <v>2114.6933455391199</v>
      </c>
      <c r="AR174">
        <v>1762.7515776221101</v>
      </c>
      <c r="AS174">
        <v>943.15648164937602</v>
      </c>
      <c r="AT174">
        <v>887.50313899800403</v>
      </c>
      <c r="AU174">
        <v>1026.67749992881</v>
      </c>
      <c r="AV174">
        <v>1170.8569128849999</v>
      </c>
      <c r="AW174">
        <v>873.24549266492602</v>
      </c>
      <c r="AX174">
        <v>1016.75070046115</v>
      </c>
      <c r="AY174">
        <v>1322.7752040273199</v>
      </c>
      <c r="AZ174">
        <v>1176.77897372137</v>
      </c>
      <c r="BA174">
        <v>1300.348959378</v>
      </c>
      <c r="BB174">
        <f>AVERAGE(AM174:AO174)</f>
        <v>698.10958775104427</v>
      </c>
      <c r="BC174">
        <f>AVERAGE(AP174:AR174)</f>
        <v>1832.4566425642067</v>
      </c>
      <c r="BD174">
        <f>AVERAGE(AS174:AU174)</f>
        <v>952.44570685872998</v>
      </c>
      <c r="BE174">
        <f>AVERAGE(AV174:AX174)</f>
        <v>1020.2843686703587</v>
      </c>
      <c r="BF174">
        <f>AVERAGE(AY174:BA174)</f>
        <v>1266.63437904223</v>
      </c>
      <c r="BG174">
        <f>AVERAGE(BB174:BF174)</f>
        <v>1153.9861369773139</v>
      </c>
      <c r="BH174">
        <f>LOG10(BG174)</f>
        <v>3.0622005916009791</v>
      </c>
      <c r="BI174">
        <f>STDEVA(BB174:BF174)/BG174</f>
        <v>0.37255343681339848</v>
      </c>
      <c r="BJ174">
        <f>COUNT(BB174:BF174)</f>
        <v>5</v>
      </c>
      <c r="BK174">
        <v>173</v>
      </c>
      <c r="BL174">
        <f t="shared" si="4"/>
        <v>1.256078333091488</v>
      </c>
      <c r="BM174">
        <f t="shared" si="5"/>
        <v>0.3289264381456995</v>
      </c>
    </row>
    <row r="175" spans="1:65" x14ac:dyDescent="0.25">
      <c r="A175" t="s">
        <v>191</v>
      </c>
      <c r="B175">
        <v>2</v>
      </c>
      <c r="C175">
        <v>1</v>
      </c>
      <c r="D175">
        <v>8.4291</v>
      </c>
      <c r="E175">
        <v>4.9334169409452899E-3</v>
      </c>
      <c r="F175" s="1">
        <f>-LOG10(E175)</f>
        <v>2.3068521791861571</v>
      </c>
      <c r="G175">
        <v>6.6934354185290798E-2</v>
      </c>
      <c r="H175">
        <v>1.8560537478721599</v>
      </c>
      <c r="I175">
        <v>0.83797537008939105</v>
      </c>
      <c r="J175" t="s">
        <v>0</v>
      </c>
      <c r="K175" t="s">
        <v>1</v>
      </c>
      <c r="L175">
        <v>37891.6921</v>
      </c>
      <c r="M175" t="s">
        <v>192</v>
      </c>
      <c r="N175">
        <v>1632.2329570244599</v>
      </c>
      <c r="O175">
        <v>1366.74287465155</v>
      </c>
      <c r="P175">
        <v>1145.6826779016601</v>
      </c>
      <c r="Q175">
        <v>2381.4042345726798</v>
      </c>
      <c r="R175">
        <v>2743.7463244370501</v>
      </c>
      <c r="S175">
        <v>2343.4376552394101</v>
      </c>
      <c r="T175">
        <v>1022.01846589782</v>
      </c>
      <c r="U175">
        <v>909.12323741613</v>
      </c>
      <c r="V175">
        <v>867.89742828034503</v>
      </c>
      <c r="W175">
        <v>1372.9083537415199</v>
      </c>
      <c r="X175">
        <v>1573.1543751162301</v>
      </c>
      <c r="Y175">
        <v>1866.5156285318401</v>
      </c>
      <c r="Z175">
        <v>4732.4450010227902</v>
      </c>
      <c r="AA175">
        <v>3778.34481912513</v>
      </c>
      <c r="AB175">
        <v>4143.2604878183001</v>
      </c>
      <c r="AC175">
        <f>AVERAGE(N175:P175)</f>
        <v>1381.5528365258899</v>
      </c>
      <c r="AD175">
        <f>AVERAGE(Q175:S175)</f>
        <v>2489.5294047497132</v>
      </c>
      <c r="AE175">
        <f>AVERAGE(T175:V175)</f>
        <v>933.01304386476511</v>
      </c>
      <c r="AF175">
        <f>AVERAGE(W175:Y175)</f>
        <v>1604.19278579653</v>
      </c>
      <c r="AG175">
        <f>AVERAGE(Z175:AB175)</f>
        <v>4218.0167693220728</v>
      </c>
      <c r="AH175">
        <f>AVERAGE(AC175:AG175)</f>
        <v>2125.260968051794</v>
      </c>
      <c r="AI175">
        <f>LOG10(AH175)</f>
        <v>3.3274122661632926</v>
      </c>
      <c r="AJ175">
        <f>STDEVA(AC175:AG175)/AH175</f>
        <v>0.61161661632516551</v>
      </c>
      <c r="AK175">
        <f>COUNT(AC175:AG175)</f>
        <v>5</v>
      </c>
      <c r="AL175">
        <v>116</v>
      </c>
      <c r="AM175">
        <v>657.16343402611994</v>
      </c>
      <c r="AN175">
        <v>574.83502061580305</v>
      </c>
      <c r="AO175">
        <v>651.87455232255002</v>
      </c>
      <c r="AP175">
        <v>1754.05201591175</v>
      </c>
      <c r="AQ175">
        <v>1678.3852830931401</v>
      </c>
      <c r="AR175">
        <v>1676.7346548768401</v>
      </c>
      <c r="AS175">
        <v>1009.53723766205</v>
      </c>
      <c r="AT175">
        <v>755.42672352288002</v>
      </c>
      <c r="AU175">
        <v>1099.6624152141101</v>
      </c>
      <c r="AV175">
        <v>563.28373809304105</v>
      </c>
      <c r="AW175">
        <v>449.28624887263902</v>
      </c>
      <c r="AX175">
        <v>591.79737951379002</v>
      </c>
      <c r="AY175">
        <v>1862.5203970607099</v>
      </c>
      <c r="AZ175">
        <v>1867.75800753157</v>
      </c>
      <c r="BA175">
        <v>1983.32479177555</v>
      </c>
      <c r="BB175">
        <f>AVERAGE(AM175:AO175)</f>
        <v>627.95766898815771</v>
      </c>
      <c r="BC175">
        <f>AVERAGE(AP175:AR175)</f>
        <v>1703.0573179605769</v>
      </c>
      <c r="BD175">
        <f>AVERAGE(AS175:AU175)</f>
        <v>954.87545879968002</v>
      </c>
      <c r="BE175">
        <f>AVERAGE(AV175:AX175)</f>
        <v>534.78912215982336</v>
      </c>
      <c r="BF175">
        <f>AVERAGE(AY175:BA175)</f>
        <v>1904.5343987892766</v>
      </c>
      <c r="BG175">
        <f>AVERAGE(BB175:BF175)</f>
        <v>1145.0427933395029</v>
      </c>
      <c r="BH175">
        <f>LOG10(BG175)</f>
        <v>3.058821717736099</v>
      </c>
      <c r="BI175">
        <f>STDEVA(BB175:BF175)/BG175</f>
        <v>0.54612062906636283</v>
      </c>
      <c r="BJ175">
        <f>COUNT(BB175:BF175)</f>
        <v>5</v>
      </c>
      <c r="BK175">
        <v>174</v>
      </c>
      <c r="BL175">
        <f t="shared" si="4"/>
        <v>1.8560537478721622</v>
      </c>
      <c r="BM175">
        <f t="shared" si="5"/>
        <v>0.89223848884149959</v>
      </c>
    </row>
    <row r="176" spans="1:65" x14ac:dyDescent="0.25">
      <c r="A176" t="s">
        <v>2060</v>
      </c>
      <c r="B176">
        <v>2</v>
      </c>
      <c r="C176">
        <v>2</v>
      </c>
      <c r="D176">
        <v>7.9321999999999999</v>
      </c>
      <c r="E176">
        <v>0.75859685207048699</v>
      </c>
      <c r="F176" s="1">
        <f>-LOG10(E176)</f>
        <v>0.11998896380993995</v>
      </c>
      <c r="G176">
        <v>0.75408905741573395</v>
      </c>
      <c r="H176">
        <v>1.53121421492817</v>
      </c>
      <c r="I176">
        <v>6.0361772920689102E-2</v>
      </c>
      <c r="J176" t="s">
        <v>0</v>
      </c>
      <c r="K176" t="s">
        <v>1</v>
      </c>
      <c r="L176">
        <v>287116.10609999998</v>
      </c>
      <c r="M176" t="s">
        <v>2061</v>
      </c>
      <c r="N176">
        <v>309.387240166629</v>
      </c>
      <c r="O176">
        <v>5.510617927877</v>
      </c>
      <c r="P176">
        <v>440.19010523472002</v>
      </c>
      <c r="Q176">
        <v>2625.4328423226102</v>
      </c>
      <c r="R176">
        <v>2080.69102726235</v>
      </c>
      <c r="S176">
        <v>1845.8022462497399</v>
      </c>
      <c r="T176">
        <v>2291.1066690871498</v>
      </c>
      <c r="U176">
        <v>2149.0863851028898</v>
      </c>
      <c r="V176">
        <v>2439.9562280607001</v>
      </c>
      <c r="W176">
        <v>1003.05448590555</v>
      </c>
      <c r="X176">
        <v>947.64496493567003</v>
      </c>
      <c r="Y176">
        <v>953.54630789968701</v>
      </c>
      <c r="Z176">
        <v>2785.3797534437299</v>
      </c>
      <c r="AA176">
        <v>3184.3009345775299</v>
      </c>
      <c r="AB176">
        <v>3216.9428327373598</v>
      </c>
      <c r="AC176">
        <f>AVERAGE(N176:P176)</f>
        <v>251.69598777640866</v>
      </c>
      <c r="AD176">
        <f>AVERAGE(Q176:S176)</f>
        <v>2183.9753719449004</v>
      </c>
      <c r="AE176">
        <f>AVERAGE(T176:V176)</f>
        <v>2293.3830940835801</v>
      </c>
      <c r="AF176">
        <f>AVERAGE(W176:Y176)</f>
        <v>968.08191958030238</v>
      </c>
      <c r="AG176">
        <f>AVERAGE(Z176:AB176)</f>
        <v>3062.2078402528732</v>
      </c>
      <c r="AH176">
        <f>AVERAGE(AC176:AG176)</f>
        <v>1751.8688427276131</v>
      </c>
      <c r="AI176">
        <f>LOG10(AH176)</f>
        <v>3.243501588697443</v>
      </c>
      <c r="AJ176">
        <f>STDEVA(AC176:AG176)/AH176</f>
        <v>0.6421258568583037</v>
      </c>
      <c r="AK176">
        <f>COUNT(AC176:AG176)</f>
        <v>5</v>
      </c>
      <c r="AL176">
        <v>137</v>
      </c>
      <c r="AM176">
        <v>398.78252239070002</v>
      </c>
      <c r="AN176">
        <v>274.22619769435897</v>
      </c>
      <c r="AO176">
        <v>321.80681474026397</v>
      </c>
      <c r="AP176">
        <v>686.04821223642705</v>
      </c>
      <c r="AQ176">
        <v>1162.05899508061</v>
      </c>
      <c r="AR176">
        <v>735.32715017235103</v>
      </c>
      <c r="AS176">
        <v>619.32572251859494</v>
      </c>
      <c r="AT176">
        <v>927.65333356271105</v>
      </c>
      <c r="AU176">
        <v>734.18343349149598</v>
      </c>
      <c r="AV176">
        <v>1460.0658192082999</v>
      </c>
      <c r="AW176">
        <v>1076.76593588072</v>
      </c>
      <c r="AX176">
        <v>1440.5998728847701</v>
      </c>
      <c r="AY176">
        <v>2186.3914462067901</v>
      </c>
      <c r="AZ176">
        <v>2491.0672434498601</v>
      </c>
      <c r="BA176">
        <v>2647.2625372225498</v>
      </c>
      <c r="BB176">
        <f>AVERAGE(AM176:AO176)</f>
        <v>331.60517827510762</v>
      </c>
      <c r="BC176">
        <f>AVERAGE(AP176:AR176)</f>
        <v>861.14478582979609</v>
      </c>
      <c r="BD176">
        <f>AVERAGE(AS176:AU176)</f>
        <v>760.38749652426725</v>
      </c>
      <c r="BE176">
        <f>AVERAGE(AV176:AX176)</f>
        <v>1325.8105426579298</v>
      </c>
      <c r="BF176">
        <f>AVERAGE(AY176:BA176)</f>
        <v>2441.573742293067</v>
      </c>
      <c r="BG176">
        <f>AVERAGE(BB176:BF176)</f>
        <v>1144.1043491160335</v>
      </c>
      <c r="BH176">
        <f>LOG10(BG176)</f>
        <v>3.0584656365012148</v>
      </c>
      <c r="BI176">
        <f>STDEVA(BB176:BF176)/BG176</f>
        <v>0.70520733273288749</v>
      </c>
      <c r="BJ176">
        <f>COUNT(BB176:BF176)</f>
        <v>5</v>
      </c>
      <c r="BK176">
        <v>175</v>
      </c>
      <c r="BL176">
        <f t="shared" si="4"/>
        <v>1.5312142149281709</v>
      </c>
      <c r="BM176">
        <f t="shared" si="5"/>
        <v>0.61467612816488537</v>
      </c>
    </row>
    <row r="177" spans="1:65" x14ac:dyDescent="0.25">
      <c r="A177" t="s">
        <v>1033</v>
      </c>
      <c r="B177">
        <v>201</v>
      </c>
      <c r="C177">
        <v>15</v>
      </c>
      <c r="D177">
        <v>969.14359999999999</v>
      </c>
      <c r="E177">
        <v>0.15918005505704899</v>
      </c>
      <c r="F177" s="1">
        <f>-LOG10(E177)</f>
        <v>0.79811134942063089</v>
      </c>
      <c r="G177">
        <v>0.32274146385598901</v>
      </c>
      <c r="H177">
        <v>1.1369060546874199</v>
      </c>
      <c r="I177">
        <v>0.28709975044505798</v>
      </c>
      <c r="J177" t="s">
        <v>1</v>
      </c>
      <c r="K177" t="s">
        <v>0</v>
      </c>
      <c r="L177">
        <v>594173.45449999999</v>
      </c>
      <c r="M177" t="s">
        <v>1034</v>
      </c>
      <c r="N177">
        <v>134.78517071601499</v>
      </c>
      <c r="O177">
        <v>172.10277171658799</v>
      </c>
      <c r="P177">
        <v>171.64943515424099</v>
      </c>
      <c r="Q177">
        <v>81.316610269312704</v>
      </c>
      <c r="R177">
        <v>55.9274902622006</v>
      </c>
      <c r="S177">
        <v>67.282859432889893</v>
      </c>
      <c r="T177">
        <v>233.52290507152699</v>
      </c>
      <c r="U177">
        <v>214.369955649519</v>
      </c>
      <c r="V177">
        <v>207.963713105669</v>
      </c>
      <c r="W177">
        <v>483.79222529533502</v>
      </c>
      <c r="X177">
        <v>496.880529410154</v>
      </c>
      <c r="Y177">
        <v>446.77598576176302</v>
      </c>
      <c r="Z177">
        <v>3887.6813847888702</v>
      </c>
      <c r="AA177">
        <v>4012.2173073753502</v>
      </c>
      <c r="AB177">
        <v>4161.56985443536</v>
      </c>
      <c r="AC177">
        <f>AVERAGE(N177:P177)</f>
        <v>159.51245919561464</v>
      </c>
      <c r="AD177">
        <f>AVERAGE(Q177:S177)</f>
        <v>68.175653321467735</v>
      </c>
      <c r="AE177">
        <f>AVERAGE(T177:V177)</f>
        <v>218.61885794223835</v>
      </c>
      <c r="AF177">
        <f>AVERAGE(W177:Y177)</f>
        <v>475.81624682241733</v>
      </c>
      <c r="AG177">
        <f>AVERAGE(Z177:AB177)</f>
        <v>4020.4895155331938</v>
      </c>
      <c r="AH177">
        <f>AVERAGE(AC177:AG177)</f>
        <v>988.52254656298646</v>
      </c>
      <c r="AI177">
        <f>LOG10(AH177)</f>
        <v>2.9949865793009023</v>
      </c>
      <c r="AJ177">
        <f>STDEVA(AC177:AG177)/AH177</f>
        <v>1.7214288025966893</v>
      </c>
      <c r="AK177">
        <f>COUNT(AC177:AG177)</f>
        <v>5</v>
      </c>
      <c r="AL177">
        <v>181</v>
      </c>
      <c r="AM177">
        <v>300.46941552429098</v>
      </c>
      <c r="AN177">
        <v>284.62678810463802</v>
      </c>
      <c r="AO177">
        <v>273.472044600169</v>
      </c>
      <c r="AP177">
        <v>4877.6505973878202</v>
      </c>
      <c r="AQ177">
        <v>5703.2174390728396</v>
      </c>
      <c r="AR177">
        <v>5126.9520084555697</v>
      </c>
      <c r="AS177">
        <v>51.845474413745301</v>
      </c>
      <c r="AT177">
        <v>44.689905767511597</v>
      </c>
      <c r="AU177">
        <v>38.195572802410503</v>
      </c>
      <c r="AV177">
        <v>24.186613744061301</v>
      </c>
      <c r="AW177">
        <v>52.130633462501102</v>
      </c>
      <c r="AX177">
        <v>37.8086096525995</v>
      </c>
      <c r="AY177">
        <v>13.378152942479399</v>
      </c>
      <c r="AZ177">
        <v>15.9431824535669</v>
      </c>
      <c r="BA177">
        <v>13.2925873530906</v>
      </c>
      <c r="BB177">
        <f>AVERAGE(AM177:AO177)</f>
        <v>286.18941607636606</v>
      </c>
      <c r="BC177">
        <f>AVERAGE(AP177:AR177)</f>
        <v>5235.9400149720759</v>
      </c>
      <c r="BD177">
        <f>AVERAGE(AS177:AU177)</f>
        <v>44.910317661222471</v>
      </c>
      <c r="BE177">
        <f>AVERAGE(AV177:AX177)</f>
        <v>38.0419522863873</v>
      </c>
      <c r="BF177">
        <f>AVERAGE(AY177:BA177)</f>
        <v>14.204640916378969</v>
      </c>
      <c r="BG177">
        <f>AVERAGE(BB177:BF177)</f>
        <v>1123.8572683824862</v>
      </c>
      <c r="BH177">
        <f>LOG10(BG177)</f>
        <v>3.050711158661894</v>
      </c>
      <c r="BI177">
        <f>STDEVA(BB177:BF177)/BG177</f>
        <v>2.0477493352977647</v>
      </c>
      <c r="BJ177">
        <f>COUNT(BB177:BF177)</f>
        <v>5</v>
      </c>
      <c r="BK177">
        <v>176</v>
      </c>
      <c r="BL177">
        <f t="shared" si="4"/>
        <v>0.8795801516554852</v>
      </c>
      <c r="BM177">
        <f t="shared" si="5"/>
        <v>-0.18511304575505957</v>
      </c>
    </row>
    <row r="178" spans="1:65" x14ac:dyDescent="0.25">
      <c r="A178" t="s">
        <v>1908</v>
      </c>
      <c r="B178">
        <v>59</v>
      </c>
      <c r="C178">
        <v>19</v>
      </c>
      <c r="D178">
        <v>297.06760000000003</v>
      </c>
      <c r="E178">
        <v>0.62517443411904094</v>
      </c>
      <c r="F178" s="1">
        <f>-LOG10(E178)</f>
        <v>0.20399879032663176</v>
      </c>
      <c r="G178">
        <v>0.67202790954431602</v>
      </c>
      <c r="H178">
        <v>1.0146300444221299</v>
      </c>
      <c r="I178">
        <v>7.6475436174215899E-2</v>
      </c>
      <c r="J178" t="s">
        <v>1</v>
      </c>
      <c r="K178" t="s">
        <v>0</v>
      </c>
      <c r="L178">
        <v>73479.810400000002</v>
      </c>
      <c r="M178" t="s">
        <v>1909</v>
      </c>
      <c r="N178">
        <v>972.822968276339</v>
      </c>
      <c r="O178">
        <v>1092.9515797629001</v>
      </c>
      <c r="P178">
        <v>1261.06289029648</v>
      </c>
      <c r="Q178">
        <v>1213.3313516810599</v>
      </c>
      <c r="R178">
        <v>998.18680948835095</v>
      </c>
      <c r="S178">
        <v>868.34911428447799</v>
      </c>
      <c r="T178">
        <v>697.31055477941004</v>
      </c>
      <c r="U178">
        <v>673.93993507933601</v>
      </c>
      <c r="V178">
        <v>1006.93463177567</v>
      </c>
      <c r="W178">
        <v>1041.2357236503799</v>
      </c>
      <c r="X178">
        <v>1020.24923567002</v>
      </c>
      <c r="Y178">
        <v>1049.7199896726199</v>
      </c>
      <c r="Z178">
        <v>1492.9622012490699</v>
      </c>
      <c r="AA178">
        <v>1710.2930983946001</v>
      </c>
      <c r="AB178">
        <v>1503.95523183931</v>
      </c>
      <c r="AC178">
        <f>AVERAGE(N178:P178)</f>
        <v>1108.9458127785731</v>
      </c>
      <c r="AD178">
        <f>AVERAGE(Q178:S178)</f>
        <v>1026.6224251512961</v>
      </c>
      <c r="AE178">
        <f>AVERAGE(T178:V178)</f>
        <v>792.72837387813877</v>
      </c>
      <c r="AF178">
        <f>AVERAGE(W178:Y178)</f>
        <v>1037.0683163310066</v>
      </c>
      <c r="AG178">
        <f>AVERAGE(Z178:AB178)</f>
        <v>1569.0701771609931</v>
      </c>
      <c r="AH178">
        <f>AVERAGE(AC178:AG178)</f>
        <v>1106.8870210600014</v>
      </c>
      <c r="AI178">
        <f>LOG10(AH178)</f>
        <v>3.0441032951025755</v>
      </c>
      <c r="AJ178">
        <f>STDEVA(AC178:AG178)/AH178</f>
        <v>0.25697521853586103</v>
      </c>
      <c r="AK178">
        <f>COUNT(AC178:AG178)</f>
        <v>5</v>
      </c>
      <c r="AL178">
        <v>172</v>
      </c>
      <c r="AM178">
        <v>1381.22048637272</v>
      </c>
      <c r="AN178">
        <v>1158.4025552713299</v>
      </c>
      <c r="AO178">
        <v>1139.10019647987</v>
      </c>
      <c r="AP178">
        <v>1031.0456138623999</v>
      </c>
      <c r="AQ178">
        <v>1142.6731568300499</v>
      </c>
      <c r="AR178">
        <v>1090.0312939353701</v>
      </c>
      <c r="AS178">
        <v>1072.16930125369</v>
      </c>
      <c r="AT178">
        <v>1393.63586886093</v>
      </c>
      <c r="AU178">
        <v>1296.27210784471</v>
      </c>
      <c r="AV178">
        <v>1192.1198369379899</v>
      </c>
      <c r="AW178">
        <v>842.45378954147805</v>
      </c>
      <c r="AX178">
        <v>1028.0434477559299</v>
      </c>
      <c r="AY178">
        <v>920.58469465369706</v>
      </c>
      <c r="AZ178">
        <v>1050.86847400384</v>
      </c>
      <c r="BA178">
        <v>1107.5915866217599</v>
      </c>
      <c r="BB178">
        <f>AVERAGE(AM178:AO178)</f>
        <v>1226.2410793746401</v>
      </c>
      <c r="BC178">
        <f>AVERAGE(AP178:AR178)</f>
        <v>1087.9166882092732</v>
      </c>
      <c r="BD178">
        <f>AVERAGE(AS178:AU178)</f>
        <v>1254.0257593197766</v>
      </c>
      <c r="BE178">
        <f>AVERAGE(AV178:AX178)</f>
        <v>1020.8723580784659</v>
      </c>
      <c r="BF178">
        <f>AVERAGE(AY178:BA178)</f>
        <v>1026.3482517597656</v>
      </c>
      <c r="BG178">
        <f>AVERAGE(BB178:BF178)</f>
        <v>1123.0808273483844</v>
      </c>
      <c r="BH178">
        <f>LOG10(BG178)</f>
        <v>3.0504110132589601</v>
      </c>
      <c r="BI178">
        <f>STDEVA(BB178:BF178)/BG178</f>
        <v>9.8377872249665377E-2</v>
      </c>
      <c r="BJ178">
        <f>COUNT(BB178:BF178)</f>
        <v>5</v>
      </c>
      <c r="BK178">
        <v>177</v>
      </c>
      <c r="BL178">
        <f t="shared" si="4"/>
        <v>0.98558090754107441</v>
      </c>
      <c r="BM178">
        <f t="shared" si="5"/>
        <v>-2.0953786158324973E-2</v>
      </c>
    </row>
    <row r="179" spans="1:65" x14ac:dyDescent="0.25">
      <c r="A179" t="s">
        <v>981</v>
      </c>
      <c r="B179">
        <v>15</v>
      </c>
      <c r="C179">
        <v>2</v>
      </c>
      <c r="D179">
        <v>66.138099999999994</v>
      </c>
      <c r="E179">
        <v>0.15069454772874799</v>
      </c>
      <c r="F179" s="1">
        <f>-LOG10(E179)</f>
        <v>0.82190246058619332</v>
      </c>
      <c r="G179">
        <v>0.321303148846519</v>
      </c>
      <c r="H179">
        <v>1.12564129110473</v>
      </c>
      <c r="I179">
        <v>0.29739023001210502</v>
      </c>
      <c r="J179" t="s">
        <v>1</v>
      </c>
      <c r="K179" t="s">
        <v>0</v>
      </c>
      <c r="L179">
        <v>182822.2561</v>
      </c>
      <c r="M179" t="s">
        <v>982</v>
      </c>
      <c r="N179">
        <v>926.66771278201395</v>
      </c>
      <c r="O179">
        <v>1120.2531439199599</v>
      </c>
      <c r="P179">
        <v>1026.14813372911</v>
      </c>
      <c r="Q179">
        <v>1328.23608385803</v>
      </c>
      <c r="R179">
        <v>1177.97513620533</v>
      </c>
      <c r="S179">
        <v>1167.8279300261599</v>
      </c>
      <c r="T179">
        <v>1142.07770874122</v>
      </c>
      <c r="U179">
        <v>1061.07755467431</v>
      </c>
      <c r="V179">
        <v>1123.43945473333</v>
      </c>
      <c r="W179">
        <v>1121.7523717808001</v>
      </c>
      <c r="X179">
        <v>1140.8395527105499</v>
      </c>
      <c r="Y179">
        <v>1091.2162298486001</v>
      </c>
      <c r="Z179">
        <v>461.26108713336401</v>
      </c>
      <c r="AA179">
        <v>576.61729046943606</v>
      </c>
      <c r="AB179">
        <v>431.65811086384201</v>
      </c>
      <c r="AC179">
        <f>AVERAGE(N179:P179)</f>
        <v>1024.3563301436945</v>
      </c>
      <c r="AD179">
        <f>AVERAGE(Q179:S179)</f>
        <v>1224.6797166965068</v>
      </c>
      <c r="AE179">
        <f>AVERAGE(T179:V179)</f>
        <v>1108.86490604962</v>
      </c>
      <c r="AF179">
        <f>AVERAGE(W179:Y179)</f>
        <v>1117.93605144665</v>
      </c>
      <c r="AG179">
        <f>AVERAGE(Z179:AB179)</f>
        <v>489.84549615554738</v>
      </c>
      <c r="AH179">
        <f>AVERAGE(AC179:AG179)</f>
        <v>993.13650009840364</v>
      </c>
      <c r="AI179">
        <f>LOG10(AH179)</f>
        <v>2.9970089435260161</v>
      </c>
      <c r="AJ179">
        <f>STDEVA(AC179:AG179)/AH179</f>
        <v>0.29220234568757575</v>
      </c>
      <c r="AK179">
        <f>COUNT(AC179:AG179)</f>
        <v>5</v>
      </c>
      <c r="AL179">
        <v>180</v>
      </c>
      <c r="AM179">
        <v>1374.27201790768</v>
      </c>
      <c r="AN179">
        <v>1227.9362231662601</v>
      </c>
      <c r="AO179">
        <v>1307.8387519784101</v>
      </c>
      <c r="AP179">
        <v>776.20164166339202</v>
      </c>
      <c r="AQ179">
        <v>892.18732824805295</v>
      </c>
      <c r="AR179">
        <v>731.65341044104696</v>
      </c>
      <c r="AS179">
        <v>1186.92620330929</v>
      </c>
      <c r="AT179">
        <v>1290.12687555912</v>
      </c>
      <c r="AU179">
        <v>1116.1731552531601</v>
      </c>
      <c r="AV179">
        <v>1103.6084668911201</v>
      </c>
      <c r="AW179">
        <v>1021.09594054451</v>
      </c>
      <c r="AX179">
        <v>1161.99751858066</v>
      </c>
      <c r="AY179">
        <v>1193.9178072540401</v>
      </c>
      <c r="AZ179">
        <v>1171.80865608914</v>
      </c>
      <c r="BA179">
        <v>1212.9877863241099</v>
      </c>
      <c r="BB179">
        <f>AVERAGE(AM179:AO179)</f>
        <v>1303.3489976841167</v>
      </c>
      <c r="BC179">
        <f>AVERAGE(AP179:AR179)</f>
        <v>800.01412678416398</v>
      </c>
      <c r="BD179">
        <f>AVERAGE(AS179:AU179)</f>
        <v>1197.7420780405234</v>
      </c>
      <c r="BE179">
        <f>AVERAGE(AV179:AX179)</f>
        <v>1095.5673086720965</v>
      </c>
      <c r="BF179">
        <f>AVERAGE(AY179:BA179)</f>
        <v>1192.9047498890966</v>
      </c>
      <c r="BG179">
        <f>AVERAGE(BB179:BF179)</f>
        <v>1117.9154522139993</v>
      </c>
      <c r="BH179">
        <f>LOG10(BG179)</f>
        <v>3.0484089591627526</v>
      </c>
      <c r="BI179">
        <f>STDEVA(BB179:BF179)/BG179</f>
        <v>0.17203101595892278</v>
      </c>
      <c r="BJ179">
        <f>COUNT(BB179:BF179)</f>
        <v>5</v>
      </c>
      <c r="BK179">
        <v>178</v>
      </c>
      <c r="BL179">
        <f t="shared" si="4"/>
        <v>0.88838247841688334</v>
      </c>
      <c r="BM179">
        <f t="shared" si="5"/>
        <v>-0.17074715602132451</v>
      </c>
    </row>
    <row r="180" spans="1:65" x14ac:dyDescent="0.25">
      <c r="A180" t="s">
        <v>1073</v>
      </c>
      <c r="B180">
        <v>3</v>
      </c>
      <c r="C180">
        <v>1</v>
      </c>
      <c r="D180">
        <v>18.052600000000002</v>
      </c>
      <c r="E180">
        <v>0.1699507902523</v>
      </c>
      <c r="F180" s="1">
        <f>-LOG10(E180)</f>
        <v>0.76967681165511814</v>
      </c>
      <c r="G180">
        <v>0.33090944023781299</v>
      </c>
      <c r="H180">
        <v>1.3395170024315</v>
      </c>
      <c r="I180">
        <v>0.27488796574389002</v>
      </c>
      <c r="J180" t="s">
        <v>1</v>
      </c>
      <c r="K180" t="s">
        <v>0</v>
      </c>
      <c r="L180">
        <v>93051.709900000002</v>
      </c>
      <c r="M180" t="s">
        <v>1074</v>
      </c>
      <c r="N180">
        <v>234.01922729753599</v>
      </c>
      <c r="O180">
        <v>627.09808601925101</v>
      </c>
      <c r="P180">
        <v>366.65874066737899</v>
      </c>
      <c r="Q180">
        <v>584.26688774267495</v>
      </c>
      <c r="R180">
        <v>835.90290255794605</v>
      </c>
      <c r="S180">
        <v>1340.64366795499</v>
      </c>
      <c r="T180">
        <v>1299.9214153646999</v>
      </c>
      <c r="U180">
        <v>2031.78434759181</v>
      </c>
      <c r="V180">
        <v>1923.60998434001</v>
      </c>
      <c r="W180">
        <v>1015.47842485455</v>
      </c>
      <c r="X180">
        <v>980.20169474507497</v>
      </c>
      <c r="Y180">
        <v>1030.11924356334</v>
      </c>
      <c r="AA180">
        <v>19.4854557318051</v>
      </c>
      <c r="AC180">
        <f>AVERAGE(N180:P180)</f>
        <v>409.25868466138871</v>
      </c>
      <c r="AD180">
        <f>AVERAGE(Q180:S180)</f>
        <v>920.27115275187043</v>
      </c>
      <c r="AE180">
        <f>AVERAGE(T180:V180)</f>
        <v>1751.7719157655065</v>
      </c>
      <c r="AF180">
        <f>AVERAGE(W180:Y180)</f>
        <v>1008.5997877209884</v>
      </c>
      <c r="AG180">
        <f>AVERAGE(Z180:AB180)</f>
        <v>19.4854557318051</v>
      </c>
      <c r="AH180">
        <f>AVERAGE(AC180:AG180)</f>
        <v>821.87739932631177</v>
      </c>
      <c r="AI180">
        <f>LOG10(AH180)</f>
        <v>2.9148070380179512</v>
      </c>
      <c r="AJ180">
        <f>STDEVA(AC180:AG180)/AH180</f>
        <v>0.7986346087932803</v>
      </c>
      <c r="AK180">
        <f>COUNT(AC180:AG180)</f>
        <v>5</v>
      </c>
      <c r="AL180">
        <v>210</v>
      </c>
      <c r="AM180">
        <v>1321.8804513207201</v>
      </c>
      <c r="AN180">
        <v>1694.4316647739099</v>
      </c>
      <c r="AO180">
        <v>1643.0492803336199</v>
      </c>
      <c r="AP180">
        <v>202.36930998327199</v>
      </c>
      <c r="AQ180">
        <v>12.5362362616873</v>
      </c>
      <c r="AR180">
        <v>245.615404384389</v>
      </c>
      <c r="AS180">
        <v>1534.0567440693501</v>
      </c>
      <c r="AT180">
        <v>1285.30935475503</v>
      </c>
      <c r="AU180">
        <v>1161.0667685487099</v>
      </c>
      <c r="AV180">
        <v>852.10956488375996</v>
      </c>
      <c r="AW180">
        <v>1494.9514420935</v>
      </c>
      <c r="AX180">
        <v>1422.50881935292</v>
      </c>
      <c r="AY180">
        <v>1507.5133191606701</v>
      </c>
      <c r="AZ180">
        <v>1087.65546677418</v>
      </c>
      <c r="BA180">
        <v>996.52522947526597</v>
      </c>
      <c r="BB180">
        <f>AVERAGE(AM180:AO180)</f>
        <v>1553.1204654760834</v>
      </c>
      <c r="BC180">
        <f>AVERAGE(AP180:AR180)</f>
        <v>153.50698354311609</v>
      </c>
      <c r="BD180">
        <f>AVERAGE(AS180:AU180)</f>
        <v>1326.81095579103</v>
      </c>
      <c r="BE180">
        <f>AVERAGE(AV180:AX180)</f>
        <v>1256.5232754433935</v>
      </c>
      <c r="BF180">
        <f>AVERAGE(AY180:BA180)</f>
        <v>1197.2313384700387</v>
      </c>
      <c r="BG180">
        <f>AVERAGE(BB180:BF180)</f>
        <v>1097.4386037447323</v>
      </c>
      <c r="BH180">
        <f>LOG10(BG180)</f>
        <v>3.0403802329681735</v>
      </c>
      <c r="BI180">
        <f>STDEVA(BB180:BF180)/BG180</f>
        <v>0.49628291818311393</v>
      </c>
      <c r="BJ180">
        <f>COUNT(BB180:BF180)</f>
        <v>5</v>
      </c>
      <c r="BK180">
        <v>179</v>
      </c>
      <c r="BL180">
        <f t="shared" si="4"/>
        <v>0.74890512919981356</v>
      </c>
      <c r="BM180">
        <f t="shared" si="5"/>
        <v>-0.41714512426991118</v>
      </c>
    </row>
    <row r="181" spans="1:65" x14ac:dyDescent="0.25">
      <c r="A181" t="s">
        <v>2116</v>
      </c>
      <c r="B181">
        <v>44</v>
      </c>
      <c r="C181">
        <v>7</v>
      </c>
      <c r="D181">
        <v>198.12020000000001</v>
      </c>
      <c r="E181">
        <v>0.80166598088831398</v>
      </c>
      <c r="F181" s="1">
        <f>-LOG10(E181)</f>
        <v>9.6006545523177902E-2</v>
      </c>
      <c r="G181">
        <v>0.77540585741720902</v>
      </c>
      <c r="H181">
        <v>1.0619528689729301</v>
      </c>
      <c r="I181">
        <v>5.6904819966438702E-2</v>
      </c>
      <c r="J181" t="s">
        <v>0</v>
      </c>
      <c r="K181" t="s">
        <v>1</v>
      </c>
      <c r="L181">
        <v>239054.16089999999</v>
      </c>
      <c r="M181" t="s">
        <v>2117</v>
      </c>
      <c r="N181">
        <v>949.23711565558301</v>
      </c>
      <c r="O181">
        <v>934.40438683288801</v>
      </c>
      <c r="P181">
        <v>748.96642474952398</v>
      </c>
      <c r="Q181">
        <v>1190.81702246286</v>
      </c>
      <c r="R181">
        <v>1105.30317551897</v>
      </c>
      <c r="S181">
        <v>1038.8052882659199</v>
      </c>
      <c r="T181">
        <v>960.689114111246</v>
      </c>
      <c r="U181">
        <v>915.23286084046299</v>
      </c>
      <c r="V181">
        <v>1006.69145345364</v>
      </c>
      <c r="W181">
        <v>923.41709917911805</v>
      </c>
      <c r="X181">
        <v>900.70469528471904</v>
      </c>
      <c r="Y181">
        <v>911.58575834042301</v>
      </c>
      <c r="Z181">
        <v>1785.01876820708</v>
      </c>
      <c r="AA181">
        <v>1828.79926237069</v>
      </c>
      <c r="AB181">
        <v>2181.2621875628402</v>
      </c>
      <c r="AC181">
        <f>AVERAGE(N181:P181)</f>
        <v>877.53597574599826</v>
      </c>
      <c r="AD181">
        <f>AVERAGE(Q181:S181)</f>
        <v>1111.64182874925</v>
      </c>
      <c r="AE181">
        <f>AVERAGE(T181:V181)</f>
        <v>960.87114280178287</v>
      </c>
      <c r="AF181">
        <f>AVERAGE(W181:Y181)</f>
        <v>911.90251760142007</v>
      </c>
      <c r="AG181">
        <f>AVERAGE(Z181:AB181)</f>
        <v>1931.6934060468702</v>
      </c>
      <c r="AH181">
        <f>AVERAGE(AC181:AG181)</f>
        <v>1158.7289741890643</v>
      </c>
      <c r="AI181">
        <f>LOG10(AH181)</f>
        <v>3.0639818666981729</v>
      </c>
      <c r="AJ181">
        <f>STDEVA(AC181:AG181)/AH181</f>
        <v>0.38081141449498429</v>
      </c>
      <c r="AK181">
        <f>COUNT(AC181:AG181)</f>
        <v>5</v>
      </c>
      <c r="AL181">
        <v>168</v>
      </c>
      <c r="AM181">
        <v>931.721175729881</v>
      </c>
      <c r="AN181">
        <v>1142.13267085146</v>
      </c>
      <c r="AO181">
        <v>1016.82547886282</v>
      </c>
      <c r="AP181">
        <v>1250.3019946714801</v>
      </c>
      <c r="AQ181">
        <v>1429.19391021665</v>
      </c>
      <c r="AR181">
        <v>1571.51251375831</v>
      </c>
      <c r="AS181">
        <v>1001.98310230025</v>
      </c>
      <c r="AT181">
        <v>1009.04500033195</v>
      </c>
      <c r="AU181">
        <v>1086.29306262352</v>
      </c>
      <c r="AV181">
        <v>1042.61076515951</v>
      </c>
      <c r="AW181">
        <v>947.46701608543799</v>
      </c>
      <c r="AX181">
        <v>962.26595026805296</v>
      </c>
      <c r="AY181">
        <v>1023.5478676505199</v>
      </c>
      <c r="AZ181">
        <v>962.00033030238603</v>
      </c>
      <c r="BA181">
        <v>990.053967426908</v>
      </c>
      <c r="BB181">
        <f>AVERAGE(AM181:AO181)</f>
        <v>1030.2264418147204</v>
      </c>
      <c r="BC181">
        <f>AVERAGE(AP181:AR181)</f>
        <v>1417.0028062154799</v>
      </c>
      <c r="BD181">
        <f>AVERAGE(AS181:AU181)</f>
        <v>1032.4403884185733</v>
      </c>
      <c r="BE181">
        <f>AVERAGE(AV181:AX181)</f>
        <v>984.11457717100029</v>
      </c>
      <c r="BF181">
        <f>AVERAGE(AY181:BA181)</f>
        <v>991.86738845993796</v>
      </c>
      <c r="BG181">
        <f>AVERAGE(BB181:BF181)</f>
        <v>1091.1303204159424</v>
      </c>
      <c r="BH181">
        <f>LOG10(BG181)</f>
        <v>3.0378766241515849</v>
      </c>
      <c r="BI181">
        <f>STDEVA(BB181:BF181)/BG181</f>
        <v>0.16815123172591481</v>
      </c>
      <c r="BJ181">
        <f>COUNT(BB181:BF181)</f>
        <v>5</v>
      </c>
      <c r="BK181">
        <v>180</v>
      </c>
      <c r="BL181">
        <f t="shared" si="4"/>
        <v>1.0619528689729318</v>
      </c>
      <c r="BM181">
        <f t="shared" si="5"/>
        <v>8.671973863935907E-2</v>
      </c>
    </row>
    <row r="182" spans="1:65" x14ac:dyDescent="0.25">
      <c r="A182" t="s">
        <v>351</v>
      </c>
      <c r="B182">
        <v>14</v>
      </c>
      <c r="C182">
        <v>1</v>
      </c>
      <c r="D182">
        <v>58.689300000000003</v>
      </c>
      <c r="E182">
        <v>1.9812945045376E-2</v>
      </c>
      <c r="F182" s="1">
        <f>-LOG10(E182)</f>
        <v>1.7030509650524215</v>
      </c>
      <c r="G182">
        <v>0.12916989022467601</v>
      </c>
      <c r="H182">
        <v>1.5895613515404301</v>
      </c>
      <c r="I182">
        <v>0.66490811005083394</v>
      </c>
      <c r="J182" t="s">
        <v>1</v>
      </c>
      <c r="K182" t="s">
        <v>0</v>
      </c>
      <c r="L182">
        <v>227031.55129999999</v>
      </c>
      <c r="M182" t="s">
        <v>352</v>
      </c>
      <c r="N182">
        <v>858.90266637800403</v>
      </c>
      <c r="O182">
        <v>922.902695296812</v>
      </c>
      <c r="P182">
        <v>763.40009721653996</v>
      </c>
      <c r="Q182">
        <v>1085.7978070553499</v>
      </c>
      <c r="R182">
        <v>777.14282580387999</v>
      </c>
      <c r="S182">
        <v>835.44553867770799</v>
      </c>
      <c r="T182">
        <v>983.265493242204</v>
      </c>
      <c r="U182">
        <v>900.63024737290505</v>
      </c>
      <c r="V182">
        <v>959.18324279345904</v>
      </c>
      <c r="W182">
        <v>643.59900457278104</v>
      </c>
      <c r="X182">
        <v>648.39234819302897</v>
      </c>
      <c r="Y182">
        <v>686.31171501268204</v>
      </c>
      <c r="Z182">
        <v>56.908538262248101</v>
      </c>
      <c r="AA182">
        <v>101.97734389159</v>
      </c>
      <c r="AB182">
        <v>24.856362934091202</v>
      </c>
      <c r="AC182">
        <f>AVERAGE(N182:P182)</f>
        <v>848.401819630452</v>
      </c>
      <c r="AD182">
        <f>AVERAGE(Q182:S182)</f>
        <v>899.46205717897931</v>
      </c>
      <c r="AE182">
        <f>AVERAGE(T182:V182)</f>
        <v>947.69299446952266</v>
      </c>
      <c r="AF182">
        <f>AVERAGE(W182:Y182)</f>
        <v>659.43435592616402</v>
      </c>
      <c r="AG182">
        <f>AVERAGE(Z182:AB182)</f>
        <v>61.247415029309771</v>
      </c>
      <c r="AH182">
        <f>AVERAGE(AC182:AG182)</f>
        <v>683.2477284468855</v>
      </c>
      <c r="AI182">
        <f>LOG10(AH182)</f>
        <v>2.8345781964940464</v>
      </c>
      <c r="AJ182">
        <f>STDEVA(AC182:AG182)/AH182</f>
        <v>0.5334645388157484</v>
      </c>
      <c r="AK182">
        <f>COUNT(AC182:AG182)</f>
        <v>5</v>
      </c>
      <c r="AL182">
        <v>230</v>
      </c>
      <c r="AM182">
        <v>559.83232785127996</v>
      </c>
      <c r="AN182">
        <v>747.18494141999702</v>
      </c>
      <c r="AO182">
        <v>697.82146545956005</v>
      </c>
      <c r="AP182">
        <v>1435.19848405688</v>
      </c>
      <c r="AQ182">
        <v>1862.5718038622899</v>
      </c>
      <c r="AR182">
        <v>1439.4636736861701</v>
      </c>
      <c r="AS182">
        <v>1055.1598980650101</v>
      </c>
      <c r="AT182">
        <v>978.25023781942696</v>
      </c>
      <c r="AU182">
        <v>1054.9399218289</v>
      </c>
      <c r="AV182">
        <v>1347.9238337158099</v>
      </c>
      <c r="AW182">
        <v>1011.0458836748101</v>
      </c>
      <c r="AX182">
        <v>1084.7961697962701</v>
      </c>
      <c r="AY182">
        <v>1059.0309418576901</v>
      </c>
      <c r="AZ182">
        <v>846.50930347567305</v>
      </c>
      <c r="BA182">
        <v>1111.2338534345899</v>
      </c>
      <c r="BB182">
        <f>AVERAGE(AM182:AO182)</f>
        <v>668.27957824361238</v>
      </c>
      <c r="BC182">
        <f>AVERAGE(AP182:AR182)</f>
        <v>1579.0779872017802</v>
      </c>
      <c r="BD182">
        <f>AVERAGE(AS182:AU182)</f>
        <v>1029.4500192377791</v>
      </c>
      <c r="BE182">
        <f>AVERAGE(AV182:AX182)</f>
        <v>1147.9219623956299</v>
      </c>
      <c r="BF182">
        <f>AVERAGE(AY182:BA182)</f>
        <v>1005.5913662559843</v>
      </c>
      <c r="BG182">
        <f>AVERAGE(BB182:BF182)</f>
        <v>1086.0641826669571</v>
      </c>
      <c r="BH182">
        <f>LOG10(BG182)</f>
        <v>3.0358554913250591</v>
      </c>
      <c r="BI182">
        <f>STDEVA(BB182:BF182)/BG182</f>
        <v>0.30228081265190437</v>
      </c>
      <c r="BJ182">
        <f>COUNT(BB182:BF182)</f>
        <v>5</v>
      </c>
      <c r="BK182">
        <v>181</v>
      </c>
      <c r="BL182">
        <f t="shared" si="4"/>
        <v>0.62910437463197721</v>
      </c>
      <c r="BM182">
        <f t="shared" si="5"/>
        <v>-0.66862870056206825</v>
      </c>
    </row>
    <row r="183" spans="1:65" x14ac:dyDescent="0.25">
      <c r="A183" t="s">
        <v>821</v>
      </c>
      <c r="B183">
        <v>52</v>
      </c>
      <c r="C183">
        <v>3</v>
      </c>
      <c r="D183">
        <v>236.554</v>
      </c>
      <c r="E183">
        <v>8.8181264774838994E-2</v>
      </c>
      <c r="F183" s="1">
        <f>-LOG10(E183)</f>
        <v>1.0546236764238011</v>
      </c>
      <c r="G183">
        <v>0.22759341827229601</v>
      </c>
      <c r="H183">
        <v>1.2181430234502699</v>
      </c>
      <c r="I183">
        <v>0.39992478142856303</v>
      </c>
      <c r="J183" t="s">
        <v>1</v>
      </c>
      <c r="K183" t="s">
        <v>0</v>
      </c>
      <c r="L183">
        <v>228195.03349999999</v>
      </c>
      <c r="M183" t="s">
        <v>822</v>
      </c>
      <c r="N183">
        <v>1121.8063208860799</v>
      </c>
      <c r="O183">
        <v>893.18300830647604</v>
      </c>
      <c r="P183">
        <v>1212.9035560171701</v>
      </c>
      <c r="Q183">
        <v>1160.7079087479201</v>
      </c>
      <c r="R183">
        <v>1208.6152300886799</v>
      </c>
      <c r="S183">
        <v>1212.4871356771901</v>
      </c>
      <c r="T183">
        <v>1095.28547357355</v>
      </c>
      <c r="U183">
        <v>1217.5695722320399</v>
      </c>
      <c r="V183">
        <v>1082.37149074902</v>
      </c>
      <c r="W183">
        <v>987.98710198584297</v>
      </c>
      <c r="X183">
        <v>1022.30709081314</v>
      </c>
      <c r="Y183">
        <v>900.90359735394702</v>
      </c>
      <c r="Z183">
        <v>28.858706140115</v>
      </c>
      <c r="AA183">
        <v>34.893889233255301</v>
      </c>
      <c r="AB183">
        <v>29.884760317968201</v>
      </c>
      <c r="AC183">
        <f>AVERAGE(N183:P183)</f>
        <v>1075.9642950699088</v>
      </c>
      <c r="AD183">
        <f>AVERAGE(Q183:S183)</f>
        <v>1193.9367581712634</v>
      </c>
      <c r="AE183">
        <f>AVERAGE(T183:V183)</f>
        <v>1131.7421788515367</v>
      </c>
      <c r="AF183">
        <f>AVERAGE(W183:Y183)</f>
        <v>970.39926338430996</v>
      </c>
      <c r="AG183">
        <f>AVERAGE(Z183:AB183)</f>
        <v>31.212451897112832</v>
      </c>
      <c r="AH183">
        <f>AVERAGE(AC183:AG183)</f>
        <v>880.65098947482636</v>
      </c>
      <c r="AI183">
        <f>LOG10(AH183)</f>
        <v>2.9448038273947548</v>
      </c>
      <c r="AJ183">
        <f>STDEVA(AC183:AG183)/AH183</f>
        <v>0.54721831323671155</v>
      </c>
      <c r="AK183">
        <f>COUNT(AC183:AG183)</f>
        <v>5</v>
      </c>
      <c r="AL183">
        <v>201</v>
      </c>
      <c r="AM183">
        <v>1212.2567110587199</v>
      </c>
      <c r="AN183">
        <v>1268.94684593489</v>
      </c>
      <c r="AO183">
        <v>1197.8033939550701</v>
      </c>
      <c r="AP183">
        <v>907.65127986006598</v>
      </c>
      <c r="AQ183">
        <v>1057.8056461194601</v>
      </c>
      <c r="AR183">
        <v>1040.90680164997</v>
      </c>
      <c r="AS183">
        <v>885.82875556074396</v>
      </c>
      <c r="AT183">
        <v>849.04723290151696</v>
      </c>
      <c r="AU183">
        <v>1017.6691007844699</v>
      </c>
      <c r="AV183">
        <v>1545.3436520514001</v>
      </c>
      <c r="AW183">
        <v>1254.2980414020401</v>
      </c>
      <c r="AX183">
        <v>1322.06184868132</v>
      </c>
      <c r="AY183">
        <v>815.73045008074303</v>
      </c>
      <c r="AZ183">
        <v>826.32079819322303</v>
      </c>
      <c r="BA183">
        <v>889.71232561637305</v>
      </c>
      <c r="BB183">
        <f>AVERAGE(AM183:AO183)</f>
        <v>1226.3356503162265</v>
      </c>
      <c r="BC183">
        <f>AVERAGE(AP183:AR183)</f>
        <v>1002.1212425431654</v>
      </c>
      <c r="BD183">
        <f>AVERAGE(AS183:AU183)</f>
        <v>917.51502974891025</v>
      </c>
      <c r="BE183">
        <f>AVERAGE(AV183:AX183)</f>
        <v>1373.9011807115867</v>
      </c>
      <c r="BF183">
        <f>AVERAGE(AY183:BA183)</f>
        <v>843.92119129677974</v>
      </c>
      <c r="BG183">
        <f>AVERAGE(BB183:BF183)</f>
        <v>1072.7588589233337</v>
      </c>
      <c r="BH183">
        <f>LOG10(BG183)</f>
        <v>3.0305021096560107</v>
      </c>
      <c r="BI183">
        <f>STDEVA(BB183:BF183)/BG183</f>
        <v>0.20620351646364032</v>
      </c>
      <c r="BJ183">
        <f>COUNT(BB183:BF183)</f>
        <v>5</v>
      </c>
      <c r="BK183">
        <v>182</v>
      </c>
      <c r="BL183">
        <f t="shared" si="4"/>
        <v>0.82092166580538428</v>
      </c>
      <c r="BM183">
        <f t="shared" si="5"/>
        <v>-0.28468353152725345</v>
      </c>
    </row>
    <row r="184" spans="1:65" x14ac:dyDescent="0.25">
      <c r="A184" t="s">
        <v>1652</v>
      </c>
      <c r="B184">
        <v>2</v>
      </c>
      <c r="C184">
        <v>1</v>
      </c>
      <c r="D184">
        <v>8.5670999999999999</v>
      </c>
      <c r="E184">
        <v>0.425370439260225</v>
      </c>
      <c r="F184" s="1">
        <f>-LOG10(E184)</f>
        <v>0.37123269429281008</v>
      </c>
      <c r="G184">
        <v>0.52986500848210505</v>
      </c>
      <c r="H184">
        <v>1.1178549632189301</v>
      </c>
      <c r="I184">
        <v>0.122359366262556</v>
      </c>
      <c r="J184" t="s">
        <v>0</v>
      </c>
      <c r="K184" t="s">
        <v>1</v>
      </c>
      <c r="L184">
        <v>39419.784500000002</v>
      </c>
      <c r="M184" t="s">
        <v>1653</v>
      </c>
      <c r="N184">
        <v>1240.38378063554</v>
      </c>
      <c r="O184">
        <v>1797.5019161607299</v>
      </c>
      <c r="P184">
        <v>1501.2545189565701</v>
      </c>
      <c r="Q184">
        <v>726.89544781529401</v>
      </c>
      <c r="R184">
        <v>626.30694521055796</v>
      </c>
      <c r="S184">
        <v>632.10722948960404</v>
      </c>
      <c r="T184">
        <v>1022.56934962585</v>
      </c>
      <c r="U184">
        <v>911.912590083022</v>
      </c>
      <c r="V184">
        <v>1190.4892692224701</v>
      </c>
      <c r="W184">
        <v>1336.2507896611601</v>
      </c>
      <c r="X184">
        <v>1361.3917185770099</v>
      </c>
      <c r="Y184">
        <v>1184.34883999924</v>
      </c>
      <c r="Z184">
        <v>1430.5297940207799</v>
      </c>
      <c r="AA184">
        <v>1604.5475787586199</v>
      </c>
      <c r="AB184">
        <v>1398.2493773633701</v>
      </c>
      <c r="AC184">
        <f>AVERAGE(N184:P184)</f>
        <v>1513.0467385842801</v>
      </c>
      <c r="AD184">
        <f>AVERAGE(Q184:S184)</f>
        <v>661.76987417181863</v>
      </c>
      <c r="AE184">
        <f>AVERAGE(T184:V184)</f>
        <v>1041.6570696437807</v>
      </c>
      <c r="AF184">
        <f>AVERAGE(W184:Y184)</f>
        <v>1293.9971160791367</v>
      </c>
      <c r="AG184">
        <f>AVERAGE(Z184:AB184)</f>
        <v>1477.7755833809233</v>
      </c>
      <c r="AH184">
        <f>AVERAGE(AC184:AG184)</f>
        <v>1197.649276371988</v>
      </c>
      <c r="AI184">
        <f>LOG10(AH184)</f>
        <v>3.0783296564199856</v>
      </c>
      <c r="AJ184">
        <f>STDEVA(AC184:AG184)/AH184</f>
        <v>0.29483082214685774</v>
      </c>
      <c r="AK184">
        <f>COUNT(AC184:AG184)</f>
        <v>5</v>
      </c>
      <c r="AL184">
        <v>163</v>
      </c>
      <c r="AM184">
        <v>1298.2035518376499</v>
      </c>
      <c r="AN184">
        <v>1134.5154396866999</v>
      </c>
      <c r="AO184">
        <v>1194.0521169623401</v>
      </c>
      <c r="AP184">
        <v>1064.4291040970099</v>
      </c>
      <c r="AQ184">
        <v>1458.67987688264</v>
      </c>
      <c r="AR184">
        <v>1131.36114534834</v>
      </c>
      <c r="AS184">
        <v>1009.79161237235</v>
      </c>
      <c r="AT184">
        <v>1065.99048541964</v>
      </c>
      <c r="AU184">
        <v>1227.6240876412701</v>
      </c>
      <c r="AV184">
        <v>892.10170466827105</v>
      </c>
      <c r="AW184">
        <v>807.02220773463796</v>
      </c>
      <c r="AX184">
        <v>863.49026970125306</v>
      </c>
      <c r="AY184">
        <v>888.35924578791798</v>
      </c>
      <c r="AZ184">
        <v>948.17314715448697</v>
      </c>
      <c r="BA184">
        <v>1086.93050535929</v>
      </c>
      <c r="BB184">
        <f>AVERAGE(AM184:AO184)</f>
        <v>1208.9237028288965</v>
      </c>
      <c r="BC184">
        <f>AVERAGE(AP184:AR184)</f>
        <v>1218.1567087759965</v>
      </c>
      <c r="BD184">
        <f>AVERAGE(AS184:AU184)</f>
        <v>1101.13539514442</v>
      </c>
      <c r="BE184">
        <f>AVERAGE(AV184:AX184)</f>
        <v>854.20472736805402</v>
      </c>
      <c r="BF184">
        <f>AVERAGE(AY184:BA184)</f>
        <v>974.4876327672315</v>
      </c>
      <c r="BG184">
        <f>AVERAGE(BB184:BF184)</f>
        <v>1071.3816333769196</v>
      </c>
      <c r="BH184">
        <f>LOG10(BG184)</f>
        <v>3.0299441970196432</v>
      </c>
      <c r="BI184">
        <f>STDEVA(BB184:BF184)/BG184</f>
        <v>0.14602183010472758</v>
      </c>
      <c r="BJ184">
        <f>COUNT(BB184:BF184)</f>
        <v>5</v>
      </c>
      <c r="BK184">
        <v>183</v>
      </c>
      <c r="BL184">
        <f t="shared" si="4"/>
        <v>1.1178549632189247</v>
      </c>
      <c r="BM184">
        <f t="shared" si="5"/>
        <v>0.16073301696602924</v>
      </c>
    </row>
    <row r="185" spans="1:65" x14ac:dyDescent="0.25">
      <c r="A185" t="s">
        <v>1175</v>
      </c>
      <c r="B185">
        <v>45</v>
      </c>
      <c r="C185">
        <v>1</v>
      </c>
      <c r="D185">
        <v>187.57849999999999</v>
      </c>
      <c r="E185">
        <v>0.21045474448462101</v>
      </c>
      <c r="F185" s="1">
        <f>-LOG10(E185)</f>
        <v>0.6768412790855276</v>
      </c>
      <c r="G185">
        <v>0.37326905029366497</v>
      </c>
      <c r="H185">
        <v>67.129029457607302</v>
      </c>
      <c r="I185">
        <v>0.23584850302607599</v>
      </c>
      <c r="J185" t="s">
        <v>1</v>
      </c>
      <c r="K185" t="s">
        <v>0</v>
      </c>
      <c r="L185">
        <v>282860.46889999998</v>
      </c>
      <c r="M185" t="s">
        <v>1176</v>
      </c>
      <c r="T185">
        <v>10.731417460339101</v>
      </c>
      <c r="V185">
        <v>4.7626951979399097</v>
      </c>
      <c r="AA185">
        <v>126.10458547595201</v>
      </c>
      <c r="AE185">
        <f>AVERAGE(T185:V185)</f>
        <v>7.7470563291395056</v>
      </c>
      <c r="AG185">
        <f>AVERAGE(Z185:AB185)</f>
        <v>126.10458547595201</v>
      </c>
      <c r="AH185">
        <f>AVERAGE(AC185:AG185)</f>
        <v>66.925820902545752</v>
      </c>
      <c r="AI185">
        <f>LOG10(AH185)</f>
        <v>1.8255937068856318</v>
      </c>
      <c r="AJ185">
        <f>STDEVA(AC185:AG185)/AH185</f>
        <v>1.250510047326324</v>
      </c>
      <c r="AK185">
        <f>COUNT(AC185:AG185)</f>
        <v>2</v>
      </c>
      <c r="AL185">
        <v>670</v>
      </c>
      <c r="AM185">
        <v>3.93153311280579</v>
      </c>
      <c r="AP185">
        <v>1165.5558440607499</v>
      </c>
      <c r="AQ185">
        <v>4928.8561878562296</v>
      </c>
      <c r="AR185">
        <v>3402.6740481859702</v>
      </c>
      <c r="AW185">
        <v>4.3655649958798302</v>
      </c>
      <c r="BB185">
        <f>AVERAGE(AM185:AO185)</f>
        <v>3.93153311280579</v>
      </c>
      <c r="BC185">
        <f>AVERAGE(AP185:AR185)</f>
        <v>3165.6953600343168</v>
      </c>
      <c r="BE185">
        <f>AVERAGE(AV185:AX185)</f>
        <v>4.3655649958798302</v>
      </c>
      <c r="BG185">
        <f>AVERAGE(BB185:BF185)</f>
        <v>1057.9974860476675</v>
      </c>
      <c r="BH185">
        <f>LOG10(BG185)</f>
        <v>3.0244846357550053</v>
      </c>
      <c r="BI185">
        <f>STDEVA(BB185:BF185)/BG185</f>
        <v>1.7252592178592208</v>
      </c>
      <c r="BJ185">
        <f>COUNT(BB185:BF185)</f>
        <v>3</v>
      </c>
      <c r="BK185">
        <v>184</v>
      </c>
      <c r="BL185">
        <f t="shared" si="4"/>
        <v>6.3257069875051142E-2</v>
      </c>
      <c r="BM185">
        <f t="shared" si="5"/>
        <v>-3.982629459316779</v>
      </c>
    </row>
    <row r="186" spans="1:65" x14ac:dyDescent="0.25">
      <c r="A186" t="s">
        <v>761</v>
      </c>
      <c r="B186">
        <v>21</v>
      </c>
      <c r="C186">
        <v>2</v>
      </c>
      <c r="D186">
        <v>78.824799999999996</v>
      </c>
      <c r="E186">
        <v>7.8731587372738304E-2</v>
      </c>
      <c r="F186" s="1">
        <f>-LOG10(E186)</f>
        <v>1.1038509922989779</v>
      </c>
      <c r="G186">
        <v>0.22000981330907399</v>
      </c>
      <c r="H186">
        <v>1.5036942435395</v>
      </c>
      <c r="I186">
        <v>0.42167466721580799</v>
      </c>
      <c r="J186" t="s">
        <v>0</v>
      </c>
      <c r="K186" t="s">
        <v>1</v>
      </c>
      <c r="L186">
        <v>284161.23629999999</v>
      </c>
      <c r="M186" t="s">
        <v>762</v>
      </c>
      <c r="N186">
        <v>1309.6600831784399</v>
      </c>
      <c r="O186">
        <v>1215.65265134688</v>
      </c>
      <c r="P186">
        <v>1163.9636510770199</v>
      </c>
      <c r="Q186">
        <v>1322.57097880898</v>
      </c>
      <c r="R186">
        <v>1517.93291727274</v>
      </c>
      <c r="S186">
        <v>1282.2429030308799</v>
      </c>
      <c r="T186">
        <v>610.28157997122298</v>
      </c>
      <c r="U186">
        <v>686.60218723245202</v>
      </c>
      <c r="V186">
        <v>572.14584142142996</v>
      </c>
      <c r="W186">
        <v>1167.87227099898</v>
      </c>
      <c r="X186">
        <v>1177.27351597609</v>
      </c>
      <c r="Y186">
        <v>1432.5227865100001</v>
      </c>
      <c r="Z186">
        <v>3643.2719977332799</v>
      </c>
      <c r="AA186">
        <v>3172.3012046814401</v>
      </c>
      <c r="AB186">
        <v>3386.3767163704101</v>
      </c>
      <c r="AC186">
        <f>AVERAGE(N186:P186)</f>
        <v>1229.7587952007798</v>
      </c>
      <c r="AD186">
        <f>AVERAGE(Q186:S186)</f>
        <v>1374.2489330375331</v>
      </c>
      <c r="AE186">
        <f>AVERAGE(T186:V186)</f>
        <v>623.00986954170173</v>
      </c>
      <c r="AF186">
        <f>AVERAGE(W186:Y186)</f>
        <v>1259.2228578283568</v>
      </c>
      <c r="AG186">
        <f>AVERAGE(Z186:AB186)</f>
        <v>3400.6499729283769</v>
      </c>
      <c r="AH186">
        <f>AVERAGE(AC186:AG186)</f>
        <v>1577.3780857073496</v>
      </c>
      <c r="AI186">
        <f>LOG10(AH186)</f>
        <v>3.1979358029395542</v>
      </c>
      <c r="AJ186">
        <f>STDEVA(AC186:AG186)/AH186</f>
        <v>0.67230485999184131</v>
      </c>
      <c r="AK186">
        <f>COUNT(AC186:AG186)</f>
        <v>5</v>
      </c>
      <c r="AL186">
        <v>142</v>
      </c>
      <c r="AM186">
        <v>619.48501759805504</v>
      </c>
      <c r="AN186">
        <v>686.41090309106903</v>
      </c>
      <c r="AO186">
        <v>600.57825377615995</v>
      </c>
      <c r="AP186">
        <v>1559.5758741597899</v>
      </c>
      <c r="AQ186">
        <v>1695.23043095809</v>
      </c>
      <c r="AR186">
        <v>1629.1381048887399</v>
      </c>
      <c r="AS186">
        <v>1288.0099411061999</v>
      </c>
      <c r="AT186">
        <v>1427.7874806785301</v>
      </c>
      <c r="AU186">
        <v>1459.44655911666</v>
      </c>
      <c r="AV186">
        <v>574.71496704766298</v>
      </c>
      <c r="AW186">
        <v>557.18169385147405</v>
      </c>
      <c r="AX186">
        <v>530.75238692210405</v>
      </c>
      <c r="AY186">
        <v>1009.58669815002</v>
      </c>
      <c r="AZ186">
        <v>1016.92712640447</v>
      </c>
      <c r="BA186">
        <v>1080.2027352099301</v>
      </c>
      <c r="BB186">
        <f>AVERAGE(AM186:AO186)</f>
        <v>635.49139148842801</v>
      </c>
      <c r="BC186">
        <f>AVERAGE(AP186:AR186)</f>
        <v>1627.9814700022064</v>
      </c>
      <c r="BD186">
        <f>AVERAGE(AS186:AU186)</f>
        <v>1391.7479936337968</v>
      </c>
      <c r="BE186">
        <f>AVERAGE(AV186:AX186)</f>
        <v>554.21634927374703</v>
      </c>
      <c r="BF186">
        <f>AVERAGE(AY186:BA186)</f>
        <v>1035.5721865881399</v>
      </c>
      <c r="BG186">
        <f>AVERAGE(BB186:BF186)</f>
        <v>1049.0018781972635</v>
      </c>
      <c r="BH186">
        <f>LOG10(BG186)</f>
        <v>3.0207762657817154</v>
      </c>
      <c r="BI186">
        <f>STDEVA(BB186:BF186)/BG186</f>
        <v>0.44424517190021945</v>
      </c>
      <c r="BJ186">
        <f>COUNT(BB186:BF186)</f>
        <v>5</v>
      </c>
      <c r="BK186">
        <v>185</v>
      </c>
      <c r="BL186">
        <f t="shared" si="4"/>
        <v>1.5036942435395007</v>
      </c>
      <c r="BM186">
        <f t="shared" si="5"/>
        <v>0.58851124376186581</v>
      </c>
    </row>
    <row r="187" spans="1:65" x14ac:dyDescent="0.25">
      <c r="A187" t="s">
        <v>813</v>
      </c>
      <c r="B187">
        <v>6</v>
      </c>
      <c r="C187">
        <v>3</v>
      </c>
      <c r="D187">
        <v>20.1401</v>
      </c>
      <c r="E187">
        <v>8.7262445496215396E-2</v>
      </c>
      <c r="F187" s="1">
        <f>-LOG10(E187)</f>
        <v>1.0591726202441134</v>
      </c>
      <c r="G187">
        <v>0.22742041739763899</v>
      </c>
      <c r="H187">
        <v>1.2212036435054701</v>
      </c>
      <c r="I187">
        <v>0.40193771174381399</v>
      </c>
      <c r="J187" t="s">
        <v>1</v>
      </c>
      <c r="K187" t="s">
        <v>0</v>
      </c>
      <c r="L187">
        <v>168693.67069999999</v>
      </c>
      <c r="M187" t="s">
        <v>814</v>
      </c>
      <c r="N187">
        <v>1089.4901708319401</v>
      </c>
      <c r="O187">
        <v>935.92958001235695</v>
      </c>
      <c r="P187">
        <v>1175.3020057362501</v>
      </c>
      <c r="Q187">
        <v>541.621367142964</v>
      </c>
      <c r="R187">
        <v>854.961390502055</v>
      </c>
      <c r="S187">
        <v>844.09189732033997</v>
      </c>
      <c r="T187">
        <v>1208.1845807940299</v>
      </c>
      <c r="U187">
        <v>1195.33234844052</v>
      </c>
      <c r="V187">
        <v>1169.1532973901301</v>
      </c>
      <c r="W187">
        <v>989.955058363636</v>
      </c>
      <c r="X187">
        <v>821.67800130594799</v>
      </c>
      <c r="Y187">
        <v>1273.83726519218</v>
      </c>
      <c r="Z187">
        <v>207.084501430079</v>
      </c>
      <c r="AA187">
        <v>155.22912560078001</v>
      </c>
      <c r="AB187">
        <v>312.706862817211</v>
      </c>
      <c r="AC187">
        <f>AVERAGE(N187:P187)</f>
        <v>1066.9072521935157</v>
      </c>
      <c r="AD187">
        <f>AVERAGE(Q187:S187)</f>
        <v>746.89155165511966</v>
      </c>
      <c r="AE187">
        <f>AVERAGE(T187:V187)</f>
        <v>1190.89007554156</v>
      </c>
      <c r="AF187">
        <f>AVERAGE(W187:Y187)</f>
        <v>1028.4901082872545</v>
      </c>
      <c r="AG187">
        <f>AVERAGE(Z187:AB187)</f>
        <v>225.00682994935667</v>
      </c>
      <c r="AH187">
        <f>AVERAGE(AC187:AG187)</f>
        <v>851.63716352536142</v>
      </c>
      <c r="AI187">
        <f>LOG10(AH187)</f>
        <v>2.9302546048116498</v>
      </c>
      <c r="AJ187">
        <f>STDEVA(AC187:AG187)/AH187</f>
        <v>0.45338302748547754</v>
      </c>
      <c r="AK187">
        <f>COUNT(AC187:AG187)</f>
        <v>5</v>
      </c>
      <c r="AL187">
        <v>205</v>
      </c>
      <c r="AM187">
        <v>1204.35074056961</v>
      </c>
      <c r="AN187">
        <v>1360.2440532590099</v>
      </c>
      <c r="AO187">
        <v>1238.4492306822799</v>
      </c>
      <c r="AP187">
        <v>964.11036010353598</v>
      </c>
      <c r="AQ187">
        <v>522.60203194943097</v>
      </c>
      <c r="AR187">
        <v>1046.4518009225999</v>
      </c>
      <c r="AS187">
        <v>879.43552952031598</v>
      </c>
      <c r="AT187">
        <v>753.57964393894099</v>
      </c>
      <c r="AU187">
        <v>791.769826852351</v>
      </c>
      <c r="AV187">
        <v>1145.0979138954001</v>
      </c>
      <c r="AW187">
        <v>1384.60420422115</v>
      </c>
      <c r="AX187">
        <v>1187.58817876491</v>
      </c>
      <c r="AY187">
        <v>1110.8367931318301</v>
      </c>
      <c r="AZ187">
        <v>1044.8525374379601</v>
      </c>
      <c r="BA187">
        <v>966.36326037825199</v>
      </c>
      <c r="BB187">
        <f>AVERAGE(AM187:AO187)</f>
        <v>1267.6813415036333</v>
      </c>
      <c r="BC187">
        <f>AVERAGE(AP187:AR187)</f>
        <v>844.38806432518902</v>
      </c>
      <c r="BD187">
        <f>AVERAGE(AS187:AU187)</f>
        <v>808.26166677053595</v>
      </c>
      <c r="BE187">
        <f>AVERAGE(AV187:AX187)</f>
        <v>1239.0967656271534</v>
      </c>
      <c r="BF187">
        <f>AVERAGE(AY187:BA187)</f>
        <v>1040.6841969826808</v>
      </c>
      <c r="BG187">
        <f>AVERAGE(BB187:BF187)</f>
        <v>1040.0224070418385</v>
      </c>
      <c r="BH187">
        <f>LOG10(BG187)</f>
        <v>3.017042696173585</v>
      </c>
      <c r="BI187">
        <f>STDEVA(BB187:BF187)/BG187</f>
        <v>0.20591159308467319</v>
      </c>
      <c r="BJ187">
        <f>COUNT(BB187:BF187)</f>
        <v>5</v>
      </c>
      <c r="BK187">
        <v>186</v>
      </c>
      <c r="BL187">
        <f t="shared" si="4"/>
        <v>0.81886424538457214</v>
      </c>
      <c r="BM187">
        <f t="shared" si="5"/>
        <v>-0.28830379899686326</v>
      </c>
    </row>
    <row r="188" spans="1:65" x14ac:dyDescent="0.25">
      <c r="A188" t="s">
        <v>126</v>
      </c>
      <c r="B188">
        <v>12</v>
      </c>
      <c r="C188">
        <v>1</v>
      </c>
      <c r="D188">
        <v>53.180199999999999</v>
      </c>
      <c r="E188">
        <v>1.5182371372122201E-3</v>
      </c>
      <c r="F188" s="1">
        <f>-LOG10(E188)</f>
        <v>2.8186603896135454</v>
      </c>
      <c r="G188">
        <v>3.6293035738259503E-2</v>
      </c>
      <c r="H188">
        <v>9.9484339015894996</v>
      </c>
      <c r="I188">
        <v>0.92387327304476097</v>
      </c>
      <c r="J188" t="s">
        <v>1</v>
      </c>
      <c r="K188" t="s">
        <v>0</v>
      </c>
      <c r="L188">
        <v>167288.01389999999</v>
      </c>
      <c r="M188" t="s">
        <v>127</v>
      </c>
      <c r="N188">
        <v>34.913348547979403</v>
      </c>
      <c r="O188">
        <v>175.37374420771201</v>
      </c>
      <c r="P188">
        <v>109.39042696646401</v>
      </c>
      <c r="Q188">
        <v>123.545017752287</v>
      </c>
      <c r="R188">
        <v>30.889072363522502</v>
      </c>
      <c r="S188">
        <v>94.546615736087503</v>
      </c>
      <c r="T188">
        <v>159.756661063123</v>
      </c>
      <c r="U188">
        <v>57.861424827137299</v>
      </c>
      <c r="V188">
        <v>100.611983138358</v>
      </c>
      <c r="W188">
        <v>168.326399519132</v>
      </c>
      <c r="X188">
        <v>171.438954505064</v>
      </c>
      <c r="Y188">
        <v>163.73959676533499</v>
      </c>
      <c r="Z188">
        <v>9.2894755029318095</v>
      </c>
      <c r="AA188">
        <v>135.82315319345901</v>
      </c>
      <c r="AB188">
        <v>18.142523957032498</v>
      </c>
      <c r="AC188">
        <f>AVERAGE(N188:P188)</f>
        <v>106.55917324071847</v>
      </c>
      <c r="AD188">
        <f>AVERAGE(Q188:S188)</f>
        <v>82.993568617299005</v>
      </c>
      <c r="AE188">
        <f>AVERAGE(T188:V188)</f>
        <v>106.07668967620612</v>
      </c>
      <c r="AF188">
        <f>AVERAGE(W188:Y188)</f>
        <v>167.83498359651034</v>
      </c>
      <c r="AG188">
        <f>AVERAGE(Z188:AB188)</f>
        <v>54.418384217807777</v>
      </c>
      <c r="AH188">
        <f>AVERAGE(AC188:AG188)</f>
        <v>103.57655986970835</v>
      </c>
      <c r="AI188">
        <f>LOG10(AH188)</f>
        <v>2.0152614825226425</v>
      </c>
      <c r="AJ188">
        <f>STDEVA(AC188:AG188)/AH188</f>
        <v>0.40343677217375257</v>
      </c>
      <c r="AK188">
        <f>COUNT(AC188:AG188)</f>
        <v>5</v>
      </c>
      <c r="AL188">
        <v>574</v>
      </c>
      <c r="AM188">
        <v>197.637786986572</v>
      </c>
      <c r="AN188">
        <v>53.692353992795603</v>
      </c>
      <c r="AO188">
        <v>188.64124722719299</v>
      </c>
      <c r="AP188">
        <v>4518.0757264764698</v>
      </c>
      <c r="AQ188">
        <v>4289.5913286559598</v>
      </c>
      <c r="AR188">
        <v>4155.27039792494</v>
      </c>
      <c r="AS188">
        <v>245.482333352475</v>
      </c>
      <c r="AT188">
        <v>265.70980155031202</v>
      </c>
      <c r="AU188">
        <v>377.10544082942602</v>
      </c>
      <c r="AV188">
        <v>158.11042360207301</v>
      </c>
      <c r="AW188">
        <v>95.528330883014107</v>
      </c>
      <c r="AX188">
        <v>177.14889319175199</v>
      </c>
      <c r="AY188">
        <v>255.12459807657501</v>
      </c>
      <c r="AZ188">
        <v>215.13268301190899</v>
      </c>
      <c r="BA188">
        <v>264.11704850583402</v>
      </c>
      <c r="BB188">
        <f>AVERAGE(AM188:AO188)</f>
        <v>146.65712940218688</v>
      </c>
      <c r="BC188">
        <f>AVERAGE(AP188:AR188)</f>
        <v>4320.9791510191235</v>
      </c>
      <c r="BD188">
        <f>AVERAGE(AS188:AU188)</f>
        <v>296.09919191073772</v>
      </c>
      <c r="BE188">
        <f>AVERAGE(AV188:AX188)</f>
        <v>143.59588255894639</v>
      </c>
      <c r="BF188">
        <f>AVERAGE(AY188:BA188)</f>
        <v>244.79144319810598</v>
      </c>
      <c r="BG188">
        <f>AVERAGE(BB188:BF188)</f>
        <v>1030.42455961782</v>
      </c>
      <c r="BH188">
        <f>LOG10(BG188)</f>
        <v>3.0130162013156063</v>
      </c>
      <c r="BI188">
        <f>STDEVA(BB188:BF188)/BG188</f>
        <v>1.7862855904256552</v>
      </c>
      <c r="BJ188">
        <f>COUNT(BB188:BF188)</f>
        <v>5</v>
      </c>
      <c r="BK188">
        <v>187</v>
      </c>
      <c r="BL188">
        <f t="shared" si="4"/>
        <v>0.10051833382943089</v>
      </c>
      <c r="BM188">
        <f t="shared" si="5"/>
        <v>-3.3144694321647861</v>
      </c>
    </row>
    <row r="189" spans="1:65" x14ac:dyDescent="0.25">
      <c r="A189" t="s">
        <v>1490</v>
      </c>
      <c r="B189">
        <v>16</v>
      </c>
      <c r="C189">
        <v>2</v>
      </c>
      <c r="D189">
        <v>66.826899999999995</v>
      </c>
      <c r="E189">
        <v>0.32912901581741899</v>
      </c>
      <c r="F189" s="1">
        <f>-LOG10(E189)</f>
        <v>0.48263382887575618</v>
      </c>
      <c r="G189">
        <v>0.45641570655828601</v>
      </c>
      <c r="H189">
        <v>1.10291708625527</v>
      </c>
      <c r="I189">
        <v>0.160272446803497</v>
      </c>
      <c r="J189" t="s">
        <v>0</v>
      </c>
      <c r="K189" t="s">
        <v>1</v>
      </c>
      <c r="L189">
        <v>174373.40229999999</v>
      </c>
      <c r="M189" t="s">
        <v>1491</v>
      </c>
      <c r="N189">
        <v>926.76254396639695</v>
      </c>
      <c r="O189">
        <v>713.00526843927298</v>
      </c>
      <c r="P189">
        <v>774.09144947972595</v>
      </c>
      <c r="Q189">
        <v>1078.3233038333699</v>
      </c>
      <c r="R189">
        <v>1001.22137645382</v>
      </c>
      <c r="S189">
        <v>948.76946481273899</v>
      </c>
      <c r="T189">
        <v>1292.97801318761</v>
      </c>
      <c r="U189">
        <v>1296.1034830992301</v>
      </c>
      <c r="V189">
        <v>1209.7233995251499</v>
      </c>
      <c r="W189">
        <v>1023.83009692632</v>
      </c>
      <c r="X189">
        <v>998.02396668177903</v>
      </c>
      <c r="Y189">
        <v>904.10952218026898</v>
      </c>
      <c r="Z189">
        <v>1681.1076614297799</v>
      </c>
      <c r="AA189">
        <v>1322.6549495479901</v>
      </c>
      <c r="AB189">
        <v>1795.8219925718499</v>
      </c>
      <c r="AC189">
        <f>AVERAGE(N189:P189)</f>
        <v>804.61975396179866</v>
      </c>
      <c r="AD189">
        <f>AVERAGE(Q189:S189)</f>
        <v>1009.4380483666429</v>
      </c>
      <c r="AE189">
        <f>AVERAGE(T189:V189)</f>
        <v>1266.2682986039965</v>
      </c>
      <c r="AF189">
        <f>AVERAGE(W189:Y189)</f>
        <v>975.32119526278939</v>
      </c>
      <c r="AG189">
        <f>AVERAGE(Z189:AB189)</f>
        <v>1599.8615345165399</v>
      </c>
      <c r="AH189">
        <f>AVERAGE(AC189:AG189)</f>
        <v>1131.1017661423534</v>
      </c>
      <c r="AI189">
        <f>LOG10(AH189)</f>
        <v>3.0535016805097284</v>
      </c>
      <c r="AJ189">
        <f>STDEVA(AC189:AG189)/AH189</f>
        <v>0.27380722468616331</v>
      </c>
      <c r="AK189">
        <f>COUNT(AC189:AG189)</f>
        <v>5</v>
      </c>
      <c r="AL189">
        <v>170</v>
      </c>
      <c r="AM189">
        <v>727.209884114955</v>
      </c>
      <c r="AN189">
        <v>911.77530725118004</v>
      </c>
      <c r="AO189">
        <v>890.62192828448201</v>
      </c>
      <c r="AP189">
        <v>689.01900934607499</v>
      </c>
      <c r="AQ189">
        <v>929.699098117105</v>
      </c>
      <c r="AR189">
        <v>937.69868753874903</v>
      </c>
      <c r="AS189">
        <v>1206.9257808790501</v>
      </c>
      <c r="AT189">
        <v>1107.1773946091801</v>
      </c>
      <c r="AU189">
        <v>1304.96343251298</v>
      </c>
      <c r="AV189">
        <v>1385.5981786827499</v>
      </c>
      <c r="AW189">
        <v>1114.9812229700799</v>
      </c>
      <c r="AX189">
        <v>1175.8831203365</v>
      </c>
      <c r="AY189">
        <v>1026.97773793581</v>
      </c>
      <c r="AZ189">
        <v>950.82654189542404</v>
      </c>
      <c r="BA189">
        <v>1023.96269438731</v>
      </c>
      <c r="BB189">
        <f>AVERAGE(AM189:AO189)</f>
        <v>843.20237321687239</v>
      </c>
      <c r="BC189">
        <f>AVERAGE(AP189:AR189)</f>
        <v>852.13893166730975</v>
      </c>
      <c r="BD189">
        <f>AVERAGE(AS189:AU189)</f>
        <v>1206.3555360004034</v>
      </c>
      <c r="BE189">
        <f>AVERAGE(AV189:AX189)</f>
        <v>1225.4875073297765</v>
      </c>
      <c r="BF189">
        <f>AVERAGE(AY189:BA189)</f>
        <v>1000.5889914061813</v>
      </c>
      <c r="BG189">
        <f>AVERAGE(BB189:BF189)</f>
        <v>1025.5546679241088</v>
      </c>
      <c r="BH189">
        <f>LOG10(BG189)</f>
        <v>3.0109588156989973</v>
      </c>
      <c r="BI189">
        <f>STDEVA(BB189:BF189)/BG189</f>
        <v>0.18019952265956934</v>
      </c>
      <c r="BJ189">
        <f>COUNT(BB189:BF189)</f>
        <v>5</v>
      </c>
      <c r="BK189">
        <v>188</v>
      </c>
      <c r="BL189">
        <f t="shared" si="4"/>
        <v>1.1029170862552742</v>
      </c>
      <c r="BM189">
        <f t="shared" si="5"/>
        <v>0.14132433785176229</v>
      </c>
    </row>
    <row r="190" spans="1:65" x14ac:dyDescent="0.25">
      <c r="A190" t="s">
        <v>52</v>
      </c>
      <c r="B190">
        <v>152</v>
      </c>
      <c r="C190">
        <v>8</v>
      </c>
      <c r="D190">
        <v>1530.4504999999999</v>
      </c>
      <c r="E190" s="1">
        <v>1.43997722761302E-5</v>
      </c>
      <c r="F190" s="1">
        <f>-LOG10(E190)</f>
        <v>4.8416443759604491</v>
      </c>
      <c r="G190">
        <v>2.8914693700090098E-3</v>
      </c>
      <c r="H190">
        <v>1.6663170427526799</v>
      </c>
      <c r="I190">
        <v>0.99900987564905497</v>
      </c>
      <c r="J190" t="s">
        <v>1</v>
      </c>
      <c r="K190" t="s">
        <v>0</v>
      </c>
      <c r="L190">
        <v>194291.45759999999</v>
      </c>
      <c r="M190" t="s">
        <v>53</v>
      </c>
      <c r="N190">
        <v>706.75288951158302</v>
      </c>
      <c r="O190">
        <v>722.90170749771903</v>
      </c>
      <c r="P190">
        <v>624.01425493534305</v>
      </c>
      <c r="Q190">
        <v>524.09851128720004</v>
      </c>
      <c r="R190">
        <v>621.94338538538204</v>
      </c>
      <c r="S190">
        <v>587.40136234755801</v>
      </c>
      <c r="T190">
        <v>718.15756373869397</v>
      </c>
      <c r="U190">
        <v>786.73354875124505</v>
      </c>
      <c r="V190">
        <v>786.93691599746501</v>
      </c>
      <c r="W190">
        <v>501.66715956591202</v>
      </c>
      <c r="X190">
        <v>497.86130682822898</v>
      </c>
      <c r="Y190">
        <v>478.50855108413703</v>
      </c>
      <c r="Z190">
        <v>699.49826399744404</v>
      </c>
      <c r="AA190">
        <v>380.98580446737901</v>
      </c>
      <c r="AB190">
        <v>579.70258824370205</v>
      </c>
      <c r="AC190">
        <f>AVERAGE(N190:P190)</f>
        <v>684.5562839815484</v>
      </c>
      <c r="AD190">
        <f>AVERAGE(Q190:S190)</f>
        <v>577.81441967338003</v>
      </c>
      <c r="AE190">
        <f>AVERAGE(T190:V190)</f>
        <v>763.94267616246805</v>
      </c>
      <c r="AF190">
        <f>AVERAGE(W190:Y190)</f>
        <v>492.67900582609263</v>
      </c>
      <c r="AG190">
        <f>AVERAGE(Z190:AB190)</f>
        <v>553.39555223617492</v>
      </c>
      <c r="AH190">
        <f>AVERAGE(AC190:AG190)</f>
        <v>614.47758757593283</v>
      </c>
      <c r="AI190">
        <f>LOG10(AH190)</f>
        <v>2.788506047076651</v>
      </c>
      <c r="AJ190">
        <f>STDEVA(AC190:AG190)/AH190</f>
        <v>0.1767075702206177</v>
      </c>
      <c r="AK190">
        <f>COUNT(AC190:AG190)</f>
        <v>5</v>
      </c>
      <c r="AL190">
        <v>250</v>
      </c>
      <c r="AM190">
        <v>1149.9742883651199</v>
      </c>
      <c r="AN190">
        <v>1437.2224256239001</v>
      </c>
      <c r="AO190">
        <v>1173.3315261703999</v>
      </c>
      <c r="AP190">
        <v>967.39635767433799</v>
      </c>
      <c r="AQ190">
        <v>873.96125626835897</v>
      </c>
      <c r="AR190">
        <v>965.93108398245101</v>
      </c>
      <c r="AS190">
        <v>706.53066706246796</v>
      </c>
      <c r="AT190">
        <v>690.95617079813906</v>
      </c>
      <c r="AU190">
        <v>613.59018937142002</v>
      </c>
      <c r="AV190">
        <v>1446.7481455299001</v>
      </c>
      <c r="AW190">
        <v>1491.50736000503</v>
      </c>
      <c r="AX190">
        <v>1394.6184258752801</v>
      </c>
      <c r="AY190">
        <v>797.64788181708798</v>
      </c>
      <c r="AZ190">
        <v>838.55693696441801</v>
      </c>
      <c r="BA190">
        <v>810.74443300165206</v>
      </c>
      <c r="BB190">
        <f>AVERAGE(AM190:AO190)</f>
        <v>1253.5094133864734</v>
      </c>
      <c r="BC190">
        <f>AVERAGE(AP190:AR190)</f>
        <v>935.76289930838266</v>
      </c>
      <c r="BD190">
        <f>AVERAGE(AS190:AU190)</f>
        <v>670.35900907734231</v>
      </c>
      <c r="BE190">
        <f>AVERAGE(AV190:AX190)</f>
        <v>1444.2913104700701</v>
      </c>
      <c r="BF190">
        <f>AVERAGE(AY190:BA190)</f>
        <v>815.64975059438609</v>
      </c>
      <c r="BG190">
        <f>AVERAGE(BB190:BF190)</f>
        <v>1023.9144765673309</v>
      </c>
      <c r="BH190">
        <f>LOG10(BG190)</f>
        <v>3.0102636832940952</v>
      </c>
      <c r="BI190">
        <f>STDEVA(BB190:BF190)/BG190</f>
        <v>0.31098748882232635</v>
      </c>
      <c r="BJ190">
        <f>COUNT(BB190:BF190)</f>
        <v>5</v>
      </c>
      <c r="BK190">
        <v>189</v>
      </c>
      <c r="BL190">
        <f t="shared" si="4"/>
        <v>0.6001258910177405</v>
      </c>
      <c r="BM190">
        <f t="shared" si="5"/>
        <v>-0.73666292200653993</v>
      </c>
    </row>
    <row r="191" spans="1:65" x14ac:dyDescent="0.25">
      <c r="A191" t="s">
        <v>963</v>
      </c>
      <c r="B191">
        <v>4</v>
      </c>
      <c r="C191">
        <v>1</v>
      </c>
      <c r="D191">
        <v>16.995100000000001</v>
      </c>
      <c r="E191">
        <v>0.14044784658282999</v>
      </c>
      <c r="F191" s="1">
        <f>-LOG10(E191)</f>
        <v>0.85248491523323788</v>
      </c>
      <c r="G191">
        <v>0.30616985656997697</v>
      </c>
      <c r="H191">
        <v>1.1552829843805299</v>
      </c>
      <c r="I191">
        <v>0.31070198606267102</v>
      </c>
      <c r="J191" t="s">
        <v>0</v>
      </c>
      <c r="K191" t="s">
        <v>1</v>
      </c>
      <c r="L191">
        <v>105067.8262</v>
      </c>
      <c r="M191" t="s">
        <v>964</v>
      </c>
      <c r="N191">
        <v>561.11329974938303</v>
      </c>
      <c r="O191">
        <v>1265.36821854956</v>
      </c>
      <c r="P191">
        <v>1218.9879157422399</v>
      </c>
      <c r="Q191">
        <v>1395.6678987426999</v>
      </c>
      <c r="R191">
        <v>944.78478688559301</v>
      </c>
      <c r="S191">
        <v>1001.6016516941301</v>
      </c>
      <c r="T191">
        <v>1195.6602245326901</v>
      </c>
      <c r="U191">
        <v>1090.5973282233299</v>
      </c>
      <c r="V191">
        <v>1472.0826117128499</v>
      </c>
      <c r="W191">
        <v>911.96469358968898</v>
      </c>
      <c r="X191">
        <v>929.589249054265</v>
      </c>
      <c r="Y191">
        <v>1073.86111542819</v>
      </c>
      <c r="Z191">
        <v>1608.8257259012901</v>
      </c>
      <c r="AA191">
        <v>1313.66436557153</v>
      </c>
      <c r="AB191">
        <v>1405.51917407308</v>
      </c>
      <c r="AC191">
        <f>AVERAGE(N191:P191)</f>
        <v>1015.1564780137277</v>
      </c>
      <c r="AD191">
        <f>AVERAGE(Q191:S191)</f>
        <v>1114.0181124408075</v>
      </c>
      <c r="AE191">
        <f>AVERAGE(T191:V191)</f>
        <v>1252.7800548229568</v>
      </c>
      <c r="AF191">
        <f>AVERAGE(W191:Y191)</f>
        <v>971.80501935738141</v>
      </c>
      <c r="AG191">
        <f>AVERAGE(Z191:AB191)</f>
        <v>1442.6697551819668</v>
      </c>
      <c r="AH191">
        <f>AVERAGE(AC191:AG191)</f>
        <v>1159.2858839633682</v>
      </c>
      <c r="AI191">
        <f>LOG10(AH191)</f>
        <v>3.0641905477130518</v>
      </c>
      <c r="AJ191">
        <f>STDEVA(AC191:AG191)/AH191</f>
        <v>0.16537366490846267</v>
      </c>
      <c r="AK191">
        <f>COUNT(AC191:AG191)</f>
        <v>5</v>
      </c>
      <c r="AL191">
        <v>166</v>
      </c>
      <c r="AM191">
        <v>1209.2535013894901</v>
      </c>
      <c r="AN191">
        <v>897.61579257599703</v>
      </c>
      <c r="AO191">
        <v>967.94615011225403</v>
      </c>
      <c r="AP191">
        <v>757.73832108075806</v>
      </c>
      <c r="AQ191">
        <v>1267.47369009104</v>
      </c>
      <c r="AR191">
        <v>496.41666645348101</v>
      </c>
      <c r="AS191">
        <v>933.75143596387295</v>
      </c>
      <c r="AT191">
        <v>1263.5420633405299</v>
      </c>
      <c r="AU191">
        <v>974.10448680745003</v>
      </c>
      <c r="AV191">
        <v>1165.75903072968</v>
      </c>
      <c r="AW191">
        <v>791.41117764702597</v>
      </c>
      <c r="AX191">
        <v>930.24275210862902</v>
      </c>
      <c r="AY191">
        <v>1092.6975357015299</v>
      </c>
      <c r="AZ191">
        <v>1164.4895940143699</v>
      </c>
      <c r="BA191">
        <v>1139.53077705088</v>
      </c>
      <c r="BB191">
        <f>AVERAGE(AM191:AO191)</f>
        <v>1024.9384813592471</v>
      </c>
      <c r="BC191">
        <f>AVERAGE(AP191:AR191)</f>
        <v>840.54289254175967</v>
      </c>
      <c r="BD191">
        <f>AVERAGE(AS191:AU191)</f>
        <v>1057.1326620372843</v>
      </c>
      <c r="BE191">
        <f>AVERAGE(AV191:AX191)</f>
        <v>962.47098682844501</v>
      </c>
      <c r="BF191">
        <f>AVERAGE(AY191:BA191)</f>
        <v>1132.2393022555932</v>
      </c>
      <c r="BG191">
        <f>AVERAGE(BB191:BF191)</f>
        <v>1003.4648650044659</v>
      </c>
      <c r="BH191">
        <f>LOG10(BG191)</f>
        <v>3.0015021708426226</v>
      </c>
      <c r="BI191">
        <f>STDEVA(BB191:BF191)/BG191</f>
        <v>0.10933474183606516</v>
      </c>
      <c r="BJ191">
        <f>COUNT(BB191:BF191)</f>
        <v>5</v>
      </c>
      <c r="BK191">
        <v>190</v>
      </c>
      <c r="BL191">
        <f t="shared" si="4"/>
        <v>1.1552829843805332</v>
      </c>
      <c r="BM191">
        <f t="shared" si="5"/>
        <v>0.20824628034876505</v>
      </c>
    </row>
    <row r="192" spans="1:65" x14ac:dyDescent="0.25">
      <c r="A192" t="s">
        <v>879</v>
      </c>
      <c r="B192">
        <v>8</v>
      </c>
      <c r="C192">
        <v>1</v>
      </c>
      <c r="D192">
        <v>33.871299999999998</v>
      </c>
      <c r="E192">
        <v>0.108052365285202</v>
      </c>
      <c r="F192" s="1">
        <f>-LOG10(E192)</f>
        <v>0.96636572189440806</v>
      </c>
      <c r="G192">
        <v>0.259532035383641</v>
      </c>
      <c r="H192">
        <v>713.62542459103202</v>
      </c>
      <c r="I192">
        <v>0.36083497579186402</v>
      </c>
      <c r="J192" t="s">
        <v>1</v>
      </c>
      <c r="K192" t="s">
        <v>0</v>
      </c>
      <c r="L192">
        <v>104389.11040000001</v>
      </c>
      <c r="M192" t="s">
        <v>880</v>
      </c>
      <c r="O192">
        <v>4.2107567106291697</v>
      </c>
      <c r="AC192">
        <f>AVERAGE(N192:P192)</f>
        <v>4.2107567106291697</v>
      </c>
      <c r="AH192">
        <f>AVERAGE(AC192:AG192)</f>
        <v>4.2107567106291697</v>
      </c>
      <c r="AI192">
        <f>LOG10(AH192)</f>
        <v>0.62436014945075868</v>
      </c>
      <c r="AK192">
        <f>COUNT(AC192:AG192)</f>
        <v>1</v>
      </c>
      <c r="AL192">
        <v>1028</v>
      </c>
      <c r="AP192">
        <v>1392.3501286660801</v>
      </c>
      <c r="AQ192">
        <v>409.16170520052299</v>
      </c>
      <c r="AR192">
        <v>1203.3912116056699</v>
      </c>
      <c r="BC192">
        <f>AVERAGE(AP192:AR192)</f>
        <v>1001.6343484907576</v>
      </c>
      <c r="BG192">
        <f>AVERAGE(BB192:BF192)</f>
        <v>1001.6343484907576</v>
      </c>
      <c r="BH192">
        <f>LOG10(BG192)</f>
        <v>3.0007092091413328</v>
      </c>
      <c r="BJ192">
        <f>COUNT(BB192:BF192)</f>
        <v>1</v>
      </c>
      <c r="BK192">
        <v>191</v>
      </c>
      <c r="BL192">
        <f t="shared" si="4"/>
        <v>4.2038860957332915E-3</v>
      </c>
      <c r="BM192">
        <f t="shared" si="5"/>
        <v>-7.894060704645284</v>
      </c>
    </row>
    <row r="193" spans="1:65" x14ac:dyDescent="0.25">
      <c r="A193" t="s">
        <v>1582</v>
      </c>
      <c r="B193">
        <v>2</v>
      </c>
      <c r="C193">
        <v>1</v>
      </c>
      <c r="D193">
        <v>8.8088999999999995</v>
      </c>
      <c r="E193">
        <v>0.38100851300659999</v>
      </c>
      <c r="F193" s="1">
        <f>-LOG10(E193)</f>
        <v>0.41906532062231483</v>
      </c>
      <c r="G193">
        <v>0.49615032218263999</v>
      </c>
      <c r="H193">
        <v>1.24757195052286</v>
      </c>
      <c r="I193">
        <v>0.13804067994765801</v>
      </c>
      <c r="J193" t="s">
        <v>0</v>
      </c>
      <c r="K193" t="s">
        <v>1</v>
      </c>
      <c r="L193">
        <v>71616.549299999999</v>
      </c>
      <c r="M193" t="s">
        <v>1583</v>
      </c>
      <c r="N193">
        <v>533.94726335476901</v>
      </c>
      <c r="O193">
        <v>1154.78378250679</v>
      </c>
      <c r="P193">
        <v>649.11036206368601</v>
      </c>
      <c r="Q193">
        <v>1069.3743559772799</v>
      </c>
      <c r="R193">
        <v>1220.35644046231</v>
      </c>
      <c r="S193">
        <v>826.58700117344404</v>
      </c>
      <c r="T193">
        <v>853.76768656006402</v>
      </c>
      <c r="U193">
        <v>734.66846649070601</v>
      </c>
      <c r="V193">
        <v>948.09916006378899</v>
      </c>
      <c r="W193">
        <v>970.28202753819596</v>
      </c>
      <c r="X193">
        <v>1118.96635311508</v>
      </c>
      <c r="Y193">
        <v>1073.9990789058099</v>
      </c>
      <c r="Z193">
        <v>880.22938149064396</v>
      </c>
      <c r="AA193">
        <v>3514.0933808039199</v>
      </c>
      <c r="AB193">
        <v>3094.6797952667198</v>
      </c>
      <c r="AC193">
        <f>AVERAGE(N193:P193)</f>
        <v>779.28046930841492</v>
      </c>
      <c r="AD193">
        <f>AVERAGE(Q193:S193)</f>
        <v>1038.7725992043447</v>
      </c>
      <c r="AE193">
        <f>AVERAGE(T193:V193)</f>
        <v>845.51177103818634</v>
      </c>
      <c r="AF193">
        <f>AVERAGE(W193:Y193)</f>
        <v>1054.4158198530286</v>
      </c>
      <c r="AG193">
        <f>AVERAGE(Z193:AB193)</f>
        <v>2496.334185853761</v>
      </c>
      <c r="AH193">
        <f>AVERAGE(AC193:AG193)</f>
        <v>1242.862969051547</v>
      </c>
      <c r="AI193">
        <f>LOG10(AH193)</f>
        <v>3.0944232484603442</v>
      </c>
      <c r="AJ193">
        <f>STDEVA(AC193:AG193)/AH193</f>
        <v>0.57193443391177401</v>
      </c>
      <c r="AK193">
        <f>COUNT(AC193:AG193)</f>
        <v>5</v>
      </c>
      <c r="AL193">
        <v>159</v>
      </c>
      <c r="AM193">
        <v>962.14125604075195</v>
      </c>
      <c r="AN193">
        <v>334.01028165141003</v>
      </c>
      <c r="AO193">
        <v>623.84636140705697</v>
      </c>
      <c r="AP193">
        <v>1089.75208900134</v>
      </c>
      <c r="AQ193">
        <v>1369.06458010297</v>
      </c>
      <c r="AR193">
        <v>698.29186013004596</v>
      </c>
      <c r="AS193">
        <v>1116.77554418614</v>
      </c>
      <c r="AT193">
        <v>1840.47660497778</v>
      </c>
      <c r="AU193">
        <v>1440.1853125028399</v>
      </c>
      <c r="AV193">
        <v>625.04263033190398</v>
      </c>
      <c r="AW193">
        <v>610.17235506570103</v>
      </c>
      <c r="AX193">
        <v>853.15061515443494</v>
      </c>
      <c r="AY193">
        <v>1088.51360565957</v>
      </c>
      <c r="AZ193">
        <v>1110.1741598680201</v>
      </c>
      <c r="BA193">
        <v>1181.7849896974101</v>
      </c>
      <c r="BB193">
        <f>AVERAGE(AM193:AO193)</f>
        <v>639.99929969973971</v>
      </c>
      <c r="BC193">
        <f>AVERAGE(AP193:AR193)</f>
        <v>1052.3695097447853</v>
      </c>
      <c r="BD193">
        <f>AVERAGE(AS193:AU193)</f>
        <v>1465.8124872222534</v>
      </c>
      <c r="BE193">
        <f>AVERAGE(AV193:AX193)</f>
        <v>696.12186685067991</v>
      </c>
      <c r="BF193">
        <f>AVERAGE(AY193:BA193)</f>
        <v>1126.8242517416668</v>
      </c>
      <c r="BG193">
        <f>AVERAGE(BB193:BF193)</f>
        <v>996.22548305182499</v>
      </c>
      <c r="BH193">
        <f>LOG10(BG193)</f>
        <v>2.998357646618651</v>
      </c>
      <c r="BI193">
        <f>STDEVA(BB193:BF193)/BG193</f>
        <v>0.33954164574145462</v>
      </c>
      <c r="BJ193">
        <f>COUNT(BB193:BF193)</f>
        <v>5</v>
      </c>
      <c r="BK193">
        <v>192</v>
      </c>
      <c r="BL193">
        <f t="shared" si="4"/>
        <v>1.2475719505228633</v>
      </c>
      <c r="BM193">
        <f t="shared" si="5"/>
        <v>0.31912302171018325</v>
      </c>
    </row>
    <row r="194" spans="1:65" x14ac:dyDescent="0.25">
      <c r="A194" t="s">
        <v>471</v>
      </c>
      <c r="B194">
        <v>8</v>
      </c>
      <c r="C194">
        <v>1</v>
      </c>
      <c r="D194">
        <v>37.830500000000001</v>
      </c>
      <c r="E194">
        <v>3.5847394791925002E-2</v>
      </c>
      <c r="F194" s="1">
        <f>-LOG10(E194)</f>
        <v>1.4455424011845608</v>
      </c>
      <c r="G194">
        <v>0.168180950196052</v>
      </c>
      <c r="H194">
        <v>222.60001806801401</v>
      </c>
      <c r="I194">
        <v>0.567085399586299</v>
      </c>
      <c r="J194" t="s">
        <v>1</v>
      </c>
      <c r="K194" t="s">
        <v>0</v>
      </c>
      <c r="L194">
        <v>168078.37909999999</v>
      </c>
      <c r="M194" t="s">
        <v>472</v>
      </c>
      <c r="N194">
        <v>0.91484501240459704</v>
      </c>
      <c r="O194">
        <v>5.9011045778874198</v>
      </c>
      <c r="P194">
        <v>3.5738614979004302</v>
      </c>
      <c r="Q194">
        <v>0.82770382353583905</v>
      </c>
      <c r="R194">
        <v>3.7827935959991001</v>
      </c>
      <c r="S194">
        <v>1.29666372039244</v>
      </c>
      <c r="T194">
        <v>10.8411413558985</v>
      </c>
      <c r="U194">
        <v>5.4560162312011</v>
      </c>
      <c r="V194">
        <v>3.2394292258452002</v>
      </c>
      <c r="W194">
        <v>1.6706053196594399</v>
      </c>
      <c r="X194">
        <v>2.3946838521670202</v>
      </c>
      <c r="Y194">
        <v>5.3008208273350004</v>
      </c>
      <c r="Z194">
        <v>11.8682742524137</v>
      </c>
      <c r="AA194">
        <v>9.7125840354975796</v>
      </c>
      <c r="AB194">
        <v>0.31887758802904298</v>
      </c>
      <c r="AC194">
        <f>AVERAGE(N194:P194)</f>
        <v>3.4632703627308157</v>
      </c>
      <c r="AD194">
        <f>AVERAGE(Q194:S194)</f>
        <v>1.9690537133091262</v>
      </c>
      <c r="AE194">
        <f>AVERAGE(T194:V194)</f>
        <v>6.5121956043149334</v>
      </c>
      <c r="AF194">
        <f>AVERAGE(W194:Y194)</f>
        <v>3.1220366663871535</v>
      </c>
      <c r="AG194">
        <f>AVERAGE(Z194:AB194)</f>
        <v>7.2999119586467742</v>
      </c>
      <c r="AH194">
        <f>AVERAGE(AC194:AG194)</f>
        <v>4.4732936610777605</v>
      </c>
      <c r="AI194">
        <f>LOG10(AH194)</f>
        <v>0.65062740950718245</v>
      </c>
      <c r="AJ194">
        <f>STDEVA(AC194:AG194)/AH194</f>
        <v>0.51542636853032697</v>
      </c>
      <c r="AK194">
        <f>COUNT(AC194:AG194)</f>
        <v>5</v>
      </c>
      <c r="AL194">
        <v>1027</v>
      </c>
      <c r="AM194">
        <v>4.5961697193923801</v>
      </c>
      <c r="AN194">
        <v>6.5829635392925603</v>
      </c>
      <c r="AO194">
        <v>6.3666562468394501</v>
      </c>
      <c r="AP194">
        <v>4477.0444362060098</v>
      </c>
      <c r="AQ194">
        <v>5327.0409175565401</v>
      </c>
      <c r="AR194">
        <v>5062.5043602080405</v>
      </c>
      <c r="AS194">
        <v>3.0010611558468798</v>
      </c>
      <c r="AT194">
        <v>7.7325780888587499</v>
      </c>
      <c r="AU194">
        <v>3.70101239535455</v>
      </c>
      <c r="AV194">
        <v>0.240017588656527</v>
      </c>
      <c r="AW194">
        <v>15.026995905318399</v>
      </c>
      <c r="AX194">
        <v>6.7606258864929103</v>
      </c>
      <c r="AY194">
        <v>2.5395190020623599</v>
      </c>
      <c r="AZ194">
        <v>6.3669854734678397</v>
      </c>
      <c r="BA194">
        <v>6.8244477194822499</v>
      </c>
      <c r="BB194">
        <f>AVERAGE(AM194:AO194)</f>
        <v>5.8485965018414632</v>
      </c>
      <c r="BC194">
        <f>AVERAGE(AP194:AR194)</f>
        <v>4955.5299046568634</v>
      </c>
      <c r="BD194">
        <f>AVERAGE(AS194:AU194)</f>
        <v>4.8115505466867265</v>
      </c>
      <c r="BE194">
        <f>AVERAGE(AV194:AX194)</f>
        <v>7.3425464601559449</v>
      </c>
      <c r="BF194">
        <f>AVERAGE(AY194:BA194)</f>
        <v>5.2436507316708161</v>
      </c>
      <c r="BG194">
        <f>AVERAGE(BB194:BF194)</f>
        <v>995.75524977944372</v>
      </c>
      <c r="BH194">
        <f>LOG10(BG194)</f>
        <v>2.9981526047567195</v>
      </c>
      <c r="BI194">
        <f>STDEVA(BB194:BF194)/BG194</f>
        <v>2.2230176879135999</v>
      </c>
      <c r="BJ194">
        <f>COUNT(BB194:BF194)</f>
        <v>5</v>
      </c>
      <c r="BK194">
        <v>193</v>
      </c>
      <c r="BL194">
        <f t="shared" si="4"/>
        <v>4.4923626182925766E-3</v>
      </c>
      <c r="BM194">
        <f t="shared" si="5"/>
        <v>-7.7983098995553775</v>
      </c>
    </row>
    <row r="195" spans="1:65" x14ac:dyDescent="0.25">
      <c r="A195" t="s">
        <v>1754</v>
      </c>
      <c r="B195">
        <v>6</v>
      </c>
      <c r="C195">
        <v>2</v>
      </c>
      <c r="D195">
        <v>21.331</v>
      </c>
      <c r="E195">
        <v>0.50658676034004602</v>
      </c>
      <c r="F195" s="1">
        <f>-LOG10(E195)</f>
        <v>0.29534616469627362</v>
      </c>
      <c r="G195">
        <v>0.59347986573198896</v>
      </c>
      <c r="H195">
        <v>1.07841007595354</v>
      </c>
      <c r="I195">
        <v>9.9629727338149093E-2</v>
      </c>
      <c r="J195" t="s">
        <v>1</v>
      </c>
      <c r="K195" t="s">
        <v>0</v>
      </c>
      <c r="L195">
        <v>174788.98389999999</v>
      </c>
      <c r="M195" t="s">
        <v>1755</v>
      </c>
      <c r="N195">
        <v>1168.0058888660101</v>
      </c>
      <c r="O195">
        <v>1163.02313966519</v>
      </c>
      <c r="P195">
        <v>1072.71624091899</v>
      </c>
      <c r="Q195">
        <v>865.81349499219505</v>
      </c>
      <c r="R195">
        <v>1321.6742152319</v>
      </c>
      <c r="S195">
        <v>1132.9512922608801</v>
      </c>
      <c r="T195">
        <v>157.48968280307699</v>
      </c>
      <c r="U195">
        <v>193.53824440649799</v>
      </c>
      <c r="V195">
        <v>258.11616264856298</v>
      </c>
      <c r="W195">
        <v>992.27342310823303</v>
      </c>
      <c r="X195">
        <v>887.65801926549102</v>
      </c>
      <c r="Y195">
        <v>896.68089033287004</v>
      </c>
      <c r="Z195">
        <v>1182.63134549544</v>
      </c>
      <c r="AA195">
        <v>1050.0603277268201</v>
      </c>
      <c r="AB195">
        <v>1024.93263817414</v>
      </c>
      <c r="AC195">
        <f>AVERAGE(N195:P195)</f>
        <v>1134.5817564833967</v>
      </c>
      <c r="AD195">
        <f>AVERAGE(Q195:S195)</f>
        <v>1106.8130008283251</v>
      </c>
      <c r="AE195">
        <f>AVERAGE(T195:V195)</f>
        <v>203.04802995271265</v>
      </c>
      <c r="AF195">
        <f>AVERAGE(W195:Y195)</f>
        <v>925.53744423553144</v>
      </c>
      <c r="AG195">
        <f>AVERAGE(Z195:AB195)</f>
        <v>1085.8747704654668</v>
      </c>
      <c r="AH195">
        <f>AVERAGE(AC195:AG195)</f>
        <v>891.17100039308662</v>
      </c>
      <c r="AI195">
        <f>LOG10(AH195)</f>
        <v>2.9499610456773038</v>
      </c>
      <c r="AJ195">
        <f>STDEVA(AC195:AG195)/AH195</f>
        <v>0.4411919518940367</v>
      </c>
      <c r="AK195">
        <f>COUNT(AC195:AG195)</f>
        <v>5</v>
      </c>
      <c r="AL195">
        <v>196</v>
      </c>
      <c r="AM195">
        <v>825.96756856383695</v>
      </c>
      <c r="AN195">
        <v>922.74665810532395</v>
      </c>
      <c r="AO195">
        <v>494.90862656397297</v>
      </c>
      <c r="AP195">
        <v>1662.3933114480401</v>
      </c>
      <c r="AQ195">
        <v>1875.0750203264799</v>
      </c>
      <c r="AR195">
        <v>1564.15115034219</v>
      </c>
      <c r="AS195">
        <v>856.25752605907803</v>
      </c>
      <c r="AT195">
        <v>817.06473125351101</v>
      </c>
      <c r="AU195">
        <v>939.72836979649003</v>
      </c>
      <c r="AV195">
        <v>949.75099964417404</v>
      </c>
      <c r="AW195">
        <v>819.43062141804796</v>
      </c>
      <c r="AX195">
        <v>789.23603654038902</v>
      </c>
      <c r="AY195">
        <v>513.19474924948395</v>
      </c>
      <c r="AZ195">
        <v>334.694266122388</v>
      </c>
      <c r="BA195">
        <v>1051.1171578891499</v>
      </c>
      <c r="BB195">
        <f>AVERAGE(AM195:AO195)</f>
        <v>747.87428441104464</v>
      </c>
      <c r="BC195">
        <f>AVERAGE(AP195:AR195)</f>
        <v>1700.5398273722367</v>
      </c>
      <c r="BD195">
        <f>AVERAGE(AS195:AU195)</f>
        <v>871.01687570302636</v>
      </c>
      <c r="BE195">
        <f>AVERAGE(AV195:AX195)</f>
        <v>852.80588586753709</v>
      </c>
      <c r="BF195">
        <f>AVERAGE(AY195:BA195)</f>
        <v>633.00205775367397</v>
      </c>
      <c r="BG195">
        <f>AVERAGE(BB195:BF195)</f>
        <v>961.04778622150388</v>
      </c>
      <c r="BH195">
        <f>LOG10(BG195)</f>
        <v>2.9827449826491312</v>
      </c>
      <c r="BI195">
        <f>STDEVA(BB195:BF195)/BG195</f>
        <v>0.44137629843896414</v>
      </c>
      <c r="BJ195">
        <f>COUNT(BB195:BF195)</f>
        <v>5</v>
      </c>
      <c r="BK195">
        <v>194</v>
      </c>
      <c r="BL195">
        <f t="shared" ref="BL195:BL258" si="6">(AH195/BG195)</f>
        <v>0.92729103918635747</v>
      </c>
      <c r="BM195">
        <f t="shared" ref="BM195:BM258" si="7">LOG(BL195,2)</f>
        <v>-0.10890588128773113</v>
      </c>
    </row>
    <row r="196" spans="1:65" x14ac:dyDescent="0.25">
      <c r="A196" t="s">
        <v>1692</v>
      </c>
      <c r="B196">
        <v>9</v>
      </c>
      <c r="C196">
        <v>1</v>
      </c>
      <c r="D196">
        <v>41.362699999999997</v>
      </c>
      <c r="E196">
        <v>0.46442018651622702</v>
      </c>
      <c r="F196" s="1">
        <f>-LOG10(E196)</f>
        <v>0.33308891145268787</v>
      </c>
      <c r="G196">
        <v>0.56334591793302502</v>
      </c>
      <c r="H196">
        <v>5.7097391496599199</v>
      </c>
      <c r="I196">
        <v>0.110581338010927</v>
      </c>
      <c r="J196" t="s">
        <v>1</v>
      </c>
      <c r="K196" t="s">
        <v>0</v>
      </c>
      <c r="L196">
        <v>89500.6976</v>
      </c>
      <c r="M196" t="s">
        <v>1693</v>
      </c>
      <c r="N196">
        <v>7.8687697416281797</v>
      </c>
      <c r="O196">
        <v>11.217444007708201</v>
      </c>
      <c r="P196">
        <v>6.4188254691097297</v>
      </c>
      <c r="S196">
        <v>2.4596448144687799</v>
      </c>
      <c r="T196">
        <v>1.13978651564698</v>
      </c>
      <c r="U196">
        <v>26.1540172191207</v>
      </c>
      <c r="V196">
        <v>38.090570675728898</v>
      </c>
      <c r="W196">
        <v>7.2076199785234101</v>
      </c>
      <c r="X196">
        <v>12.1557806750622</v>
      </c>
      <c r="Y196">
        <v>12.7281543330015</v>
      </c>
      <c r="Z196">
        <v>875.88933198154405</v>
      </c>
      <c r="AA196">
        <v>751.89355277254401</v>
      </c>
      <c r="AB196">
        <v>753.93391278529896</v>
      </c>
      <c r="AC196">
        <f>AVERAGE(N196:P196)</f>
        <v>8.5016797394820376</v>
      </c>
      <c r="AD196">
        <f>AVERAGE(Q196:S196)</f>
        <v>2.4596448144687799</v>
      </c>
      <c r="AE196">
        <f>AVERAGE(T196:V196)</f>
        <v>21.794791470165524</v>
      </c>
      <c r="AF196">
        <f>AVERAGE(W196:Y196)</f>
        <v>10.697184995529037</v>
      </c>
      <c r="AG196">
        <f>AVERAGE(Z196:AB196)</f>
        <v>793.90559917979579</v>
      </c>
      <c r="AH196">
        <f>AVERAGE(AC196:AG196)</f>
        <v>167.47178003988822</v>
      </c>
      <c r="AI196">
        <f>LOG10(AH196)</f>
        <v>2.2239416364147608</v>
      </c>
      <c r="AJ196">
        <f>STDEVA(AC196:AG196)/AH196</f>
        <v>2.0914389737096597</v>
      </c>
      <c r="AK196">
        <f>COUNT(AC196:AG196)</f>
        <v>5</v>
      </c>
      <c r="AL196">
        <v>480</v>
      </c>
      <c r="AM196">
        <v>10.431532351280801</v>
      </c>
      <c r="AN196">
        <v>6.2187258009577597</v>
      </c>
      <c r="AO196">
        <v>9.8395080566261495</v>
      </c>
      <c r="AP196">
        <v>4519.0910392641499</v>
      </c>
      <c r="AQ196">
        <v>5049.4446440319898</v>
      </c>
      <c r="AR196">
        <v>4577.4343301117897</v>
      </c>
      <c r="AS196">
        <v>15.459260623522599</v>
      </c>
      <c r="AT196">
        <v>21.538966486140801</v>
      </c>
      <c r="AV196">
        <v>7.0345441427627504</v>
      </c>
      <c r="AW196">
        <v>20.702171287791099</v>
      </c>
      <c r="AY196">
        <v>22.2636485690428</v>
      </c>
      <c r="AZ196">
        <v>30.191885646831999</v>
      </c>
      <c r="BA196">
        <v>25.5645673990247</v>
      </c>
      <c r="BB196">
        <f>AVERAGE(AM196:AO196)</f>
        <v>8.8299220696215688</v>
      </c>
      <c r="BC196">
        <f>AVERAGE(AP196:AR196)</f>
        <v>4715.3233378026434</v>
      </c>
      <c r="BD196">
        <f>AVERAGE(AS196:AU196)</f>
        <v>18.499113554831702</v>
      </c>
      <c r="BE196">
        <f>AVERAGE(AV196:AX196)</f>
        <v>13.868357715276925</v>
      </c>
      <c r="BF196">
        <f>AVERAGE(AY196:BA196)</f>
        <v>26.006700538299835</v>
      </c>
      <c r="BG196">
        <f>AVERAGE(BB196:BF196)</f>
        <v>956.50548633613471</v>
      </c>
      <c r="BH196">
        <f>LOG10(BG196)</f>
        <v>2.9806874654021813</v>
      </c>
      <c r="BI196">
        <f>STDEVA(BB196:BF196)/BG196</f>
        <v>2.1968013691910322</v>
      </c>
      <c r="BJ196">
        <f>COUNT(BB196:BF196)</f>
        <v>5</v>
      </c>
      <c r="BK196">
        <v>195</v>
      </c>
      <c r="BL196">
        <f t="shared" si="6"/>
        <v>0.17508710868077065</v>
      </c>
      <c r="BM196">
        <f t="shared" si="7"/>
        <v>-2.5138552300021386</v>
      </c>
    </row>
    <row r="197" spans="1:65" x14ac:dyDescent="0.25">
      <c r="A197" t="s">
        <v>1227</v>
      </c>
      <c r="B197">
        <v>3</v>
      </c>
      <c r="C197">
        <v>1</v>
      </c>
      <c r="D197">
        <v>12.430199999999999</v>
      </c>
      <c r="E197">
        <v>0.22689830893438001</v>
      </c>
      <c r="F197" s="1">
        <f>-LOG10(E197)</f>
        <v>0.6441687408854655</v>
      </c>
      <c r="G197">
        <v>0.38480661466622501</v>
      </c>
      <c r="H197">
        <v>1.1178069764554699</v>
      </c>
      <c r="I197">
        <v>0.22247983466352</v>
      </c>
      <c r="J197" t="s">
        <v>0</v>
      </c>
      <c r="K197" t="s">
        <v>1</v>
      </c>
      <c r="L197">
        <v>58714.977099999996</v>
      </c>
      <c r="M197" t="s">
        <v>1228</v>
      </c>
      <c r="N197">
        <v>1100.5281641819499</v>
      </c>
      <c r="O197">
        <v>1612.942178668</v>
      </c>
      <c r="P197">
        <v>1168.5130990559601</v>
      </c>
      <c r="Q197">
        <v>835.72566800971697</v>
      </c>
      <c r="R197">
        <v>1127.2144142485799</v>
      </c>
      <c r="S197">
        <v>829.60584005077897</v>
      </c>
      <c r="T197">
        <v>891.12287226234298</v>
      </c>
      <c r="U197">
        <v>670.48593417474001</v>
      </c>
      <c r="V197">
        <v>872.58048364032197</v>
      </c>
      <c r="W197">
        <v>1015.30498069665</v>
      </c>
      <c r="X197">
        <v>816.74154854739504</v>
      </c>
      <c r="Y197">
        <v>1036.3152825807099</v>
      </c>
      <c r="Z197">
        <v>1340.96044230605</v>
      </c>
      <c r="AA197">
        <v>1093.4638931828299</v>
      </c>
      <c r="AB197">
        <v>1576.33670949875</v>
      </c>
      <c r="AC197">
        <f>AVERAGE(N197:P197)</f>
        <v>1293.9944806353033</v>
      </c>
      <c r="AD197">
        <f>AVERAGE(Q197:S197)</f>
        <v>930.848640769692</v>
      </c>
      <c r="AE197">
        <f>AVERAGE(T197:V197)</f>
        <v>811.39643002580158</v>
      </c>
      <c r="AF197">
        <f>AVERAGE(W197:Y197)</f>
        <v>956.12060394158505</v>
      </c>
      <c r="AG197">
        <f>AVERAGE(Z197:AB197)</f>
        <v>1336.9203483292101</v>
      </c>
      <c r="AH197">
        <f>AVERAGE(AC197:AG197)</f>
        <v>1065.8561007403184</v>
      </c>
      <c r="AI197">
        <f>LOG10(AH197)</f>
        <v>3.0276985753538894</v>
      </c>
      <c r="AJ197">
        <f>STDEVA(AC197:AG197)/AH197</f>
        <v>0.22030109421660959</v>
      </c>
      <c r="AK197">
        <f>COUNT(AC197:AG197)</f>
        <v>5</v>
      </c>
      <c r="AL197">
        <v>176</v>
      </c>
      <c r="AM197">
        <v>771.83953741541495</v>
      </c>
      <c r="AN197">
        <v>903.11459904204003</v>
      </c>
      <c r="AO197">
        <v>799.90345351643396</v>
      </c>
      <c r="AP197">
        <v>752.23338244191098</v>
      </c>
      <c r="AQ197">
        <v>1107.8665572893599</v>
      </c>
      <c r="AR197">
        <v>1041.56759939212</v>
      </c>
      <c r="AS197">
        <v>752.978249414066</v>
      </c>
      <c r="AT197">
        <v>1048.10725436651</v>
      </c>
      <c r="AU197">
        <v>1014.91710819857</v>
      </c>
      <c r="AV197">
        <v>1090.81875356163</v>
      </c>
      <c r="AW197">
        <v>915.26856483644497</v>
      </c>
      <c r="AX197">
        <v>1282.9464097489899</v>
      </c>
      <c r="AY197">
        <v>927.81723337080098</v>
      </c>
      <c r="AZ197">
        <v>1012.78137695996</v>
      </c>
      <c r="BA197">
        <v>880.70423231624704</v>
      </c>
      <c r="BB197">
        <f>AVERAGE(AM197:AO197)</f>
        <v>824.95252999129627</v>
      </c>
      <c r="BC197">
        <f>AVERAGE(AP197:AR197)</f>
        <v>967.22251304113024</v>
      </c>
      <c r="BD197">
        <f>AVERAGE(AS197:AU197)</f>
        <v>938.66753732638199</v>
      </c>
      <c r="BE197">
        <f>AVERAGE(AV197:AX197)</f>
        <v>1096.3445760490215</v>
      </c>
      <c r="BF197">
        <f>AVERAGE(AY197:BA197)</f>
        <v>940.43428088233611</v>
      </c>
      <c r="BG197">
        <f>AVERAGE(BB197:BF197)</f>
        <v>953.5242874580332</v>
      </c>
      <c r="BH197">
        <f>LOG10(BG197)</f>
        <v>2.9793317595473816</v>
      </c>
      <c r="BI197">
        <f>STDEVA(BB197:BF197)/BG197</f>
        <v>0.10155479997732265</v>
      </c>
      <c r="BJ197">
        <f>COUNT(BB197:BF197)</f>
        <v>5</v>
      </c>
      <c r="BK197">
        <v>196</v>
      </c>
      <c r="BL197">
        <f t="shared" si="6"/>
        <v>1.1178069764554679</v>
      </c>
      <c r="BM197">
        <f t="shared" si="7"/>
        <v>0.16067108428788182</v>
      </c>
    </row>
    <row r="198" spans="1:65" x14ac:dyDescent="0.25">
      <c r="A198" t="s">
        <v>1385</v>
      </c>
      <c r="B198">
        <v>2</v>
      </c>
      <c r="C198">
        <v>1</v>
      </c>
      <c r="D198">
        <v>9.4315999999999995</v>
      </c>
      <c r="E198">
        <v>0.30178175183117401</v>
      </c>
      <c r="F198" s="1">
        <f>-LOG10(E198)</f>
        <v>0.52030702472818369</v>
      </c>
      <c r="G198">
        <v>0.45154748891791802</v>
      </c>
      <c r="H198">
        <v>1.06245934022693</v>
      </c>
      <c r="I198">
        <v>0.174111184606277</v>
      </c>
      <c r="J198" t="s">
        <v>1</v>
      </c>
      <c r="K198" t="s">
        <v>0</v>
      </c>
      <c r="L198">
        <v>57485.419699999999</v>
      </c>
      <c r="M198" t="s">
        <v>1386</v>
      </c>
      <c r="N198">
        <v>847.50665139931402</v>
      </c>
      <c r="O198">
        <v>1368.2521967289499</v>
      </c>
      <c r="P198">
        <v>1122.06937919899</v>
      </c>
      <c r="Q198">
        <v>1261.8258493835499</v>
      </c>
      <c r="R198">
        <v>921.72957976772705</v>
      </c>
      <c r="S198">
        <v>923.29768521640096</v>
      </c>
      <c r="T198">
        <v>816.28590841550499</v>
      </c>
      <c r="U198">
        <v>899.35114631081103</v>
      </c>
      <c r="V198">
        <v>984.30210525583198</v>
      </c>
      <c r="W198">
        <v>986.91974765079999</v>
      </c>
      <c r="X198">
        <v>1076.5602495427599</v>
      </c>
      <c r="Y198">
        <v>939.83108592943802</v>
      </c>
      <c r="Z198">
        <v>323.73798433323202</v>
      </c>
      <c r="AA198">
        <v>429.35310856824998</v>
      </c>
      <c r="AB198">
        <v>372.151985779749</v>
      </c>
      <c r="AC198">
        <f>AVERAGE(N198:P198)</f>
        <v>1112.6094091090845</v>
      </c>
      <c r="AD198">
        <f>AVERAGE(Q198:S198)</f>
        <v>1035.6177047892261</v>
      </c>
      <c r="AE198">
        <f>AVERAGE(T198:V198)</f>
        <v>899.97971999404933</v>
      </c>
      <c r="AF198">
        <f>AVERAGE(W198:Y198)</f>
        <v>1001.1036943743326</v>
      </c>
      <c r="AG198">
        <f>AVERAGE(Z198:AB198)</f>
        <v>375.08102622707702</v>
      </c>
      <c r="AH198">
        <f>AVERAGE(AC198:AG198)</f>
        <v>884.87831089875397</v>
      </c>
      <c r="AI198">
        <f>LOG10(AH198)</f>
        <v>2.9468835503148627</v>
      </c>
      <c r="AJ198">
        <f>STDEVA(AC198:AG198)/AH198</f>
        <v>0.33343351049682995</v>
      </c>
      <c r="AK198">
        <f>COUNT(AC198:AG198)</f>
        <v>5</v>
      </c>
      <c r="AL198">
        <v>198</v>
      </c>
      <c r="AM198">
        <v>931.87140213809903</v>
      </c>
      <c r="AN198">
        <v>754.00565668827198</v>
      </c>
      <c r="AO198">
        <v>946.19086930704202</v>
      </c>
      <c r="AP198">
        <v>1056.44486860404</v>
      </c>
      <c r="AQ198">
        <v>1310.92845036166</v>
      </c>
      <c r="AR198">
        <v>959.79896578122305</v>
      </c>
      <c r="AS198">
        <v>797.17638740229097</v>
      </c>
      <c r="AT198">
        <v>878.17939732163302</v>
      </c>
      <c r="AU198">
        <v>871.81031237303898</v>
      </c>
      <c r="AV198">
        <v>1049.1658303174299</v>
      </c>
      <c r="AW198">
        <v>925.66547888975197</v>
      </c>
      <c r="AX198">
        <v>1117.7841702995299</v>
      </c>
      <c r="AY198">
        <v>789.67765273116004</v>
      </c>
      <c r="AZ198">
        <v>822.30806389864301</v>
      </c>
      <c r="BA198">
        <v>891.20088956535199</v>
      </c>
      <c r="BB198">
        <f>AVERAGE(AM198:AO198)</f>
        <v>877.35597604447105</v>
      </c>
      <c r="BC198">
        <f>AVERAGE(AP198:AR198)</f>
        <v>1109.0574282489745</v>
      </c>
      <c r="BD198">
        <f>AVERAGE(AS198:AU198)</f>
        <v>849.05536569898766</v>
      </c>
      <c r="BE198">
        <f>AVERAGE(AV198:AX198)</f>
        <v>1030.8718265022374</v>
      </c>
      <c r="BF198">
        <f>AVERAGE(AY198:BA198)</f>
        <v>834.39553539838505</v>
      </c>
      <c r="BG198">
        <f>AVERAGE(BB198:BF198)</f>
        <v>940.14722637861109</v>
      </c>
      <c r="BH198">
        <f>LOG10(BG198)</f>
        <v>2.9731958691285412</v>
      </c>
      <c r="BI198">
        <f>STDEVA(BB198:BF198)/BG198</f>
        <v>0.13047282425667694</v>
      </c>
      <c r="BJ198">
        <f>COUNT(BB198:BF198)</f>
        <v>5</v>
      </c>
      <c r="BK198">
        <v>197</v>
      </c>
      <c r="BL198">
        <f t="shared" si="6"/>
        <v>0.94121248892819742</v>
      </c>
      <c r="BM198">
        <f t="shared" si="7"/>
        <v>-8.7407631108792364E-2</v>
      </c>
    </row>
    <row r="199" spans="1:65" x14ac:dyDescent="0.25">
      <c r="A199" t="s">
        <v>671</v>
      </c>
      <c r="B199">
        <v>3</v>
      </c>
      <c r="C199">
        <v>1</v>
      </c>
      <c r="D199">
        <v>14.7904</v>
      </c>
      <c r="E199">
        <v>7.1733351368452505E-2</v>
      </c>
      <c r="F199" s="1">
        <f>-LOG10(E199)</f>
        <v>1.144278878535463</v>
      </c>
      <c r="G199">
        <v>0.215484103483222</v>
      </c>
      <c r="H199">
        <v>1.1964724527095401</v>
      </c>
      <c r="I199">
        <v>0.439458382948478</v>
      </c>
      <c r="J199" t="s">
        <v>1</v>
      </c>
      <c r="K199" t="s">
        <v>0</v>
      </c>
      <c r="L199">
        <v>185237.7616</v>
      </c>
      <c r="M199" t="s">
        <v>672</v>
      </c>
      <c r="N199">
        <v>611.23534018272903</v>
      </c>
      <c r="O199">
        <v>828.73525140783397</v>
      </c>
      <c r="P199">
        <v>993.852618231816</v>
      </c>
      <c r="Q199">
        <v>805.97219321638897</v>
      </c>
      <c r="R199">
        <v>573.90971336610198</v>
      </c>
      <c r="S199">
        <v>552.77322682654403</v>
      </c>
      <c r="T199">
        <v>881.89594500679596</v>
      </c>
      <c r="U199">
        <v>637.63206336032601</v>
      </c>
      <c r="V199">
        <v>1063.27150611866</v>
      </c>
      <c r="W199">
        <v>578.15414122261598</v>
      </c>
      <c r="X199">
        <v>700.56658175098096</v>
      </c>
      <c r="Y199">
        <v>918.01839027346603</v>
      </c>
      <c r="Z199">
        <v>1049.14962234212</v>
      </c>
      <c r="AA199">
        <v>645.98296545723099</v>
      </c>
      <c r="AB199">
        <v>935.66712032598195</v>
      </c>
      <c r="AC199">
        <f>AVERAGE(N199:P199)</f>
        <v>811.27440327412626</v>
      </c>
      <c r="AD199">
        <f>AVERAGE(Q199:S199)</f>
        <v>644.21837780301166</v>
      </c>
      <c r="AE199">
        <f>AVERAGE(T199:V199)</f>
        <v>860.93317149526058</v>
      </c>
      <c r="AF199">
        <f>AVERAGE(W199:Y199)</f>
        <v>732.24637108235436</v>
      </c>
      <c r="AG199">
        <f>AVERAGE(Z199:AB199)</f>
        <v>876.9332360417776</v>
      </c>
      <c r="AH199">
        <f>AVERAGE(AC199:AG199)</f>
        <v>785.12111193930605</v>
      </c>
      <c r="AI199">
        <f>LOG10(AH199)</f>
        <v>2.8949366557132143</v>
      </c>
      <c r="AJ199">
        <f>STDEVA(AC199:AG199)/AH199</f>
        <v>0.12334124151224805</v>
      </c>
      <c r="AK199">
        <f>COUNT(AC199:AG199)</f>
        <v>5</v>
      </c>
      <c r="AL199">
        <v>218</v>
      </c>
      <c r="AM199">
        <v>943.85528746385296</v>
      </c>
      <c r="AN199">
        <v>844.41903414959495</v>
      </c>
      <c r="AO199">
        <v>822.79459090837099</v>
      </c>
      <c r="AP199">
        <v>1056.22133151905</v>
      </c>
      <c r="AQ199">
        <v>1693.91470982799</v>
      </c>
      <c r="AR199">
        <v>992.08281797564803</v>
      </c>
      <c r="AS199">
        <v>633.73029525178799</v>
      </c>
      <c r="AT199">
        <v>798.13481937720201</v>
      </c>
      <c r="AU199">
        <v>529.38632270127403</v>
      </c>
      <c r="AV199">
        <v>1153.6126163065801</v>
      </c>
      <c r="AW199">
        <v>1081.81286409381</v>
      </c>
      <c r="AX199">
        <v>956.33037237539304</v>
      </c>
      <c r="AY199">
        <v>920.59700085293503</v>
      </c>
      <c r="AZ199">
        <v>780.71777528705695</v>
      </c>
      <c r="BA199">
        <v>883.02689905035004</v>
      </c>
      <c r="BB199">
        <f>AVERAGE(AM199:AO199)</f>
        <v>870.35630417393952</v>
      </c>
      <c r="BC199">
        <f>AVERAGE(AP199:AR199)</f>
        <v>1247.4062864408961</v>
      </c>
      <c r="BD199">
        <f>AVERAGE(AS199:AU199)</f>
        <v>653.75047911008789</v>
      </c>
      <c r="BE199">
        <f>AVERAGE(AV199:AX199)</f>
        <v>1063.9186175919278</v>
      </c>
      <c r="BF199">
        <f>AVERAGE(AY199:BA199)</f>
        <v>861.44722506344726</v>
      </c>
      <c r="BG199">
        <f>AVERAGE(BB199:BF199)</f>
        <v>939.37578247605961</v>
      </c>
      <c r="BH199">
        <f>LOG10(BG199)</f>
        <v>2.9728393596873568</v>
      </c>
      <c r="BI199">
        <f>STDEVA(BB199:BF199)/BG199</f>
        <v>0.2397052495099293</v>
      </c>
      <c r="BJ199">
        <f>COUNT(BB199:BF199)</f>
        <v>5</v>
      </c>
      <c r="BK199">
        <v>198</v>
      </c>
      <c r="BL199">
        <f t="shared" si="6"/>
        <v>0.8357902413343461</v>
      </c>
      <c r="BM199">
        <f t="shared" si="7"/>
        <v>-0.25878718099939729</v>
      </c>
    </row>
    <row r="200" spans="1:65" x14ac:dyDescent="0.25">
      <c r="A200" t="s">
        <v>1365</v>
      </c>
      <c r="B200">
        <v>16</v>
      </c>
      <c r="C200">
        <v>2</v>
      </c>
      <c r="D200">
        <v>74.521000000000001</v>
      </c>
      <c r="E200">
        <v>0.28939358064903797</v>
      </c>
      <c r="F200" s="1">
        <f>-LOG10(E200)</f>
        <v>0.53851110666418434</v>
      </c>
      <c r="G200">
        <v>0.43956227274970699</v>
      </c>
      <c r="H200">
        <v>8.5867997453303797</v>
      </c>
      <c r="I200">
        <v>0.18095803874150199</v>
      </c>
      <c r="J200" t="s">
        <v>1</v>
      </c>
      <c r="K200" t="s">
        <v>0</v>
      </c>
      <c r="L200">
        <v>176534.9633</v>
      </c>
      <c r="M200" t="s">
        <v>1366</v>
      </c>
      <c r="N200">
        <v>21.188114678395799</v>
      </c>
      <c r="O200">
        <v>118.58231214473901</v>
      </c>
      <c r="P200">
        <v>23.923234703502601</v>
      </c>
      <c r="Q200">
        <v>32.560673911952101</v>
      </c>
      <c r="R200">
        <v>15.479913142248099</v>
      </c>
      <c r="S200">
        <v>12.028313575244599</v>
      </c>
      <c r="T200">
        <v>46.683861371526099</v>
      </c>
      <c r="U200">
        <v>12.7523344867398</v>
      </c>
      <c r="V200">
        <v>55.090214255624403</v>
      </c>
      <c r="W200">
        <v>62.964814404994797</v>
      </c>
      <c r="X200">
        <v>53.948588284182797</v>
      </c>
      <c r="Y200">
        <v>78.483307953807696</v>
      </c>
      <c r="Z200">
        <v>197.79221351268799</v>
      </c>
      <c r="AA200">
        <v>377.77881464217501</v>
      </c>
      <c r="AB200">
        <v>527.07231161143704</v>
      </c>
      <c r="AC200">
        <f>AVERAGE(N200:P200)</f>
        <v>54.564553842212469</v>
      </c>
      <c r="AD200">
        <f>AVERAGE(Q200:S200)</f>
        <v>20.0229668764816</v>
      </c>
      <c r="AE200">
        <f>AVERAGE(T200:V200)</f>
        <v>38.175470037963436</v>
      </c>
      <c r="AF200">
        <f>AVERAGE(W200:Y200)</f>
        <v>65.132236880995094</v>
      </c>
      <c r="AG200">
        <f>AVERAGE(Z200:AB200)</f>
        <v>367.54777992210001</v>
      </c>
      <c r="AH200">
        <f>AVERAGE(AC200:AG200)</f>
        <v>109.08860151195051</v>
      </c>
      <c r="AI200">
        <f>LOG10(AH200)</f>
        <v>2.0377793742448285</v>
      </c>
      <c r="AJ200">
        <f>STDEVA(AC200:AG200)/AH200</f>
        <v>1.3336722085217416</v>
      </c>
      <c r="AK200">
        <f>COUNT(AC200:AG200)</f>
        <v>5</v>
      </c>
      <c r="AL200">
        <v>563</v>
      </c>
      <c r="AM200">
        <v>40.0544548578712</v>
      </c>
      <c r="AN200">
        <v>23.606324454187501</v>
      </c>
      <c r="AO200">
        <v>75.709034981361</v>
      </c>
      <c r="AP200">
        <v>4507.2793421566103</v>
      </c>
      <c r="AQ200">
        <v>4361.1545732437598</v>
      </c>
      <c r="AR200">
        <v>4610.0211516991903</v>
      </c>
      <c r="AS200">
        <v>79.330503364099101</v>
      </c>
      <c r="AT200">
        <v>85.458773667524994</v>
      </c>
      <c r="AU200">
        <v>76.209567005481006</v>
      </c>
      <c r="AV200">
        <v>17.580836129605601</v>
      </c>
      <c r="AW200">
        <v>15.005897511377899</v>
      </c>
      <c r="AX200">
        <v>43.607856790767798</v>
      </c>
      <c r="AY200">
        <v>31.274018572040301</v>
      </c>
      <c r="AZ200">
        <v>37.602945378212503</v>
      </c>
      <c r="BA200">
        <v>46.934355406879199</v>
      </c>
      <c r="BB200">
        <f>AVERAGE(AM200:AO200)</f>
        <v>46.456604764473234</v>
      </c>
      <c r="BC200">
        <f>AVERAGE(AP200:AR200)</f>
        <v>4492.8183556998529</v>
      </c>
      <c r="BD200">
        <f>AVERAGE(AS200:AU200)</f>
        <v>80.332948012368362</v>
      </c>
      <c r="BE200">
        <f>AVERAGE(AV200:AX200)</f>
        <v>25.398196810583766</v>
      </c>
      <c r="BF200">
        <f>AVERAGE(AY200:BA200)</f>
        <v>38.603773119044</v>
      </c>
      <c r="BG200">
        <f>AVERAGE(BB200:BF200)</f>
        <v>936.72197568126433</v>
      </c>
      <c r="BH200">
        <f>LOG10(BG200)</f>
        <v>2.9716107089832962</v>
      </c>
      <c r="BI200">
        <f>STDEVA(BB200:BF200)/BG200</f>
        <v>2.1223179287646734</v>
      </c>
      <c r="BJ200">
        <f>COUNT(BB200:BF200)</f>
        <v>5</v>
      </c>
      <c r="BK200">
        <v>199</v>
      </c>
      <c r="BL200">
        <f t="shared" si="6"/>
        <v>0.1164578224319035</v>
      </c>
      <c r="BM200">
        <f t="shared" si="7"/>
        <v>-3.1021205467538797</v>
      </c>
    </row>
    <row r="201" spans="1:65" x14ac:dyDescent="0.25">
      <c r="A201" t="s">
        <v>2000</v>
      </c>
      <c r="B201">
        <v>51</v>
      </c>
      <c r="C201">
        <v>5</v>
      </c>
      <c r="D201">
        <v>241.0164</v>
      </c>
      <c r="E201">
        <v>0.70234094491549504</v>
      </c>
      <c r="F201" s="1">
        <f>-LOG10(E201)</f>
        <v>0.15345201244300199</v>
      </c>
      <c r="G201">
        <v>0.71953991120439897</v>
      </c>
      <c r="H201">
        <v>1.9378357704973901</v>
      </c>
      <c r="I201">
        <v>6.6088144354307293E-2</v>
      </c>
      <c r="J201" t="s">
        <v>0</v>
      </c>
      <c r="K201" t="s">
        <v>1</v>
      </c>
      <c r="L201">
        <v>403275.13429999998</v>
      </c>
      <c r="M201" t="s">
        <v>2001</v>
      </c>
      <c r="N201">
        <v>1604.1375098928299</v>
      </c>
      <c r="O201">
        <v>2474.45275000634</v>
      </c>
      <c r="P201">
        <v>1988.85371533887</v>
      </c>
      <c r="Q201">
        <v>566.18761141578204</v>
      </c>
      <c r="R201">
        <v>800.65941685558903</v>
      </c>
      <c r="S201">
        <v>1079.53086147311</v>
      </c>
      <c r="T201">
        <v>30.759603331760001</v>
      </c>
      <c r="U201">
        <v>48.957941943678897</v>
      </c>
      <c r="V201">
        <v>270.76656747246</v>
      </c>
      <c r="W201">
        <v>2067.67242720579</v>
      </c>
      <c r="X201">
        <v>1276.98163620645</v>
      </c>
      <c r="Y201">
        <v>1851.34551975315</v>
      </c>
      <c r="Z201">
        <v>4066.2521817735201</v>
      </c>
      <c r="AA201">
        <v>3787.6973377904101</v>
      </c>
      <c r="AB201">
        <v>4875.6922703999198</v>
      </c>
      <c r="AC201">
        <f>AVERAGE(N201:P201)</f>
        <v>2022.4813250793466</v>
      </c>
      <c r="AD201">
        <f>AVERAGE(Q201:S201)</f>
        <v>815.45929658149362</v>
      </c>
      <c r="AE201">
        <f>AVERAGE(T201:V201)</f>
        <v>116.82803758263297</v>
      </c>
      <c r="AF201">
        <f>AVERAGE(W201:Y201)</f>
        <v>1731.9998610551302</v>
      </c>
      <c r="AG201">
        <f>AVERAGE(Z201:AB201)</f>
        <v>4243.21392998795</v>
      </c>
      <c r="AH201">
        <f>AVERAGE(AC201:AG201)</f>
        <v>1785.9964900573104</v>
      </c>
      <c r="AI201">
        <f>LOG10(AH201)</f>
        <v>3.2518806010529535</v>
      </c>
      <c r="AJ201">
        <f>STDEVA(AC201:AG201)/AH201</f>
        <v>0.87750943256707881</v>
      </c>
      <c r="AK201">
        <f>COUNT(AC201:AG201)</f>
        <v>5</v>
      </c>
      <c r="AL201">
        <v>135</v>
      </c>
      <c r="AM201">
        <v>1076.25849391421</v>
      </c>
      <c r="AN201">
        <v>1453.49567239147</v>
      </c>
      <c r="AO201">
        <v>422.35310274543099</v>
      </c>
      <c r="AP201">
        <v>965.144024505419</v>
      </c>
      <c r="AQ201">
        <v>620.15047820854102</v>
      </c>
      <c r="AR201">
        <v>715.36728802088498</v>
      </c>
      <c r="AS201">
        <v>1094.0852963657501</v>
      </c>
      <c r="AT201">
        <v>1473.2451227829399</v>
      </c>
      <c r="AU201">
        <v>1374.5918182980399</v>
      </c>
      <c r="AV201">
        <v>786.643953233959</v>
      </c>
      <c r="AW201">
        <v>713.07355288854296</v>
      </c>
      <c r="AX201">
        <v>823.30835110660803</v>
      </c>
      <c r="AY201">
        <v>311.39264634783001</v>
      </c>
      <c r="AZ201">
        <v>358.86879438178698</v>
      </c>
      <c r="BA201">
        <v>1636.6951768194399</v>
      </c>
      <c r="BB201">
        <f>AVERAGE(AM201:AO201)</f>
        <v>984.03575635037032</v>
      </c>
      <c r="BC201">
        <f>AVERAGE(AP201:AR201)</f>
        <v>766.8872635782817</v>
      </c>
      <c r="BD201">
        <f>AVERAGE(AS201:AU201)</f>
        <v>1313.9740791489101</v>
      </c>
      <c r="BE201">
        <f>AVERAGE(AV201:AX201)</f>
        <v>774.34195240970337</v>
      </c>
      <c r="BF201">
        <f>AVERAGE(AY201:BA201)</f>
        <v>768.98553918301889</v>
      </c>
      <c r="BG201">
        <f>AVERAGE(BB201:BF201)</f>
        <v>921.64491813405698</v>
      </c>
      <c r="BH201">
        <f>LOG10(BG201)</f>
        <v>2.9645636327700853</v>
      </c>
      <c r="BI201">
        <f>STDEVA(BB201:BF201)/BG201</f>
        <v>0.25834320009990935</v>
      </c>
      <c r="BJ201">
        <f>COUNT(BB201:BF201)</f>
        <v>5</v>
      </c>
      <c r="BK201">
        <v>200</v>
      </c>
      <c r="BL201">
        <f t="shared" si="6"/>
        <v>1.9378357704973859</v>
      </c>
      <c r="BM201">
        <f t="shared" si="7"/>
        <v>0.95444630907672057</v>
      </c>
    </row>
    <row r="202" spans="1:65" x14ac:dyDescent="0.25">
      <c r="A202" t="s">
        <v>1295</v>
      </c>
      <c r="B202">
        <v>37</v>
      </c>
      <c r="C202">
        <v>2</v>
      </c>
      <c r="D202">
        <v>138.96600000000001</v>
      </c>
      <c r="E202">
        <v>0.251043532642172</v>
      </c>
      <c r="F202" s="1">
        <f>-LOG10(E202)</f>
        <v>0.60025096239557374</v>
      </c>
      <c r="G202">
        <v>0.40263143670685902</v>
      </c>
      <c r="H202">
        <v>1.1927799121810201</v>
      </c>
      <c r="I202">
        <v>0.20487867579548899</v>
      </c>
      <c r="J202" t="s">
        <v>0</v>
      </c>
      <c r="K202" t="s">
        <v>1</v>
      </c>
      <c r="L202">
        <v>511120.85159999999</v>
      </c>
      <c r="M202" t="s">
        <v>1296</v>
      </c>
      <c r="N202">
        <v>981.41005098910102</v>
      </c>
      <c r="O202">
        <v>1085.03997410026</v>
      </c>
      <c r="P202">
        <v>920.82019533225196</v>
      </c>
      <c r="Q202">
        <v>809.47997681742902</v>
      </c>
      <c r="R202">
        <v>908.45314360587304</v>
      </c>
      <c r="S202">
        <v>1068.7676043746601</v>
      </c>
      <c r="T202">
        <v>685.64523366082904</v>
      </c>
      <c r="U202">
        <v>789.82290163527898</v>
      </c>
      <c r="V202">
        <v>656.72276337550295</v>
      </c>
      <c r="W202">
        <v>879.26126981329901</v>
      </c>
      <c r="X202">
        <v>778.71385297189704</v>
      </c>
      <c r="Y202">
        <v>984.32191874919999</v>
      </c>
      <c r="Z202">
        <v>1814.3001678759499</v>
      </c>
      <c r="AA202">
        <v>1729.0637445305499</v>
      </c>
      <c r="AB202">
        <v>2266.4634387275501</v>
      </c>
      <c r="AC202">
        <f>AVERAGE(N202:P202)</f>
        <v>995.75674014053766</v>
      </c>
      <c r="AD202">
        <f>AVERAGE(Q202:S202)</f>
        <v>928.90024159932079</v>
      </c>
      <c r="AE202">
        <f>AVERAGE(T202:V202)</f>
        <v>710.73029955720358</v>
      </c>
      <c r="AF202">
        <f>AVERAGE(W202:Y202)</f>
        <v>880.76568051146535</v>
      </c>
      <c r="AG202">
        <f>AVERAGE(Z202:AB202)</f>
        <v>1936.6091170446834</v>
      </c>
      <c r="AH202">
        <f>AVERAGE(AC202:AG202)</f>
        <v>1090.5524157706423</v>
      </c>
      <c r="AI202">
        <f>LOG10(AH202)</f>
        <v>3.0376465441310327</v>
      </c>
      <c r="AJ202">
        <f>STDEVA(AC202:AG202)/AH202</f>
        <v>0.44432795251798246</v>
      </c>
      <c r="AK202">
        <f>COUNT(AC202:AG202)</f>
        <v>5</v>
      </c>
      <c r="AL202">
        <v>174</v>
      </c>
      <c r="AM202">
        <v>820.10842801208196</v>
      </c>
      <c r="AN202">
        <v>956.59606611038805</v>
      </c>
      <c r="AO202">
        <v>717.142428709054</v>
      </c>
      <c r="AP202">
        <v>1177.38205586494</v>
      </c>
      <c r="AQ202">
        <v>1094.4657592088299</v>
      </c>
      <c r="AR202">
        <v>1204.85287149533</v>
      </c>
      <c r="AS202">
        <v>953.17688180726805</v>
      </c>
      <c r="AT202">
        <v>994.44030455508903</v>
      </c>
      <c r="AU202">
        <v>906.97426823102501</v>
      </c>
      <c r="AV202">
        <v>715.44386152629397</v>
      </c>
      <c r="AW202">
        <v>892.93242465385799</v>
      </c>
      <c r="AX202">
        <v>689.048714835439</v>
      </c>
      <c r="AY202">
        <v>811.09810643616595</v>
      </c>
      <c r="AZ202">
        <v>912.14206184433704</v>
      </c>
      <c r="BA202">
        <v>868.61706900046795</v>
      </c>
      <c r="BB202">
        <f>AVERAGE(AM202:AO202)</f>
        <v>831.28230761050793</v>
      </c>
      <c r="BC202">
        <f>AVERAGE(AP202:AR202)</f>
        <v>1158.9002288563668</v>
      </c>
      <c r="BD202">
        <f>AVERAGE(AS202:AU202)</f>
        <v>951.53048486446062</v>
      </c>
      <c r="BE202">
        <f>AVERAGE(AV202:AX202)</f>
        <v>765.80833367186369</v>
      </c>
      <c r="BF202">
        <f>AVERAGE(AY202:BA202)</f>
        <v>863.95241242699024</v>
      </c>
      <c r="BG202">
        <f>AVERAGE(BB202:BF202)</f>
        <v>914.29475348603796</v>
      </c>
      <c r="BH202">
        <f>LOG10(BG202)</f>
        <v>2.9610862276552412</v>
      </c>
      <c r="BI202">
        <f>STDEVA(BB202:BF202)/BG202</f>
        <v>0.16649639670964739</v>
      </c>
      <c r="BJ202">
        <f>COUNT(BB202:BF202)</f>
        <v>5</v>
      </c>
      <c r="BK202">
        <v>201</v>
      </c>
      <c r="BL202">
        <f t="shared" si="6"/>
        <v>1.1927799121810185</v>
      </c>
      <c r="BM202">
        <f t="shared" si="7"/>
        <v>0.25432786625439946</v>
      </c>
    </row>
    <row r="203" spans="1:65" x14ac:dyDescent="0.25">
      <c r="A203" t="s">
        <v>2102</v>
      </c>
      <c r="B203">
        <v>9</v>
      </c>
      <c r="C203">
        <v>2</v>
      </c>
      <c r="D203">
        <v>54.956699999999998</v>
      </c>
      <c r="E203">
        <v>0.793087882157543</v>
      </c>
      <c r="F203" s="1">
        <f>-LOG10(E203)</f>
        <v>0.10067868579542216</v>
      </c>
      <c r="G203">
        <v>0.77231705477917501</v>
      </c>
      <c r="H203">
        <v>1.03340115634452</v>
      </c>
      <c r="I203">
        <v>5.7532688002182301E-2</v>
      </c>
      <c r="J203" t="s">
        <v>0</v>
      </c>
      <c r="K203" t="s">
        <v>1</v>
      </c>
      <c r="L203">
        <v>228840.3357</v>
      </c>
      <c r="M203" t="s">
        <v>2103</v>
      </c>
      <c r="N203">
        <v>1146.96134289218</v>
      </c>
      <c r="O203">
        <v>671.30592584089197</v>
      </c>
      <c r="P203">
        <v>1012.28736725366</v>
      </c>
      <c r="Q203">
        <v>677.02379375478904</v>
      </c>
      <c r="R203">
        <v>999.38133956027195</v>
      </c>
      <c r="S203">
        <v>969.44466090654805</v>
      </c>
      <c r="T203">
        <v>834.80553340843699</v>
      </c>
      <c r="U203">
        <v>973.35261556974206</v>
      </c>
      <c r="V203">
        <v>741.897944848988</v>
      </c>
      <c r="W203">
        <v>940.236357647624</v>
      </c>
      <c r="X203">
        <v>866.89610914607204</v>
      </c>
      <c r="Y203">
        <v>941.60782380023397</v>
      </c>
      <c r="Z203">
        <v>664.53433889131202</v>
      </c>
      <c r="AA203">
        <v>1606.6543924473699</v>
      </c>
      <c r="AB203">
        <v>999.27714444079299</v>
      </c>
      <c r="AC203">
        <f>AVERAGE(N203:P203)</f>
        <v>943.51821199557742</v>
      </c>
      <c r="AD203">
        <f>AVERAGE(Q203:S203)</f>
        <v>881.94993140720305</v>
      </c>
      <c r="AE203">
        <f>AVERAGE(T203:V203)</f>
        <v>850.01869794238894</v>
      </c>
      <c r="AF203">
        <f>AVERAGE(W203:Y203)</f>
        <v>916.24676353130997</v>
      </c>
      <c r="AG203">
        <f>AVERAGE(Z203:AB203)</f>
        <v>1090.1552919264916</v>
      </c>
      <c r="AH203">
        <f>AVERAGE(AC203:AG203)</f>
        <v>936.37777936059433</v>
      </c>
      <c r="AI203">
        <f>LOG10(AH203)</f>
        <v>2.9714510991557486</v>
      </c>
      <c r="AJ203">
        <f>STDEVA(AC203:AG203)/AH203</f>
        <v>9.9215554596626204E-2</v>
      </c>
      <c r="AK203">
        <f>COUNT(AC203:AG203)</f>
        <v>5</v>
      </c>
      <c r="AL203">
        <v>186</v>
      </c>
      <c r="AM203">
        <v>914.026046224281</v>
      </c>
      <c r="AN203">
        <v>1000.1803529253</v>
      </c>
      <c r="AO203">
        <v>758.51994408160499</v>
      </c>
      <c r="AP203">
        <v>854.16881216354795</v>
      </c>
      <c r="AQ203">
        <v>1015.89470083734</v>
      </c>
      <c r="AR203">
        <v>1334.8046507077299</v>
      </c>
      <c r="AS203">
        <v>892.26814749608695</v>
      </c>
      <c r="AT203">
        <v>687.54070298064505</v>
      </c>
      <c r="AU203">
        <v>893.94295105099695</v>
      </c>
      <c r="AV203">
        <v>740.853061041974</v>
      </c>
      <c r="AW203">
        <v>1045.32144434368</v>
      </c>
      <c r="AX203">
        <v>878.44081467273497</v>
      </c>
      <c r="AY203">
        <v>907.16843257805294</v>
      </c>
      <c r="AZ203">
        <v>838.33472067875402</v>
      </c>
      <c r="BA203">
        <v>830.22379353600695</v>
      </c>
      <c r="BB203">
        <f>AVERAGE(AM203:AO203)</f>
        <v>890.90878107706203</v>
      </c>
      <c r="BC203">
        <f>AVERAGE(AP203:AR203)</f>
        <v>1068.2893879028727</v>
      </c>
      <c r="BD203">
        <f>AVERAGE(AS203:AU203)</f>
        <v>824.58393384257636</v>
      </c>
      <c r="BE203">
        <f>AVERAGE(AV203:AX203)</f>
        <v>888.20510668612962</v>
      </c>
      <c r="BF203">
        <f>AVERAGE(AY203:BA203)</f>
        <v>858.57564893093786</v>
      </c>
      <c r="BG203">
        <f>AVERAGE(BB203:BF203)</f>
        <v>906.11257168791565</v>
      </c>
      <c r="BH203">
        <f>LOG10(BG203)</f>
        <v>2.9571821559834954</v>
      </c>
      <c r="BI203">
        <f>STDEVA(BB203:BF203)/BG203</f>
        <v>0.10434834649458766</v>
      </c>
      <c r="BJ203">
        <f>COUNT(BB203:BF203)</f>
        <v>5</v>
      </c>
      <c r="BK203">
        <v>202</v>
      </c>
      <c r="BL203">
        <f t="shared" si="6"/>
        <v>1.0334011563445151</v>
      </c>
      <c r="BM203">
        <f t="shared" si="7"/>
        <v>4.7400403208258009E-2</v>
      </c>
    </row>
    <row r="204" spans="1:65" x14ac:dyDescent="0.25">
      <c r="A204" t="s">
        <v>1215</v>
      </c>
      <c r="B204">
        <v>12</v>
      </c>
      <c r="C204">
        <v>2</v>
      </c>
      <c r="D204">
        <v>48.683900000000001</v>
      </c>
      <c r="E204">
        <v>0.22436650180135401</v>
      </c>
      <c r="F204" s="1">
        <f>-LOG10(E204)</f>
        <v>0.64904198328394691</v>
      </c>
      <c r="G204">
        <v>0.384347552933892</v>
      </c>
      <c r="H204">
        <v>1.1413647979466901</v>
      </c>
      <c r="I204">
        <v>0.22445974458517601</v>
      </c>
      <c r="J204" t="s">
        <v>1</v>
      </c>
      <c r="K204" t="s">
        <v>0</v>
      </c>
      <c r="L204">
        <v>208758.3498</v>
      </c>
      <c r="M204" t="s">
        <v>1216</v>
      </c>
      <c r="N204">
        <v>885.15465517880205</v>
      </c>
      <c r="O204">
        <v>584.20058199891002</v>
      </c>
      <c r="P204">
        <v>659.72076472154401</v>
      </c>
      <c r="Q204">
        <v>600.25415504559999</v>
      </c>
      <c r="R204">
        <v>609.06622856020294</v>
      </c>
      <c r="S204">
        <v>623.76342084311705</v>
      </c>
      <c r="T204">
        <v>1051.6933917655099</v>
      </c>
      <c r="U204">
        <v>1023.39372126865</v>
      </c>
      <c r="V204">
        <v>1201.9424411990201</v>
      </c>
      <c r="W204">
        <v>934.28853117225003</v>
      </c>
      <c r="X204">
        <v>946.15483220884596</v>
      </c>
      <c r="Y204">
        <v>722.88117727172903</v>
      </c>
      <c r="Z204">
        <v>570.67375482309399</v>
      </c>
      <c r="AA204">
        <v>765.92378739432002</v>
      </c>
      <c r="AB204">
        <v>705.90594682410699</v>
      </c>
      <c r="AC204">
        <f>AVERAGE(N204:P204)</f>
        <v>709.69200063308529</v>
      </c>
      <c r="AD204">
        <f>AVERAGE(Q204:S204)</f>
        <v>611.02793481630658</v>
      </c>
      <c r="AE204">
        <f>AVERAGE(T204:V204)</f>
        <v>1092.3431847443933</v>
      </c>
      <c r="AF204">
        <f>AVERAGE(W204:Y204)</f>
        <v>867.77484688427501</v>
      </c>
      <c r="AG204">
        <f>AVERAGE(Z204:AB204)</f>
        <v>680.83449634717363</v>
      </c>
      <c r="AH204">
        <f>AVERAGE(AC204:AG204)</f>
        <v>792.33449268504671</v>
      </c>
      <c r="AI204">
        <f>LOG10(AH204)</f>
        <v>2.89890856247299</v>
      </c>
      <c r="AJ204">
        <f>STDEVA(AC204:AG204)/AH204</f>
        <v>0.24262947265631937</v>
      </c>
      <c r="AK204">
        <f>COUNT(AC204:AG204)</f>
        <v>5</v>
      </c>
      <c r="AL204">
        <v>215</v>
      </c>
      <c r="AM204">
        <v>1076.9059064911701</v>
      </c>
      <c r="AN204">
        <v>1093.5030898238399</v>
      </c>
      <c r="AO204">
        <v>1213.28746148716</v>
      </c>
      <c r="AP204">
        <v>622.31672644852404</v>
      </c>
      <c r="AQ204">
        <v>389.21796349056302</v>
      </c>
      <c r="AR204">
        <v>602.22677943638701</v>
      </c>
      <c r="AS204">
        <v>884.511912181512</v>
      </c>
      <c r="AT204">
        <v>833.62261369193095</v>
      </c>
      <c r="AU204">
        <v>923.56635389576195</v>
      </c>
      <c r="AV204">
        <v>902.34700068034704</v>
      </c>
      <c r="AW204">
        <v>827.29980868753796</v>
      </c>
      <c r="AX204">
        <v>1027.8725462951099</v>
      </c>
      <c r="AY204">
        <v>1081.73712270183</v>
      </c>
      <c r="AZ204">
        <v>1103.79781532581</v>
      </c>
      <c r="BA204">
        <v>982.92737160736601</v>
      </c>
      <c r="BB204">
        <f>AVERAGE(AM204:AO204)</f>
        <v>1127.8988192673899</v>
      </c>
      <c r="BC204">
        <f>AVERAGE(AP204:AR204)</f>
        <v>537.92048979182471</v>
      </c>
      <c r="BD204">
        <f>AVERAGE(AS204:AU204)</f>
        <v>880.56695992306834</v>
      </c>
      <c r="BE204">
        <f>AVERAGE(AV204:AX204)</f>
        <v>919.17311855433161</v>
      </c>
      <c r="BF204">
        <f>AVERAGE(AY204:BA204)</f>
        <v>1056.1541032116686</v>
      </c>
      <c r="BG204">
        <f>AVERAGE(BB204:BF204)</f>
        <v>904.3426981496566</v>
      </c>
      <c r="BH204">
        <f>LOG10(BG204)</f>
        <v>2.9563330363515483</v>
      </c>
      <c r="BI204">
        <f>STDEVA(BB204:BF204)/BG204</f>
        <v>0.2522007663314384</v>
      </c>
      <c r="BJ204">
        <f>COUNT(BB204:BF204)</f>
        <v>5</v>
      </c>
      <c r="BK204">
        <v>203</v>
      </c>
      <c r="BL204">
        <f t="shared" si="6"/>
        <v>0.87614407050138643</v>
      </c>
      <c r="BM204">
        <f t="shared" si="7"/>
        <v>-0.19075997311130935</v>
      </c>
    </row>
    <row r="205" spans="1:65" x14ac:dyDescent="0.25">
      <c r="A205" t="s">
        <v>163</v>
      </c>
      <c r="B205">
        <v>30</v>
      </c>
      <c r="C205">
        <v>6</v>
      </c>
      <c r="D205">
        <v>142.74799999999999</v>
      </c>
      <c r="E205">
        <v>3.7372479310561202E-3</v>
      </c>
      <c r="F205" s="1">
        <f>-LOG10(E205)</f>
        <v>2.4274480898629998</v>
      </c>
      <c r="G205">
        <v>6.2536509337090401E-2</v>
      </c>
      <c r="H205">
        <v>1.3189669672564299</v>
      </c>
      <c r="I205">
        <v>0.86280646167075503</v>
      </c>
      <c r="J205" t="s">
        <v>0</v>
      </c>
      <c r="K205" t="s">
        <v>1</v>
      </c>
      <c r="L205">
        <v>313813.40960000001</v>
      </c>
      <c r="M205" t="s">
        <v>164</v>
      </c>
      <c r="N205">
        <v>1349.74159305375</v>
      </c>
      <c r="O205">
        <v>913.30258168559499</v>
      </c>
      <c r="P205">
        <v>1043.1229058725701</v>
      </c>
      <c r="Q205">
        <v>1220.46872204592</v>
      </c>
      <c r="R205">
        <v>1511.9119854881101</v>
      </c>
      <c r="S205">
        <v>1288.7328819905899</v>
      </c>
      <c r="T205">
        <v>971.01874268690801</v>
      </c>
      <c r="U205">
        <v>1026.1060249074001</v>
      </c>
      <c r="V205">
        <v>756.64124402600999</v>
      </c>
      <c r="W205">
        <v>1207.50854591081</v>
      </c>
      <c r="X205">
        <v>1162.5817405657001</v>
      </c>
      <c r="Y205">
        <v>1148.5646258341601</v>
      </c>
      <c r="Z205">
        <v>1457.0911570385099</v>
      </c>
      <c r="AA205">
        <v>1506.38523995743</v>
      </c>
      <c r="AB205">
        <v>1224.7895381129699</v>
      </c>
      <c r="AC205">
        <f>AVERAGE(N205:P205)</f>
        <v>1102.0556935373052</v>
      </c>
      <c r="AD205">
        <f>AVERAGE(Q205:S205)</f>
        <v>1340.3711965082066</v>
      </c>
      <c r="AE205">
        <f>AVERAGE(T205:V205)</f>
        <v>917.92200387343939</v>
      </c>
      <c r="AF205">
        <f>AVERAGE(W205:Y205)</f>
        <v>1172.8849707702236</v>
      </c>
      <c r="AG205">
        <f>AVERAGE(Z205:AB205)</f>
        <v>1396.0886450363032</v>
      </c>
      <c r="AH205">
        <f>AVERAGE(AC205:AG205)</f>
        <v>1185.8645019450955</v>
      </c>
      <c r="AI205">
        <f>LOG10(AH205)</f>
        <v>3.0740350689444917</v>
      </c>
      <c r="AJ205">
        <f>STDEVA(AC205:AG205)/AH205</f>
        <v>0.16168529196438056</v>
      </c>
      <c r="AK205">
        <f>COUNT(AC205:AG205)</f>
        <v>5</v>
      </c>
      <c r="AL205">
        <v>164</v>
      </c>
      <c r="AM205">
        <v>577.46717396792599</v>
      </c>
      <c r="AN205">
        <v>828.45761337320596</v>
      </c>
      <c r="AO205">
        <v>777.72340195373795</v>
      </c>
      <c r="AP205">
        <v>1000.26342618209</v>
      </c>
      <c r="AQ205">
        <v>1215.92542828557</v>
      </c>
      <c r="AR205">
        <v>1050.27404793456</v>
      </c>
      <c r="AS205">
        <v>1081.7619721707099</v>
      </c>
      <c r="AT205">
        <v>1073.4112469449001</v>
      </c>
      <c r="AU205">
        <v>1199.5020714294701</v>
      </c>
      <c r="AV205">
        <v>475.93827555015997</v>
      </c>
      <c r="AW205">
        <v>518.01085773378395</v>
      </c>
      <c r="AX205">
        <v>614.01441344713203</v>
      </c>
      <c r="AY205">
        <v>1124.5307901945901</v>
      </c>
      <c r="AZ205">
        <v>931.42548052398399</v>
      </c>
      <c r="BA205">
        <v>1017.58115303618</v>
      </c>
      <c r="BB205">
        <f>AVERAGE(AM205:AO205)</f>
        <v>727.88272976495648</v>
      </c>
      <c r="BC205">
        <f>AVERAGE(AP205:AR205)</f>
        <v>1088.8209674674065</v>
      </c>
      <c r="BD205">
        <f>AVERAGE(AS205:AU205)</f>
        <v>1118.22509684836</v>
      </c>
      <c r="BE205">
        <f>AVERAGE(AV205:AX205)</f>
        <v>535.98784891035859</v>
      </c>
      <c r="BF205">
        <f>AVERAGE(AY205:BA205)</f>
        <v>1024.512474584918</v>
      </c>
      <c r="BG205">
        <f>AVERAGE(BB205:BF205)</f>
        <v>899.08582351519976</v>
      </c>
      <c r="BH205">
        <f>LOG10(BG205)</f>
        <v>2.9538011499090397</v>
      </c>
      <c r="BI205">
        <f>STDEVA(BB205:BF205)/BG205</f>
        <v>0.28405939926671137</v>
      </c>
      <c r="BJ205">
        <f>COUNT(BB205:BF205)</f>
        <v>5</v>
      </c>
      <c r="BK205">
        <v>204</v>
      </c>
      <c r="BL205">
        <f t="shared" si="6"/>
        <v>1.318966967256433</v>
      </c>
      <c r="BM205">
        <f t="shared" si="7"/>
        <v>0.39940843360228079</v>
      </c>
    </row>
    <row r="206" spans="1:65" x14ac:dyDescent="0.25">
      <c r="A206" t="s">
        <v>413</v>
      </c>
      <c r="B206">
        <v>109</v>
      </c>
      <c r="C206">
        <v>8</v>
      </c>
      <c r="D206">
        <v>591.23479999999995</v>
      </c>
      <c r="E206">
        <v>2.7249475730441799E-2</v>
      </c>
      <c r="F206" s="1">
        <f>-LOG10(E206)</f>
        <v>1.5646418489677589</v>
      </c>
      <c r="G206">
        <v>0.14788339049692401</v>
      </c>
      <c r="H206">
        <v>1.8415219619316701</v>
      </c>
      <c r="I206">
        <v>0.61390285456167804</v>
      </c>
      <c r="J206" t="s">
        <v>1</v>
      </c>
      <c r="K206" t="s">
        <v>0</v>
      </c>
      <c r="L206">
        <v>317784.41739999998</v>
      </c>
      <c r="M206" t="s">
        <v>414</v>
      </c>
      <c r="N206">
        <v>545.95857984626002</v>
      </c>
      <c r="O206">
        <v>403.80102978767098</v>
      </c>
      <c r="P206">
        <v>525.59243118676704</v>
      </c>
      <c r="Q206">
        <v>591.30697991688203</v>
      </c>
      <c r="R206">
        <v>709.14938489106999</v>
      </c>
      <c r="S206">
        <v>695.01654905611304</v>
      </c>
      <c r="T206">
        <v>632.81141290342896</v>
      </c>
      <c r="U206">
        <v>631.28230031035605</v>
      </c>
      <c r="V206">
        <v>650.34472718640598</v>
      </c>
      <c r="W206">
        <v>543.76345089037204</v>
      </c>
      <c r="X206">
        <v>631.03987072218297</v>
      </c>
      <c r="Y206">
        <v>668.81633941597295</v>
      </c>
      <c r="Z206">
        <v>3.0492084474271</v>
      </c>
      <c r="AA206">
        <v>17.032624743377099</v>
      </c>
      <c r="AB206">
        <v>7.6170225192483798</v>
      </c>
      <c r="AC206">
        <f>AVERAGE(N206:P206)</f>
        <v>491.78401360689935</v>
      </c>
      <c r="AD206">
        <f>AVERAGE(Q206:S206)</f>
        <v>665.15763795468831</v>
      </c>
      <c r="AE206">
        <f>AVERAGE(T206:V206)</f>
        <v>638.14614680006378</v>
      </c>
      <c r="AF206">
        <f>AVERAGE(W206:Y206)</f>
        <v>614.53988700950924</v>
      </c>
      <c r="AG206">
        <f>AVERAGE(Z206:AB206)</f>
        <v>9.2329519033508589</v>
      </c>
      <c r="AH206">
        <f>AVERAGE(AC206:AG206)</f>
        <v>483.77212745490232</v>
      </c>
      <c r="AI206">
        <f>LOG10(AH206)</f>
        <v>2.6846408428575317</v>
      </c>
      <c r="AJ206">
        <f>STDEVA(AC206:AG206)/AH206</f>
        <v>0.56523058733144604</v>
      </c>
      <c r="AK206">
        <f>COUNT(AC206:AG206)</f>
        <v>5</v>
      </c>
      <c r="AL206">
        <v>276</v>
      </c>
      <c r="AM206">
        <v>737.14729360047897</v>
      </c>
      <c r="AN206">
        <v>768.18999149137403</v>
      </c>
      <c r="AO206">
        <v>656.67413250362495</v>
      </c>
      <c r="AP206">
        <v>1812.76999648074</v>
      </c>
      <c r="AQ206">
        <v>1908.9708551521201</v>
      </c>
      <c r="AR206">
        <v>2100.9607066798399</v>
      </c>
      <c r="AS206">
        <v>566.81631855398496</v>
      </c>
      <c r="AT206">
        <v>546.20410007943894</v>
      </c>
      <c r="AU206">
        <v>561.40487452215996</v>
      </c>
      <c r="AV206">
        <v>620.52907524506395</v>
      </c>
      <c r="AW206">
        <v>647.39962340033196</v>
      </c>
      <c r="AX206">
        <v>553.60412399628103</v>
      </c>
      <c r="AY206">
        <v>715.444290409225</v>
      </c>
      <c r="AZ206">
        <v>615.17907066815906</v>
      </c>
      <c r="BA206">
        <v>551.860506396338</v>
      </c>
      <c r="BB206">
        <f>AVERAGE(AM206:AO206)</f>
        <v>720.67047253182602</v>
      </c>
      <c r="BC206">
        <f>AVERAGE(AP206:AR206)</f>
        <v>1940.9005194375666</v>
      </c>
      <c r="BD206">
        <f>AVERAGE(AS206:AU206)</f>
        <v>558.14176438519462</v>
      </c>
      <c r="BE206">
        <f>AVERAGE(AV206:AX206)</f>
        <v>607.17760754722565</v>
      </c>
      <c r="BF206">
        <f>AVERAGE(AY206:BA206)</f>
        <v>627.49462249124065</v>
      </c>
      <c r="BG206">
        <f>AVERAGE(BB206:BF206)</f>
        <v>890.8769972786107</v>
      </c>
      <c r="BH206">
        <f>LOG10(BG206)</f>
        <v>2.9498177454613672</v>
      </c>
      <c r="BI206">
        <f>STDEVA(BB206:BF206)/BG206</f>
        <v>0.66219455552307982</v>
      </c>
      <c r="BJ206">
        <f>COUNT(BB206:BF206)</f>
        <v>5</v>
      </c>
      <c r="BK206">
        <v>205</v>
      </c>
      <c r="BL206">
        <f t="shared" si="6"/>
        <v>0.54302909260503518</v>
      </c>
      <c r="BM206">
        <f t="shared" si="7"/>
        <v>-0.88089860287489086</v>
      </c>
    </row>
    <row r="207" spans="1:65" x14ac:dyDescent="0.25">
      <c r="A207" t="s">
        <v>755</v>
      </c>
      <c r="B207">
        <v>44</v>
      </c>
      <c r="C207">
        <v>1</v>
      </c>
      <c r="D207">
        <v>207.78120000000001</v>
      </c>
      <c r="E207">
        <v>7.8153816059096798E-2</v>
      </c>
      <c r="F207" s="1">
        <f>-LOG10(E207)</f>
        <v>1.1070498115930103</v>
      </c>
      <c r="G207">
        <v>0.22000981330907399</v>
      </c>
      <c r="H207">
        <v>1.36434883821779</v>
      </c>
      <c r="I207">
        <v>0.42308482509210799</v>
      </c>
      <c r="J207" t="s">
        <v>1</v>
      </c>
      <c r="K207" t="s">
        <v>0</v>
      </c>
      <c r="L207">
        <v>396690.93979999999</v>
      </c>
      <c r="M207" t="s">
        <v>756</v>
      </c>
      <c r="N207">
        <v>766.875870049735</v>
      </c>
      <c r="O207">
        <v>554.35251575785605</v>
      </c>
      <c r="P207">
        <v>731.24257670484405</v>
      </c>
      <c r="Q207">
        <v>975.06975262672302</v>
      </c>
      <c r="R207">
        <v>1055.64096038977</v>
      </c>
      <c r="S207">
        <v>860.71146524918902</v>
      </c>
      <c r="T207">
        <v>837.37825926682694</v>
      </c>
      <c r="U207">
        <v>840.57674230910504</v>
      </c>
      <c r="V207">
        <v>862.45851238123498</v>
      </c>
      <c r="W207">
        <v>752.68133503003401</v>
      </c>
      <c r="X207">
        <v>723.42042278467</v>
      </c>
      <c r="Y207">
        <v>641.10510879895799</v>
      </c>
      <c r="Z207">
        <v>9.0961612724015009</v>
      </c>
      <c r="AB207">
        <v>80.541495335839301</v>
      </c>
      <c r="AC207">
        <f>AVERAGE(N207:P207)</f>
        <v>684.15698750414504</v>
      </c>
      <c r="AD207">
        <f>AVERAGE(Q207:S207)</f>
        <v>963.8073927552274</v>
      </c>
      <c r="AE207">
        <f>AVERAGE(T207:V207)</f>
        <v>846.80450465238891</v>
      </c>
      <c r="AF207">
        <f>AVERAGE(W207:Y207)</f>
        <v>705.73562220455403</v>
      </c>
      <c r="AG207">
        <f>AVERAGE(Z207:AB207)</f>
        <v>44.818828304120402</v>
      </c>
      <c r="AH207">
        <f>AVERAGE(AC207:AG207)</f>
        <v>649.0646670840872</v>
      </c>
      <c r="AI207">
        <f>LOG10(AH207)</f>
        <v>2.812287968231316</v>
      </c>
      <c r="AJ207">
        <f>STDEVA(AC207:AG207)/AH207</f>
        <v>0.54890125880557894</v>
      </c>
      <c r="AK207">
        <f>COUNT(AC207:AG207)</f>
        <v>5</v>
      </c>
      <c r="AL207">
        <v>241</v>
      </c>
      <c r="AM207">
        <v>836.733092792241</v>
      </c>
      <c r="AN207">
        <v>918.35118570561497</v>
      </c>
      <c r="AO207">
        <v>918.23175979987002</v>
      </c>
      <c r="AP207">
        <v>622.93633644996703</v>
      </c>
      <c r="AQ207">
        <v>572.86619857730398</v>
      </c>
      <c r="AR207">
        <v>609.54710021325104</v>
      </c>
      <c r="AS207">
        <v>861.19388291393204</v>
      </c>
      <c r="AT207">
        <v>855.56341865490106</v>
      </c>
      <c r="AU207">
        <v>883.19114560759294</v>
      </c>
      <c r="AV207">
        <v>1107.12478560007</v>
      </c>
      <c r="AW207">
        <v>995.31003245213503</v>
      </c>
      <c r="AX207">
        <v>988.26267095180299</v>
      </c>
      <c r="AY207">
        <v>1020.94824480514</v>
      </c>
      <c r="AZ207">
        <v>986.59559593454401</v>
      </c>
      <c r="BA207">
        <v>1045.2554001805099</v>
      </c>
      <c r="BB207">
        <f>AVERAGE(AM207:AO207)</f>
        <v>891.10534609924196</v>
      </c>
      <c r="BC207">
        <f>AVERAGE(AP207:AR207)</f>
        <v>601.78321174684072</v>
      </c>
      <c r="BD207">
        <f>AVERAGE(AS207:AU207)</f>
        <v>866.64948239214209</v>
      </c>
      <c r="BE207">
        <f>AVERAGE(AV207:AX207)</f>
        <v>1030.2324963346693</v>
      </c>
      <c r="BF207">
        <f>AVERAGE(AY207:BA207)</f>
        <v>1017.5997469733981</v>
      </c>
      <c r="BG207">
        <f>AVERAGE(BB207:BF207)</f>
        <v>881.47405670925855</v>
      </c>
      <c r="BH207">
        <f>LOG10(BG207)</f>
        <v>2.9452095347932379</v>
      </c>
      <c r="BI207">
        <f>STDEVA(BB207:BF207)/BG207</f>
        <v>0.19583772995209828</v>
      </c>
      <c r="BJ207">
        <f>COUNT(BB207:BF207)</f>
        <v>5</v>
      </c>
      <c r="BK207">
        <v>206</v>
      </c>
      <c r="BL207">
        <f t="shared" si="6"/>
        <v>0.73634006825701936</v>
      </c>
      <c r="BM207">
        <f t="shared" si="7"/>
        <v>-0.44155588637848892</v>
      </c>
    </row>
    <row r="208" spans="1:65" x14ac:dyDescent="0.25">
      <c r="A208" t="s">
        <v>891</v>
      </c>
      <c r="B208">
        <v>49</v>
      </c>
      <c r="C208">
        <v>2</v>
      </c>
      <c r="D208">
        <v>227.15479999999999</v>
      </c>
      <c r="E208">
        <v>0.111857625332462</v>
      </c>
      <c r="F208" s="1">
        <f>-LOG10(E208)</f>
        <v>0.95133440471056885</v>
      </c>
      <c r="G208">
        <v>0.26459632777593201</v>
      </c>
      <c r="H208">
        <v>1.2962439727085899</v>
      </c>
      <c r="I208">
        <v>0.35418472559491099</v>
      </c>
      <c r="J208" t="s">
        <v>0</v>
      </c>
      <c r="K208" t="s">
        <v>1</v>
      </c>
      <c r="L208">
        <v>370292.7292</v>
      </c>
      <c r="M208" t="s">
        <v>892</v>
      </c>
      <c r="N208">
        <v>946.05275450011595</v>
      </c>
      <c r="O208">
        <v>867.761339226313</v>
      </c>
      <c r="P208">
        <v>841.41752139647804</v>
      </c>
      <c r="Q208">
        <v>777.01291503131199</v>
      </c>
      <c r="R208">
        <v>548.041397775772</v>
      </c>
      <c r="S208">
        <v>729.41095426890502</v>
      </c>
      <c r="T208">
        <v>1233.4229638781901</v>
      </c>
      <c r="U208">
        <v>976.254078162719</v>
      </c>
      <c r="V208">
        <v>1011.32464941725</v>
      </c>
      <c r="W208">
        <v>1294.1079820033699</v>
      </c>
      <c r="X208">
        <v>1561.6536291500599</v>
      </c>
      <c r="Y208">
        <v>1235.0821213709</v>
      </c>
      <c r="Z208">
        <v>1135.99710376382</v>
      </c>
      <c r="AA208">
        <v>3069.09002184987</v>
      </c>
      <c r="AB208">
        <v>768.17479674163496</v>
      </c>
      <c r="AC208">
        <f>AVERAGE(N208:P208)</f>
        <v>885.07720504096903</v>
      </c>
      <c r="AD208">
        <f>AVERAGE(Q208:S208)</f>
        <v>684.82175569199626</v>
      </c>
      <c r="AE208">
        <f>AVERAGE(T208:V208)</f>
        <v>1073.6672304860531</v>
      </c>
      <c r="AF208">
        <f>AVERAGE(W208:Y208)</f>
        <v>1363.61457750811</v>
      </c>
      <c r="AG208">
        <f>AVERAGE(Z208:AB208)</f>
        <v>1657.7539741184416</v>
      </c>
      <c r="AH208">
        <f>AVERAGE(AC208:AG208)</f>
        <v>1132.986948569114</v>
      </c>
      <c r="AI208">
        <f>LOG10(AH208)</f>
        <v>3.0542249070416303</v>
      </c>
      <c r="AJ208">
        <f>STDEVA(AC208:AG208)/AH208</f>
        <v>0.34023921502654986</v>
      </c>
      <c r="AK208">
        <f>COUNT(AC208:AG208)</f>
        <v>5</v>
      </c>
      <c r="AL208">
        <v>169</v>
      </c>
      <c r="AM208">
        <v>1004.78689441373</v>
      </c>
      <c r="AN208">
        <v>648.50477232512605</v>
      </c>
      <c r="AO208">
        <v>1026.7698729991</v>
      </c>
      <c r="AP208">
        <v>648.47717087358103</v>
      </c>
      <c r="AQ208">
        <v>1065.81996076991</v>
      </c>
      <c r="AR208">
        <v>668.08381577633997</v>
      </c>
      <c r="AS208">
        <v>1028.4114655088099</v>
      </c>
      <c r="AT208">
        <v>1027.52221845289</v>
      </c>
      <c r="AU208">
        <v>1098.5258742431099</v>
      </c>
      <c r="AV208">
        <v>902.75097433871099</v>
      </c>
      <c r="AW208">
        <v>935.06264445940894</v>
      </c>
      <c r="AX208">
        <v>829.772227169639</v>
      </c>
      <c r="AY208">
        <v>749.11902300241798</v>
      </c>
      <c r="AZ208">
        <v>801.44359011428401</v>
      </c>
      <c r="BA208">
        <v>675.75624671173603</v>
      </c>
      <c r="BB208">
        <f>AVERAGE(AM208:AO208)</f>
        <v>893.35384657931866</v>
      </c>
      <c r="BC208">
        <f>AVERAGE(AP208:AR208)</f>
        <v>794.12698247327705</v>
      </c>
      <c r="BD208">
        <f>AVERAGE(AS208:AU208)</f>
        <v>1051.4865194016031</v>
      </c>
      <c r="BE208">
        <f>AVERAGE(AV208:AX208)</f>
        <v>889.19528198925298</v>
      </c>
      <c r="BF208">
        <f>AVERAGE(AY208:BA208)</f>
        <v>742.1062866094793</v>
      </c>
      <c r="BG208">
        <f>AVERAGE(BB208:BF208)</f>
        <v>874.05378341058622</v>
      </c>
      <c r="BH208">
        <f>LOG10(BG208)</f>
        <v>2.9415381570277424</v>
      </c>
      <c r="BI208">
        <f>STDEVA(BB208:BF208)/BG208</f>
        <v>0.1352290594482603</v>
      </c>
      <c r="BJ208">
        <f>COUNT(BB208:BF208)</f>
        <v>5</v>
      </c>
      <c r="BK208">
        <v>207</v>
      </c>
      <c r="BL208">
        <f t="shared" si="6"/>
        <v>1.2962439727085926</v>
      </c>
      <c r="BM208">
        <f t="shared" si="7"/>
        <v>0.37433728079268441</v>
      </c>
    </row>
    <row r="209" spans="1:65" x14ac:dyDescent="0.25">
      <c r="A209" t="s">
        <v>395</v>
      </c>
      <c r="B209">
        <v>9</v>
      </c>
      <c r="C209">
        <v>1</v>
      </c>
      <c r="D209">
        <v>47.713000000000001</v>
      </c>
      <c r="E209">
        <v>2.47796470260775E-2</v>
      </c>
      <c r="F209" s="1">
        <f>-LOG10(E209)</f>
        <v>1.6059048842278567</v>
      </c>
      <c r="G209">
        <v>0.141011054535642</v>
      </c>
      <c r="H209">
        <v>1.36581615142839</v>
      </c>
      <c r="I209">
        <v>0.62951111205957999</v>
      </c>
      <c r="J209" t="s">
        <v>1</v>
      </c>
      <c r="K209" t="s">
        <v>0</v>
      </c>
      <c r="L209">
        <v>80945.178199999995</v>
      </c>
      <c r="M209" t="s">
        <v>396</v>
      </c>
      <c r="N209">
        <v>563.55772311546195</v>
      </c>
      <c r="O209">
        <v>829.09386487137897</v>
      </c>
      <c r="P209">
        <v>569.23021853695695</v>
      </c>
      <c r="Q209">
        <v>399.71538355590701</v>
      </c>
      <c r="R209">
        <v>635.17437786055905</v>
      </c>
      <c r="S209">
        <v>886.64978288558996</v>
      </c>
      <c r="T209">
        <v>679.615913011423</v>
      </c>
      <c r="U209">
        <v>295.053607867869</v>
      </c>
      <c r="V209">
        <v>633.42540010815105</v>
      </c>
      <c r="W209">
        <v>840.28491387905603</v>
      </c>
      <c r="X209">
        <v>584.067585596257</v>
      </c>
      <c r="Y209">
        <v>491.12116086342098</v>
      </c>
      <c r="Z209">
        <v>474.95911337176102</v>
      </c>
      <c r="AA209">
        <v>593.47892617059995</v>
      </c>
      <c r="AB209">
        <v>904.998492751448</v>
      </c>
      <c r="AC209">
        <f>AVERAGE(N209:P209)</f>
        <v>653.96060217459933</v>
      </c>
      <c r="AD209">
        <f>AVERAGE(Q209:S209)</f>
        <v>640.51318143401875</v>
      </c>
      <c r="AE209">
        <f>AVERAGE(T209:V209)</f>
        <v>536.03164032914765</v>
      </c>
      <c r="AF209">
        <f>AVERAGE(W209:Y209)</f>
        <v>638.49122011291126</v>
      </c>
      <c r="AG209">
        <f>AVERAGE(Z209:AB209)</f>
        <v>657.81217743126956</v>
      </c>
      <c r="AH209">
        <f>AVERAGE(AC209:AG209)</f>
        <v>625.36176429638931</v>
      </c>
      <c r="AI209">
        <f>LOG10(AH209)</f>
        <v>2.7961313242002857</v>
      </c>
      <c r="AJ209">
        <f>STDEVA(AC209:AG209)/AH209</f>
        <v>8.0957799155754573E-2</v>
      </c>
      <c r="AK209">
        <f>COUNT(AC209:AG209)</f>
        <v>5</v>
      </c>
      <c r="AL209">
        <v>246</v>
      </c>
      <c r="AM209">
        <v>518.02881240724298</v>
      </c>
      <c r="AN209">
        <v>613.56055676773803</v>
      </c>
      <c r="AO209">
        <v>556.44277105042704</v>
      </c>
      <c r="AP209">
        <v>1303.9224855591999</v>
      </c>
      <c r="AQ209">
        <v>1513.9218043655301</v>
      </c>
      <c r="AR209">
        <v>1560.97592212059</v>
      </c>
      <c r="AS209">
        <v>743.53028835924795</v>
      </c>
      <c r="AT209">
        <v>823.26466707766394</v>
      </c>
      <c r="AU209">
        <v>651.90058293149298</v>
      </c>
      <c r="AV209">
        <v>853.53243251621598</v>
      </c>
      <c r="AW209">
        <v>530.62822693587805</v>
      </c>
      <c r="AX209">
        <v>893.65293633686997</v>
      </c>
      <c r="AY209">
        <v>890.82137303576496</v>
      </c>
      <c r="AZ209">
        <v>728.40246156414105</v>
      </c>
      <c r="BA209">
        <v>629.35265139839396</v>
      </c>
      <c r="BB209">
        <f>AVERAGE(AM209:AO209)</f>
        <v>562.67738007513606</v>
      </c>
      <c r="BC209">
        <f>AVERAGE(AP209:AR209)</f>
        <v>1459.6067373484402</v>
      </c>
      <c r="BD209">
        <f>AVERAGE(AS209:AU209)</f>
        <v>739.56517945613496</v>
      </c>
      <c r="BE209">
        <f>AVERAGE(AV209:AX209)</f>
        <v>759.27119859632137</v>
      </c>
      <c r="BF209">
        <f>AVERAGE(AY209:BA209)</f>
        <v>749.5254953327667</v>
      </c>
      <c r="BG209">
        <f>AVERAGE(BB209:BF209)</f>
        <v>854.12919816175997</v>
      </c>
      <c r="BH209">
        <f>LOG10(BG209)</f>
        <v>2.9315235683527319</v>
      </c>
      <c r="BI209">
        <f>STDEVA(BB209:BF209)/BG209</f>
        <v>0.40751496670427401</v>
      </c>
      <c r="BJ209">
        <f>COUNT(BB209:BF209)</f>
        <v>5</v>
      </c>
      <c r="BK209">
        <v>208</v>
      </c>
      <c r="BL209">
        <f t="shared" si="6"/>
        <v>0.73216296274882131</v>
      </c>
      <c r="BM209">
        <f t="shared" si="7"/>
        <v>-0.44976329967986073</v>
      </c>
    </row>
    <row r="210" spans="1:65" x14ac:dyDescent="0.25">
      <c r="A210" t="s">
        <v>1359</v>
      </c>
      <c r="B210">
        <v>37</v>
      </c>
      <c r="C210">
        <v>2</v>
      </c>
      <c r="D210">
        <v>195.0472</v>
      </c>
      <c r="E210">
        <v>0.287014621126358</v>
      </c>
      <c r="F210" s="1">
        <f>-LOG10(E210)</f>
        <v>0.54209597883131855</v>
      </c>
      <c r="G210">
        <v>0.43793646045120799</v>
      </c>
      <c r="H210">
        <v>1.06463661227471</v>
      </c>
      <c r="I210">
        <v>0.182318019422998</v>
      </c>
      <c r="J210" t="s">
        <v>0</v>
      </c>
      <c r="K210" t="s">
        <v>1</v>
      </c>
      <c r="L210">
        <v>122960.50569999999</v>
      </c>
      <c r="M210" t="s">
        <v>1360</v>
      </c>
      <c r="N210">
        <v>984.32045037127295</v>
      </c>
      <c r="O210">
        <v>718.04168545697303</v>
      </c>
      <c r="P210">
        <v>964.33457867586299</v>
      </c>
      <c r="Q210">
        <v>893.86724713721105</v>
      </c>
      <c r="R210">
        <v>863.90872427299598</v>
      </c>
      <c r="S210">
        <v>745.52559484395601</v>
      </c>
      <c r="T210">
        <v>773.98797108627798</v>
      </c>
      <c r="U210">
        <v>723.13399627370802</v>
      </c>
      <c r="V210">
        <v>811.30926912590701</v>
      </c>
      <c r="W210">
        <v>1005.68824937313</v>
      </c>
      <c r="X210">
        <v>1176.4596988404801</v>
      </c>
      <c r="Y210">
        <v>1011.92292550946</v>
      </c>
      <c r="Z210">
        <v>968.45599943774005</v>
      </c>
      <c r="AA210">
        <v>1041.5913458413299</v>
      </c>
      <c r="AB210">
        <v>719.67484016572598</v>
      </c>
      <c r="AC210">
        <f>AVERAGE(N210:P210)</f>
        <v>888.89890483470299</v>
      </c>
      <c r="AD210">
        <f>AVERAGE(Q210:S210)</f>
        <v>834.43385541805435</v>
      </c>
      <c r="AE210">
        <f>AVERAGE(T210:V210)</f>
        <v>769.47707882863097</v>
      </c>
      <c r="AF210">
        <f>AVERAGE(W210:Y210)</f>
        <v>1064.6902912410235</v>
      </c>
      <c r="AG210">
        <f>AVERAGE(Z210:AB210)</f>
        <v>909.90739514826544</v>
      </c>
      <c r="AH210">
        <f>AVERAGE(AC210:AG210)</f>
        <v>893.4815050941354</v>
      </c>
      <c r="AI210">
        <f>LOG10(AH210)</f>
        <v>2.9510855671173286</v>
      </c>
      <c r="AJ210">
        <f>STDEVA(AC210:AG210)/AH210</f>
        <v>0.12319906799027534</v>
      </c>
      <c r="AK210">
        <f>COUNT(AC210:AG210)</f>
        <v>5</v>
      </c>
      <c r="AL210">
        <v>195</v>
      </c>
      <c r="AM210">
        <v>1009.4213486060499</v>
      </c>
      <c r="AN210">
        <v>1151.0531610304699</v>
      </c>
      <c r="AO210">
        <v>1032.2112827727699</v>
      </c>
      <c r="AP210">
        <v>858.09918680943701</v>
      </c>
      <c r="AQ210">
        <v>942.92031689430996</v>
      </c>
      <c r="AR210">
        <v>779.50302964491004</v>
      </c>
      <c r="AS210">
        <v>857.98250503604095</v>
      </c>
      <c r="AT210">
        <v>807.95608282011096</v>
      </c>
      <c r="AU210">
        <v>828.73100943769498</v>
      </c>
      <c r="AV210">
        <v>695.19793674836001</v>
      </c>
      <c r="AW210">
        <v>686.75130305928599</v>
      </c>
      <c r="AX210">
        <v>826.24443019501905</v>
      </c>
      <c r="AY210">
        <v>717.91941800087397</v>
      </c>
      <c r="AZ210">
        <v>702.51517848701303</v>
      </c>
      <c r="BA210">
        <v>692.03568652257104</v>
      </c>
      <c r="BB210">
        <f>AVERAGE(AM210:AO210)</f>
        <v>1064.2285974697634</v>
      </c>
      <c r="BC210">
        <f>AVERAGE(AP210:AR210)</f>
        <v>860.17417778288564</v>
      </c>
      <c r="BD210">
        <f>AVERAGE(AS210:AU210)</f>
        <v>831.55653243128233</v>
      </c>
      <c r="BE210">
        <f>AVERAGE(AV210:AX210)</f>
        <v>736.06455666755494</v>
      </c>
      <c r="BF210">
        <f>AVERAGE(AY210:BA210)</f>
        <v>704.15676100348594</v>
      </c>
      <c r="BG210">
        <f>AVERAGE(BB210:BF210)</f>
        <v>839.23612507099438</v>
      </c>
      <c r="BH210">
        <f>LOG10(BG210)</f>
        <v>2.9238841698724891</v>
      </c>
      <c r="BI210">
        <f>STDEVA(BB210:BF210)/BG210</f>
        <v>0.16852231689871952</v>
      </c>
      <c r="BJ210">
        <f>COUNT(BB210:BF210)</f>
        <v>5</v>
      </c>
      <c r="BK210">
        <v>209</v>
      </c>
      <c r="BL210">
        <f t="shared" si="6"/>
        <v>1.0646366122747066</v>
      </c>
      <c r="BM210">
        <f t="shared" si="7"/>
        <v>9.03610857278241E-2</v>
      </c>
    </row>
    <row r="211" spans="1:65" x14ac:dyDescent="0.25">
      <c r="A211" t="s">
        <v>141</v>
      </c>
      <c r="B211">
        <v>49</v>
      </c>
      <c r="C211">
        <v>15</v>
      </c>
      <c r="D211">
        <v>231.55099999999999</v>
      </c>
      <c r="E211">
        <v>2.5810887429397202E-3</v>
      </c>
      <c r="F211" s="1">
        <f>-LOG10(E211)</f>
        <v>2.5881970632955458</v>
      </c>
      <c r="G211">
        <v>5.28858919119111E-2</v>
      </c>
      <c r="H211">
        <v>1.34699364421928</v>
      </c>
      <c r="I211">
        <v>0.89130434245599099</v>
      </c>
      <c r="J211" t="s">
        <v>1</v>
      </c>
      <c r="K211" t="s">
        <v>0</v>
      </c>
      <c r="L211">
        <v>77175.679799999998</v>
      </c>
      <c r="M211" t="s">
        <v>142</v>
      </c>
      <c r="N211">
        <v>725.14882793965899</v>
      </c>
      <c r="O211">
        <v>745.07539343379904</v>
      </c>
      <c r="P211">
        <v>763.34336730357597</v>
      </c>
      <c r="Q211">
        <v>705.03742072492003</v>
      </c>
      <c r="R211">
        <v>734.18422722747005</v>
      </c>
      <c r="S211">
        <v>717.50112536876895</v>
      </c>
      <c r="T211">
        <v>628.375182363759</v>
      </c>
      <c r="U211">
        <v>508.27667106204802</v>
      </c>
      <c r="V211">
        <v>734.62384834622105</v>
      </c>
      <c r="W211">
        <v>686.02450324486199</v>
      </c>
      <c r="X211">
        <v>704.56468063096895</v>
      </c>
      <c r="Y211">
        <v>735.80728441081203</v>
      </c>
      <c r="Z211">
        <v>221.93109701076301</v>
      </c>
      <c r="AA211">
        <v>349.39510514906402</v>
      </c>
      <c r="AB211">
        <v>266.55665435636303</v>
      </c>
      <c r="AC211">
        <f>AVERAGE(N211:P211)</f>
        <v>744.52252955901133</v>
      </c>
      <c r="AD211">
        <f>AVERAGE(Q211:S211)</f>
        <v>718.90759110705301</v>
      </c>
      <c r="AE211">
        <f>AVERAGE(T211:V211)</f>
        <v>623.75856725734275</v>
      </c>
      <c r="AF211">
        <f>AVERAGE(W211:Y211)</f>
        <v>708.7988227622144</v>
      </c>
      <c r="AG211">
        <f>AVERAGE(Z211:AB211)</f>
        <v>279.29428550539666</v>
      </c>
      <c r="AH211">
        <f>AVERAGE(AC211:AG211)</f>
        <v>615.05635923820364</v>
      </c>
      <c r="AI211">
        <f>LOG10(AH211)</f>
        <v>2.7889149131489099</v>
      </c>
      <c r="AJ211">
        <f>STDEVA(AC211:AG211)/AH211</f>
        <v>0.31395041738258772</v>
      </c>
      <c r="AK211">
        <f>COUNT(AC211:AG211)</f>
        <v>5</v>
      </c>
      <c r="AL211">
        <v>249</v>
      </c>
      <c r="AM211">
        <v>901.71889151650805</v>
      </c>
      <c r="AN211">
        <v>813.65850505215099</v>
      </c>
      <c r="AO211">
        <v>795.38602349270195</v>
      </c>
      <c r="AP211">
        <v>987.15219076883398</v>
      </c>
      <c r="AQ211">
        <v>834.72248898861596</v>
      </c>
      <c r="AR211">
        <v>919.54038210946806</v>
      </c>
      <c r="AS211">
        <v>814.49628323303</v>
      </c>
      <c r="AT211">
        <v>890.22970277458296</v>
      </c>
      <c r="AU211">
        <v>833.44642956699101</v>
      </c>
      <c r="AV211">
        <v>723.47262486008697</v>
      </c>
      <c r="AW211">
        <v>671.69808794895005</v>
      </c>
      <c r="AX211">
        <v>755.37857699307904</v>
      </c>
      <c r="AY211">
        <v>798.60500502670402</v>
      </c>
      <c r="AZ211">
        <v>845.75909198343197</v>
      </c>
      <c r="BA211">
        <v>841.89081664253399</v>
      </c>
      <c r="BB211">
        <f>AVERAGE(AM211:AO211)</f>
        <v>836.92114002045366</v>
      </c>
      <c r="BC211">
        <f>AVERAGE(AP211:AR211)</f>
        <v>913.80502062230607</v>
      </c>
      <c r="BD211">
        <f>AVERAGE(AS211:AU211)</f>
        <v>846.05747185820121</v>
      </c>
      <c r="BE211">
        <f>AVERAGE(AV211:AX211)</f>
        <v>716.84976326737205</v>
      </c>
      <c r="BF211">
        <f>AVERAGE(AY211:BA211)</f>
        <v>828.75163788422333</v>
      </c>
      <c r="BG211">
        <f>AVERAGE(BB211:BF211)</f>
        <v>828.47700673051111</v>
      </c>
      <c r="BH211">
        <f>LOG10(BG211)</f>
        <v>2.9182804596610517</v>
      </c>
      <c r="BI211">
        <f>STDEVA(BB211:BF211)/BG211</f>
        <v>8.5610043502047428E-2</v>
      </c>
      <c r="BJ211">
        <f>COUNT(BB211:BF211)</f>
        <v>5</v>
      </c>
      <c r="BK211">
        <v>210</v>
      </c>
      <c r="BL211">
        <f t="shared" si="6"/>
        <v>0.74239400036635006</v>
      </c>
      <c r="BM211">
        <f t="shared" si="7"/>
        <v>-0.42974304346914149</v>
      </c>
    </row>
    <row r="212" spans="1:65" x14ac:dyDescent="0.25">
      <c r="A212" t="s">
        <v>82</v>
      </c>
      <c r="B212">
        <v>34</v>
      </c>
      <c r="C212">
        <v>6</v>
      </c>
      <c r="D212">
        <v>189.5273</v>
      </c>
      <c r="E212">
        <v>5.6259998139362999E-4</v>
      </c>
      <c r="F212" s="1">
        <f>-LOG10(E212)</f>
        <v>3.2498002865338536</v>
      </c>
      <c r="G212">
        <v>2.74084590028051E-2</v>
      </c>
      <c r="H212">
        <v>1.3483069811519599</v>
      </c>
      <c r="I212">
        <v>0.96361787831520196</v>
      </c>
      <c r="J212" t="s">
        <v>1</v>
      </c>
      <c r="K212" t="s">
        <v>0</v>
      </c>
      <c r="L212">
        <v>65718.102299999999</v>
      </c>
      <c r="M212" t="s">
        <v>83</v>
      </c>
      <c r="N212">
        <v>798.041548917976</v>
      </c>
      <c r="O212">
        <v>718.64318760100196</v>
      </c>
      <c r="P212">
        <v>714.48278942294303</v>
      </c>
      <c r="Q212">
        <v>626.62542217817895</v>
      </c>
      <c r="R212">
        <v>754.92941991388795</v>
      </c>
      <c r="S212">
        <v>772.32874397293199</v>
      </c>
      <c r="T212">
        <v>639.29376098765795</v>
      </c>
      <c r="U212">
        <v>612.99830983067602</v>
      </c>
      <c r="V212">
        <v>715.42747969474499</v>
      </c>
      <c r="W212">
        <v>427.49533828829499</v>
      </c>
      <c r="X212">
        <v>429.56428068185102</v>
      </c>
      <c r="Y212">
        <v>379.98531595050201</v>
      </c>
      <c r="Z212">
        <v>474.64350787629598</v>
      </c>
      <c r="AA212">
        <v>433.51002884379</v>
      </c>
      <c r="AB212">
        <v>452.02513348785999</v>
      </c>
      <c r="AC212">
        <f>AVERAGE(N212:P212)</f>
        <v>743.72250864730688</v>
      </c>
      <c r="AD212">
        <f>AVERAGE(Q212:S212)</f>
        <v>717.96119535499963</v>
      </c>
      <c r="AE212">
        <f>AVERAGE(T212:V212)</f>
        <v>655.90651683769295</v>
      </c>
      <c r="AF212">
        <f>AVERAGE(W212:Y212)</f>
        <v>412.34831164021597</v>
      </c>
      <c r="AG212">
        <f>AVERAGE(Z212:AB212)</f>
        <v>453.39289006931534</v>
      </c>
      <c r="AH212">
        <f>AVERAGE(AC212:AG212)</f>
        <v>596.66628450990606</v>
      </c>
      <c r="AI212">
        <f>LOG10(AH212)</f>
        <v>2.775731498100523</v>
      </c>
      <c r="AJ212">
        <f>STDEVA(AC212:AG212)/AH212</f>
        <v>0.25739750675952849</v>
      </c>
      <c r="AK212">
        <f>COUNT(AC212:AG212)</f>
        <v>5</v>
      </c>
      <c r="AL212">
        <v>252</v>
      </c>
      <c r="AM212">
        <v>662.65046701894698</v>
      </c>
      <c r="AN212">
        <v>682.65287482336396</v>
      </c>
      <c r="AO212">
        <v>660.31752878728003</v>
      </c>
      <c r="AP212">
        <v>895.84768566431296</v>
      </c>
      <c r="AQ212">
        <v>776.79939314432499</v>
      </c>
      <c r="AR212">
        <v>907.55139372739097</v>
      </c>
      <c r="AS212">
        <v>1095.1628391372401</v>
      </c>
      <c r="AT212">
        <v>981.68930128005195</v>
      </c>
      <c r="AU212">
        <v>1065.8534155151599</v>
      </c>
      <c r="AV212">
        <v>708.30079943920805</v>
      </c>
      <c r="AW212">
        <v>760.54542248743303</v>
      </c>
      <c r="AX212">
        <v>758.73174313982304</v>
      </c>
      <c r="AY212">
        <v>739.68292023461402</v>
      </c>
      <c r="AZ212">
        <v>688.98441613747195</v>
      </c>
      <c r="BA212">
        <v>682.56955180400803</v>
      </c>
      <c r="BB212">
        <f>AVERAGE(AM212:AO212)</f>
        <v>668.54029020986366</v>
      </c>
      <c r="BC212">
        <f>AVERAGE(AP212:AR212)</f>
        <v>860.06615751200968</v>
      </c>
      <c r="BD212">
        <f>AVERAGE(AS212:AU212)</f>
        <v>1047.5685186441506</v>
      </c>
      <c r="BE212">
        <f>AVERAGE(AV212:AX212)</f>
        <v>742.52598835548815</v>
      </c>
      <c r="BF212">
        <f>AVERAGE(AY212:BA212)</f>
        <v>703.74562939203133</v>
      </c>
      <c r="BG212">
        <f>AVERAGE(BB212:BF212)</f>
        <v>804.4893168227087</v>
      </c>
      <c r="BH212">
        <f>LOG10(BG212)</f>
        <v>2.9055202812806011</v>
      </c>
      <c r="BI212">
        <f>STDEVA(BB212:BF212)/BG212</f>
        <v>0.19120688679218112</v>
      </c>
      <c r="BJ212">
        <f>COUNT(BB212:BF212)</f>
        <v>5</v>
      </c>
      <c r="BK212">
        <v>211</v>
      </c>
      <c r="BL212">
        <f t="shared" si="6"/>
        <v>0.74167086129423132</v>
      </c>
      <c r="BM212">
        <f t="shared" si="7"/>
        <v>-0.43114900524714583</v>
      </c>
    </row>
    <row r="213" spans="1:65" x14ac:dyDescent="0.25">
      <c r="A213" t="s">
        <v>2062</v>
      </c>
      <c r="B213">
        <v>33</v>
      </c>
      <c r="C213">
        <v>1</v>
      </c>
      <c r="D213">
        <v>185.60640000000001</v>
      </c>
      <c r="E213">
        <v>0.763564934492305</v>
      </c>
      <c r="F213" s="1">
        <f>-LOG10(E213)</f>
        <v>0.11715402410520419</v>
      </c>
      <c r="G213">
        <v>0.75827684894498804</v>
      </c>
      <c r="H213">
        <v>1.09728240749451</v>
      </c>
      <c r="I213">
        <v>5.9923546803741699E-2</v>
      </c>
      <c r="J213" t="s">
        <v>0</v>
      </c>
      <c r="K213" t="s">
        <v>1</v>
      </c>
      <c r="L213">
        <v>163555.541</v>
      </c>
      <c r="M213" t="s">
        <v>2063</v>
      </c>
      <c r="N213">
        <v>732.17283389980105</v>
      </c>
      <c r="O213">
        <v>547.14172719917303</v>
      </c>
      <c r="P213">
        <v>542.11944520037503</v>
      </c>
      <c r="Q213">
        <v>664.15143465178801</v>
      </c>
      <c r="R213">
        <v>749.65233799218504</v>
      </c>
      <c r="S213">
        <v>751.52280117952205</v>
      </c>
      <c r="T213">
        <v>921.26279177200297</v>
      </c>
      <c r="U213">
        <v>1048.3405643646699</v>
      </c>
      <c r="V213">
        <v>729.32893301339504</v>
      </c>
      <c r="W213">
        <v>507.80003187732598</v>
      </c>
      <c r="X213">
        <v>509.63813282334502</v>
      </c>
      <c r="Y213">
        <v>595.09108684379896</v>
      </c>
      <c r="Z213">
        <v>1713.2635509389399</v>
      </c>
      <c r="AA213">
        <v>1390.23240992058</v>
      </c>
      <c r="AB213">
        <v>1827.1294387139601</v>
      </c>
      <c r="AC213">
        <f>AVERAGE(N213:P213)</f>
        <v>607.14466876644974</v>
      </c>
      <c r="AD213">
        <f>AVERAGE(Q213:S213)</f>
        <v>721.7755246078317</v>
      </c>
      <c r="AE213">
        <f>AVERAGE(T213:V213)</f>
        <v>899.64409638335599</v>
      </c>
      <c r="AF213">
        <f>AVERAGE(W213:Y213)</f>
        <v>537.50975051482328</v>
      </c>
      <c r="AG213">
        <f>AVERAGE(Z213:AB213)</f>
        <v>1643.5417998578268</v>
      </c>
      <c r="AH213">
        <f>AVERAGE(AC213:AG213)</f>
        <v>881.92316802605751</v>
      </c>
      <c r="AI213">
        <f>LOG10(AH213)</f>
        <v>2.9454307516218994</v>
      </c>
      <c r="AJ213">
        <f>STDEVA(AC213:AG213)/AH213</f>
        <v>0.50713599015426425</v>
      </c>
      <c r="AK213">
        <f>COUNT(AC213:AG213)</f>
        <v>5</v>
      </c>
      <c r="AL213">
        <v>200</v>
      </c>
      <c r="AM213">
        <v>396.428717506846</v>
      </c>
      <c r="AN213">
        <v>784.10609674141494</v>
      </c>
      <c r="AO213">
        <v>517.85316851844004</v>
      </c>
      <c r="AP213">
        <v>1022.4176747709701</v>
      </c>
      <c r="AQ213">
        <v>1278.0904763128001</v>
      </c>
      <c r="AR213">
        <v>1144.2627943597299</v>
      </c>
      <c r="AS213">
        <v>750.13618008414505</v>
      </c>
      <c r="AT213">
        <v>609.85020552211995</v>
      </c>
      <c r="AU213">
        <v>830.73011583666005</v>
      </c>
      <c r="AV213">
        <v>866.691790815216</v>
      </c>
      <c r="AW213">
        <v>706.68235171230299</v>
      </c>
      <c r="AX213">
        <v>917.21463892975896</v>
      </c>
      <c r="AY213">
        <v>844.49349996104399</v>
      </c>
      <c r="AZ213">
        <v>690.341187721197</v>
      </c>
      <c r="BA213">
        <v>696.71095795612905</v>
      </c>
      <c r="BB213">
        <f>AVERAGE(AM213:AO213)</f>
        <v>566.12932758890031</v>
      </c>
      <c r="BC213">
        <f>AVERAGE(AP213:AR213)</f>
        <v>1148.2569818145</v>
      </c>
      <c r="BD213">
        <f>AVERAGE(AS213:AU213)</f>
        <v>730.23883381430835</v>
      </c>
      <c r="BE213">
        <f>AVERAGE(AV213:AX213)</f>
        <v>830.19626048575935</v>
      </c>
      <c r="BF213">
        <f>AVERAGE(AY213:BA213)</f>
        <v>743.84854854612331</v>
      </c>
      <c r="BG213">
        <f>AVERAGE(BB213:BF213)</f>
        <v>803.73399044991834</v>
      </c>
      <c r="BH213">
        <f>LOG10(BG213)</f>
        <v>2.9051123353213861</v>
      </c>
      <c r="BI213">
        <f>STDEVA(BB213:BF213)/BG213</f>
        <v>0.2674581238533289</v>
      </c>
      <c r="BJ213">
        <f>COUNT(BB213:BF213)</f>
        <v>5</v>
      </c>
      <c r="BK213">
        <v>212</v>
      </c>
      <c r="BL213">
        <f t="shared" si="6"/>
        <v>1.097282407494512</v>
      </c>
      <c r="BM213">
        <f t="shared" si="7"/>
        <v>0.13393487985003943</v>
      </c>
    </row>
    <row r="214" spans="1:65" x14ac:dyDescent="0.25">
      <c r="A214" t="s">
        <v>949</v>
      </c>
      <c r="B214">
        <v>43</v>
      </c>
      <c r="C214">
        <v>3</v>
      </c>
      <c r="D214">
        <v>182.7047</v>
      </c>
      <c r="E214">
        <v>0.137338993134313</v>
      </c>
      <c r="F214" s="1">
        <f>-LOG10(E214)</f>
        <v>0.86220614084901293</v>
      </c>
      <c r="G214">
        <v>0.303960232062984</v>
      </c>
      <c r="H214">
        <v>1.22294004250407</v>
      </c>
      <c r="I214">
        <v>0.31495066236698199</v>
      </c>
      <c r="J214" t="s">
        <v>0</v>
      </c>
      <c r="K214" t="s">
        <v>1</v>
      </c>
      <c r="L214">
        <v>548613.00699999998</v>
      </c>
      <c r="M214" t="s">
        <v>950</v>
      </c>
      <c r="N214">
        <v>952.54050003618204</v>
      </c>
      <c r="O214">
        <v>1019.37236813317</v>
      </c>
      <c r="P214">
        <v>948.25517839750398</v>
      </c>
      <c r="Q214">
        <v>587.95353934950106</v>
      </c>
      <c r="R214">
        <v>628.89272169750905</v>
      </c>
      <c r="S214">
        <v>652.234928092666</v>
      </c>
      <c r="T214">
        <v>699.82789122853603</v>
      </c>
      <c r="U214">
        <v>854.69303510797101</v>
      </c>
      <c r="V214">
        <v>771.03583719436199</v>
      </c>
      <c r="W214">
        <v>1037.5017594649401</v>
      </c>
      <c r="X214">
        <v>983.66934248700898</v>
      </c>
      <c r="Y214">
        <v>835.90612311224299</v>
      </c>
      <c r="Z214">
        <v>1140.23343384756</v>
      </c>
      <c r="AA214">
        <v>2376.6486651360101</v>
      </c>
      <c r="AB214">
        <v>1236.53981780002</v>
      </c>
      <c r="AC214">
        <f>AVERAGE(N214:P214)</f>
        <v>973.38934885561866</v>
      </c>
      <c r="AD214">
        <f>AVERAGE(Q214:S214)</f>
        <v>623.02706304655874</v>
      </c>
      <c r="AE214">
        <f>AVERAGE(T214:V214)</f>
        <v>775.18558784362301</v>
      </c>
      <c r="AF214">
        <f>AVERAGE(W214:Y214)</f>
        <v>952.35907502139742</v>
      </c>
      <c r="AG214">
        <f>AVERAGE(Z214:AB214)</f>
        <v>1584.4739722611969</v>
      </c>
      <c r="AH214">
        <f>AVERAGE(AC214:AG214)</f>
        <v>981.68700940567908</v>
      </c>
      <c r="AI214">
        <f>LOG10(AH214)</f>
        <v>2.991973044044641</v>
      </c>
      <c r="AJ214">
        <f>STDEVA(AC214:AG214)/AH214</f>
        <v>0.37273604259094517</v>
      </c>
      <c r="AK214">
        <f>COUNT(AC214:AG214)</f>
        <v>5</v>
      </c>
      <c r="AL214">
        <v>182</v>
      </c>
      <c r="AM214">
        <v>822.06953590933301</v>
      </c>
      <c r="AN214">
        <v>737.13589401592799</v>
      </c>
      <c r="AO214">
        <v>759.16212104429496</v>
      </c>
      <c r="AP214">
        <v>739.017544039114</v>
      </c>
      <c r="AQ214">
        <v>551.70739947070501</v>
      </c>
      <c r="AR214">
        <v>670.93977879676299</v>
      </c>
      <c r="AS214">
        <v>992.32924398175601</v>
      </c>
      <c r="AT214">
        <v>1020.54684213642</v>
      </c>
      <c r="AU214">
        <v>1075.5205336010599</v>
      </c>
      <c r="AV214">
        <v>682.54721485752702</v>
      </c>
      <c r="AW214">
        <v>758.03694000229996</v>
      </c>
      <c r="AX214">
        <v>733.32500282272201</v>
      </c>
      <c r="AY214">
        <v>823.42009480371098</v>
      </c>
      <c r="AZ214">
        <v>861.89697720423601</v>
      </c>
      <c r="BA214">
        <v>813.25009694695098</v>
      </c>
      <c r="BB214">
        <f>AVERAGE(AM214:AO214)</f>
        <v>772.78918365651862</v>
      </c>
      <c r="BC214">
        <f>AVERAGE(AP214:AR214)</f>
        <v>653.88824076886067</v>
      </c>
      <c r="BD214">
        <f>AVERAGE(AS214:AU214)</f>
        <v>1029.465539906412</v>
      </c>
      <c r="BE214">
        <f>AVERAGE(AV214:AX214)</f>
        <v>724.63638589418304</v>
      </c>
      <c r="BF214">
        <f>AVERAGE(AY214:BA214)</f>
        <v>832.85572298496606</v>
      </c>
      <c r="BG214">
        <f>AVERAGE(BB214:BF214)</f>
        <v>802.72701464218812</v>
      </c>
      <c r="BH214">
        <f>LOG10(BG214)</f>
        <v>2.9045678787891727</v>
      </c>
      <c r="BI214">
        <f>STDEVA(BB214:BF214)/BG214</f>
        <v>0.17778249030546317</v>
      </c>
      <c r="BJ214">
        <f>COUNT(BB214:BF214)</f>
        <v>5</v>
      </c>
      <c r="BK214">
        <v>213</v>
      </c>
      <c r="BL214">
        <f t="shared" si="6"/>
        <v>1.2229400425040655</v>
      </c>
      <c r="BM214">
        <f t="shared" si="7"/>
        <v>0.29035367410041335</v>
      </c>
    </row>
    <row r="215" spans="1:65" x14ac:dyDescent="0.25">
      <c r="A215" t="s">
        <v>72</v>
      </c>
      <c r="B215">
        <v>8</v>
      </c>
      <c r="C215">
        <v>2</v>
      </c>
      <c r="D215">
        <v>31.511199999999999</v>
      </c>
      <c r="E215">
        <v>3.57732984635928E-4</v>
      </c>
      <c r="F215" s="1">
        <f>-LOG10(E215)</f>
        <v>3.4464410140446757</v>
      </c>
      <c r="G215">
        <v>2.3553391320672801E-2</v>
      </c>
      <c r="H215">
        <v>1.15355417113125</v>
      </c>
      <c r="I215">
        <v>0.97483690468381601</v>
      </c>
      <c r="J215" t="s">
        <v>0</v>
      </c>
      <c r="K215" t="s">
        <v>1</v>
      </c>
      <c r="L215">
        <v>127406.9088</v>
      </c>
      <c r="M215" t="s">
        <v>73</v>
      </c>
      <c r="N215">
        <v>880.53406870209096</v>
      </c>
      <c r="O215">
        <v>995.11116579863005</v>
      </c>
      <c r="P215">
        <v>919.69514233409097</v>
      </c>
      <c r="Q215">
        <v>903.94919190236203</v>
      </c>
      <c r="R215">
        <v>909.85010941785697</v>
      </c>
      <c r="S215">
        <v>838.26513708945799</v>
      </c>
      <c r="T215">
        <v>1065.2746271586</v>
      </c>
      <c r="U215">
        <v>1018.74096054526</v>
      </c>
      <c r="V215">
        <v>915.85395064843999</v>
      </c>
      <c r="W215">
        <v>921.48164386600604</v>
      </c>
      <c r="X215">
        <v>982.40176516870895</v>
      </c>
      <c r="Y215">
        <v>1006.67232271305</v>
      </c>
      <c r="Z215">
        <v>835.64359227643195</v>
      </c>
      <c r="AA215">
        <v>873.50705729817298</v>
      </c>
      <c r="AB215">
        <v>802.00190452971401</v>
      </c>
      <c r="AC215">
        <f>AVERAGE(N215:P215)</f>
        <v>931.78012561160403</v>
      </c>
      <c r="AD215">
        <f>AVERAGE(Q215:S215)</f>
        <v>884.02147946989226</v>
      </c>
      <c r="AE215">
        <f>AVERAGE(T215:V215)</f>
        <v>999.95651278410003</v>
      </c>
      <c r="AF215">
        <f>AVERAGE(W215:Y215)</f>
        <v>970.18524391592166</v>
      </c>
      <c r="AG215">
        <f>AVERAGE(Z215:AB215)</f>
        <v>837.05085136810624</v>
      </c>
      <c r="AH215">
        <f>AVERAGE(AC215:AG215)</f>
        <v>924.59884262992489</v>
      </c>
      <c r="AI215">
        <f>LOG10(AH215)</f>
        <v>2.9659533454726539</v>
      </c>
      <c r="AJ215">
        <f>STDEVA(AC215:AG215)/AH215</f>
        <v>7.0756118999863338E-2</v>
      </c>
      <c r="AK215">
        <f>COUNT(AC215:AG215)</f>
        <v>5</v>
      </c>
      <c r="AL215">
        <v>189</v>
      </c>
      <c r="AM215">
        <v>868.22880611759399</v>
      </c>
      <c r="AN215">
        <v>923.11562445668301</v>
      </c>
      <c r="AO215">
        <v>879.69477224573995</v>
      </c>
      <c r="AP215">
        <v>647.99651013646906</v>
      </c>
      <c r="AQ215">
        <v>829.30829489644202</v>
      </c>
      <c r="AR215">
        <v>706.375854483583</v>
      </c>
      <c r="AS215">
        <v>759.66589264765696</v>
      </c>
      <c r="AT215">
        <v>728.84275733630898</v>
      </c>
      <c r="AU215">
        <v>701.42913658990597</v>
      </c>
      <c r="AV215">
        <v>928.82551014421301</v>
      </c>
      <c r="AW215">
        <v>897.13191516293398</v>
      </c>
      <c r="AX215">
        <v>876.17662674594806</v>
      </c>
      <c r="AY215">
        <v>763.96035807114401</v>
      </c>
      <c r="AZ215">
        <v>750.97166025198999</v>
      </c>
      <c r="BA215">
        <v>761.10363163705404</v>
      </c>
      <c r="BB215">
        <f>AVERAGE(AM215:AO215)</f>
        <v>890.34640094000554</v>
      </c>
      <c r="BC215">
        <f>AVERAGE(AP215:AR215)</f>
        <v>727.89355317216484</v>
      </c>
      <c r="BD215">
        <f>AVERAGE(AS215:AU215)</f>
        <v>729.97926219129056</v>
      </c>
      <c r="BE215">
        <f>AVERAGE(AV215:AX215)</f>
        <v>900.7113506843649</v>
      </c>
      <c r="BF215">
        <f>AVERAGE(AY215:BA215)</f>
        <v>758.67854998672931</v>
      </c>
      <c r="BG215">
        <f>AVERAGE(BB215:BF215)</f>
        <v>801.52182339491105</v>
      </c>
      <c r="BH215">
        <f>LOG10(BG215)</f>
        <v>2.9039153515821874</v>
      </c>
      <c r="BI215">
        <f>STDEVA(BB215:BF215)/BG215</f>
        <v>0.10823363426964404</v>
      </c>
      <c r="BJ215">
        <f>COUNT(BB215:BF215)</f>
        <v>5</v>
      </c>
      <c r="BK215">
        <v>214</v>
      </c>
      <c r="BL215">
        <f t="shared" si="6"/>
        <v>1.1535541711312502</v>
      </c>
      <c r="BM215">
        <f t="shared" si="7"/>
        <v>0.20608575485519023</v>
      </c>
    </row>
    <row r="216" spans="1:65" x14ac:dyDescent="0.25">
      <c r="A216" t="s">
        <v>2158</v>
      </c>
      <c r="B216">
        <v>3</v>
      </c>
      <c r="C216">
        <v>2</v>
      </c>
      <c r="D216">
        <v>11.9048</v>
      </c>
      <c r="E216">
        <v>0.84689094554244904</v>
      </c>
      <c r="F216" s="1">
        <f>-LOG10(E216)</f>
        <v>7.2172510328567419E-2</v>
      </c>
      <c r="G216">
        <v>0.80222987881479701</v>
      </c>
      <c r="H216">
        <v>1.0840075411921399</v>
      </c>
      <c r="I216">
        <v>5.4071255033887003E-2</v>
      </c>
      <c r="J216" t="s">
        <v>0</v>
      </c>
      <c r="K216" t="s">
        <v>1</v>
      </c>
      <c r="L216">
        <v>132529.1115</v>
      </c>
      <c r="M216" t="s">
        <v>2159</v>
      </c>
      <c r="N216">
        <v>670.430673523682</v>
      </c>
      <c r="O216">
        <v>873.55109349704503</v>
      </c>
      <c r="P216">
        <v>905.32702574800601</v>
      </c>
      <c r="Q216">
        <v>634.7930458193</v>
      </c>
      <c r="R216">
        <v>580.15588386590798</v>
      </c>
      <c r="S216">
        <v>491.28204887717402</v>
      </c>
      <c r="T216">
        <v>579.72501132134403</v>
      </c>
      <c r="U216">
        <v>394.14952545425501</v>
      </c>
      <c r="V216">
        <v>887.851877828179</v>
      </c>
      <c r="W216">
        <v>895.873343630877</v>
      </c>
      <c r="X216">
        <v>900.40829560844895</v>
      </c>
      <c r="Y216">
        <v>743.83797957446995</v>
      </c>
      <c r="Z216">
        <v>1128.7080360457601</v>
      </c>
      <c r="AA216">
        <v>1871.6424868335801</v>
      </c>
      <c r="AB216">
        <v>1460.8851419953301</v>
      </c>
      <c r="AC216">
        <f>AVERAGE(N216:P216)</f>
        <v>816.43626425624427</v>
      </c>
      <c r="AD216">
        <f>AVERAGE(Q216:S216)</f>
        <v>568.74365952079404</v>
      </c>
      <c r="AE216">
        <f>AVERAGE(T216:V216)</f>
        <v>620.57547153459268</v>
      </c>
      <c r="AF216">
        <f>AVERAGE(W216:Y216)</f>
        <v>846.70653960459867</v>
      </c>
      <c r="AG216">
        <f>AVERAGE(Z216:AB216)</f>
        <v>1487.0785549582233</v>
      </c>
      <c r="AH216">
        <f>AVERAGE(AC216:AG216)</f>
        <v>867.90809797489055</v>
      </c>
      <c r="AI216">
        <f>LOG10(AH216)</f>
        <v>2.9384737405503878</v>
      </c>
      <c r="AJ216">
        <f>STDEVA(AC216:AG216)/AH216</f>
        <v>0.42222263030762769</v>
      </c>
      <c r="AK216">
        <f>COUNT(AC216:AG216)</f>
        <v>5</v>
      </c>
      <c r="AL216">
        <v>202</v>
      </c>
      <c r="AM216">
        <v>1060.22269573839</v>
      </c>
      <c r="AN216">
        <v>677.26554909691799</v>
      </c>
      <c r="AO216">
        <v>905.33207436860403</v>
      </c>
      <c r="AP216">
        <v>680.76553069800104</v>
      </c>
      <c r="AQ216">
        <v>673.27676433243698</v>
      </c>
      <c r="AR216">
        <v>474.45082200908098</v>
      </c>
      <c r="AS216">
        <v>584.52246765091695</v>
      </c>
      <c r="AT216">
        <v>1067.1989425582799</v>
      </c>
      <c r="AU216">
        <v>817.383679531486</v>
      </c>
      <c r="AV216">
        <v>756.841148386604</v>
      </c>
      <c r="AW216">
        <v>720.58986704617905</v>
      </c>
      <c r="AX216">
        <v>861.51721733105603</v>
      </c>
      <c r="AY216">
        <v>854.25969210889298</v>
      </c>
      <c r="AZ216">
        <v>980.45907095277903</v>
      </c>
      <c r="BA216">
        <v>895.62933248561103</v>
      </c>
      <c r="BB216">
        <f>AVERAGE(AM216:AO216)</f>
        <v>880.94010640130398</v>
      </c>
      <c r="BC216">
        <f>AVERAGE(AP216:AR216)</f>
        <v>609.49770567983967</v>
      </c>
      <c r="BD216">
        <f>AVERAGE(AS216:AU216)</f>
        <v>823.03502991356106</v>
      </c>
      <c r="BE216">
        <f>AVERAGE(AV216:AX216)</f>
        <v>779.64941092127981</v>
      </c>
      <c r="BF216">
        <f>AVERAGE(AY216:BA216)</f>
        <v>910.11603184909438</v>
      </c>
      <c r="BG216">
        <f>AVERAGE(BB216:BF216)</f>
        <v>800.64765695301571</v>
      </c>
      <c r="BH216">
        <f>LOG10(BG216)</f>
        <v>2.9034414370502861</v>
      </c>
      <c r="BI216">
        <f>STDEVA(BB216:BF216)/BG216</f>
        <v>0.14766438107864774</v>
      </c>
      <c r="BJ216">
        <f>COUNT(BB216:BF216)</f>
        <v>5</v>
      </c>
      <c r="BK216">
        <v>215</v>
      </c>
      <c r="BL216">
        <f t="shared" si="6"/>
        <v>1.084007541192145</v>
      </c>
      <c r="BM216">
        <f t="shared" si="7"/>
        <v>0.11637479322560958</v>
      </c>
    </row>
    <row r="217" spans="1:65" x14ac:dyDescent="0.25">
      <c r="A217" t="s">
        <v>799</v>
      </c>
      <c r="B217">
        <v>6</v>
      </c>
      <c r="C217">
        <v>3</v>
      </c>
      <c r="D217">
        <v>25.751899999999999</v>
      </c>
      <c r="E217">
        <v>8.3941312971051701E-2</v>
      </c>
      <c r="F217" s="1">
        <f>-LOG10(E217)</f>
        <v>1.0760242420387163</v>
      </c>
      <c r="G217">
        <v>0.2229035532235</v>
      </c>
      <c r="H217">
        <v>1.24004203200366</v>
      </c>
      <c r="I217">
        <v>0.40938992708521899</v>
      </c>
      <c r="J217" t="s">
        <v>1</v>
      </c>
      <c r="K217" t="s">
        <v>0</v>
      </c>
      <c r="L217">
        <v>26527.738399999998</v>
      </c>
      <c r="M217" t="s">
        <v>800</v>
      </c>
      <c r="N217">
        <v>901.68518731171798</v>
      </c>
      <c r="O217">
        <v>908.32443778415598</v>
      </c>
      <c r="P217">
        <v>1006.36941885038</v>
      </c>
      <c r="Q217">
        <v>887.70198147786505</v>
      </c>
      <c r="R217">
        <v>814.64444126565502</v>
      </c>
      <c r="S217">
        <v>691.44200255672899</v>
      </c>
      <c r="T217">
        <v>726.90113222257696</v>
      </c>
      <c r="U217">
        <v>677.573186703685</v>
      </c>
      <c r="V217">
        <v>633.17308717298602</v>
      </c>
      <c r="W217">
        <v>490.82553104218101</v>
      </c>
      <c r="X217">
        <v>546.09774276479595</v>
      </c>
      <c r="Y217">
        <v>567.15383497396999</v>
      </c>
      <c r="Z217">
        <v>342.98106786557599</v>
      </c>
      <c r="AA217">
        <v>153.909315663407</v>
      </c>
      <c r="AB217">
        <v>296.79867484666198</v>
      </c>
      <c r="AC217">
        <f>AVERAGE(N217:P217)</f>
        <v>938.79301464875141</v>
      </c>
      <c r="AD217">
        <f>AVERAGE(Q217:S217)</f>
        <v>797.9294751000831</v>
      </c>
      <c r="AE217">
        <f>AVERAGE(T217:V217)</f>
        <v>679.2158020330827</v>
      </c>
      <c r="AF217">
        <f>AVERAGE(W217:Y217)</f>
        <v>534.692369593649</v>
      </c>
      <c r="AG217">
        <f>AVERAGE(Z217:AB217)</f>
        <v>264.5630194585483</v>
      </c>
      <c r="AH217">
        <f>AVERAGE(AC217:AG217)</f>
        <v>643.0387361668229</v>
      </c>
      <c r="AI217">
        <f>LOG10(AH217)</f>
        <v>2.8082371352831514</v>
      </c>
      <c r="AJ217">
        <f>STDEVA(AC217:AG217)/AH217</f>
        <v>0.40234656637523847</v>
      </c>
      <c r="AK217">
        <f>COUNT(AC217:AG217)</f>
        <v>5</v>
      </c>
      <c r="AL217">
        <v>242</v>
      </c>
      <c r="AM217">
        <v>889.78497826392095</v>
      </c>
      <c r="AN217">
        <v>1068.0965450255901</v>
      </c>
      <c r="AO217">
        <v>944.191259334096</v>
      </c>
      <c r="AP217">
        <v>990.04313045961203</v>
      </c>
      <c r="AQ217">
        <v>932.24215383747605</v>
      </c>
      <c r="AR217">
        <v>966.04484578646998</v>
      </c>
      <c r="AS217">
        <v>503.92941959543498</v>
      </c>
      <c r="AT217">
        <v>669.27634869339101</v>
      </c>
      <c r="AU217">
        <v>588.90790319121902</v>
      </c>
      <c r="AV217">
        <v>1033.5896269544401</v>
      </c>
      <c r="AW217">
        <v>954.52221388094404</v>
      </c>
      <c r="AX217">
        <v>869.34018443879995</v>
      </c>
      <c r="AY217">
        <v>496.45094944994798</v>
      </c>
      <c r="AZ217">
        <v>594.19372567680398</v>
      </c>
      <c r="BA217">
        <v>460.31263121247503</v>
      </c>
      <c r="BB217">
        <f>AVERAGE(AM217:AO217)</f>
        <v>967.35759420786906</v>
      </c>
      <c r="BC217">
        <f>AVERAGE(AP217:AR217)</f>
        <v>962.7767100278528</v>
      </c>
      <c r="BD217">
        <f>AVERAGE(AS217:AU217)</f>
        <v>587.37122382668167</v>
      </c>
      <c r="BE217">
        <f>AVERAGE(AV217:AX217)</f>
        <v>952.48400842472802</v>
      </c>
      <c r="BF217">
        <f>AVERAGE(AY217:BA217)</f>
        <v>516.98576877974233</v>
      </c>
      <c r="BG217">
        <f>AVERAGE(BB217:BF217)</f>
        <v>797.39506105337477</v>
      </c>
      <c r="BH217">
        <f>LOG10(BG217)</f>
        <v>2.9016735413791617</v>
      </c>
      <c r="BI217">
        <f>STDEVA(BB217:BF217)/BG217</f>
        <v>0.28253802812473383</v>
      </c>
      <c r="BJ217">
        <f>COUNT(BB217:BF217)</f>
        <v>5</v>
      </c>
      <c r="BK217">
        <v>216</v>
      </c>
      <c r="BL217">
        <f t="shared" si="6"/>
        <v>0.80642427771919722</v>
      </c>
      <c r="BM217">
        <f t="shared" si="7"/>
        <v>-0.31038902249564065</v>
      </c>
    </row>
    <row r="218" spans="1:65" x14ac:dyDescent="0.25">
      <c r="A218" t="s">
        <v>1083</v>
      </c>
      <c r="B218">
        <v>34</v>
      </c>
      <c r="C218">
        <v>9</v>
      </c>
      <c r="D218">
        <v>209.79349999999999</v>
      </c>
      <c r="E218">
        <v>0.17147218507270701</v>
      </c>
      <c r="F218" s="1">
        <f>-LOG10(E218)</f>
        <v>0.76580631789023501</v>
      </c>
      <c r="G218">
        <v>0.33107265747429798</v>
      </c>
      <c r="H218">
        <v>1.1477777129382201</v>
      </c>
      <c r="I218">
        <v>0.27323375728199101</v>
      </c>
      <c r="J218" t="s">
        <v>1</v>
      </c>
      <c r="K218" t="s">
        <v>0</v>
      </c>
      <c r="L218">
        <v>92963.898100000006</v>
      </c>
      <c r="M218" t="s">
        <v>1084</v>
      </c>
      <c r="N218">
        <v>742.29614646875302</v>
      </c>
      <c r="O218">
        <v>766.58454242993002</v>
      </c>
      <c r="P218">
        <v>600.36642824941998</v>
      </c>
      <c r="Q218">
        <v>986.755291233707</v>
      </c>
      <c r="R218">
        <v>1021.96926551688</v>
      </c>
      <c r="S218">
        <v>905.28709933185996</v>
      </c>
      <c r="T218">
        <v>664.44630154348795</v>
      </c>
      <c r="U218">
        <v>727.77781417605001</v>
      </c>
      <c r="V218">
        <v>650.84784619946799</v>
      </c>
      <c r="W218">
        <v>757.78827379730205</v>
      </c>
      <c r="X218">
        <v>843.59384872050396</v>
      </c>
      <c r="Y218">
        <v>824.04617019125396</v>
      </c>
      <c r="Z218">
        <v>315.57670011070701</v>
      </c>
      <c r="AA218">
        <v>378.71667172000298</v>
      </c>
      <c r="AB218">
        <v>208.93947324037299</v>
      </c>
      <c r="AC218">
        <f>AVERAGE(N218:P218)</f>
        <v>703.08237238270101</v>
      </c>
      <c r="AD218">
        <f>AVERAGE(Q218:S218)</f>
        <v>971.3372186941491</v>
      </c>
      <c r="AE218">
        <f>AVERAGE(T218:V218)</f>
        <v>681.02398730633536</v>
      </c>
      <c r="AF218">
        <f>AVERAGE(W218:Y218)</f>
        <v>808.47609756968666</v>
      </c>
      <c r="AG218">
        <f>AVERAGE(Z218:AB218)</f>
        <v>301.07761502369431</v>
      </c>
      <c r="AH218">
        <f>AVERAGE(AC218:AG218)</f>
        <v>692.99945819531331</v>
      </c>
      <c r="AI218">
        <f>LOG10(AH218)</f>
        <v>2.8407328950694146</v>
      </c>
      <c r="AJ218">
        <f>STDEVA(AC218:AG218)/AH218</f>
        <v>0.35687306988485185</v>
      </c>
      <c r="AK218">
        <f>COUNT(AC218:AG218)</f>
        <v>5</v>
      </c>
      <c r="AL218">
        <v>226</v>
      </c>
      <c r="AM218">
        <v>679.76720914451801</v>
      </c>
      <c r="AN218">
        <v>798.323941523484</v>
      </c>
      <c r="AO218">
        <v>650.16893041256299</v>
      </c>
      <c r="AP218">
        <v>848.36295900433299</v>
      </c>
      <c r="AQ218">
        <v>1042.2263002055199</v>
      </c>
      <c r="AR218">
        <v>1111.0504962546599</v>
      </c>
      <c r="AS218">
        <v>743.357968288915</v>
      </c>
      <c r="AT218">
        <v>769.06597612917699</v>
      </c>
      <c r="AU218">
        <v>682.54408137684902</v>
      </c>
      <c r="AV218">
        <v>576.40181460913402</v>
      </c>
      <c r="AW218">
        <v>533.52150375905296</v>
      </c>
      <c r="AX218">
        <v>512.00915781570302</v>
      </c>
      <c r="AY218">
        <v>1014.45056547682</v>
      </c>
      <c r="AZ218">
        <v>969.26401627589803</v>
      </c>
      <c r="BA218">
        <v>1000.62507764601</v>
      </c>
      <c r="BB218">
        <f>AVERAGE(AM218:AO218)</f>
        <v>709.42002702685511</v>
      </c>
      <c r="BC218">
        <f>AVERAGE(AP218:AR218)</f>
        <v>1000.5465851548375</v>
      </c>
      <c r="BD218">
        <f>AVERAGE(AS218:AU218)</f>
        <v>731.65600859831375</v>
      </c>
      <c r="BE218">
        <f>AVERAGE(AV218:AX218)</f>
        <v>540.64415872796337</v>
      </c>
      <c r="BF218">
        <f>AVERAGE(AY218:BA218)</f>
        <v>994.77988646624271</v>
      </c>
      <c r="BG218">
        <f>AVERAGE(BB218:BF218)</f>
        <v>795.40933319484247</v>
      </c>
      <c r="BH218">
        <f>LOG10(BG218)</f>
        <v>2.9005906826158125</v>
      </c>
      <c r="BI218">
        <f>STDEVA(BB218:BF218)/BG218</f>
        <v>0.25001963733205301</v>
      </c>
      <c r="BJ218">
        <f>COUNT(BB218:BF218)</f>
        <v>5</v>
      </c>
      <c r="BK218">
        <v>217</v>
      </c>
      <c r="BL218">
        <f t="shared" si="6"/>
        <v>0.87124883915029072</v>
      </c>
      <c r="BM218">
        <f t="shared" si="7"/>
        <v>-0.19884326614817766</v>
      </c>
    </row>
    <row r="219" spans="1:65" x14ac:dyDescent="0.25">
      <c r="A219" t="s">
        <v>245</v>
      </c>
      <c r="B219">
        <v>8</v>
      </c>
      <c r="C219">
        <v>1</v>
      </c>
      <c r="D219">
        <v>37.504199999999997</v>
      </c>
      <c r="E219">
        <v>8.1052906043771501E-3</v>
      </c>
      <c r="F219" s="1">
        <f>-LOG10(E219)</f>
        <v>2.0912314094872886</v>
      </c>
      <c r="G219">
        <v>8.0231608483920705E-2</v>
      </c>
      <c r="H219">
        <v>2.2368619554336302</v>
      </c>
      <c r="I219">
        <v>0.78566871621965795</v>
      </c>
      <c r="J219" t="s">
        <v>1</v>
      </c>
      <c r="K219" t="s">
        <v>0</v>
      </c>
      <c r="L219">
        <v>176232.6446</v>
      </c>
      <c r="M219" t="s">
        <v>246</v>
      </c>
      <c r="N219">
        <v>373.855344478853</v>
      </c>
      <c r="O219">
        <v>293.11515143986202</v>
      </c>
      <c r="P219">
        <v>399.51447770283198</v>
      </c>
      <c r="Q219">
        <v>87.234850325969205</v>
      </c>
      <c r="R219">
        <v>144.377444849173</v>
      </c>
      <c r="S219">
        <v>74.484962980229</v>
      </c>
      <c r="T219">
        <v>1190.79130537999</v>
      </c>
      <c r="U219">
        <v>1264.94129006455</v>
      </c>
      <c r="V219">
        <v>1000.80024447924</v>
      </c>
      <c r="W219">
        <v>128.76173148155701</v>
      </c>
      <c r="X219">
        <v>143.37969827016201</v>
      </c>
      <c r="Y219">
        <v>217.844004914153</v>
      </c>
      <c r="AC219">
        <f>AVERAGE(N219:P219)</f>
        <v>355.4949912071823</v>
      </c>
      <c r="AD219">
        <f>AVERAGE(Q219:S219)</f>
        <v>102.03241938512373</v>
      </c>
      <c r="AE219">
        <f>AVERAGE(T219:V219)</f>
        <v>1152.1776133079268</v>
      </c>
      <c r="AF219">
        <f>AVERAGE(W219:Y219)</f>
        <v>163.32847822195734</v>
      </c>
      <c r="AH219">
        <f>AVERAGE(AC219:AG219)</f>
        <v>443.25837553054754</v>
      </c>
      <c r="AI219">
        <f>LOG10(AH219)</f>
        <v>2.6466569505049558</v>
      </c>
      <c r="AJ219">
        <f>STDEVA(AC219:AG219)/AH219</f>
        <v>1.0936967916674856</v>
      </c>
      <c r="AK219">
        <f>COUNT(AC219:AG219)</f>
        <v>4</v>
      </c>
      <c r="AL219">
        <v>283</v>
      </c>
      <c r="AM219">
        <v>1087.8029843669001</v>
      </c>
      <c r="AN219">
        <v>1609.8322731043299</v>
      </c>
      <c r="AO219">
        <v>1149.471073935</v>
      </c>
      <c r="AP219">
        <v>577.572115421376</v>
      </c>
      <c r="AQ219">
        <v>628.90758042412904</v>
      </c>
      <c r="AR219">
        <v>593.81395198630503</v>
      </c>
      <c r="AS219">
        <v>275.60986881399498</v>
      </c>
      <c r="AT219">
        <v>233.86946695239999</v>
      </c>
      <c r="AU219">
        <v>261.63905508368998</v>
      </c>
      <c r="AV219">
        <v>1561.1084054696501</v>
      </c>
      <c r="AW219">
        <v>1337.3264059742201</v>
      </c>
      <c r="AX219">
        <v>1350.8909938910599</v>
      </c>
      <c r="AY219">
        <v>410.43746869197099</v>
      </c>
      <c r="AZ219">
        <v>405.51188713232102</v>
      </c>
      <c r="BA219">
        <v>414.30002857180102</v>
      </c>
      <c r="BB219">
        <f>AVERAGE(AM219:AO219)</f>
        <v>1282.36877713541</v>
      </c>
      <c r="BC219">
        <f>AVERAGE(AP219:AR219)</f>
        <v>600.09788261060328</v>
      </c>
      <c r="BD219">
        <f>AVERAGE(AS219:AU219)</f>
        <v>257.039463616695</v>
      </c>
      <c r="BE219">
        <f>AVERAGE(AV219:AX219)</f>
        <v>1416.4419351116433</v>
      </c>
      <c r="BF219">
        <f>AVERAGE(AY219:BA219)</f>
        <v>410.08312813203105</v>
      </c>
      <c r="BG219">
        <f>AVERAGE(BB219:BF219)</f>
        <v>793.20623732127649</v>
      </c>
      <c r="BH219">
        <f>LOG10(BG219)</f>
        <v>2.8993861205907057</v>
      </c>
      <c r="BI219">
        <f>STDEVA(BB219:BF219)/BG219</f>
        <v>0.66089498192000407</v>
      </c>
      <c r="BJ219">
        <f>COUNT(BB219:BF219)</f>
        <v>5</v>
      </c>
      <c r="BK219">
        <v>218</v>
      </c>
      <c r="BL219">
        <f t="shared" si="6"/>
        <v>0.55881857034743954</v>
      </c>
      <c r="BM219">
        <f t="shared" si="7"/>
        <v>-0.83954813050541921</v>
      </c>
    </row>
    <row r="220" spans="1:65" x14ac:dyDescent="0.25">
      <c r="A220" t="s">
        <v>473</v>
      </c>
      <c r="B220">
        <v>24</v>
      </c>
      <c r="C220">
        <v>2</v>
      </c>
      <c r="D220">
        <v>123.4547</v>
      </c>
      <c r="E220">
        <v>3.6114072088577101E-2</v>
      </c>
      <c r="F220" s="1">
        <f>-LOG10(E220)</f>
        <v>1.4423235393801195</v>
      </c>
      <c r="G220">
        <v>0.16864403206410999</v>
      </c>
      <c r="H220">
        <v>1.10878357960172</v>
      </c>
      <c r="I220">
        <v>0.565785994971294</v>
      </c>
      <c r="J220" t="s">
        <v>1</v>
      </c>
      <c r="K220" t="s">
        <v>0</v>
      </c>
      <c r="L220">
        <v>125216.1069</v>
      </c>
      <c r="M220" t="s">
        <v>474</v>
      </c>
      <c r="N220">
        <v>795.62213062126295</v>
      </c>
      <c r="O220">
        <v>781.29586592613202</v>
      </c>
      <c r="P220">
        <v>733.99883205648996</v>
      </c>
      <c r="Q220">
        <v>686.83643217217002</v>
      </c>
      <c r="R220">
        <v>750.47104547659103</v>
      </c>
      <c r="S220">
        <v>822.62290074448299</v>
      </c>
      <c r="T220">
        <v>684.83259346280101</v>
      </c>
      <c r="U220">
        <v>825.72451050931602</v>
      </c>
      <c r="V220">
        <v>779.30583480097096</v>
      </c>
      <c r="W220">
        <v>753.32183011362702</v>
      </c>
      <c r="X220">
        <v>682.91300438192195</v>
      </c>
      <c r="Y220">
        <v>759.31819251030402</v>
      </c>
      <c r="Z220">
        <v>460.120921430115</v>
      </c>
      <c r="AA220">
        <v>536.55957677222796</v>
      </c>
      <c r="AB220">
        <v>511.27872191508999</v>
      </c>
      <c r="AC220">
        <f>AVERAGE(N220:P220)</f>
        <v>770.30560953462827</v>
      </c>
      <c r="AD220">
        <f>AVERAGE(Q220:S220)</f>
        <v>753.31012613108135</v>
      </c>
      <c r="AE220">
        <f>AVERAGE(T220:V220)</f>
        <v>763.287646257696</v>
      </c>
      <c r="AF220">
        <f>AVERAGE(W220:Y220)</f>
        <v>731.85100900195096</v>
      </c>
      <c r="AG220">
        <f>AVERAGE(Z220:AB220)</f>
        <v>502.65307337247765</v>
      </c>
      <c r="AH220">
        <f>AVERAGE(AC220:AG220)</f>
        <v>704.28149285956681</v>
      </c>
      <c r="AI220">
        <f>LOG10(AH220)</f>
        <v>2.8477462761325407</v>
      </c>
      <c r="AJ220">
        <f>STDEVA(AC220:AG220)/AH220</f>
        <v>0.16136002298455254</v>
      </c>
      <c r="AK220">
        <f>COUNT(AC220:AG220)</f>
        <v>5</v>
      </c>
      <c r="AL220">
        <v>225</v>
      </c>
      <c r="AM220">
        <v>719.07400922862405</v>
      </c>
      <c r="AN220">
        <v>793.39459877467198</v>
      </c>
      <c r="AO220">
        <v>708.65771037362299</v>
      </c>
      <c r="AP220">
        <v>699.95317801167596</v>
      </c>
      <c r="AQ220">
        <v>748.14829634068599</v>
      </c>
      <c r="AR220">
        <v>695.89713566996295</v>
      </c>
      <c r="AS220">
        <v>701.05940387662702</v>
      </c>
      <c r="AT220">
        <v>782.89677606729003</v>
      </c>
      <c r="AU220">
        <v>764.62763104005899</v>
      </c>
      <c r="AV220">
        <v>831.77712329355199</v>
      </c>
      <c r="AW220">
        <v>889.98307688228999</v>
      </c>
      <c r="AX220">
        <v>809.65763408234898</v>
      </c>
      <c r="AY220">
        <v>879.92395267719405</v>
      </c>
      <c r="AZ220">
        <v>833.08329621375594</v>
      </c>
      <c r="BA220">
        <v>855.30249796871794</v>
      </c>
      <c r="BB220">
        <f>AVERAGE(AM220:AO220)</f>
        <v>740.37543945897312</v>
      </c>
      <c r="BC220">
        <f>AVERAGE(AP220:AR220)</f>
        <v>714.66620334077504</v>
      </c>
      <c r="BD220">
        <f>AVERAGE(AS220:AU220)</f>
        <v>749.52793699465872</v>
      </c>
      <c r="BE220">
        <f>AVERAGE(AV220:AX220)</f>
        <v>843.80594475273028</v>
      </c>
      <c r="BF220">
        <f>AVERAGE(AY220:BA220)</f>
        <v>856.10324895322265</v>
      </c>
      <c r="BG220">
        <f>AVERAGE(BB220:BF220)</f>
        <v>780.89575470007196</v>
      </c>
      <c r="BH220">
        <f>LOG10(BG220)</f>
        <v>2.8925930618155236</v>
      </c>
      <c r="BI220">
        <f>STDEVA(BB220:BF220)/BG220</f>
        <v>8.2560338615312825E-2</v>
      </c>
      <c r="BJ220">
        <f>COUNT(BB220:BF220)</f>
        <v>5</v>
      </c>
      <c r="BK220">
        <v>219</v>
      </c>
      <c r="BL220">
        <f t="shared" si="6"/>
        <v>0.90188925809958931</v>
      </c>
      <c r="BM220">
        <f t="shared" si="7"/>
        <v>-0.14897779732569277</v>
      </c>
    </row>
    <row r="221" spans="1:65" x14ac:dyDescent="0.25">
      <c r="A221" t="s">
        <v>985</v>
      </c>
      <c r="B221">
        <v>44</v>
      </c>
      <c r="C221">
        <v>4</v>
      </c>
      <c r="D221">
        <v>241.07640000000001</v>
      </c>
      <c r="E221">
        <v>0.15299688450396001</v>
      </c>
      <c r="F221" s="1">
        <f>-LOG10(E221)</f>
        <v>0.81531741268903235</v>
      </c>
      <c r="G221">
        <v>0.321303148846519</v>
      </c>
      <c r="H221">
        <v>1.1767177113591101</v>
      </c>
      <c r="I221">
        <v>0.29453584218169199</v>
      </c>
      <c r="J221" t="s">
        <v>1</v>
      </c>
      <c r="K221" t="s">
        <v>0</v>
      </c>
      <c r="L221">
        <v>90089.926399999997</v>
      </c>
      <c r="M221" t="s">
        <v>986</v>
      </c>
      <c r="N221">
        <v>590.88656672697402</v>
      </c>
      <c r="O221">
        <v>105.57817937506699</v>
      </c>
      <c r="P221">
        <v>643.03533157361198</v>
      </c>
      <c r="Q221">
        <v>916.46793329616798</v>
      </c>
      <c r="R221">
        <v>754.33821640063297</v>
      </c>
      <c r="S221">
        <v>746.17486785620201</v>
      </c>
      <c r="T221">
        <v>823.53068335658395</v>
      </c>
      <c r="U221">
        <v>775.73017697646299</v>
      </c>
      <c r="V221">
        <v>806.80808151649001</v>
      </c>
      <c r="W221">
        <v>720.76944892338997</v>
      </c>
      <c r="X221">
        <v>760.25266690366902</v>
      </c>
      <c r="Y221">
        <v>763.59217114137095</v>
      </c>
      <c r="Z221">
        <v>490.78517026259999</v>
      </c>
      <c r="AA221">
        <v>603.80428672332596</v>
      </c>
      <c r="AB221">
        <v>408.23380783971999</v>
      </c>
      <c r="AC221">
        <f>AVERAGE(N221:P221)</f>
        <v>446.50002589188426</v>
      </c>
      <c r="AD221">
        <f>AVERAGE(Q221:S221)</f>
        <v>805.66033918433425</v>
      </c>
      <c r="AE221">
        <f>AVERAGE(T221:V221)</f>
        <v>802.0229806165122</v>
      </c>
      <c r="AF221">
        <f>AVERAGE(W221:Y221)</f>
        <v>748.20476232280998</v>
      </c>
      <c r="AG221">
        <f>AVERAGE(Z221:AB221)</f>
        <v>500.94108827521535</v>
      </c>
      <c r="AH221">
        <f>AVERAGE(AC221:AG221)</f>
        <v>660.66583925815121</v>
      </c>
      <c r="AI221">
        <f>LOG10(AH221)</f>
        <v>2.8199818515256925</v>
      </c>
      <c r="AJ221">
        <f>STDEVA(AC221:AG221)/AH221</f>
        <v>0.26221911861407854</v>
      </c>
      <c r="AK221">
        <f>COUNT(AC221:AG221)</f>
        <v>5</v>
      </c>
      <c r="AL221">
        <v>238</v>
      </c>
      <c r="AM221">
        <v>585.25609054268602</v>
      </c>
      <c r="AN221">
        <v>597.06680492165003</v>
      </c>
      <c r="AO221">
        <v>661.52787703422996</v>
      </c>
      <c r="AP221">
        <v>1003.48697264308</v>
      </c>
      <c r="AQ221">
        <v>1285.5375685314</v>
      </c>
      <c r="AR221">
        <v>1065.0053317355</v>
      </c>
      <c r="AS221">
        <v>865.14082330830195</v>
      </c>
      <c r="AT221">
        <v>793.85291334716703</v>
      </c>
      <c r="AU221">
        <v>800.25249514833104</v>
      </c>
      <c r="AV221">
        <v>670.65711662798401</v>
      </c>
      <c r="AW221">
        <v>539.38891695850998</v>
      </c>
      <c r="AX221">
        <v>587.440165928282</v>
      </c>
      <c r="AY221">
        <v>742.85424561282798</v>
      </c>
      <c r="AZ221">
        <v>708.50736700411801</v>
      </c>
      <c r="BA221">
        <v>755.28322583085605</v>
      </c>
      <c r="BB221">
        <f>AVERAGE(AM221:AO221)</f>
        <v>614.6169241661886</v>
      </c>
      <c r="BC221">
        <f>AVERAGE(AP221:AR221)</f>
        <v>1118.0099576366599</v>
      </c>
      <c r="BD221">
        <f>AVERAGE(AS221:AU221)</f>
        <v>819.74874393460004</v>
      </c>
      <c r="BE221">
        <f>AVERAGE(AV221:AX221)</f>
        <v>599.16206650492541</v>
      </c>
      <c r="BF221">
        <f>AVERAGE(AY221:BA221)</f>
        <v>735.54827948260061</v>
      </c>
      <c r="BG221">
        <f>AVERAGE(BB221:BF221)</f>
        <v>777.41719434499487</v>
      </c>
      <c r="BH221">
        <f>LOG10(BG221)</f>
        <v>2.8906541418092315</v>
      </c>
      <c r="BI221">
        <f>STDEVA(BB221:BF221)/BG221</f>
        <v>0.27121579365700305</v>
      </c>
      <c r="BJ221">
        <f>COUNT(BB221:BF221)</f>
        <v>5</v>
      </c>
      <c r="BK221">
        <v>220</v>
      </c>
      <c r="BL221">
        <f t="shared" si="6"/>
        <v>0.84982149103968385</v>
      </c>
      <c r="BM221">
        <f t="shared" si="7"/>
        <v>-0.23476826662292369</v>
      </c>
    </row>
    <row r="222" spans="1:65" x14ac:dyDescent="0.25">
      <c r="A222" t="s">
        <v>2208</v>
      </c>
      <c r="B222">
        <v>22</v>
      </c>
      <c r="C222">
        <v>11</v>
      </c>
      <c r="D222">
        <v>95.895600000000002</v>
      </c>
      <c r="E222">
        <v>0.87618168331841595</v>
      </c>
      <c r="F222" s="1">
        <f>-LOG10(E222)</f>
        <v>5.7405830040389086E-2</v>
      </c>
      <c r="G222">
        <v>0.81151745237830997</v>
      </c>
      <c r="H222">
        <v>1.0315009214137101</v>
      </c>
      <c r="I222">
        <v>5.2648215079338999E-2</v>
      </c>
      <c r="J222" t="s">
        <v>0</v>
      </c>
      <c r="K222" t="s">
        <v>1</v>
      </c>
      <c r="L222">
        <v>42910.408900000002</v>
      </c>
      <c r="M222" t="s">
        <v>2209</v>
      </c>
      <c r="N222">
        <v>724.15428408554396</v>
      </c>
      <c r="O222">
        <v>752.30260577722299</v>
      </c>
      <c r="P222">
        <v>715.84569419366005</v>
      </c>
      <c r="Q222">
        <v>635.63036455731697</v>
      </c>
      <c r="R222">
        <v>599.00498561705501</v>
      </c>
      <c r="S222">
        <v>580.06755278213905</v>
      </c>
      <c r="T222">
        <v>643.24040875307105</v>
      </c>
      <c r="U222">
        <v>668.29476632816397</v>
      </c>
      <c r="V222">
        <v>659.09990817129301</v>
      </c>
      <c r="W222">
        <v>601.91036022189496</v>
      </c>
      <c r="X222">
        <v>565.18860797734499</v>
      </c>
      <c r="Y222">
        <v>579.23762892748596</v>
      </c>
      <c r="Z222">
        <v>1628.5327455864799</v>
      </c>
      <c r="AA222">
        <v>1237.66863688019</v>
      </c>
      <c r="AB222">
        <v>1323.7978888892501</v>
      </c>
      <c r="AC222">
        <f>AVERAGE(N222:P222)</f>
        <v>730.767528018809</v>
      </c>
      <c r="AD222">
        <f>AVERAGE(Q222:S222)</f>
        <v>604.90096765217038</v>
      </c>
      <c r="AE222">
        <f>AVERAGE(T222:V222)</f>
        <v>656.87836108417605</v>
      </c>
      <c r="AF222">
        <f>AVERAGE(W222:Y222)</f>
        <v>582.11219904224197</v>
      </c>
      <c r="AG222">
        <f>AVERAGE(Z222:AB222)</f>
        <v>1396.6664237853067</v>
      </c>
      <c r="AH222">
        <f>AVERAGE(AC222:AG222)</f>
        <v>794.26509591654087</v>
      </c>
      <c r="AI222">
        <f>LOG10(AH222)</f>
        <v>2.8999654778409538</v>
      </c>
      <c r="AJ222">
        <f>STDEVA(AC222:AG222)/AH222</f>
        <v>0.43003694145643889</v>
      </c>
      <c r="AK222">
        <f>COUNT(AC222:AG222)</f>
        <v>5</v>
      </c>
      <c r="AL222">
        <v>214</v>
      </c>
      <c r="AM222">
        <v>885.45683524743299</v>
      </c>
      <c r="AN222">
        <v>842.89560808258295</v>
      </c>
      <c r="AO222">
        <v>853.63789092070601</v>
      </c>
      <c r="AP222">
        <v>851.88043288336303</v>
      </c>
      <c r="AQ222">
        <v>985.83306524180796</v>
      </c>
      <c r="AR222">
        <v>1006.54321991464</v>
      </c>
      <c r="AS222">
        <v>662.69229669617505</v>
      </c>
      <c r="AT222">
        <v>695.40980322087705</v>
      </c>
      <c r="AU222">
        <v>721.50788801276099</v>
      </c>
      <c r="AV222">
        <v>645.85531126038495</v>
      </c>
      <c r="AW222">
        <v>579.72402377617004</v>
      </c>
      <c r="AX222">
        <v>579.33119202708497</v>
      </c>
      <c r="AY222">
        <v>718.65216714608698</v>
      </c>
      <c r="AZ222">
        <v>767.28269809586698</v>
      </c>
      <c r="BA222">
        <v>753.43406412355398</v>
      </c>
      <c r="BB222">
        <f>AVERAGE(AM222:AO222)</f>
        <v>860.66344475024061</v>
      </c>
      <c r="BC222">
        <f>AVERAGE(AP222:AR222)</f>
        <v>948.08557267993694</v>
      </c>
      <c r="BD222">
        <f>AVERAGE(AS222:AU222)</f>
        <v>693.20332930993766</v>
      </c>
      <c r="BE222">
        <f>AVERAGE(AV222:AX222)</f>
        <v>601.63684235454673</v>
      </c>
      <c r="BF222">
        <f>AVERAGE(AY222:BA222)</f>
        <v>746.45630978850261</v>
      </c>
      <c r="BG222">
        <f>AVERAGE(BB222:BF222)</f>
        <v>770.00909977663287</v>
      </c>
      <c r="BH222">
        <f>LOG10(BG222)</f>
        <v>2.8864958575873212</v>
      </c>
      <c r="BI222">
        <f>STDEVA(BB222:BF222)/BG222</f>
        <v>0.17751250552394049</v>
      </c>
      <c r="BJ222">
        <f>COUNT(BB222:BF222)</f>
        <v>5</v>
      </c>
      <c r="BK222">
        <v>221</v>
      </c>
      <c r="BL222">
        <f t="shared" si="6"/>
        <v>1.0315009214137134</v>
      </c>
      <c r="BM222">
        <f t="shared" si="7"/>
        <v>4.4745109948005221E-2</v>
      </c>
    </row>
    <row r="223" spans="1:65" x14ac:dyDescent="0.25">
      <c r="A223" t="s">
        <v>883</v>
      </c>
      <c r="B223">
        <v>4</v>
      </c>
      <c r="C223">
        <v>1</v>
      </c>
      <c r="D223">
        <v>17.9863</v>
      </c>
      <c r="E223">
        <v>0.11062739537807401</v>
      </c>
      <c r="F223" s="1">
        <f>-LOG10(E223)</f>
        <v>0.95613731255882417</v>
      </c>
      <c r="G223">
        <v>0.26445170623736303</v>
      </c>
      <c r="H223">
        <v>1.46618200072293</v>
      </c>
      <c r="I223">
        <v>0.35630901959725197</v>
      </c>
      <c r="J223" t="s">
        <v>1</v>
      </c>
      <c r="K223" t="s">
        <v>0</v>
      </c>
      <c r="L223">
        <v>279245.47389999998</v>
      </c>
      <c r="M223" t="s">
        <v>884</v>
      </c>
      <c r="N223">
        <v>343.92734509923298</v>
      </c>
      <c r="O223">
        <v>120.747357708813</v>
      </c>
      <c r="P223">
        <v>269.681612034713</v>
      </c>
      <c r="Q223">
        <v>465.82584459258499</v>
      </c>
      <c r="R223">
        <v>561.89438306038005</v>
      </c>
      <c r="S223">
        <v>439.72761814145099</v>
      </c>
      <c r="T223">
        <v>615.18463020204501</v>
      </c>
      <c r="U223">
        <v>634.56329998301703</v>
      </c>
      <c r="V223">
        <v>660.779854526804</v>
      </c>
      <c r="W223">
        <v>310.19976261152402</v>
      </c>
      <c r="X223">
        <v>339.75130405360301</v>
      </c>
      <c r="Y223">
        <v>320.83310463743902</v>
      </c>
      <c r="Z223">
        <v>845.54676864976204</v>
      </c>
      <c r="AA223">
        <v>826.93070270718999</v>
      </c>
      <c r="AB223">
        <v>1082.8238474654299</v>
      </c>
      <c r="AC223">
        <f>AVERAGE(N223:P223)</f>
        <v>244.78543828091969</v>
      </c>
      <c r="AD223">
        <f>AVERAGE(Q223:S223)</f>
        <v>489.14928193147199</v>
      </c>
      <c r="AE223">
        <f>AVERAGE(T223:V223)</f>
        <v>636.84259490395539</v>
      </c>
      <c r="AF223">
        <f>AVERAGE(W223:Y223)</f>
        <v>323.594723767522</v>
      </c>
      <c r="AG223">
        <f>AVERAGE(Z223:AB223)</f>
        <v>918.43377294079403</v>
      </c>
      <c r="AH223">
        <f>AVERAGE(AC223:AG223)</f>
        <v>522.56116236493267</v>
      </c>
      <c r="AI223">
        <f>LOG10(AH223)</f>
        <v>2.7181371290855751</v>
      </c>
      <c r="AJ223">
        <f>STDEVA(AC223:AG223)/AH223</f>
        <v>0.51316443393972588</v>
      </c>
      <c r="AK223">
        <f>COUNT(AC223:AG223)</f>
        <v>5</v>
      </c>
      <c r="AL223">
        <v>265</v>
      </c>
      <c r="AM223">
        <v>388.882731803963</v>
      </c>
      <c r="AN223">
        <v>485.18896837868698</v>
      </c>
      <c r="AO223">
        <v>461.99743590363403</v>
      </c>
      <c r="AP223">
        <v>1655.2632715366301</v>
      </c>
      <c r="AQ223">
        <v>2199.1416489685398</v>
      </c>
      <c r="AR223">
        <v>1697.9888517970901</v>
      </c>
      <c r="AS223">
        <v>528.27265809118398</v>
      </c>
      <c r="AT223">
        <v>523.136290878963</v>
      </c>
      <c r="AU223">
        <v>519.56504317706595</v>
      </c>
      <c r="AV223">
        <v>525.41502554127999</v>
      </c>
      <c r="AW223">
        <v>472.65835976411</v>
      </c>
      <c r="AX223">
        <v>500.46723836524802</v>
      </c>
      <c r="AY223">
        <v>544.77163678571696</v>
      </c>
      <c r="AZ223">
        <v>462.96170951052</v>
      </c>
      <c r="BA223">
        <v>526.83568754209398</v>
      </c>
      <c r="BB223">
        <f>AVERAGE(AM223:AO223)</f>
        <v>445.35637869542796</v>
      </c>
      <c r="BC223">
        <f>AVERAGE(AP223:AR223)</f>
        <v>1850.7979241007533</v>
      </c>
      <c r="BD223">
        <f>AVERAGE(AS223:AU223)</f>
        <v>523.65799738240423</v>
      </c>
      <c r="BE223">
        <f>AVERAGE(AV223:AX223)</f>
        <v>499.51354122354604</v>
      </c>
      <c r="BF223">
        <f>AVERAGE(AY223:BA223)</f>
        <v>511.52301127944366</v>
      </c>
      <c r="BG223">
        <f>AVERAGE(BB223:BF223)</f>
        <v>766.16977053631501</v>
      </c>
      <c r="BH223">
        <f>LOG10(BG223)</f>
        <v>2.884325012762877</v>
      </c>
      <c r="BI223">
        <f>STDEVA(BB223:BF223)/BG223</f>
        <v>0.79233483580076058</v>
      </c>
      <c r="BJ223">
        <f>COUNT(BB223:BF223)</f>
        <v>5</v>
      </c>
      <c r="BK223">
        <v>222</v>
      </c>
      <c r="BL223">
        <f t="shared" si="6"/>
        <v>0.68204356587854209</v>
      </c>
      <c r="BM223">
        <f t="shared" si="7"/>
        <v>-0.55206419981750199</v>
      </c>
    </row>
    <row r="224" spans="1:65" x14ac:dyDescent="0.25">
      <c r="A224" t="s">
        <v>1127</v>
      </c>
      <c r="B224">
        <v>11</v>
      </c>
      <c r="C224">
        <v>4</v>
      </c>
      <c r="D224">
        <v>76.865300000000005</v>
      </c>
      <c r="E224">
        <v>0.189815085883042</v>
      </c>
      <c r="F224" s="1">
        <f>-LOG10(E224)</f>
        <v>0.7216692742301255</v>
      </c>
      <c r="G224">
        <v>0.35161258869365603</v>
      </c>
      <c r="H224">
        <v>1.1295369808534099</v>
      </c>
      <c r="I224">
        <v>0.254523416218223</v>
      </c>
      <c r="J224" t="s">
        <v>1</v>
      </c>
      <c r="K224" t="s">
        <v>0</v>
      </c>
      <c r="L224">
        <v>16001.097900000001</v>
      </c>
      <c r="M224" t="s">
        <v>1128</v>
      </c>
      <c r="N224">
        <v>758.33824018719201</v>
      </c>
      <c r="O224">
        <v>1021.1950880883001</v>
      </c>
      <c r="P224">
        <v>834.54085014659802</v>
      </c>
      <c r="Q224">
        <v>940.71716401979302</v>
      </c>
      <c r="R224">
        <v>727.61259501678705</v>
      </c>
      <c r="S224">
        <v>818.91427897605604</v>
      </c>
      <c r="T224">
        <v>401.08118484042097</v>
      </c>
      <c r="U224">
        <v>405.66548583053901</v>
      </c>
      <c r="V224">
        <v>721.47111915196001</v>
      </c>
      <c r="W224">
        <v>757.67440635152695</v>
      </c>
      <c r="X224">
        <v>834.46531732420999</v>
      </c>
      <c r="Y224">
        <v>698.68136982982696</v>
      </c>
      <c r="Z224">
        <v>406.78068189161098</v>
      </c>
      <c r="AA224">
        <v>376.30765972587602</v>
      </c>
      <c r="AB224">
        <v>395.54255907047599</v>
      </c>
      <c r="AC224">
        <f>AVERAGE(N224:P224)</f>
        <v>871.35805947403003</v>
      </c>
      <c r="AD224">
        <f>AVERAGE(Q224:S224)</f>
        <v>829.08134600421215</v>
      </c>
      <c r="AE224">
        <f>AVERAGE(T224:V224)</f>
        <v>509.40592994097329</v>
      </c>
      <c r="AF224">
        <f>AVERAGE(W224:Y224)</f>
        <v>763.6070311685213</v>
      </c>
      <c r="AG224">
        <f>AVERAGE(Z224:AB224)</f>
        <v>392.87696689598766</v>
      </c>
      <c r="AH224">
        <f>AVERAGE(AC224:AG224)</f>
        <v>673.26586669674487</v>
      </c>
      <c r="AI224">
        <f>LOG10(AH224)</f>
        <v>2.8281865971190392</v>
      </c>
      <c r="AJ224">
        <f>STDEVA(AC224:AG224)/AH224</f>
        <v>0.31257351165067654</v>
      </c>
      <c r="AK224">
        <f>COUNT(AC224:AG224)</f>
        <v>5</v>
      </c>
      <c r="AL224">
        <v>233</v>
      </c>
      <c r="AM224">
        <v>712.80384557241905</v>
      </c>
      <c r="AN224">
        <v>605.70666826646402</v>
      </c>
      <c r="AO224">
        <v>595.94657222043998</v>
      </c>
      <c r="AP224">
        <v>693.23497987504595</v>
      </c>
      <c r="AQ224">
        <v>952.39925091928103</v>
      </c>
      <c r="AR224">
        <v>682.81740027596197</v>
      </c>
      <c r="AS224">
        <v>766.17900621894603</v>
      </c>
      <c r="AT224">
        <v>901.86357937731702</v>
      </c>
      <c r="AU224">
        <v>630.40526068932297</v>
      </c>
      <c r="AV224">
        <v>610.38065300503104</v>
      </c>
      <c r="AW224">
        <v>522.89811360603699</v>
      </c>
      <c r="AX224">
        <v>579.11844182570496</v>
      </c>
      <c r="AY224">
        <v>1065.1293878783699</v>
      </c>
      <c r="AZ224">
        <v>1012.84337326313</v>
      </c>
      <c r="BA224">
        <v>1075.45388271094</v>
      </c>
      <c r="BB224">
        <f>AVERAGE(AM224:AO224)</f>
        <v>638.15236201977439</v>
      </c>
      <c r="BC224">
        <f>AVERAGE(AP224:AR224)</f>
        <v>776.15054369009624</v>
      </c>
      <c r="BD224">
        <f>AVERAGE(AS224:AU224)</f>
        <v>766.1492820951953</v>
      </c>
      <c r="BE224">
        <f>AVERAGE(AV224:AX224)</f>
        <v>570.79906947892425</v>
      </c>
      <c r="BF224">
        <f>AVERAGE(AY224:BA224)</f>
        <v>1051.14221461748</v>
      </c>
      <c r="BG224">
        <f>AVERAGE(BB224:BF224)</f>
        <v>760.47869438029397</v>
      </c>
      <c r="BH224">
        <f>LOG10(BG224)</f>
        <v>2.8810870513374911</v>
      </c>
      <c r="BI224">
        <f>STDEVA(BB224:BF224)/BG224</f>
        <v>0.24220387967446791</v>
      </c>
      <c r="BJ224">
        <f>COUNT(BB224:BF224)</f>
        <v>5</v>
      </c>
      <c r="BK224">
        <v>223</v>
      </c>
      <c r="BL224">
        <f t="shared" si="6"/>
        <v>0.88531851276304607</v>
      </c>
      <c r="BM224">
        <f t="shared" si="7"/>
        <v>-0.17573150510057678</v>
      </c>
    </row>
    <row r="225" spans="1:65" x14ac:dyDescent="0.25">
      <c r="A225" t="s">
        <v>1273</v>
      </c>
      <c r="B225">
        <v>1</v>
      </c>
      <c r="C225">
        <v>1</v>
      </c>
      <c r="D225">
        <v>4.7469999999999999</v>
      </c>
      <c r="E225">
        <v>0.24399913241596899</v>
      </c>
      <c r="F225" s="1">
        <f>-LOG10(E225)</f>
        <v>0.61261171787285718</v>
      </c>
      <c r="G225">
        <v>0.39804956937310498</v>
      </c>
      <c r="H225">
        <v>1.0854845234124699</v>
      </c>
      <c r="I225">
        <v>0.20978685918328599</v>
      </c>
      <c r="J225" t="s">
        <v>1</v>
      </c>
      <c r="K225" t="s">
        <v>0</v>
      </c>
      <c r="L225">
        <v>44652.928500000002</v>
      </c>
      <c r="M225" t="s">
        <v>1274</v>
      </c>
      <c r="N225">
        <v>777.81432162376097</v>
      </c>
      <c r="O225">
        <v>1348.3146668122599</v>
      </c>
      <c r="P225">
        <v>1232.33620121955</v>
      </c>
      <c r="Q225">
        <v>972.80816591727898</v>
      </c>
      <c r="R225">
        <v>495.24977530576501</v>
      </c>
      <c r="S225">
        <v>683.55456633815595</v>
      </c>
      <c r="T225">
        <v>495.94268472658501</v>
      </c>
      <c r="U225">
        <v>520.04863478333095</v>
      </c>
      <c r="V225">
        <v>463.93818337904497</v>
      </c>
      <c r="W225">
        <v>810.03046579689305</v>
      </c>
      <c r="X225">
        <v>832.33682128218197</v>
      </c>
      <c r="Y225">
        <v>633.55139377415605</v>
      </c>
      <c r="Z225">
        <v>143.572151854</v>
      </c>
      <c r="AA225">
        <v>746.559435377657</v>
      </c>
      <c r="AB225">
        <v>129.952897517173</v>
      </c>
      <c r="AC225">
        <f>AVERAGE(N225:P225)</f>
        <v>1119.4883965518568</v>
      </c>
      <c r="AD225">
        <f>AVERAGE(Q225:S225)</f>
        <v>717.20416918706667</v>
      </c>
      <c r="AE225">
        <f>AVERAGE(T225:V225)</f>
        <v>493.30983429632033</v>
      </c>
      <c r="AF225">
        <f>AVERAGE(W225:Y225)</f>
        <v>758.63956028441044</v>
      </c>
      <c r="AG225">
        <f>AVERAGE(Z225:AB225)</f>
        <v>340.02816158294337</v>
      </c>
      <c r="AH225">
        <f>AVERAGE(AC225:AG225)</f>
        <v>685.73402438051949</v>
      </c>
      <c r="AI225">
        <f>LOG10(AH225)</f>
        <v>2.8361556985890659</v>
      </c>
      <c r="AJ225">
        <f>STDEVA(AC225:AG225)/AH225</f>
        <v>0.43197685084034548</v>
      </c>
      <c r="AK225">
        <f>COUNT(AC225:AG225)</f>
        <v>5</v>
      </c>
      <c r="AL225">
        <v>229</v>
      </c>
      <c r="AM225">
        <v>626.14140330356202</v>
      </c>
      <c r="AN225">
        <v>629.39484448956102</v>
      </c>
      <c r="AO225">
        <v>592.26879819484896</v>
      </c>
      <c r="AP225">
        <v>824.62822096625098</v>
      </c>
      <c r="AQ225">
        <v>1368.4107892012501</v>
      </c>
      <c r="AR225">
        <v>704.826778129947</v>
      </c>
      <c r="AS225">
        <v>732.12313985002197</v>
      </c>
      <c r="AT225">
        <v>927.69391247209001</v>
      </c>
      <c r="AU225">
        <v>856.69405703289203</v>
      </c>
      <c r="AV225">
        <v>692.22199110772601</v>
      </c>
      <c r="AW225">
        <v>534.00276432742601</v>
      </c>
      <c r="AX225">
        <v>613.55873371744497</v>
      </c>
      <c r="AY225">
        <v>619.49350380434396</v>
      </c>
      <c r="AZ225">
        <v>726.40514050991897</v>
      </c>
      <c r="BA225">
        <v>717.44098252875403</v>
      </c>
      <c r="BB225">
        <f>AVERAGE(AM225:AO225)</f>
        <v>615.93501532932396</v>
      </c>
      <c r="BC225">
        <f>AVERAGE(AP225:AR225)</f>
        <v>965.95526276581597</v>
      </c>
      <c r="BD225">
        <f>AVERAGE(AS225:AU225)</f>
        <v>838.83703645166804</v>
      </c>
      <c r="BE225">
        <f>AVERAGE(AV225:AX225)</f>
        <v>613.26116305086566</v>
      </c>
      <c r="BF225">
        <f>AVERAGE(AY225:BA225)</f>
        <v>687.77987561433895</v>
      </c>
      <c r="BG225">
        <f>AVERAGE(BB225:BF225)</f>
        <v>744.35367064240245</v>
      </c>
      <c r="BH225">
        <f>LOG10(BG225)</f>
        <v>2.8717793343532687</v>
      </c>
      <c r="BI225">
        <f>STDEVA(BB225:BF225)/BG225</f>
        <v>0.20694275785145194</v>
      </c>
      <c r="BJ225">
        <f>COUNT(BB225:BF225)</f>
        <v>5</v>
      </c>
      <c r="BK225">
        <v>224</v>
      </c>
      <c r="BL225">
        <f t="shared" si="6"/>
        <v>0.92124758891658021</v>
      </c>
      <c r="BM225">
        <f t="shared" si="7"/>
        <v>-0.11833915648713918</v>
      </c>
    </row>
    <row r="226" spans="1:65" x14ac:dyDescent="0.25">
      <c r="A226" t="s">
        <v>185</v>
      </c>
      <c r="B226">
        <v>8</v>
      </c>
      <c r="C226">
        <v>2</v>
      </c>
      <c r="D226">
        <v>31.8322</v>
      </c>
      <c r="E226">
        <v>4.5186155420532401E-3</v>
      </c>
      <c r="F226" s="1">
        <f>-LOG10(E226)</f>
        <v>2.3449946082301345</v>
      </c>
      <c r="G226">
        <v>6.3495937093771396E-2</v>
      </c>
      <c r="H226">
        <v>1.46854637573963</v>
      </c>
      <c r="I226">
        <v>0.84616177846816398</v>
      </c>
      <c r="J226" t="s">
        <v>1</v>
      </c>
      <c r="K226" t="s">
        <v>0</v>
      </c>
      <c r="L226">
        <v>76649.963099999994</v>
      </c>
      <c r="M226" t="s">
        <v>186</v>
      </c>
      <c r="N226">
        <v>637.67173853713405</v>
      </c>
      <c r="O226">
        <v>628.22813669863899</v>
      </c>
      <c r="P226">
        <v>647.62638544514596</v>
      </c>
      <c r="Q226">
        <v>381.15214273105602</v>
      </c>
      <c r="R226">
        <v>419.10818957453199</v>
      </c>
      <c r="S226">
        <v>417.20507092482097</v>
      </c>
      <c r="T226">
        <v>634.99531510972099</v>
      </c>
      <c r="U226">
        <v>735.92678360088996</v>
      </c>
      <c r="V226">
        <v>603.49767071819497</v>
      </c>
      <c r="W226">
        <v>390.04340950553097</v>
      </c>
      <c r="X226">
        <v>344.86593265754198</v>
      </c>
      <c r="Y226">
        <v>395.38103268842002</v>
      </c>
      <c r="Z226">
        <v>473.66740622907901</v>
      </c>
      <c r="AA226">
        <v>319.58823551443402</v>
      </c>
      <c r="AB226">
        <v>564.66724701905105</v>
      </c>
      <c r="AC226">
        <f>AVERAGE(N226:P226)</f>
        <v>637.84208689363959</v>
      </c>
      <c r="AD226">
        <f>AVERAGE(Q226:S226)</f>
        <v>405.82180107680301</v>
      </c>
      <c r="AE226">
        <f>AVERAGE(T226:V226)</f>
        <v>658.13992314293534</v>
      </c>
      <c r="AF226">
        <f>AVERAGE(W226:Y226)</f>
        <v>376.76345828383097</v>
      </c>
      <c r="AG226">
        <f>AVERAGE(Z226:AB226)</f>
        <v>452.64096292085469</v>
      </c>
      <c r="AH226">
        <f>AVERAGE(AC226:AG226)</f>
        <v>506.24164646361271</v>
      </c>
      <c r="AI226">
        <f>LOG10(AH226)</f>
        <v>2.7043578699517337</v>
      </c>
      <c r="AJ226">
        <f>STDEVA(AC226:AG226)/AH226</f>
        <v>0.26152492652191173</v>
      </c>
      <c r="AK226">
        <f>COUNT(AC226:AG226)</f>
        <v>5</v>
      </c>
      <c r="AL226">
        <v>272</v>
      </c>
      <c r="AM226">
        <v>833.42342486605696</v>
      </c>
      <c r="AN226">
        <v>861.87143386263597</v>
      </c>
      <c r="AO226">
        <v>898.63530568564795</v>
      </c>
      <c r="AP226">
        <v>855.43687665661105</v>
      </c>
      <c r="AQ226">
        <v>821.52928463773901</v>
      </c>
      <c r="AR226">
        <v>904.96934701112798</v>
      </c>
      <c r="AS226">
        <v>461.83890044698597</v>
      </c>
      <c r="AT226">
        <v>438.57930252951502</v>
      </c>
      <c r="AU226">
        <v>451.419643104356</v>
      </c>
      <c r="AV226">
        <v>1091.67834201339</v>
      </c>
      <c r="AW226">
        <v>1057.9085698005299</v>
      </c>
      <c r="AX226">
        <v>1045.3466046738999</v>
      </c>
      <c r="AY226">
        <v>493.27160821786902</v>
      </c>
      <c r="AZ226">
        <v>467.33259940383101</v>
      </c>
      <c r="BA226">
        <v>468.348784528816</v>
      </c>
      <c r="BB226">
        <f>AVERAGE(AM226:AO226)</f>
        <v>864.64338813811355</v>
      </c>
      <c r="BC226">
        <f>AVERAGE(AP226:AR226)</f>
        <v>860.64516943515935</v>
      </c>
      <c r="BD226">
        <f>AVERAGE(AS226:AU226)</f>
        <v>450.61261536028564</v>
      </c>
      <c r="BE226">
        <f>AVERAGE(AV226:AX226)</f>
        <v>1064.9778388292732</v>
      </c>
      <c r="BF226">
        <f>AVERAGE(AY226:BA226)</f>
        <v>476.31766405017197</v>
      </c>
      <c r="BG226">
        <f>AVERAGE(BB226:BF226)</f>
        <v>743.43933516260086</v>
      </c>
      <c r="BH226">
        <f>LOG10(BG226)</f>
        <v>2.8712455357644484</v>
      </c>
      <c r="BI226">
        <f>STDEVA(BB226:BF226)/BG226</f>
        <v>0.36150170611036636</v>
      </c>
      <c r="BJ226">
        <f>COUNT(BB226:BF226)</f>
        <v>5</v>
      </c>
      <c r="BK226">
        <v>225</v>
      </c>
      <c r="BL226">
        <f t="shared" si="6"/>
        <v>0.68094546860759042</v>
      </c>
      <c r="BM226">
        <f t="shared" si="7"/>
        <v>-0.55438882575343085</v>
      </c>
    </row>
    <row r="227" spans="1:65" x14ac:dyDescent="0.25">
      <c r="A227" t="s">
        <v>1323</v>
      </c>
      <c r="B227">
        <v>4</v>
      </c>
      <c r="C227">
        <v>1</v>
      </c>
      <c r="D227">
        <v>19.713000000000001</v>
      </c>
      <c r="E227">
        <v>0.268603785368076</v>
      </c>
      <c r="F227" s="1">
        <f>-LOG10(E227)</f>
        <v>0.57088787121725382</v>
      </c>
      <c r="G227">
        <v>0.42137147378044798</v>
      </c>
      <c r="H227">
        <v>1.1256872332894601</v>
      </c>
      <c r="I227">
        <v>0.19337362240828301</v>
      </c>
      <c r="J227" t="s">
        <v>0</v>
      </c>
      <c r="K227" t="s">
        <v>1</v>
      </c>
      <c r="L227">
        <v>107551.9859</v>
      </c>
      <c r="M227" t="s">
        <v>1324</v>
      </c>
      <c r="N227">
        <v>655.60618685264501</v>
      </c>
      <c r="O227">
        <v>853.79052218455797</v>
      </c>
      <c r="P227">
        <v>671.94668651173095</v>
      </c>
      <c r="Q227">
        <v>781.84157828207901</v>
      </c>
      <c r="R227">
        <v>588.06718717288504</v>
      </c>
      <c r="S227">
        <v>705.49308217127702</v>
      </c>
      <c r="T227">
        <v>1064.93842372013</v>
      </c>
      <c r="U227">
        <v>984.10367665212004</v>
      </c>
      <c r="V227">
        <v>1099.37360230696</v>
      </c>
      <c r="W227">
        <v>901.41608551717195</v>
      </c>
      <c r="X227">
        <v>880.12117421260905</v>
      </c>
      <c r="Y227">
        <v>727.76792792452898</v>
      </c>
      <c r="Z227">
        <v>501.78575218012998</v>
      </c>
      <c r="AA227">
        <v>1451.64950990799</v>
      </c>
      <c r="AB227">
        <v>620.60807666897301</v>
      </c>
      <c r="AC227">
        <f>AVERAGE(N227:P227)</f>
        <v>727.11446518297805</v>
      </c>
      <c r="AD227">
        <f>AVERAGE(Q227:S227)</f>
        <v>691.80061587541365</v>
      </c>
      <c r="AE227">
        <f>AVERAGE(T227:V227)</f>
        <v>1049.4719008930699</v>
      </c>
      <c r="AF227">
        <f>AVERAGE(W227:Y227)</f>
        <v>836.43506255143666</v>
      </c>
      <c r="AG227">
        <f>AVERAGE(Z227:AB227)</f>
        <v>858.01444625236434</v>
      </c>
      <c r="AH227">
        <f>AVERAGE(AC227:AG227)</f>
        <v>832.56729815105246</v>
      </c>
      <c r="AI227">
        <f>LOG10(AH227)</f>
        <v>2.9204193485259422</v>
      </c>
      <c r="AJ227">
        <f>STDEVA(AC227:AG227)/AH227</f>
        <v>0.16841784209664637</v>
      </c>
      <c r="AK227">
        <f>COUNT(AC227:AG227)</f>
        <v>5</v>
      </c>
      <c r="AL227">
        <v>206</v>
      </c>
      <c r="AM227">
        <v>832.73307399710404</v>
      </c>
      <c r="AN227">
        <v>547.80002257250305</v>
      </c>
      <c r="AO227">
        <v>869.38527411112796</v>
      </c>
      <c r="AP227">
        <v>732.30471330798696</v>
      </c>
      <c r="AQ227">
        <v>778.81488997127201</v>
      </c>
      <c r="AR227">
        <v>677.74936696809402</v>
      </c>
      <c r="AS227">
        <v>963.00481551887697</v>
      </c>
      <c r="AT227">
        <v>963.39984199340597</v>
      </c>
      <c r="AU227">
        <v>920.98909979367704</v>
      </c>
      <c r="AV227">
        <v>512.29984135125403</v>
      </c>
      <c r="AW227">
        <v>582.63222732140798</v>
      </c>
      <c r="AX227">
        <v>713.64470145693394</v>
      </c>
      <c r="AY227">
        <v>744.43887627348795</v>
      </c>
      <c r="AZ227">
        <v>653.54580007023299</v>
      </c>
      <c r="BA227">
        <v>601.37765400192995</v>
      </c>
      <c r="BB227">
        <f>AVERAGE(AM227:AO227)</f>
        <v>749.9727902269118</v>
      </c>
      <c r="BC227">
        <f>AVERAGE(AP227:AR227)</f>
        <v>729.622990082451</v>
      </c>
      <c r="BD227">
        <f>AVERAGE(AS227:AU227)</f>
        <v>949.13125243532011</v>
      </c>
      <c r="BE227">
        <f>AVERAGE(AV227:AX227)</f>
        <v>602.85892337653195</v>
      </c>
      <c r="BF227">
        <f>AVERAGE(AY227:BA227)</f>
        <v>666.45411011521685</v>
      </c>
      <c r="BG227">
        <f>AVERAGE(BB227:BF227)</f>
        <v>739.60801324728641</v>
      </c>
      <c r="BH227">
        <f>LOG10(BG227)</f>
        <v>2.8690016078552074</v>
      </c>
      <c r="BI227">
        <f>STDEVA(BB227:BF227)/BG227</f>
        <v>0.17649392440853914</v>
      </c>
      <c r="BJ227">
        <f>COUNT(BB227:BF227)</f>
        <v>5</v>
      </c>
      <c r="BK227">
        <v>226</v>
      </c>
      <c r="BL227">
        <f t="shared" si="6"/>
        <v>1.1256872332894605</v>
      </c>
      <c r="BM227">
        <f t="shared" si="7"/>
        <v>0.17080603730974611</v>
      </c>
    </row>
    <row r="228" spans="1:65" x14ac:dyDescent="0.25">
      <c r="A228" t="s">
        <v>1265</v>
      </c>
      <c r="B228">
        <v>21</v>
      </c>
      <c r="C228">
        <v>2</v>
      </c>
      <c r="D228">
        <v>80.099699999999999</v>
      </c>
      <c r="E228">
        <v>0.241963619388676</v>
      </c>
      <c r="F228" s="1">
        <f>-LOG10(E228)</f>
        <v>0.616249927765392</v>
      </c>
      <c r="G228">
        <v>0.39729212286257098</v>
      </c>
      <c r="H228">
        <v>1.07949878884426</v>
      </c>
      <c r="I228">
        <v>0.21123852596928999</v>
      </c>
      <c r="J228" t="s">
        <v>1</v>
      </c>
      <c r="K228" t="s">
        <v>0</v>
      </c>
      <c r="L228">
        <v>195938.94760000001</v>
      </c>
      <c r="M228" t="s">
        <v>1266</v>
      </c>
      <c r="N228">
        <v>646.93816371454295</v>
      </c>
      <c r="O228">
        <v>740.71381311979997</v>
      </c>
      <c r="P228">
        <v>727.29760122077403</v>
      </c>
      <c r="Q228">
        <v>770.01814751259997</v>
      </c>
      <c r="R228">
        <v>876.97186460212197</v>
      </c>
      <c r="S228">
        <v>783.55268693411404</v>
      </c>
      <c r="T228">
        <v>792.36219129205995</v>
      </c>
      <c r="U228">
        <v>863.52902818167604</v>
      </c>
      <c r="V228">
        <v>783.15325567478999</v>
      </c>
      <c r="W228">
        <v>703.12739486150895</v>
      </c>
      <c r="X228">
        <v>754.30242011391397</v>
      </c>
      <c r="Y228">
        <v>814.56811910959595</v>
      </c>
      <c r="Z228">
        <v>334.69453084452903</v>
      </c>
      <c r="AA228">
        <v>295.20170014002298</v>
      </c>
      <c r="AB228">
        <v>300.070811225265</v>
      </c>
      <c r="AC228">
        <f>AVERAGE(N228:P228)</f>
        <v>704.98319268503894</v>
      </c>
      <c r="AD228">
        <f>AVERAGE(Q228:S228)</f>
        <v>810.18089968294532</v>
      </c>
      <c r="AE228">
        <f>AVERAGE(T228:V228)</f>
        <v>813.01482504950854</v>
      </c>
      <c r="AF228">
        <f>AVERAGE(W228:Y228)</f>
        <v>757.33264469500625</v>
      </c>
      <c r="AG228">
        <f>AVERAGE(Z228:AB228)</f>
        <v>309.989014069939</v>
      </c>
      <c r="AH228">
        <f>AVERAGE(AC228:AG228)</f>
        <v>679.10011523648768</v>
      </c>
      <c r="AI228">
        <f>LOG10(AH228)</f>
        <v>2.8319338041621753</v>
      </c>
      <c r="AJ228">
        <f>STDEVA(AC228:AG228)/AH228</f>
        <v>0.31076163201350454</v>
      </c>
      <c r="AK228">
        <f>COUNT(AC228:AG228)</f>
        <v>5</v>
      </c>
      <c r="AL228">
        <v>231</v>
      </c>
      <c r="AM228">
        <v>678.03299891597896</v>
      </c>
      <c r="AN228">
        <v>793.96869487930098</v>
      </c>
      <c r="AO228">
        <v>682.39039814130001</v>
      </c>
      <c r="AP228">
        <v>738.63800153904003</v>
      </c>
      <c r="AQ228">
        <v>798.72493303992906</v>
      </c>
      <c r="AR228">
        <v>688.61929423566198</v>
      </c>
      <c r="AS228">
        <v>770.378989329766</v>
      </c>
      <c r="AT228">
        <v>780.35512338371598</v>
      </c>
      <c r="AU228">
        <v>784.88679387795105</v>
      </c>
      <c r="AV228">
        <v>552.11874107610402</v>
      </c>
      <c r="AW228">
        <v>575.29810195713105</v>
      </c>
      <c r="AX228">
        <v>630.01246550561996</v>
      </c>
      <c r="AY228">
        <v>830.82757884402804</v>
      </c>
      <c r="AZ228">
        <v>832.50227317856502</v>
      </c>
      <c r="BA228">
        <v>859.561890622654</v>
      </c>
      <c r="BB228">
        <f>AVERAGE(AM228:AO228)</f>
        <v>718.13069731219332</v>
      </c>
      <c r="BC228">
        <f>AVERAGE(AP228:AR228)</f>
        <v>741.99407627154369</v>
      </c>
      <c r="BD228">
        <f>AVERAGE(AS228:AU228)</f>
        <v>778.54030219714423</v>
      </c>
      <c r="BE228">
        <f>AVERAGE(AV228:AX228)</f>
        <v>585.80976951295168</v>
      </c>
      <c r="BF228">
        <f>AVERAGE(AY228:BA228)</f>
        <v>840.96391421508235</v>
      </c>
      <c r="BG228">
        <f>AVERAGE(BB228:BF228)</f>
        <v>733.08775190178301</v>
      </c>
      <c r="BH228">
        <f>LOG10(BG228)</f>
        <v>2.8651559635711452</v>
      </c>
      <c r="BI228">
        <f>STDEVA(BB228:BF228)/BG228</f>
        <v>0.12886356719104744</v>
      </c>
      <c r="BJ228">
        <f>COUNT(BB228:BF228)</f>
        <v>5</v>
      </c>
      <c r="BK228">
        <v>227</v>
      </c>
      <c r="BL228">
        <f t="shared" si="6"/>
        <v>0.92635583322018389</v>
      </c>
      <c r="BM228">
        <f t="shared" si="7"/>
        <v>-0.11036162471348353</v>
      </c>
    </row>
    <row r="229" spans="1:65" x14ac:dyDescent="0.25">
      <c r="A229" t="s">
        <v>2228</v>
      </c>
      <c r="B229">
        <v>5</v>
      </c>
      <c r="C229">
        <v>2</v>
      </c>
      <c r="D229">
        <v>23.1723</v>
      </c>
      <c r="E229">
        <v>0.89278636939557598</v>
      </c>
      <c r="F229" s="1">
        <f>-LOG10(E229)</f>
        <v>4.9252448941303338E-2</v>
      </c>
      <c r="G229">
        <v>0.81868726041359297</v>
      </c>
      <c r="H229">
        <v>1.0795953434935399</v>
      </c>
      <c r="I229">
        <v>5.1980523942907399E-2</v>
      </c>
      <c r="J229" t="s">
        <v>1</v>
      </c>
      <c r="K229" t="s">
        <v>0</v>
      </c>
      <c r="L229">
        <v>42819.522900000004</v>
      </c>
      <c r="M229" t="s">
        <v>2229</v>
      </c>
      <c r="N229">
        <v>1128.7480156700501</v>
      </c>
      <c r="O229">
        <v>829.88880060365898</v>
      </c>
      <c r="P229">
        <v>926.79324121202899</v>
      </c>
      <c r="Q229">
        <v>768.830345687771</v>
      </c>
      <c r="R229">
        <v>1012.6009540423699</v>
      </c>
      <c r="S229">
        <v>746.40199330275095</v>
      </c>
      <c r="T229">
        <v>897.61295614427502</v>
      </c>
      <c r="U229">
        <v>782.091969912595</v>
      </c>
      <c r="V229">
        <v>653.63675247426397</v>
      </c>
      <c r="W229">
        <v>509.635230374939</v>
      </c>
      <c r="X229">
        <v>604.58016750111801</v>
      </c>
      <c r="Y229">
        <v>780.03436236402899</v>
      </c>
      <c r="Z229">
        <v>121.836770938757</v>
      </c>
      <c r="AA229">
        <v>222.59922000939099</v>
      </c>
      <c r="AB229">
        <v>100.50859719323699</v>
      </c>
      <c r="AC229">
        <f>AVERAGE(N229:P229)</f>
        <v>961.81001916191269</v>
      </c>
      <c r="AD229">
        <f>AVERAGE(Q229:S229)</f>
        <v>842.61109767763048</v>
      </c>
      <c r="AE229">
        <f>AVERAGE(T229:V229)</f>
        <v>777.78055951037811</v>
      </c>
      <c r="AF229">
        <f>AVERAGE(W229:Y229)</f>
        <v>631.41658674669532</v>
      </c>
      <c r="AG229">
        <f>AVERAGE(Z229:AB229)</f>
        <v>148.31486271379501</v>
      </c>
      <c r="AH229">
        <f>AVERAGE(AC229:AG229)</f>
        <v>672.38662516208228</v>
      </c>
      <c r="AI229">
        <f>LOG10(AH229)</f>
        <v>2.8276190660463225</v>
      </c>
      <c r="AJ229">
        <f>STDEVA(AC229:AG229)/AH229</f>
        <v>0.47041220293534824</v>
      </c>
      <c r="AK229">
        <f>COUNT(AC229:AG229)</f>
        <v>5</v>
      </c>
      <c r="AL229">
        <v>234</v>
      </c>
      <c r="AM229">
        <v>545.58187083942198</v>
      </c>
      <c r="AN229">
        <v>579.84916465116601</v>
      </c>
      <c r="AO229">
        <v>502.19484966189702</v>
      </c>
      <c r="AP229">
        <v>1720.1975231480401</v>
      </c>
      <c r="AQ229">
        <v>776.46085413513197</v>
      </c>
      <c r="AR229">
        <v>1345.0939501717401</v>
      </c>
      <c r="AS229">
        <v>556.23293268154305</v>
      </c>
      <c r="AT229">
        <v>626.79184189622094</v>
      </c>
      <c r="AU229">
        <v>378.52572444850603</v>
      </c>
      <c r="AV229">
        <v>97.744971545848003</v>
      </c>
      <c r="AW229">
        <v>96.957686276505598</v>
      </c>
      <c r="AX229">
        <v>140.546724633987</v>
      </c>
      <c r="AY229">
        <v>1271.1742192338199</v>
      </c>
      <c r="AZ229">
        <v>1112.5666172593201</v>
      </c>
      <c r="BA229">
        <v>1138.6631127016301</v>
      </c>
      <c r="BB229">
        <f>AVERAGE(AM229:AO229)</f>
        <v>542.54196171749493</v>
      </c>
      <c r="BC229">
        <f>AVERAGE(AP229:AR229)</f>
        <v>1280.5841091516374</v>
      </c>
      <c r="BD229">
        <f>AVERAGE(AS229:AU229)</f>
        <v>520.51683300875663</v>
      </c>
      <c r="BE229">
        <f>AVERAGE(AV229:AX229)</f>
        <v>111.74979415211355</v>
      </c>
      <c r="BF229">
        <f>AVERAGE(AY229:BA229)</f>
        <v>1174.1346497315899</v>
      </c>
      <c r="BG229">
        <f>AVERAGE(BB229:BF229)</f>
        <v>725.90546955231855</v>
      </c>
      <c r="BH229">
        <f>LOG10(BG229)</f>
        <v>2.8608800687375604</v>
      </c>
      <c r="BI229">
        <f>STDEVA(BB229:BF229)/BG229</f>
        <v>0.67543064557810939</v>
      </c>
      <c r="BJ229">
        <f>COUNT(BB229:BF229)</f>
        <v>5</v>
      </c>
      <c r="BK229">
        <v>228</v>
      </c>
      <c r="BL229">
        <f t="shared" si="6"/>
        <v>0.92627298369408551</v>
      </c>
      <c r="BM229">
        <f t="shared" si="7"/>
        <v>-0.11049065930414793</v>
      </c>
    </row>
    <row r="230" spans="1:65" x14ac:dyDescent="0.25">
      <c r="A230" t="s">
        <v>1055</v>
      </c>
      <c r="B230">
        <v>2</v>
      </c>
      <c r="C230">
        <v>1</v>
      </c>
      <c r="D230">
        <v>8.6676000000000002</v>
      </c>
      <c r="E230">
        <v>0.16559371884225399</v>
      </c>
      <c r="F230" s="1">
        <f>-LOG10(E230)</f>
        <v>0.7809561405214529</v>
      </c>
      <c r="G230">
        <v>0.32856879802208899</v>
      </c>
      <c r="H230">
        <v>1.1246034076807301</v>
      </c>
      <c r="I230">
        <v>0.27971994015075502</v>
      </c>
      <c r="J230" t="s">
        <v>1</v>
      </c>
      <c r="K230" t="s">
        <v>0</v>
      </c>
      <c r="L230">
        <v>49070.543700000002</v>
      </c>
      <c r="M230" t="s">
        <v>1056</v>
      </c>
      <c r="N230">
        <v>599.63519538176001</v>
      </c>
      <c r="O230">
        <v>1104.08862176856</v>
      </c>
      <c r="P230">
        <v>674.55515902186096</v>
      </c>
      <c r="Q230">
        <v>760.07992368696398</v>
      </c>
      <c r="R230">
        <v>755.44205983786298</v>
      </c>
      <c r="S230">
        <v>637.08729073428503</v>
      </c>
      <c r="T230">
        <v>677.26711360839499</v>
      </c>
      <c r="U230">
        <v>684.62938049250999</v>
      </c>
      <c r="V230">
        <v>650.87959854527196</v>
      </c>
      <c r="W230">
        <v>983.03455803509098</v>
      </c>
      <c r="X230">
        <v>958.81685569830995</v>
      </c>
      <c r="Y230">
        <v>786.11991007080996</v>
      </c>
      <c r="AA230">
        <v>357.990909296398</v>
      </c>
      <c r="AC230">
        <f>AVERAGE(N230:P230)</f>
        <v>792.75965872406039</v>
      </c>
      <c r="AD230">
        <f>AVERAGE(Q230:S230)</f>
        <v>717.53642475303729</v>
      </c>
      <c r="AE230">
        <f>AVERAGE(T230:V230)</f>
        <v>670.92536421539228</v>
      </c>
      <c r="AF230">
        <f>AVERAGE(W230:Y230)</f>
        <v>909.32377460140367</v>
      </c>
      <c r="AG230">
        <f>AVERAGE(Z230:AB230)</f>
        <v>357.990909296398</v>
      </c>
      <c r="AH230">
        <f>AVERAGE(AC230:AG230)</f>
        <v>689.70722631805836</v>
      </c>
      <c r="AI230">
        <f>LOG10(AH230)</f>
        <v>2.8386647762769166</v>
      </c>
      <c r="AJ230">
        <f>STDEVA(AC230:AG230)/AH230</f>
        <v>0.29891505393201162</v>
      </c>
      <c r="AK230">
        <f>COUNT(AC230:AG230)</f>
        <v>5</v>
      </c>
      <c r="AL230">
        <v>228</v>
      </c>
      <c r="AM230">
        <v>1173.8035037371201</v>
      </c>
      <c r="AN230">
        <v>751.28222908022894</v>
      </c>
      <c r="AO230">
        <v>1033.8802628502001</v>
      </c>
      <c r="AP230">
        <v>605.03586960888697</v>
      </c>
      <c r="AQ230">
        <v>756.17273387676596</v>
      </c>
      <c r="AR230">
        <v>599.81278443086501</v>
      </c>
      <c r="AS230">
        <v>683.962769213456</v>
      </c>
      <c r="AT230">
        <v>867.83903076970398</v>
      </c>
      <c r="AU230">
        <v>618.36657766982103</v>
      </c>
      <c r="AV230">
        <v>484.30907444210197</v>
      </c>
      <c r="AW230">
        <v>653.96498960859503</v>
      </c>
      <c r="AX230">
        <v>787.90781180490205</v>
      </c>
      <c r="AY230">
        <v>514.10631885576197</v>
      </c>
      <c r="AZ230">
        <v>678.75423650225196</v>
      </c>
      <c r="BA230">
        <v>620.31266981216197</v>
      </c>
      <c r="BB230">
        <f>AVERAGE(AM230:AO230)</f>
        <v>986.32199855584975</v>
      </c>
      <c r="BC230">
        <f>AVERAGE(AP230:AR230)</f>
        <v>653.67379597217268</v>
      </c>
      <c r="BD230">
        <f>AVERAGE(AS230:AU230)</f>
        <v>723.38945921766026</v>
      </c>
      <c r="BE230">
        <f>AVERAGE(AV230:AX230)</f>
        <v>642.06062528519976</v>
      </c>
      <c r="BF230">
        <f>AVERAGE(AY230:BA230)</f>
        <v>604.3910750567253</v>
      </c>
      <c r="BG230">
        <f>AVERAGE(BB230:BF230)</f>
        <v>721.96739081752162</v>
      </c>
      <c r="BH230">
        <f>LOG10(BG230)</f>
        <v>2.8585175821848288</v>
      </c>
      <c r="BI230">
        <f>STDEVA(BB230:BF230)/BG230</f>
        <v>0.21318758844394187</v>
      </c>
      <c r="BJ230">
        <f>COUNT(BB230:BF230)</f>
        <v>5</v>
      </c>
      <c r="BK230">
        <v>229</v>
      </c>
      <c r="BL230">
        <f t="shared" si="6"/>
        <v>0.9553163135762498</v>
      </c>
      <c r="BM230">
        <f t="shared" si="7"/>
        <v>-6.5949593707840162E-2</v>
      </c>
    </row>
    <row r="231" spans="1:65" x14ac:dyDescent="0.25">
      <c r="A231" t="s">
        <v>1509</v>
      </c>
      <c r="B231">
        <v>27</v>
      </c>
      <c r="C231">
        <v>2</v>
      </c>
      <c r="D231">
        <v>134.5633</v>
      </c>
      <c r="E231">
        <v>0.34249726161427202</v>
      </c>
      <c r="F231" s="1">
        <f>-LOG10(E231)</f>
        <v>0.46534289649437394</v>
      </c>
      <c r="G231">
        <v>0.46848319832315199</v>
      </c>
      <c r="H231">
        <v>1.0704717478989301</v>
      </c>
      <c r="I231">
        <v>0.15407977265959599</v>
      </c>
      <c r="J231" t="s">
        <v>1</v>
      </c>
      <c r="K231" t="s">
        <v>0</v>
      </c>
      <c r="L231">
        <v>385972.75919999997</v>
      </c>
      <c r="M231" t="s">
        <v>1510</v>
      </c>
      <c r="N231">
        <v>865.78321888112805</v>
      </c>
      <c r="O231">
        <v>735.56175507468697</v>
      </c>
      <c r="P231">
        <v>720.42487350374097</v>
      </c>
      <c r="Q231">
        <v>685.43354347250295</v>
      </c>
      <c r="R231">
        <v>487.08077384451798</v>
      </c>
      <c r="S231">
        <v>490.83138063480698</v>
      </c>
      <c r="T231">
        <v>845.18608124059006</v>
      </c>
      <c r="U231">
        <v>698.52535043311798</v>
      </c>
      <c r="V231">
        <v>813.87424979999105</v>
      </c>
      <c r="W231">
        <v>526.00448584471803</v>
      </c>
      <c r="X231">
        <v>606.62474572050496</v>
      </c>
      <c r="Y231">
        <v>622.381090347179</v>
      </c>
      <c r="Z231">
        <v>561.43106191109405</v>
      </c>
      <c r="AA231">
        <v>902.77279953409402</v>
      </c>
      <c r="AB231">
        <v>505.23975417260698</v>
      </c>
      <c r="AC231">
        <f>AVERAGE(N231:P231)</f>
        <v>773.92328248651859</v>
      </c>
      <c r="AD231">
        <f>AVERAGE(Q231:S231)</f>
        <v>554.44856598394256</v>
      </c>
      <c r="AE231">
        <f>AVERAGE(T231:V231)</f>
        <v>785.86189382456632</v>
      </c>
      <c r="AF231">
        <f>AVERAGE(W231:Y231)</f>
        <v>585.00344063746741</v>
      </c>
      <c r="AG231">
        <f>AVERAGE(Z231:AB231)</f>
        <v>656.4812052059317</v>
      </c>
      <c r="AH231">
        <f>AVERAGE(AC231:AG231)</f>
        <v>671.14367762768541</v>
      </c>
      <c r="AI231">
        <f>LOG10(AH231)</f>
        <v>2.8268155033602187</v>
      </c>
      <c r="AJ231">
        <f>STDEVA(AC231:AG231)/AH231</f>
        <v>0.15799696629317853</v>
      </c>
      <c r="AK231">
        <f>COUNT(AC231:AG231)</f>
        <v>5</v>
      </c>
      <c r="AL231">
        <v>235</v>
      </c>
      <c r="AM231">
        <v>578.838695670726</v>
      </c>
      <c r="AN231">
        <v>688.58835017113495</v>
      </c>
      <c r="AO231">
        <v>786.58256597923196</v>
      </c>
      <c r="AP231">
        <v>802.56822003557397</v>
      </c>
      <c r="AQ231">
        <v>1035.4146911253999</v>
      </c>
      <c r="AR231">
        <v>910.87676047207003</v>
      </c>
      <c r="AS231">
        <v>584.59011950862896</v>
      </c>
      <c r="AT231">
        <v>532.41918190246304</v>
      </c>
      <c r="AU231">
        <v>605.54033811503496</v>
      </c>
      <c r="AV231">
        <v>802.02002446088704</v>
      </c>
      <c r="AW231">
        <v>595.93454901661403</v>
      </c>
      <c r="AX231">
        <v>789.64212824476499</v>
      </c>
      <c r="AY231">
        <v>730.02420868057095</v>
      </c>
      <c r="AZ231">
        <v>752.18903693362995</v>
      </c>
      <c r="BA231">
        <v>581.37631490462604</v>
      </c>
      <c r="BB231">
        <f>AVERAGE(AM231:AO231)</f>
        <v>684.66987060703104</v>
      </c>
      <c r="BC231">
        <f>AVERAGE(AP231:AR231)</f>
        <v>916.28655721101461</v>
      </c>
      <c r="BD231">
        <f>AVERAGE(AS231:AU231)</f>
        <v>574.18321317537573</v>
      </c>
      <c r="BE231">
        <f>AVERAGE(AV231:AX231)</f>
        <v>729.19890057408873</v>
      </c>
      <c r="BF231">
        <f>AVERAGE(AY231:BA231)</f>
        <v>687.86318683960906</v>
      </c>
      <c r="BG231">
        <f>AVERAGE(BB231:BF231)</f>
        <v>718.44034568142388</v>
      </c>
      <c r="BH231">
        <f>LOG10(BG231)</f>
        <v>2.8563907131564781</v>
      </c>
      <c r="BI231">
        <f>STDEVA(BB231:BF231)/BG231</f>
        <v>0.17349233143988702</v>
      </c>
      <c r="BJ231">
        <f>COUNT(BB231:BF231)</f>
        <v>5</v>
      </c>
      <c r="BK231">
        <v>230</v>
      </c>
      <c r="BL231">
        <f t="shared" si="6"/>
        <v>0.93416757795126515</v>
      </c>
      <c r="BM231">
        <f t="shared" si="7"/>
        <v>-9.8246720334382961E-2</v>
      </c>
    </row>
    <row r="232" spans="1:65" x14ac:dyDescent="0.25">
      <c r="A232" t="s">
        <v>2126</v>
      </c>
      <c r="B232">
        <v>22</v>
      </c>
      <c r="C232">
        <v>1</v>
      </c>
      <c r="D232">
        <v>107.6895</v>
      </c>
      <c r="E232">
        <v>0.81089215478648602</v>
      </c>
      <c r="F232" s="1">
        <f>-LOG10(E232)</f>
        <v>9.1036901270377807E-2</v>
      </c>
      <c r="G232">
        <v>0.78005180976421695</v>
      </c>
      <c r="H232">
        <v>1.61790607365461</v>
      </c>
      <c r="I232">
        <v>5.62622541859744E-2</v>
      </c>
      <c r="J232" t="s">
        <v>0</v>
      </c>
      <c r="K232" t="s">
        <v>1</v>
      </c>
      <c r="L232">
        <v>365503.23690000002</v>
      </c>
      <c r="M232" t="s">
        <v>2127</v>
      </c>
      <c r="N232">
        <v>713.05359482401605</v>
      </c>
      <c r="O232">
        <v>311.796131523192</v>
      </c>
      <c r="P232">
        <v>280.971916719756</v>
      </c>
      <c r="Q232">
        <v>469.06682349707899</v>
      </c>
      <c r="R232">
        <v>726.28201311811404</v>
      </c>
      <c r="S232">
        <v>969.44341032473096</v>
      </c>
      <c r="T232">
        <v>717.15174113231399</v>
      </c>
      <c r="U232">
        <v>1228.73424339138</v>
      </c>
      <c r="V232">
        <v>491.79108315010802</v>
      </c>
      <c r="W232">
        <v>262.74576926887102</v>
      </c>
      <c r="X232">
        <v>437.99158803655598</v>
      </c>
      <c r="Y232">
        <v>272.04812117507998</v>
      </c>
      <c r="Z232">
        <v>4190.4258124327098</v>
      </c>
      <c r="AA232">
        <v>2370.7943882529398</v>
      </c>
      <c r="AB232">
        <v>3945.6926883341198</v>
      </c>
      <c r="AC232">
        <f>AVERAGE(N232:P232)</f>
        <v>435.27388102232135</v>
      </c>
      <c r="AD232">
        <f>AVERAGE(Q232:S232)</f>
        <v>721.59741564664137</v>
      </c>
      <c r="AE232">
        <f>AVERAGE(T232:V232)</f>
        <v>812.55902255793399</v>
      </c>
      <c r="AF232">
        <f>AVERAGE(W232:Y232)</f>
        <v>324.26182616016899</v>
      </c>
      <c r="AG232">
        <f>AVERAGE(Z232:AB232)</f>
        <v>3502.3042963399234</v>
      </c>
      <c r="AH232">
        <f>AVERAGE(AC232:AG232)</f>
        <v>1159.1992883453979</v>
      </c>
      <c r="AI232">
        <f>LOG10(AH232)</f>
        <v>3.0641581058415155</v>
      </c>
      <c r="AJ232">
        <f>STDEVA(AC232:AG232)/AH232</f>
        <v>1.1430698079764223</v>
      </c>
      <c r="AK232">
        <f>COUNT(AC232:AG232)</f>
        <v>5</v>
      </c>
      <c r="AL232">
        <v>167</v>
      </c>
      <c r="AM232">
        <v>626.30272270329397</v>
      </c>
      <c r="AN232">
        <v>1107.2777071754499</v>
      </c>
      <c r="AO232">
        <v>738.49702329494903</v>
      </c>
      <c r="AP232">
        <v>720.59508681657701</v>
      </c>
      <c r="AQ232">
        <v>748.084585273681</v>
      </c>
      <c r="AR232">
        <v>1031.29155126155</v>
      </c>
      <c r="AS232">
        <v>799.66085074267698</v>
      </c>
      <c r="AT232">
        <v>476.83011689884898</v>
      </c>
      <c r="AU232">
        <v>584.39173872206902</v>
      </c>
      <c r="AV232">
        <v>625.79397714827599</v>
      </c>
      <c r="AW232">
        <v>714.61172191673995</v>
      </c>
      <c r="AX232">
        <v>836.52584899223996</v>
      </c>
      <c r="AY232">
        <v>671.32063910400302</v>
      </c>
      <c r="AZ232">
        <v>571.89785161767804</v>
      </c>
      <c r="BA232">
        <v>494.13660805606099</v>
      </c>
      <c r="BB232">
        <f>AVERAGE(AM232:AO232)</f>
        <v>824.02581772456426</v>
      </c>
      <c r="BC232">
        <f>AVERAGE(AP232:AR232)</f>
        <v>833.32374111726938</v>
      </c>
      <c r="BD232">
        <f>AVERAGE(AS232:AU232)</f>
        <v>620.29423545453164</v>
      </c>
      <c r="BE232">
        <f>AVERAGE(AV232:AX232)</f>
        <v>725.64384935241867</v>
      </c>
      <c r="BF232">
        <f>AVERAGE(AY232:BA232)</f>
        <v>579.11836625924741</v>
      </c>
      <c r="BG232">
        <f>AVERAGE(BB232:BF232)</f>
        <v>716.48120198160632</v>
      </c>
      <c r="BH232">
        <f>LOG10(BG232)</f>
        <v>2.8552048004796937</v>
      </c>
      <c r="BI232">
        <f>STDEVA(BB232:BF232)/BG232</f>
        <v>0.16129731551538457</v>
      </c>
      <c r="BJ232">
        <f>COUNT(BB232:BF232)</f>
        <v>5</v>
      </c>
      <c r="BK232">
        <v>231</v>
      </c>
      <c r="BL232">
        <f t="shared" si="6"/>
        <v>1.6179060736546123</v>
      </c>
      <c r="BM232">
        <f t="shared" si="7"/>
        <v>0.69412785560101464</v>
      </c>
    </row>
    <row r="233" spans="1:65" x14ac:dyDescent="0.25">
      <c r="A233" t="s">
        <v>1814</v>
      </c>
      <c r="B233">
        <v>7</v>
      </c>
      <c r="C233">
        <v>2</v>
      </c>
      <c r="D233">
        <v>26.496700000000001</v>
      </c>
      <c r="E233">
        <v>0.54997058691231704</v>
      </c>
      <c r="F233" s="1">
        <f>-LOG10(E233)</f>
        <v>0.25966053647530746</v>
      </c>
      <c r="G233">
        <v>0.62100894843650301</v>
      </c>
      <c r="H233">
        <v>4.2659603713016603</v>
      </c>
      <c r="I233">
        <v>8.998175510327E-2</v>
      </c>
      <c r="J233" t="s">
        <v>1</v>
      </c>
      <c r="K233" t="s">
        <v>0</v>
      </c>
      <c r="L233">
        <v>70226.898199999996</v>
      </c>
      <c r="M233" t="s">
        <v>1815</v>
      </c>
      <c r="N233">
        <v>258.42108834337103</v>
      </c>
      <c r="O233">
        <v>271.97709783756198</v>
      </c>
      <c r="P233">
        <v>305.21172349469998</v>
      </c>
      <c r="Q233">
        <v>77.319568041256403</v>
      </c>
      <c r="R233">
        <v>103.200783950168</v>
      </c>
      <c r="S233">
        <v>112.608011323135</v>
      </c>
      <c r="T233">
        <v>96.758876743605697</v>
      </c>
      <c r="U233">
        <v>69.545680445032701</v>
      </c>
      <c r="V233">
        <v>66.828609078056303</v>
      </c>
      <c r="W233">
        <v>116.495946193696</v>
      </c>
      <c r="X233">
        <v>122.520537800445</v>
      </c>
      <c r="Y233">
        <v>178.72527808043199</v>
      </c>
      <c r="Z233">
        <v>199.351306402928</v>
      </c>
      <c r="AA233">
        <v>348.65449969751199</v>
      </c>
      <c r="AB233">
        <v>181.10316314171399</v>
      </c>
      <c r="AC233">
        <f>AVERAGE(N233:P233)</f>
        <v>278.53663655854433</v>
      </c>
      <c r="AD233">
        <f>AVERAGE(Q233:S233)</f>
        <v>97.709454438186469</v>
      </c>
      <c r="AE233">
        <f>AVERAGE(T233:V233)</f>
        <v>77.711055422231567</v>
      </c>
      <c r="AF233">
        <f>AVERAGE(W233:Y233)</f>
        <v>139.24725402485765</v>
      </c>
      <c r="AG233">
        <f>AVERAGE(Z233:AB233)</f>
        <v>243.03632308071801</v>
      </c>
      <c r="AH233">
        <f>AVERAGE(AC233:AG233)</f>
        <v>167.24814470490759</v>
      </c>
      <c r="AI233">
        <f>LOG10(AH233)</f>
        <v>2.2233613088082316</v>
      </c>
      <c r="AJ233">
        <f>STDEVA(AC233:AG233)/AH233</f>
        <v>0.5328277785748502</v>
      </c>
      <c r="AK233">
        <f>COUNT(AC233:AG233)</f>
        <v>5</v>
      </c>
      <c r="AL233">
        <v>481</v>
      </c>
      <c r="AM233">
        <v>218.089689749473</v>
      </c>
      <c r="AN233">
        <v>117.086315515121</v>
      </c>
      <c r="AO233">
        <v>87.848514356173396</v>
      </c>
      <c r="AP233">
        <v>4259.6763732527497</v>
      </c>
      <c r="AQ233">
        <v>1378.5600990809701</v>
      </c>
      <c r="AR233">
        <v>3831.6989049756098</v>
      </c>
      <c r="AS233">
        <v>90.1829301213496</v>
      </c>
      <c r="AT233">
        <v>113.422417081741</v>
      </c>
      <c r="AU233">
        <v>113.907857171014</v>
      </c>
      <c r="AV233">
        <v>53.0107797766602</v>
      </c>
      <c r="AW233">
        <v>92.027755418732497</v>
      </c>
      <c r="AX233">
        <v>56.702776425529102</v>
      </c>
      <c r="AY233">
        <v>88.497928663839303</v>
      </c>
      <c r="AZ233">
        <v>51.696575202880403</v>
      </c>
      <c r="BA233">
        <v>149.700445481066</v>
      </c>
      <c r="BB233">
        <f>AVERAGE(AM233:AO233)</f>
        <v>141.00817320692246</v>
      </c>
      <c r="BC233">
        <f>AVERAGE(AP233:AR233)</f>
        <v>3156.6451257697768</v>
      </c>
      <c r="BD233">
        <f>AVERAGE(AS233:AU233)</f>
        <v>105.83773479136819</v>
      </c>
      <c r="BE233">
        <f>AVERAGE(AV233:AX233)</f>
        <v>67.247103873640597</v>
      </c>
      <c r="BF233">
        <f>AVERAGE(AY233:BA233)</f>
        <v>96.631649782595233</v>
      </c>
      <c r="BG233">
        <f>AVERAGE(BB233:BF233)</f>
        <v>713.47395748486065</v>
      </c>
      <c r="BH233">
        <f>LOG10(BG233)</f>
        <v>2.8533781255557353</v>
      </c>
      <c r="BI233">
        <f>STDEVA(BB233:BF233)/BG233</f>
        <v>1.9146148007138013</v>
      </c>
      <c r="BJ233">
        <f>COUNT(BB233:BF233)</f>
        <v>5</v>
      </c>
      <c r="BK233">
        <v>232</v>
      </c>
      <c r="BL233">
        <f t="shared" si="6"/>
        <v>0.23441380438676554</v>
      </c>
      <c r="BM233">
        <f t="shared" si="7"/>
        <v>-2.0928705638050369</v>
      </c>
    </row>
    <row r="234" spans="1:65" x14ac:dyDescent="0.25">
      <c r="A234" t="s">
        <v>1724</v>
      </c>
      <c r="B234">
        <v>9</v>
      </c>
      <c r="C234">
        <v>7</v>
      </c>
      <c r="D234">
        <v>44.7699</v>
      </c>
      <c r="E234">
        <v>0.48708283337938402</v>
      </c>
      <c r="F234" s="1">
        <f>-LOG10(E234)</f>
        <v>0.31239717632020797</v>
      </c>
      <c r="G234">
        <v>0.57968075821556497</v>
      </c>
      <c r="H234">
        <v>1.0697745749476</v>
      </c>
      <c r="I234">
        <v>0.10448646499109</v>
      </c>
      <c r="J234" t="s">
        <v>0</v>
      </c>
      <c r="K234" t="s">
        <v>1</v>
      </c>
      <c r="L234">
        <v>14179.3758</v>
      </c>
      <c r="M234" t="s">
        <v>1725</v>
      </c>
      <c r="N234">
        <v>857.44512695453398</v>
      </c>
      <c r="O234">
        <v>989.084964404939</v>
      </c>
      <c r="P234">
        <v>920.40442451904903</v>
      </c>
      <c r="Q234">
        <v>456.32371358919198</v>
      </c>
      <c r="R234">
        <v>537.452226602216</v>
      </c>
      <c r="S234">
        <v>641.68019586437094</v>
      </c>
      <c r="T234">
        <v>613.21822771202301</v>
      </c>
      <c r="U234">
        <v>724.90495787582699</v>
      </c>
      <c r="V234">
        <v>623.44627666275801</v>
      </c>
      <c r="W234">
        <v>758.59274680814701</v>
      </c>
      <c r="X234">
        <v>722.80247914345796</v>
      </c>
      <c r="Y234">
        <v>698.80595454645197</v>
      </c>
      <c r="Z234">
        <v>850.46785941551104</v>
      </c>
      <c r="AA234">
        <v>1134.61272784469</v>
      </c>
      <c r="AB234">
        <v>904.00292038526595</v>
      </c>
      <c r="AC234">
        <f>AVERAGE(N234:P234)</f>
        <v>922.31150529284059</v>
      </c>
      <c r="AD234">
        <f>AVERAGE(Q234:S234)</f>
        <v>545.15204535192629</v>
      </c>
      <c r="AE234">
        <f>AVERAGE(T234:V234)</f>
        <v>653.8564874168693</v>
      </c>
      <c r="AF234">
        <f>AVERAGE(W234:Y234)</f>
        <v>726.73372683268565</v>
      </c>
      <c r="AG234">
        <f>AVERAGE(Z234:AB234)</f>
        <v>963.02783588182228</v>
      </c>
      <c r="AH234">
        <f>AVERAGE(AC234:AG234)</f>
        <v>762.2163201552288</v>
      </c>
      <c r="AI234">
        <f>LOG10(AH234)</f>
        <v>2.882078243409488</v>
      </c>
      <c r="AJ234">
        <f>STDEVA(AC234:AG234)/AH234</f>
        <v>0.23291832932582604</v>
      </c>
      <c r="AK234">
        <f>COUNT(AC234:AG234)</f>
        <v>5</v>
      </c>
      <c r="AL234">
        <v>220</v>
      </c>
      <c r="AM234">
        <v>826.61098190836401</v>
      </c>
      <c r="AN234">
        <v>689.93992582424301</v>
      </c>
      <c r="AO234">
        <v>780.56867919743399</v>
      </c>
      <c r="AP234">
        <v>779.95027459431299</v>
      </c>
      <c r="AQ234">
        <v>517.40556292984695</v>
      </c>
      <c r="AR234">
        <v>523.291544304441</v>
      </c>
      <c r="AS234">
        <v>742.59257583896101</v>
      </c>
      <c r="AT234">
        <v>840.26080481004794</v>
      </c>
      <c r="AU234">
        <v>938.51141051488605</v>
      </c>
      <c r="AV234">
        <v>574.89039836656195</v>
      </c>
      <c r="AW234">
        <v>694.52443335852604</v>
      </c>
      <c r="AX234">
        <v>615.96371857952499</v>
      </c>
      <c r="AY234">
        <v>755.42560768768601</v>
      </c>
      <c r="AZ234">
        <v>693.33498934046702</v>
      </c>
      <c r="BA234">
        <v>714.256231710816</v>
      </c>
      <c r="BB234">
        <f>AVERAGE(AM234:AO234)</f>
        <v>765.70652897668026</v>
      </c>
      <c r="BC234">
        <f>AVERAGE(AP234:AR234)</f>
        <v>606.88246060953372</v>
      </c>
      <c r="BD234">
        <f>AVERAGE(AS234:AU234)</f>
        <v>840.45493038796496</v>
      </c>
      <c r="BE234">
        <f>AVERAGE(AV234:AX234)</f>
        <v>628.45951676820425</v>
      </c>
      <c r="BF234">
        <f>AVERAGE(AY234:BA234)</f>
        <v>721.00560957965627</v>
      </c>
      <c r="BG234">
        <f>AVERAGE(BB234:BF234)</f>
        <v>712.50180926440794</v>
      </c>
      <c r="BH234">
        <f>LOG10(BG234)</f>
        <v>2.8527859714911457</v>
      </c>
      <c r="BI234">
        <f>STDEVA(BB234:BF234)/BG234</f>
        <v>0.13588223196990643</v>
      </c>
      <c r="BJ234">
        <f>COUNT(BB234:BF234)</f>
        <v>5</v>
      </c>
      <c r="BK234">
        <v>233</v>
      </c>
      <c r="BL234">
        <f t="shared" si="6"/>
        <v>1.0697745749476011</v>
      </c>
      <c r="BM234">
        <f t="shared" si="7"/>
        <v>9.7306821048621789E-2</v>
      </c>
    </row>
    <row r="235" spans="1:65" x14ac:dyDescent="0.25">
      <c r="A235" t="s">
        <v>723</v>
      </c>
      <c r="B235">
        <v>17</v>
      </c>
      <c r="C235">
        <v>5</v>
      </c>
      <c r="D235">
        <v>81.335400000000007</v>
      </c>
      <c r="E235">
        <v>7.2972828105969695E-2</v>
      </c>
      <c r="F235" s="1">
        <f>-LOG10(E235)</f>
        <v>1.1368388220765615</v>
      </c>
      <c r="G235">
        <v>0.215484103483222</v>
      </c>
      <c r="H235">
        <v>1.1564051886687401</v>
      </c>
      <c r="I235">
        <v>0.43619238531314503</v>
      </c>
      <c r="J235" t="s">
        <v>0</v>
      </c>
      <c r="K235" t="s">
        <v>1</v>
      </c>
      <c r="L235">
        <v>50821.1567</v>
      </c>
      <c r="M235" t="s">
        <v>724</v>
      </c>
      <c r="N235">
        <v>1030.4653515535799</v>
      </c>
      <c r="O235">
        <v>1085.56009280326</v>
      </c>
      <c r="P235">
        <v>949.20771720800599</v>
      </c>
      <c r="Q235">
        <v>730.53019772288906</v>
      </c>
      <c r="R235">
        <v>694.59746775887402</v>
      </c>
      <c r="S235">
        <v>636.88441506287097</v>
      </c>
      <c r="T235">
        <v>941.16931576422303</v>
      </c>
      <c r="U235">
        <v>882.60330739407505</v>
      </c>
      <c r="V235">
        <v>836.61953598953698</v>
      </c>
      <c r="W235">
        <v>597.59479822144897</v>
      </c>
      <c r="X235">
        <v>559.535510207323</v>
      </c>
      <c r="Y235">
        <v>623.10273510003401</v>
      </c>
      <c r="Z235">
        <v>742.046779830692</v>
      </c>
      <c r="AA235">
        <v>995.60370198167402</v>
      </c>
      <c r="AB235">
        <v>791.05882142627195</v>
      </c>
      <c r="AC235">
        <f>AVERAGE(N235:P235)</f>
        <v>1021.7443871882821</v>
      </c>
      <c r="AD235">
        <f>AVERAGE(Q235:S235)</f>
        <v>687.33736018154468</v>
      </c>
      <c r="AE235">
        <f>AVERAGE(T235:V235)</f>
        <v>886.79738638261176</v>
      </c>
      <c r="AF235">
        <f>AVERAGE(W235:Y235)</f>
        <v>593.41101450960196</v>
      </c>
      <c r="AG235">
        <f>AVERAGE(Z235:AB235)</f>
        <v>842.90310107954599</v>
      </c>
      <c r="AH235">
        <f>AVERAGE(AC235:AG235)</f>
        <v>806.43864986831727</v>
      </c>
      <c r="AI235">
        <f>LOG10(AH235)</f>
        <v>2.9065713338612413</v>
      </c>
      <c r="AJ235">
        <f>STDEVA(AC235:AG235)/AH235</f>
        <v>0.20907268713132987</v>
      </c>
      <c r="AK235">
        <f>COUNT(AC235:AG235)</f>
        <v>5</v>
      </c>
      <c r="AL235">
        <v>213</v>
      </c>
      <c r="AM235">
        <v>507.33069332860202</v>
      </c>
      <c r="AN235">
        <v>482.13925943484799</v>
      </c>
      <c r="AO235">
        <v>466.65726999229003</v>
      </c>
      <c r="AP235">
        <v>759.72152059516304</v>
      </c>
      <c r="AQ235">
        <v>915.00669495747798</v>
      </c>
      <c r="AR235">
        <v>765.65650044007998</v>
      </c>
      <c r="AS235">
        <v>666.42140043645395</v>
      </c>
      <c r="AT235">
        <v>715.00521948181802</v>
      </c>
      <c r="AU235">
        <v>777.07128497854501</v>
      </c>
      <c r="AV235">
        <v>681.48987944799001</v>
      </c>
      <c r="AW235">
        <v>636.544251223988</v>
      </c>
      <c r="AX235">
        <v>579.28153416610598</v>
      </c>
      <c r="AY235">
        <v>812.02272763233702</v>
      </c>
      <c r="AZ235">
        <v>841.77322761211406</v>
      </c>
      <c r="BA235">
        <v>854.38136569169797</v>
      </c>
      <c r="BB235">
        <f>AVERAGE(AM235:AO235)</f>
        <v>485.37574091858005</v>
      </c>
      <c r="BC235">
        <f>AVERAGE(AP235:AR235)</f>
        <v>813.46157199757363</v>
      </c>
      <c r="BD235">
        <f>AVERAGE(AS235:AU235)</f>
        <v>719.49930163227236</v>
      </c>
      <c r="BE235">
        <f>AVERAGE(AV235:AX235)</f>
        <v>632.43855494602792</v>
      </c>
      <c r="BF235">
        <f>AVERAGE(AY235:BA235)</f>
        <v>836.05910697871639</v>
      </c>
      <c r="BG235">
        <f>AVERAGE(BB235:BF235)</f>
        <v>697.36685529463409</v>
      </c>
      <c r="BH235">
        <f>LOG10(BG235)</f>
        <v>2.8434613022244797</v>
      </c>
      <c r="BI235">
        <f>STDEVA(BB235:BF235)/BG235</f>
        <v>0.20576191264466417</v>
      </c>
      <c r="BJ235">
        <f>COUNT(BB235:BF235)</f>
        <v>5</v>
      </c>
      <c r="BK235">
        <v>234</v>
      </c>
      <c r="BL235">
        <f t="shared" si="6"/>
        <v>1.1564051886687401</v>
      </c>
      <c r="BM235">
        <f t="shared" si="7"/>
        <v>0.20964698716338911</v>
      </c>
    </row>
    <row r="236" spans="1:65" x14ac:dyDescent="0.25">
      <c r="A236" t="s">
        <v>2030</v>
      </c>
      <c r="B236">
        <v>28</v>
      </c>
      <c r="C236">
        <v>1</v>
      </c>
      <c r="D236">
        <v>115.627</v>
      </c>
      <c r="E236">
        <v>0.72848484465794905</v>
      </c>
      <c r="F236" s="1">
        <f>-LOG10(E236)</f>
        <v>0.13757947882863494</v>
      </c>
      <c r="G236">
        <v>0.73507290835428396</v>
      </c>
      <c r="H236">
        <v>1.0378280184483799</v>
      </c>
      <c r="I236">
        <v>6.3248130261854399E-2</v>
      </c>
      <c r="J236" t="s">
        <v>0</v>
      </c>
      <c r="K236" t="s">
        <v>1</v>
      </c>
      <c r="L236">
        <v>518314.54619999998</v>
      </c>
      <c r="M236" t="s">
        <v>2031</v>
      </c>
      <c r="N236">
        <v>596.81714700477698</v>
      </c>
      <c r="O236">
        <v>737.45339713941098</v>
      </c>
      <c r="P236">
        <v>745.28601280499697</v>
      </c>
      <c r="Q236">
        <v>589.88343278868695</v>
      </c>
      <c r="R236">
        <v>703.66718680214899</v>
      </c>
      <c r="S236">
        <v>628.69072845127698</v>
      </c>
      <c r="T236">
        <v>993.75569395716195</v>
      </c>
      <c r="U236">
        <v>1058.28104118644</v>
      </c>
      <c r="V236">
        <v>821.480224364234</v>
      </c>
      <c r="W236">
        <v>847.80275825768103</v>
      </c>
      <c r="X236">
        <v>721.80227003634798</v>
      </c>
      <c r="Y236">
        <v>947.39405268335202</v>
      </c>
      <c r="Z236">
        <v>483.24252602047602</v>
      </c>
      <c r="AA236">
        <v>346.305690940332</v>
      </c>
      <c r="AB236">
        <v>529.86648347643199</v>
      </c>
      <c r="AC236">
        <f>AVERAGE(N236:P236)</f>
        <v>693.18551898306168</v>
      </c>
      <c r="AD236">
        <f>AVERAGE(Q236:S236)</f>
        <v>640.74711601403772</v>
      </c>
      <c r="AE236">
        <f>AVERAGE(T236:V236)</f>
        <v>957.83898650261199</v>
      </c>
      <c r="AF236">
        <f>AVERAGE(W236:Y236)</f>
        <v>838.99969365912705</v>
      </c>
      <c r="AG236">
        <f>AVERAGE(Z236:AB236)</f>
        <v>453.13823347908004</v>
      </c>
      <c r="AH236">
        <f>AVERAGE(AC236:AG236)</f>
        <v>716.78190972758364</v>
      </c>
      <c r="AI236">
        <f>LOG10(AH236)</f>
        <v>2.8553870359891307</v>
      </c>
      <c r="AJ236">
        <f>STDEVA(AC236:AG236)/AH236</f>
        <v>0.26916482981665957</v>
      </c>
      <c r="AK236">
        <f>COUNT(AC236:AG236)</f>
        <v>5</v>
      </c>
      <c r="AL236">
        <v>224</v>
      </c>
      <c r="AM236">
        <v>900.84085978742905</v>
      </c>
      <c r="AN236">
        <v>911.64787968772202</v>
      </c>
      <c r="AO236">
        <v>730.51309251980797</v>
      </c>
      <c r="AP236">
        <v>738.80166323726098</v>
      </c>
      <c r="AQ236">
        <v>292.88291817030898</v>
      </c>
      <c r="AR236">
        <v>643.90457765500503</v>
      </c>
      <c r="AS236">
        <v>435.93131820509501</v>
      </c>
      <c r="AT236">
        <v>753.04662202505801</v>
      </c>
      <c r="AU236">
        <v>760.96264122732202</v>
      </c>
      <c r="AV236">
        <v>782.47692795624403</v>
      </c>
      <c r="AW236">
        <v>814.24489062760301</v>
      </c>
      <c r="AX236">
        <v>413.86735982332499</v>
      </c>
      <c r="AY236">
        <v>675.81944529961095</v>
      </c>
      <c r="AZ236">
        <v>768.01007791459199</v>
      </c>
      <c r="BA236">
        <v>736.88628335827605</v>
      </c>
      <c r="BB236">
        <f>AVERAGE(AM236:AO236)</f>
        <v>847.66727733165305</v>
      </c>
      <c r="BC236">
        <f>AVERAGE(AP236:AR236)</f>
        <v>558.52971968752502</v>
      </c>
      <c r="BD236">
        <f>AVERAGE(AS236:AU236)</f>
        <v>649.98019381915844</v>
      </c>
      <c r="BE236">
        <f>AVERAGE(AV236:AX236)</f>
        <v>670.19639280239062</v>
      </c>
      <c r="BF236">
        <f>AVERAGE(AY236:BA236)</f>
        <v>726.90526885749296</v>
      </c>
      <c r="BG236">
        <f>AVERAGE(BB236:BF236)</f>
        <v>690.65577049964406</v>
      </c>
      <c r="BH236">
        <f>LOG10(BG236)</f>
        <v>2.8392616447378862</v>
      </c>
      <c r="BI236">
        <f>STDEVA(BB236:BF236)/BG236</f>
        <v>0.15441868228349492</v>
      </c>
      <c r="BJ236">
        <f>COUNT(BB236:BF236)</f>
        <v>5</v>
      </c>
      <c r="BK236">
        <v>235</v>
      </c>
      <c r="BL236">
        <f t="shared" si="6"/>
        <v>1.0378280184483784</v>
      </c>
      <c r="BM236">
        <f t="shared" si="7"/>
        <v>5.3567390238559782E-2</v>
      </c>
    </row>
    <row r="237" spans="1:65" x14ac:dyDescent="0.25">
      <c r="A237" t="s">
        <v>2130</v>
      </c>
      <c r="B237">
        <v>4</v>
      </c>
      <c r="C237">
        <v>1</v>
      </c>
      <c r="D237">
        <v>18.291899999999998</v>
      </c>
      <c r="E237">
        <v>0.82208926475105704</v>
      </c>
      <c r="F237" s="1">
        <f>-LOG10(E237)</f>
        <v>8.5081022990349267E-2</v>
      </c>
      <c r="G237">
        <v>0.78941007882732195</v>
      </c>
      <c r="H237">
        <v>1.01279248988116</v>
      </c>
      <c r="I237">
        <v>5.5527342592197902E-2</v>
      </c>
      <c r="J237" t="s">
        <v>1</v>
      </c>
      <c r="K237" t="s">
        <v>0</v>
      </c>
      <c r="L237">
        <v>69847.8217</v>
      </c>
      <c r="M237" t="s">
        <v>2131</v>
      </c>
      <c r="N237">
        <v>691.98658133325796</v>
      </c>
      <c r="O237">
        <v>667.18905664364297</v>
      </c>
      <c r="P237">
        <v>578.791118479847</v>
      </c>
      <c r="Q237">
        <v>748.46016283621805</v>
      </c>
      <c r="R237">
        <v>666.39018021786899</v>
      </c>
      <c r="S237">
        <v>686.13970988867902</v>
      </c>
      <c r="T237">
        <v>627.62325898578501</v>
      </c>
      <c r="U237">
        <v>739.78515487226696</v>
      </c>
      <c r="V237">
        <v>604.86532812100597</v>
      </c>
      <c r="W237">
        <v>666.14527250638798</v>
      </c>
      <c r="X237">
        <v>718.724477182285</v>
      </c>
      <c r="Y237">
        <v>732.50655054342894</v>
      </c>
      <c r="Z237">
        <v>703.03070205483004</v>
      </c>
      <c r="AA237">
        <v>446.057700943827</v>
      </c>
      <c r="AB237">
        <v>734.66621904571502</v>
      </c>
      <c r="AC237">
        <f>AVERAGE(N237:P237)</f>
        <v>645.98891881891598</v>
      </c>
      <c r="AD237">
        <f>AVERAGE(Q237:S237)</f>
        <v>700.33001764758865</v>
      </c>
      <c r="AE237">
        <f>AVERAGE(T237:V237)</f>
        <v>657.42458065968594</v>
      </c>
      <c r="AF237">
        <f>AVERAGE(W237:Y237)</f>
        <v>705.79210007736731</v>
      </c>
      <c r="AG237">
        <f>AVERAGE(Z237:AB237)</f>
        <v>627.91820734812404</v>
      </c>
      <c r="AH237">
        <f>AVERAGE(AC237:AG237)</f>
        <v>667.49076491033634</v>
      </c>
      <c r="AI237">
        <f>LOG10(AH237)</f>
        <v>2.8244452613830906</v>
      </c>
      <c r="AJ237">
        <f>STDEVA(AC237:AG237)/AH237</f>
        <v>5.1217460157307076E-2</v>
      </c>
      <c r="AK237">
        <f>COUNT(AC237:AG237)</f>
        <v>5</v>
      </c>
      <c r="AL237">
        <v>236</v>
      </c>
      <c r="AM237">
        <v>593.58592001616705</v>
      </c>
      <c r="AN237">
        <v>772.32679706275997</v>
      </c>
      <c r="AO237">
        <v>613.41445513522206</v>
      </c>
      <c r="AP237">
        <v>527.10211152270699</v>
      </c>
      <c r="AQ237">
        <v>733.40606456709804</v>
      </c>
      <c r="AR237">
        <v>752.094552567184</v>
      </c>
      <c r="AS237">
        <v>642.62424237155699</v>
      </c>
      <c r="AT237">
        <v>688.67864757609004</v>
      </c>
      <c r="AU237">
        <v>817.42099942177299</v>
      </c>
      <c r="AV237">
        <v>791.51663521573403</v>
      </c>
      <c r="AW237">
        <v>641.81904534766898</v>
      </c>
      <c r="AX237">
        <v>528.83887299253399</v>
      </c>
      <c r="AY237">
        <v>645.57596005150299</v>
      </c>
      <c r="AZ237">
        <v>624.309436036286</v>
      </c>
      <c r="BA237">
        <v>767.73076660901097</v>
      </c>
      <c r="BB237">
        <f>AVERAGE(AM237:AO237)</f>
        <v>659.77572407138302</v>
      </c>
      <c r="BC237">
        <f>AVERAGE(AP237:AR237)</f>
        <v>670.86757621899642</v>
      </c>
      <c r="BD237">
        <f>AVERAGE(AS237:AU237)</f>
        <v>716.24129645647338</v>
      </c>
      <c r="BE237">
        <f>AVERAGE(AV237:AX237)</f>
        <v>654.0581845186457</v>
      </c>
      <c r="BF237">
        <f>AVERAGE(AY237:BA237)</f>
        <v>679.20538756560006</v>
      </c>
      <c r="BG237">
        <f>AVERAGE(BB237:BF237)</f>
        <v>676.02963376621972</v>
      </c>
      <c r="BH237">
        <f>LOG10(BG237)</f>
        <v>2.8299657336621533</v>
      </c>
      <c r="BI237">
        <f>STDEVA(BB237:BF237)/BG237</f>
        <v>3.6238329728677167E-2</v>
      </c>
      <c r="BJ237">
        <f>COUNT(BB237:BF237)</f>
        <v>5</v>
      </c>
      <c r="BK237">
        <v>236</v>
      </c>
      <c r="BL237">
        <f t="shared" si="6"/>
        <v>0.98736909089574576</v>
      </c>
      <c r="BM237">
        <f t="shared" si="7"/>
        <v>-1.8338611960864736E-2</v>
      </c>
    </row>
    <row r="238" spans="1:65" x14ac:dyDescent="0.25">
      <c r="A238" t="s">
        <v>1063</v>
      </c>
      <c r="B238">
        <v>38</v>
      </c>
      <c r="C238">
        <v>1</v>
      </c>
      <c r="D238">
        <v>182.6309</v>
      </c>
      <c r="E238">
        <v>0.16752426791852501</v>
      </c>
      <c r="F238" s="1">
        <f>-LOG10(E238)</f>
        <v>0.77592227125588642</v>
      </c>
      <c r="G238">
        <v>0.32979231330401898</v>
      </c>
      <c r="H238">
        <v>1.06328915054802</v>
      </c>
      <c r="I238">
        <v>0.277561423297565</v>
      </c>
      <c r="J238" t="s">
        <v>1</v>
      </c>
      <c r="K238" t="s">
        <v>0</v>
      </c>
      <c r="L238">
        <v>239343.31049999999</v>
      </c>
      <c r="M238" t="s">
        <v>1064</v>
      </c>
      <c r="N238">
        <v>739.07753693296104</v>
      </c>
      <c r="O238">
        <v>1297.3671804957401</v>
      </c>
      <c r="P238">
        <v>904.00741303356597</v>
      </c>
      <c r="Q238">
        <v>940.51805508695895</v>
      </c>
      <c r="R238">
        <v>764.58904579582895</v>
      </c>
      <c r="S238">
        <v>753.28596909216003</v>
      </c>
      <c r="T238">
        <v>105.634631765039</v>
      </c>
      <c r="U238">
        <v>79.367565222600703</v>
      </c>
      <c r="V238">
        <v>758.69845280321397</v>
      </c>
      <c r="W238">
        <v>851.01324154549604</v>
      </c>
      <c r="X238">
        <v>842.20806694427904</v>
      </c>
      <c r="Y238">
        <v>856.18024731039395</v>
      </c>
      <c r="Z238">
        <v>93.848151801140901</v>
      </c>
      <c r="AA238">
        <v>320.75123414813299</v>
      </c>
      <c r="AB238">
        <v>118.58840659121</v>
      </c>
      <c r="AC238">
        <f>AVERAGE(N238:P238)</f>
        <v>980.1507101540891</v>
      </c>
      <c r="AD238">
        <f>AVERAGE(Q238:S238)</f>
        <v>819.46435665831598</v>
      </c>
      <c r="AE238">
        <f>AVERAGE(T238:V238)</f>
        <v>314.56688326361791</v>
      </c>
      <c r="AF238">
        <f>AVERAGE(W238:Y238)</f>
        <v>849.80051860005642</v>
      </c>
      <c r="AG238">
        <f>AVERAGE(Z238:AB238)</f>
        <v>177.72926418016129</v>
      </c>
      <c r="AH238">
        <f>AVERAGE(AC238:AG238)</f>
        <v>628.34234657124819</v>
      </c>
      <c r="AI238">
        <f>LOG10(AH238)</f>
        <v>2.7981963295909802</v>
      </c>
      <c r="AJ238">
        <f>STDEVA(AC238:AG238)/AH238</f>
        <v>0.56874734100810109</v>
      </c>
      <c r="AK238">
        <f>COUNT(AC238:AG238)</f>
        <v>5</v>
      </c>
      <c r="AL238">
        <v>243</v>
      </c>
      <c r="AM238">
        <v>820.603177504467</v>
      </c>
      <c r="AN238">
        <v>616.989668467662</v>
      </c>
      <c r="AO238">
        <v>790.77052922036899</v>
      </c>
      <c r="AP238">
        <v>563.86321240638404</v>
      </c>
      <c r="AQ238">
        <v>542.54061160573099</v>
      </c>
      <c r="AR238">
        <v>425.77276989006799</v>
      </c>
      <c r="AS238">
        <v>638.81490065561798</v>
      </c>
      <c r="AT238">
        <v>665.64724404940398</v>
      </c>
      <c r="AU238">
        <v>608.61724973748301</v>
      </c>
      <c r="AV238">
        <v>865.02948558398896</v>
      </c>
      <c r="AW238">
        <v>775.74188181286695</v>
      </c>
      <c r="AX238">
        <v>909.71129558014104</v>
      </c>
      <c r="AY238">
        <v>621.60169893930902</v>
      </c>
      <c r="AZ238">
        <v>516.42694794632303</v>
      </c>
      <c r="BA238">
        <v>659.51332568652697</v>
      </c>
      <c r="BB238">
        <f>AVERAGE(AM238:AO238)</f>
        <v>742.78779173083274</v>
      </c>
      <c r="BC238">
        <f>AVERAGE(AP238:AR238)</f>
        <v>510.72553130072765</v>
      </c>
      <c r="BD238">
        <f>AVERAGE(AS238:AU238)</f>
        <v>637.69313148083495</v>
      </c>
      <c r="BE238">
        <f>AVERAGE(AV238:AX238)</f>
        <v>850.16088765899894</v>
      </c>
      <c r="BF238">
        <f>AVERAGE(AY238:BA238)</f>
        <v>599.180657524053</v>
      </c>
      <c r="BG238">
        <f>AVERAGE(BB238:BF238)</f>
        <v>668.10959993908943</v>
      </c>
      <c r="BH238">
        <f>LOG10(BG238)</f>
        <v>2.8248477120929012</v>
      </c>
      <c r="BI238">
        <f>STDEVA(BB238:BF238)/BG238</f>
        <v>0.19681917005114563</v>
      </c>
      <c r="BJ238">
        <f>COUNT(BB238:BF238)</f>
        <v>5</v>
      </c>
      <c r="BK238">
        <v>237</v>
      </c>
      <c r="BL238">
        <f t="shared" si="6"/>
        <v>0.94047794946896923</v>
      </c>
      <c r="BM238">
        <f t="shared" si="7"/>
        <v>-8.8533976300720643E-2</v>
      </c>
    </row>
    <row r="239" spans="1:65" x14ac:dyDescent="0.25">
      <c r="A239" t="s">
        <v>1035</v>
      </c>
      <c r="B239">
        <v>3</v>
      </c>
      <c r="C239">
        <v>1</v>
      </c>
      <c r="D239">
        <v>12.4117</v>
      </c>
      <c r="E239">
        <v>0.15944226844457501</v>
      </c>
      <c r="F239" s="1">
        <f>-LOG10(E239)</f>
        <v>0.79739653539416444</v>
      </c>
      <c r="G239">
        <v>0.32274146385598901</v>
      </c>
      <c r="H239">
        <v>1.63927030089638</v>
      </c>
      <c r="I239">
        <v>0.286791547252226</v>
      </c>
      <c r="J239" t="s">
        <v>1</v>
      </c>
      <c r="K239" t="s">
        <v>0</v>
      </c>
      <c r="L239">
        <v>43409.762199999997</v>
      </c>
      <c r="M239" t="s">
        <v>1036</v>
      </c>
      <c r="N239">
        <v>318.588661662503</v>
      </c>
      <c r="O239">
        <v>791.68598832844702</v>
      </c>
      <c r="P239">
        <v>250.45936330216699</v>
      </c>
      <c r="Q239">
        <v>491.19751548098401</v>
      </c>
      <c r="R239">
        <v>450.26175996419801</v>
      </c>
      <c r="S239">
        <v>633.93701752374295</v>
      </c>
      <c r="T239">
        <v>812.22440722671104</v>
      </c>
      <c r="U239">
        <v>1004.96277259229</v>
      </c>
      <c r="V239">
        <v>755.0916857423</v>
      </c>
      <c r="W239">
        <v>115.11567419202299</v>
      </c>
      <c r="X239">
        <v>115.184988834724</v>
      </c>
      <c r="Y239">
        <v>195.99648617751799</v>
      </c>
      <c r="AA239">
        <v>27.935762254765098</v>
      </c>
      <c r="AB239">
        <v>106.527088590924</v>
      </c>
      <c r="AC239">
        <f>AVERAGE(N239:P239)</f>
        <v>453.57800443103901</v>
      </c>
      <c r="AD239">
        <f>AVERAGE(Q239:S239)</f>
        <v>525.13209765630836</v>
      </c>
      <c r="AE239">
        <f>AVERAGE(T239:V239)</f>
        <v>857.42628852043356</v>
      </c>
      <c r="AF239">
        <f>AVERAGE(W239:Y239)</f>
        <v>142.099049734755</v>
      </c>
      <c r="AG239">
        <f>AVERAGE(Z239:AB239)</f>
        <v>67.231425422844552</v>
      </c>
      <c r="AH239">
        <f>AVERAGE(AC239:AG239)</f>
        <v>409.09337315307607</v>
      </c>
      <c r="AI239">
        <f>LOG10(AH239)</f>
        <v>2.6118224444791571</v>
      </c>
      <c r="AJ239">
        <f>STDEVA(AC239:AG239)/AH239</f>
        <v>0.77743033352840274</v>
      </c>
      <c r="AK239">
        <f>COUNT(AC239:AG239)</f>
        <v>5</v>
      </c>
      <c r="AL239">
        <v>292</v>
      </c>
      <c r="AM239">
        <v>17.084190467746499</v>
      </c>
      <c r="AN239">
        <v>83.174930688365194</v>
      </c>
      <c r="AO239">
        <v>158.73126832842101</v>
      </c>
      <c r="AP239">
        <v>552.21463725439799</v>
      </c>
      <c r="AQ239">
        <v>659.37357846511395</v>
      </c>
      <c r="AR239">
        <v>762.88440212570401</v>
      </c>
      <c r="AS239">
        <v>491.20182394892601</v>
      </c>
      <c r="AT239">
        <v>336.59398429854502</v>
      </c>
      <c r="AU239">
        <v>546.27513573149599</v>
      </c>
      <c r="AV239">
        <v>1326.28386391146</v>
      </c>
      <c r="AW239">
        <v>1235.5491346485801</v>
      </c>
      <c r="AX239">
        <v>1209.88984131194</v>
      </c>
      <c r="AY239">
        <v>1058.3882085825201</v>
      </c>
      <c r="AZ239">
        <v>683.37289828020698</v>
      </c>
      <c r="BA239">
        <v>827.99087652437197</v>
      </c>
      <c r="BB239">
        <f>AVERAGE(AM239:AO239)</f>
        <v>86.330129828177562</v>
      </c>
      <c r="BC239">
        <f>AVERAGE(AP239:AR239)</f>
        <v>658.15753928173865</v>
      </c>
      <c r="BD239">
        <f>AVERAGE(AS239:AU239)</f>
        <v>458.02364799298903</v>
      </c>
      <c r="BE239">
        <f>AVERAGE(AV239:AX239)</f>
        <v>1257.2409466239935</v>
      </c>
      <c r="BF239">
        <f>AVERAGE(AY239:BA239)</f>
        <v>856.58399446236638</v>
      </c>
      <c r="BG239">
        <f>AVERAGE(BB239:BF239)</f>
        <v>663.26725163785295</v>
      </c>
      <c r="BH239">
        <f>LOG10(BG239)</f>
        <v>2.8216885548378343</v>
      </c>
      <c r="BI239">
        <f>STDEVA(BB239:BF239)/BG239</f>
        <v>0.65942328224153623</v>
      </c>
      <c r="BJ239">
        <f>COUNT(BB239:BF239)</f>
        <v>5</v>
      </c>
      <c r="BK239">
        <v>238</v>
      </c>
      <c r="BL239">
        <f t="shared" si="6"/>
        <v>0.61678512265285634</v>
      </c>
      <c r="BM239">
        <f t="shared" si="7"/>
        <v>-0.69716012816522199</v>
      </c>
    </row>
    <row r="240" spans="1:65" x14ac:dyDescent="0.25">
      <c r="A240" t="s">
        <v>1221</v>
      </c>
      <c r="B240">
        <v>11</v>
      </c>
      <c r="C240">
        <v>2</v>
      </c>
      <c r="D240">
        <v>56.7577</v>
      </c>
      <c r="E240">
        <v>0.22588527011683601</v>
      </c>
      <c r="F240" s="1">
        <f>-LOG10(E240)</f>
        <v>0.64611208831624167</v>
      </c>
      <c r="G240">
        <v>0.384347552933892</v>
      </c>
      <c r="H240">
        <v>1.0067440254439299</v>
      </c>
      <c r="I240">
        <v>0.223268769471932</v>
      </c>
      <c r="J240" t="s">
        <v>0</v>
      </c>
      <c r="K240" t="s">
        <v>1</v>
      </c>
      <c r="L240">
        <v>124900.0576</v>
      </c>
      <c r="M240" t="s">
        <v>1222</v>
      </c>
      <c r="N240">
        <v>409.78267036947898</v>
      </c>
      <c r="O240">
        <v>333.89274339765302</v>
      </c>
      <c r="P240">
        <v>478.46429695834303</v>
      </c>
      <c r="Q240">
        <v>189.82775204776601</v>
      </c>
      <c r="R240">
        <v>206.97610768613501</v>
      </c>
      <c r="S240">
        <v>180.49503785205499</v>
      </c>
      <c r="T240">
        <v>2022.7906563792501</v>
      </c>
      <c r="U240">
        <v>1607.54021181754</v>
      </c>
      <c r="V240">
        <v>1664.2002734943701</v>
      </c>
      <c r="W240">
        <v>255.84180009260501</v>
      </c>
      <c r="X240">
        <v>285.35145503158299</v>
      </c>
      <c r="Y240">
        <v>576.07152840871095</v>
      </c>
      <c r="Z240">
        <v>957.17769436370804</v>
      </c>
      <c r="AA240">
        <v>24.091413610483698</v>
      </c>
      <c r="AB240">
        <v>786.256566118465</v>
      </c>
      <c r="AC240">
        <f>AVERAGE(N240:P240)</f>
        <v>407.37990357515832</v>
      </c>
      <c r="AD240">
        <f>AVERAGE(Q240:S240)</f>
        <v>192.43296586198537</v>
      </c>
      <c r="AE240">
        <f>AVERAGE(T240:V240)</f>
        <v>1764.8437138970532</v>
      </c>
      <c r="AF240">
        <f>AVERAGE(W240:Y240)</f>
        <v>372.42159451096632</v>
      </c>
      <c r="AG240">
        <f>AVERAGE(Z240:AB240)</f>
        <v>589.17522469755215</v>
      </c>
      <c r="AH240">
        <f>AVERAGE(AC240:AG240)</f>
        <v>665.25068050854304</v>
      </c>
      <c r="AI240">
        <f>LOG10(AH240)</f>
        <v>2.8229853274789001</v>
      </c>
      <c r="AJ240">
        <f>STDEVA(AC240:AG240)/AH240</f>
        <v>0.94793410947437096</v>
      </c>
      <c r="AK240">
        <f>COUNT(AC240:AG240)</f>
        <v>5</v>
      </c>
      <c r="AL240">
        <v>237</v>
      </c>
      <c r="AM240">
        <v>1058.3280375341601</v>
      </c>
      <c r="AN240">
        <v>1242.2109429521199</v>
      </c>
      <c r="AO240">
        <v>1043.0053353245</v>
      </c>
      <c r="AP240">
        <v>767.82905293048498</v>
      </c>
      <c r="AQ240">
        <v>627.55264939078199</v>
      </c>
      <c r="AR240">
        <v>623.54793462192799</v>
      </c>
      <c r="AS240">
        <v>417.10702167395402</v>
      </c>
      <c r="AT240">
        <v>538.00370517282602</v>
      </c>
      <c r="AU240">
        <v>218.576285279171</v>
      </c>
      <c r="AV240">
        <v>480.172156077468</v>
      </c>
      <c r="AW240">
        <v>554.60240697470601</v>
      </c>
      <c r="AX240">
        <v>576.13283652134805</v>
      </c>
      <c r="AY240">
        <v>657.54205100892102</v>
      </c>
      <c r="AZ240">
        <v>613.72047499623795</v>
      </c>
      <c r="BA240">
        <v>493.58311690579399</v>
      </c>
      <c r="BB240">
        <f>AVERAGE(AM240:AO240)</f>
        <v>1114.5147719369268</v>
      </c>
      <c r="BC240">
        <f>AVERAGE(AP240:AR240)</f>
        <v>672.97654564773165</v>
      </c>
      <c r="BD240">
        <f>AVERAGE(AS240:AU240)</f>
        <v>391.22900404198367</v>
      </c>
      <c r="BE240">
        <f>AVERAGE(AV240:AX240)</f>
        <v>536.96913319117402</v>
      </c>
      <c r="BF240">
        <f>AVERAGE(AY240:BA240)</f>
        <v>588.28188097031773</v>
      </c>
      <c r="BG240">
        <f>AVERAGE(BB240:BF240)</f>
        <v>660.79426715762679</v>
      </c>
      <c r="BH240">
        <f>LOG10(BG240)</f>
        <v>2.8200662665269016</v>
      </c>
      <c r="BI240">
        <f>STDEVA(BB240:BF240)/BG240</f>
        <v>0.4139358494532141</v>
      </c>
      <c r="BJ240">
        <f>COUNT(BB240:BF240)</f>
        <v>5</v>
      </c>
      <c r="BK240">
        <v>239</v>
      </c>
      <c r="BL240">
        <f t="shared" si="6"/>
        <v>1.0067440254439333</v>
      </c>
      <c r="BM240">
        <f t="shared" si="7"/>
        <v>9.6969105871334491E-3</v>
      </c>
    </row>
    <row r="241" spans="1:65" x14ac:dyDescent="0.25">
      <c r="A241" t="s">
        <v>1199</v>
      </c>
      <c r="B241">
        <v>14</v>
      </c>
      <c r="C241">
        <v>6</v>
      </c>
      <c r="D241">
        <v>88.9786</v>
      </c>
      <c r="E241">
        <v>0.218124894996505</v>
      </c>
      <c r="F241" s="1">
        <f>-LOG10(E241)</f>
        <v>0.66129476476241567</v>
      </c>
      <c r="G241">
        <v>0.37846660462109499</v>
      </c>
      <c r="H241">
        <v>1.1715029251061999</v>
      </c>
      <c r="I241">
        <v>0.229460013126907</v>
      </c>
      <c r="J241" t="s">
        <v>0</v>
      </c>
      <c r="K241" t="s">
        <v>1</v>
      </c>
      <c r="L241">
        <v>44007.379800000002</v>
      </c>
      <c r="M241" t="s">
        <v>1200</v>
      </c>
      <c r="N241">
        <v>1013.29004519005</v>
      </c>
      <c r="O241">
        <v>760.66467176589902</v>
      </c>
      <c r="P241">
        <v>968.82034348214802</v>
      </c>
      <c r="Q241">
        <v>1068.7638677267901</v>
      </c>
      <c r="R241">
        <v>1181.05487300305</v>
      </c>
      <c r="S241">
        <v>1125.5343087563699</v>
      </c>
      <c r="T241">
        <v>586.72940260656196</v>
      </c>
      <c r="U241">
        <v>558.35221392781796</v>
      </c>
      <c r="V241">
        <v>564.63743313012299</v>
      </c>
      <c r="W241">
        <v>731.06298809009002</v>
      </c>
      <c r="X241">
        <v>789.09330007718802</v>
      </c>
      <c r="Y241">
        <v>870.37107402617698</v>
      </c>
      <c r="Z241">
        <v>495.68248651286899</v>
      </c>
      <c r="AA241">
        <v>364.35805790954498</v>
      </c>
      <c r="AB241">
        <v>516.86272829823895</v>
      </c>
      <c r="AC241">
        <f>AVERAGE(N241:P241)</f>
        <v>914.25835347936572</v>
      </c>
      <c r="AD241">
        <f>AVERAGE(Q241:S241)</f>
        <v>1125.1176831620699</v>
      </c>
      <c r="AE241">
        <f>AVERAGE(T241:V241)</f>
        <v>569.90634988816771</v>
      </c>
      <c r="AF241">
        <f>AVERAGE(W241:Y241)</f>
        <v>796.84245406448497</v>
      </c>
      <c r="AG241">
        <f>AVERAGE(Z241:AB241)</f>
        <v>458.96775757355095</v>
      </c>
      <c r="AH241">
        <f>AVERAGE(AC241:AG241)</f>
        <v>773.01851963352783</v>
      </c>
      <c r="AI241">
        <f>LOG10(AH241)</f>
        <v>2.8881898986768011</v>
      </c>
      <c r="AJ241">
        <f>STDEVA(AC241:AG241)/AH241</f>
        <v>0.34492440484972481</v>
      </c>
      <c r="AK241">
        <f>COUNT(AC241:AG241)</f>
        <v>5</v>
      </c>
      <c r="AL241">
        <v>219</v>
      </c>
      <c r="AM241">
        <v>1066.57038086598</v>
      </c>
      <c r="AN241">
        <v>1058.8045615784399</v>
      </c>
      <c r="AO241">
        <v>990.21354853791297</v>
      </c>
      <c r="AP241">
        <v>765.90763777464497</v>
      </c>
      <c r="AQ241">
        <v>756.853090964182</v>
      </c>
      <c r="AR241">
        <v>837.04784414906499</v>
      </c>
      <c r="AS241">
        <v>361.281196127844</v>
      </c>
      <c r="AT241">
        <v>415.41076510246802</v>
      </c>
      <c r="AU241">
        <v>366.60648214888897</v>
      </c>
      <c r="AV241">
        <v>551.81516564370099</v>
      </c>
      <c r="AW241">
        <v>588.15731500020502</v>
      </c>
      <c r="AX241">
        <v>530.95511823906895</v>
      </c>
      <c r="AY241">
        <v>539.54515710070996</v>
      </c>
      <c r="AZ241">
        <v>529.45439569347604</v>
      </c>
      <c r="BA241">
        <v>539.15697611085602</v>
      </c>
      <c r="BB241">
        <f>AVERAGE(AM241:AO241)</f>
        <v>1038.529496994111</v>
      </c>
      <c r="BC241">
        <f>AVERAGE(AP241:AR241)</f>
        <v>786.60285762929732</v>
      </c>
      <c r="BD241">
        <f>AVERAGE(AS241:AU241)</f>
        <v>381.09948112640035</v>
      </c>
      <c r="BE241">
        <f>AVERAGE(AV241:AX241)</f>
        <v>556.97586629432499</v>
      </c>
      <c r="BF241">
        <f>AVERAGE(AY241:BA241)</f>
        <v>536.05217630168067</v>
      </c>
      <c r="BG241">
        <f>AVERAGE(BB241:BF241)</f>
        <v>659.85197566916281</v>
      </c>
      <c r="BH241">
        <f>LOG10(BG241)</f>
        <v>2.8194465213597866</v>
      </c>
      <c r="BI241">
        <f>STDEVA(BB241:BF241)/BG241</f>
        <v>0.38865433020093187</v>
      </c>
      <c r="BJ241">
        <f>COUNT(BB241:BF241)</f>
        <v>5</v>
      </c>
      <c r="BK241">
        <v>240</v>
      </c>
      <c r="BL241">
        <f t="shared" si="6"/>
        <v>1.1715029251061977</v>
      </c>
      <c r="BM241">
        <f t="shared" si="7"/>
        <v>0.22836055644683334</v>
      </c>
    </row>
    <row r="242" spans="1:65" x14ac:dyDescent="0.25">
      <c r="A242" t="s">
        <v>2188</v>
      </c>
      <c r="B242">
        <v>37</v>
      </c>
      <c r="C242">
        <v>8</v>
      </c>
      <c r="D242">
        <v>193.21719999999999</v>
      </c>
      <c r="E242">
        <v>0.86928950339813704</v>
      </c>
      <c r="F242" s="1">
        <f>-LOG10(E242)</f>
        <v>6.0835564414613394E-2</v>
      </c>
      <c r="G242">
        <v>0.80967313871595303</v>
      </c>
      <c r="H242">
        <v>1.05370402727999</v>
      </c>
      <c r="I242">
        <v>5.2954676711779301E-2</v>
      </c>
      <c r="J242" t="s">
        <v>1</v>
      </c>
      <c r="K242" t="s">
        <v>0</v>
      </c>
      <c r="L242">
        <v>59055.2696</v>
      </c>
      <c r="M242" t="s">
        <v>2189</v>
      </c>
      <c r="N242">
        <v>543.59040547796303</v>
      </c>
      <c r="O242">
        <v>795.08588430871998</v>
      </c>
      <c r="P242">
        <v>590.04194060642999</v>
      </c>
      <c r="Q242">
        <v>891.72266134361803</v>
      </c>
      <c r="R242">
        <v>668.91288683185905</v>
      </c>
      <c r="S242">
        <v>666.15355741801204</v>
      </c>
      <c r="T242">
        <v>374.6443413801</v>
      </c>
      <c r="U242">
        <v>446.84483738803499</v>
      </c>
      <c r="V242">
        <v>520.12191660831502</v>
      </c>
      <c r="W242">
        <v>490.82283044409297</v>
      </c>
      <c r="X242">
        <v>360.94551850089499</v>
      </c>
      <c r="Y242">
        <v>472.67670428047802</v>
      </c>
      <c r="Z242">
        <v>773.75031936073401</v>
      </c>
      <c r="AA242">
        <v>1030.36975637296</v>
      </c>
      <c r="AB242">
        <v>609.82662257965205</v>
      </c>
      <c r="AC242">
        <f>AVERAGE(N242:P242)</f>
        <v>642.90607679770426</v>
      </c>
      <c r="AD242">
        <f>AVERAGE(Q242:S242)</f>
        <v>742.26303519782971</v>
      </c>
      <c r="AE242">
        <f>AVERAGE(T242:V242)</f>
        <v>447.20369845881669</v>
      </c>
      <c r="AF242">
        <f>AVERAGE(W242:Y242)</f>
        <v>441.48168440848866</v>
      </c>
      <c r="AG242">
        <f>AVERAGE(Z242:AB242)</f>
        <v>804.64889943778201</v>
      </c>
      <c r="AH242">
        <f>AVERAGE(AC242:AG242)</f>
        <v>615.70067886012419</v>
      </c>
      <c r="AI242">
        <f>LOG10(AH242)</f>
        <v>2.7893696324367689</v>
      </c>
      <c r="AJ242">
        <f>STDEVA(AC242:AG242)/AH242</f>
        <v>0.27080631538520805</v>
      </c>
      <c r="AK242">
        <f>COUNT(AC242:AG242)</f>
        <v>5</v>
      </c>
      <c r="AL242">
        <v>248</v>
      </c>
      <c r="AM242">
        <v>493.154020357523</v>
      </c>
      <c r="AN242">
        <v>502.74426472631802</v>
      </c>
      <c r="AO242">
        <v>490.23470148088302</v>
      </c>
      <c r="AP242">
        <v>790.03845085777505</v>
      </c>
      <c r="AQ242">
        <v>740.79005540113405</v>
      </c>
      <c r="AR242">
        <v>768.76243094413599</v>
      </c>
      <c r="AS242">
        <v>1044.8936093858299</v>
      </c>
      <c r="AT242">
        <v>1118.0288898168701</v>
      </c>
      <c r="AU242">
        <v>1158.64788426665</v>
      </c>
      <c r="AV242">
        <v>409.865508899308</v>
      </c>
      <c r="AW242">
        <v>339.89237874412498</v>
      </c>
      <c r="AX242">
        <v>431.01608399050599</v>
      </c>
      <c r="AY242">
        <v>466.978867618599</v>
      </c>
      <c r="AZ242">
        <v>500.34258045451099</v>
      </c>
      <c r="BA242">
        <v>476.10454676487097</v>
      </c>
      <c r="BB242">
        <f>AVERAGE(AM242:AO242)</f>
        <v>495.37766218824135</v>
      </c>
      <c r="BC242">
        <f>AVERAGE(AP242:AR242)</f>
        <v>766.53031240101507</v>
      </c>
      <c r="BD242">
        <f>AVERAGE(AS242:AU242)</f>
        <v>1107.1901278231169</v>
      </c>
      <c r="BE242">
        <f>AVERAGE(AV242:AX242)</f>
        <v>393.59132387797962</v>
      </c>
      <c r="BF242">
        <f>AVERAGE(AY242:BA242)</f>
        <v>481.14199827932697</v>
      </c>
      <c r="BG242">
        <f>AVERAGE(BB242:BF242)</f>
        <v>648.76628491393581</v>
      </c>
      <c r="BH242">
        <f>LOG10(BG242)</f>
        <v>2.8120882723740417</v>
      </c>
      <c r="BI242">
        <f>STDEVA(BB242:BF242)/BG242</f>
        <v>0.44989035775292169</v>
      </c>
      <c r="BJ242">
        <f>COUNT(BB242:BF242)</f>
        <v>5</v>
      </c>
      <c r="BK242">
        <v>241</v>
      </c>
      <c r="BL242">
        <f t="shared" si="6"/>
        <v>0.94903310048209721</v>
      </c>
      <c r="BM242">
        <f t="shared" si="7"/>
        <v>-7.5469688285255784E-2</v>
      </c>
    </row>
    <row r="243" spans="1:65" x14ac:dyDescent="0.25">
      <c r="A243" t="s">
        <v>90</v>
      </c>
      <c r="B243">
        <v>10</v>
      </c>
      <c r="C243">
        <v>1</v>
      </c>
      <c r="D243">
        <v>41.679099999999998</v>
      </c>
      <c r="E243">
        <v>7.1025497535559502E-4</v>
      </c>
      <c r="F243" s="1">
        <f>-LOG10(E243)</f>
        <v>3.1485857153496064</v>
      </c>
      <c r="G243">
        <v>2.7782635152099E-2</v>
      </c>
      <c r="H243">
        <v>1.64961080731583</v>
      </c>
      <c r="I243">
        <v>0.95636016108289301</v>
      </c>
      <c r="J243" t="s">
        <v>0</v>
      </c>
      <c r="K243" t="s">
        <v>1</v>
      </c>
      <c r="L243">
        <v>286578.29479999997</v>
      </c>
      <c r="M243" t="s">
        <v>91</v>
      </c>
      <c r="N243">
        <v>1158.4110765268699</v>
      </c>
      <c r="O243">
        <v>886.85238065167096</v>
      </c>
      <c r="P243">
        <v>1065.6677462544501</v>
      </c>
      <c r="Q243">
        <v>748.96469658910098</v>
      </c>
      <c r="R243">
        <v>672.88512932572996</v>
      </c>
      <c r="S243">
        <v>558.44290454771703</v>
      </c>
      <c r="T243">
        <v>879.28362955232603</v>
      </c>
      <c r="U243">
        <v>708.38393898930201</v>
      </c>
      <c r="V243">
        <v>722.80996561775305</v>
      </c>
      <c r="W243">
        <v>935.10427964939095</v>
      </c>
      <c r="X243">
        <v>953.60563105549204</v>
      </c>
      <c r="Y243">
        <v>808.14203662818102</v>
      </c>
      <c r="Z243">
        <v>1965.9495084109101</v>
      </c>
      <c r="AA243">
        <v>1861.9066820057201</v>
      </c>
      <c r="AB243">
        <v>2076.1640999639699</v>
      </c>
      <c r="AC243">
        <f>AVERAGE(N243:P243)</f>
        <v>1036.9770678109969</v>
      </c>
      <c r="AD243">
        <f>AVERAGE(Q243:S243)</f>
        <v>660.09757682084933</v>
      </c>
      <c r="AE243">
        <f>AVERAGE(T243:V243)</f>
        <v>770.15917805312711</v>
      </c>
      <c r="AF243">
        <f>AVERAGE(W243:Y243)</f>
        <v>898.95064911102133</v>
      </c>
      <c r="AG243">
        <f>AVERAGE(Z243:AB243)</f>
        <v>1968.0067634602001</v>
      </c>
      <c r="AH243">
        <f>AVERAGE(AC243:AG243)</f>
        <v>1066.838247051239</v>
      </c>
      <c r="AI243">
        <f>LOG10(AH243)</f>
        <v>3.0280985771205278</v>
      </c>
      <c r="AJ243">
        <f>STDEVA(AC243:AG243)/AH243</f>
        <v>0.49035081375744011</v>
      </c>
      <c r="AK243">
        <f>COUNT(AC243:AG243)</f>
        <v>5</v>
      </c>
      <c r="AL243">
        <v>175</v>
      </c>
      <c r="AM243">
        <v>795.50789984075402</v>
      </c>
      <c r="AN243">
        <v>926.990606319873</v>
      </c>
      <c r="AO243">
        <v>915.95757106449003</v>
      </c>
      <c r="AP243">
        <v>599.848833069536</v>
      </c>
      <c r="AQ243">
        <v>649.911095831686</v>
      </c>
      <c r="AR243">
        <v>593.60462059535905</v>
      </c>
      <c r="AS243">
        <v>579.12582946934594</v>
      </c>
      <c r="AT243">
        <v>527.75310109046995</v>
      </c>
      <c r="AU243">
        <v>638.66451501741005</v>
      </c>
      <c r="AV243">
        <v>577.73771499203701</v>
      </c>
      <c r="AW243">
        <v>572.97880066465598</v>
      </c>
      <c r="AX243">
        <v>553.19666050753096</v>
      </c>
      <c r="AY243">
        <v>589.32431915301004</v>
      </c>
      <c r="AZ243">
        <v>622.65813920615597</v>
      </c>
      <c r="BA243">
        <v>557.557985932267</v>
      </c>
      <c r="BB243">
        <f>AVERAGE(AM243:AO243)</f>
        <v>879.48535907503901</v>
      </c>
      <c r="BC243">
        <f>AVERAGE(AP243:AR243)</f>
        <v>614.45484983219364</v>
      </c>
      <c r="BD243">
        <f>AVERAGE(AS243:AU243)</f>
        <v>581.84781519240869</v>
      </c>
      <c r="BE243">
        <f>AVERAGE(AV243:AX243)</f>
        <v>567.97105872140799</v>
      </c>
      <c r="BF243">
        <f>AVERAGE(AY243:BA243)</f>
        <v>589.84681476381104</v>
      </c>
      <c r="BG243">
        <f>AVERAGE(BB243:BF243)</f>
        <v>646.72117951697214</v>
      </c>
      <c r="BH243">
        <f>LOG10(BG243)</f>
        <v>2.8107170839202626</v>
      </c>
      <c r="BI243">
        <f>STDEVA(BB243:BF243)/BG243</f>
        <v>0.20288621290525582</v>
      </c>
      <c r="BJ243">
        <f>COUNT(BB243:BF243)</f>
        <v>5</v>
      </c>
      <c r="BK243">
        <v>242</v>
      </c>
      <c r="BL243">
        <f t="shared" si="6"/>
        <v>1.6496108073158313</v>
      </c>
      <c r="BM243">
        <f t="shared" si="7"/>
        <v>0.72212568957052692</v>
      </c>
    </row>
    <row r="244" spans="1:65" x14ac:dyDescent="0.25">
      <c r="A244" t="s">
        <v>2010</v>
      </c>
      <c r="B244">
        <v>21</v>
      </c>
      <c r="C244">
        <v>11</v>
      </c>
      <c r="D244">
        <v>97.660700000000006</v>
      </c>
      <c r="E244">
        <v>0.71122594970391495</v>
      </c>
      <c r="F244" s="1">
        <f>-LOG10(E244)</f>
        <v>0.14799240613286485</v>
      </c>
      <c r="G244">
        <v>0.72494379965626898</v>
      </c>
      <c r="H244">
        <v>1.06900479227011</v>
      </c>
      <c r="I244">
        <v>6.5086970490958601E-2</v>
      </c>
      <c r="J244" t="s">
        <v>0</v>
      </c>
      <c r="K244" t="s">
        <v>1</v>
      </c>
      <c r="L244">
        <v>15314.599700000001</v>
      </c>
      <c r="M244" t="s">
        <v>2011</v>
      </c>
      <c r="N244">
        <v>728.31106831042905</v>
      </c>
      <c r="O244">
        <v>1189.40979395164</v>
      </c>
      <c r="P244">
        <v>941.34505433257198</v>
      </c>
      <c r="Q244">
        <v>566.658359811011</v>
      </c>
      <c r="R244">
        <v>648.50997786918595</v>
      </c>
      <c r="S244">
        <v>804.67577419764302</v>
      </c>
      <c r="T244">
        <v>849.239148036438</v>
      </c>
      <c r="U244">
        <v>589.41003179422705</v>
      </c>
      <c r="V244">
        <v>751.84341650837598</v>
      </c>
      <c r="W244">
        <v>745.55975885157795</v>
      </c>
      <c r="X244">
        <v>593.53846806119498</v>
      </c>
      <c r="Y244">
        <v>733.31795744686099</v>
      </c>
      <c r="Z244">
        <v>359.151473412256</v>
      </c>
      <c r="AA244">
        <v>408.17010636943002</v>
      </c>
      <c r="AB244">
        <v>449.814430546577</v>
      </c>
      <c r="AC244">
        <f>AVERAGE(N244:P244)</f>
        <v>953.0219721982138</v>
      </c>
      <c r="AD244">
        <f>AVERAGE(Q244:S244)</f>
        <v>673.28137062594669</v>
      </c>
      <c r="AE244">
        <f>AVERAGE(T244:V244)</f>
        <v>730.16419877968031</v>
      </c>
      <c r="AF244">
        <f>AVERAGE(W244:Y244)</f>
        <v>690.80539478654464</v>
      </c>
      <c r="AG244">
        <f>AVERAGE(Z244:AB244)</f>
        <v>405.71200344275439</v>
      </c>
      <c r="AH244">
        <f>AVERAGE(AC244:AG244)</f>
        <v>690.59698796662792</v>
      </c>
      <c r="AI244">
        <f>LOG10(AH244)</f>
        <v>2.8392246798455734</v>
      </c>
      <c r="AJ244">
        <f>STDEVA(AC244:AG244)/AH244</f>
        <v>0.28217103995558629</v>
      </c>
      <c r="AK244">
        <f>COUNT(AC244:AG244)</f>
        <v>5</v>
      </c>
      <c r="AL244">
        <v>227</v>
      </c>
      <c r="AM244">
        <v>636.49477469411397</v>
      </c>
      <c r="AN244">
        <v>653.515838796249</v>
      </c>
      <c r="AO244">
        <v>566.19088881668699</v>
      </c>
      <c r="AP244">
        <v>480.34611544938599</v>
      </c>
      <c r="AQ244">
        <v>561.69126255843003</v>
      </c>
      <c r="AR244">
        <v>460.43829057725702</v>
      </c>
      <c r="AS244">
        <v>732.87616522116502</v>
      </c>
      <c r="AT244">
        <v>677.75656561677499</v>
      </c>
      <c r="AU244">
        <v>797.43095440835202</v>
      </c>
      <c r="AV244">
        <v>755.22641151383505</v>
      </c>
      <c r="AW244">
        <v>642.95167286441597</v>
      </c>
      <c r="AX244">
        <v>681.04737638093002</v>
      </c>
      <c r="AY244">
        <v>518.43466462489801</v>
      </c>
      <c r="AZ244">
        <v>680.63953033910695</v>
      </c>
      <c r="BA244">
        <v>845.23860980763004</v>
      </c>
      <c r="BB244">
        <f>AVERAGE(AM244:AO244)</f>
        <v>618.73383410234999</v>
      </c>
      <c r="BC244">
        <f>AVERAGE(AP244:AR244)</f>
        <v>500.82522286169097</v>
      </c>
      <c r="BD244">
        <f>AVERAGE(AS244:AU244)</f>
        <v>736.02122841543076</v>
      </c>
      <c r="BE244">
        <f>AVERAGE(AV244:AX244)</f>
        <v>693.07515358639375</v>
      </c>
      <c r="BF244">
        <f>AVERAGE(AY244:BA244)</f>
        <v>681.437601590545</v>
      </c>
      <c r="BG244">
        <f>AVERAGE(BB244:BF244)</f>
        <v>646.01860811128211</v>
      </c>
      <c r="BH244">
        <f>LOG10(BG244)</f>
        <v>2.8102450277221087</v>
      </c>
      <c r="BI244">
        <f>STDEVA(BB244:BF244)/BG244</f>
        <v>0.1414375993326682</v>
      </c>
      <c r="BJ244">
        <f>COUNT(BB244:BF244)</f>
        <v>5</v>
      </c>
      <c r="BK244">
        <v>243</v>
      </c>
      <c r="BL244">
        <f t="shared" si="6"/>
        <v>1.0690047922701118</v>
      </c>
      <c r="BM244">
        <f t="shared" si="7"/>
        <v>9.6268320569000268E-2</v>
      </c>
    </row>
    <row r="245" spans="1:65" x14ac:dyDescent="0.25">
      <c r="A245" t="s">
        <v>901</v>
      </c>
      <c r="B245">
        <v>3</v>
      </c>
      <c r="C245">
        <v>1</v>
      </c>
      <c r="D245">
        <v>11.5045</v>
      </c>
      <c r="E245">
        <v>0.1182462944081</v>
      </c>
      <c r="F245" s="1">
        <f>-LOG10(E245)</f>
        <v>0.92721246025890702</v>
      </c>
      <c r="G245">
        <v>0.27673444819320903</v>
      </c>
      <c r="H245">
        <v>307.889867487446</v>
      </c>
      <c r="I245">
        <v>0.34352722530218699</v>
      </c>
      <c r="J245" t="s">
        <v>1</v>
      </c>
      <c r="K245" t="s">
        <v>0</v>
      </c>
      <c r="L245">
        <v>63748.561300000001</v>
      </c>
      <c r="M245" t="s">
        <v>902</v>
      </c>
      <c r="O245">
        <v>6.2238129633813504</v>
      </c>
      <c r="AC245">
        <f>AVERAGE(N245:P245)</f>
        <v>6.2238129633813504</v>
      </c>
      <c r="AH245">
        <f>AVERAGE(AC245:AG245)</f>
        <v>6.2238129633813504</v>
      </c>
      <c r="AI245">
        <f>LOG10(AH245)</f>
        <v>0.79405653285825228</v>
      </c>
      <c r="AK245">
        <f>COUNT(AC245:AG245)</f>
        <v>1</v>
      </c>
      <c r="AL245">
        <v>1014</v>
      </c>
      <c r="AP245">
        <v>674.189418103962</v>
      </c>
      <c r="AQ245">
        <v>617.73485734564099</v>
      </c>
      <c r="AR245">
        <v>624.32467311253197</v>
      </c>
      <c r="BC245">
        <f>AVERAGE(AP245:AR245)</f>
        <v>638.74964952071161</v>
      </c>
      <c r="BG245">
        <f>AVERAGE(BB245:BF245)</f>
        <v>638.74964952071161</v>
      </c>
      <c r="BH245">
        <f>LOG10(BG245)</f>
        <v>2.8053306748472502</v>
      </c>
      <c r="BJ245">
        <f>COUNT(BB245:BF245)</f>
        <v>1</v>
      </c>
      <c r="BK245">
        <v>244</v>
      </c>
      <c r="BL245">
        <f t="shared" si="6"/>
        <v>9.7437438408794642E-3</v>
      </c>
      <c r="BM245">
        <f t="shared" si="7"/>
        <v>-6.6813080787937258</v>
      </c>
    </row>
    <row r="246" spans="1:65" x14ac:dyDescent="0.25">
      <c r="A246" t="s">
        <v>915</v>
      </c>
      <c r="B246">
        <v>19</v>
      </c>
      <c r="C246">
        <v>2</v>
      </c>
      <c r="D246">
        <v>106.2308</v>
      </c>
      <c r="E246">
        <v>0.123714385460233</v>
      </c>
      <c r="F246" s="1">
        <f>-LOG10(E246)</f>
        <v>0.90757979784254617</v>
      </c>
      <c r="G246">
        <v>0.28488310179349402</v>
      </c>
      <c r="H246">
        <v>1.48688662680863</v>
      </c>
      <c r="I246">
        <v>0.33487101695534</v>
      </c>
      <c r="J246" t="s">
        <v>0</v>
      </c>
      <c r="K246" t="s">
        <v>1</v>
      </c>
      <c r="L246">
        <v>83376.217199999999</v>
      </c>
      <c r="M246" t="s">
        <v>916</v>
      </c>
      <c r="N246">
        <v>522.57484165017195</v>
      </c>
      <c r="O246">
        <v>366.04231373967298</v>
      </c>
      <c r="P246">
        <v>476.15248662937898</v>
      </c>
      <c r="Q246">
        <v>724.02606637884003</v>
      </c>
      <c r="R246">
        <v>797.960538093987</v>
      </c>
      <c r="S246">
        <v>742.46079223259903</v>
      </c>
      <c r="T246">
        <v>774.74103434060999</v>
      </c>
      <c r="U246">
        <v>887.14299048380497</v>
      </c>
      <c r="V246">
        <v>658.16775527895004</v>
      </c>
      <c r="W246">
        <v>569.66750104103403</v>
      </c>
      <c r="X246">
        <v>649.31930147626804</v>
      </c>
      <c r="Y246">
        <v>510.523647115024</v>
      </c>
      <c r="Z246">
        <v>2269.26312369792</v>
      </c>
      <c r="AA246">
        <v>1896.33991638166</v>
      </c>
      <c r="AB246">
        <v>2335.9136973537302</v>
      </c>
      <c r="AC246">
        <f>AVERAGE(N246:P246)</f>
        <v>454.92321400640799</v>
      </c>
      <c r="AD246">
        <f>AVERAGE(Q246:S246)</f>
        <v>754.81579890180865</v>
      </c>
      <c r="AE246">
        <f>AVERAGE(T246:V246)</f>
        <v>773.35059336778841</v>
      </c>
      <c r="AF246">
        <f>AVERAGE(W246:Y246)</f>
        <v>576.50348321077536</v>
      </c>
      <c r="AG246">
        <f>AVERAGE(Z246:AB246)</f>
        <v>2167.1722458111035</v>
      </c>
      <c r="AH246">
        <f>AVERAGE(AC246:AG246)</f>
        <v>945.3530670595768</v>
      </c>
      <c r="AI246">
        <f>LOG10(AH246)</f>
        <v>2.9755940375448553</v>
      </c>
      <c r="AJ246">
        <f>STDEVA(AC246:AG246)/AH246</f>
        <v>0.73578416388644685</v>
      </c>
      <c r="AK246">
        <f>COUNT(AC246:AG246)</f>
        <v>5</v>
      </c>
      <c r="AL246">
        <v>185</v>
      </c>
      <c r="AM246">
        <v>612.83094391121494</v>
      </c>
      <c r="AN246">
        <v>805.54150068070498</v>
      </c>
      <c r="AO246">
        <v>633.20565462372895</v>
      </c>
      <c r="AP246">
        <v>539.25154740121695</v>
      </c>
      <c r="AQ246">
        <v>694.09072601060495</v>
      </c>
      <c r="AR246">
        <v>910.69770433820997</v>
      </c>
      <c r="AS246">
        <v>690.03696938657197</v>
      </c>
      <c r="AT246">
        <v>612.38776243215898</v>
      </c>
      <c r="AU246">
        <v>834.42589124821598</v>
      </c>
      <c r="AV246">
        <v>643.85243257852096</v>
      </c>
      <c r="AW246">
        <v>535.04998651688004</v>
      </c>
      <c r="AX246">
        <v>506.32337855965397</v>
      </c>
      <c r="AY246">
        <v>484.703982862587</v>
      </c>
      <c r="AZ246">
        <v>498.42611687742902</v>
      </c>
      <c r="BA246">
        <v>536.08006646682895</v>
      </c>
      <c r="BB246">
        <f>AVERAGE(AM246:AO246)</f>
        <v>683.85936640521629</v>
      </c>
      <c r="BC246">
        <f>AVERAGE(AP246:AR246)</f>
        <v>714.67999258334396</v>
      </c>
      <c r="BD246">
        <f>AVERAGE(AS246:AU246)</f>
        <v>712.2835410223156</v>
      </c>
      <c r="BE246">
        <f>AVERAGE(AV246:AX246)</f>
        <v>561.74193255168495</v>
      </c>
      <c r="BF246">
        <f>AVERAGE(AY246:BA246)</f>
        <v>506.40338873561495</v>
      </c>
      <c r="BG246">
        <f>AVERAGE(BB246:BF246)</f>
        <v>635.79364425963513</v>
      </c>
      <c r="BH246">
        <f>LOG10(BG246)</f>
        <v>2.8033161821557195</v>
      </c>
      <c r="BI246">
        <f>STDEVA(BB246:BF246)/BG246</f>
        <v>0.15047041718098078</v>
      </c>
      <c r="BJ246">
        <f>COUNT(BB246:BF246)</f>
        <v>5</v>
      </c>
      <c r="BK246">
        <v>245</v>
      </c>
      <c r="BL246">
        <f t="shared" si="6"/>
        <v>1.4868866268086329</v>
      </c>
      <c r="BM246">
        <f t="shared" si="7"/>
        <v>0.57229464794411211</v>
      </c>
    </row>
    <row r="247" spans="1:65" x14ac:dyDescent="0.25">
      <c r="A247" t="s">
        <v>353</v>
      </c>
      <c r="B247">
        <v>8</v>
      </c>
      <c r="C247">
        <v>1</v>
      </c>
      <c r="D247">
        <v>39.314300000000003</v>
      </c>
      <c r="E247">
        <v>2.0334885600976401E-2</v>
      </c>
      <c r="F247" s="1">
        <f>-LOG10(E247)</f>
        <v>1.6917582664855768</v>
      </c>
      <c r="G247">
        <v>0.13171735821828601</v>
      </c>
      <c r="H247">
        <v>2.8653739626078001</v>
      </c>
      <c r="I247">
        <v>0.66089386180439802</v>
      </c>
      <c r="J247" t="s">
        <v>0</v>
      </c>
      <c r="K247" t="s">
        <v>1</v>
      </c>
      <c r="L247">
        <v>162941.35560000001</v>
      </c>
      <c r="M247" t="s">
        <v>354</v>
      </c>
      <c r="N247">
        <v>332.90586118067898</v>
      </c>
      <c r="O247">
        <v>444.85364674436897</v>
      </c>
      <c r="P247">
        <v>303.80562140820399</v>
      </c>
      <c r="Q247">
        <v>952.21752385128696</v>
      </c>
      <c r="R247">
        <v>537.50056014776601</v>
      </c>
      <c r="S247">
        <v>658.18924016425399</v>
      </c>
      <c r="T247">
        <v>1357.89304295587</v>
      </c>
      <c r="U247">
        <v>1257.04375425848</v>
      </c>
      <c r="V247">
        <v>1422.4668726508601</v>
      </c>
      <c r="W247">
        <v>847.01747593132802</v>
      </c>
      <c r="X247">
        <v>785.94138573595501</v>
      </c>
      <c r="Y247">
        <v>1037.3385964510501</v>
      </c>
      <c r="Z247">
        <v>5806.8618745119702</v>
      </c>
      <c r="AA247">
        <v>6790.4201876213901</v>
      </c>
      <c r="AB247">
        <v>4518.4397269226101</v>
      </c>
      <c r="AC247">
        <f>AVERAGE(N247:P247)</f>
        <v>360.52170977775063</v>
      </c>
      <c r="AD247">
        <f>AVERAGE(Q247:S247)</f>
        <v>715.96910805443565</v>
      </c>
      <c r="AE247">
        <f>AVERAGE(T247:V247)</f>
        <v>1345.8012232884032</v>
      </c>
      <c r="AF247">
        <f>AVERAGE(W247:Y247)</f>
        <v>890.09915270611111</v>
      </c>
      <c r="AG247">
        <f>AVERAGE(Z247:AB247)</f>
        <v>5705.2405963519896</v>
      </c>
      <c r="AH247">
        <f>AVERAGE(AC247:AG247)</f>
        <v>1803.526358035738</v>
      </c>
      <c r="AI247">
        <f>LOG10(AH247)</f>
        <v>3.2561224937937365</v>
      </c>
      <c r="AJ247">
        <f>STDEVA(AC247:AG247)/AH247</f>
        <v>1.225247901188349</v>
      </c>
      <c r="AK247">
        <f>COUNT(AC247:AG247)</f>
        <v>5</v>
      </c>
      <c r="AL247">
        <v>132</v>
      </c>
      <c r="AM247">
        <v>1442.59749201318</v>
      </c>
      <c r="AN247">
        <v>1535.1515870820101</v>
      </c>
      <c r="AO247">
        <v>1271.0293313458301</v>
      </c>
      <c r="AP247">
        <v>31.743121039735801</v>
      </c>
      <c r="AQ247">
        <v>71.189046811644801</v>
      </c>
      <c r="AS247">
        <v>723.03687005212805</v>
      </c>
      <c r="AT247">
        <v>889.780720840698</v>
      </c>
      <c r="AU247">
        <v>840.81060327750401</v>
      </c>
      <c r="AV247">
        <v>1009.47306334928</v>
      </c>
      <c r="AW247">
        <v>453.580792496659</v>
      </c>
      <c r="AX247">
        <v>820.63547344323695</v>
      </c>
      <c r="AY247">
        <v>80.977984366347201</v>
      </c>
      <c r="AZ247">
        <v>136.07685658469899</v>
      </c>
      <c r="BA247">
        <v>135.23107898062</v>
      </c>
      <c r="BB247">
        <f>AVERAGE(AM247:AO247)</f>
        <v>1416.2594701470068</v>
      </c>
      <c r="BC247">
        <f>AVERAGE(AP247:AR247)</f>
        <v>51.466083925690299</v>
      </c>
      <c r="BD247">
        <f>AVERAGE(AS247:AU247)</f>
        <v>817.87606472344339</v>
      </c>
      <c r="BE247">
        <f>AVERAGE(AV247:AX247)</f>
        <v>761.22977642972535</v>
      </c>
      <c r="BF247">
        <f>AVERAGE(AY247:BA247)</f>
        <v>117.42863997722206</v>
      </c>
      <c r="BG247">
        <f>AVERAGE(BB247:BF247)</f>
        <v>632.85200704061765</v>
      </c>
      <c r="BH247">
        <f>LOG10(BG247)</f>
        <v>2.8013021617707108</v>
      </c>
      <c r="BI247">
        <f>STDEVA(BB247:BF247)/BG247</f>
        <v>0.88970656160983397</v>
      </c>
      <c r="BJ247">
        <f>COUNT(BB247:BF247)</f>
        <v>5</v>
      </c>
      <c r="BK247">
        <v>246</v>
      </c>
      <c r="BL247">
        <f t="shared" si="6"/>
        <v>2.8498390428901401</v>
      </c>
      <c r="BM247">
        <f t="shared" si="7"/>
        <v>1.5108804390732875</v>
      </c>
    </row>
    <row r="248" spans="1:65" x14ac:dyDescent="0.25">
      <c r="A248" t="s">
        <v>863</v>
      </c>
      <c r="B248">
        <v>6</v>
      </c>
      <c r="C248">
        <v>1</v>
      </c>
      <c r="D248">
        <v>29.421299999999999</v>
      </c>
      <c r="E248">
        <v>0.102660356175794</v>
      </c>
      <c r="F248" s="1">
        <f>-LOG10(E248)</f>
        <v>0.98859723330617777</v>
      </c>
      <c r="G248">
        <v>0.25139225079086203</v>
      </c>
      <c r="H248">
        <v>1.43103909785679</v>
      </c>
      <c r="I248">
        <v>0.37067922965307898</v>
      </c>
      <c r="J248" t="s">
        <v>0</v>
      </c>
      <c r="K248" t="s">
        <v>1</v>
      </c>
      <c r="L248">
        <v>151826.80040000001</v>
      </c>
      <c r="M248" t="s">
        <v>864</v>
      </c>
      <c r="N248">
        <v>1492.1649300377001</v>
      </c>
      <c r="O248">
        <v>1223.7316727089301</v>
      </c>
      <c r="P248">
        <v>1329.1571231779999</v>
      </c>
      <c r="Q248">
        <v>654.19402726726901</v>
      </c>
      <c r="R248">
        <v>635.58617686115304</v>
      </c>
      <c r="S248">
        <v>653.93287939709796</v>
      </c>
      <c r="T248">
        <v>1172.75285554996</v>
      </c>
      <c r="U248">
        <v>1368.0672634999701</v>
      </c>
      <c r="V248">
        <v>991.17892032016596</v>
      </c>
      <c r="W248">
        <v>1096.5398517338499</v>
      </c>
      <c r="X248">
        <v>903.75202101975901</v>
      </c>
      <c r="Y248">
        <v>876.14883010609697</v>
      </c>
      <c r="Z248">
        <v>406.40092464398299</v>
      </c>
      <c r="AA248">
        <v>158.71346039965999</v>
      </c>
      <c r="AB248">
        <v>510.83928278116701</v>
      </c>
      <c r="AC248">
        <f>AVERAGE(N248:P248)</f>
        <v>1348.3512419748768</v>
      </c>
      <c r="AD248">
        <f>AVERAGE(Q248:S248)</f>
        <v>647.90436117517345</v>
      </c>
      <c r="AE248">
        <f>AVERAGE(T248:V248)</f>
        <v>1177.3330131233654</v>
      </c>
      <c r="AF248">
        <f>AVERAGE(W248:Y248)</f>
        <v>958.81356761990207</v>
      </c>
      <c r="AG248">
        <f>AVERAGE(Z248:AB248)</f>
        <v>358.65122260827002</v>
      </c>
      <c r="AH248">
        <f>AVERAGE(AC248:AG248)</f>
        <v>898.21068130031745</v>
      </c>
      <c r="AI248">
        <f>LOG10(AH248)</f>
        <v>2.9533782152804764</v>
      </c>
      <c r="AJ248">
        <f>STDEVA(AC248:AG248)/AH248</f>
        <v>0.4446286286190177</v>
      </c>
      <c r="AK248">
        <f>COUNT(AC248:AG248)</f>
        <v>5</v>
      </c>
      <c r="AL248">
        <v>193</v>
      </c>
      <c r="AM248">
        <v>951.06329252257297</v>
      </c>
      <c r="AN248">
        <v>1047.4924848122901</v>
      </c>
      <c r="AO248">
        <v>1030.1674167424601</v>
      </c>
      <c r="AP248">
        <v>604.39365044578699</v>
      </c>
      <c r="AQ248">
        <v>605.84314963373401</v>
      </c>
      <c r="AR248">
        <v>639.28743662730801</v>
      </c>
      <c r="AS248">
        <v>299.95221628625501</v>
      </c>
      <c r="AT248">
        <v>381.96100104720898</v>
      </c>
      <c r="AU248">
        <v>351.17564560570202</v>
      </c>
      <c r="AV248">
        <v>883.78040165693403</v>
      </c>
      <c r="AW248">
        <v>738.63564949087504</v>
      </c>
      <c r="AX248">
        <v>764.76893069294601</v>
      </c>
      <c r="AY248">
        <v>329.08579113808798</v>
      </c>
      <c r="AZ248">
        <v>427.66096492653497</v>
      </c>
      <c r="BA248">
        <v>359.681035579195</v>
      </c>
      <c r="BB248">
        <f>AVERAGE(AM248:AO248)</f>
        <v>1009.5743980257744</v>
      </c>
      <c r="BC248">
        <f>AVERAGE(AP248:AR248)</f>
        <v>616.50807890227634</v>
      </c>
      <c r="BD248">
        <f>AVERAGE(AS248:AU248)</f>
        <v>344.36295431305535</v>
      </c>
      <c r="BE248">
        <f>AVERAGE(AV248:AX248)</f>
        <v>795.72832728025162</v>
      </c>
      <c r="BF248">
        <f>AVERAGE(AY248:BA248)</f>
        <v>372.14259721460598</v>
      </c>
      <c r="BG248">
        <f>AVERAGE(BB248:BF248)</f>
        <v>627.66327114719275</v>
      </c>
      <c r="BH248">
        <f>LOG10(BG248)</f>
        <v>2.7977267158662649</v>
      </c>
      <c r="BI248">
        <f>STDEVA(BB248:BF248)/BG248</f>
        <v>0.45047056824729254</v>
      </c>
      <c r="BJ248">
        <f>COUNT(BB248:BF248)</f>
        <v>5</v>
      </c>
      <c r="BK248">
        <v>247</v>
      </c>
      <c r="BL248">
        <f t="shared" si="6"/>
        <v>1.4310390978567851</v>
      </c>
      <c r="BM248">
        <f t="shared" si="7"/>
        <v>0.51706308891541197</v>
      </c>
    </row>
    <row r="249" spans="1:65" x14ac:dyDescent="0.25">
      <c r="A249" t="s">
        <v>255</v>
      </c>
      <c r="B249">
        <v>20</v>
      </c>
      <c r="C249">
        <v>1</v>
      </c>
      <c r="D249">
        <v>99.836100000000002</v>
      </c>
      <c r="E249">
        <v>9.52369893843397E-3</v>
      </c>
      <c r="F249" s="1">
        <f>-LOG10(E249)</f>
        <v>2.0211943418941454</v>
      </c>
      <c r="G249">
        <v>9.0205448305375094E-2</v>
      </c>
      <c r="H249">
        <v>2.1022639924805202</v>
      </c>
      <c r="I249">
        <v>0.76641559750271004</v>
      </c>
      <c r="J249" t="s">
        <v>1</v>
      </c>
      <c r="K249" t="s">
        <v>0</v>
      </c>
      <c r="L249">
        <v>127450.2414</v>
      </c>
      <c r="M249" t="s">
        <v>256</v>
      </c>
      <c r="N249">
        <v>161.18274545685799</v>
      </c>
      <c r="O249">
        <v>158.56762987072401</v>
      </c>
      <c r="P249">
        <v>143.333148409301</v>
      </c>
      <c r="Q249">
        <v>377.77011205562201</v>
      </c>
      <c r="R249">
        <v>452.38601918306199</v>
      </c>
      <c r="S249">
        <v>379.99726805666302</v>
      </c>
      <c r="T249">
        <v>872.18917246093804</v>
      </c>
      <c r="U249">
        <v>682.49311247174796</v>
      </c>
      <c r="V249">
        <v>692.07543665788899</v>
      </c>
      <c r="W249">
        <v>171.94543752259301</v>
      </c>
      <c r="X249">
        <v>176.85721536176601</v>
      </c>
      <c r="Y249">
        <v>189.107207215768</v>
      </c>
      <c r="AC249">
        <f>AVERAGE(N249:P249)</f>
        <v>154.361174578961</v>
      </c>
      <c r="AD249">
        <f>AVERAGE(Q249:S249)</f>
        <v>403.38446643178236</v>
      </c>
      <c r="AE249">
        <f>AVERAGE(T249:V249)</f>
        <v>748.91924053019159</v>
      </c>
      <c r="AF249">
        <f>AVERAGE(W249:Y249)</f>
        <v>179.30328670004235</v>
      </c>
      <c r="AH249">
        <f>AVERAGE(AC249:AG249)</f>
        <v>371.49204206024433</v>
      </c>
      <c r="AI249">
        <f>LOG10(AH249)</f>
        <v>2.569949514930133</v>
      </c>
      <c r="AJ249">
        <f>STDEVA(AC249:AG249)/AH249</f>
        <v>0.74135972958766549</v>
      </c>
      <c r="AK249">
        <f>COUNT(AC249:AG249)</f>
        <v>4</v>
      </c>
      <c r="AL249">
        <v>312</v>
      </c>
      <c r="AM249">
        <v>474.62555887943898</v>
      </c>
      <c r="AN249">
        <v>443.18639613817601</v>
      </c>
      <c r="AO249">
        <v>472.48965011540503</v>
      </c>
      <c r="AP249">
        <v>396.25857554696103</v>
      </c>
      <c r="AQ249">
        <v>616.40549448849197</v>
      </c>
      <c r="AR249">
        <v>475.82913007154002</v>
      </c>
      <c r="AS249">
        <v>822.835519093779</v>
      </c>
      <c r="AT249">
        <v>1012.24930685291</v>
      </c>
      <c r="AU249">
        <v>1030.17237129969</v>
      </c>
      <c r="AV249">
        <v>627.18264954511903</v>
      </c>
      <c r="AW249">
        <v>456.93208872850698</v>
      </c>
      <c r="AX249">
        <v>473.41206113224098</v>
      </c>
      <c r="AY249">
        <v>659.53325716411405</v>
      </c>
      <c r="AZ249">
        <v>707.40850306354696</v>
      </c>
      <c r="BA249">
        <v>703.17156007579695</v>
      </c>
      <c r="BB249">
        <f>AVERAGE(AM249:AO249)</f>
        <v>463.43386837767338</v>
      </c>
      <c r="BC249">
        <f>AVERAGE(AP249:AR249)</f>
        <v>496.16440003566436</v>
      </c>
      <c r="BD249">
        <f>AVERAGE(AS249:AU249)</f>
        <v>955.08573241545957</v>
      </c>
      <c r="BE249">
        <f>AVERAGE(AV249:AX249)</f>
        <v>519.17559980195563</v>
      </c>
      <c r="BF249">
        <f>AVERAGE(AY249:BA249)</f>
        <v>690.03777343448598</v>
      </c>
      <c r="BG249">
        <f>AVERAGE(BB249:BF249)</f>
        <v>624.77947481304784</v>
      </c>
      <c r="BH249">
        <f>LOG10(BG249)</f>
        <v>2.7957267537087889</v>
      </c>
      <c r="BI249">
        <f>STDEVA(BB249:BF249)/BG249</f>
        <v>0.32712592084341791</v>
      </c>
      <c r="BJ249">
        <f>COUNT(BB249:BF249)</f>
        <v>5</v>
      </c>
      <c r="BK249">
        <v>248</v>
      </c>
      <c r="BL249">
        <f t="shared" si="6"/>
        <v>0.59459706510269972</v>
      </c>
      <c r="BM249">
        <f t="shared" si="7"/>
        <v>-0.75001575268491028</v>
      </c>
    </row>
    <row r="250" spans="1:65" x14ac:dyDescent="0.25">
      <c r="A250" t="s">
        <v>465</v>
      </c>
      <c r="B250">
        <v>20</v>
      </c>
      <c r="C250">
        <v>2</v>
      </c>
      <c r="D250">
        <v>95.188999999999993</v>
      </c>
      <c r="E250">
        <v>3.5031459354253197E-2</v>
      </c>
      <c r="F250" s="1">
        <f>-LOG10(E250)</f>
        <v>1.4555417702958446</v>
      </c>
      <c r="G250">
        <v>0.166439212866998</v>
      </c>
      <c r="H250">
        <v>1.5964178821948301</v>
      </c>
      <c r="I250">
        <v>0.57111111831091999</v>
      </c>
      <c r="J250" t="s">
        <v>1</v>
      </c>
      <c r="K250" t="s">
        <v>0</v>
      </c>
      <c r="L250">
        <v>113577.2977</v>
      </c>
      <c r="M250" t="s">
        <v>466</v>
      </c>
      <c r="N250">
        <v>649.33142857175005</v>
      </c>
      <c r="O250">
        <v>0.71088903237071999</v>
      </c>
      <c r="P250">
        <v>263.26916849352</v>
      </c>
      <c r="Q250">
        <v>247.483767518424</v>
      </c>
      <c r="R250">
        <v>335.54093151256501</v>
      </c>
      <c r="S250">
        <v>310.96827517401499</v>
      </c>
      <c r="T250">
        <v>1030.8188723071801</v>
      </c>
      <c r="U250">
        <v>926.82901532674805</v>
      </c>
      <c r="V250">
        <v>1123.3343679949501</v>
      </c>
      <c r="W250">
        <v>162.02073350403299</v>
      </c>
      <c r="X250">
        <v>246.52397183172599</v>
      </c>
      <c r="Y250">
        <v>462.84787465449602</v>
      </c>
      <c r="Z250">
        <v>4.00645258427478</v>
      </c>
      <c r="AA250">
        <v>4.1688236168869297</v>
      </c>
      <c r="AB250">
        <v>9.1913723772638605</v>
      </c>
      <c r="AC250">
        <f>AVERAGE(N250:P250)</f>
        <v>304.43716203254689</v>
      </c>
      <c r="AD250">
        <f>AVERAGE(Q250:S250)</f>
        <v>297.99765806833466</v>
      </c>
      <c r="AE250">
        <f>AVERAGE(T250:V250)</f>
        <v>1026.9940852096261</v>
      </c>
      <c r="AF250">
        <f>AVERAGE(W250:Y250)</f>
        <v>290.46419333008498</v>
      </c>
      <c r="AG250">
        <f>AVERAGE(Z250:AB250)</f>
        <v>5.7888828594751898</v>
      </c>
      <c r="AH250">
        <f>AVERAGE(AC250:AG250)</f>
        <v>385.13639630001359</v>
      </c>
      <c r="AI250">
        <f>LOG10(AH250)</f>
        <v>2.5856145624174554</v>
      </c>
      <c r="AJ250">
        <f>STDEVA(AC250:AG250)/AH250</f>
        <v>0.98781937285140464</v>
      </c>
      <c r="AK250">
        <f>COUNT(AC250:AG250)</f>
        <v>5</v>
      </c>
      <c r="AL250">
        <v>306</v>
      </c>
      <c r="AM250">
        <v>434.14984430605398</v>
      </c>
      <c r="AN250">
        <v>97.969263812334802</v>
      </c>
      <c r="AO250">
        <v>305.04085336916899</v>
      </c>
      <c r="AP250">
        <v>1429.35539087508</v>
      </c>
      <c r="AQ250">
        <v>263.25722872936501</v>
      </c>
      <c r="AR250">
        <v>876.63695980611897</v>
      </c>
      <c r="AS250">
        <v>103.20847573508399</v>
      </c>
      <c r="AT250">
        <v>420.60662455926098</v>
      </c>
      <c r="AU250">
        <v>564.975934042772</v>
      </c>
      <c r="AV250">
        <v>820.61704241925997</v>
      </c>
      <c r="AW250">
        <v>716.36704194786603</v>
      </c>
      <c r="AX250">
        <v>1329.0316143784401</v>
      </c>
      <c r="AY250">
        <v>540.26324207927803</v>
      </c>
      <c r="AZ250">
        <v>882.20740808959897</v>
      </c>
      <c r="BA250">
        <v>438.89252791157401</v>
      </c>
      <c r="BB250">
        <f>AVERAGE(AM250:AO250)</f>
        <v>279.05332049585257</v>
      </c>
      <c r="BC250">
        <f>AVERAGE(AP250:AR250)</f>
        <v>856.41652647018816</v>
      </c>
      <c r="BD250">
        <f>AVERAGE(AS250:AU250)</f>
        <v>362.93034477903899</v>
      </c>
      <c r="BE250">
        <f>AVERAGE(AV250:AX250)</f>
        <v>955.33856624852194</v>
      </c>
      <c r="BF250">
        <f>AVERAGE(AY250:BA250)</f>
        <v>620.45439269348367</v>
      </c>
      <c r="BG250">
        <f>AVERAGE(BB250:BF250)</f>
        <v>614.838630137417</v>
      </c>
      <c r="BH250">
        <f>LOG10(BG250)</f>
        <v>2.7887611462845419</v>
      </c>
      <c r="BI250">
        <f>STDEVA(BB250:BF250)/BG250</f>
        <v>0.48148014342340928</v>
      </c>
      <c r="BJ250">
        <f>COUNT(BB250:BF250)</f>
        <v>5</v>
      </c>
      <c r="BK250">
        <v>249</v>
      </c>
      <c r="BL250">
        <f t="shared" si="6"/>
        <v>0.62640240450398388</v>
      </c>
      <c r="BM250">
        <f t="shared" si="7"/>
        <v>-0.67483834432846723</v>
      </c>
    </row>
    <row r="251" spans="1:65" x14ac:dyDescent="0.25">
      <c r="A251" t="s">
        <v>145</v>
      </c>
      <c r="B251">
        <v>3</v>
      </c>
      <c r="C251">
        <v>1</v>
      </c>
      <c r="D251">
        <v>13.312200000000001</v>
      </c>
      <c r="E251">
        <v>2.7499200852780801E-3</v>
      </c>
      <c r="F251" s="1">
        <f>-LOG10(E251)</f>
        <v>2.560679926906845</v>
      </c>
      <c r="G251">
        <v>5.3786856951597802E-2</v>
      </c>
      <c r="H251">
        <v>3.3264498824311701</v>
      </c>
      <c r="I251">
        <v>0.88678223383277699</v>
      </c>
      <c r="J251" t="s">
        <v>1</v>
      </c>
      <c r="K251" t="s">
        <v>0</v>
      </c>
      <c r="L251">
        <v>92692.475900000005</v>
      </c>
      <c r="M251" t="s">
        <v>146</v>
      </c>
      <c r="N251">
        <v>176.242612393668</v>
      </c>
      <c r="O251">
        <v>188.061928685227</v>
      </c>
      <c r="P251">
        <v>65.241001358071998</v>
      </c>
      <c r="Q251">
        <v>31.851737431536598</v>
      </c>
      <c r="R251">
        <v>12.338288684117501</v>
      </c>
      <c r="S251">
        <v>19.586861620102599</v>
      </c>
      <c r="T251">
        <v>640.079784708543</v>
      </c>
      <c r="U251">
        <v>885.96171346764697</v>
      </c>
      <c r="V251">
        <v>607.18689444235599</v>
      </c>
      <c r="W251">
        <v>7.6504233154239003</v>
      </c>
      <c r="X251">
        <v>19.270875037619899</v>
      </c>
      <c r="Y251">
        <v>20.995352361491499</v>
      </c>
      <c r="Z251">
        <v>55.6500266380922</v>
      </c>
      <c r="AB251">
        <v>33.0856150623692</v>
      </c>
      <c r="AC251">
        <f>AVERAGE(N251:P251)</f>
        <v>143.181847478989</v>
      </c>
      <c r="AD251">
        <f>AVERAGE(Q251:S251)</f>
        <v>21.258962578585567</v>
      </c>
      <c r="AE251">
        <f>AVERAGE(T251:V251)</f>
        <v>711.07613087284869</v>
      </c>
      <c r="AF251">
        <f>AVERAGE(W251:Y251)</f>
        <v>15.972216904845098</v>
      </c>
      <c r="AG251">
        <f>AVERAGE(Z251:AB251)</f>
        <v>44.3678208502307</v>
      </c>
      <c r="AH251">
        <f>AVERAGE(AC251:AG251)</f>
        <v>187.17139573709983</v>
      </c>
      <c r="AI251">
        <f>LOG10(AH251)</f>
        <v>2.2722394788960565</v>
      </c>
      <c r="AJ251">
        <f>STDEVA(AC251:AG251)/AH251</f>
        <v>1.5885882413311723</v>
      </c>
      <c r="AK251">
        <f>COUNT(AC251:AG251)</f>
        <v>5</v>
      </c>
      <c r="AL251">
        <v>455</v>
      </c>
      <c r="AM251">
        <v>422.03776639808399</v>
      </c>
      <c r="AN251">
        <v>1946.75594825339</v>
      </c>
      <c r="AO251">
        <v>1029.83193527546</v>
      </c>
      <c r="AP251">
        <v>196.91450848042899</v>
      </c>
      <c r="AQ251">
        <v>61.335752291105898</v>
      </c>
      <c r="AR251">
        <v>210.91434076516501</v>
      </c>
      <c r="AS251">
        <v>126.869674604435</v>
      </c>
      <c r="AT251">
        <v>141.178768481856</v>
      </c>
      <c r="AU251">
        <v>113.967518171514</v>
      </c>
      <c r="AV251">
        <v>1405.9446172203</v>
      </c>
      <c r="AW251">
        <v>1512.67566988718</v>
      </c>
      <c r="AX251">
        <v>1499.0520073134501</v>
      </c>
      <c r="AY251">
        <v>222.971991552731</v>
      </c>
      <c r="AZ251">
        <v>189.55393513339001</v>
      </c>
      <c r="BA251">
        <v>111.652243882828</v>
      </c>
      <c r="BB251">
        <f>AVERAGE(AM251:AO251)</f>
        <v>1132.8752166423112</v>
      </c>
      <c r="BC251">
        <f>AVERAGE(AP251:AR251)</f>
        <v>156.38820051223331</v>
      </c>
      <c r="BD251">
        <f>AVERAGE(AS251:AU251)</f>
        <v>127.33865375260166</v>
      </c>
      <c r="BE251">
        <f>AVERAGE(AV251:AX251)</f>
        <v>1472.5574314736434</v>
      </c>
      <c r="BF251">
        <f>AVERAGE(AY251:BA251)</f>
        <v>174.72605685631632</v>
      </c>
      <c r="BG251">
        <f>AVERAGE(BB251:BF251)</f>
        <v>612.77711184742122</v>
      </c>
      <c r="BH251">
        <f>LOG10(BG251)</f>
        <v>2.7873025353712766</v>
      </c>
      <c r="BI251">
        <f>STDEVA(BB251:BF251)/BG251</f>
        <v>1.0467032619594423</v>
      </c>
      <c r="BJ251">
        <f>COUNT(BB251:BF251)</f>
        <v>5</v>
      </c>
      <c r="BK251">
        <v>250</v>
      </c>
      <c r="BL251">
        <f t="shared" si="6"/>
        <v>0.30544775925590489</v>
      </c>
      <c r="BM251">
        <f t="shared" si="7"/>
        <v>-1.7110024379435906</v>
      </c>
    </row>
    <row r="252" spans="1:65" x14ac:dyDescent="0.25">
      <c r="A252" t="s">
        <v>1858</v>
      </c>
      <c r="B252">
        <v>4</v>
      </c>
      <c r="C252">
        <v>2</v>
      </c>
      <c r="D252">
        <v>16.491599999999998</v>
      </c>
      <c r="E252">
        <v>0.58048238551547104</v>
      </c>
      <c r="F252" s="1">
        <f>-LOG10(E252)</f>
        <v>0.23621095420188859</v>
      </c>
      <c r="G252">
        <v>0.64114777426106495</v>
      </c>
      <c r="H252">
        <v>1.2119336424596201</v>
      </c>
      <c r="I252">
        <v>8.4049576299852505E-2</v>
      </c>
      <c r="J252" t="s">
        <v>0</v>
      </c>
      <c r="K252" t="s">
        <v>1</v>
      </c>
      <c r="L252">
        <v>171612.30369999999</v>
      </c>
      <c r="M252" t="s">
        <v>1859</v>
      </c>
      <c r="N252">
        <v>318.85462335992497</v>
      </c>
      <c r="O252">
        <v>141.47158162079</v>
      </c>
      <c r="P252">
        <v>296.39281508984402</v>
      </c>
      <c r="Q252">
        <v>658.69779525701199</v>
      </c>
      <c r="R252">
        <v>853.85453285349104</v>
      </c>
      <c r="S252">
        <v>670.36570872861898</v>
      </c>
      <c r="T252">
        <v>897.42129401504997</v>
      </c>
      <c r="U252">
        <v>851.79262816685502</v>
      </c>
      <c r="V252">
        <v>604.56457001550802</v>
      </c>
      <c r="W252">
        <v>899.47144583401996</v>
      </c>
      <c r="X252">
        <v>848.67406170831703</v>
      </c>
      <c r="Y252">
        <v>1006.9167709611399</v>
      </c>
      <c r="Z252">
        <v>1438.5571475935101</v>
      </c>
      <c r="AA252">
        <v>89.148939946962699</v>
      </c>
      <c r="AB252">
        <v>1337.19400055134</v>
      </c>
      <c r="AC252">
        <f>AVERAGE(N252:P252)</f>
        <v>252.23967335685302</v>
      </c>
      <c r="AD252">
        <f>AVERAGE(Q252:S252)</f>
        <v>727.63934561304052</v>
      </c>
      <c r="AE252">
        <f>AVERAGE(T252:V252)</f>
        <v>784.59283073247104</v>
      </c>
      <c r="AF252">
        <f>AVERAGE(W252:Y252)</f>
        <v>918.35409283449223</v>
      </c>
      <c r="AG252">
        <f>AVERAGE(Z252:AB252)</f>
        <v>954.96669603060434</v>
      </c>
      <c r="AH252">
        <f>AVERAGE(AC252:AG252)</f>
        <v>727.55852771349225</v>
      </c>
      <c r="AI252">
        <f>LOG10(AH252)</f>
        <v>2.8618679354457215</v>
      </c>
      <c r="AJ252">
        <f>STDEVA(AC252:AG252)/AH252</f>
        <v>0.38711141573613983</v>
      </c>
      <c r="AK252">
        <f>COUNT(AC252:AG252)</f>
        <v>5</v>
      </c>
      <c r="AL252">
        <v>222</v>
      </c>
      <c r="AM252">
        <v>873.85198529973695</v>
      </c>
      <c r="AN252">
        <v>1688.6447656667201</v>
      </c>
      <c r="AO252">
        <v>886.41649935756197</v>
      </c>
      <c r="AP252">
        <v>194.06376945365801</v>
      </c>
      <c r="AQ252">
        <v>202.61771198820799</v>
      </c>
      <c r="AR252">
        <v>166.223327169713</v>
      </c>
      <c r="AS252">
        <v>666.96653348451002</v>
      </c>
      <c r="AT252">
        <v>414.779187834406</v>
      </c>
      <c r="AU252">
        <v>804.95410162264898</v>
      </c>
      <c r="AV252">
        <v>528.92421605058303</v>
      </c>
      <c r="AW252">
        <v>693.32405466991895</v>
      </c>
      <c r="AX252">
        <v>534.12418410570501</v>
      </c>
      <c r="AY252">
        <v>469.21999998685197</v>
      </c>
      <c r="AZ252">
        <v>471.94165164193601</v>
      </c>
      <c r="BA252">
        <v>408.87825979076302</v>
      </c>
      <c r="BB252">
        <f>AVERAGE(AM252:AO252)</f>
        <v>1149.6377501080062</v>
      </c>
      <c r="BC252">
        <f>AVERAGE(AP252:AR252)</f>
        <v>187.63493620385967</v>
      </c>
      <c r="BD252">
        <f>AVERAGE(AS252:AU252)</f>
        <v>628.89994098052159</v>
      </c>
      <c r="BE252">
        <f>AVERAGE(AV252:AX252)</f>
        <v>585.45748494206907</v>
      </c>
      <c r="BF252">
        <f>AVERAGE(AY252:BA252)</f>
        <v>450.01330380651694</v>
      </c>
      <c r="BG252">
        <f>AVERAGE(BB252:BF252)</f>
        <v>600.32868320819466</v>
      </c>
      <c r="BH252">
        <f>LOG10(BG252)</f>
        <v>2.7783890940829203</v>
      </c>
      <c r="BI252">
        <f>STDEVA(BB252:BF252)/BG252</f>
        <v>0.58638850318906532</v>
      </c>
      <c r="BJ252">
        <f>COUNT(BB252:BF252)</f>
        <v>5</v>
      </c>
      <c r="BK252">
        <v>251</v>
      </c>
      <c r="BL252">
        <f t="shared" si="6"/>
        <v>1.2119336424596159</v>
      </c>
      <c r="BM252">
        <f t="shared" si="7"/>
        <v>0.27731070845173461</v>
      </c>
    </row>
    <row r="253" spans="1:65" x14ac:dyDescent="0.25">
      <c r="A253" t="s">
        <v>403</v>
      </c>
      <c r="B253">
        <v>7</v>
      </c>
      <c r="C253">
        <v>2</v>
      </c>
      <c r="D253">
        <v>24.969899999999999</v>
      </c>
      <c r="E253">
        <v>2.5643065929856101E-2</v>
      </c>
      <c r="F253" s="1">
        <f>-LOG10(E253)</f>
        <v>1.5910300510402711</v>
      </c>
      <c r="G253">
        <v>0.14283702795766501</v>
      </c>
      <c r="H253">
        <v>3.82441848048262</v>
      </c>
      <c r="I253">
        <v>0.62392271234544505</v>
      </c>
      <c r="J253" t="s">
        <v>1</v>
      </c>
      <c r="K253" t="s">
        <v>0</v>
      </c>
      <c r="L253">
        <v>117433.655</v>
      </c>
      <c r="M253" t="s">
        <v>404</v>
      </c>
      <c r="N253">
        <v>146.66028964142299</v>
      </c>
      <c r="O253">
        <v>210.83087845064199</v>
      </c>
      <c r="P253">
        <v>145.804993844264</v>
      </c>
      <c r="Q253">
        <v>176.20957793376101</v>
      </c>
      <c r="R253">
        <v>128.562922116615</v>
      </c>
      <c r="S253">
        <v>140.42082515025601</v>
      </c>
      <c r="T253">
        <v>129.07354104342599</v>
      </c>
      <c r="U253">
        <v>103.07066241286699</v>
      </c>
      <c r="V253">
        <v>221.77445245354801</v>
      </c>
      <c r="W253">
        <v>199.60833861590899</v>
      </c>
      <c r="X253">
        <v>222.51109641615901</v>
      </c>
      <c r="Y253">
        <v>189.85113447599599</v>
      </c>
      <c r="Z253">
        <v>93.317365104876799</v>
      </c>
      <c r="AA253">
        <v>191.19033890614901</v>
      </c>
      <c r="AB253">
        <v>54.661664016943703</v>
      </c>
      <c r="AC253">
        <f>AVERAGE(N253:P253)</f>
        <v>167.76538731210965</v>
      </c>
      <c r="AD253">
        <f>AVERAGE(Q253:S253)</f>
        <v>148.39777506687736</v>
      </c>
      <c r="AE253">
        <f>AVERAGE(T253:V253)</f>
        <v>151.30621863661366</v>
      </c>
      <c r="AF253">
        <f>AVERAGE(W253:Y253)</f>
        <v>203.99018983602136</v>
      </c>
      <c r="AG253">
        <f>AVERAGE(Z253:AB253)</f>
        <v>113.05645600932316</v>
      </c>
      <c r="AH253">
        <f>AVERAGE(AC253:AG253)</f>
        <v>156.90320537218903</v>
      </c>
      <c r="AI253">
        <f>LOG10(AH253)</f>
        <v>2.1956318158701409</v>
      </c>
      <c r="AJ253">
        <f>STDEVA(AC253:AG253)/AH253</f>
        <v>0.21045052320082988</v>
      </c>
      <c r="AK253">
        <f>COUNT(AC253:AG253)</f>
        <v>5</v>
      </c>
      <c r="AL253">
        <v>492</v>
      </c>
      <c r="AM253">
        <v>144.32539687352801</v>
      </c>
      <c r="AN253">
        <v>129.931358038469</v>
      </c>
      <c r="AO253">
        <v>155.166147461202</v>
      </c>
      <c r="AP253">
        <v>2094.4236411676402</v>
      </c>
      <c r="AQ253">
        <v>2719.7002105872398</v>
      </c>
      <c r="AR253">
        <v>2040.4059980325201</v>
      </c>
      <c r="AS253">
        <v>186.90069591616</v>
      </c>
      <c r="AT253">
        <v>182.23637766499499</v>
      </c>
      <c r="AU253">
        <v>202.63748977685799</v>
      </c>
      <c r="AV253">
        <v>175.16689226710201</v>
      </c>
      <c r="AW253">
        <v>156.86435645748699</v>
      </c>
      <c r="AX253">
        <v>189.57313270880701</v>
      </c>
      <c r="AY253">
        <v>212.56221384587701</v>
      </c>
      <c r="AZ253">
        <v>205.685457413585</v>
      </c>
      <c r="BA253">
        <v>205.37340587393001</v>
      </c>
      <c r="BB253">
        <f>AVERAGE(AM253:AO253)</f>
        <v>143.14096745773301</v>
      </c>
      <c r="BC253">
        <f>AVERAGE(AP253:AR253)</f>
        <v>2284.8432832624667</v>
      </c>
      <c r="BD253">
        <f>AVERAGE(AS253:AU253)</f>
        <v>190.59152111933767</v>
      </c>
      <c r="BE253">
        <f>AVERAGE(AV253:AX253)</f>
        <v>173.86812714446532</v>
      </c>
      <c r="BF253">
        <f>AVERAGE(AY253:BA253)</f>
        <v>207.87369237779731</v>
      </c>
      <c r="BG253">
        <f>AVERAGE(BB253:BF253)</f>
        <v>600.06351827236006</v>
      </c>
      <c r="BH253">
        <f>LOG10(BG253)</f>
        <v>2.778197224008859</v>
      </c>
      <c r="BI253">
        <f>STDEVA(BB253:BF253)/BG253</f>
        <v>1.5700389606319112</v>
      </c>
      <c r="BJ253">
        <f>COUNT(BB253:BF253)</f>
        <v>5</v>
      </c>
      <c r="BK253">
        <v>252</v>
      </c>
      <c r="BL253">
        <f t="shared" si="6"/>
        <v>0.26147766127147387</v>
      </c>
      <c r="BM253">
        <f t="shared" si="7"/>
        <v>-1.9352403964055307</v>
      </c>
    </row>
    <row r="254" spans="1:65" x14ac:dyDescent="0.25">
      <c r="A254" t="s">
        <v>1782</v>
      </c>
      <c r="B254">
        <v>2</v>
      </c>
      <c r="C254">
        <v>1</v>
      </c>
      <c r="D254">
        <v>18.898199999999999</v>
      </c>
      <c r="E254">
        <v>0.52828862788634801</v>
      </c>
      <c r="F254" s="1">
        <f>-LOG10(E254)</f>
        <v>0.27712873797738746</v>
      </c>
      <c r="G254">
        <v>0.60895623766017104</v>
      </c>
      <c r="H254">
        <v>1.0529954331661999</v>
      </c>
      <c r="I254">
        <v>9.4614370868991604E-2</v>
      </c>
      <c r="J254" t="s">
        <v>0</v>
      </c>
      <c r="K254" t="s">
        <v>1</v>
      </c>
      <c r="L254">
        <v>28707.5785</v>
      </c>
      <c r="M254" t="s">
        <v>1783</v>
      </c>
      <c r="N254">
        <v>793.093285923704</v>
      </c>
      <c r="O254">
        <v>537.899333911432</v>
      </c>
      <c r="P254">
        <v>816.65431179590598</v>
      </c>
      <c r="Q254">
        <v>446.62282755954499</v>
      </c>
      <c r="R254">
        <v>404.69626096059699</v>
      </c>
      <c r="S254">
        <v>488.78035141572599</v>
      </c>
      <c r="T254">
        <v>751.49188846723303</v>
      </c>
      <c r="U254">
        <v>590.800170786835</v>
      </c>
      <c r="V254">
        <v>875.43290772252499</v>
      </c>
      <c r="W254">
        <v>728.48611795913496</v>
      </c>
      <c r="X254">
        <v>753.31128592250502</v>
      </c>
      <c r="Y254">
        <v>546.234423884688</v>
      </c>
      <c r="Z254">
        <v>407.38653974257898</v>
      </c>
      <c r="AA254">
        <v>744.38921022223997</v>
      </c>
      <c r="AB254">
        <v>508.08558724850599</v>
      </c>
      <c r="AC254">
        <f>AVERAGE(N254:P254)</f>
        <v>715.88231054368055</v>
      </c>
      <c r="AD254">
        <f>AVERAGE(Q254:S254)</f>
        <v>446.69981331195601</v>
      </c>
      <c r="AE254">
        <f>AVERAGE(T254:V254)</f>
        <v>739.24165565886449</v>
      </c>
      <c r="AF254">
        <f>AVERAGE(W254:Y254)</f>
        <v>676.01060925544277</v>
      </c>
      <c r="AG254">
        <f>AVERAGE(Z254:AB254)</f>
        <v>553.2871124044417</v>
      </c>
      <c r="AH254">
        <f>AVERAGE(AC254:AG254)</f>
        <v>626.22430023487709</v>
      </c>
      <c r="AI254">
        <f>LOG10(AH254)</f>
        <v>2.7967299161284744</v>
      </c>
      <c r="AJ254">
        <f>STDEVA(AC254:AG254)/AH254</f>
        <v>0.19693877795713371</v>
      </c>
      <c r="AK254">
        <f>COUNT(AC254:AG254)</f>
        <v>5</v>
      </c>
      <c r="AL254">
        <v>245</v>
      </c>
      <c r="AM254">
        <v>809.47580243040795</v>
      </c>
      <c r="AN254">
        <v>344.26142351084098</v>
      </c>
      <c r="AO254">
        <v>543.08390169487302</v>
      </c>
      <c r="AP254">
        <v>390.00756023757702</v>
      </c>
      <c r="AQ254">
        <v>319.859212782729</v>
      </c>
      <c r="AR254">
        <v>302.45348880303902</v>
      </c>
      <c r="AS254">
        <v>592.617161960761</v>
      </c>
      <c r="AT254">
        <v>835.39603645366503</v>
      </c>
      <c r="AU254">
        <v>747.79413545720604</v>
      </c>
      <c r="AV254">
        <v>556.99938474923204</v>
      </c>
      <c r="AW254">
        <v>602.42629758698001</v>
      </c>
      <c r="AX254">
        <v>765.42555581318004</v>
      </c>
      <c r="AY254">
        <v>602.24324462835102</v>
      </c>
      <c r="AZ254">
        <v>746.94023907503902</v>
      </c>
      <c r="BA254">
        <v>761.62932070315003</v>
      </c>
      <c r="BB254">
        <f>AVERAGE(AM254:AO254)</f>
        <v>565.60704254537393</v>
      </c>
      <c r="BC254">
        <f>AVERAGE(AP254:AR254)</f>
        <v>337.44008727444833</v>
      </c>
      <c r="BD254">
        <f>AVERAGE(AS254:AU254)</f>
        <v>725.26911129054406</v>
      </c>
      <c r="BE254">
        <f>AVERAGE(AV254:AX254)</f>
        <v>641.61707938313066</v>
      </c>
      <c r="BF254">
        <f>AVERAGE(AY254:BA254)</f>
        <v>703.60426813551339</v>
      </c>
      <c r="BG254">
        <f>AVERAGE(BB254:BF254)</f>
        <v>594.70751772580206</v>
      </c>
      <c r="BH254">
        <f>LOG10(BG254)</f>
        <v>2.7743034284710215</v>
      </c>
      <c r="BI254">
        <f>STDEVA(BB254:BF254)/BG254</f>
        <v>0.26338239503419753</v>
      </c>
      <c r="BJ254">
        <f>COUNT(BB254:BF254)</f>
        <v>5</v>
      </c>
      <c r="BK254">
        <v>253</v>
      </c>
      <c r="BL254">
        <f t="shared" si="6"/>
        <v>1.052995433166201</v>
      </c>
      <c r="BM254">
        <f t="shared" si="7"/>
        <v>7.4499179418937009E-2</v>
      </c>
    </row>
    <row r="255" spans="1:65" x14ac:dyDescent="0.25">
      <c r="A255" t="s">
        <v>581</v>
      </c>
      <c r="B255">
        <v>35</v>
      </c>
      <c r="C255">
        <v>2</v>
      </c>
      <c r="D255">
        <v>145.16419999999999</v>
      </c>
      <c r="E255">
        <v>5.1603628913369698E-2</v>
      </c>
      <c r="F255" s="1">
        <f>-LOG10(E255)</f>
        <v>1.2873197564806282</v>
      </c>
      <c r="G255">
        <v>0.19175416753826499</v>
      </c>
      <c r="H255">
        <v>2.13881350694564</v>
      </c>
      <c r="I255">
        <v>0.50138528505097901</v>
      </c>
      <c r="J255" t="s">
        <v>1</v>
      </c>
      <c r="K255" t="s">
        <v>0</v>
      </c>
      <c r="L255">
        <v>224041.30840000001</v>
      </c>
      <c r="M255" t="s">
        <v>582</v>
      </c>
      <c r="N255">
        <v>386.56872494644699</v>
      </c>
      <c r="O255">
        <v>349.67513530162103</v>
      </c>
      <c r="P255">
        <v>396.23082000841498</v>
      </c>
      <c r="Q255">
        <v>300.09933279876299</v>
      </c>
      <c r="R255">
        <v>355.11889818393098</v>
      </c>
      <c r="S255">
        <v>363.193943953874</v>
      </c>
      <c r="T255">
        <v>295.77271628124402</v>
      </c>
      <c r="U255">
        <v>301.71228122385003</v>
      </c>
      <c r="V255">
        <v>379.34361741686899</v>
      </c>
      <c r="W255">
        <v>322.118841032859</v>
      </c>
      <c r="X255">
        <v>365.490020339176</v>
      </c>
      <c r="Y255">
        <v>304.31813658173201</v>
      </c>
      <c r="AC255">
        <f>AVERAGE(N255:P255)</f>
        <v>377.49156008549431</v>
      </c>
      <c r="AD255">
        <f>AVERAGE(Q255:S255)</f>
        <v>339.47072497885597</v>
      </c>
      <c r="AE255">
        <f>AVERAGE(T255:V255)</f>
        <v>325.60953830732097</v>
      </c>
      <c r="AF255">
        <f>AVERAGE(W255:Y255)</f>
        <v>330.64233265125569</v>
      </c>
      <c r="AH255">
        <f>AVERAGE(AC255:AG255)</f>
        <v>343.30353900573169</v>
      </c>
      <c r="AI255">
        <f>LOG10(AH255)</f>
        <v>2.5356782804509135</v>
      </c>
      <c r="AJ255">
        <f>STDEVA(AC255:AG255)/AH255</f>
        <v>6.8455538821270021E-2</v>
      </c>
      <c r="AK255">
        <f>COUNT(AC255:AG255)</f>
        <v>4</v>
      </c>
      <c r="AL255">
        <v>320</v>
      </c>
      <c r="AM255">
        <v>321.61281396601697</v>
      </c>
      <c r="AN255">
        <v>277.09106814018099</v>
      </c>
      <c r="AO255">
        <v>268.47905588681698</v>
      </c>
      <c r="AP255">
        <v>1783.9618141308599</v>
      </c>
      <c r="AQ255">
        <v>2166.4297748070098</v>
      </c>
      <c r="AR255">
        <v>1463.0677234131599</v>
      </c>
      <c r="AS255">
        <v>240.58880943566999</v>
      </c>
      <c r="AT255">
        <v>271.747775581268</v>
      </c>
      <c r="AU255">
        <v>278.22876507368602</v>
      </c>
      <c r="AV255">
        <v>381.84470333722902</v>
      </c>
      <c r="AW255">
        <v>276.98579836702601</v>
      </c>
      <c r="AX255">
        <v>333.98184194177998</v>
      </c>
      <c r="AY255">
        <v>229.01349120148501</v>
      </c>
      <c r="AZ255">
        <v>282.48030642650599</v>
      </c>
      <c r="BA255">
        <v>235.633212783663</v>
      </c>
      <c r="BB255">
        <f>AVERAGE(AM255:AO255)</f>
        <v>289.060979331005</v>
      </c>
      <c r="BC255">
        <f>AVERAGE(AP255:AR255)</f>
        <v>1804.4864374503431</v>
      </c>
      <c r="BD255">
        <f>AVERAGE(AS255:AU255)</f>
        <v>263.52178336354132</v>
      </c>
      <c r="BE255">
        <f>AVERAGE(AV255:AX255)</f>
        <v>330.93744788201167</v>
      </c>
      <c r="BF255">
        <f>AVERAGE(AY255:BA255)</f>
        <v>249.04233680388469</v>
      </c>
      <c r="BG255">
        <f>AVERAGE(BB255:BF255)</f>
        <v>587.40979696615727</v>
      </c>
      <c r="BH255">
        <f>LOG10(BG255)</f>
        <v>2.7689411855181745</v>
      </c>
      <c r="BI255">
        <f>STDEVA(BB255:BF255)/BG255</f>
        <v>1.1594574247088145</v>
      </c>
      <c r="BJ255">
        <f>COUNT(BB255:BF255)</f>
        <v>5</v>
      </c>
      <c r="BK255">
        <v>254</v>
      </c>
      <c r="BL255">
        <f t="shared" si="6"/>
        <v>0.5844361819956343</v>
      </c>
      <c r="BM255">
        <f t="shared" si="7"/>
        <v>-0.77488259783797786</v>
      </c>
    </row>
    <row r="256" spans="1:65" x14ac:dyDescent="0.25">
      <c r="A256" t="s">
        <v>349</v>
      </c>
      <c r="B256">
        <v>4</v>
      </c>
      <c r="C256">
        <v>1</v>
      </c>
      <c r="D256">
        <v>18.650500000000001</v>
      </c>
      <c r="E256">
        <v>1.96722057205122E-2</v>
      </c>
      <c r="F256" s="1">
        <f>-LOG10(E256)</f>
        <v>1.7061469426459095</v>
      </c>
      <c r="G256">
        <v>0.12909059511138099</v>
      </c>
      <c r="H256">
        <v>1.4833380135924601</v>
      </c>
      <c r="I256">
        <v>0.66600392974127498</v>
      </c>
      <c r="J256" t="s">
        <v>1</v>
      </c>
      <c r="K256" t="s">
        <v>0</v>
      </c>
      <c r="L256">
        <v>162184.6839</v>
      </c>
      <c r="M256" t="s">
        <v>350</v>
      </c>
      <c r="N256">
        <v>949.49436814543003</v>
      </c>
      <c r="O256">
        <v>430.26034918311899</v>
      </c>
      <c r="P256">
        <v>108.026969489656</v>
      </c>
      <c r="Q256">
        <v>477.66814555527901</v>
      </c>
      <c r="R256">
        <v>550.20821124828001</v>
      </c>
      <c r="S256">
        <v>512.28446569434197</v>
      </c>
      <c r="T256">
        <v>294.411434489616</v>
      </c>
      <c r="U256">
        <v>506.98945140404697</v>
      </c>
      <c r="V256">
        <v>394.46655198270201</v>
      </c>
      <c r="W256">
        <v>519.85495126668604</v>
      </c>
      <c r="X256">
        <v>457.75177318098901</v>
      </c>
      <c r="Y256">
        <v>394.15290340520198</v>
      </c>
      <c r="Z256">
        <v>211.81130708552499</v>
      </c>
      <c r="AA256">
        <v>14.8030749997097</v>
      </c>
      <c r="AB256">
        <v>109.20255762389399</v>
      </c>
      <c r="AC256">
        <f>AVERAGE(N256:P256)</f>
        <v>495.92722893940169</v>
      </c>
      <c r="AD256">
        <f>AVERAGE(Q256:S256)</f>
        <v>513.38694083263363</v>
      </c>
      <c r="AE256">
        <f>AVERAGE(T256:V256)</f>
        <v>398.62247929212162</v>
      </c>
      <c r="AF256">
        <f>AVERAGE(W256:Y256)</f>
        <v>457.25320928429238</v>
      </c>
      <c r="AG256">
        <f>AVERAGE(Z256:AB256)</f>
        <v>111.93897990304289</v>
      </c>
      <c r="AH256">
        <f>AVERAGE(AC256:AG256)</f>
        <v>395.42576765029844</v>
      </c>
      <c r="AI256">
        <f>LOG10(AH256)</f>
        <v>2.5970649664033227</v>
      </c>
      <c r="AJ256">
        <f>STDEVA(AC256:AG256)/AH256</f>
        <v>0.41595346012350604</v>
      </c>
      <c r="AK256">
        <f>COUNT(AC256:AG256)</f>
        <v>5</v>
      </c>
      <c r="AL256">
        <v>300</v>
      </c>
      <c r="AM256">
        <v>433.66470050901103</v>
      </c>
      <c r="AN256">
        <v>685.99133434281202</v>
      </c>
      <c r="AO256">
        <v>588.80866772470802</v>
      </c>
      <c r="AP256">
        <v>730.42977232867099</v>
      </c>
      <c r="AQ256">
        <v>713.03236453811996</v>
      </c>
      <c r="AR256">
        <v>793.06237495671303</v>
      </c>
      <c r="AS256">
        <v>613.81921738596304</v>
      </c>
      <c r="AT256">
        <v>388.23645886957001</v>
      </c>
      <c r="AU256">
        <v>543.35055971816098</v>
      </c>
      <c r="AV256">
        <v>595.14201707562802</v>
      </c>
      <c r="AW256">
        <v>734.07290422150402</v>
      </c>
      <c r="AX256">
        <v>545.74838385225996</v>
      </c>
      <c r="AY256">
        <v>543.45838990602294</v>
      </c>
      <c r="AZ256">
        <v>428.959193224393</v>
      </c>
      <c r="BA256">
        <v>460.47475199144401</v>
      </c>
      <c r="BB256">
        <f>AVERAGE(AM256:AO256)</f>
        <v>569.48823419217706</v>
      </c>
      <c r="BC256">
        <f>AVERAGE(AP256:AR256)</f>
        <v>745.50817060783459</v>
      </c>
      <c r="BD256">
        <f>AVERAGE(AS256:AU256)</f>
        <v>515.13541199123131</v>
      </c>
      <c r="BE256">
        <f>AVERAGE(AV256:AX256)</f>
        <v>624.98776838313063</v>
      </c>
      <c r="BF256">
        <f>AVERAGE(AY256:BA256)</f>
        <v>477.63077837395332</v>
      </c>
      <c r="BG256">
        <f>AVERAGE(BB256:BF256)</f>
        <v>586.5500727096653</v>
      </c>
      <c r="BH256">
        <f>LOG10(BG256)</f>
        <v>2.7683050929617852</v>
      </c>
      <c r="BI256">
        <f>STDEVA(BB256:BF256)/BG256</f>
        <v>0.17880917492696294</v>
      </c>
      <c r="BJ256">
        <f>COUNT(BB256:BF256)</f>
        <v>5</v>
      </c>
      <c r="BK256">
        <v>255</v>
      </c>
      <c r="BL256">
        <f t="shared" si="6"/>
        <v>0.6741551762555642</v>
      </c>
      <c r="BM256">
        <f t="shared" si="7"/>
        <v>-0.56884738738662477</v>
      </c>
    </row>
    <row r="257" spans="1:65" x14ac:dyDescent="0.25">
      <c r="A257" t="s">
        <v>70</v>
      </c>
      <c r="B257">
        <v>19</v>
      </c>
      <c r="C257">
        <v>2</v>
      </c>
      <c r="D257">
        <v>94.701300000000003</v>
      </c>
      <c r="E257">
        <v>3.3804395852432599E-4</v>
      </c>
      <c r="F257" s="1">
        <f>-LOG10(E257)</f>
        <v>3.4710268213104505</v>
      </c>
      <c r="G257">
        <v>2.3553391320672801E-2</v>
      </c>
      <c r="H257">
        <v>1.43570550333262</v>
      </c>
      <c r="I257">
        <v>0.97600506600497505</v>
      </c>
      <c r="J257" t="s">
        <v>0</v>
      </c>
      <c r="K257" t="s">
        <v>1</v>
      </c>
      <c r="L257">
        <v>485826.38270000002</v>
      </c>
      <c r="M257" t="s">
        <v>71</v>
      </c>
      <c r="N257">
        <v>895.80834750971303</v>
      </c>
      <c r="O257">
        <v>849.71649507577195</v>
      </c>
      <c r="P257">
        <v>999.20832043325299</v>
      </c>
      <c r="Q257">
        <v>605.04435205146001</v>
      </c>
      <c r="R257">
        <v>491.79426820055801</v>
      </c>
      <c r="S257">
        <v>534.70991272017602</v>
      </c>
      <c r="T257">
        <v>712.68350558148802</v>
      </c>
      <c r="U257">
        <v>673.10317458314796</v>
      </c>
      <c r="V257">
        <v>809.05169043450201</v>
      </c>
      <c r="W257">
        <v>777.89781627689899</v>
      </c>
      <c r="X257">
        <v>887.93699464460303</v>
      </c>
      <c r="Y257">
        <v>709.08486591533199</v>
      </c>
      <c r="Z257">
        <v>1133.2487678330201</v>
      </c>
      <c r="AA257">
        <v>1356.12413281368</v>
      </c>
      <c r="AB257">
        <v>974.92884434612597</v>
      </c>
      <c r="AC257">
        <f>AVERAGE(N257:P257)</f>
        <v>914.91105433957944</v>
      </c>
      <c r="AD257">
        <f>AVERAGE(Q257:S257)</f>
        <v>543.84951099073135</v>
      </c>
      <c r="AE257">
        <f>AVERAGE(T257:V257)</f>
        <v>731.61279019971278</v>
      </c>
      <c r="AF257">
        <f>AVERAGE(W257:Y257)</f>
        <v>791.63989227894479</v>
      </c>
      <c r="AG257">
        <f>AVERAGE(Z257:AB257)</f>
        <v>1154.767248330942</v>
      </c>
      <c r="AH257">
        <f>AVERAGE(AC257:AG257)</f>
        <v>827.3560992279821</v>
      </c>
      <c r="AI257">
        <f>LOG10(AH257)</f>
        <v>2.9176924728456166</v>
      </c>
      <c r="AJ257">
        <f>STDEVA(AC257:AG257)/AH257</f>
        <v>0.27407917539570387</v>
      </c>
      <c r="AK257">
        <f>COUNT(AC257:AG257)</f>
        <v>5</v>
      </c>
      <c r="AL257">
        <v>208</v>
      </c>
      <c r="AM257">
        <v>791.94756898836295</v>
      </c>
      <c r="AN257">
        <v>729.10629678559201</v>
      </c>
      <c r="AO257">
        <v>789.16009581913499</v>
      </c>
      <c r="AP257">
        <v>543.38829572388101</v>
      </c>
      <c r="AQ257">
        <v>518.82334593419296</v>
      </c>
      <c r="AR257">
        <v>513.31792162588101</v>
      </c>
      <c r="AS257">
        <v>487.71351729108801</v>
      </c>
      <c r="AT257">
        <v>464.08417610908299</v>
      </c>
      <c r="AU257">
        <v>583.85649404999106</v>
      </c>
      <c r="AV257">
        <v>577.92490315927398</v>
      </c>
      <c r="AW257">
        <v>494.77862221191401</v>
      </c>
      <c r="AX257">
        <v>599.98663217597402</v>
      </c>
      <c r="AY257">
        <v>508.623802207663</v>
      </c>
      <c r="AZ257">
        <v>505.61479720223701</v>
      </c>
      <c r="BA257">
        <v>535.74535436782503</v>
      </c>
      <c r="BB257">
        <f>AVERAGE(AM257:AO257)</f>
        <v>770.07132053102998</v>
      </c>
      <c r="BC257">
        <f>AVERAGE(AP257:AR257)</f>
        <v>525.17652109465155</v>
      </c>
      <c r="BD257">
        <f>AVERAGE(AS257:AU257)</f>
        <v>511.88472915005406</v>
      </c>
      <c r="BE257">
        <f>AVERAGE(AV257:AX257)</f>
        <v>557.56338584905404</v>
      </c>
      <c r="BF257">
        <f>AVERAGE(AY257:BA257)</f>
        <v>516.66131792590829</v>
      </c>
      <c r="BG257">
        <f>AVERAGE(BB257:BF257)</f>
        <v>576.2714549101396</v>
      </c>
      <c r="BH257">
        <f>LOG10(BG257)</f>
        <v>2.7606271077263442</v>
      </c>
      <c r="BI257">
        <f>STDEVA(BB257:BF257)/BG257</f>
        <v>0.19052321538964984</v>
      </c>
      <c r="BJ257">
        <f>COUNT(BB257:BF257)</f>
        <v>5</v>
      </c>
      <c r="BK257">
        <v>256</v>
      </c>
      <c r="BL257">
        <f t="shared" si="6"/>
        <v>1.435705503332618</v>
      </c>
      <c r="BM257">
        <f t="shared" si="7"/>
        <v>0.5217598491234523</v>
      </c>
    </row>
    <row r="258" spans="1:65" x14ac:dyDescent="0.25">
      <c r="A258" t="s">
        <v>197</v>
      </c>
      <c r="B258">
        <v>14</v>
      </c>
      <c r="C258">
        <v>2</v>
      </c>
      <c r="D258">
        <v>79.261499999999998</v>
      </c>
      <c r="E258">
        <v>5.5643348845323404E-3</v>
      </c>
      <c r="F258" s="1">
        <f>-LOG10(E258)</f>
        <v>2.2545867402673672</v>
      </c>
      <c r="G258">
        <v>7.1931564744805998E-2</v>
      </c>
      <c r="H258">
        <v>1.44339355562354</v>
      </c>
      <c r="I258">
        <v>0.82624603104183203</v>
      </c>
      <c r="J258" t="s">
        <v>1</v>
      </c>
      <c r="K258" t="s">
        <v>0</v>
      </c>
      <c r="L258">
        <v>25630.453000000001</v>
      </c>
      <c r="M258" t="s">
        <v>198</v>
      </c>
      <c r="N258">
        <v>550.39035468986697</v>
      </c>
      <c r="O258">
        <v>569.64845242225601</v>
      </c>
      <c r="P258">
        <v>590.38355749007803</v>
      </c>
      <c r="Q258">
        <v>220.49436217154201</v>
      </c>
      <c r="R258">
        <v>278.43421743799701</v>
      </c>
      <c r="S258">
        <v>282.78745600876999</v>
      </c>
      <c r="T258">
        <v>487.20079524042598</v>
      </c>
      <c r="U258">
        <v>409.913341411391</v>
      </c>
      <c r="V258">
        <v>525.30257012143795</v>
      </c>
      <c r="W258">
        <v>312.49569570986199</v>
      </c>
      <c r="X258">
        <v>386.296246163457</v>
      </c>
      <c r="Y258">
        <v>355.01971883218101</v>
      </c>
      <c r="Z258">
        <v>327.876805732268</v>
      </c>
      <c r="AA258">
        <v>365.84494488021301</v>
      </c>
      <c r="AB258">
        <v>249.79846022620799</v>
      </c>
      <c r="AC258">
        <f>AVERAGE(N258:P258)</f>
        <v>570.14078820073371</v>
      </c>
      <c r="AD258">
        <f>AVERAGE(Q258:S258)</f>
        <v>260.57201187276968</v>
      </c>
      <c r="AE258">
        <f>AVERAGE(T258:V258)</f>
        <v>474.13890225775168</v>
      </c>
      <c r="AF258">
        <f>AVERAGE(W258:Y258)</f>
        <v>351.27055356850002</v>
      </c>
      <c r="AG258">
        <f>AVERAGE(Z258:AB258)</f>
        <v>314.50673694622964</v>
      </c>
      <c r="AH258">
        <f>AVERAGE(AC258:AG258)</f>
        <v>394.12579856919695</v>
      </c>
      <c r="AI258">
        <f>LOG10(AH258)</f>
        <v>2.5956348637149698</v>
      </c>
      <c r="AJ258">
        <f>STDEVA(AC258:AG258)/AH258</f>
        <v>0.31942229619372181</v>
      </c>
      <c r="AK258">
        <f>COUNT(AC258:AG258)</f>
        <v>5</v>
      </c>
      <c r="AL258">
        <v>301</v>
      </c>
      <c r="AM258">
        <v>882.71799693231605</v>
      </c>
      <c r="AN258">
        <v>851.06518783096101</v>
      </c>
      <c r="AO258">
        <v>840.48785767710206</v>
      </c>
      <c r="AP258">
        <v>514.69776973661897</v>
      </c>
      <c r="AQ258">
        <v>545.95625284482105</v>
      </c>
      <c r="AR258">
        <v>620.99353322354</v>
      </c>
      <c r="AS258">
        <v>451.00189268616401</v>
      </c>
      <c r="AT258">
        <v>401.795275153006</v>
      </c>
      <c r="AU258">
        <v>354.47043737418898</v>
      </c>
      <c r="AV258">
        <v>716.93093558216299</v>
      </c>
      <c r="AW258">
        <v>647.13383808464596</v>
      </c>
      <c r="AX258">
        <v>632.73710364336796</v>
      </c>
      <c r="AY258">
        <v>367.80560905956798</v>
      </c>
      <c r="AZ258">
        <v>366.74485712811901</v>
      </c>
      <c r="BA258">
        <v>338.641019439807</v>
      </c>
      <c r="BB258">
        <f>AVERAGE(AM258:AO258)</f>
        <v>858.0903474801263</v>
      </c>
      <c r="BC258">
        <f>AVERAGE(AP258:AR258)</f>
        <v>560.54918526832671</v>
      </c>
      <c r="BD258">
        <f>AVERAGE(AS258:AU258)</f>
        <v>402.42253507111968</v>
      </c>
      <c r="BE258">
        <f>AVERAGE(AV258:AX258)</f>
        <v>665.60062577005885</v>
      </c>
      <c r="BF258">
        <f>AVERAGE(AY258:BA258)</f>
        <v>357.73049520916464</v>
      </c>
      <c r="BG258">
        <f>AVERAGE(BB258:BF258)</f>
        <v>568.87863775975916</v>
      </c>
      <c r="BH258">
        <f>LOG10(BG258)</f>
        <v>2.7550196256692523</v>
      </c>
      <c r="BI258">
        <f>STDEVA(BB258:BF258)/BG258</f>
        <v>0.35740813979657482</v>
      </c>
      <c r="BJ258">
        <f>COUNT(BB258:BF258)</f>
        <v>5</v>
      </c>
      <c r="BK258">
        <v>257</v>
      </c>
      <c r="BL258">
        <f t="shared" si="6"/>
        <v>0.6928117394621498</v>
      </c>
      <c r="BM258">
        <f t="shared" si="7"/>
        <v>-0.52946471863286582</v>
      </c>
    </row>
    <row r="259" spans="1:65" x14ac:dyDescent="0.25">
      <c r="A259" t="s">
        <v>479</v>
      </c>
      <c r="B259">
        <v>4</v>
      </c>
      <c r="C259">
        <v>2</v>
      </c>
      <c r="D259">
        <v>33.5441</v>
      </c>
      <c r="E259">
        <v>3.7483334111952898E-2</v>
      </c>
      <c r="F259" s="1">
        <f>-LOG10(E259)</f>
        <v>1.426161785926664</v>
      </c>
      <c r="G259">
        <v>0.17262937446846099</v>
      </c>
      <c r="H259">
        <v>1.38940935576443</v>
      </c>
      <c r="I259">
        <v>0.55923637496853995</v>
      </c>
      <c r="J259" t="s">
        <v>0</v>
      </c>
      <c r="K259" t="s">
        <v>1</v>
      </c>
      <c r="L259">
        <v>54237.464</v>
      </c>
      <c r="M259" t="s">
        <v>480</v>
      </c>
      <c r="N259">
        <v>832.73268888212306</v>
      </c>
      <c r="O259">
        <v>1039.4769362422901</v>
      </c>
      <c r="P259">
        <v>991.69446864176302</v>
      </c>
      <c r="Q259">
        <v>1121.6681145417499</v>
      </c>
      <c r="R259">
        <v>1187.4199923659701</v>
      </c>
      <c r="S259">
        <v>930.67840934266496</v>
      </c>
      <c r="T259">
        <v>603.80324716128803</v>
      </c>
      <c r="U259">
        <v>538.58748935289805</v>
      </c>
      <c r="V259">
        <v>684.55958390701198</v>
      </c>
      <c r="W259">
        <v>912.90031133395496</v>
      </c>
      <c r="X259">
        <v>833.31273555771895</v>
      </c>
      <c r="Y259">
        <v>940.46757374036895</v>
      </c>
      <c r="Z259">
        <v>306.88589986722297</v>
      </c>
      <c r="AA259">
        <v>314.07485276771502</v>
      </c>
      <c r="AB259">
        <v>579.33632543325302</v>
      </c>
      <c r="AC259">
        <f>AVERAGE(N259:P259)</f>
        <v>954.63469792205876</v>
      </c>
      <c r="AD259">
        <f>AVERAGE(Q259:S259)</f>
        <v>1079.9221720834616</v>
      </c>
      <c r="AE259">
        <f>AVERAGE(T259:V259)</f>
        <v>608.98344014039935</v>
      </c>
      <c r="AF259">
        <f>AVERAGE(W259:Y259)</f>
        <v>895.5602068773477</v>
      </c>
      <c r="AG259">
        <f>AVERAGE(Z259:AB259)</f>
        <v>400.09902602273036</v>
      </c>
      <c r="AH259">
        <f>AVERAGE(AC259:AG259)</f>
        <v>787.8399086091996</v>
      </c>
      <c r="AI259">
        <f>LOG10(AH259)</f>
        <v>2.8964379765362906</v>
      </c>
      <c r="AJ259">
        <f>STDEVA(AC259:AG259)/AH259</f>
        <v>0.3516818075971217</v>
      </c>
      <c r="AK259">
        <f>COUNT(AC259:AG259)</f>
        <v>5</v>
      </c>
      <c r="AL259">
        <v>217</v>
      </c>
      <c r="AM259">
        <v>597.02303370217305</v>
      </c>
      <c r="AN259">
        <v>435.02890589176297</v>
      </c>
      <c r="AO259">
        <v>488.63261062863199</v>
      </c>
      <c r="AP259">
        <v>287.64407123831899</v>
      </c>
      <c r="AQ259">
        <v>506.38051170202999</v>
      </c>
      <c r="AR259">
        <v>316.75292184103603</v>
      </c>
      <c r="AS259">
        <v>770.72596287236604</v>
      </c>
      <c r="AT259">
        <v>904.88446875962097</v>
      </c>
      <c r="AU259">
        <v>748.596083309287</v>
      </c>
      <c r="AV259">
        <v>317.414036589472</v>
      </c>
      <c r="AW259">
        <v>304.11255348943001</v>
      </c>
      <c r="AX259">
        <v>338.78786161726703</v>
      </c>
      <c r="AY259">
        <v>886.97003474312305</v>
      </c>
      <c r="AZ259">
        <v>774.19860634267297</v>
      </c>
      <c r="BA259">
        <v>828.33203803291804</v>
      </c>
      <c r="BB259">
        <f>AVERAGE(AM259:AO259)</f>
        <v>506.89485007418926</v>
      </c>
      <c r="BC259">
        <f>AVERAGE(AP259:AR259)</f>
        <v>370.25916826046165</v>
      </c>
      <c r="BD259">
        <f>AVERAGE(AS259:AU259)</f>
        <v>808.06883831375796</v>
      </c>
      <c r="BE259">
        <f>AVERAGE(AV259:AX259)</f>
        <v>320.10481723205635</v>
      </c>
      <c r="BF259">
        <f>AVERAGE(AY259:BA259)</f>
        <v>829.83355970623813</v>
      </c>
      <c r="BG259">
        <f>AVERAGE(BB259:BF259)</f>
        <v>567.03224671734074</v>
      </c>
      <c r="BH259">
        <f>LOG10(BG259)</f>
        <v>2.7536077576110336</v>
      </c>
      <c r="BI259">
        <f>STDEVA(BB259:BF259)/BG259</f>
        <v>0.42332291641338848</v>
      </c>
      <c r="BJ259">
        <f>COUNT(BB259:BF259)</f>
        <v>5</v>
      </c>
      <c r="BK259">
        <v>258</v>
      </c>
      <c r="BL259">
        <f t="shared" ref="BL259:BL322" si="8">(AH259/BG259)</f>
        <v>1.3894093557644334</v>
      </c>
      <c r="BM259">
        <f t="shared" ref="BM259:BM322" si="9">LOG(BL259,2)</f>
        <v>0.47447171704672414</v>
      </c>
    </row>
    <row r="260" spans="1:65" x14ac:dyDescent="0.25">
      <c r="A260" t="s">
        <v>1523</v>
      </c>
      <c r="B260">
        <v>70</v>
      </c>
      <c r="C260">
        <v>7</v>
      </c>
      <c r="D260">
        <v>279.4966</v>
      </c>
      <c r="E260">
        <v>0.35102154971439598</v>
      </c>
      <c r="F260" s="1">
        <f>-LOG10(E260)</f>
        <v>0.45466622075707025</v>
      </c>
      <c r="G260">
        <v>0.47560733914894399</v>
      </c>
      <c r="H260">
        <v>1.0548231067862299</v>
      </c>
      <c r="I260">
        <v>0.15030868890707699</v>
      </c>
      <c r="J260" t="s">
        <v>1</v>
      </c>
      <c r="K260" t="s">
        <v>0</v>
      </c>
      <c r="L260">
        <v>559702.77080000006</v>
      </c>
      <c r="M260" t="s">
        <v>1524</v>
      </c>
      <c r="N260">
        <v>440.70729420783198</v>
      </c>
      <c r="O260">
        <v>48.794426996092803</v>
      </c>
      <c r="P260">
        <v>383.09339043325798</v>
      </c>
      <c r="Q260">
        <v>725.345943748026</v>
      </c>
      <c r="R260">
        <v>587.38607883245299</v>
      </c>
      <c r="S260">
        <v>586.72600860864702</v>
      </c>
      <c r="T260">
        <v>678.02635679516902</v>
      </c>
      <c r="U260">
        <v>654.99544641497596</v>
      </c>
      <c r="V260">
        <v>630.02487972771905</v>
      </c>
      <c r="W260">
        <v>506.16778472799302</v>
      </c>
      <c r="X260">
        <v>497.782259473696</v>
      </c>
      <c r="Y260">
        <v>447.11580261734798</v>
      </c>
      <c r="Z260">
        <v>619.05228213985299</v>
      </c>
      <c r="AA260">
        <v>590.12447205913202</v>
      </c>
      <c r="AB260">
        <v>652.00137112473499</v>
      </c>
      <c r="AC260">
        <f>AVERAGE(N260:P260)</f>
        <v>290.86503721239427</v>
      </c>
      <c r="AD260">
        <f>AVERAGE(Q260:S260)</f>
        <v>633.15267706304201</v>
      </c>
      <c r="AE260">
        <f>AVERAGE(T260:V260)</f>
        <v>654.34889431262138</v>
      </c>
      <c r="AF260">
        <f>AVERAGE(W260:Y260)</f>
        <v>483.68861560634565</v>
      </c>
      <c r="AG260">
        <f>AVERAGE(Z260:AB260)</f>
        <v>620.39270844123996</v>
      </c>
      <c r="AH260">
        <f>AVERAGE(AC260:AG260)</f>
        <v>536.48958652712861</v>
      </c>
      <c r="AI260">
        <f>LOG10(AH260)</f>
        <v>2.7295612965578933</v>
      </c>
      <c r="AJ260">
        <f>STDEVA(AC260:AG260)/AH260</f>
        <v>0.28481799006771763</v>
      </c>
      <c r="AK260">
        <f>COUNT(AC260:AG260)</f>
        <v>5</v>
      </c>
      <c r="AL260">
        <v>261</v>
      </c>
      <c r="AM260">
        <v>448.74335102391098</v>
      </c>
      <c r="AN260">
        <v>544.43965752819201</v>
      </c>
      <c r="AO260">
        <v>546.33482611268903</v>
      </c>
      <c r="AP260">
        <v>572.98925168121195</v>
      </c>
      <c r="AQ260">
        <v>687.21731089836805</v>
      </c>
      <c r="AR260">
        <v>550.70986656385003</v>
      </c>
      <c r="AS260">
        <v>628.36569467251695</v>
      </c>
      <c r="AT260">
        <v>593.61904973568005</v>
      </c>
      <c r="AU260">
        <v>648.61906953724997</v>
      </c>
      <c r="AV260">
        <v>627.70957364855701</v>
      </c>
      <c r="AW260">
        <v>519.479446345116</v>
      </c>
      <c r="AX260">
        <v>576.76647627012903</v>
      </c>
      <c r="AY260">
        <v>524.84045668279396</v>
      </c>
      <c r="AZ260">
        <v>480.38858279756897</v>
      </c>
      <c r="BA260">
        <v>538.30157278727199</v>
      </c>
      <c r="BB260">
        <f>AVERAGE(AM260:AO260)</f>
        <v>513.17261155493077</v>
      </c>
      <c r="BC260">
        <f>AVERAGE(AP260:AR260)</f>
        <v>603.63880971447668</v>
      </c>
      <c r="BD260">
        <f>AVERAGE(AS260:AU260)</f>
        <v>623.53460464848229</v>
      </c>
      <c r="BE260">
        <f>AVERAGE(AV260:AX260)</f>
        <v>574.65183208793394</v>
      </c>
      <c r="BF260">
        <f>AVERAGE(AY260:BA260)</f>
        <v>514.51020408921158</v>
      </c>
      <c r="BG260">
        <f>AVERAGE(BB260:BF260)</f>
        <v>565.90161241900705</v>
      </c>
      <c r="BH260">
        <f>LOG10(BG260)</f>
        <v>2.7527409313689377</v>
      </c>
      <c r="BI260">
        <f>STDEVA(BB260:BF260)/BG260</f>
        <v>8.9424476927509766E-2</v>
      </c>
      <c r="BJ260">
        <f>COUNT(BB260:BF260)</f>
        <v>5</v>
      </c>
      <c r="BK260">
        <v>259</v>
      </c>
      <c r="BL260">
        <f t="shared" si="8"/>
        <v>0.948026255365922</v>
      </c>
      <c r="BM260">
        <f t="shared" si="9"/>
        <v>-7.700108010803719E-2</v>
      </c>
    </row>
    <row r="261" spans="1:65" x14ac:dyDescent="0.25">
      <c r="A261" t="s">
        <v>2070</v>
      </c>
      <c r="B261">
        <v>4</v>
      </c>
      <c r="C261">
        <v>1</v>
      </c>
      <c r="D261">
        <v>14.212899999999999</v>
      </c>
      <c r="E261">
        <v>0.77159757450594701</v>
      </c>
      <c r="F261" s="1">
        <f>-LOG10(E261)</f>
        <v>0.11260914621780931</v>
      </c>
      <c r="G261">
        <v>0.76323413909531601</v>
      </c>
      <c r="H261">
        <v>1.0207464661155501</v>
      </c>
      <c r="I261">
        <v>5.9237153161818698E-2</v>
      </c>
      <c r="J261" t="s">
        <v>1</v>
      </c>
      <c r="K261" t="s">
        <v>0</v>
      </c>
      <c r="L261">
        <v>119258.6863</v>
      </c>
      <c r="M261" t="s">
        <v>2071</v>
      </c>
      <c r="N261">
        <v>520.00069588242798</v>
      </c>
      <c r="O261">
        <v>556.50470549490001</v>
      </c>
      <c r="P261">
        <v>480.88035619937301</v>
      </c>
      <c r="Q261">
        <v>461.35858069183502</v>
      </c>
      <c r="R261">
        <v>654.54914192368301</v>
      </c>
      <c r="S261">
        <v>580.50292899659405</v>
      </c>
      <c r="T261">
        <v>554.76685844430301</v>
      </c>
      <c r="U261">
        <v>611.72514233361903</v>
      </c>
      <c r="V261">
        <v>444.56133797269098</v>
      </c>
      <c r="W261">
        <v>570.70944292498405</v>
      </c>
      <c r="X261">
        <v>611.47615296543199</v>
      </c>
      <c r="Y261">
        <v>607.23188100793504</v>
      </c>
      <c r="Z261">
        <v>622.366907842405</v>
      </c>
      <c r="AA261">
        <v>493.46342400332401</v>
      </c>
      <c r="AB261">
        <v>493.82186003857402</v>
      </c>
      <c r="AC261">
        <f>AVERAGE(N261:P261)</f>
        <v>519.12858585890024</v>
      </c>
      <c r="AD261">
        <f>AVERAGE(Q261:S261)</f>
        <v>565.47021720403734</v>
      </c>
      <c r="AE261">
        <f>AVERAGE(T261:V261)</f>
        <v>537.01777958353762</v>
      </c>
      <c r="AF261">
        <f>AVERAGE(W261:Y261)</f>
        <v>596.47249229945044</v>
      </c>
      <c r="AG261">
        <f>AVERAGE(Z261:AB261)</f>
        <v>536.55073062810095</v>
      </c>
      <c r="AH261">
        <f>AVERAGE(AC261:AG261)</f>
        <v>550.92796111480538</v>
      </c>
      <c r="AI261">
        <f>LOG10(AH261)</f>
        <v>2.7410948145764582</v>
      </c>
      <c r="AJ261">
        <f>STDEVA(AC261:AG261)/AH261</f>
        <v>5.5183656035217903E-2</v>
      </c>
      <c r="AK261">
        <f>COUNT(AC261:AG261)</f>
        <v>5</v>
      </c>
      <c r="AL261">
        <v>260</v>
      </c>
      <c r="AM261">
        <v>597.08971994790897</v>
      </c>
      <c r="AN261">
        <v>671.52802740974698</v>
      </c>
      <c r="AO261">
        <v>703.95150125030898</v>
      </c>
      <c r="AP261">
        <v>452.87082518910699</v>
      </c>
      <c r="AQ261">
        <v>484.75434368973902</v>
      </c>
      <c r="AR261">
        <v>546.27470076714906</v>
      </c>
      <c r="AS261">
        <v>627.29847912937703</v>
      </c>
      <c r="AT261">
        <v>436.79578994545398</v>
      </c>
      <c r="AU261">
        <v>565.90122579216199</v>
      </c>
      <c r="AV261">
        <v>647.075575324331</v>
      </c>
      <c r="AW261">
        <v>648.78310495825599</v>
      </c>
      <c r="AX261">
        <v>579.94610649640299</v>
      </c>
      <c r="AY261">
        <v>546.25078523018999</v>
      </c>
      <c r="AZ261">
        <v>421.37965630759999</v>
      </c>
      <c r="BA261">
        <v>505.46669944497199</v>
      </c>
      <c r="BB261">
        <f>AVERAGE(AM261:AO261)</f>
        <v>657.52308286932157</v>
      </c>
      <c r="BC261">
        <f>AVERAGE(AP261:AR261)</f>
        <v>494.63328988199834</v>
      </c>
      <c r="BD261">
        <f>AVERAGE(AS261:AU261)</f>
        <v>543.33183162233104</v>
      </c>
      <c r="BE261">
        <f>AVERAGE(AV261:AX261)</f>
        <v>625.2682622596634</v>
      </c>
      <c r="BF261">
        <f>AVERAGE(AY261:BA261)</f>
        <v>491.0323803275873</v>
      </c>
      <c r="BG261">
        <f>AVERAGE(BB261:BF261)</f>
        <v>562.35776939218033</v>
      </c>
      <c r="BH261">
        <f>LOG10(BG261)</f>
        <v>2.7500126996209913</v>
      </c>
      <c r="BI261">
        <f>STDEVA(BB261:BF261)/BG261</f>
        <v>0.13498745981149629</v>
      </c>
      <c r="BJ261">
        <f>COUNT(BB261:BF261)</f>
        <v>5</v>
      </c>
      <c r="BK261">
        <v>260</v>
      </c>
      <c r="BL261">
        <f t="shared" si="8"/>
        <v>0.97967520162524158</v>
      </c>
      <c r="BM261">
        <f t="shared" si="9"/>
        <v>-2.96245728764092E-2</v>
      </c>
    </row>
    <row r="262" spans="1:65" x14ac:dyDescent="0.25">
      <c r="A262" t="s">
        <v>2110</v>
      </c>
      <c r="B262">
        <v>92</v>
      </c>
      <c r="C262">
        <v>5</v>
      </c>
      <c r="D262">
        <v>406.09160000000003</v>
      </c>
      <c r="E262">
        <v>0.79986717591952206</v>
      </c>
      <c r="F262" s="1">
        <f>-LOG10(E262)</f>
        <v>9.6982124951117965E-2</v>
      </c>
      <c r="G262">
        <v>0.77540585741720902</v>
      </c>
      <c r="H262">
        <v>1.0489410110273401</v>
      </c>
      <c r="I262">
        <v>5.7034038161917197E-2</v>
      </c>
      <c r="J262" t="s">
        <v>0</v>
      </c>
      <c r="K262" t="s">
        <v>1</v>
      </c>
      <c r="L262">
        <v>383041.3124</v>
      </c>
      <c r="M262" t="s">
        <v>2111</v>
      </c>
      <c r="N262">
        <v>741.69857712953694</v>
      </c>
      <c r="O262">
        <v>416.725849684129</v>
      </c>
      <c r="P262">
        <v>766.449747820369</v>
      </c>
      <c r="Q262">
        <v>508.942649759993</v>
      </c>
      <c r="R262">
        <v>576.51144300268697</v>
      </c>
      <c r="S262">
        <v>621.23411644150201</v>
      </c>
      <c r="T262">
        <v>837.44122067990497</v>
      </c>
      <c r="U262">
        <v>795.49150597246501</v>
      </c>
      <c r="V262">
        <v>537.72659476546801</v>
      </c>
      <c r="W262">
        <v>586.55957541633302</v>
      </c>
      <c r="X262">
        <v>560.25702259417199</v>
      </c>
      <c r="Y262">
        <v>484.90814424831399</v>
      </c>
      <c r="Z262">
        <v>362.69060968071602</v>
      </c>
      <c r="AA262">
        <v>730.605027352756</v>
      </c>
      <c r="AB262">
        <v>302.59796755968</v>
      </c>
      <c r="AC262">
        <f>AVERAGE(N262:P262)</f>
        <v>641.62472487801153</v>
      </c>
      <c r="AD262">
        <f>AVERAGE(Q262:S262)</f>
        <v>568.89606973472735</v>
      </c>
      <c r="AE262">
        <f>AVERAGE(T262:V262)</f>
        <v>723.5531071392794</v>
      </c>
      <c r="AF262">
        <f>AVERAGE(W262:Y262)</f>
        <v>543.90824741960625</v>
      </c>
      <c r="AG262">
        <f>AVERAGE(Z262:AB262)</f>
        <v>465.29786819771738</v>
      </c>
      <c r="AH262">
        <f>AVERAGE(AC262:AG262)</f>
        <v>588.6560034738684</v>
      </c>
      <c r="AI262">
        <f>LOG10(AH262)</f>
        <v>2.7698615775778297</v>
      </c>
      <c r="AJ262">
        <f>STDEVA(AC262:AG262)/AH262</f>
        <v>0.16690716309605289</v>
      </c>
      <c r="AK262">
        <f>COUNT(AC262:AG262)</f>
        <v>5</v>
      </c>
      <c r="AL262">
        <v>254</v>
      </c>
      <c r="AM262">
        <v>529.72478938399001</v>
      </c>
      <c r="AN262">
        <v>659.55570268224903</v>
      </c>
      <c r="AO262">
        <v>513.72942403515003</v>
      </c>
      <c r="AP262">
        <v>643.00279355607904</v>
      </c>
      <c r="AQ262">
        <v>727.70914229474295</v>
      </c>
      <c r="AR262">
        <v>704.04187908527399</v>
      </c>
      <c r="AS262">
        <v>509.80563313002398</v>
      </c>
      <c r="AT262">
        <v>381.54769616280998</v>
      </c>
      <c r="AU262">
        <v>435.14224763671598</v>
      </c>
      <c r="AV262">
        <v>554.79747524802099</v>
      </c>
      <c r="AW262">
        <v>584.314168202308</v>
      </c>
      <c r="AX262">
        <v>496.32686217156697</v>
      </c>
      <c r="AY262">
        <v>586.12700862053498</v>
      </c>
      <c r="AZ262">
        <v>537.02079052180602</v>
      </c>
      <c r="BA262">
        <v>555.01579156258799</v>
      </c>
      <c r="BB262">
        <f>AVERAGE(AM262:AO262)</f>
        <v>567.6699720337964</v>
      </c>
      <c r="BC262">
        <f>AVERAGE(AP262:AR262)</f>
        <v>691.58460497869874</v>
      </c>
      <c r="BD262">
        <f>AVERAGE(AS262:AU262)</f>
        <v>442.16519230984994</v>
      </c>
      <c r="BE262">
        <f>AVERAGE(AV262:AX262)</f>
        <v>545.14616854063195</v>
      </c>
      <c r="BF262">
        <f>AVERAGE(AY262:BA262)</f>
        <v>559.38786356830963</v>
      </c>
      <c r="BG262">
        <f>AVERAGE(BB262:BF262)</f>
        <v>561.19076028625727</v>
      </c>
      <c r="BH262">
        <f>LOG10(BG262)</f>
        <v>2.7491105119826114</v>
      </c>
      <c r="BI262">
        <f>STDEVA(BB262:BF262)/BG262</f>
        <v>0.15806063934855491</v>
      </c>
      <c r="BJ262">
        <f>COUNT(BB262:BF262)</f>
        <v>5</v>
      </c>
      <c r="BK262">
        <v>261</v>
      </c>
      <c r="BL262">
        <f t="shared" si="8"/>
        <v>1.0489410110273401</v>
      </c>
      <c r="BM262">
        <f t="shared" si="9"/>
        <v>6.8933547799606532E-2</v>
      </c>
    </row>
    <row r="263" spans="1:65" x14ac:dyDescent="0.25">
      <c r="A263" t="s">
        <v>2074</v>
      </c>
      <c r="B263">
        <v>20</v>
      </c>
      <c r="C263">
        <v>1</v>
      </c>
      <c r="D263">
        <v>80.631799999999998</v>
      </c>
      <c r="E263">
        <v>0.77668303017292295</v>
      </c>
      <c r="F263" s="1">
        <f>-LOG10(E263)</f>
        <v>0.10975618368642176</v>
      </c>
      <c r="G263">
        <v>0.76488384565911205</v>
      </c>
      <c r="H263">
        <v>1.9187107413464299</v>
      </c>
      <c r="I263">
        <v>5.8816597190089998E-2</v>
      </c>
      <c r="J263" t="s">
        <v>0</v>
      </c>
      <c r="K263" t="s">
        <v>1</v>
      </c>
      <c r="L263">
        <v>424728.92259999999</v>
      </c>
      <c r="M263" t="s">
        <v>2075</v>
      </c>
      <c r="N263">
        <v>1123.31331028212</v>
      </c>
      <c r="O263">
        <v>610.06846185912104</v>
      </c>
      <c r="P263">
        <v>922.59649760410196</v>
      </c>
      <c r="Q263">
        <v>2393.6984457733001</v>
      </c>
      <c r="R263">
        <v>2639.9559884837299</v>
      </c>
      <c r="S263">
        <v>2518.2169374189898</v>
      </c>
      <c r="T263">
        <v>500.054416296851</v>
      </c>
      <c r="U263">
        <v>383.88437080756501</v>
      </c>
      <c r="V263">
        <v>464.05496968295603</v>
      </c>
      <c r="W263">
        <v>1204.84067332159</v>
      </c>
      <c r="X263">
        <v>1464.0672090349001</v>
      </c>
      <c r="Y263">
        <v>1506.4832229654801</v>
      </c>
      <c r="AA263">
        <v>50.902389932743297</v>
      </c>
      <c r="AC263">
        <f>AVERAGE(N263:P263)</f>
        <v>885.32608991511427</v>
      </c>
      <c r="AD263">
        <f>AVERAGE(Q263:S263)</f>
        <v>2517.2904572253401</v>
      </c>
      <c r="AE263">
        <f>AVERAGE(T263:V263)</f>
        <v>449.33125226245733</v>
      </c>
      <c r="AF263">
        <f>AVERAGE(W263:Y263)</f>
        <v>1391.7970351073234</v>
      </c>
      <c r="AG263">
        <f>AVERAGE(Z263:AB263)</f>
        <v>50.902389932743297</v>
      </c>
      <c r="AH263">
        <f>AVERAGE(AC263:AG263)</f>
        <v>1058.9294448885955</v>
      </c>
      <c r="AI263">
        <f>LOG10(AH263)</f>
        <v>3.0248670245868627</v>
      </c>
      <c r="AJ263">
        <f>STDEVA(AC263:AG263)/AH263</f>
        <v>0.90276651328325441</v>
      </c>
      <c r="AK263">
        <f>COUNT(AC263:AG263)</f>
        <v>5</v>
      </c>
      <c r="AL263">
        <v>178</v>
      </c>
      <c r="AM263">
        <v>220.44483819469599</v>
      </c>
      <c r="AN263">
        <v>235.193371209318</v>
      </c>
      <c r="AO263">
        <v>219.772478972904</v>
      </c>
      <c r="AP263">
        <v>246.432959154108</v>
      </c>
      <c r="AQ263">
        <v>64.631503517492703</v>
      </c>
      <c r="AR263">
        <v>231.22708597490299</v>
      </c>
      <c r="AS263">
        <v>1218.0529630953099</v>
      </c>
      <c r="AT263">
        <v>1066.16152377001</v>
      </c>
      <c r="AU263">
        <v>1155.66196340644</v>
      </c>
      <c r="AV263">
        <v>326.51199206590798</v>
      </c>
      <c r="AW263">
        <v>191.470953022559</v>
      </c>
      <c r="AX263">
        <v>244.84386276036199</v>
      </c>
      <c r="AY263">
        <v>929.94177305270796</v>
      </c>
      <c r="AZ263">
        <v>918.14779061900401</v>
      </c>
      <c r="BA263">
        <v>956.89116192776601</v>
      </c>
      <c r="BB263">
        <f>AVERAGE(AM263:AO263)</f>
        <v>225.13689612563931</v>
      </c>
      <c r="BC263">
        <f>AVERAGE(AP263:AR263)</f>
        <v>180.7638495488346</v>
      </c>
      <c r="BD263">
        <f>AVERAGE(AS263:AU263)</f>
        <v>1146.6254834239201</v>
      </c>
      <c r="BE263">
        <f>AVERAGE(AV263:AX263)</f>
        <v>254.2756026162763</v>
      </c>
      <c r="BF263">
        <f>AVERAGE(AY263:BA263)</f>
        <v>934.99357519982595</v>
      </c>
      <c r="BG263">
        <f>AVERAGE(BB263:BF263)</f>
        <v>548.35908138289926</v>
      </c>
      <c r="BH263">
        <f>LOG10(BG263)</f>
        <v>2.7390650402228283</v>
      </c>
      <c r="BI263">
        <f>STDEVA(BB263:BF263)/BG263</f>
        <v>0.83244567798682256</v>
      </c>
      <c r="BJ263">
        <f>COUNT(BB263:BF263)</f>
        <v>5</v>
      </c>
      <c r="BK263">
        <v>262</v>
      </c>
      <c r="BL263">
        <f t="shared" si="8"/>
        <v>1.9310876409999371</v>
      </c>
      <c r="BM263">
        <f t="shared" si="9"/>
        <v>0.94941364143344598</v>
      </c>
    </row>
    <row r="264" spans="1:65" x14ac:dyDescent="0.25">
      <c r="A264" t="s">
        <v>1764</v>
      </c>
      <c r="B264">
        <v>3</v>
      </c>
      <c r="C264">
        <v>1</v>
      </c>
      <c r="D264">
        <v>13.6203</v>
      </c>
      <c r="E264">
        <v>0.518142145505606</v>
      </c>
      <c r="F264" s="1">
        <f>-LOG10(E264)</f>
        <v>0.2855510809109123</v>
      </c>
      <c r="G264">
        <v>0.60349632478634796</v>
      </c>
      <c r="H264">
        <v>1.1485452027062399</v>
      </c>
      <c r="I264">
        <v>9.6910269028400498E-2</v>
      </c>
      <c r="J264" t="s">
        <v>0</v>
      </c>
      <c r="K264" t="s">
        <v>1</v>
      </c>
      <c r="L264">
        <v>81444.479900000006</v>
      </c>
      <c r="M264" t="s">
        <v>1765</v>
      </c>
      <c r="N264">
        <v>962.52431994153005</v>
      </c>
      <c r="O264">
        <v>825.65650220714201</v>
      </c>
      <c r="P264">
        <v>867.40746115487502</v>
      </c>
      <c r="Q264">
        <v>299.78762854345803</v>
      </c>
      <c r="R264">
        <v>529.44132269233705</v>
      </c>
      <c r="S264">
        <v>526.79923938167099</v>
      </c>
      <c r="T264">
        <v>750.83571181763796</v>
      </c>
      <c r="U264">
        <v>725.93321994899202</v>
      </c>
      <c r="V264">
        <v>548.606283281939</v>
      </c>
      <c r="W264">
        <v>604.95051019474602</v>
      </c>
      <c r="X264">
        <v>562.71145917592901</v>
      </c>
      <c r="Y264">
        <v>691.264366376986</v>
      </c>
      <c r="Z264">
        <v>775.68081895326395</v>
      </c>
      <c r="AA264">
        <v>55.519555037066098</v>
      </c>
      <c r="AB264">
        <v>573.08672876123103</v>
      </c>
      <c r="AC264">
        <f>AVERAGE(N264:P264)</f>
        <v>885.19609443451566</v>
      </c>
      <c r="AD264">
        <f>AVERAGE(Q264:S264)</f>
        <v>452.00939687248865</v>
      </c>
      <c r="AE264">
        <f>AVERAGE(T264:V264)</f>
        <v>675.12507168285629</v>
      </c>
      <c r="AF264">
        <f>AVERAGE(W264:Y264)</f>
        <v>619.64211191588709</v>
      </c>
      <c r="AG264">
        <f>AVERAGE(Z264:AB264)</f>
        <v>468.09570091718706</v>
      </c>
      <c r="AH264">
        <f>AVERAGE(AC264:AG264)</f>
        <v>620.01367516458697</v>
      </c>
      <c r="AI264">
        <f>LOG10(AH264)</f>
        <v>2.7924012685031285</v>
      </c>
      <c r="AJ264">
        <f>STDEVA(AC264:AG264)/AH264</f>
        <v>0.28473353285078784</v>
      </c>
      <c r="AK264">
        <f>COUNT(AC264:AG264)</f>
        <v>5</v>
      </c>
      <c r="AL264">
        <v>247</v>
      </c>
      <c r="AM264">
        <v>315.95696878712999</v>
      </c>
      <c r="AN264">
        <v>330.37470982911202</v>
      </c>
      <c r="AO264">
        <v>191.78278259674499</v>
      </c>
      <c r="AP264">
        <v>1111.43639296571</v>
      </c>
      <c r="AQ264">
        <v>394.880420131091</v>
      </c>
      <c r="AR264">
        <v>1079.21995641376</v>
      </c>
      <c r="AS264">
        <v>600.23727084581901</v>
      </c>
      <c r="AT264">
        <v>554.61594830389697</v>
      </c>
      <c r="AU264">
        <v>502.27792545261099</v>
      </c>
      <c r="AV264">
        <v>292.92851784949897</v>
      </c>
      <c r="AW264">
        <v>375.83594387774599</v>
      </c>
      <c r="AX264">
        <v>146.266730788073</v>
      </c>
      <c r="AY264">
        <v>782.61117791406502</v>
      </c>
      <c r="AZ264">
        <v>665.16667139462902</v>
      </c>
      <c r="BA264">
        <v>753.78699299479797</v>
      </c>
      <c r="BB264">
        <f>AVERAGE(AM264:AO264)</f>
        <v>279.37148707099567</v>
      </c>
      <c r="BC264">
        <f>AVERAGE(AP264:AR264)</f>
        <v>861.84558983685372</v>
      </c>
      <c r="BD264">
        <f>AVERAGE(AS264:AU264)</f>
        <v>552.37704820077568</v>
      </c>
      <c r="BE264">
        <f>AVERAGE(AV264:AX264)</f>
        <v>271.67706417177266</v>
      </c>
      <c r="BF264">
        <f>AVERAGE(AY264:BA264)</f>
        <v>733.85494743449726</v>
      </c>
      <c r="BG264">
        <f>AVERAGE(BB264:BF264)</f>
        <v>539.82522734297902</v>
      </c>
      <c r="BH264">
        <f>LOG10(BG264)</f>
        <v>2.7322531763298761</v>
      </c>
      <c r="BI264">
        <f>STDEVA(BB264:BF264)/BG264</f>
        <v>0.49119817999778487</v>
      </c>
      <c r="BJ264">
        <f>COUNT(BB264:BF264)</f>
        <v>5</v>
      </c>
      <c r="BK264">
        <v>263</v>
      </c>
      <c r="BL264">
        <f t="shared" si="8"/>
        <v>1.1485452027062457</v>
      </c>
      <c r="BM264">
        <f t="shared" si="9"/>
        <v>0.1998076372442017</v>
      </c>
    </row>
    <row r="265" spans="1:65" x14ac:dyDescent="0.25">
      <c r="A265" t="s">
        <v>1563</v>
      </c>
      <c r="B265">
        <v>3</v>
      </c>
      <c r="C265">
        <v>1</v>
      </c>
      <c r="D265">
        <v>13.807399999999999</v>
      </c>
      <c r="E265">
        <v>0.373429743133664</v>
      </c>
      <c r="F265" s="1">
        <f>-LOG10(E265)</f>
        <v>0.42779109408809224</v>
      </c>
      <c r="G265">
        <v>0.49267125670567802</v>
      </c>
      <c r="H265">
        <v>1.0485525843810799</v>
      </c>
      <c r="I265">
        <v>0.141002591886981</v>
      </c>
      <c r="J265" t="s">
        <v>1</v>
      </c>
      <c r="K265" t="s">
        <v>0</v>
      </c>
      <c r="L265">
        <v>59133.589599999999</v>
      </c>
      <c r="M265" t="s">
        <v>1564</v>
      </c>
      <c r="N265">
        <v>444.16609982300002</v>
      </c>
      <c r="O265">
        <v>909.22084905122904</v>
      </c>
      <c r="P265">
        <v>541.14706664611595</v>
      </c>
      <c r="Q265">
        <v>462.12453567011198</v>
      </c>
      <c r="R265">
        <v>356.97099437777098</v>
      </c>
      <c r="S265">
        <v>481.67120575748203</v>
      </c>
      <c r="T265">
        <v>635.76071913865098</v>
      </c>
      <c r="U265">
        <v>626.61535602102299</v>
      </c>
      <c r="V265">
        <v>666.55018603629003</v>
      </c>
      <c r="W265">
        <v>614.73389839533104</v>
      </c>
      <c r="X265">
        <v>649.00983170525001</v>
      </c>
      <c r="Y265">
        <v>583.34551540206905</v>
      </c>
      <c r="Z265">
        <v>183.21057109770601</v>
      </c>
      <c r="AA265">
        <v>356.35237324508398</v>
      </c>
      <c r="AB265">
        <v>169.811955221647</v>
      </c>
      <c r="AC265">
        <f>AVERAGE(N265:P265)</f>
        <v>631.51133850678173</v>
      </c>
      <c r="AD265">
        <f>AVERAGE(Q265:S265)</f>
        <v>433.58891193512164</v>
      </c>
      <c r="AE265">
        <f>AVERAGE(T265:V265)</f>
        <v>642.97542039865459</v>
      </c>
      <c r="AF265">
        <f>AVERAGE(W265:Y265)</f>
        <v>615.69641516755007</v>
      </c>
      <c r="AG265">
        <f>AVERAGE(Z265:AB265)</f>
        <v>236.45829985481228</v>
      </c>
      <c r="AH265">
        <f>AVERAGE(AC265:AG265)</f>
        <v>512.04607717258409</v>
      </c>
      <c r="AI265">
        <f>LOG10(AH265)</f>
        <v>2.7093090433223277</v>
      </c>
      <c r="AJ265">
        <f>STDEVA(AC265:AG265)/AH265</f>
        <v>0.34421524630366546</v>
      </c>
      <c r="AK265">
        <f>COUNT(AC265:AG265)</f>
        <v>5</v>
      </c>
      <c r="AL265">
        <v>270</v>
      </c>
      <c r="AM265">
        <v>576.73698373203797</v>
      </c>
      <c r="AN265">
        <v>598.89304546246899</v>
      </c>
      <c r="AO265">
        <v>683.93915972125501</v>
      </c>
      <c r="AP265">
        <v>498.54972858148602</v>
      </c>
      <c r="AQ265">
        <v>476.69462478422901</v>
      </c>
      <c r="AR265">
        <v>338.63865963859701</v>
      </c>
      <c r="AS265">
        <v>583.47748338297902</v>
      </c>
      <c r="AT265">
        <v>443.71837547848202</v>
      </c>
      <c r="AU265">
        <v>541.54737132699995</v>
      </c>
      <c r="AV265">
        <v>463.07577272838</v>
      </c>
      <c r="AW265">
        <v>498.70445102667702</v>
      </c>
      <c r="AX265">
        <v>653.85024312629798</v>
      </c>
      <c r="AY265">
        <v>657.75695985748905</v>
      </c>
      <c r="AZ265">
        <v>598.79020193881297</v>
      </c>
      <c r="BA265">
        <v>439.23550233643698</v>
      </c>
      <c r="BB265">
        <f>AVERAGE(AM265:AO265)</f>
        <v>619.85639630525395</v>
      </c>
      <c r="BC265">
        <f>AVERAGE(AP265:AR265)</f>
        <v>437.96100433477068</v>
      </c>
      <c r="BD265">
        <f>AVERAGE(AS265:AU265)</f>
        <v>522.91441006282037</v>
      </c>
      <c r="BE265">
        <f>AVERAGE(AV265:AX265)</f>
        <v>538.54348896045167</v>
      </c>
      <c r="BF265">
        <f>AVERAGE(AY265:BA265)</f>
        <v>565.26088804424637</v>
      </c>
      <c r="BG265">
        <f>AVERAGE(BB265:BF265)</f>
        <v>536.90723754150861</v>
      </c>
      <c r="BH265">
        <f>LOG10(BG265)</f>
        <v>2.7298992583181536</v>
      </c>
      <c r="BI265">
        <f>STDEVA(BB265:BF265)/BG265</f>
        <v>0.12380263571692719</v>
      </c>
      <c r="BJ265">
        <f>COUNT(BB265:BF265)</f>
        <v>5</v>
      </c>
      <c r="BK265">
        <v>264</v>
      </c>
      <c r="BL265">
        <f t="shared" si="8"/>
        <v>0.95369561326317098</v>
      </c>
      <c r="BM265">
        <f t="shared" si="9"/>
        <v>-6.8399213674404463E-2</v>
      </c>
    </row>
    <row r="266" spans="1:65" x14ac:dyDescent="0.25">
      <c r="A266" t="s">
        <v>489</v>
      </c>
      <c r="B266">
        <v>2</v>
      </c>
      <c r="C266">
        <v>1</v>
      </c>
      <c r="D266">
        <v>8.3863000000000003</v>
      </c>
      <c r="E266">
        <v>3.85838435334789E-2</v>
      </c>
      <c r="F266" s="1">
        <f>-LOG10(E266)</f>
        <v>1.4135945122484301</v>
      </c>
      <c r="G266">
        <v>0.17371351219619499</v>
      </c>
      <c r="H266">
        <v>1.3396238266548699</v>
      </c>
      <c r="I266">
        <v>0.55411469249560397</v>
      </c>
      <c r="J266" t="s">
        <v>0</v>
      </c>
      <c r="K266" t="s">
        <v>1</v>
      </c>
      <c r="L266">
        <v>95720.321500000005</v>
      </c>
      <c r="M266" t="s">
        <v>490</v>
      </c>
      <c r="N266">
        <v>763.80239124217997</v>
      </c>
      <c r="O266">
        <v>911.28797625956997</v>
      </c>
      <c r="P266">
        <v>1063.4890249095199</v>
      </c>
      <c r="Q266">
        <v>751.34232383524795</v>
      </c>
      <c r="R266">
        <v>519.86646528385302</v>
      </c>
      <c r="S266">
        <v>513.61909099427601</v>
      </c>
      <c r="T266">
        <v>792.85158863768299</v>
      </c>
      <c r="U266">
        <v>706.86637536949104</v>
      </c>
      <c r="V266">
        <v>934.20982403820904</v>
      </c>
      <c r="W266">
        <v>418.35942830165698</v>
      </c>
      <c r="X266">
        <v>412.92603366603799</v>
      </c>
      <c r="Y266">
        <v>314.51542766816999</v>
      </c>
      <c r="Z266">
        <v>788.048739103701</v>
      </c>
      <c r="AA266">
        <v>1012.1176762346799</v>
      </c>
      <c r="AB266">
        <v>869.56568192042096</v>
      </c>
      <c r="AC266">
        <f>AVERAGE(N266:P266)</f>
        <v>912.85979747042313</v>
      </c>
      <c r="AD266">
        <f>AVERAGE(Q266:S266)</f>
        <v>594.94262670445903</v>
      </c>
      <c r="AE266">
        <f>AVERAGE(T266:V266)</f>
        <v>811.30926268179428</v>
      </c>
      <c r="AF266">
        <f>AVERAGE(W266:Y266)</f>
        <v>381.93362987862173</v>
      </c>
      <c r="AG266">
        <f>AVERAGE(Z266:AB266)</f>
        <v>889.9106990862673</v>
      </c>
      <c r="AH266">
        <f>AVERAGE(AC266:AG266)</f>
        <v>718.19120316431304</v>
      </c>
      <c r="AI266">
        <f>LOG10(AH266)</f>
        <v>2.8562400813238966</v>
      </c>
      <c r="AJ266">
        <f>STDEVA(AC266:AG266)/AH266</f>
        <v>0.31468696936422225</v>
      </c>
      <c r="AK266">
        <f>COUNT(AC266:AG266)</f>
        <v>5</v>
      </c>
      <c r="AL266">
        <v>223</v>
      </c>
      <c r="AM266">
        <v>274.92473733143999</v>
      </c>
      <c r="AN266">
        <v>239.141864021922</v>
      </c>
      <c r="AO266">
        <v>314.39186173305802</v>
      </c>
      <c r="AP266">
        <v>540.58937665375504</v>
      </c>
      <c r="AQ266">
        <v>678.46964719032098</v>
      </c>
      <c r="AR266">
        <v>599.62275478772699</v>
      </c>
      <c r="AS266">
        <v>526.90587648266296</v>
      </c>
      <c r="AT266">
        <v>416.60702686540702</v>
      </c>
      <c r="AU266">
        <v>457.11317160891201</v>
      </c>
      <c r="AV266">
        <v>578.42556306654501</v>
      </c>
      <c r="AW266">
        <v>484.71038538724503</v>
      </c>
      <c r="AX266">
        <v>612.24730704097897</v>
      </c>
      <c r="AY266">
        <v>711.71691820620799</v>
      </c>
      <c r="AZ266">
        <v>794.81608901999005</v>
      </c>
      <c r="BA266">
        <v>812.02870784274603</v>
      </c>
      <c r="BB266">
        <f>AVERAGE(AM266:AO266)</f>
        <v>276.15282102880667</v>
      </c>
      <c r="BC266">
        <f>AVERAGE(AP266:AR266)</f>
        <v>606.22725954393434</v>
      </c>
      <c r="BD266">
        <f>AVERAGE(AS266:AU266)</f>
        <v>466.87535831899396</v>
      </c>
      <c r="BE266">
        <f>AVERAGE(AV266:AX266)</f>
        <v>558.46108516492302</v>
      </c>
      <c r="BF266">
        <f>AVERAGE(AY266:BA266)</f>
        <v>772.85390502298139</v>
      </c>
      <c r="BG266">
        <f>AVERAGE(BB266:BF266)</f>
        <v>536.11408581592787</v>
      </c>
      <c r="BH266">
        <f>LOG10(BG266)</f>
        <v>2.7292572179915182</v>
      </c>
      <c r="BI266">
        <f>STDEVA(BB266:BF266)/BG266</f>
        <v>0.34119086231571899</v>
      </c>
      <c r="BJ266">
        <f>COUNT(BB266:BF266)</f>
        <v>5</v>
      </c>
      <c r="BK266">
        <v>265</v>
      </c>
      <c r="BL266">
        <f t="shared" si="8"/>
        <v>1.3396238266548746</v>
      </c>
      <c r="BM266">
        <f t="shared" si="9"/>
        <v>0.42182794127307111</v>
      </c>
    </row>
    <row r="267" spans="1:65" x14ac:dyDescent="0.25">
      <c r="A267" t="s">
        <v>921</v>
      </c>
      <c r="B267">
        <v>3</v>
      </c>
      <c r="C267">
        <v>1</v>
      </c>
      <c r="D267">
        <v>12.4489</v>
      </c>
      <c r="E267">
        <v>0.126027829060637</v>
      </c>
      <c r="F267" s="1">
        <f>-LOG10(E267)</f>
        <v>0.89953354477945069</v>
      </c>
      <c r="G267">
        <v>0.28766828068505901</v>
      </c>
      <c r="H267">
        <v>10.655110711369201</v>
      </c>
      <c r="I267">
        <v>0.33132902617916499</v>
      </c>
      <c r="J267" t="s">
        <v>1</v>
      </c>
      <c r="K267" t="s">
        <v>0</v>
      </c>
      <c r="L267">
        <v>95069.790099999998</v>
      </c>
      <c r="M267" t="s">
        <v>922</v>
      </c>
      <c r="N267">
        <v>2.50333952144784</v>
      </c>
      <c r="O267">
        <v>14.2434051855689</v>
      </c>
      <c r="P267">
        <v>15.0119031136256</v>
      </c>
      <c r="Q267">
        <v>33.430355027275901</v>
      </c>
      <c r="R267">
        <v>29.776270488468199</v>
      </c>
      <c r="S267">
        <v>23.3223350185173</v>
      </c>
      <c r="T267">
        <v>4.9053772226881804</v>
      </c>
      <c r="U267">
        <v>3.3983823513578302</v>
      </c>
      <c r="V267">
        <v>30.5397806722412</v>
      </c>
      <c r="W267">
        <v>20.460544303455599</v>
      </c>
      <c r="X267">
        <v>9.25137993508738</v>
      </c>
      <c r="Y267">
        <v>17.854697445036798</v>
      </c>
      <c r="Z267">
        <v>135.34671222335399</v>
      </c>
      <c r="AA267">
        <v>223.85691494947599</v>
      </c>
      <c r="AB267">
        <v>188.35365750770799</v>
      </c>
      <c r="AC267">
        <f>AVERAGE(N267:P267)</f>
        <v>10.586215940214112</v>
      </c>
      <c r="AD267">
        <f>AVERAGE(Q267:S267)</f>
        <v>28.842986844753799</v>
      </c>
      <c r="AE267">
        <f>AVERAGE(T267:V267)</f>
        <v>12.947846748762403</v>
      </c>
      <c r="AF267">
        <f>AVERAGE(W267:Y267)</f>
        <v>15.855540561193258</v>
      </c>
      <c r="AG267">
        <f>AVERAGE(Z267:AB267)</f>
        <v>182.51909489351269</v>
      </c>
      <c r="AH267">
        <f>AVERAGE(AC267:AG267)</f>
        <v>50.150336997687255</v>
      </c>
      <c r="AI267">
        <f>LOG10(AH267)</f>
        <v>1.7002738557162425</v>
      </c>
      <c r="AJ267">
        <f>STDEVA(AC267:AG267)/AH267</f>
        <v>1.4821829353249025</v>
      </c>
      <c r="AK267">
        <f>COUNT(AC267:AG267)</f>
        <v>5</v>
      </c>
      <c r="AL267">
        <v>732</v>
      </c>
      <c r="AM267">
        <v>6.9814102990995304</v>
      </c>
      <c r="AN267">
        <v>9.8673983880968592</v>
      </c>
      <c r="AO267">
        <v>17.264479699014199</v>
      </c>
      <c r="AP267">
        <v>2468.0193621902699</v>
      </c>
      <c r="AQ267">
        <v>2620.4467365301498</v>
      </c>
      <c r="AR267">
        <v>2607.8598980029001</v>
      </c>
      <c r="AS267">
        <v>19.919842263877399</v>
      </c>
      <c r="AT267">
        <v>16.000798800115401</v>
      </c>
      <c r="AU267">
        <v>49.475955711816198</v>
      </c>
      <c r="AV267">
        <v>38.892921721549598</v>
      </c>
      <c r="AW267">
        <v>18.909158182277899</v>
      </c>
      <c r="AX267">
        <v>32.530306307078703</v>
      </c>
      <c r="AY267">
        <v>33.801355442936902</v>
      </c>
      <c r="AZ267">
        <v>43.3875919168797</v>
      </c>
      <c r="BA267">
        <v>32.003678386411202</v>
      </c>
      <c r="BB267">
        <f>AVERAGE(AM267:AO267)</f>
        <v>11.371096128736861</v>
      </c>
      <c r="BC267">
        <f>AVERAGE(AP267:AR267)</f>
        <v>2565.4419989077733</v>
      </c>
      <c r="BD267">
        <f>AVERAGE(AS267:AU267)</f>
        <v>28.465532258603002</v>
      </c>
      <c r="BE267">
        <f>AVERAGE(AV267:AX267)</f>
        <v>30.110795403635404</v>
      </c>
      <c r="BF267">
        <f>AVERAGE(AY267:BA267)</f>
        <v>36.397541915409271</v>
      </c>
      <c r="BG267">
        <f>AVERAGE(BB267:BF267)</f>
        <v>534.35739292283165</v>
      </c>
      <c r="BH267">
        <f>LOG10(BG267)</f>
        <v>2.7278318223039504</v>
      </c>
      <c r="BI267">
        <f>STDEVA(BB267:BF267)/BG267</f>
        <v>2.1248862029569375</v>
      </c>
      <c r="BJ267">
        <f>COUNT(BB267:BF267)</f>
        <v>5</v>
      </c>
      <c r="BK267">
        <v>266</v>
      </c>
      <c r="BL267">
        <f t="shared" si="8"/>
        <v>9.3851676166347403E-2</v>
      </c>
      <c r="BM267">
        <f t="shared" si="9"/>
        <v>-3.4134736783330362</v>
      </c>
    </row>
    <row r="268" spans="1:65" x14ac:dyDescent="0.25">
      <c r="A268" t="s">
        <v>58</v>
      </c>
      <c r="B268">
        <v>1</v>
      </c>
      <c r="C268">
        <v>1</v>
      </c>
      <c r="D268">
        <v>4.3037999999999998</v>
      </c>
      <c r="E268">
        <v>1.74418244615171E-4</v>
      </c>
      <c r="F268" s="1">
        <f>-LOG10(E268)</f>
        <v>3.7584080886622404</v>
      </c>
      <c r="G268">
        <v>2.1889452581461102E-2</v>
      </c>
      <c r="H268">
        <v>3.71448418549795</v>
      </c>
      <c r="I268">
        <v>0.98656217268427704</v>
      </c>
      <c r="J268" t="s">
        <v>0</v>
      </c>
      <c r="K268" t="s">
        <v>1</v>
      </c>
      <c r="L268">
        <v>106808.2115</v>
      </c>
      <c r="M268" t="s">
        <v>59</v>
      </c>
      <c r="N268">
        <v>2058.53392290598</v>
      </c>
      <c r="O268">
        <v>1637.4897225253801</v>
      </c>
      <c r="P268">
        <v>1830.4471117468099</v>
      </c>
      <c r="Q268">
        <v>843.80369452154605</v>
      </c>
      <c r="R268">
        <v>917.523147366074</v>
      </c>
      <c r="S268">
        <v>709.336551676461</v>
      </c>
      <c r="T268">
        <v>707.91273914988199</v>
      </c>
      <c r="U268">
        <v>734.97387565518</v>
      </c>
      <c r="V268">
        <v>423.06125925826302</v>
      </c>
      <c r="W268">
        <v>2298.2057443721501</v>
      </c>
      <c r="X268">
        <v>2187.1137697315598</v>
      </c>
      <c r="Y268">
        <v>2772.0937803793499</v>
      </c>
      <c r="Z268">
        <v>4190.0453770409804</v>
      </c>
      <c r="AA268">
        <v>5783.7845151004303</v>
      </c>
      <c r="AB268">
        <v>2511.5788294533199</v>
      </c>
      <c r="AC268">
        <f>AVERAGE(N268:P268)</f>
        <v>1842.15691905939</v>
      </c>
      <c r="AD268">
        <f>AVERAGE(Q268:S268)</f>
        <v>823.55446452136039</v>
      </c>
      <c r="AE268">
        <f>AVERAGE(T268:V268)</f>
        <v>621.982624687775</v>
      </c>
      <c r="AF268">
        <f>AVERAGE(W268:Y268)</f>
        <v>2419.1377648276866</v>
      </c>
      <c r="AG268">
        <f>AVERAGE(Z268:AB268)</f>
        <v>4161.8029071982428</v>
      </c>
      <c r="AH268">
        <f>AVERAGE(AC268:AG268)</f>
        <v>1973.7269360588907</v>
      </c>
      <c r="AI268">
        <f>LOG10(AH268)</f>
        <v>3.295287068107736</v>
      </c>
      <c r="AJ268">
        <f>STDEVA(AC268:AG268)/AH268</f>
        <v>0.72336024458118442</v>
      </c>
      <c r="AK268">
        <f>COUNT(AC268:AG268)</f>
        <v>5</v>
      </c>
      <c r="AL268">
        <v>125</v>
      </c>
      <c r="AM268">
        <v>614.05442287256597</v>
      </c>
      <c r="AN268">
        <v>1181.42059251924</v>
      </c>
      <c r="AO268">
        <v>771.51307364268303</v>
      </c>
      <c r="AP268">
        <v>912.04321347720304</v>
      </c>
      <c r="AQ268">
        <v>743.74873545479295</v>
      </c>
      <c r="AR268">
        <v>708.88148676911396</v>
      </c>
      <c r="AS268">
        <v>537.61686579003106</v>
      </c>
      <c r="AT268">
        <v>763.93608705100996</v>
      </c>
      <c r="AU268">
        <v>736.08301417594305</v>
      </c>
      <c r="AV268">
        <v>40.845080773962003</v>
      </c>
      <c r="AW268">
        <v>82.074310570273596</v>
      </c>
      <c r="AX268">
        <v>100.49390099239901</v>
      </c>
      <c r="AY268">
        <v>300.84720754683701</v>
      </c>
      <c r="AZ268">
        <v>226.92286836941</v>
      </c>
      <c r="BA268">
        <v>249.91356419760501</v>
      </c>
      <c r="BB268">
        <f>AVERAGE(AM268:AO268)</f>
        <v>855.66269634482967</v>
      </c>
      <c r="BC268">
        <f>AVERAGE(AP268:AR268)</f>
        <v>788.22447856703673</v>
      </c>
      <c r="BD268">
        <f>AVERAGE(AS268:AU268)</f>
        <v>679.21198900566139</v>
      </c>
      <c r="BE268">
        <f>AVERAGE(AV268:AX268)</f>
        <v>74.471097445544871</v>
      </c>
      <c r="BF268">
        <f>AVERAGE(AY268:BA268)</f>
        <v>259.22788003795068</v>
      </c>
      <c r="BG268">
        <f>AVERAGE(BB268:BF268)</f>
        <v>531.35962828020467</v>
      </c>
      <c r="BH268">
        <f>LOG10(BG268)</f>
        <v>2.7253885544378535</v>
      </c>
      <c r="BI268">
        <f>STDEVA(BB268:BF268)/BG268</f>
        <v>0.64908353377786443</v>
      </c>
      <c r="BJ268">
        <f>COUNT(BB268:BF268)</f>
        <v>5</v>
      </c>
      <c r="BK268">
        <v>267</v>
      </c>
      <c r="BL268">
        <f t="shared" si="8"/>
        <v>3.7144841854979522</v>
      </c>
      <c r="BM268">
        <f t="shared" si="9"/>
        <v>1.8931618837945319</v>
      </c>
    </row>
    <row r="269" spans="1:65" x14ac:dyDescent="0.25">
      <c r="A269" t="s">
        <v>2120</v>
      </c>
      <c r="B269">
        <v>42</v>
      </c>
      <c r="C269">
        <v>4</v>
      </c>
      <c r="D269">
        <v>190.4545</v>
      </c>
      <c r="E269">
        <v>0.806315625579755</v>
      </c>
      <c r="F269" s="1">
        <f>-LOG10(E269)</f>
        <v>9.3494923932124371E-2</v>
      </c>
      <c r="G269">
        <v>0.778403380147486</v>
      </c>
      <c r="H269">
        <v>7.3465601414340904</v>
      </c>
      <c r="I269">
        <v>5.6576778540860503E-2</v>
      </c>
      <c r="J269" t="s">
        <v>1</v>
      </c>
      <c r="K269" t="s">
        <v>0</v>
      </c>
      <c r="L269">
        <v>454595.93170000002</v>
      </c>
      <c r="M269" t="s">
        <v>2121</v>
      </c>
      <c r="N269">
        <v>120.337049266848</v>
      </c>
      <c r="O269">
        <v>136.36858608312599</v>
      </c>
      <c r="P269">
        <v>113.18354518034199</v>
      </c>
      <c r="Q269">
        <v>16.909640271425399</v>
      </c>
      <c r="R269">
        <v>19.946526183151299</v>
      </c>
      <c r="S269">
        <v>10.850939190183601</v>
      </c>
      <c r="T269">
        <v>93.502465450005204</v>
      </c>
      <c r="U269">
        <v>208.608761299756</v>
      </c>
      <c r="V269">
        <v>88.539526493768193</v>
      </c>
      <c r="W269">
        <v>2.34540038232675</v>
      </c>
      <c r="X269">
        <v>9.2810586766441503</v>
      </c>
      <c r="Y269">
        <v>14.6627623767047</v>
      </c>
      <c r="AB269">
        <v>31.150213676446999</v>
      </c>
      <c r="AC269">
        <f>AVERAGE(N269:P269)</f>
        <v>123.29639351010532</v>
      </c>
      <c r="AD269">
        <f>AVERAGE(Q269:S269)</f>
        <v>15.902368548253433</v>
      </c>
      <c r="AE269">
        <f>AVERAGE(T269:V269)</f>
        <v>130.21691774784313</v>
      </c>
      <c r="AF269">
        <f>AVERAGE(W269:Y269)</f>
        <v>8.7630738118918661</v>
      </c>
      <c r="AG269">
        <f>AVERAGE(Z269:AB269)</f>
        <v>31.150213676446999</v>
      </c>
      <c r="AH269">
        <f>AVERAGE(AC269:AG269)</f>
        <v>61.865793458908136</v>
      </c>
      <c r="AI269">
        <f>LOG10(AH269)</f>
        <v>1.7914505873357984</v>
      </c>
      <c r="AJ269">
        <f>STDEVA(AC269:AG269)/AH269</f>
        <v>0.96719676871985283</v>
      </c>
      <c r="AK269">
        <f>COUNT(AC269:AG269)</f>
        <v>5</v>
      </c>
      <c r="AL269">
        <v>687</v>
      </c>
      <c r="AM269">
        <v>5.9006905108295697</v>
      </c>
      <c r="AN269">
        <v>19.758255078678101</v>
      </c>
      <c r="AO269">
        <v>11.167538945015</v>
      </c>
      <c r="AP269">
        <v>1844.6072807934299</v>
      </c>
      <c r="AQ269">
        <v>2090.7625664185898</v>
      </c>
      <c r="AR269">
        <v>2289.5317907685999</v>
      </c>
      <c r="AV269">
        <v>18.125624336674601</v>
      </c>
      <c r="AW269">
        <v>8.9860633589865806</v>
      </c>
      <c r="AY269">
        <v>22.352385364593701</v>
      </c>
      <c r="AZ269">
        <v>38.444549144273303</v>
      </c>
      <c r="BA269">
        <v>10.181004046366001</v>
      </c>
      <c r="BB269">
        <f>AVERAGE(AM269:AO269)</f>
        <v>12.275494844840891</v>
      </c>
      <c r="BC269">
        <f>AVERAGE(AP269:AR269)</f>
        <v>2074.9672126602068</v>
      </c>
      <c r="BE269">
        <f>AVERAGE(AV269:AX269)</f>
        <v>13.555843847830591</v>
      </c>
      <c r="BF269">
        <f>AVERAGE(AY269:BA269)</f>
        <v>23.659312851744335</v>
      </c>
      <c r="BG269">
        <f>AVERAGE(BB269:BF269)</f>
        <v>531.11446605115566</v>
      </c>
      <c r="BH269">
        <f>LOG10(BG269)</f>
        <v>2.7251881305297228</v>
      </c>
      <c r="BI269">
        <f>STDEVA(BB269:BF269)/BG269</f>
        <v>1.9379019470371683</v>
      </c>
      <c r="BJ269">
        <f>COUNT(BB269:BF269)</f>
        <v>4</v>
      </c>
      <c r="BK269">
        <v>268</v>
      </c>
      <c r="BL269">
        <f t="shared" si="8"/>
        <v>0.11648297573003664</v>
      </c>
      <c r="BM269">
        <f t="shared" si="9"/>
        <v>-3.1018089779869995</v>
      </c>
    </row>
    <row r="270" spans="1:65" x14ac:dyDescent="0.25">
      <c r="A270" t="s">
        <v>807</v>
      </c>
      <c r="B270">
        <v>1</v>
      </c>
      <c r="C270">
        <v>1</v>
      </c>
      <c r="D270">
        <v>4.4032</v>
      </c>
      <c r="E270">
        <v>8.6125867945093595E-2</v>
      </c>
      <c r="F270" s="1">
        <f>-LOG10(E270)</f>
        <v>1.06486638840083</v>
      </c>
      <c r="G270">
        <v>0.22636184500029199</v>
      </c>
      <c r="H270">
        <v>1.36779955219381</v>
      </c>
      <c r="I270">
        <v>0.40445652178431502</v>
      </c>
      <c r="J270" t="s">
        <v>1</v>
      </c>
      <c r="K270" t="s">
        <v>0</v>
      </c>
      <c r="L270">
        <v>37775.382799999999</v>
      </c>
      <c r="M270" t="s">
        <v>808</v>
      </c>
      <c r="N270">
        <v>521.39438484532104</v>
      </c>
      <c r="O270">
        <v>567.35386513083199</v>
      </c>
      <c r="P270">
        <v>385.23448756281499</v>
      </c>
      <c r="Q270">
        <v>333.774958354494</v>
      </c>
      <c r="R270">
        <v>307.54107784318398</v>
      </c>
      <c r="S270">
        <v>239.94121106378</v>
      </c>
      <c r="T270">
        <v>678.58274360032703</v>
      </c>
      <c r="U270">
        <v>765.97775032912102</v>
      </c>
      <c r="V270">
        <v>645.11721071887598</v>
      </c>
      <c r="W270">
        <v>440.85323016852402</v>
      </c>
      <c r="X270">
        <v>424.62534555141002</v>
      </c>
      <c r="Y270">
        <v>488.55559291049201</v>
      </c>
      <c r="AC270">
        <f>AVERAGE(N270:P270)</f>
        <v>491.32757917965608</v>
      </c>
      <c r="AD270">
        <f>AVERAGE(Q270:S270)</f>
        <v>293.75241575381932</v>
      </c>
      <c r="AE270">
        <f>AVERAGE(T270:V270)</f>
        <v>696.5592348827746</v>
      </c>
      <c r="AF270">
        <f>AVERAGE(W270:Y270)</f>
        <v>451.34472287680865</v>
      </c>
      <c r="AH270">
        <f>AVERAGE(AC270:AG270)</f>
        <v>483.24598817326466</v>
      </c>
      <c r="AI270">
        <f>LOG10(AH270)</f>
        <v>2.6841682572759744</v>
      </c>
      <c r="AJ270">
        <f>STDEVA(AC270:AG270)/AH270</f>
        <v>0.34314731633899159</v>
      </c>
      <c r="AK270">
        <f>COUNT(AC270:AG270)</f>
        <v>4</v>
      </c>
      <c r="AL270">
        <v>277</v>
      </c>
      <c r="AM270">
        <v>318.95649138438603</v>
      </c>
      <c r="AN270">
        <v>539.16975460836704</v>
      </c>
      <c r="AO270">
        <v>285.87897348492498</v>
      </c>
      <c r="AP270">
        <v>628.86552141860102</v>
      </c>
      <c r="AQ270">
        <v>875.48784455610303</v>
      </c>
      <c r="AR270">
        <v>773.367422726482</v>
      </c>
      <c r="AS270">
        <v>373.34158923916601</v>
      </c>
      <c r="AT270">
        <v>425.888491323013</v>
      </c>
      <c r="AU270">
        <v>264.12193509331001</v>
      </c>
      <c r="AV270">
        <v>1088.30841679163</v>
      </c>
      <c r="AW270">
        <v>834.57463251300703</v>
      </c>
      <c r="AX270">
        <v>934.47468546319101</v>
      </c>
      <c r="AY270">
        <v>238.79301852768</v>
      </c>
      <c r="AZ270">
        <v>157.087853149361</v>
      </c>
      <c r="BA270">
        <v>193.48712439496001</v>
      </c>
      <c r="BB270">
        <f>AVERAGE(AM270:AO270)</f>
        <v>381.33507315922606</v>
      </c>
      <c r="BC270">
        <f>AVERAGE(AP270:AR270)</f>
        <v>759.24026290039535</v>
      </c>
      <c r="BD270">
        <f>AVERAGE(AS270:AU270)</f>
        <v>354.45067188516299</v>
      </c>
      <c r="BE270">
        <f>AVERAGE(AV270:AX270)</f>
        <v>952.45257825594274</v>
      </c>
      <c r="BF270">
        <f>AVERAGE(AY270:BA270)</f>
        <v>196.455998690667</v>
      </c>
      <c r="BG270">
        <f>AVERAGE(BB270:BF270)</f>
        <v>528.78691697827878</v>
      </c>
      <c r="BH270">
        <f>LOG10(BG270)</f>
        <v>2.7232807014805549</v>
      </c>
      <c r="BI270">
        <f>STDEVA(BB270:BF270)/BG270</f>
        <v>0.59441118523791203</v>
      </c>
      <c r="BJ270">
        <f>COUNT(BB270:BF270)</f>
        <v>5</v>
      </c>
      <c r="BK270">
        <v>269</v>
      </c>
      <c r="BL270">
        <f t="shared" si="8"/>
        <v>0.91387659689983436</v>
      </c>
      <c r="BM270">
        <f t="shared" si="9"/>
        <v>-0.12992872726290935</v>
      </c>
    </row>
    <row r="271" spans="1:65" x14ac:dyDescent="0.25">
      <c r="A271" t="s">
        <v>247</v>
      </c>
      <c r="B271">
        <v>52</v>
      </c>
      <c r="C271">
        <v>3</v>
      </c>
      <c r="D271">
        <v>238.5162</v>
      </c>
      <c r="E271">
        <v>8.1651972277279102E-3</v>
      </c>
      <c r="F271" s="1">
        <f>-LOG10(E271)</f>
        <v>2.088033320556288</v>
      </c>
      <c r="G271">
        <v>8.0231608483920705E-2</v>
      </c>
      <c r="H271">
        <v>1.25468717194121</v>
      </c>
      <c r="I271">
        <v>0.78481403709529696</v>
      </c>
      <c r="J271" t="s">
        <v>0</v>
      </c>
      <c r="K271" t="s">
        <v>1</v>
      </c>
      <c r="L271">
        <v>463457.58590000001</v>
      </c>
      <c r="M271" t="s">
        <v>248</v>
      </c>
      <c r="N271">
        <v>678.612071613892</v>
      </c>
      <c r="O271">
        <v>925.81939387115904</v>
      </c>
      <c r="P271">
        <v>676.81899594997606</v>
      </c>
      <c r="Q271">
        <v>779.94644759889695</v>
      </c>
      <c r="R271">
        <v>731.49788027578904</v>
      </c>
      <c r="S271">
        <v>703.90872155926797</v>
      </c>
      <c r="T271">
        <v>560.35891581285102</v>
      </c>
      <c r="U271">
        <v>620.77614537887098</v>
      </c>
      <c r="V271">
        <v>503.54319779526998</v>
      </c>
      <c r="W271">
        <v>660.69817187694105</v>
      </c>
      <c r="X271">
        <v>672.84391239730098</v>
      </c>
      <c r="Y271">
        <v>635.68527295223396</v>
      </c>
      <c r="Z271">
        <v>612.17905442616302</v>
      </c>
      <c r="AA271">
        <v>532.56852886939998</v>
      </c>
      <c r="AB271">
        <v>582.10513966364601</v>
      </c>
      <c r="AC271">
        <f>AVERAGE(N271:P271)</f>
        <v>760.41682047834229</v>
      </c>
      <c r="AD271">
        <f>AVERAGE(Q271:S271)</f>
        <v>738.45101647798458</v>
      </c>
      <c r="AE271">
        <f>AVERAGE(T271:V271)</f>
        <v>561.55941966233058</v>
      </c>
      <c r="AF271">
        <f>AVERAGE(W271:Y271)</f>
        <v>656.40911907549196</v>
      </c>
      <c r="AG271">
        <f>AVERAGE(Z271:AB271)</f>
        <v>575.61757431973626</v>
      </c>
      <c r="AH271">
        <f>AVERAGE(AC271:AG271)</f>
        <v>658.4907900027772</v>
      </c>
      <c r="AI271">
        <f>LOG10(AH271)</f>
        <v>2.8185497050700969</v>
      </c>
      <c r="AJ271">
        <f>STDEVA(AC271:AG271)/AH271</f>
        <v>0.13804148639449082</v>
      </c>
      <c r="AK271">
        <f>COUNT(AC271:AG271)</f>
        <v>5</v>
      </c>
      <c r="AL271">
        <v>239</v>
      </c>
      <c r="AM271">
        <v>285.38055697837001</v>
      </c>
      <c r="AN271">
        <v>364.81093650190502</v>
      </c>
      <c r="AO271">
        <v>315.028634397004</v>
      </c>
      <c r="AP271">
        <v>698.25164879001795</v>
      </c>
      <c r="AQ271">
        <v>778.51804090825601</v>
      </c>
      <c r="AR271">
        <v>784.87380942445304</v>
      </c>
      <c r="AS271">
        <v>607.81508346093506</v>
      </c>
      <c r="AT271">
        <v>538.06979012841396</v>
      </c>
      <c r="AU271">
        <v>553.41635422872696</v>
      </c>
      <c r="AV271">
        <v>412.23692188076598</v>
      </c>
      <c r="AW271">
        <v>365.79578112800198</v>
      </c>
      <c r="AX271">
        <v>409.43213724441</v>
      </c>
      <c r="AY271">
        <v>646.62258765229205</v>
      </c>
      <c r="AZ271">
        <v>538.27477234645698</v>
      </c>
      <c r="BA271">
        <v>573.84310295089199</v>
      </c>
      <c r="BB271">
        <f>AVERAGE(AM271:AO271)</f>
        <v>321.74004262575971</v>
      </c>
      <c r="BC271">
        <f>AVERAGE(AP271:AR271)</f>
        <v>753.8811663742423</v>
      </c>
      <c r="BD271">
        <f>AVERAGE(AS271:AU271)</f>
        <v>566.43374260602525</v>
      </c>
      <c r="BE271">
        <f>AVERAGE(AV271:AX271)</f>
        <v>395.82161341772598</v>
      </c>
      <c r="BF271">
        <f>AVERAGE(AY271:BA271)</f>
        <v>586.24682098321364</v>
      </c>
      <c r="BG271">
        <f>AVERAGE(BB271:BF271)</f>
        <v>524.82467720139334</v>
      </c>
      <c r="BH271">
        <f>LOG10(BG271)</f>
        <v>2.7200142473287889</v>
      </c>
      <c r="BI271">
        <f>STDEVA(BB271:BF271)/BG271</f>
        <v>0.32427620036278992</v>
      </c>
      <c r="BJ271">
        <f>COUNT(BB271:BF271)</f>
        <v>5</v>
      </c>
      <c r="BK271">
        <v>270</v>
      </c>
      <c r="BL271">
        <f t="shared" si="8"/>
        <v>1.2546871719412149</v>
      </c>
      <c r="BM271">
        <f t="shared" si="9"/>
        <v>0.3273277054134387</v>
      </c>
    </row>
    <row r="272" spans="1:65" x14ac:dyDescent="0.25">
      <c r="A272" t="s">
        <v>1848</v>
      </c>
      <c r="B272">
        <v>4</v>
      </c>
      <c r="C272">
        <v>2</v>
      </c>
      <c r="D272">
        <v>22.3156</v>
      </c>
      <c r="E272">
        <v>0.57386671860049498</v>
      </c>
      <c r="F272" s="1">
        <f>-LOG10(E272)</f>
        <v>0.24118896143055471</v>
      </c>
      <c r="G272">
        <v>0.63725330745847597</v>
      </c>
      <c r="H272">
        <v>1.79619575132693</v>
      </c>
      <c r="I272">
        <v>8.5280479373535306E-2</v>
      </c>
      <c r="J272" t="s">
        <v>0</v>
      </c>
      <c r="K272" t="s">
        <v>1</v>
      </c>
      <c r="L272">
        <v>67182.557700000005</v>
      </c>
      <c r="M272" t="s">
        <v>1849</v>
      </c>
      <c r="N272">
        <v>1208.73393491918</v>
      </c>
      <c r="O272">
        <v>1237.7707403939701</v>
      </c>
      <c r="P272">
        <v>1179.72755803676</v>
      </c>
      <c r="Q272">
        <v>1629.0393053968701</v>
      </c>
      <c r="R272">
        <v>1576.1714983535601</v>
      </c>
      <c r="S272">
        <v>1283.6039389637799</v>
      </c>
      <c r="T272">
        <v>532.48159633758303</v>
      </c>
      <c r="U272">
        <v>494.96417177794899</v>
      </c>
      <c r="V272">
        <v>752.47623286532701</v>
      </c>
      <c r="W272">
        <v>1099.6618882272901</v>
      </c>
      <c r="X272">
        <v>1394.39225882899</v>
      </c>
      <c r="Y272">
        <v>1743.0912976074701</v>
      </c>
      <c r="AC272">
        <f>AVERAGE(N272:P272)</f>
        <v>1208.7440777833033</v>
      </c>
      <c r="AD272">
        <f>AVERAGE(Q272:S272)</f>
        <v>1496.2715809047368</v>
      </c>
      <c r="AE272">
        <f>AVERAGE(T272:V272)</f>
        <v>593.30733366028642</v>
      </c>
      <c r="AF272">
        <f>AVERAGE(W272:Y272)</f>
        <v>1412.381814887917</v>
      </c>
      <c r="AH272">
        <f>AVERAGE(AC272:AG272)</f>
        <v>1177.676201809061</v>
      </c>
      <c r="AI272">
        <f>LOG10(AH272)</f>
        <v>3.0710258990267838</v>
      </c>
      <c r="AJ272">
        <f>STDEVA(AC272:AG272)/AH272</f>
        <v>0.34632352320479548</v>
      </c>
      <c r="AK272">
        <f>COUNT(AC272:AG272)</f>
        <v>4</v>
      </c>
      <c r="AL272">
        <v>165</v>
      </c>
      <c r="AM272">
        <v>214.070946035688</v>
      </c>
      <c r="AN272">
        <v>108.533841457162</v>
      </c>
      <c r="AO272">
        <v>114.086072532419</v>
      </c>
      <c r="AP272">
        <v>404.42146687547802</v>
      </c>
      <c r="AQ272">
        <v>601.44280634046595</v>
      </c>
      <c r="AR272">
        <v>387.51093886833797</v>
      </c>
      <c r="AS272">
        <v>783.37735948133695</v>
      </c>
      <c r="AT272">
        <v>1041.81272225678</v>
      </c>
      <c r="AU272">
        <v>931.578172962537</v>
      </c>
      <c r="AV272">
        <v>200.16724518754199</v>
      </c>
      <c r="AW272">
        <v>103.21665308551</v>
      </c>
      <c r="AX272">
        <v>187.09579228085099</v>
      </c>
      <c r="AY272">
        <v>906.67433472072696</v>
      </c>
      <c r="AZ272">
        <v>889.81156769424604</v>
      </c>
      <c r="BA272">
        <v>994.00313635704197</v>
      </c>
      <c r="BB272">
        <f>AVERAGE(AM272:AO272)</f>
        <v>145.56362000842299</v>
      </c>
      <c r="BC272">
        <f>AVERAGE(AP272:AR272)</f>
        <v>464.45840402809398</v>
      </c>
      <c r="BD272">
        <f>AVERAGE(AS272:AU272)</f>
        <v>918.92275156688459</v>
      </c>
      <c r="BE272">
        <f>AVERAGE(AV272:AX272)</f>
        <v>163.49323018463431</v>
      </c>
      <c r="BF272">
        <f>AVERAGE(AY272:BA272)</f>
        <v>930.1630129240051</v>
      </c>
      <c r="BG272">
        <f>AVERAGE(BB272:BF272)</f>
        <v>524.52020374240817</v>
      </c>
      <c r="BH272">
        <f>LOG10(BG272)</f>
        <v>2.7197622212328207</v>
      </c>
      <c r="BI272">
        <f>STDEVA(BB272:BF272)/BG272</f>
        <v>0.73694185599183737</v>
      </c>
      <c r="BJ272">
        <f>COUNT(BB272:BF272)</f>
        <v>5</v>
      </c>
      <c r="BK272">
        <v>271</v>
      </c>
      <c r="BL272">
        <f t="shared" si="8"/>
        <v>2.2452446891586613</v>
      </c>
      <c r="BM272">
        <f t="shared" si="9"/>
        <v>1.1668726799772275</v>
      </c>
    </row>
    <row r="273" spans="1:65" x14ac:dyDescent="0.25">
      <c r="A273" t="s">
        <v>1888</v>
      </c>
      <c r="B273">
        <v>6</v>
      </c>
      <c r="C273">
        <v>1</v>
      </c>
      <c r="D273">
        <v>30.521999999999998</v>
      </c>
      <c r="E273">
        <v>0.61083221421641398</v>
      </c>
      <c r="F273" s="1">
        <f>-LOG10(E273)</f>
        <v>0.21407806708466534</v>
      </c>
      <c r="G273">
        <v>0.66371699475039203</v>
      </c>
      <c r="H273">
        <v>1.8042645839234599</v>
      </c>
      <c r="I273">
        <v>7.8770614684113296E-2</v>
      </c>
      <c r="J273" t="s">
        <v>1</v>
      </c>
      <c r="K273" t="s">
        <v>0</v>
      </c>
      <c r="L273">
        <v>238103.31460000001</v>
      </c>
      <c r="M273" t="s">
        <v>1889</v>
      </c>
      <c r="N273">
        <v>445.23353361045901</v>
      </c>
      <c r="O273">
        <v>293.18339355733502</v>
      </c>
      <c r="P273">
        <v>317.02585440607203</v>
      </c>
      <c r="Q273">
        <v>19.613464279483601</v>
      </c>
      <c r="R273">
        <v>33.271692723136503</v>
      </c>
      <c r="S273">
        <v>12.867792183204299</v>
      </c>
      <c r="T273">
        <v>780.91129015199397</v>
      </c>
      <c r="U273">
        <v>768.17554542444202</v>
      </c>
      <c r="V273">
        <v>655.52926957771604</v>
      </c>
      <c r="W273">
        <v>9.4306743640284694</v>
      </c>
      <c r="X273">
        <v>14.7796664053981</v>
      </c>
      <c r="Y273">
        <v>26.328592193425798</v>
      </c>
      <c r="Z273">
        <v>370.00867328037702</v>
      </c>
      <c r="AA273">
        <v>426.22663269832401</v>
      </c>
      <c r="AB273">
        <v>151.19015152293699</v>
      </c>
      <c r="AC273">
        <f>AVERAGE(N273:P273)</f>
        <v>351.81426052462206</v>
      </c>
      <c r="AD273">
        <f>AVERAGE(Q273:S273)</f>
        <v>21.917649728608136</v>
      </c>
      <c r="AE273">
        <f>AVERAGE(T273:V273)</f>
        <v>734.87203505138405</v>
      </c>
      <c r="AF273">
        <f>AVERAGE(W273:Y273)</f>
        <v>16.846310987617457</v>
      </c>
      <c r="AG273">
        <f>AVERAGE(Z273:AB273)</f>
        <v>315.80848583387933</v>
      </c>
      <c r="AH273">
        <f>AVERAGE(AC273:AG273)</f>
        <v>288.25174842522222</v>
      </c>
      <c r="AI273">
        <f>LOG10(AH273)</f>
        <v>2.4597719502394968</v>
      </c>
      <c r="AJ273">
        <f>STDEVA(AC273:AG273)/AH273</f>
        <v>1.0245334418349306</v>
      </c>
      <c r="AK273">
        <f>COUNT(AC273:AG273)</f>
        <v>5</v>
      </c>
      <c r="AL273">
        <v>361</v>
      </c>
      <c r="AM273">
        <v>485.00082680906797</v>
      </c>
      <c r="AN273">
        <v>822.99664116267002</v>
      </c>
      <c r="AO273">
        <v>608.64093490770495</v>
      </c>
      <c r="AP273">
        <v>487.11409318202698</v>
      </c>
      <c r="AQ273">
        <v>481.09575481521102</v>
      </c>
      <c r="AR273">
        <v>600.38823715250601</v>
      </c>
      <c r="AS273">
        <v>58.2221099641785</v>
      </c>
      <c r="AT273">
        <v>64.547754214713805</v>
      </c>
      <c r="AU273">
        <v>28.1833827148197</v>
      </c>
      <c r="AV273">
        <v>1386.2241650347</v>
      </c>
      <c r="AW273">
        <v>1284.61161757542</v>
      </c>
      <c r="AX273">
        <v>1473.6336015828399</v>
      </c>
      <c r="AY273">
        <v>5.6112510961927002</v>
      </c>
      <c r="AZ273">
        <v>4.1424931252158803</v>
      </c>
      <c r="BA273">
        <v>10.8234507273913</v>
      </c>
      <c r="BB273">
        <f>AVERAGE(AM273:AO273)</f>
        <v>638.87946762648096</v>
      </c>
      <c r="BC273">
        <f>AVERAGE(AP273:AR273)</f>
        <v>522.86602838324802</v>
      </c>
      <c r="BD273">
        <f>AVERAGE(AS273:AU273)</f>
        <v>50.317748964570661</v>
      </c>
      <c r="BE273">
        <f>AVERAGE(AV273:AX273)</f>
        <v>1381.4897947309867</v>
      </c>
      <c r="BF273">
        <f>AVERAGE(AY273:BA273)</f>
        <v>6.8590649829332939</v>
      </c>
      <c r="BG273">
        <f>AVERAGE(BB273:BF273)</f>
        <v>520.08242093764397</v>
      </c>
      <c r="BH273">
        <f>LOG10(BG273)</f>
        <v>2.716072174638509</v>
      </c>
      <c r="BI273">
        <f>STDEVA(BB273:BF273)/BG273</f>
        <v>1.0706492863335995</v>
      </c>
      <c r="BJ273">
        <f>COUNT(BB273:BF273)</f>
        <v>5</v>
      </c>
      <c r="BK273">
        <v>272</v>
      </c>
      <c r="BL273">
        <f t="shared" si="8"/>
        <v>0.55424243700746534</v>
      </c>
      <c r="BM273">
        <f t="shared" si="9"/>
        <v>-0.85141091615701392</v>
      </c>
    </row>
    <row r="274" spans="1:65" x14ac:dyDescent="0.25">
      <c r="A274" t="s">
        <v>701</v>
      </c>
      <c r="B274">
        <v>66</v>
      </c>
      <c r="C274">
        <v>7</v>
      </c>
      <c r="D274">
        <v>288.29919999999998</v>
      </c>
      <c r="E274">
        <v>7.2235572989795202E-2</v>
      </c>
      <c r="F274" s="1">
        <f>-LOG10(E274)</f>
        <v>1.1412488779356476</v>
      </c>
      <c r="G274">
        <v>0.215484103483222</v>
      </c>
      <c r="H274">
        <v>1.2646429479660499</v>
      </c>
      <c r="I274">
        <v>0.43812869426956202</v>
      </c>
      <c r="J274" t="s">
        <v>1</v>
      </c>
      <c r="K274" t="s">
        <v>0</v>
      </c>
      <c r="L274">
        <v>455269.02020000003</v>
      </c>
      <c r="M274" t="s">
        <v>702</v>
      </c>
      <c r="N274">
        <v>296.73978239732298</v>
      </c>
      <c r="O274">
        <v>450.120403100413</v>
      </c>
      <c r="P274">
        <v>407.525732690528</v>
      </c>
      <c r="Q274">
        <v>731.33771978154402</v>
      </c>
      <c r="R274">
        <v>480.65419446341599</v>
      </c>
      <c r="S274">
        <v>484.80241407227101</v>
      </c>
      <c r="T274">
        <v>600.76412163604095</v>
      </c>
      <c r="U274">
        <v>532.02176173202395</v>
      </c>
      <c r="V274">
        <v>648.91115073463504</v>
      </c>
      <c r="W274">
        <v>441.89902796814999</v>
      </c>
      <c r="X274">
        <v>434.08458698747</v>
      </c>
      <c r="Y274">
        <v>408.89556883177301</v>
      </c>
      <c r="Z274">
        <v>28.017065298139201</v>
      </c>
      <c r="AA274">
        <v>118.633395362168</v>
      </c>
      <c r="AB274">
        <v>40.947478919992001</v>
      </c>
      <c r="AC274">
        <f>AVERAGE(N274:P274)</f>
        <v>384.79530606275466</v>
      </c>
      <c r="AD274">
        <f>AVERAGE(Q274:S274)</f>
        <v>565.59810943907701</v>
      </c>
      <c r="AE274">
        <f>AVERAGE(T274:V274)</f>
        <v>593.89901136756669</v>
      </c>
      <c r="AF274">
        <f>AVERAGE(W274:Y274)</f>
        <v>428.29306126246433</v>
      </c>
      <c r="AG274">
        <f>AVERAGE(Z274:AB274)</f>
        <v>62.532646526766399</v>
      </c>
      <c r="AH274">
        <f>AVERAGE(AC274:AG274)</f>
        <v>407.0236269317258</v>
      </c>
      <c r="AI274">
        <f>LOG10(AH274)</f>
        <v>2.6096196199088815</v>
      </c>
      <c r="AJ274">
        <f>STDEVA(AC274:AG274)/AH274</f>
        <v>0.5207279473394576</v>
      </c>
      <c r="AK274">
        <f>COUNT(AC274:AG274)</f>
        <v>5</v>
      </c>
      <c r="AL274">
        <v>293</v>
      </c>
      <c r="AM274">
        <v>468.773982231258</v>
      </c>
      <c r="AN274">
        <v>379.32433736789898</v>
      </c>
      <c r="AO274">
        <v>465.14499326505302</v>
      </c>
      <c r="AP274">
        <v>597.66384212648302</v>
      </c>
      <c r="AQ274">
        <v>716.42849753914402</v>
      </c>
      <c r="AR274">
        <v>523.97730162929497</v>
      </c>
      <c r="AS274">
        <v>372.66479251637202</v>
      </c>
      <c r="AT274">
        <v>446.182125148902</v>
      </c>
      <c r="AU274">
        <v>433.94850515094299</v>
      </c>
      <c r="AV274">
        <v>525.34474898724295</v>
      </c>
      <c r="AW274">
        <v>341.201931874347</v>
      </c>
      <c r="AX274">
        <v>487.44743175804001</v>
      </c>
      <c r="AY274">
        <v>567.86897871303495</v>
      </c>
      <c r="AZ274">
        <v>678.95196937909498</v>
      </c>
      <c r="BA274">
        <v>716.16995413448899</v>
      </c>
      <c r="BB274">
        <f>AVERAGE(AM274:AO274)</f>
        <v>437.74777095473672</v>
      </c>
      <c r="BC274">
        <f>AVERAGE(AP274:AR274)</f>
        <v>612.68988043164074</v>
      </c>
      <c r="BD274">
        <f>AVERAGE(AS274:AU274)</f>
        <v>417.59847427207234</v>
      </c>
      <c r="BE274">
        <f>AVERAGE(AV274:AX274)</f>
        <v>451.33137087321001</v>
      </c>
      <c r="BF274">
        <f>AVERAGE(AY274:BA274)</f>
        <v>654.3303007422063</v>
      </c>
      <c r="BG274">
        <f>AVERAGE(BB274:BF274)</f>
        <v>514.73955945477314</v>
      </c>
      <c r="BH274">
        <f>LOG10(BG274)</f>
        <v>2.711587546514616</v>
      </c>
      <c r="BI274">
        <f>STDEVA(BB274:BF274)/BG274</f>
        <v>0.21384279204412152</v>
      </c>
      <c r="BJ274">
        <f>COUNT(BB274:BF274)</f>
        <v>5</v>
      </c>
      <c r="BK274">
        <v>273</v>
      </c>
      <c r="BL274">
        <f t="shared" si="8"/>
        <v>0.79073702313235228</v>
      </c>
      <c r="BM274">
        <f t="shared" si="9"/>
        <v>-0.33873012016900245</v>
      </c>
    </row>
    <row r="275" spans="1:65" x14ac:dyDescent="0.25">
      <c r="A275" t="s">
        <v>493</v>
      </c>
      <c r="B275">
        <v>27</v>
      </c>
      <c r="C275">
        <v>5</v>
      </c>
      <c r="D275">
        <v>103.84990000000001</v>
      </c>
      <c r="E275">
        <v>3.9031336908669799E-2</v>
      </c>
      <c r="F275" s="1">
        <f>-LOG10(E275)</f>
        <v>1.4085865729279654</v>
      </c>
      <c r="G275">
        <v>0.17416620358488399</v>
      </c>
      <c r="H275">
        <v>1.69388269261932</v>
      </c>
      <c r="I275">
        <v>0.55206687623512596</v>
      </c>
      <c r="J275" t="s">
        <v>0</v>
      </c>
      <c r="K275" t="s">
        <v>1</v>
      </c>
      <c r="L275">
        <v>178820.03200000001</v>
      </c>
      <c r="M275" t="s">
        <v>494</v>
      </c>
      <c r="N275">
        <v>796.91637257661398</v>
      </c>
      <c r="O275">
        <v>1334.69710360401</v>
      </c>
      <c r="P275">
        <v>1097.2370572892601</v>
      </c>
      <c r="Q275">
        <v>544.58773408488003</v>
      </c>
      <c r="R275">
        <v>350.03571336929201</v>
      </c>
      <c r="S275">
        <v>340.17862096486601</v>
      </c>
      <c r="T275">
        <v>522.54997994573102</v>
      </c>
      <c r="U275">
        <v>394.39374321889699</v>
      </c>
      <c r="V275">
        <v>664.70180432053598</v>
      </c>
      <c r="W275">
        <v>513.56636043224501</v>
      </c>
      <c r="X275">
        <v>443.29508515630999</v>
      </c>
      <c r="Y275">
        <v>471.96423509855902</v>
      </c>
      <c r="Z275">
        <v>1536.7182021142901</v>
      </c>
      <c r="AA275">
        <v>2390.7089588142098</v>
      </c>
      <c r="AB275">
        <v>1391.5004352123001</v>
      </c>
      <c r="AC275">
        <f>AVERAGE(N275:P275)</f>
        <v>1076.283511156628</v>
      </c>
      <c r="AD275">
        <f>AVERAGE(Q275:S275)</f>
        <v>411.60068947301266</v>
      </c>
      <c r="AE275">
        <f>AVERAGE(T275:V275)</f>
        <v>527.21517582838794</v>
      </c>
      <c r="AF275">
        <f>AVERAGE(W275:Y275)</f>
        <v>476.27522689570469</v>
      </c>
      <c r="AG275">
        <f>AVERAGE(Z275:AB275)</f>
        <v>1772.9758653802667</v>
      </c>
      <c r="AH275">
        <f>AVERAGE(AC275:AG275)</f>
        <v>852.87009374679997</v>
      </c>
      <c r="AI275">
        <f>LOG10(AH275)</f>
        <v>2.9308828859560614</v>
      </c>
      <c r="AJ275">
        <f>STDEVA(AC275:AG275)/AH275</f>
        <v>0.67841258825962358</v>
      </c>
      <c r="AK275">
        <f>COUNT(AC275:AG275)</f>
        <v>5</v>
      </c>
      <c r="AL275">
        <v>204</v>
      </c>
      <c r="AM275">
        <v>448.86966763123701</v>
      </c>
      <c r="AN275">
        <v>195.11237197394701</v>
      </c>
      <c r="AO275">
        <v>244.243076084943</v>
      </c>
      <c r="AP275">
        <v>559.57148272634299</v>
      </c>
      <c r="AQ275">
        <v>794.93557130478405</v>
      </c>
      <c r="AR275">
        <v>433.31782104331199</v>
      </c>
      <c r="AS275">
        <v>428.19245988694098</v>
      </c>
      <c r="AT275">
        <v>649.31439859661805</v>
      </c>
      <c r="AU275">
        <v>539.41659443251899</v>
      </c>
      <c r="AV275">
        <v>534.77255772573699</v>
      </c>
      <c r="AW275">
        <v>443.69114913579301</v>
      </c>
      <c r="AX275">
        <v>492.81116223190099</v>
      </c>
      <c r="AY275">
        <v>457.69829290997001</v>
      </c>
      <c r="AZ275">
        <v>613.688361434424</v>
      </c>
      <c r="BA275">
        <v>716.86643214880405</v>
      </c>
      <c r="BB275">
        <f>AVERAGE(AM275:AO275)</f>
        <v>296.0750385633757</v>
      </c>
      <c r="BC275">
        <f>AVERAGE(AP275:AR275)</f>
        <v>595.94162502481311</v>
      </c>
      <c r="BD275">
        <f>AVERAGE(AS275:AU275)</f>
        <v>538.9744843053594</v>
      </c>
      <c r="BE275">
        <f>AVERAGE(AV275:AX275)</f>
        <v>490.42495636447694</v>
      </c>
      <c r="BF275">
        <f>AVERAGE(AY275:BA275)</f>
        <v>596.08436216439929</v>
      </c>
      <c r="BG275">
        <f>AVERAGE(BB275:BF275)</f>
        <v>503.50009328448488</v>
      </c>
      <c r="BH275">
        <f>LOG10(BG275)</f>
        <v>2.7019995553522649</v>
      </c>
      <c r="BI275">
        <f>STDEVA(BB275:BF275)/BG275</f>
        <v>0.24641178502753969</v>
      </c>
      <c r="BJ275">
        <f>COUNT(BB275:BF275)</f>
        <v>5</v>
      </c>
      <c r="BK275">
        <v>274</v>
      </c>
      <c r="BL275">
        <f t="shared" si="8"/>
        <v>1.6938826926193158</v>
      </c>
      <c r="BM275">
        <f t="shared" si="9"/>
        <v>0.76033396638414341</v>
      </c>
    </row>
    <row r="276" spans="1:65" x14ac:dyDescent="0.25">
      <c r="A276" t="s">
        <v>311</v>
      </c>
      <c r="B276">
        <v>12</v>
      </c>
      <c r="C276">
        <v>1</v>
      </c>
      <c r="D276">
        <v>58.183199999999999</v>
      </c>
      <c r="E276">
        <v>1.6239857397472E-2</v>
      </c>
      <c r="F276" s="1">
        <f>-LOG10(E276)</f>
        <v>1.7894177886270435</v>
      </c>
      <c r="G276">
        <v>0.121597686482927</v>
      </c>
      <c r="H276">
        <v>1.9355158881261001</v>
      </c>
      <c r="I276">
        <v>0.69470280483400604</v>
      </c>
      <c r="J276" t="s">
        <v>1</v>
      </c>
      <c r="K276" t="s">
        <v>0</v>
      </c>
      <c r="L276">
        <v>173210.09789999999</v>
      </c>
      <c r="M276" t="s">
        <v>312</v>
      </c>
      <c r="N276">
        <v>157.71388468280799</v>
      </c>
      <c r="O276">
        <v>368.930821243026</v>
      </c>
      <c r="P276">
        <v>490.82838159793198</v>
      </c>
      <c r="Q276">
        <v>192.94679664146301</v>
      </c>
      <c r="R276">
        <v>178.74526032238899</v>
      </c>
      <c r="S276">
        <v>285.16059734483201</v>
      </c>
      <c r="T276">
        <v>145.208090152702</v>
      </c>
      <c r="U276">
        <v>101.128435535734</v>
      </c>
      <c r="V276">
        <v>444.16028164561601</v>
      </c>
      <c r="W276">
        <v>637.82248363052702</v>
      </c>
      <c r="X276">
        <v>300.276851695446</v>
      </c>
      <c r="Y276">
        <v>553.62058902343904</v>
      </c>
      <c r="AC276">
        <f>AVERAGE(N276:P276)</f>
        <v>339.1576958412553</v>
      </c>
      <c r="AD276">
        <f>AVERAGE(Q276:S276)</f>
        <v>218.95088476956133</v>
      </c>
      <c r="AE276">
        <f>AVERAGE(T276:V276)</f>
        <v>230.16560244468397</v>
      </c>
      <c r="AF276">
        <f>AVERAGE(W276:Y276)</f>
        <v>497.23997478313731</v>
      </c>
      <c r="AH276">
        <f>AVERAGE(AC276:AG276)</f>
        <v>321.37853945965946</v>
      </c>
      <c r="AI276">
        <f>LOG10(AH276)</f>
        <v>2.50701687272158</v>
      </c>
      <c r="AJ276">
        <f>STDEVA(AC276:AG276)/AH276</f>
        <v>0.40192438419059062</v>
      </c>
      <c r="AK276">
        <f>COUNT(AC276:AG276)</f>
        <v>4</v>
      </c>
      <c r="AL276">
        <v>330</v>
      </c>
      <c r="AM276">
        <v>377.881248432468</v>
      </c>
      <c r="AN276">
        <v>273.59307233265503</v>
      </c>
      <c r="AO276">
        <v>303.84150375231798</v>
      </c>
      <c r="AP276">
        <v>535.449308829183</v>
      </c>
      <c r="AQ276">
        <v>380.59761739901199</v>
      </c>
      <c r="AR276">
        <v>390.10888653811497</v>
      </c>
      <c r="AS276">
        <v>353.12884389198001</v>
      </c>
      <c r="AT276">
        <v>455.40959044352797</v>
      </c>
      <c r="AU276">
        <v>749.82728262784201</v>
      </c>
      <c r="AV276">
        <v>783.20310182951096</v>
      </c>
      <c r="AW276">
        <v>819.81536457610696</v>
      </c>
      <c r="AX276">
        <v>226.65992189040699</v>
      </c>
      <c r="AY276">
        <v>548.89798294688001</v>
      </c>
      <c r="AZ276">
        <v>630.53762285820505</v>
      </c>
      <c r="BA276">
        <v>635.44788237498403</v>
      </c>
      <c r="BB276">
        <f>AVERAGE(AM276:AO276)</f>
        <v>318.43860817248031</v>
      </c>
      <c r="BC276">
        <f>AVERAGE(AP276:AR276)</f>
        <v>435.3852709221033</v>
      </c>
      <c r="BD276">
        <f>AVERAGE(AS276:AU276)</f>
        <v>519.45523898778333</v>
      </c>
      <c r="BE276">
        <f>AVERAGE(AV276:AX276)</f>
        <v>609.89279609867492</v>
      </c>
      <c r="BF276">
        <f>AVERAGE(AY276:BA276)</f>
        <v>604.96116272668962</v>
      </c>
      <c r="BG276">
        <f>AVERAGE(BB276:BF276)</f>
        <v>497.62661538154623</v>
      </c>
      <c r="BH276">
        <f>LOG10(BG276)</f>
        <v>2.6969036003889952</v>
      </c>
      <c r="BI276">
        <f>STDEVA(BB276:BF276)/BG276</f>
        <v>0.24731050604163898</v>
      </c>
      <c r="BJ276">
        <f>COUNT(BB276:BF276)</f>
        <v>5</v>
      </c>
      <c r="BK276">
        <v>275</v>
      </c>
      <c r="BL276">
        <f t="shared" si="8"/>
        <v>0.64582265000686967</v>
      </c>
      <c r="BM276">
        <f t="shared" si="9"/>
        <v>-0.63079005548461275</v>
      </c>
    </row>
    <row r="277" spans="1:65" x14ac:dyDescent="0.25">
      <c r="A277" t="s">
        <v>2054</v>
      </c>
      <c r="B277">
        <v>9</v>
      </c>
      <c r="C277">
        <v>1</v>
      </c>
      <c r="D277">
        <v>37.179099999999998</v>
      </c>
      <c r="E277">
        <v>0.75182315449354598</v>
      </c>
      <c r="F277" s="1">
        <f>-LOG10(E277)</f>
        <v>0.12388430310487808</v>
      </c>
      <c r="G277">
        <v>0.74958209250711405</v>
      </c>
      <c r="H277">
        <v>1.3089660086789601</v>
      </c>
      <c r="I277">
        <v>6.0976345821561202E-2</v>
      </c>
      <c r="J277" t="s">
        <v>1</v>
      </c>
      <c r="K277" t="s">
        <v>0</v>
      </c>
      <c r="L277">
        <v>276633.11190000002</v>
      </c>
      <c r="M277" t="s">
        <v>2055</v>
      </c>
      <c r="N277">
        <v>340.5802100057</v>
      </c>
      <c r="O277">
        <v>201.419439555347</v>
      </c>
      <c r="P277">
        <v>115.781073234042</v>
      </c>
      <c r="Q277">
        <v>448.390718880115</v>
      </c>
      <c r="R277">
        <v>662.80463033621595</v>
      </c>
      <c r="S277">
        <v>696.90544242366695</v>
      </c>
      <c r="T277">
        <v>481.50685451601498</v>
      </c>
      <c r="U277">
        <v>592.67178286095304</v>
      </c>
      <c r="V277">
        <v>435.17316000607798</v>
      </c>
      <c r="W277">
        <v>367.14139672390701</v>
      </c>
      <c r="X277">
        <v>480.22802636220399</v>
      </c>
      <c r="Y277">
        <v>519.30803574895799</v>
      </c>
      <c r="Z277">
        <v>190.925720672658</v>
      </c>
      <c r="AA277">
        <v>20.160628074373999</v>
      </c>
      <c r="AB277">
        <v>138.54573883351401</v>
      </c>
      <c r="AC277">
        <f>AVERAGE(N277:P277)</f>
        <v>219.26024093169633</v>
      </c>
      <c r="AD277">
        <f>AVERAGE(Q277:S277)</f>
        <v>602.70026387999928</v>
      </c>
      <c r="AE277">
        <f>AVERAGE(T277:V277)</f>
        <v>503.11726579434867</v>
      </c>
      <c r="AF277">
        <f>AVERAGE(W277:Y277)</f>
        <v>455.55915294502302</v>
      </c>
      <c r="AG277">
        <f>AVERAGE(Z277:AB277)</f>
        <v>116.54402919351533</v>
      </c>
      <c r="AH277">
        <f>AVERAGE(AC277:AG277)</f>
        <v>379.43619054891656</v>
      </c>
      <c r="AI277">
        <f>LOG10(AH277)</f>
        <v>2.5791387514501358</v>
      </c>
      <c r="AJ277">
        <f>STDEVA(AC277:AG277)/AH277</f>
        <v>0.53641624393513787</v>
      </c>
      <c r="AK277">
        <f>COUNT(AC277:AG277)</f>
        <v>5</v>
      </c>
      <c r="AL277">
        <v>310</v>
      </c>
      <c r="AM277">
        <v>426.89778426622303</v>
      </c>
      <c r="AN277">
        <v>1161.9078365656301</v>
      </c>
      <c r="AO277">
        <v>733.598672881075</v>
      </c>
      <c r="AP277">
        <v>62.628339092176503</v>
      </c>
      <c r="AQ277">
        <v>13.2836903677664</v>
      </c>
      <c r="AR277">
        <v>56.201630313092103</v>
      </c>
      <c r="AS277">
        <v>696.64183714293404</v>
      </c>
      <c r="AT277">
        <v>556.04669346464698</v>
      </c>
      <c r="AU277">
        <v>520.17361917051005</v>
      </c>
      <c r="AV277">
        <v>663.07960605748997</v>
      </c>
      <c r="AW277">
        <v>757.19153531429197</v>
      </c>
      <c r="AX277">
        <v>529.45204641918201</v>
      </c>
      <c r="AY277">
        <v>523.13601646555799</v>
      </c>
      <c r="AZ277">
        <v>377.72397814283499</v>
      </c>
      <c r="BA277">
        <v>372.07285270404498</v>
      </c>
      <c r="BB277">
        <f>AVERAGE(AM277:AO277)</f>
        <v>774.13476457097602</v>
      </c>
      <c r="BC277">
        <f>AVERAGE(AP277:AR277)</f>
        <v>44.03788659101167</v>
      </c>
      <c r="BD277">
        <f>AVERAGE(AS277:AU277)</f>
        <v>590.95404992603028</v>
      </c>
      <c r="BE277">
        <f>AVERAGE(AV277:AX277)</f>
        <v>649.90772926365469</v>
      </c>
      <c r="BF277">
        <f>AVERAGE(AY277:BA277)</f>
        <v>424.31094910414595</v>
      </c>
      <c r="BG277">
        <f>AVERAGE(BB277:BF277)</f>
        <v>496.66907589116374</v>
      </c>
      <c r="BH277">
        <f>LOG10(BG277)</f>
        <v>2.69606712035778</v>
      </c>
      <c r="BI277">
        <f>STDEVA(BB277:BF277)/BG277</f>
        <v>0.56900709447081033</v>
      </c>
      <c r="BJ277">
        <f>COUNT(BB277:BF277)</f>
        <v>5</v>
      </c>
      <c r="BK277">
        <v>276</v>
      </c>
      <c r="BL277">
        <f t="shared" si="8"/>
        <v>0.76396177851037239</v>
      </c>
      <c r="BM277">
        <f t="shared" si="9"/>
        <v>-0.38842763376365708</v>
      </c>
    </row>
    <row r="278" spans="1:65" x14ac:dyDescent="0.25">
      <c r="A278" t="s">
        <v>1419</v>
      </c>
      <c r="B278">
        <v>3</v>
      </c>
      <c r="C278">
        <v>1</v>
      </c>
      <c r="D278">
        <v>5.8338000000000001</v>
      </c>
      <c r="E278">
        <v>0.32567613784603899</v>
      </c>
      <c r="F278" s="1">
        <f>-LOG10(E278)</f>
        <v>0.48721406084389579</v>
      </c>
      <c r="G278">
        <v>0.45504541198243997</v>
      </c>
      <c r="H278">
        <v>4.5348745055973403</v>
      </c>
      <c r="I278">
        <v>0.16193005390701401</v>
      </c>
      <c r="J278" t="s">
        <v>0</v>
      </c>
      <c r="K278" t="s">
        <v>1</v>
      </c>
      <c r="L278">
        <v>41956.063000000002</v>
      </c>
      <c r="M278" t="s">
        <v>1420</v>
      </c>
      <c r="N278">
        <v>3468.2076863300899</v>
      </c>
      <c r="O278">
        <v>5040.2310408345202</v>
      </c>
      <c r="P278">
        <v>4527.8973275924</v>
      </c>
      <c r="Q278">
        <v>34.052763144490903</v>
      </c>
      <c r="R278">
        <v>232.21154882984399</v>
      </c>
      <c r="S278">
        <v>168.71307434625399</v>
      </c>
      <c r="W278">
        <v>2001.23375325967</v>
      </c>
      <c r="X278">
        <v>1654.68852298451</v>
      </c>
      <c r="Y278">
        <v>1541.74746692136</v>
      </c>
      <c r="Z278">
        <v>4736.9954985900104</v>
      </c>
      <c r="AA278">
        <v>5201.4430575342603</v>
      </c>
      <c r="AB278">
        <v>4321.3400787279197</v>
      </c>
      <c r="AC278">
        <f>AVERAGE(N278:P278)</f>
        <v>4345.4453515856703</v>
      </c>
      <c r="AD278">
        <f>AVERAGE(Q278:S278)</f>
        <v>144.99246210686294</v>
      </c>
      <c r="AF278">
        <f>AVERAGE(W278:Y278)</f>
        <v>1732.55658105518</v>
      </c>
      <c r="AG278">
        <f>AVERAGE(Z278:AB278)</f>
        <v>4753.2595449507307</v>
      </c>
      <c r="AH278">
        <f>AVERAGE(AC278:AG278)</f>
        <v>2744.0634849246107</v>
      </c>
      <c r="AI278">
        <f>LOG10(AH278)</f>
        <v>3.4383941547145631</v>
      </c>
      <c r="AJ278">
        <f>STDEVA(AC278:AG278)/AH278</f>
        <v>0.79784542279998538</v>
      </c>
      <c r="AK278">
        <f>COUNT(AC278:AG278)</f>
        <v>4</v>
      </c>
      <c r="AL278">
        <v>99</v>
      </c>
      <c r="AM278">
        <v>186.07322838841401</v>
      </c>
      <c r="AN278">
        <v>106.030440103655</v>
      </c>
      <c r="AO278">
        <v>11.6611631549855</v>
      </c>
      <c r="AP278">
        <v>1862.1127981510999</v>
      </c>
      <c r="AQ278">
        <v>2479.3241094821601</v>
      </c>
      <c r="AR278">
        <v>166.279531525881</v>
      </c>
      <c r="AS278">
        <v>224.51016742098199</v>
      </c>
      <c r="AT278">
        <v>612.82750765945104</v>
      </c>
      <c r="AU278">
        <v>1385.88770137456</v>
      </c>
      <c r="AV278">
        <v>30.929902135880202</v>
      </c>
      <c r="AW278">
        <v>95.009111894953605</v>
      </c>
      <c r="AX278">
        <v>52.853151321557</v>
      </c>
      <c r="AZ278">
        <v>3.7217278498822499</v>
      </c>
      <c r="BA278">
        <v>44.0083597964638</v>
      </c>
      <c r="BB278">
        <f>AVERAGE(AM278:AO278)</f>
        <v>101.2549438823515</v>
      </c>
      <c r="BC278">
        <f>AVERAGE(AP278:AR278)</f>
        <v>1502.5721463863804</v>
      </c>
      <c r="BD278">
        <f>AVERAGE(AS278:AU278)</f>
        <v>741.07512548499778</v>
      </c>
      <c r="BE278">
        <f>AVERAGE(AV278:AX278)</f>
        <v>59.597388450796934</v>
      </c>
      <c r="BF278">
        <f>AVERAGE(AY278:BA278)</f>
        <v>23.865043823173025</v>
      </c>
      <c r="BG278">
        <f>AVERAGE(BB278:BF278)</f>
        <v>485.67292960553993</v>
      </c>
      <c r="BH278">
        <f>LOG10(BG278)</f>
        <v>2.6863438974805041</v>
      </c>
      <c r="BI278">
        <f>STDEVA(BB278:BF278)/BG278</f>
        <v>1.3191653750529242</v>
      </c>
      <c r="BJ278">
        <f>COUNT(BB278:BF278)</f>
        <v>5</v>
      </c>
      <c r="BK278">
        <v>277</v>
      </c>
      <c r="BL278">
        <f t="shared" si="8"/>
        <v>5.6500235398199345</v>
      </c>
      <c r="BM278">
        <f t="shared" si="9"/>
        <v>2.4982568782730885</v>
      </c>
    </row>
    <row r="279" spans="1:65" x14ac:dyDescent="0.25">
      <c r="A279" t="s">
        <v>2166</v>
      </c>
      <c r="B279">
        <v>1</v>
      </c>
      <c r="C279">
        <v>1</v>
      </c>
      <c r="D279">
        <v>3.8633000000000002</v>
      </c>
      <c r="E279">
        <v>0.85226959016036696</v>
      </c>
      <c r="F279" s="1">
        <f>-LOG10(E279)</f>
        <v>6.9423007346632995E-2</v>
      </c>
      <c r="G279">
        <v>0.80467078862826602</v>
      </c>
      <c r="H279">
        <v>2.9874026270368699</v>
      </c>
      <c r="I279">
        <v>5.37861502882232E-2</v>
      </c>
      <c r="J279" t="s">
        <v>0</v>
      </c>
      <c r="K279" t="s">
        <v>1</v>
      </c>
      <c r="L279">
        <v>56094.711900000002</v>
      </c>
      <c r="M279" t="s">
        <v>2167</v>
      </c>
      <c r="N279">
        <v>37.9214698015126</v>
      </c>
      <c r="O279">
        <v>105.08055878842499</v>
      </c>
      <c r="P279">
        <v>55.246949260337999</v>
      </c>
      <c r="Q279">
        <v>218.972041728401</v>
      </c>
      <c r="R279">
        <v>191.87570224774001</v>
      </c>
      <c r="S279">
        <v>107.744104527608</v>
      </c>
      <c r="T279">
        <v>61.877921493215602</v>
      </c>
      <c r="U279">
        <v>12.1140779726927</v>
      </c>
      <c r="V279">
        <v>37.923085066880198</v>
      </c>
      <c r="W279">
        <v>175.286479098326</v>
      </c>
      <c r="X279">
        <v>177.62639973515701</v>
      </c>
      <c r="Y279">
        <v>220.56850640980699</v>
      </c>
      <c r="Z279">
        <v>1105.3159169048599</v>
      </c>
      <c r="AA279">
        <v>16458.4113635024</v>
      </c>
      <c r="AB279">
        <v>2159.61812839194</v>
      </c>
      <c r="AC279">
        <f>AVERAGE(N279:P279)</f>
        <v>66.082992616758531</v>
      </c>
      <c r="AD279">
        <f>AVERAGE(Q279:S279)</f>
        <v>172.86394950124966</v>
      </c>
      <c r="AE279">
        <f>AVERAGE(T279:V279)</f>
        <v>37.305028177596171</v>
      </c>
      <c r="AF279">
        <f>AVERAGE(W279:Y279)</f>
        <v>191.16046174776332</v>
      </c>
      <c r="AG279">
        <f>AVERAGE(Z279:AB279)</f>
        <v>6574.4484695997335</v>
      </c>
      <c r="AH279">
        <f>AVERAGE(AC279:AG279)</f>
        <v>1408.3721803286203</v>
      </c>
      <c r="AI279">
        <f>LOG10(AH279)</f>
        <v>3.1487174378344607</v>
      </c>
      <c r="AJ279">
        <f>STDEVA(AC279:AG279)/AH279</f>
        <v>2.0510804088233257</v>
      </c>
      <c r="AK279">
        <f>COUNT(AC279:AG279)</f>
        <v>5</v>
      </c>
      <c r="AL279">
        <v>150</v>
      </c>
      <c r="AM279">
        <v>258.84200381575903</v>
      </c>
      <c r="AO279">
        <v>42.707026073445299</v>
      </c>
      <c r="AP279">
        <v>22.5158920609957</v>
      </c>
      <c r="AQ279">
        <v>207.21277658830701</v>
      </c>
      <c r="AR279">
        <v>17.595763333624401</v>
      </c>
      <c r="AS279">
        <v>863.82734445701794</v>
      </c>
      <c r="AT279">
        <v>1944.0227270308501</v>
      </c>
      <c r="AU279">
        <v>1890.80298074947</v>
      </c>
      <c r="AV279">
        <v>256.09130124069998</v>
      </c>
      <c r="AW279">
        <v>231.957999657747</v>
      </c>
      <c r="AX279">
        <v>369.04782311069903</v>
      </c>
      <c r="AY279">
        <v>308.83635139099999</v>
      </c>
      <c r="AZ279">
        <v>271.081460343049</v>
      </c>
      <c r="BA279">
        <v>387.013791391528</v>
      </c>
      <c r="BB279">
        <f>AVERAGE(AM279:AO279)</f>
        <v>150.77451494460217</v>
      </c>
      <c r="BC279">
        <f>AVERAGE(AP279:AR279)</f>
        <v>82.441477327642374</v>
      </c>
      <c r="BD279">
        <f>AVERAGE(AS279:AU279)</f>
        <v>1566.2176840791126</v>
      </c>
      <c r="BE279">
        <f>AVERAGE(AV279:AX279)</f>
        <v>285.69904133638198</v>
      </c>
      <c r="BF279">
        <f>AVERAGE(AY279:BA279)</f>
        <v>322.31053437519233</v>
      </c>
      <c r="BG279">
        <f>AVERAGE(BB279:BF279)</f>
        <v>481.48865041258625</v>
      </c>
      <c r="BH279">
        <f>LOG10(BG279)</f>
        <v>2.6825860544485516</v>
      </c>
      <c r="BI279">
        <f>STDEVA(BB279:BF279)/BG279</f>
        <v>1.2756069756388384</v>
      </c>
      <c r="BJ279">
        <f>COUNT(BB279:BF279)</f>
        <v>5</v>
      </c>
      <c r="BK279">
        <v>278</v>
      </c>
      <c r="BL279">
        <f t="shared" si="8"/>
        <v>2.9250371304116727</v>
      </c>
      <c r="BM279">
        <f t="shared" si="9"/>
        <v>1.5484549383783635</v>
      </c>
    </row>
    <row r="280" spans="1:65" x14ac:dyDescent="0.25">
      <c r="A280" t="s">
        <v>289</v>
      </c>
      <c r="B280">
        <v>3</v>
      </c>
      <c r="C280">
        <v>1</v>
      </c>
      <c r="D280">
        <v>12.6652</v>
      </c>
      <c r="E280">
        <v>1.34059604492026E-2</v>
      </c>
      <c r="F280" s="1">
        <f>-LOG10(E280)</f>
        <v>1.8727020662132461</v>
      </c>
      <c r="G280">
        <v>0.10804864065926099</v>
      </c>
      <c r="H280">
        <v>2.5193128623047598</v>
      </c>
      <c r="I280">
        <v>0.72187522627573997</v>
      </c>
      <c r="J280" t="s">
        <v>1</v>
      </c>
      <c r="K280" t="s">
        <v>0</v>
      </c>
      <c r="L280">
        <v>164514.1991</v>
      </c>
      <c r="M280" t="s">
        <v>290</v>
      </c>
      <c r="N280">
        <v>436.078615922381</v>
      </c>
      <c r="O280">
        <v>247.66294387287499</v>
      </c>
      <c r="P280">
        <v>296.44611287763797</v>
      </c>
      <c r="Q280">
        <v>63.801239295755103</v>
      </c>
      <c r="R280">
        <v>95.651864227656603</v>
      </c>
      <c r="S280">
        <v>53.279234046916301</v>
      </c>
      <c r="T280">
        <v>345.56895751391198</v>
      </c>
      <c r="U280">
        <v>329.515997368488</v>
      </c>
      <c r="V280">
        <v>319.24586575859797</v>
      </c>
      <c r="W280">
        <v>46.540972852676298</v>
      </c>
      <c r="X280">
        <v>60.333291209250298</v>
      </c>
      <c r="Y280">
        <v>55.732998554993699</v>
      </c>
      <c r="Z280">
        <v>232.39464095477899</v>
      </c>
      <c r="AB280">
        <v>280.608172159459</v>
      </c>
      <c r="AC280">
        <f>AVERAGE(N280:P280)</f>
        <v>326.72922422429798</v>
      </c>
      <c r="AD280">
        <f>AVERAGE(Q280:S280)</f>
        <v>70.910779190109338</v>
      </c>
      <c r="AE280">
        <f>AVERAGE(T280:V280)</f>
        <v>331.44360688033265</v>
      </c>
      <c r="AF280">
        <f>AVERAGE(W280:Y280)</f>
        <v>54.202420872306767</v>
      </c>
      <c r="AG280">
        <f>AVERAGE(Z280:AB280)</f>
        <v>256.50140655711903</v>
      </c>
      <c r="AH280">
        <f>AVERAGE(AC280:AG280)</f>
        <v>207.95748754483316</v>
      </c>
      <c r="AI280">
        <f>LOG10(AH280)</f>
        <v>2.3179745618294092</v>
      </c>
      <c r="AJ280">
        <f>STDEVA(AC280:AG280)/AH280</f>
        <v>0.65464456293327322</v>
      </c>
      <c r="AK280">
        <f>COUNT(AC280:AG280)</f>
        <v>5</v>
      </c>
      <c r="AL280">
        <v>432</v>
      </c>
      <c r="AM280">
        <v>527.19721169765103</v>
      </c>
      <c r="AN280">
        <v>708.98342154524403</v>
      </c>
      <c r="AO280">
        <v>622.43162687180495</v>
      </c>
      <c r="AP280">
        <v>660.38352770949496</v>
      </c>
      <c r="AQ280">
        <v>573.88912148468899</v>
      </c>
      <c r="AR280">
        <v>699.94405825086699</v>
      </c>
      <c r="AS280">
        <v>248.068047746205</v>
      </c>
      <c r="AT280">
        <v>142.70367519284099</v>
      </c>
      <c r="AU280">
        <v>139.32883028616399</v>
      </c>
      <c r="AV280">
        <v>808.79958633631099</v>
      </c>
      <c r="AW280">
        <v>834.96781700220401</v>
      </c>
      <c r="AX280">
        <v>840.37636810249899</v>
      </c>
      <c r="AY280">
        <v>176.30159317937299</v>
      </c>
      <c r="AZ280">
        <v>117.06390653490701</v>
      </c>
      <c r="BA280">
        <v>112.00351308533099</v>
      </c>
      <c r="BB280">
        <f>AVERAGE(AM280:AO280)</f>
        <v>619.53742003823334</v>
      </c>
      <c r="BC280">
        <f>AVERAGE(AP280:AR280)</f>
        <v>644.73890248168357</v>
      </c>
      <c r="BD280">
        <f>AVERAGE(AS280:AU280)</f>
        <v>176.70018440840332</v>
      </c>
      <c r="BE280">
        <f>AVERAGE(AV280:AX280)</f>
        <v>828.04792381367133</v>
      </c>
      <c r="BF280">
        <f>AVERAGE(AY280:BA280)</f>
        <v>135.12300426653698</v>
      </c>
      <c r="BG280">
        <f>AVERAGE(BB280:BF280)</f>
        <v>480.82948700170573</v>
      </c>
      <c r="BH280">
        <f>LOG10(BG280)</f>
        <v>2.6819910930409678</v>
      </c>
      <c r="BI280">
        <f>STDEVA(BB280:BF280)/BG280</f>
        <v>0.63989969667765156</v>
      </c>
      <c r="BJ280">
        <f>COUNT(BB280:BF280)</f>
        <v>5</v>
      </c>
      <c r="BK280">
        <v>279</v>
      </c>
      <c r="BL280">
        <f t="shared" si="8"/>
        <v>0.43249736791640531</v>
      </c>
      <c r="BM280">
        <f t="shared" si="9"/>
        <v>-1.2092367420351191</v>
      </c>
    </row>
    <row r="281" spans="1:65" x14ac:dyDescent="0.25">
      <c r="A281" t="s">
        <v>1710</v>
      </c>
      <c r="B281">
        <v>24</v>
      </c>
      <c r="C281">
        <v>6</v>
      </c>
      <c r="D281">
        <v>137.7627</v>
      </c>
      <c r="E281">
        <v>0.472472966271064</v>
      </c>
      <c r="F281" s="1">
        <f>-LOG10(E281)</f>
        <v>0.32562303569478118</v>
      </c>
      <c r="G281">
        <v>0.56809826798178398</v>
      </c>
      <c r="H281">
        <v>1.1016395244144499</v>
      </c>
      <c r="I281">
        <v>0.108357436783358</v>
      </c>
      <c r="J281" t="s">
        <v>0</v>
      </c>
      <c r="K281" t="s">
        <v>1</v>
      </c>
      <c r="L281">
        <v>68988.4372</v>
      </c>
      <c r="M281" t="s">
        <v>1711</v>
      </c>
      <c r="N281">
        <v>473.65685489548099</v>
      </c>
      <c r="O281">
        <v>463.41344291388901</v>
      </c>
      <c r="P281">
        <v>349.05552094574398</v>
      </c>
      <c r="Q281">
        <v>459.941703332342</v>
      </c>
      <c r="R281">
        <v>496.70328461533001</v>
      </c>
      <c r="S281">
        <v>435.45676248085698</v>
      </c>
      <c r="T281">
        <v>434.66708498541999</v>
      </c>
      <c r="U281">
        <v>469.39666815823301</v>
      </c>
      <c r="V281">
        <v>526.40473294320998</v>
      </c>
      <c r="W281">
        <v>392.36038818472599</v>
      </c>
      <c r="X281">
        <v>410.009840838738</v>
      </c>
      <c r="Y281">
        <v>434.09964794824498</v>
      </c>
      <c r="Z281">
        <v>828.31034179428104</v>
      </c>
      <c r="AA281">
        <v>825.83975823458195</v>
      </c>
      <c r="AB281">
        <v>914.01803834322004</v>
      </c>
      <c r="AC281">
        <f>AVERAGE(N281:P281)</f>
        <v>428.70860625170462</v>
      </c>
      <c r="AD281">
        <f>AVERAGE(Q281:S281)</f>
        <v>464.03391680950966</v>
      </c>
      <c r="AE281">
        <f>AVERAGE(T281:V281)</f>
        <v>476.82282869562096</v>
      </c>
      <c r="AF281">
        <f>AVERAGE(W281:Y281)</f>
        <v>412.15662565723625</v>
      </c>
      <c r="AG281">
        <f>AVERAGE(Z281:AB281)</f>
        <v>856.05604612402783</v>
      </c>
      <c r="AH281">
        <f>AVERAGE(AC281:AG281)</f>
        <v>527.55560470761986</v>
      </c>
      <c r="AI281">
        <f>LOG10(AH281)</f>
        <v>2.7222682413062076</v>
      </c>
      <c r="AJ281">
        <f>STDEVA(AC281:AG281)/AH281</f>
        <v>0.35158084271396789</v>
      </c>
      <c r="AK281">
        <f>COUNT(AC281:AG281)</f>
        <v>5</v>
      </c>
      <c r="AL281">
        <v>264</v>
      </c>
      <c r="AM281">
        <v>441.30425121429403</v>
      </c>
      <c r="AN281">
        <v>483.41061247946698</v>
      </c>
      <c r="AO281">
        <v>464.53074728891801</v>
      </c>
      <c r="AP281">
        <v>424.37277796877697</v>
      </c>
      <c r="AQ281">
        <v>497.16676012564801</v>
      </c>
      <c r="AR281">
        <v>439.23840201412298</v>
      </c>
      <c r="AS281">
        <v>530.43554417856706</v>
      </c>
      <c r="AT281">
        <v>474.60022639047099</v>
      </c>
      <c r="AU281">
        <v>544.59514290435004</v>
      </c>
      <c r="AV281">
        <v>532.23547623335901</v>
      </c>
      <c r="AW281">
        <v>497.78931468343899</v>
      </c>
      <c r="AX281">
        <v>465.47575303921599</v>
      </c>
      <c r="AY281">
        <v>464.43592788935098</v>
      </c>
      <c r="AZ281">
        <v>445.66804033709502</v>
      </c>
      <c r="BA281">
        <v>477.97464481385902</v>
      </c>
      <c r="BB281">
        <f>AVERAGE(AM281:AO281)</f>
        <v>463.08187032755967</v>
      </c>
      <c r="BC281">
        <f>AVERAGE(AP281:AR281)</f>
        <v>453.59264670284932</v>
      </c>
      <c r="BD281">
        <f>AVERAGE(AS281:AU281)</f>
        <v>516.54363782446273</v>
      </c>
      <c r="BE281">
        <f>AVERAGE(AV281:AX281)</f>
        <v>498.50018131867131</v>
      </c>
      <c r="BF281">
        <f>AVERAGE(AY281:BA281)</f>
        <v>462.69287101343502</v>
      </c>
      <c r="BG281">
        <f>AVERAGE(BB281:BF281)</f>
        <v>478.88224143739563</v>
      </c>
      <c r="BH281">
        <f>LOG10(BG281)</f>
        <v>2.6802287322425542</v>
      </c>
      <c r="BI281">
        <f>STDEVA(BB281:BF281)/BG281</f>
        <v>5.675280612880574E-2</v>
      </c>
      <c r="BJ281">
        <f>COUNT(BB281:BF281)</f>
        <v>5</v>
      </c>
      <c r="BK281">
        <v>280</v>
      </c>
      <c r="BL281">
        <f t="shared" si="8"/>
        <v>1.1016395244144532</v>
      </c>
      <c r="BM281">
        <f t="shared" si="9"/>
        <v>0.13965222625382176</v>
      </c>
    </row>
    <row r="282" spans="1:65" x14ac:dyDescent="0.25">
      <c r="A282" t="s">
        <v>737</v>
      </c>
      <c r="B282">
        <v>6</v>
      </c>
      <c r="C282">
        <v>2</v>
      </c>
      <c r="D282">
        <v>28.038399999999999</v>
      </c>
      <c r="E282">
        <v>7.5225818683676296E-2</v>
      </c>
      <c r="F282" s="1">
        <f>-LOG10(E282)</f>
        <v>1.1236330771290144</v>
      </c>
      <c r="G282">
        <v>0.21765589016905601</v>
      </c>
      <c r="H282">
        <v>1.4296455059264901</v>
      </c>
      <c r="I282">
        <v>0.430387465766365</v>
      </c>
      <c r="J282" t="s">
        <v>1</v>
      </c>
      <c r="K282" t="s">
        <v>0</v>
      </c>
      <c r="L282">
        <v>110931.47</v>
      </c>
      <c r="M282" t="s">
        <v>738</v>
      </c>
      <c r="N282">
        <v>368.41973272272003</v>
      </c>
      <c r="O282">
        <v>122.37161489614699</v>
      </c>
      <c r="P282">
        <v>594.190163610181</v>
      </c>
      <c r="Q282">
        <v>501.08113192204598</v>
      </c>
      <c r="R282">
        <v>290.78053936567301</v>
      </c>
      <c r="S282">
        <v>431.321694948627</v>
      </c>
      <c r="T282">
        <v>450.50506376661798</v>
      </c>
      <c r="U282">
        <v>340.61353268420697</v>
      </c>
      <c r="V282">
        <v>425.41100698751097</v>
      </c>
      <c r="W282">
        <v>481.800327044879</v>
      </c>
      <c r="X282">
        <v>479.84905175220803</v>
      </c>
      <c r="Y282">
        <v>404.57796011258398</v>
      </c>
      <c r="Z282">
        <v>112.031514994069</v>
      </c>
      <c r="AA282">
        <v>14.1860624443284</v>
      </c>
      <c r="AC282">
        <f>AVERAGE(N282:P282)</f>
        <v>361.66050374301602</v>
      </c>
      <c r="AD282">
        <f>AVERAGE(Q282:S282)</f>
        <v>407.72778874544866</v>
      </c>
      <c r="AE282">
        <f>AVERAGE(T282:V282)</f>
        <v>405.50986781277862</v>
      </c>
      <c r="AF282">
        <f>AVERAGE(W282:Y282)</f>
        <v>455.40911296989037</v>
      </c>
      <c r="AG282">
        <f>AVERAGE(Z282:AB282)</f>
        <v>63.108788719198699</v>
      </c>
      <c r="AH282">
        <f>AVERAGE(AC282:AG282)</f>
        <v>338.68321239806647</v>
      </c>
      <c r="AI282">
        <f>LOG10(AH282)</f>
        <v>2.5297936703866655</v>
      </c>
      <c r="AJ282">
        <f>STDEVA(AC282:AG282)/AH282</f>
        <v>0.46527555310214969</v>
      </c>
      <c r="AK282">
        <f>COUNT(AC282:AG282)</f>
        <v>5</v>
      </c>
      <c r="AL282">
        <v>321</v>
      </c>
      <c r="AM282">
        <v>256.145665968787</v>
      </c>
      <c r="AN282">
        <v>252.22944112780999</v>
      </c>
      <c r="AO282">
        <v>353.07461754966198</v>
      </c>
      <c r="AP282">
        <v>660.68889146831702</v>
      </c>
      <c r="AQ282">
        <v>709.14204587972995</v>
      </c>
      <c r="AR282">
        <v>410.97186611897598</v>
      </c>
      <c r="AS282">
        <v>539.83593404524299</v>
      </c>
      <c r="AT282">
        <v>473.20263273818898</v>
      </c>
      <c r="AU282">
        <v>554.944006937067</v>
      </c>
      <c r="AV282">
        <v>381.28013825418702</v>
      </c>
      <c r="AW282">
        <v>333.81382898046201</v>
      </c>
      <c r="AX282">
        <v>424.11801569618802</v>
      </c>
      <c r="AY282">
        <v>622.16042839705904</v>
      </c>
      <c r="AZ282">
        <v>595.00836828050296</v>
      </c>
      <c r="BA282">
        <v>606.114910445585</v>
      </c>
      <c r="BB282">
        <f>AVERAGE(AM282:AO282)</f>
        <v>287.14990821541966</v>
      </c>
      <c r="BC282">
        <f>AVERAGE(AP282:AR282)</f>
        <v>593.60093448900761</v>
      </c>
      <c r="BD282">
        <f>AVERAGE(AS282:AU282)</f>
        <v>522.66085790683303</v>
      </c>
      <c r="BE282">
        <f>AVERAGE(AV282:AX282)</f>
        <v>379.73732764361233</v>
      </c>
      <c r="BF282">
        <f>AVERAGE(AY282:BA282)</f>
        <v>607.76123570771563</v>
      </c>
      <c r="BG282">
        <f>AVERAGE(BB282:BF282)</f>
        <v>478.1820527925176</v>
      </c>
      <c r="BH282">
        <f>LOG10(BG282)</f>
        <v>2.679593272073685</v>
      </c>
      <c r="BI282">
        <f>STDEVA(BB282:BF282)/BG282</f>
        <v>0.29254257390344018</v>
      </c>
      <c r="BJ282">
        <f>COUNT(BB282:BF282)</f>
        <v>5</v>
      </c>
      <c r="BK282">
        <v>281</v>
      </c>
      <c r="BL282">
        <f t="shared" si="8"/>
        <v>0.7082725301382663</v>
      </c>
      <c r="BM282">
        <f t="shared" si="9"/>
        <v>-0.49762350544704659</v>
      </c>
    </row>
    <row r="283" spans="1:65" x14ac:dyDescent="0.25">
      <c r="A283" t="s">
        <v>1802</v>
      </c>
      <c r="B283">
        <v>16</v>
      </c>
      <c r="C283">
        <v>4</v>
      </c>
      <c r="D283">
        <v>81.491399999999999</v>
      </c>
      <c r="E283">
        <v>0.54017848902613896</v>
      </c>
      <c r="F283" s="1">
        <f>-LOG10(E283)</f>
        <v>0.26746271426788693</v>
      </c>
      <c r="G283">
        <v>0.61559396520342802</v>
      </c>
      <c r="H283">
        <v>1.04520825421792</v>
      </c>
      <c r="I283">
        <v>9.2029024904065601E-2</v>
      </c>
      <c r="J283" t="s">
        <v>1</v>
      </c>
      <c r="K283" t="s">
        <v>0</v>
      </c>
      <c r="L283">
        <v>54239.7696</v>
      </c>
      <c r="M283" t="s">
        <v>1803</v>
      </c>
      <c r="N283">
        <v>443.33906001259498</v>
      </c>
      <c r="O283">
        <v>452.83525093562997</v>
      </c>
      <c r="P283">
        <v>531.16426481313204</v>
      </c>
      <c r="Q283">
        <v>514.62351640806503</v>
      </c>
      <c r="R283">
        <v>436.28269425662802</v>
      </c>
      <c r="S283">
        <v>443.26783258877998</v>
      </c>
      <c r="T283">
        <v>450.44177979834501</v>
      </c>
      <c r="U283">
        <v>458.20200015735003</v>
      </c>
      <c r="V283">
        <v>467.220650296499</v>
      </c>
      <c r="W283">
        <v>494.317192402253</v>
      </c>
      <c r="X283">
        <v>486.53091558222798</v>
      </c>
      <c r="Y283">
        <v>407.65324784183298</v>
      </c>
      <c r="Z283">
        <v>421.542671741378</v>
      </c>
      <c r="AA283">
        <v>479.118524946018</v>
      </c>
      <c r="AB283">
        <v>367.911112021073</v>
      </c>
      <c r="AC283">
        <f>AVERAGE(N283:P283)</f>
        <v>475.77952525378561</v>
      </c>
      <c r="AD283">
        <f>AVERAGE(Q283:S283)</f>
        <v>464.72468108449101</v>
      </c>
      <c r="AE283">
        <f>AVERAGE(T283:V283)</f>
        <v>458.62147675073129</v>
      </c>
      <c r="AF283">
        <f>AVERAGE(W283:Y283)</f>
        <v>462.833785275438</v>
      </c>
      <c r="AG283">
        <f>AVERAGE(Z283:AB283)</f>
        <v>422.85743623615627</v>
      </c>
      <c r="AH283">
        <f>AVERAGE(AC283:AG283)</f>
        <v>456.96338092012047</v>
      </c>
      <c r="AI283">
        <f>LOG10(AH283)</f>
        <v>2.6598813989724222</v>
      </c>
      <c r="AJ283">
        <f>STDEVA(AC283:AG283)/AH283</f>
        <v>4.3967935010882392E-2</v>
      </c>
      <c r="AK283">
        <f>COUNT(AC283:AG283)</f>
        <v>5</v>
      </c>
      <c r="AL283">
        <v>281</v>
      </c>
      <c r="AM283">
        <v>523.63077453144501</v>
      </c>
      <c r="AN283">
        <v>522.103858633968</v>
      </c>
      <c r="AO283">
        <v>592.88366639557398</v>
      </c>
      <c r="AP283">
        <v>322.55655330078099</v>
      </c>
      <c r="AQ283">
        <v>411.38838339371199</v>
      </c>
      <c r="AR283">
        <v>310.79975379773799</v>
      </c>
      <c r="AS283">
        <v>477.79799791224701</v>
      </c>
      <c r="AT283">
        <v>540.40553518258503</v>
      </c>
      <c r="AU283">
        <v>511.59294709648401</v>
      </c>
      <c r="AV283">
        <v>527.04747492102399</v>
      </c>
      <c r="AW283">
        <v>443.88417915468398</v>
      </c>
      <c r="AX283">
        <v>561.05335152412101</v>
      </c>
      <c r="AY283">
        <v>476.46964172191701</v>
      </c>
      <c r="AZ283">
        <v>473.23385460994899</v>
      </c>
      <c r="BA283">
        <v>469.480492019319</v>
      </c>
      <c r="BB283">
        <f>AVERAGE(AM283:AO283)</f>
        <v>546.20609985366229</v>
      </c>
      <c r="BC283">
        <f>AVERAGE(AP283:AR283)</f>
        <v>348.24823016407703</v>
      </c>
      <c r="BD283">
        <f>AVERAGE(AS283:AU283)</f>
        <v>509.93216006377202</v>
      </c>
      <c r="BE283">
        <f>AVERAGE(AV283:AX283)</f>
        <v>510.66166853327633</v>
      </c>
      <c r="BF283">
        <f>AVERAGE(AY283:BA283)</f>
        <v>473.06132945039502</v>
      </c>
      <c r="BG283">
        <f>AVERAGE(BB283:BF283)</f>
        <v>477.62189761303654</v>
      </c>
      <c r="BH283">
        <f>LOG10(BG283)</f>
        <v>2.6790842297513415</v>
      </c>
      <c r="BI283">
        <f>STDEVA(BB283:BF283)/BG283</f>
        <v>0.16081285718495794</v>
      </c>
      <c r="BJ283">
        <f>COUNT(BB283:BF283)</f>
        <v>5</v>
      </c>
      <c r="BK283">
        <v>282</v>
      </c>
      <c r="BL283">
        <f t="shared" si="8"/>
        <v>0.95674713241549625</v>
      </c>
      <c r="BM283">
        <f t="shared" si="9"/>
        <v>-6.3790423065859678E-2</v>
      </c>
    </row>
    <row r="284" spans="1:65" x14ac:dyDescent="0.25">
      <c r="A284" t="s">
        <v>871</v>
      </c>
      <c r="B284">
        <v>3</v>
      </c>
      <c r="C284">
        <v>1</v>
      </c>
      <c r="D284">
        <v>13.225199999999999</v>
      </c>
      <c r="E284">
        <v>0.104572609954482</v>
      </c>
      <c r="F284" s="1">
        <f>-LOG10(E284)</f>
        <v>0.9805820525942518</v>
      </c>
      <c r="G284">
        <v>0.25360077865338299</v>
      </c>
      <c r="H284">
        <v>457.03700843059801</v>
      </c>
      <c r="I284">
        <v>0.36712918053736199</v>
      </c>
      <c r="J284" t="s">
        <v>1</v>
      </c>
      <c r="K284" t="s">
        <v>0</v>
      </c>
      <c r="L284">
        <v>54408.9179</v>
      </c>
      <c r="M284" t="s">
        <v>872</v>
      </c>
      <c r="V284">
        <v>3.1014616812844902</v>
      </c>
      <c r="AE284">
        <f>AVERAGE(T284:V284)</f>
        <v>3.1014616812844902</v>
      </c>
      <c r="AH284">
        <f>AVERAGE(AC284:AG284)</f>
        <v>3.1014616812844902</v>
      </c>
      <c r="AI284">
        <f>LOG10(AH284)</f>
        <v>0.4915664198039022</v>
      </c>
      <c r="AK284">
        <f>COUNT(AC284:AG284)</f>
        <v>1</v>
      </c>
      <c r="AL284">
        <v>1035</v>
      </c>
      <c r="AP284">
        <v>600.37609178560501</v>
      </c>
      <c r="AQ284">
        <v>393.84379246873903</v>
      </c>
      <c r="AR284">
        <v>423.262884322052</v>
      </c>
      <c r="BC284">
        <f>AVERAGE(AP284:AR284)</f>
        <v>472.49425619213201</v>
      </c>
      <c r="BG284">
        <f>AVERAGE(BB284:BF284)</f>
        <v>472.49425619213201</v>
      </c>
      <c r="BH284">
        <f>LOG10(BG284)</f>
        <v>2.6743965334395163</v>
      </c>
      <c r="BJ284">
        <f>COUNT(BB284:BF284)</f>
        <v>1</v>
      </c>
      <c r="BK284">
        <v>283</v>
      </c>
      <c r="BL284">
        <f t="shared" si="8"/>
        <v>6.5640198597955689E-3</v>
      </c>
      <c r="BM284">
        <f t="shared" si="9"/>
        <v>-7.2512046808523207</v>
      </c>
    </row>
    <row r="285" spans="1:65" x14ac:dyDescent="0.25">
      <c r="A285" t="s">
        <v>277</v>
      </c>
      <c r="B285">
        <v>17</v>
      </c>
      <c r="C285">
        <v>2</v>
      </c>
      <c r="D285">
        <v>95.820899999999995</v>
      </c>
      <c r="E285">
        <v>1.14722834770545E-2</v>
      </c>
      <c r="F285" s="1">
        <f>-LOG10(E285)</f>
        <v>1.9403501302432673</v>
      </c>
      <c r="G285">
        <v>9.8445752818263496E-2</v>
      </c>
      <c r="H285">
        <v>2.0815945738723198</v>
      </c>
      <c r="I285">
        <v>0.74279211265895295</v>
      </c>
      <c r="J285" t="s">
        <v>1</v>
      </c>
      <c r="K285" t="s">
        <v>0</v>
      </c>
      <c r="L285">
        <v>123060.7982</v>
      </c>
      <c r="M285" t="s">
        <v>278</v>
      </c>
      <c r="N285">
        <v>261.10350197047597</v>
      </c>
      <c r="O285">
        <v>678.53939756886996</v>
      </c>
      <c r="P285">
        <v>186.46969683408801</v>
      </c>
      <c r="Q285">
        <v>96.527096881241604</v>
      </c>
      <c r="R285">
        <v>192.02529350478301</v>
      </c>
      <c r="S285">
        <v>185.960360397447</v>
      </c>
      <c r="T285">
        <v>279.66855597687601</v>
      </c>
      <c r="U285">
        <v>299.27054232132701</v>
      </c>
      <c r="V285">
        <v>278.53987906306497</v>
      </c>
      <c r="W285">
        <v>195.24265677025801</v>
      </c>
      <c r="X285">
        <v>168.98170290586</v>
      </c>
      <c r="Y285">
        <v>550.94101981689596</v>
      </c>
      <c r="AB285">
        <v>4.8579417645257799</v>
      </c>
      <c r="AC285">
        <f>AVERAGE(N285:P285)</f>
        <v>375.37086545781131</v>
      </c>
      <c r="AD285">
        <f>AVERAGE(Q285:S285)</f>
        <v>158.17091692782387</v>
      </c>
      <c r="AE285">
        <f>AVERAGE(T285:V285)</f>
        <v>285.82632578708933</v>
      </c>
      <c r="AF285">
        <f>AVERAGE(W285:Y285)</f>
        <v>305.05512649767132</v>
      </c>
      <c r="AG285">
        <f>AVERAGE(Z285:AB285)</f>
        <v>4.8579417645257799</v>
      </c>
      <c r="AH285">
        <f>AVERAGE(AC285:AG285)</f>
        <v>225.85623528698434</v>
      </c>
      <c r="AI285">
        <f>LOG10(AH285)</f>
        <v>2.3538320847727747</v>
      </c>
      <c r="AJ285">
        <f>STDEVA(AC285:AG285)/AH285</f>
        <v>0.64787176036275196</v>
      </c>
      <c r="AK285">
        <f>COUNT(AC285:AG285)</f>
        <v>5</v>
      </c>
      <c r="AL285">
        <v>413</v>
      </c>
      <c r="AM285">
        <v>943.13963123941903</v>
      </c>
      <c r="AN285">
        <v>607.63623455091704</v>
      </c>
      <c r="AO285">
        <v>513.92027011469304</v>
      </c>
      <c r="AP285">
        <v>408.38582306265999</v>
      </c>
      <c r="AQ285">
        <v>178.31969926904301</v>
      </c>
      <c r="AR285">
        <v>434.39386161519798</v>
      </c>
      <c r="AS285">
        <v>349.11518761169202</v>
      </c>
      <c r="AT285">
        <v>508.93131867642899</v>
      </c>
      <c r="AU285">
        <v>258.23369957417998</v>
      </c>
      <c r="AV285">
        <v>500.16236853314399</v>
      </c>
      <c r="AW285">
        <v>642.38849034396696</v>
      </c>
      <c r="AX285">
        <v>404.38806378981502</v>
      </c>
      <c r="AY285">
        <v>412.77585494867299</v>
      </c>
      <c r="AZ285">
        <v>516.99068074009006</v>
      </c>
      <c r="BA285">
        <v>353.11099322489201</v>
      </c>
      <c r="BB285">
        <f>AVERAGE(AM285:AO285)</f>
        <v>688.23204530167641</v>
      </c>
      <c r="BC285">
        <f>AVERAGE(AP285:AR285)</f>
        <v>340.36646131563367</v>
      </c>
      <c r="BD285">
        <f>AVERAGE(AS285:AU285)</f>
        <v>372.09340195410033</v>
      </c>
      <c r="BE285">
        <f>AVERAGE(AV285:AX285)</f>
        <v>515.64630755564201</v>
      </c>
      <c r="BF285">
        <f>AVERAGE(AY285:BA285)</f>
        <v>427.62584297121839</v>
      </c>
      <c r="BG285">
        <f>AVERAGE(BB285:BF285)</f>
        <v>468.79281181965416</v>
      </c>
      <c r="BH285">
        <f>LOG10(BG285)</f>
        <v>2.6709809438568928</v>
      </c>
      <c r="BI285">
        <f>STDEVA(BB285:BF285)/BG285</f>
        <v>0.29766197614682238</v>
      </c>
      <c r="BJ285">
        <f>COUNT(BB285:BF285)</f>
        <v>5</v>
      </c>
      <c r="BK285">
        <v>284</v>
      </c>
      <c r="BL285">
        <f t="shared" si="8"/>
        <v>0.4817826331643324</v>
      </c>
      <c r="BM285">
        <f t="shared" si="9"/>
        <v>-1.0535457052530051</v>
      </c>
    </row>
    <row r="286" spans="1:65" x14ac:dyDescent="0.25">
      <c r="A286" t="s">
        <v>319</v>
      </c>
      <c r="B286">
        <v>15</v>
      </c>
      <c r="C286">
        <v>2</v>
      </c>
      <c r="D286">
        <v>66.522599999999997</v>
      </c>
      <c r="E286">
        <v>1.6838056820593601E-2</v>
      </c>
      <c r="F286" s="1">
        <f>-LOG10(E286)</f>
        <v>1.7737080292726577</v>
      </c>
      <c r="G286">
        <v>0.121597686482927</v>
      </c>
      <c r="H286">
        <v>3.5167112530265001</v>
      </c>
      <c r="I286">
        <v>0.68940416607883503</v>
      </c>
      <c r="J286" t="s">
        <v>1</v>
      </c>
      <c r="K286" t="s">
        <v>0</v>
      </c>
      <c r="L286">
        <v>214807.46109999999</v>
      </c>
      <c r="M286" t="s">
        <v>320</v>
      </c>
      <c r="N286">
        <v>176.32518005061701</v>
      </c>
      <c r="O286">
        <v>3.8014294282884098</v>
      </c>
      <c r="P286">
        <v>241.822354693416</v>
      </c>
      <c r="Q286">
        <v>194.894912546802</v>
      </c>
      <c r="R286">
        <v>220.11058381496699</v>
      </c>
      <c r="S286">
        <v>198.14548179417201</v>
      </c>
      <c r="T286">
        <v>134.61612333688299</v>
      </c>
      <c r="U286">
        <v>131.66304797600401</v>
      </c>
      <c r="V286">
        <v>169.03256166631201</v>
      </c>
      <c r="W286">
        <v>154.105719773619</v>
      </c>
      <c r="X286">
        <v>189.083279282082</v>
      </c>
      <c r="Y286">
        <v>160.903194025673</v>
      </c>
      <c r="AC286">
        <f>AVERAGE(N286:P286)</f>
        <v>140.64965472410714</v>
      </c>
      <c r="AD286">
        <f>AVERAGE(Q286:S286)</f>
        <v>204.38365938531368</v>
      </c>
      <c r="AE286">
        <f>AVERAGE(T286:V286)</f>
        <v>145.10391099306634</v>
      </c>
      <c r="AF286">
        <f>AVERAGE(W286:Y286)</f>
        <v>168.03073102712469</v>
      </c>
      <c r="AH286">
        <f>AVERAGE(AC286:AG286)</f>
        <v>164.54198903240297</v>
      </c>
      <c r="AI286">
        <f>LOG10(AH286)</f>
        <v>2.2162767428825121</v>
      </c>
      <c r="AJ286">
        <f>STDEVA(AC286:AG286)/AH286</f>
        <v>0.17712524073673488</v>
      </c>
      <c r="AK286">
        <f>COUNT(AC286:AG286)</f>
        <v>4</v>
      </c>
      <c r="AL286">
        <v>485</v>
      </c>
      <c r="AM286">
        <v>126.398467260678</v>
      </c>
      <c r="AN286">
        <v>79.233636380596195</v>
      </c>
      <c r="AO286">
        <v>100.68861277726801</v>
      </c>
      <c r="AP286">
        <v>1378.5672574366899</v>
      </c>
      <c r="AQ286">
        <v>2042.6696005474901</v>
      </c>
      <c r="AR286">
        <v>1534.5983073652501</v>
      </c>
      <c r="AS286">
        <v>159.26849490637201</v>
      </c>
      <c r="AT286">
        <v>204.35769582803101</v>
      </c>
      <c r="AU286">
        <v>204.07644174313501</v>
      </c>
      <c r="AV286">
        <v>138.772077532536</v>
      </c>
      <c r="AW286">
        <v>106.23241315973</v>
      </c>
      <c r="AX286">
        <v>162.69925828309701</v>
      </c>
      <c r="AY286">
        <v>246.369994856548</v>
      </c>
      <c r="AZ286">
        <v>212.249475044543</v>
      </c>
      <c r="BA286">
        <v>247.57823998539999</v>
      </c>
      <c r="BB286">
        <f>AVERAGE(AM286:AO286)</f>
        <v>102.1069054728474</v>
      </c>
      <c r="BC286">
        <f>AVERAGE(AP286:AR286)</f>
        <v>1651.9450551164766</v>
      </c>
      <c r="BD286">
        <f>AVERAGE(AS286:AU286)</f>
        <v>189.23421082584602</v>
      </c>
      <c r="BE286">
        <f>AVERAGE(AV286:AX286)</f>
        <v>135.90124965845436</v>
      </c>
      <c r="BF286">
        <f>AVERAGE(AY286:BA286)</f>
        <v>235.39923662883032</v>
      </c>
      <c r="BG286">
        <f>AVERAGE(BB286:BF286)</f>
        <v>462.91733154049086</v>
      </c>
      <c r="BH286">
        <f>LOG10(BG286)</f>
        <v>2.6655034409934215</v>
      </c>
      <c r="BI286">
        <f>STDEVA(BB286:BF286)/BG286</f>
        <v>1.4400608405548048</v>
      </c>
      <c r="BJ286">
        <f>COUNT(BB286:BF286)</f>
        <v>5</v>
      </c>
      <c r="BK286">
        <v>285</v>
      </c>
      <c r="BL286">
        <f t="shared" si="8"/>
        <v>0.35544573041765809</v>
      </c>
      <c r="BM286">
        <f t="shared" si="9"/>
        <v>-1.4922987894281137</v>
      </c>
    </row>
    <row r="287" spans="1:65" x14ac:dyDescent="0.25">
      <c r="A287" t="s">
        <v>243</v>
      </c>
      <c r="B287">
        <v>3</v>
      </c>
      <c r="C287">
        <v>1</v>
      </c>
      <c r="D287">
        <v>15.729699999999999</v>
      </c>
      <c r="E287">
        <v>8.0749740871661792E-3</v>
      </c>
      <c r="F287" s="1">
        <f>-LOG10(E287)</f>
        <v>2.09285886265863</v>
      </c>
      <c r="G287">
        <v>8.0231608483920705E-2</v>
      </c>
      <c r="H287">
        <v>1.76590177645306</v>
      </c>
      <c r="I287">
        <v>0.78610275090263504</v>
      </c>
      <c r="J287" t="s">
        <v>0</v>
      </c>
      <c r="K287" t="s">
        <v>1</v>
      </c>
      <c r="L287">
        <v>60843.585599999999</v>
      </c>
      <c r="M287" t="s">
        <v>244</v>
      </c>
      <c r="N287">
        <v>645.72807891750995</v>
      </c>
      <c r="O287">
        <v>389.60344732034099</v>
      </c>
      <c r="P287">
        <v>878.64786370103798</v>
      </c>
      <c r="Q287">
        <v>505.82909859064398</v>
      </c>
      <c r="R287">
        <v>968.29766459893904</v>
      </c>
      <c r="S287">
        <v>730.66025683037196</v>
      </c>
      <c r="T287">
        <v>494.717326231492</v>
      </c>
      <c r="U287">
        <v>250.61370147695399</v>
      </c>
      <c r="V287">
        <v>469.54864667696103</v>
      </c>
      <c r="W287">
        <v>609.55466362423601</v>
      </c>
      <c r="X287">
        <v>945.44556717477599</v>
      </c>
      <c r="Y287">
        <v>792.492543295715</v>
      </c>
      <c r="Z287">
        <v>1905.71273526973</v>
      </c>
      <c r="AA287">
        <v>1157.94386181717</v>
      </c>
      <c r="AB287">
        <v>1491.4441597257501</v>
      </c>
      <c r="AC287">
        <f>AVERAGE(N287:P287)</f>
        <v>637.99312997962966</v>
      </c>
      <c r="AD287">
        <f>AVERAGE(Q287:S287)</f>
        <v>734.92900667331833</v>
      </c>
      <c r="AE287">
        <f>AVERAGE(T287:V287)</f>
        <v>404.95989146180233</v>
      </c>
      <c r="AF287">
        <f>AVERAGE(W287:Y287)</f>
        <v>782.497591364909</v>
      </c>
      <c r="AG287">
        <f>AVERAGE(Z287:AB287)</f>
        <v>1518.3669189375498</v>
      </c>
      <c r="AH287">
        <f>AVERAGE(AC287:AG287)</f>
        <v>815.74930768344188</v>
      </c>
      <c r="AI287">
        <f>LOG10(AH287)</f>
        <v>2.9115567138796017</v>
      </c>
      <c r="AJ287">
        <f>STDEVA(AC287:AG287)/AH287</f>
        <v>0.51342249001215723</v>
      </c>
      <c r="AK287">
        <f>COUNT(AC287:AG287)</f>
        <v>5</v>
      </c>
      <c r="AL287">
        <v>212</v>
      </c>
      <c r="AM287">
        <v>246.96096533899501</v>
      </c>
      <c r="AN287">
        <v>288.76301739139001</v>
      </c>
      <c r="AO287">
        <v>270.31341492860099</v>
      </c>
      <c r="AP287">
        <v>297.91552186548</v>
      </c>
      <c r="AQ287">
        <v>770.59138906457997</v>
      </c>
      <c r="AR287">
        <v>260.81886462969101</v>
      </c>
      <c r="AS287">
        <v>644.15889630690504</v>
      </c>
      <c r="AT287">
        <v>833.11026944531795</v>
      </c>
      <c r="AU287">
        <v>743.63716780343498</v>
      </c>
      <c r="AV287">
        <v>244.55966404901301</v>
      </c>
      <c r="AW287">
        <v>100.50623890990801</v>
      </c>
      <c r="AX287">
        <v>172.376118457194</v>
      </c>
      <c r="AY287">
        <v>688.00943343173799</v>
      </c>
      <c r="AZ287">
        <v>700.47772459361397</v>
      </c>
      <c r="BA287">
        <v>666.97471312745301</v>
      </c>
      <c r="BB287">
        <f>AVERAGE(AM287:AO287)</f>
        <v>268.67913255299533</v>
      </c>
      <c r="BC287">
        <f>AVERAGE(AP287:AR287)</f>
        <v>443.10859185325035</v>
      </c>
      <c r="BD287">
        <f>AVERAGE(AS287:AU287)</f>
        <v>740.30211118521936</v>
      </c>
      <c r="BE287">
        <f>AVERAGE(AV287:AX287)</f>
        <v>172.48067380537168</v>
      </c>
      <c r="BF287">
        <f>AVERAGE(AY287:BA287)</f>
        <v>685.15395705093499</v>
      </c>
      <c r="BG287">
        <f>AVERAGE(BB287:BF287)</f>
        <v>461.94489328955433</v>
      </c>
      <c r="BH287">
        <f>LOG10(BG287)</f>
        <v>2.6645901704312429</v>
      </c>
      <c r="BI287">
        <f>STDEVA(BB287:BF287)/BG287</f>
        <v>0.53989078353914721</v>
      </c>
      <c r="BJ287">
        <f>COUNT(BB287:BF287)</f>
        <v>5</v>
      </c>
      <c r="BK287">
        <v>286</v>
      </c>
      <c r="BL287">
        <f t="shared" si="8"/>
        <v>1.7659017764530571</v>
      </c>
      <c r="BM287">
        <f t="shared" si="9"/>
        <v>0.82040509917832394</v>
      </c>
    </row>
    <row r="288" spans="1:65" x14ac:dyDescent="0.25">
      <c r="A288" t="s">
        <v>623</v>
      </c>
      <c r="B288">
        <v>12</v>
      </c>
      <c r="C288">
        <v>1</v>
      </c>
      <c r="D288">
        <v>72.372399999999999</v>
      </c>
      <c r="E288">
        <v>5.9768307500241001E-2</v>
      </c>
      <c r="F288" s="1">
        <f>-LOG10(E288)</f>
        <v>1.2235290422040166</v>
      </c>
      <c r="G288">
        <v>0.206001436995113</v>
      </c>
      <c r="H288">
        <v>1.48034452782037</v>
      </c>
      <c r="I288">
        <v>0.473999922870667</v>
      </c>
      <c r="J288" t="s">
        <v>1</v>
      </c>
      <c r="K288" t="s">
        <v>0</v>
      </c>
      <c r="L288">
        <v>244997.93799999999</v>
      </c>
      <c r="M288" t="s">
        <v>624</v>
      </c>
      <c r="N288">
        <v>175.64295248436699</v>
      </c>
      <c r="O288">
        <v>352.02421329513101</v>
      </c>
      <c r="P288">
        <v>197.48057429562499</v>
      </c>
      <c r="Q288">
        <v>493.31981464220001</v>
      </c>
      <c r="R288">
        <v>364.836972616514</v>
      </c>
      <c r="S288">
        <v>511.68046480082199</v>
      </c>
      <c r="T288">
        <v>456.98770875813801</v>
      </c>
      <c r="U288">
        <v>485.05202222332298</v>
      </c>
      <c r="V288">
        <v>422.37731126531997</v>
      </c>
      <c r="W288">
        <v>439.36899916907799</v>
      </c>
      <c r="X288">
        <v>317.35067300462401</v>
      </c>
      <c r="Y288">
        <v>432.33841683623803</v>
      </c>
      <c r="AC288">
        <f>AVERAGE(N288:P288)</f>
        <v>241.71591335837434</v>
      </c>
      <c r="AD288">
        <f>AVERAGE(Q288:S288)</f>
        <v>456.61241735317867</v>
      </c>
      <c r="AE288">
        <f>AVERAGE(T288:V288)</f>
        <v>454.80568074892699</v>
      </c>
      <c r="AF288">
        <f>AVERAGE(W288:Y288)</f>
        <v>396.35269633664666</v>
      </c>
      <c r="AH288">
        <f>AVERAGE(AC288:AG288)</f>
        <v>387.37167694928166</v>
      </c>
      <c r="AI288">
        <f>LOG10(AH288)</f>
        <v>2.5881278636874034</v>
      </c>
      <c r="AJ288">
        <f>STDEVA(AC288:AG288)/AH288</f>
        <v>0.26088006923459978</v>
      </c>
      <c r="AK288">
        <f>COUNT(AC288:AG288)</f>
        <v>4</v>
      </c>
      <c r="AL288">
        <v>304</v>
      </c>
      <c r="AM288">
        <v>493.552529387145</v>
      </c>
      <c r="AN288">
        <v>546.9640184305</v>
      </c>
      <c r="AO288">
        <v>593.82716556412095</v>
      </c>
      <c r="AP288">
        <v>234.15400196640701</v>
      </c>
      <c r="AQ288">
        <v>132.01288424335499</v>
      </c>
      <c r="AR288">
        <v>101.550074839359</v>
      </c>
      <c r="AS288">
        <v>579.70937726969305</v>
      </c>
      <c r="AT288">
        <v>643.33409541354501</v>
      </c>
      <c r="AU288">
        <v>691.95895686381198</v>
      </c>
      <c r="AV288">
        <v>562.005057992753</v>
      </c>
      <c r="AW288">
        <v>513.00611848618405</v>
      </c>
      <c r="AX288">
        <v>464.56546440344101</v>
      </c>
      <c r="AY288">
        <v>449.93447147562102</v>
      </c>
      <c r="AZ288">
        <v>450.54320991290899</v>
      </c>
      <c r="BA288">
        <v>424.20508020477001</v>
      </c>
      <c r="BB288">
        <f>AVERAGE(AM288:AO288)</f>
        <v>544.78123779392206</v>
      </c>
      <c r="BC288">
        <f>AVERAGE(AP288:AR288)</f>
        <v>155.90565368304033</v>
      </c>
      <c r="BD288">
        <f>AVERAGE(AS288:AU288)</f>
        <v>638.33414318235009</v>
      </c>
      <c r="BE288">
        <f>AVERAGE(AV288:AX288)</f>
        <v>513.19221362745941</v>
      </c>
      <c r="BF288">
        <f>AVERAGE(AY288:BA288)</f>
        <v>441.56092053110001</v>
      </c>
      <c r="BG288">
        <f>AVERAGE(BB288:BF288)</f>
        <v>458.75483376357442</v>
      </c>
      <c r="BH288">
        <f>LOG10(BG288)</f>
        <v>2.6615806533163582</v>
      </c>
      <c r="BI288">
        <f>STDEVA(BB288:BF288)/BG288</f>
        <v>0.39990216030266196</v>
      </c>
      <c r="BJ288">
        <f>COUNT(BB288:BF288)</f>
        <v>5</v>
      </c>
      <c r="BK288">
        <v>287</v>
      </c>
      <c r="BL288">
        <f t="shared" si="8"/>
        <v>0.84439802796479946</v>
      </c>
      <c r="BM288">
        <f t="shared" si="9"/>
        <v>-0.24400488551627553</v>
      </c>
    </row>
    <row r="289" spans="1:65" x14ac:dyDescent="0.25">
      <c r="A289" t="s">
        <v>1958</v>
      </c>
      <c r="B289">
        <v>3</v>
      </c>
      <c r="C289">
        <v>1</v>
      </c>
      <c r="D289">
        <v>15.287100000000001</v>
      </c>
      <c r="E289">
        <v>0.66843397355159995</v>
      </c>
      <c r="F289" s="1">
        <f>-LOG10(E289)</f>
        <v>0.17494148494407055</v>
      </c>
      <c r="G289">
        <v>0.69979830183168301</v>
      </c>
      <c r="H289">
        <v>1.1300302705470999</v>
      </c>
      <c r="I289">
        <v>7.0265314000377305E-2</v>
      </c>
      <c r="J289" t="s">
        <v>0</v>
      </c>
      <c r="K289" t="s">
        <v>1</v>
      </c>
      <c r="L289">
        <v>53440.008800000003</v>
      </c>
      <c r="M289" t="s">
        <v>1959</v>
      </c>
      <c r="N289">
        <v>436.73617257465003</v>
      </c>
      <c r="O289">
        <v>157.67306405574701</v>
      </c>
      <c r="P289">
        <v>292.95713350079802</v>
      </c>
      <c r="Q289">
        <v>478.11273284173501</v>
      </c>
      <c r="R289">
        <v>453.79631477188599</v>
      </c>
      <c r="S289">
        <v>364.70463501751198</v>
      </c>
      <c r="T289">
        <v>543.902345568079</v>
      </c>
      <c r="U289">
        <v>476.85118175995098</v>
      </c>
      <c r="V289">
        <v>301.81424461584101</v>
      </c>
      <c r="W289">
        <v>461.24745169023203</v>
      </c>
      <c r="X289">
        <v>384.91826058988897</v>
      </c>
      <c r="Y289">
        <v>438.60691695673501</v>
      </c>
      <c r="Z289">
        <v>793.84673169039604</v>
      </c>
      <c r="AA289">
        <v>1082.5006875548099</v>
      </c>
      <c r="AB289">
        <v>1057.5978219132801</v>
      </c>
      <c r="AC289">
        <f>AVERAGE(N289:P289)</f>
        <v>295.78879004373169</v>
      </c>
      <c r="AD289">
        <f>AVERAGE(Q289:S289)</f>
        <v>432.20456087704429</v>
      </c>
      <c r="AE289">
        <f>AVERAGE(T289:V289)</f>
        <v>440.85592398129035</v>
      </c>
      <c r="AF289">
        <f>AVERAGE(W289:Y289)</f>
        <v>428.25754307895198</v>
      </c>
      <c r="AG289">
        <f>AVERAGE(Z289:AB289)</f>
        <v>977.98174705282872</v>
      </c>
      <c r="AH289">
        <f>AVERAGE(AC289:AG289)</f>
        <v>515.01771300676933</v>
      </c>
      <c r="AI289">
        <f>LOG10(AH289)</f>
        <v>2.7118221659903354</v>
      </c>
      <c r="AJ289">
        <f>STDEVA(AC289:AG289)/AH289</f>
        <v>0.51580991732686821</v>
      </c>
      <c r="AK289">
        <f>COUNT(AC289:AG289)</f>
        <v>5</v>
      </c>
      <c r="AL289">
        <v>267</v>
      </c>
      <c r="AM289">
        <v>288.72317123114402</v>
      </c>
      <c r="AN289">
        <v>685.930991012356</v>
      </c>
      <c r="AO289">
        <v>425.62961911995598</v>
      </c>
      <c r="AP289">
        <v>521.32509383579304</v>
      </c>
      <c r="AQ289">
        <v>720.241448971674</v>
      </c>
      <c r="AR289">
        <v>717.70439895555899</v>
      </c>
      <c r="AS289">
        <v>469.62562575640698</v>
      </c>
      <c r="AT289">
        <v>242.103658666911</v>
      </c>
      <c r="AU289">
        <v>406.71639136360898</v>
      </c>
      <c r="AV289">
        <v>321.90462486515901</v>
      </c>
      <c r="AW289">
        <v>462.11262434258799</v>
      </c>
      <c r="AX289">
        <v>511.73252506430703</v>
      </c>
      <c r="AY289">
        <v>422.42476604694599</v>
      </c>
      <c r="AZ289">
        <v>231.50038639037399</v>
      </c>
      <c r="BA289">
        <v>408.65985623157599</v>
      </c>
      <c r="BB289">
        <f>AVERAGE(AM289:AO289)</f>
        <v>466.76126045448535</v>
      </c>
      <c r="BC289">
        <f>AVERAGE(AP289:AR289)</f>
        <v>653.09031392100871</v>
      </c>
      <c r="BD289">
        <f>AVERAGE(AS289:AU289)</f>
        <v>372.81522526230901</v>
      </c>
      <c r="BE289">
        <f>AVERAGE(AV289:AX289)</f>
        <v>431.91659142401801</v>
      </c>
      <c r="BF289">
        <f>AVERAGE(AY289:BA289)</f>
        <v>354.19500288963201</v>
      </c>
      <c r="BG289">
        <f>AVERAGE(BB289:BF289)</f>
        <v>455.75567879029057</v>
      </c>
      <c r="BH289">
        <f>LOG10(BG289)</f>
        <v>2.6587320887409951</v>
      </c>
      <c r="BI289">
        <f>STDEVA(BB289:BF289)/BG289</f>
        <v>0.26151951059784889</v>
      </c>
      <c r="BJ289">
        <f>COUNT(BB289:BF289)</f>
        <v>5</v>
      </c>
      <c r="BK289">
        <v>288</v>
      </c>
      <c r="BL289">
        <f t="shared" si="8"/>
        <v>1.1300302705471001</v>
      </c>
      <c r="BM289">
        <f t="shared" si="9"/>
        <v>0.17636141917432419</v>
      </c>
    </row>
    <row r="290" spans="1:65" x14ac:dyDescent="0.25">
      <c r="A290" t="s">
        <v>957</v>
      </c>
      <c r="B290">
        <v>4</v>
      </c>
      <c r="C290">
        <v>2</v>
      </c>
      <c r="D290">
        <v>22.090299999999999</v>
      </c>
      <c r="E290">
        <v>0.139643942066452</v>
      </c>
      <c r="F290" s="1">
        <f>-LOG10(E290)</f>
        <v>0.85497789980670902</v>
      </c>
      <c r="G290">
        <v>0.30616985656997697</v>
      </c>
      <c r="H290">
        <v>1.12157658790127</v>
      </c>
      <c r="I290">
        <v>0.311790811867308</v>
      </c>
      <c r="J290" t="s">
        <v>1</v>
      </c>
      <c r="K290" t="s">
        <v>0</v>
      </c>
      <c r="L290">
        <v>118200.9338</v>
      </c>
      <c r="M290" t="s">
        <v>958</v>
      </c>
      <c r="N290">
        <v>587.06487354687602</v>
      </c>
      <c r="O290">
        <v>695.68630498834898</v>
      </c>
      <c r="P290">
        <v>727.25056468530897</v>
      </c>
      <c r="Q290">
        <v>514.45918819649296</v>
      </c>
      <c r="R290">
        <v>427.665799635545</v>
      </c>
      <c r="S290">
        <v>445.57525078193601</v>
      </c>
      <c r="T290">
        <v>233.55436117010001</v>
      </c>
      <c r="U290">
        <v>265.55905579543202</v>
      </c>
      <c r="V290">
        <v>491.06686404105301</v>
      </c>
      <c r="W290">
        <v>476.44610856074598</v>
      </c>
      <c r="X290">
        <v>452.99032382770798</v>
      </c>
      <c r="Y290">
        <v>546.15427354017004</v>
      </c>
      <c r="Z290">
        <v>53.491764767866798</v>
      </c>
      <c r="AA290">
        <v>75.672652786034604</v>
      </c>
      <c r="AB290">
        <v>75.218351062828503</v>
      </c>
      <c r="AC290">
        <f>AVERAGE(N290:P290)</f>
        <v>670.00058107351128</v>
      </c>
      <c r="AD290">
        <f>AVERAGE(Q290:S290)</f>
        <v>462.56674620465793</v>
      </c>
      <c r="AE290">
        <f>AVERAGE(T290:V290)</f>
        <v>330.06009366886167</v>
      </c>
      <c r="AF290">
        <f>AVERAGE(W290:Y290)</f>
        <v>491.86356864287472</v>
      </c>
      <c r="AG290">
        <f>AVERAGE(Z290:AB290)</f>
        <v>68.127589538909959</v>
      </c>
      <c r="AH290">
        <f>AVERAGE(AC290:AG290)</f>
        <v>404.52371582576308</v>
      </c>
      <c r="AI290">
        <f>LOG10(AH290)</f>
        <v>2.6069439878774388</v>
      </c>
      <c r="AJ290">
        <f>STDEVA(AC290:AG290)/AH290</f>
        <v>0.55301760351123841</v>
      </c>
      <c r="AK290">
        <f>COUNT(AC290:AG290)</f>
        <v>5</v>
      </c>
      <c r="AL290">
        <v>296</v>
      </c>
      <c r="AM290">
        <v>526.80924165702402</v>
      </c>
      <c r="AN290">
        <v>432.08901324320698</v>
      </c>
      <c r="AO290">
        <v>469.20786701706197</v>
      </c>
      <c r="AP290">
        <v>465.46941028078197</v>
      </c>
      <c r="AQ290">
        <v>373.21577657621702</v>
      </c>
      <c r="AR290">
        <v>255.860159151462</v>
      </c>
      <c r="AS290">
        <v>501.26399035231799</v>
      </c>
      <c r="AT290">
        <v>475.40922806142498</v>
      </c>
      <c r="AU290">
        <v>397.85703507955202</v>
      </c>
      <c r="AV290">
        <v>449.20488635419599</v>
      </c>
      <c r="AW290">
        <v>504.13893080239001</v>
      </c>
      <c r="AX290">
        <v>470.72343957027101</v>
      </c>
      <c r="AY290">
        <v>461.61059204383298</v>
      </c>
      <c r="AZ290">
        <v>429.71831820078302</v>
      </c>
      <c r="BA290">
        <v>592.98704542451799</v>
      </c>
      <c r="BB290">
        <f>AVERAGE(AM290:AO290)</f>
        <v>476.03537397243099</v>
      </c>
      <c r="BC290">
        <f>AVERAGE(AP290:AR290)</f>
        <v>364.84844866948703</v>
      </c>
      <c r="BD290">
        <f>AVERAGE(AS290:AU290)</f>
        <v>458.17675116443161</v>
      </c>
      <c r="BE290">
        <f>AVERAGE(AV290:AX290)</f>
        <v>474.689085575619</v>
      </c>
      <c r="BF290">
        <f>AVERAGE(AY290:BA290)</f>
        <v>494.77198522304462</v>
      </c>
      <c r="BG290">
        <f>AVERAGE(BB290:BF290)</f>
        <v>453.70432892100263</v>
      </c>
      <c r="BH290">
        <f>LOG10(BG290)</f>
        <v>2.6567729230119612</v>
      </c>
      <c r="BI290">
        <f>STDEVA(BB290:BF290)/BG290</f>
        <v>0.11314545745977561</v>
      </c>
      <c r="BJ290">
        <f>COUNT(BB290:BF290)</f>
        <v>5</v>
      </c>
      <c r="BK290">
        <v>289</v>
      </c>
      <c r="BL290">
        <f t="shared" si="8"/>
        <v>0.89160206336977066</v>
      </c>
      <c r="BM290">
        <f t="shared" si="9"/>
        <v>-0.16552813956168988</v>
      </c>
    </row>
    <row r="291" spans="1:65" x14ac:dyDescent="0.25">
      <c r="A291" t="s">
        <v>987</v>
      </c>
      <c r="B291">
        <v>70</v>
      </c>
      <c r="C291">
        <v>7</v>
      </c>
      <c r="D291">
        <v>330.80189999999999</v>
      </c>
      <c r="E291">
        <v>0.15318959285032599</v>
      </c>
      <c r="F291" s="1">
        <f>-LOG10(E291)</f>
        <v>0.81477073810550793</v>
      </c>
      <c r="G291">
        <v>0.321303148846519</v>
      </c>
      <c r="H291">
        <v>1.28343358394858</v>
      </c>
      <c r="I291">
        <v>0.29429908219059803</v>
      </c>
      <c r="J291" t="s">
        <v>0</v>
      </c>
      <c r="K291" t="s">
        <v>1</v>
      </c>
      <c r="L291">
        <v>360664.10200000001</v>
      </c>
      <c r="M291" t="s">
        <v>988</v>
      </c>
      <c r="N291">
        <v>580.48696231889096</v>
      </c>
      <c r="O291">
        <v>538.79015399357195</v>
      </c>
      <c r="P291">
        <v>576.52867808786004</v>
      </c>
      <c r="Q291">
        <v>526.04833780250794</v>
      </c>
      <c r="R291">
        <v>391.88369676073103</v>
      </c>
      <c r="S291">
        <v>387.38992790141799</v>
      </c>
      <c r="T291">
        <v>326.99255904780898</v>
      </c>
      <c r="U291">
        <v>340.68705652612601</v>
      </c>
      <c r="V291">
        <v>307.658967512581</v>
      </c>
      <c r="W291">
        <v>497.849762083923</v>
      </c>
      <c r="X291">
        <v>506.58892389952399</v>
      </c>
      <c r="Y291">
        <v>476.44140764745902</v>
      </c>
      <c r="Z291">
        <v>1290.00393606955</v>
      </c>
      <c r="AA291">
        <v>906.15307161664896</v>
      </c>
      <c r="AB291">
        <v>1041.76517785689</v>
      </c>
      <c r="AC291">
        <f>AVERAGE(N291:P291)</f>
        <v>565.26859813344106</v>
      </c>
      <c r="AD291">
        <f>AVERAGE(Q291:S291)</f>
        <v>435.10732082155232</v>
      </c>
      <c r="AE291">
        <f>AVERAGE(T291:V291)</f>
        <v>325.11286102883872</v>
      </c>
      <c r="AF291">
        <f>AVERAGE(W291:Y291)</f>
        <v>493.62669787696865</v>
      </c>
      <c r="AG291">
        <f>AVERAGE(Z291:AB291)</f>
        <v>1079.3073951810295</v>
      </c>
      <c r="AH291">
        <f>AVERAGE(AC291:AG291)</f>
        <v>579.68457460836601</v>
      </c>
      <c r="AI291">
        <f>LOG10(AH291)</f>
        <v>2.7631917439595255</v>
      </c>
      <c r="AJ291">
        <f>STDEVA(AC291:AG291)/AH291</f>
        <v>0.50511606649455032</v>
      </c>
      <c r="AK291">
        <f>COUNT(AC291:AG291)</f>
        <v>5</v>
      </c>
      <c r="AL291">
        <v>256</v>
      </c>
      <c r="AM291">
        <v>485.82768763840699</v>
      </c>
      <c r="AN291">
        <v>537.405518270524</v>
      </c>
      <c r="AO291">
        <v>479.29554806684001</v>
      </c>
      <c r="AP291">
        <v>485.92859503596998</v>
      </c>
      <c r="AQ291">
        <v>568.218620981664</v>
      </c>
      <c r="AR291">
        <v>530.20483756475096</v>
      </c>
      <c r="AS291">
        <v>437.399949836242</v>
      </c>
      <c r="AT291">
        <v>512.57007899387895</v>
      </c>
      <c r="AU291">
        <v>461.58777034715598</v>
      </c>
      <c r="AV291">
        <v>365.21561760392399</v>
      </c>
      <c r="AW291">
        <v>314.13499850167398</v>
      </c>
      <c r="AX291">
        <v>322.99463804222</v>
      </c>
      <c r="AY291">
        <v>375.87375538055301</v>
      </c>
      <c r="AZ291">
        <v>431.46136980682502</v>
      </c>
      <c r="BA291">
        <v>466.88575735666001</v>
      </c>
      <c r="BB291">
        <f>AVERAGE(AM291:AO291)</f>
        <v>500.84291799192368</v>
      </c>
      <c r="BC291">
        <f>AVERAGE(AP291:AR291)</f>
        <v>528.11735119412833</v>
      </c>
      <c r="BD291">
        <f>AVERAGE(AS291:AU291)</f>
        <v>470.51926639242566</v>
      </c>
      <c r="BE291">
        <f>AVERAGE(AV291:AX291)</f>
        <v>334.1150847159393</v>
      </c>
      <c r="BF291">
        <f>AVERAGE(AY291:BA291)</f>
        <v>424.74029418134597</v>
      </c>
      <c r="BG291">
        <f>AVERAGE(BB291:BF291)</f>
        <v>451.66698289515261</v>
      </c>
      <c r="BH291">
        <f>LOG10(BG291)</f>
        <v>2.6548183445562343</v>
      </c>
      <c r="BI291">
        <f>STDEVA(BB291:BF291)/BG291</f>
        <v>0.16847603947860373</v>
      </c>
      <c r="BJ291">
        <f>COUNT(BB291:BF291)</f>
        <v>5</v>
      </c>
      <c r="BK291">
        <v>290</v>
      </c>
      <c r="BL291">
        <f t="shared" si="8"/>
        <v>1.2834335839485762</v>
      </c>
      <c r="BM291">
        <f t="shared" si="9"/>
        <v>0.3600086402162419</v>
      </c>
    </row>
    <row r="292" spans="1:65" x14ac:dyDescent="0.25">
      <c r="A292" t="s">
        <v>1053</v>
      </c>
      <c r="B292">
        <v>19</v>
      </c>
      <c r="C292">
        <v>2</v>
      </c>
      <c r="D292">
        <v>74.069800000000001</v>
      </c>
      <c r="E292">
        <v>0.164325999493769</v>
      </c>
      <c r="F292" s="1">
        <f>-LOG10(E292)</f>
        <v>0.78429371749391463</v>
      </c>
      <c r="G292">
        <v>0.32669905689416301</v>
      </c>
      <c r="H292">
        <v>1.12882936707398</v>
      </c>
      <c r="I292">
        <v>0.28115286651318699</v>
      </c>
      <c r="J292" t="s">
        <v>0</v>
      </c>
      <c r="K292" t="s">
        <v>1</v>
      </c>
      <c r="L292">
        <v>196311.60579999999</v>
      </c>
      <c r="M292" t="s">
        <v>1054</v>
      </c>
      <c r="N292">
        <v>623.75427575082301</v>
      </c>
      <c r="O292">
        <v>631.48304626104095</v>
      </c>
      <c r="P292">
        <v>739.16883532632301</v>
      </c>
      <c r="Q292">
        <v>494.80930112268499</v>
      </c>
      <c r="R292">
        <v>488.71864472405298</v>
      </c>
      <c r="S292">
        <v>553.31431774106704</v>
      </c>
      <c r="T292">
        <v>353.90264538583199</v>
      </c>
      <c r="U292">
        <v>340.80802997233599</v>
      </c>
      <c r="V292">
        <v>335.609069026984</v>
      </c>
      <c r="W292">
        <v>491.87027851123997</v>
      </c>
      <c r="X292">
        <v>533.72963596964701</v>
      </c>
      <c r="Y292">
        <v>483.06309062975402</v>
      </c>
      <c r="Z292">
        <v>536.37854946457105</v>
      </c>
      <c r="AA292">
        <v>495.64838693703803</v>
      </c>
      <c r="AB292">
        <v>507.69533654443597</v>
      </c>
      <c r="AC292">
        <f>AVERAGE(N292:P292)</f>
        <v>664.80205244606225</v>
      </c>
      <c r="AD292">
        <f>AVERAGE(Q292:S292)</f>
        <v>512.28075452926839</v>
      </c>
      <c r="AE292">
        <f>AVERAGE(T292:V292)</f>
        <v>343.43991479505058</v>
      </c>
      <c r="AF292">
        <f>AVERAGE(W292:Y292)</f>
        <v>502.8876683702137</v>
      </c>
      <c r="AG292">
        <f>AVERAGE(Z292:AB292)</f>
        <v>513.24075764868167</v>
      </c>
      <c r="AH292">
        <f>AVERAGE(AC292:AG292)</f>
        <v>507.33022955785526</v>
      </c>
      <c r="AI292">
        <f>LOG10(AH292)</f>
        <v>2.7052907407700433</v>
      </c>
      <c r="AJ292">
        <f>STDEVA(AC292:AG292)/AH292</f>
        <v>0.22417034401006933</v>
      </c>
      <c r="AK292">
        <f>COUNT(AC292:AG292)</f>
        <v>5</v>
      </c>
      <c r="AL292">
        <v>271</v>
      </c>
      <c r="AM292">
        <v>388.465280431748</v>
      </c>
      <c r="AN292">
        <v>281.23542593110301</v>
      </c>
      <c r="AO292">
        <v>223.39661732145899</v>
      </c>
      <c r="AP292">
        <v>493.50374962877999</v>
      </c>
      <c r="AQ292">
        <v>691.57506777431604</v>
      </c>
      <c r="AR292">
        <v>546.95733794918999</v>
      </c>
      <c r="AS292">
        <v>492.95218774650402</v>
      </c>
      <c r="AT292">
        <v>582.188459495134</v>
      </c>
      <c r="AU292">
        <v>579.57146463228696</v>
      </c>
      <c r="AV292">
        <v>387.49009173811498</v>
      </c>
      <c r="AW292">
        <v>309.53974367681099</v>
      </c>
      <c r="AX292">
        <v>393.03156780701102</v>
      </c>
      <c r="AY292">
        <v>397.68703189563797</v>
      </c>
      <c r="AZ292">
        <v>386.34209895552198</v>
      </c>
      <c r="BA292">
        <v>587.51981631021897</v>
      </c>
      <c r="BB292">
        <f>AVERAGE(AM292:AO292)</f>
        <v>297.69910789476995</v>
      </c>
      <c r="BC292">
        <f>AVERAGE(AP292:AR292)</f>
        <v>577.34538511742869</v>
      </c>
      <c r="BD292">
        <f>AVERAGE(AS292:AU292)</f>
        <v>551.57070395797496</v>
      </c>
      <c r="BE292">
        <f>AVERAGE(AV292:AX292)</f>
        <v>363.35380107397896</v>
      </c>
      <c r="BF292">
        <f>AVERAGE(AY292:BA292)</f>
        <v>457.18298238712629</v>
      </c>
      <c r="BG292">
        <f>AVERAGE(BB292:BF292)</f>
        <v>449.43039608625577</v>
      </c>
      <c r="BH292">
        <f>LOG10(BG292)</f>
        <v>2.6526624414834643</v>
      </c>
      <c r="BI292">
        <f>STDEVA(BB292:BF292)/BG292</f>
        <v>0.26627715636492771</v>
      </c>
      <c r="BJ292">
        <f>COUNT(BB292:BF292)</f>
        <v>5</v>
      </c>
      <c r="BK292">
        <v>291</v>
      </c>
      <c r="BL292">
        <f t="shared" si="8"/>
        <v>1.1288293670739777</v>
      </c>
      <c r="BM292">
        <f t="shared" si="9"/>
        <v>0.17482742598622655</v>
      </c>
    </row>
    <row r="293" spans="1:65" x14ac:dyDescent="0.25">
      <c r="A293" t="s">
        <v>2329</v>
      </c>
      <c r="B293">
        <v>8</v>
      </c>
      <c r="C293">
        <v>2</v>
      </c>
      <c r="D293">
        <v>42.540300000000002</v>
      </c>
      <c r="E293">
        <v>0.98092004046827797</v>
      </c>
      <c r="F293" s="1">
        <f>-LOG10(E293)</f>
        <v>8.3663926187317484E-3</v>
      </c>
      <c r="G293">
        <v>0.84511641206174104</v>
      </c>
      <c r="H293">
        <v>1.0038742797848601</v>
      </c>
      <c r="I293">
        <v>5.0062265704136598E-2</v>
      </c>
      <c r="J293" t="s">
        <v>1</v>
      </c>
      <c r="K293" t="s">
        <v>0</v>
      </c>
      <c r="L293">
        <v>122652.1401</v>
      </c>
      <c r="M293" t="s">
        <v>2330</v>
      </c>
      <c r="N293">
        <v>410.69037559483701</v>
      </c>
      <c r="O293">
        <v>547.89107803163495</v>
      </c>
      <c r="P293">
        <v>422.31984965479103</v>
      </c>
      <c r="Q293">
        <v>443.65135139854402</v>
      </c>
      <c r="R293">
        <v>424.07231098879703</v>
      </c>
      <c r="S293">
        <v>417.261038441018</v>
      </c>
      <c r="T293">
        <v>355.17242808453</v>
      </c>
      <c r="U293">
        <v>378.73040200668902</v>
      </c>
      <c r="V293">
        <v>348.81297105235097</v>
      </c>
      <c r="W293">
        <v>387.73298042169102</v>
      </c>
      <c r="X293">
        <v>400.16205645294002</v>
      </c>
      <c r="Y293">
        <v>347.88524371544702</v>
      </c>
      <c r="Z293">
        <v>580.04956718747599</v>
      </c>
      <c r="AA293">
        <v>513.71171465002999</v>
      </c>
      <c r="AB293">
        <v>662.84569458959299</v>
      </c>
      <c r="AC293">
        <f>AVERAGE(N293:P293)</f>
        <v>460.30043442708774</v>
      </c>
      <c r="AD293">
        <f>AVERAGE(Q293:S293)</f>
        <v>428.32823360945304</v>
      </c>
      <c r="AE293">
        <f>AVERAGE(T293:V293)</f>
        <v>360.90526704785663</v>
      </c>
      <c r="AF293">
        <f>AVERAGE(W293:Y293)</f>
        <v>378.59342686335935</v>
      </c>
      <c r="AG293">
        <f>AVERAGE(Z293:AB293)</f>
        <v>585.53565880903295</v>
      </c>
      <c r="AH293">
        <f>AVERAGE(AC293:AG293)</f>
        <v>442.73260415135792</v>
      </c>
      <c r="AI293">
        <f>LOG10(AH293)</f>
        <v>2.64614150589939</v>
      </c>
      <c r="AJ293">
        <f>STDEVA(AC293:AG293)/AH293</f>
        <v>0.2011332898285878</v>
      </c>
      <c r="AK293">
        <f>COUNT(AC293:AG293)</f>
        <v>5</v>
      </c>
      <c r="AL293">
        <v>284</v>
      </c>
      <c r="AM293">
        <v>359.10077891423703</v>
      </c>
      <c r="AN293">
        <v>340.436430435033</v>
      </c>
      <c r="AO293">
        <v>342.94126748007801</v>
      </c>
      <c r="AP293">
        <v>534.14206419863206</v>
      </c>
      <c r="AQ293">
        <v>698.10609705546005</v>
      </c>
      <c r="AR293">
        <v>552.64018696633696</v>
      </c>
      <c r="AS293">
        <v>405.11657039783802</v>
      </c>
      <c r="AT293">
        <v>402.67584553454401</v>
      </c>
      <c r="AU293">
        <v>349.32824468029702</v>
      </c>
      <c r="AV293">
        <v>429.84033793138798</v>
      </c>
      <c r="AW293">
        <v>402.494732651817</v>
      </c>
      <c r="AX293">
        <v>411.40652320470298</v>
      </c>
      <c r="AY293">
        <v>434.01717987080298</v>
      </c>
      <c r="AZ293">
        <v>520.28989291740004</v>
      </c>
      <c r="BA293">
        <v>484.181959707217</v>
      </c>
      <c r="BB293">
        <f>AVERAGE(AM293:AO293)</f>
        <v>347.49282560978264</v>
      </c>
      <c r="BC293">
        <f>AVERAGE(AP293:AR293)</f>
        <v>594.9627827401431</v>
      </c>
      <c r="BD293">
        <f>AVERAGE(AS293:AU293)</f>
        <v>385.70688687089302</v>
      </c>
      <c r="BE293">
        <f>AVERAGE(AV293:AX293)</f>
        <v>414.58053126263599</v>
      </c>
      <c r="BF293">
        <f>AVERAGE(AY293:BA293)</f>
        <v>479.49634416513999</v>
      </c>
      <c r="BG293">
        <f>AVERAGE(BB293:BF293)</f>
        <v>444.44787412971891</v>
      </c>
      <c r="BH293">
        <f>LOG10(BG293)</f>
        <v>2.6478208332358326</v>
      </c>
      <c r="BI293">
        <f>STDEVA(BB293:BF293)/BG293</f>
        <v>0.21821925012383528</v>
      </c>
      <c r="BJ293">
        <f>COUNT(BB293:BF293)</f>
        <v>5</v>
      </c>
      <c r="BK293">
        <v>292</v>
      </c>
      <c r="BL293">
        <f t="shared" si="8"/>
        <v>0.99614067233031611</v>
      </c>
      <c r="BM293">
        <f t="shared" si="9"/>
        <v>-5.5786046594415561E-3</v>
      </c>
    </row>
    <row r="294" spans="1:65" x14ac:dyDescent="0.25">
      <c r="A294" t="s">
        <v>551</v>
      </c>
      <c r="B294">
        <v>11</v>
      </c>
      <c r="C294">
        <v>3</v>
      </c>
      <c r="D294">
        <v>54.851199999999999</v>
      </c>
      <c r="E294">
        <v>4.72293501176589E-2</v>
      </c>
      <c r="F294" s="1">
        <f>-LOG10(E294)</f>
        <v>1.3257880303338749</v>
      </c>
      <c r="G294">
        <v>0.18610404024272201</v>
      </c>
      <c r="H294">
        <v>1.82530834873157</v>
      </c>
      <c r="I294">
        <v>0.51767595915805198</v>
      </c>
      <c r="J294" t="s">
        <v>1</v>
      </c>
      <c r="K294" t="s">
        <v>0</v>
      </c>
      <c r="L294">
        <v>26949.939600000002</v>
      </c>
      <c r="M294" t="s">
        <v>552</v>
      </c>
      <c r="N294">
        <v>477.48985469441402</v>
      </c>
      <c r="O294">
        <v>427.16312552098901</v>
      </c>
      <c r="P294">
        <v>500.50448570817503</v>
      </c>
      <c r="Q294">
        <v>161.10463986106899</v>
      </c>
      <c r="R294">
        <v>187.277468274976</v>
      </c>
      <c r="S294">
        <v>122.30477792563001</v>
      </c>
      <c r="T294">
        <v>392.94475909433601</v>
      </c>
      <c r="U294">
        <v>384.21087826892898</v>
      </c>
      <c r="V294">
        <v>546.60300220194597</v>
      </c>
      <c r="W294">
        <v>90.637214677282998</v>
      </c>
      <c r="X294">
        <v>165.50967798469901</v>
      </c>
      <c r="Y294">
        <v>115.619752602072</v>
      </c>
      <c r="Z294">
        <v>25.028057862038601</v>
      </c>
      <c r="AB294">
        <v>52.269695105550497</v>
      </c>
      <c r="AC294">
        <f>AVERAGE(N294:P294)</f>
        <v>468.38582197452598</v>
      </c>
      <c r="AD294">
        <f>AVERAGE(Q294:S294)</f>
        <v>156.89562868722498</v>
      </c>
      <c r="AE294">
        <f>AVERAGE(T294:V294)</f>
        <v>441.25287985507038</v>
      </c>
      <c r="AF294">
        <f>AVERAGE(W294:Y294)</f>
        <v>123.92221508801799</v>
      </c>
      <c r="AG294">
        <f>AVERAGE(Z294:AB294)</f>
        <v>38.648876483794552</v>
      </c>
      <c r="AH294">
        <f>AVERAGE(AC294:AG294)</f>
        <v>245.82108441772681</v>
      </c>
      <c r="AI294">
        <f>LOG10(AH294)</f>
        <v>2.3906191301922739</v>
      </c>
      <c r="AJ294">
        <f>STDEVA(AC294:AG294)/AH294</f>
        <v>0.79668430927597622</v>
      </c>
      <c r="AK294">
        <f>COUNT(AC294:AG294)</f>
        <v>5</v>
      </c>
      <c r="AL294">
        <v>392</v>
      </c>
      <c r="AM294">
        <v>784.81331815343594</v>
      </c>
      <c r="AN294">
        <v>606.45662740898797</v>
      </c>
      <c r="AO294">
        <v>705.77429495365504</v>
      </c>
      <c r="AP294">
        <v>215.338488309913</v>
      </c>
      <c r="AQ294">
        <v>175.48307403406099</v>
      </c>
      <c r="AR294">
        <v>173.948511059357</v>
      </c>
      <c r="AS294">
        <v>201.00238409662899</v>
      </c>
      <c r="AT294">
        <v>227.83424477566601</v>
      </c>
      <c r="AU294">
        <v>268.92415805076701</v>
      </c>
      <c r="AV294">
        <v>894.43152786584801</v>
      </c>
      <c r="AW294">
        <v>742.260791650182</v>
      </c>
      <c r="AX294">
        <v>1048.27818518347</v>
      </c>
      <c r="AY294">
        <v>183.72878739813601</v>
      </c>
      <c r="AZ294">
        <v>222.844557205303</v>
      </c>
      <c r="BA294">
        <v>208.82409816848099</v>
      </c>
      <c r="BB294">
        <f>AVERAGE(AM294:AO294)</f>
        <v>699.01474683869299</v>
      </c>
      <c r="BC294">
        <f>AVERAGE(AP294:AR294)</f>
        <v>188.25669113444368</v>
      </c>
      <c r="BD294">
        <f>AVERAGE(AS294:AU294)</f>
        <v>232.58692897435401</v>
      </c>
      <c r="BE294">
        <f>AVERAGE(AV294:AX294)</f>
        <v>894.99016823316663</v>
      </c>
      <c r="BF294">
        <f>AVERAGE(AY294:BA294)</f>
        <v>205.1324809239733</v>
      </c>
      <c r="BG294">
        <f>AVERAGE(BB294:BF294)</f>
        <v>443.99620322092608</v>
      </c>
      <c r="BH294">
        <f>LOG10(BG294)</f>
        <v>2.6473792563145047</v>
      </c>
      <c r="BI294">
        <f>STDEVA(BB294:BF294)/BG294</f>
        <v>0.74323464442511233</v>
      </c>
      <c r="BJ294">
        <f>COUNT(BB294:BF294)</f>
        <v>5</v>
      </c>
      <c r="BK294">
        <v>293</v>
      </c>
      <c r="BL294">
        <f t="shared" si="8"/>
        <v>0.55365582551031367</v>
      </c>
      <c r="BM294">
        <f t="shared" si="9"/>
        <v>-0.85293867661226153</v>
      </c>
    </row>
    <row r="295" spans="1:65" x14ac:dyDescent="0.25">
      <c r="A295" t="s">
        <v>2320</v>
      </c>
      <c r="B295">
        <v>7</v>
      </c>
      <c r="C295">
        <v>1</v>
      </c>
      <c r="D295">
        <v>31.703299999999999</v>
      </c>
      <c r="E295">
        <v>0.97709864844591099</v>
      </c>
      <c r="F295" s="1">
        <f>-LOG10(E295)</f>
        <v>1.0061587445061016E-2</v>
      </c>
      <c r="G295">
        <v>0.84511641206174104</v>
      </c>
      <c r="H295">
        <v>3.33188665782636</v>
      </c>
      <c r="I295">
        <v>5.0089714479258397E-2</v>
      </c>
      <c r="J295" t="s">
        <v>0</v>
      </c>
      <c r="K295" t="s">
        <v>1</v>
      </c>
      <c r="L295">
        <v>159884.9762</v>
      </c>
      <c r="M295" t="s">
        <v>284</v>
      </c>
      <c r="W295">
        <v>108.482215378337</v>
      </c>
      <c r="X295">
        <v>95.480087758702695</v>
      </c>
      <c r="Z295">
        <v>285.18637299587601</v>
      </c>
      <c r="AA295">
        <v>6884.4491138498297</v>
      </c>
      <c r="AB295">
        <v>683.39965966564398</v>
      </c>
      <c r="AF295">
        <f>AVERAGE(W295:Y295)</f>
        <v>101.98115156851985</v>
      </c>
      <c r="AG295">
        <f>AVERAGE(Z295:AB295)</f>
        <v>2617.6783821704498</v>
      </c>
      <c r="AH295">
        <f>AVERAGE(AC295:AG295)</f>
        <v>1359.8297668694847</v>
      </c>
      <c r="AI295">
        <f>LOG10(AH295)</f>
        <v>3.1334845437109164</v>
      </c>
      <c r="AJ295">
        <f>STDEVA(AC295:AG295)/AH295</f>
        <v>1.3081538693376589</v>
      </c>
      <c r="AK295">
        <f>COUNT(AC295:AG295)</f>
        <v>2</v>
      </c>
      <c r="AL295">
        <v>152</v>
      </c>
      <c r="AM295">
        <v>762.96340314419001</v>
      </c>
      <c r="AS295">
        <v>70.266821271635706</v>
      </c>
      <c r="AT295">
        <v>341.28693479824</v>
      </c>
      <c r="AU295">
        <v>1166.2779007520601</v>
      </c>
      <c r="AZ295">
        <v>7.8310316325064004</v>
      </c>
      <c r="BA295">
        <v>69.522626252585894</v>
      </c>
      <c r="BB295">
        <f>AVERAGE(AM295:AO295)</f>
        <v>762.96340314419001</v>
      </c>
      <c r="BD295">
        <f>AVERAGE(AS295:AU295)</f>
        <v>525.94388560731193</v>
      </c>
      <c r="BF295">
        <f>AVERAGE(AY295:BA295)</f>
        <v>38.676828942546145</v>
      </c>
      <c r="BG295">
        <f>AVERAGE(BB295:BF295)</f>
        <v>442.52803923134934</v>
      </c>
      <c r="BH295">
        <f>LOG10(BG295)</f>
        <v>2.6459407934466315</v>
      </c>
      <c r="BI295">
        <f>STDEVA(BB295:BF295)/BG295</f>
        <v>0.83447420211483669</v>
      </c>
      <c r="BJ295">
        <f>COUNT(BB295:BF295)</f>
        <v>3</v>
      </c>
      <c r="BK295">
        <v>294</v>
      </c>
      <c r="BL295">
        <f t="shared" si="8"/>
        <v>3.0728669063127523</v>
      </c>
      <c r="BM295">
        <f t="shared" si="9"/>
        <v>1.6195852814896763</v>
      </c>
    </row>
    <row r="296" spans="1:65" x14ac:dyDescent="0.25">
      <c r="A296" t="s">
        <v>1505</v>
      </c>
      <c r="B296">
        <v>7</v>
      </c>
      <c r="C296">
        <v>1</v>
      </c>
      <c r="D296">
        <v>37.626600000000003</v>
      </c>
      <c r="E296">
        <v>0.34182729714065602</v>
      </c>
      <c r="F296" s="1">
        <f>-LOG10(E296)</f>
        <v>0.46619325898158803</v>
      </c>
      <c r="G296">
        <v>0.46848319832315199</v>
      </c>
      <c r="H296">
        <v>1.3774526162837299</v>
      </c>
      <c r="I296">
        <v>0.15438188141855499</v>
      </c>
      <c r="J296" t="s">
        <v>1</v>
      </c>
      <c r="K296" t="s">
        <v>0</v>
      </c>
      <c r="L296">
        <v>194202.75409999999</v>
      </c>
      <c r="M296" t="s">
        <v>1506</v>
      </c>
      <c r="N296">
        <v>473.70091238498799</v>
      </c>
      <c r="O296">
        <v>649.98480874597999</v>
      </c>
      <c r="P296">
        <v>808.43517914475296</v>
      </c>
      <c r="Q296">
        <v>324.89986884475599</v>
      </c>
      <c r="R296">
        <v>250.37948554376601</v>
      </c>
      <c r="S296">
        <v>245.95327078374299</v>
      </c>
      <c r="V296">
        <v>48.613842717034899</v>
      </c>
      <c r="W296">
        <v>386.56708607465902</v>
      </c>
      <c r="X296">
        <v>476.84758550735802</v>
      </c>
      <c r="Y296">
        <v>308.10981166696899</v>
      </c>
      <c r="Z296">
        <v>50.382696659547499</v>
      </c>
      <c r="AA296">
        <v>440.24482364356101</v>
      </c>
      <c r="AB296">
        <v>57.242069423895103</v>
      </c>
      <c r="AC296">
        <f>AVERAGE(N296:P296)</f>
        <v>644.04030009190694</v>
      </c>
      <c r="AD296">
        <f>AVERAGE(Q296:S296)</f>
        <v>273.74420839075498</v>
      </c>
      <c r="AE296">
        <f>AVERAGE(T296:V296)</f>
        <v>48.613842717034899</v>
      </c>
      <c r="AF296">
        <f>AVERAGE(W296:Y296)</f>
        <v>390.5081610829954</v>
      </c>
      <c r="AG296">
        <f>AVERAGE(Z296:AB296)</f>
        <v>182.62319657566786</v>
      </c>
      <c r="AH296">
        <f>AVERAGE(AC296:AG296)</f>
        <v>307.90594177167202</v>
      </c>
      <c r="AI296">
        <f>LOG10(AH296)</f>
        <v>2.4884180697208387</v>
      </c>
      <c r="AJ296">
        <f>STDEVA(AC296:AG296)/AH296</f>
        <v>0.73327261117755727</v>
      </c>
      <c r="AK296">
        <f>COUNT(AC296:AG296)</f>
        <v>5</v>
      </c>
      <c r="AL296">
        <v>342</v>
      </c>
      <c r="AM296">
        <v>344.53255714692801</v>
      </c>
      <c r="AN296">
        <v>249.615689193625</v>
      </c>
      <c r="AO296">
        <v>140.71168688306301</v>
      </c>
      <c r="AP296">
        <v>503.89586015032501</v>
      </c>
      <c r="AR296">
        <v>238.391172551642</v>
      </c>
      <c r="AS296">
        <v>358.69208900600103</v>
      </c>
      <c r="AT296">
        <v>701.35094122606597</v>
      </c>
      <c r="AU296">
        <v>523.87442707784101</v>
      </c>
      <c r="AV296">
        <v>803.18920881854103</v>
      </c>
      <c r="AW296">
        <v>413.59328677899401</v>
      </c>
      <c r="AX296">
        <v>1131.65426483075</v>
      </c>
      <c r="AY296">
        <v>93.917089248596398</v>
      </c>
      <c r="AZ296">
        <v>170.390755356287</v>
      </c>
      <c r="BA296">
        <v>554.15211799542305</v>
      </c>
      <c r="BB296">
        <f>AVERAGE(AM296:AO296)</f>
        <v>244.95331107453868</v>
      </c>
      <c r="BC296">
        <f>AVERAGE(AP296:AR296)</f>
        <v>371.14351635098353</v>
      </c>
      <c r="BD296">
        <f>AVERAGE(AS296:AU296)</f>
        <v>527.97248576996935</v>
      </c>
      <c r="BE296">
        <f>AVERAGE(AV296:AX296)</f>
        <v>782.81225347609507</v>
      </c>
      <c r="BF296">
        <f>AVERAGE(AY296:BA296)</f>
        <v>272.81998753343549</v>
      </c>
      <c r="BG296">
        <f>AVERAGE(BB296:BF296)</f>
        <v>439.94031084100442</v>
      </c>
      <c r="BH296">
        <f>LOG10(BG296)</f>
        <v>2.6433937573251907</v>
      </c>
      <c r="BI296">
        <f>STDEVA(BB296:BF296)/BG296</f>
        <v>0.5031488539203065</v>
      </c>
      <c r="BJ296">
        <f>COUNT(BB296:BF296)</f>
        <v>5</v>
      </c>
      <c r="BK296">
        <v>295</v>
      </c>
      <c r="BL296">
        <f t="shared" si="8"/>
        <v>0.69988117520549287</v>
      </c>
      <c r="BM296">
        <f t="shared" si="9"/>
        <v>-0.51481809067738438</v>
      </c>
    </row>
    <row r="297" spans="1:65" x14ac:dyDescent="0.25">
      <c r="A297" t="s">
        <v>873</v>
      </c>
      <c r="B297">
        <v>7</v>
      </c>
      <c r="C297">
        <v>1</v>
      </c>
      <c r="D297">
        <v>28.768799999999999</v>
      </c>
      <c r="E297">
        <v>0.10584742285221101</v>
      </c>
      <c r="F297" s="1">
        <f>-LOG10(E297)</f>
        <v>0.97531971161423581</v>
      </c>
      <c r="G297">
        <v>0.25607381287105802</v>
      </c>
      <c r="H297">
        <v>1.1460859569614099</v>
      </c>
      <c r="I297">
        <v>0.36479889122863302</v>
      </c>
      <c r="J297" t="s">
        <v>1</v>
      </c>
      <c r="K297" t="s">
        <v>0</v>
      </c>
      <c r="L297">
        <v>203614.27160000001</v>
      </c>
      <c r="M297" t="s">
        <v>874</v>
      </c>
      <c r="N297">
        <v>485.936765376393</v>
      </c>
      <c r="O297">
        <v>69.900852716277299</v>
      </c>
      <c r="P297">
        <v>645.27018186911698</v>
      </c>
      <c r="Q297">
        <v>525.09184567983596</v>
      </c>
      <c r="R297">
        <v>452.299053865205</v>
      </c>
      <c r="S297">
        <v>451.303721511123</v>
      </c>
      <c r="T297">
        <v>483.80807425296899</v>
      </c>
      <c r="U297">
        <v>479.28535230324297</v>
      </c>
      <c r="V297">
        <v>381.24416784982901</v>
      </c>
      <c r="W297">
        <v>581.15764492969402</v>
      </c>
      <c r="X297">
        <v>548.06355159876205</v>
      </c>
      <c r="Y297">
        <v>480.18857653537702</v>
      </c>
      <c r="Z297">
        <v>75.496115065312097</v>
      </c>
      <c r="AA297">
        <v>33.299669106380698</v>
      </c>
      <c r="AB297">
        <v>61.165646064241699</v>
      </c>
      <c r="AC297">
        <f>AVERAGE(N297:P297)</f>
        <v>400.36926665392912</v>
      </c>
      <c r="AD297">
        <f>AVERAGE(Q297:S297)</f>
        <v>476.23154035205465</v>
      </c>
      <c r="AE297">
        <f>AVERAGE(T297:V297)</f>
        <v>448.11253146868034</v>
      </c>
      <c r="AF297">
        <f>AVERAGE(W297:Y297)</f>
        <v>536.46992435461095</v>
      </c>
      <c r="AG297">
        <f>AVERAGE(Z297:AB297)</f>
        <v>56.653810078644824</v>
      </c>
      <c r="AH297">
        <f>AVERAGE(AC297:AG297)</f>
        <v>383.56741458158393</v>
      </c>
      <c r="AI297">
        <f>LOG10(AH297)</f>
        <v>2.5838417052022002</v>
      </c>
      <c r="AJ297">
        <f>STDEVA(AC297:AG297)/AH297</f>
        <v>0.49343645813704545</v>
      </c>
      <c r="AK297">
        <f>COUNT(AC297:AG297)</f>
        <v>5</v>
      </c>
      <c r="AL297">
        <v>308</v>
      </c>
      <c r="AM297">
        <v>516.84385364837101</v>
      </c>
      <c r="AN297">
        <v>577.231745716668</v>
      </c>
      <c r="AO297">
        <v>536.27881388848198</v>
      </c>
      <c r="AP297">
        <v>360.98773233011798</v>
      </c>
      <c r="AQ297">
        <v>377.97000922211998</v>
      </c>
      <c r="AR297">
        <v>352.39639783698198</v>
      </c>
      <c r="AS297">
        <v>381.99997231458002</v>
      </c>
      <c r="AT297">
        <v>502.691769774997</v>
      </c>
      <c r="AU297">
        <v>419.86811872307698</v>
      </c>
      <c r="AV297">
        <v>521.27515311556101</v>
      </c>
      <c r="AW297">
        <v>375.247513333477</v>
      </c>
      <c r="AX297">
        <v>398.70903609889302</v>
      </c>
      <c r="AY297">
        <v>424.57213447473703</v>
      </c>
      <c r="AZ297">
        <v>448.69591445754202</v>
      </c>
      <c r="BA297">
        <v>399.25024606359</v>
      </c>
      <c r="BB297">
        <f>AVERAGE(AM297:AO297)</f>
        <v>543.45147108450703</v>
      </c>
      <c r="BC297">
        <f>AVERAGE(AP297:AR297)</f>
        <v>363.78471312973994</v>
      </c>
      <c r="BD297">
        <f>AVERAGE(AS297:AU297)</f>
        <v>434.85328693755133</v>
      </c>
      <c r="BE297">
        <f>AVERAGE(AV297:AX297)</f>
        <v>431.74390084931036</v>
      </c>
      <c r="BF297">
        <f>AVERAGE(AY297:BA297)</f>
        <v>424.17276499862299</v>
      </c>
      <c r="BG297">
        <f>AVERAGE(BB297:BF297)</f>
        <v>439.60122739994631</v>
      </c>
      <c r="BH297">
        <f>LOG10(BG297)</f>
        <v>2.6430588963362562</v>
      </c>
      <c r="BI297">
        <f>STDEVA(BB297:BF297)/BG297</f>
        <v>0.14766575874413851</v>
      </c>
      <c r="BJ297">
        <f>COUNT(BB297:BF297)</f>
        <v>5</v>
      </c>
      <c r="BK297">
        <v>296</v>
      </c>
      <c r="BL297">
        <f t="shared" si="8"/>
        <v>0.87253490362213393</v>
      </c>
      <c r="BM297">
        <f t="shared" si="9"/>
        <v>-0.19671525092853565</v>
      </c>
    </row>
    <row r="298" spans="1:65" x14ac:dyDescent="0.25">
      <c r="A298" t="s">
        <v>1155</v>
      </c>
      <c r="B298">
        <v>13</v>
      </c>
      <c r="C298">
        <v>4</v>
      </c>
      <c r="D298">
        <v>56.796599999999998</v>
      </c>
      <c r="E298">
        <v>0.20400924378353499</v>
      </c>
      <c r="F298" s="1">
        <f>-LOG10(E298)</f>
        <v>0.6903501539798389</v>
      </c>
      <c r="G298">
        <v>0.36839016805560998</v>
      </c>
      <c r="H298">
        <v>2.8786208279085299</v>
      </c>
      <c r="I298">
        <v>0.24143785857882599</v>
      </c>
      <c r="J298" t="s">
        <v>1</v>
      </c>
      <c r="K298" t="s">
        <v>0</v>
      </c>
      <c r="L298">
        <v>136661.09719999999</v>
      </c>
      <c r="M298" t="s">
        <v>1156</v>
      </c>
      <c r="N298">
        <v>206.40465561077099</v>
      </c>
      <c r="O298">
        <v>326.63729640273601</v>
      </c>
      <c r="P298">
        <v>326.99530262300698</v>
      </c>
      <c r="Q298">
        <v>29.562125966536801</v>
      </c>
      <c r="R298">
        <v>9.7395866306510701</v>
      </c>
      <c r="S298">
        <v>43.367637673298901</v>
      </c>
      <c r="T298">
        <v>1.06802330487618</v>
      </c>
      <c r="U298">
        <v>2.4856534486720898</v>
      </c>
      <c r="V298">
        <v>20.204406137198198</v>
      </c>
      <c r="W298">
        <v>258.37958419095497</v>
      </c>
      <c r="X298">
        <v>290.30391048778898</v>
      </c>
      <c r="Y298">
        <v>236.69394288821701</v>
      </c>
      <c r="Z298">
        <v>112.911485027761</v>
      </c>
      <c r="AA298">
        <v>281.76402887699601</v>
      </c>
      <c r="AB298">
        <v>138.022662109794</v>
      </c>
      <c r="AC298">
        <f>AVERAGE(N298:P298)</f>
        <v>286.67908487883795</v>
      </c>
      <c r="AD298">
        <f>AVERAGE(Q298:S298)</f>
        <v>27.556450090162258</v>
      </c>
      <c r="AE298">
        <f>AVERAGE(T298:V298)</f>
        <v>7.9193609635821565</v>
      </c>
      <c r="AF298">
        <f>AVERAGE(W298:Y298)</f>
        <v>261.79247918898699</v>
      </c>
      <c r="AG298">
        <f>AVERAGE(Z298:AB298)</f>
        <v>177.566058671517</v>
      </c>
      <c r="AH298">
        <f>AVERAGE(AC298:AG298)</f>
        <v>152.30268675861728</v>
      </c>
      <c r="AI298">
        <f>LOG10(AH298)</f>
        <v>2.1827075647552778</v>
      </c>
      <c r="AJ298">
        <f>STDEVA(AC298:AG298)/AH298</f>
        <v>0.85034661559307667</v>
      </c>
      <c r="AK298">
        <f>COUNT(AC298:AG298)</f>
        <v>5</v>
      </c>
      <c r="AL298">
        <v>497</v>
      </c>
      <c r="AM298">
        <v>634.56995072506402</v>
      </c>
      <c r="AN298">
        <v>99.067249437745602</v>
      </c>
      <c r="AO298">
        <v>24.062408256400101</v>
      </c>
      <c r="AP298">
        <v>2151.2589379538299</v>
      </c>
      <c r="AQ298">
        <v>707.67992644414301</v>
      </c>
      <c r="AR298">
        <v>1851.5113244885299</v>
      </c>
      <c r="AS298">
        <v>104.679265348683</v>
      </c>
      <c r="AT298">
        <v>287.72243059608098</v>
      </c>
      <c r="AU298">
        <v>297.030468976522</v>
      </c>
      <c r="AV298">
        <v>36.299466465269397</v>
      </c>
      <c r="AW298">
        <v>47.784119154112403</v>
      </c>
      <c r="AX298">
        <v>41.6551199953336</v>
      </c>
      <c r="AY298">
        <v>21.037438691082698</v>
      </c>
      <c r="AZ298">
        <v>20.023606336287301</v>
      </c>
      <c r="BA298">
        <v>251.94358087766599</v>
      </c>
      <c r="BB298">
        <f>AVERAGE(AM298:AO298)</f>
        <v>252.5665361397366</v>
      </c>
      <c r="BC298">
        <f>AVERAGE(AP298:AR298)</f>
        <v>1570.1500629621676</v>
      </c>
      <c r="BD298">
        <f>AVERAGE(AS298:AU298)</f>
        <v>229.81072164042868</v>
      </c>
      <c r="BE298">
        <f>AVERAGE(AV298:AX298)</f>
        <v>41.912901871571798</v>
      </c>
      <c r="BF298">
        <f>AVERAGE(AY298:BA298)</f>
        <v>97.668208635011993</v>
      </c>
      <c r="BG298">
        <f>AVERAGE(BB298:BF298)</f>
        <v>438.42168624978331</v>
      </c>
      <c r="BH298">
        <f>LOG10(BG298)</f>
        <v>2.6418920281078755</v>
      </c>
      <c r="BI298">
        <f>STDEVA(BB298:BF298)/BG298</f>
        <v>1.4570180128337946</v>
      </c>
      <c r="BJ298">
        <f>COUNT(BB298:BF298)</f>
        <v>5</v>
      </c>
      <c r="BK298">
        <v>297</v>
      </c>
      <c r="BL298">
        <f t="shared" si="8"/>
        <v>0.34738857938666251</v>
      </c>
      <c r="BM298">
        <f t="shared" si="9"/>
        <v>-1.5253777695467707</v>
      </c>
    </row>
    <row r="299" spans="1:65" x14ac:dyDescent="0.25">
      <c r="A299" t="s">
        <v>1071</v>
      </c>
      <c r="B299">
        <v>18</v>
      </c>
      <c r="C299">
        <v>2</v>
      </c>
      <c r="D299">
        <v>74.359700000000004</v>
      </c>
      <c r="E299">
        <v>0.16972430472043201</v>
      </c>
      <c r="F299" s="1">
        <f>-LOG10(E299)</f>
        <v>0.77025596174738931</v>
      </c>
      <c r="G299">
        <v>0.33090944023781299</v>
      </c>
      <c r="H299">
        <v>1.0995386876395401</v>
      </c>
      <c r="I299">
        <v>0.27513566180497701</v>
      </c>
      <c r="J299" t="s">
        <v>1</v>
      </c>
      <c r="K299" t="s">
        <v>0</v>
      </c>
      <c r="L299">
        <v>539129.15040000004</v>
      </c>
      <c r="M299" t="s">
        <v>1072</v>
      </c>
      <c r="N299">
        <v>411.51698192637298</v>
      </c>
      <c r="O299">
        <v>431.741982470153</v>
      </c>
      <c r="P299">
        <v>387.80760300329501</v>
      </c>
      <c r="Q299">
        <v>467.40769967147702</v>
      </c>
      <c r="R299">
        <v>328.474773303652</v>
      </c>
      <c r="S299">
        <v>467.75858303395302</v>
      </c>
      <c r="T299">
        <v>532.828121130147</v>
      </c>
      <c r="U299">
        <v>468.22783049515601</v>
      </c>
      <c r="V299">
        <v>541.15202631786804</v>
      </c>
      <c r="W299">
        <v>339.44282791136601</v>
      </c>
      <c r="X299">
        <v>288.07085568546302</v>
      </c>
      <c r="Y299">
        <v>327.65468863919898</v>
      </c>
      <c r="Z299">
        <v>154.129527736548</v>
      </c>
      <c r="AA299">
        <v>296.946517625448</v>
      </c>
      <c r="AB299">
        <v>466.481083759841</v>
      </c>
      <c r="AC299">
        <f>AVERAGE(N299:P299)</f>
        <v>410.355522466607</v>
      </c>
      <c r="AD299">
        <f>AVERAGE(Q299:S299)</f>
        <v>421.2136853363607</v>
      </c>
      <c r="AE299">
        <f>AVERAGE(T299:V299)</f>
        <v>514.06932598105698</v>
      </c>
      <c r="AF299">
        <f>AVERAGE(W299:Y299)</f>
        <v>318.38945741200934</v>
      </c>
      <c r="AG299">
        <f>AVERAGE(Z299:AB299)</f>
        <v>305.85237637394567</v>
      </c>
      <c r="AH299">
        <f>AVERAGE(AC299:AG299)</f>
        <v>393.97607351399591</v>
      </c>
      <c r="AI299">
        <f>LOG10(AH299)</f>
        <v>2.5954698475708335</v>
      </c>
      <c r="AJ299">
        <f>STDEVA(AC299:AG299)/AH299</f>
        <v>0.21579275692244354</v>
      </c>
      <c r="AK299">
        <f>COUNT(AC299:AG299)</f>
        <v>5</v>
      </c>
      <c r="AL299">
        <v>302</v>
      </c>
      <c r="AM299">
        <v>416.772657047427</v>
      </c>
      <c r="AN299">
        <v>405.25042226541598</v>
      </c>
      <c r="AO299">
        <v>435.560530122952</v>
      </c>
      <c r="AP299">
        <v>481.17715057468803</v>
      </c>
      <c r="AQ299">
        <v>631.15573164870705</v>
      </c>
      <c r="AR299">
        <v>497.31724069056901</v>
      </c>
      <c r="AS299">
        <v>390.34525956176498</v>
      </c>
      <c r="AT299">
        <v>384.64380423768603</v>
      </c>
      <c r="AU299">
        <v>390.07641244489997</v>
      </c>
      <c r="AV299">
        <v>447.363702257353</v>
      </c>
      <c r="AW299">
        <v>423.47651343366198</v>
      </c>
      <c r="AX299">
        <v>365.88812544577797</v>
      </c>
      <c r="AY299">
        <v>450.76580860875799</v>
      </c>
      <c r="AZ299">
        <v>394.41200665278899</v>
      </c>
      <c r="BA299">
        <v>383.67365750191402</v>
      </c>
      <c r="BB299">
        <f>AVERAGE(AM299:AO299)</f>
        <v>419.19453647859837</v>
      </c>
      <c r="BC299">
        <f>AVERAGE(AP299:AR299)</f>
        <v>536.55004097132132</v>
      </c>
      <c r="BD299">
        <f>AVERAGE(AS299:AU299)</f>
        <v>388.35515874811699</v>
      </c>
      <c r="BE299">
        <f>AVERAGE(AV299:AX299)</f>
        <v>412.242780378931</v>
      </c>
      <c r="BF299">
        <f>AVERAGE(AY299:BA299)</f>
        <v>409.61715758782037</v>
      </c>
      <c r="BG299">
        <f>AVERAGE(BB299:BF299)</f>
        <v>433.1919348329576</v>
      </c>
      <c r="BH299">
        <f>LOG10(BG299)</f>
        <v>2.6366803623342889</v>
      </c>
      <c r="BI299">
        <f>STDEVA(BB299:BF299)/BG299</f>
        <v>0.13600153183816791</v>
      </c>
      <c r="BJ299">
        <f>COUNT(BB299:BF299)</f>
        <v>5</v>
      </c>
      <c r="BK299">
        <v>298</v>
      </c>
      <c r="BL299">
        <f t="shared" si="8"/>
        <v>0.90947231892929026</v>
      </c>
      <c r="BM299">
        <f t="shared" si="9"/>
        <v>-0.13689836679749182</v>
      </c>
    </row>
    <row r="300" spans="1:65" x14ac:dyDescent="0.25">
      <c r="A300" t="s">
        <v>96</v>
      </c>
      <c r="B300">
        <v>32</v>
      </c>
      <c r="C300">
        <v>2</v>
      </c>
      <c r="D300">
        <v>127.496</v>
      </c>
      <c r="E300">
        <v>7.4717704047211298E-4</v>
      </c>
      <c r="F300" s="1">
        <f>-LOG10(E300)</f>
        <v>3.1265764817317452</v>
      </c>
      <c r="G300">
        <v>2.7782635152099E-2</v>
      </c>
      <c r="H300">
        <v>4.1381247298930202</v>
      </c>
      <c r="I300">
        <v>0.95463134651929504</v>
      </c>
      <c r="J300" t="s">
        <v>1</v>
      </c>
      <c r="K300" t="s">
        <v>0</v>
      </c>
      <c r="L300">
        <v>464695.50390000001</v>
      </c>
      <c r="M300" t="s">
        <v>97</v>
      </c>
      <c r="N300">
        <v>110.789966868327</v>
      </c>
      <c r="O300">
        <v>103.959034958044</v>
      </c>
      <c r="P300">
        <v>180.80912851358099</v>
      </c>
      <c r="Q300">
        <v>5.9904499667156097</v>
      </c>
      <c r="T300">
        <v>397.386814914453</v>
      </c>
      <c r="U300">
        <v>380.78235381773902</v>
      </c>
      <c r="V300">
        <v>352.079633771457</v>
      </c>
      <c r="W300">
        <v>28.016477787381099</v>
      </c>
      <c r="X300">
        <v>7.53924697390707</v>
      </c>
      <c r="Y300">
        <v>1.3566685242813299</v>
      </c>
      <c r="AC300">
        <f>AVERAGE(N300:P300)</f>
        <v>131.85271011331733</v>
      </c>
      <c r="AD300">
        <f>AVERAGE(Q300:S300)</f>
        <v>5.9904499667156097</v>
      </c>
      <c r="AE300">
        <f>AVERAGE(T300:V300)</f>
        <v>376.74960083454971</v>
      </c>
      <c r="AF300">
        <f>AVERAGE(W300:Y300)</f>
        <v>12.304131095189833</v>
      </c>
      <c r="AH300">
        <f>AVERAGE(AC300:AG300)</f>
        <v>131.72422300244313</v>
      </c>
      <c r="AI300">
        <f>LOG10(AH300)</f>
        <v>2.1196656454930958</v>
      </c>
      <c r="AJ300">
        <f>STDEVA(AC300:AG300)/AH300</f>
        <v>1.3156925631807495</v>
      </c>
      <c r="AK300">
        <f>COUNT(AC300:AG300)</f>
        <v>4</v>
      </c>
      <c r="AL300">
        <v>524</v>
      </c>
      <c r="AM300">
        <v>675.575657800008</v>
      </c>
      <c r="AN300">
        <v>1017.34507303838</v>
      </c>
      <c r="AO300">
        <v>801.99905005711298</v>
      </c>
      <c r="AP300">
        <v>254.57980394627899</v>
      </c>
      <c r="AQ300">
        <v>248.451739732965</v>
      </c>
      <c r="AR300">
        <v>248.245867809874</v>
      </c>
      <c r="AS300">
        <v>39.6963492666709</v>
      </c>
      <c r="AT300">
        <v>48.964655433657803</v>
      </c>
      <c r="AU300">
        <v>42.728223482637098</v>
      </c>
      <c r="AV300">
        <v>984.87977342610498</v>
      </c>
      <c r="AW300">
        <v>876.22970544097598</v>
      </c>
      <c r="AX300">
        <v>1031.5694875455099</v>
      </c>
      <c r="AY300">
        <v>80.4030242673347</v>
      </c>
      <c r="AZ300">
        <v>84.422300586434403</v>
      </c>
      <c r="BA300">
        <v>56.426006653389898</v>
      </c>
      <c r="BB300">
        <f>AVERAGE(AM300:AO300)</f>
        <v>831.63992696516698</v>
      </c>
      <c r="BC300">
        <f>AVERAGE(AP300:AR300)</f>
        <v>250.42580382970598</v>
      </c>
      <c r="BD300">
        <f>AVERAGE(AS300:AU300)</f>
        <v>43.796409394321934</v>
      </c>
      <c r="BE300">
        <f>AVERAGE(AV300:AX300)</f>
        <v>964.22632213753025</v>
      </c>
      <c r="BF300">
        <f>AVERAGE(AY300:BA300)</f>
        <v>73.750443835719665</v>
      </c>
      <c r="BG300">
        <f>AVERAGE(BB300:BF300)</f>
        <v>432.76778123248897</v>
      </c>
      <c r="BH300">
        <f>LOG10(BG300)</f>
        <v>2.6362549208744226</v>
      </c>
      <c r="BI300">
        <f>STDEVA(BB300:BF300)/BG300</f>
        <v>1.0038876036077402</v>
      </c>
      <c r="BJ300">
        <f>COUNT(BB300:BF300)</f>
        <v>5</v>
      </c>
      <c r="BK300">
        <v>299</v>
      </c>
      <c r="BL300">
        <f t="shared" si="8"/>
        <v>0.30437622372742901</v>
      </c>
      <c r="BM300">
        <f t="shared" si="9"/>
        <v>-1.7160724274067343</v>
      </c>
    </row>
    <row r="301" spans="1:65" x14ac:dyDescent="0.25">
      <c r="A301" t="s">
        <v>1529</v>
      </c>
      <c r="B301">
        <v>27</v>
      </c>
      <c r="C301">
        <v>1</v>
      </c>
      <c r="D301">
        <v>129.06870000000001</v>
      </c>
      <c r="E301">
        <v>0.35409724188352498</v>
      </c>
      <c r="F301" s="1">
        <f>-LOG10(E301)</f>
        <v>0.45087745601350881</v>
      </c>
      <c r="G301">
        <v>0.477840091412496</v>
      </c>
      <c r="H301">
        <v>1.3700301704637401</v>
      </c>
      <c r="I301">
        <v>0.14898040043699901</v>
      </c>
      <c r="J301" t="s">
        <v>1</v>
      </c>
      <c r="K301" t="s">
        <v>0</v>
      </c>
      <c r="L301">
        <v>94369.261499999993</v>
      </c>
      <c r="M301" t="s">
        <v>1530</v>
      </c>
      <c r="N301">
        <v>209.14540505673801</v>
      </c>
      <c r="O301">
        <v>263.92459505998602</v>
      </c>
      <c r="P301">
        <v>196.567189527404</v>
      </c>
      <c r="Q301">
        <v>688.227628421855</v>
      </c>
      <c r="R301">
        <v>734.10380269427901</v>
      </c>
      <c r="S301">
        <v>700.72870541175996</v>
      </c>
      <c r="AC301">
        <f>AVERAGE(N301:P301)</f>
        <v>223.21239654804268</v>
      </c>
      <c r="AD301">
        <f>AVERAGE(Q301:S301)</f>
        <v>707.68671217596466</v>
      </c>
      <c r="AH301">
        <f>AVERAGE(AC301:AG301)</f>
        <v>465.44955436200365</v>
      </c>
      <c r="AI301">
        <f>LOG10(AH301)</f>
        <v>2.6678726188310269</v>
      </c>
      <c r="AJ301">
        <f>STDEVA(AC301:AG301)/AH301</f>
        <v>0.73600902757504283</v>
      </c>
      <c r="AK301">
        <f>COUNT(AC301:AG301)</f>
        <v>2</v>
      </c>
      <c r="AL301">
        <v>280</v>
      </c>
      <c r="AP301">
        <v>719.95484443067301</v>
      </c>
      <c r="AQ301">
        <v>815.74325493866797</v>
      </c>
      <c r="AR301">
        <v>655.57064881546501</v>
      </c>
      <c r="AV301">
        <v>497.23994801703299</v>
      </c>
      <c r="AW301">
        <v>428.42694993115401</v>
      </c>
      <c r="AX301">
        <v>480.206048040604</v>
      </c>
      <c r="AY301">
        <v>83.840055251149707</v>
      </c>
      <c r="AZ301">
        <v>82.367834238883404</v>
      </c>
      <c r="BA301">
        <v>62.730010165462097</v>
      </c>
      <c r="BC301">
        <f>AVERAGE(AP301:AR301)</f>
        <v>730.422916061602</v>
      </c>
      <c r="BE301">
        <f>AVERAGE(AV301:AX301)</f>
        <v>468.62431532959698</v>
      </c>
      <c r="BF301">
        <f>AVERAGE(AY301:BA301)</f>
        <v>76.312633218498391</v>
      </c>
      <c r="BG301">
        <f>AVERAGE(BB301:BF301)</f>
        <v>425.11995486989912</v>
      </c>
      <c r="BH301">
        <f>LOG10(BG301)</f>
        <v>2.6285114909621496</v>
      </c>
      <c r="BI301">
        <f>STDEVA(BB301:BF301)/BG301</f>
        <v>0.77441217744016977</v>
      </c>
      <c r="BJ301">
        <f>COUNT(BB301:BF301)</f>
        <v>3</v>
      </c>
      <c r="BK301">
        <v>300</v>
      </c>
      <c r="BL301">
        <f t="shared" si="8"/>
        <v>1.0948663995423285</v>
      </c>
      <c r="BM301">
        <f t="shared" si="9"/>
        <v>0.13075483651407618</v>
      </c>
    </row>
    <row r="302" spans="1:65" x14ac:dyDescent="0.25">
      <c r="A302" t="s">
        <v>1171</v>
      </c>
      <c r="B302">
        <v>49</v>
      </c>
      <c r="C302">
        <v>5</v>
      </c>
      <c r="D302">
        <v>230.1369</v>
      </c>
      <c r="E302">
        <v>0.20862282597603801</v>
      </c>
      <c r="F302" s="1">
        <f>-LOG10(E302)</f>
        <v>0.68063817600007714</v>
      </c>
      <c r="G302">
        <v>0.37137759238599899</v>
      </c>
      <c r="H302">
        <v>2.8809658273690899</v>
      </c>
      <c r="I302">
        <v>0.23741597824938801</v>
      </c>
      <c r="J302" t="s">
        <v>1</v>
      </c>
      <c r="K302" t="s">
        <v>0</v>
      </c>
      <c r="L302">
        <v>488691.20329999999</v>
      </c>
      <c r="M302" t="s">
        <v>1172</v>
      </c>
      <c r="N302">
        <v>238.09717916831701</v>
      </c>
      <c r="O302">
        <v>97.471822606462297</v>
      </c>
      <c r="P302">
        <v>156.880741835507</v>
      </c>
      <c r="Q302">
        <v>163.481486948373</v>
      </c>
      <c r="R302">
        <v>213.451142536877</v>
      </c>
      <c r="S302">
        <v>195.731282054486</v>
      </c>
      <c r="T302">
        <v>87.865365915740199</v>
      </c>
      <c r="U302">
        <v>115.50598162114299</v>
      </c>
      <c r="V302">
        <v>77.795716465309198</v>
      </c>
      <c r="W302">
        <v>158.72307845198799</v>
      </c>
      <c r="X302">
        <v>145.01843839485599</v>
      </c>
      <c r="Y302">
        <v>115.976021903025</v>
      </c>
      <c r="Z302">
        <v>148.49605353253301</v>
      </c>
      <c r="AA302">
        <v>135.88839297653701</v>
      </c>
      <c r="AB302">
        <v>162.45286230616799</v>
      </c>
      <c r="AC302">
        <f>AVERAGE(N302:P302)</f>
        <v>164.14991453676211</v>
      </c>
      <c r="AD302">
        <f>AVERAGE(Q302:S302)</f>
        <v>190.88797051324534</v>
      </c>
      <c r="AE302">
        <f>AVERAGE(T302:V302)</f>
        <v>93.722354667397482</v>
      </c>
      <c r="AF302">
        <f>AVERAGE(W302:Y302)</f>
        <v>139.90584624995634</v>
      </c>
      <c r="AG302">
        <f>AVERAGE(Z302:AB302)</f>
        <v>148.94576960507933</v>
      </c>
      <c r="AH302">
        <f>AVERAGE(AC302:AG302)</f>
        <v>147.52237111448812</v>
      </c>
      <c r="AI302">
        <f>LOG10(AH302)</f>
        <v>2.1688578841438169</v>
      </c>
      <c r="AJ302">
        <f>STDEVA(AC302:AG302)/AH302</f>
        <v>0.24231905367205533</v>
      </c>
      <c r="AK302">
        <f>COUNT(AC302:AG302)</f>
        <v>5</v>
      </c>
      <c r="AL302">
        <v>505</v>
      </c>
      <c r="AM302">
        <v>126.80527446555</v>
      </c>
      <c r="AN302">
        <v>166.316010188381</v>
      </c>
      <c r="AO302">
        <v>146.26358205605899</v>
      </c>
      <c r="AP302">
        <v>1333.2976414780601</v>
      </c>
      <c r="AQ302">
        <v>1761.4829664436199</v>
      </c>
      <c r="AR302">
        <v>1750.53070500289</v>
      </c>
      <c r="AS302">
        <v>186.40102279138199</v>
      </c>
      <c r="AT302">
        <v>107.29159324001201</v>
      </c>
      <c r="AU302">
        <v>122.209092192188</v>
      </c>
      <c r="AV302">
        <v>92.978350491527905</v>
      </c>
      <c r="AW302">
        <v>67.456274046300507</v>
      </c>
      <c r="AX302">
        <v>94.676811239599601</v>
      </c>
      <c r="AY302">
        <v>138.867408002145</v>
      </c>
      <c r="AZ302">
        <v>130.79249949514099</v>
      </c>
      <c r="BA302">
        <v>149.73441816666599</v>
      </c>
      <c r="BB302">
        <f>AVERAGE(AM302:AO302)</f>
        <v>146.46162223666332</v>
      </c>
      <c r="BC302">
        <f>AVERAGE(AP302:AR302)</f>
        <v>1615.1037709748568</v>
      </c>
      <c r="BD302">
        <f>AVERAGE(AS302:AU302)</f>
        <v>138.63390274119399</v>
      </c>
      <c r="BE302">
        <f>AVERAGE(AV302:AX302)</f>
        <v>85.037145259142676</v>
      </c>
      <c r="BF302">
        <f>AVERAGE(AY302:BA302)</f>
        <v>139.79810855465067</v>
      </c>
      <c r="BG302">
        <f>AVERAGE(BB302:BF302)</f>
        <v>425.00690995330149</v>
      </c>
      <c r="BH302">
        <f>LOG10(BG302)</f>
        <v>2.6283959910625314</v>
      </c>
      <c r="BI302">
        <f>STDEVA(BB302:BF302)/BG302</f>
        <v>1.5664269037382683</v>
      </c>
      <c r="BJ302">
        <f>COUNT(BB302:BF302)</f>
        <v>5</v>
      </c>
      <c r="BK302">
        <v>301</v>
      </c>
      <c r="BL302">
        <f t="shared" si="8"/>
        <v>0.34710581795175388</v>
      </c>
      <c r="BM302">
        <f t="shared" si="9"/>
        <v>-1.52655254804463</v>
      </c>
    </row>
    <row r="303" spans="1:65" x14ac:dyDescent="0.25">
      <c r="A303" t="s">
        <v>417</v>
      </c>
      <c r="B303">
        <v>2</v>
      </c>
      <c r="C303">
        <v>1</v>
      </c>
      <c r="D303">
        <v>9.0874000000000006</v>
      </c>
      <c r="E303">
        <v>2.78897804718111E-2</v>
      </c>
      <c r="F303" s="1">
        <f>-LOG10(E303)</f>
        <v>1.5545549041726838</v>
      </c>
      <c r="G303">
        <v>0.149739530011581</v>
      </c>
      <c r="H303">
        <v>1.5019610798409699</v>
      </c>
      <c r="I303">
        <v>0.610037523973469</v>
      </c>
      <c r="J303" t="s">
        <v>0</v>
      </c>
      <c r="K303" t="s">
        <v>1</v>
      </c>
      <c r="L303">
        <v>87540.686000000002</v>
      </c>
      <c r="M303" t="s">
        <v>418</v>
      </c>
      <c r="N303">
        <v>10.134805004296201</v>
      </c>
      <c r="Q303">
        <v>2336.7789546285999</v>
      </c>
      <c r="R303">
        <v>2746.3639329338298</v>
      </c>
      <c r="S303">
        <v>2236.7577165405501</v>
      </c>
      <c r="T303">
        <v>398.95171319819701</v>
      </c>
      <c r="U303">
        <v>445.35736224515699</v>
      </c>
      <c r="V303">
        <v>182.425052678768</v>
      </c>
      <c r="W303">
        <v>309.78759412302099</v>
      </c>
      <c r="X303">
        <v>353.96878528212301</v>
      </c>
      <c r="Y303">
        <v>435.17732377482099</v>
      </c>
      <c r="AC303">
        <f>AVERAGE(N303:P303)</f>
        <v>10.134805004296201</v>
      </c>
      <c r="AD303">
        <f>AVERAGE(Q303:S303)</f>
        <v>2439.9668680343266</v>
      </c>
      <c r="AE303">
        <f>AVERAGE(T303:V303)</f>
        <v>342.24470937404067</v>
      </c>
      <c r="AF303">
        <f>AVERAGE(W303:Y303)</f>
        <v>366.31123439332168</v>
      </c>
      <c r="AH303">
        <f>AVERAGE(AC303:AG303)</f>
        <v>789.66440420149627</v>
      </c>
      <c r="AI303">
        <f>LOG10(AH303)</f>
        <v>2.8974425617090378</v>
      </c>
      <c r="AJ303">
        <f>STDEVA(AC303:AG303)/AH303</f>
        <v>1.4083724781649334</v>
      </c>
      <c r="AK303">
        <f>COUNT(AC303:AG303)</f>
        <v>4</v>
      </c>
      <c r="AL303">
        <v>216</v>
      </c>
      <c r="AM303">
        <v>248.48233607576401</v>
      </c>
      <c r="AN303">
        <v>331.32844798653599</v>
      </c>
      <c r="AO303">
        <v>185.07044475915001</v>
      </c>
      <c r="AP303">
        <v>677.85287875323797</v>
      </c>
      <c r="AQ303">
        <v>828.17311913342496</v>
      </c>
      <c r="AR303">
        <v>748.320421012108</v>
      </c>
      <c r="AS303">
        <v>264.22521778351802</v>
      </c>
      <c r="AT303">
        <v>383.720894725893</v>
      </c>
      <c r="AU303">
        <v>334.13513034250099</v>
      </c>
      <c r="AV303">
        <v>395.67780553489399</v>
      </c>
      <c r="AW303">
        <v>401.861461518113</v>
      </c>
      <c r="AX303">
        <v>487.34421368587903</v>
      </c>
      <c r="AY303">
        <v>320.13412768485802</v>
      </c>
      <c r="AZ303">
        <v>278.63956324342399</v>
      </c>
      <c r="BA303">
        <v>410.60535257428199</v>
      </c>
      <c r="BB303">
        <f>AVERAGE(AM303:AO303)</f>
        <v>254.96040960714996</v>
      </c>
      <c r="BC303">
        <f>AVERAGE(AP303:AR303)</f>
        <v>751.44880629959027</v>
      </c>
      <c r="BD303">
        <f>AVERAGE(AS303:AU303)</f>
        <v>327.36041428397067</v>
      </c>
      <c r="BE303">
        <f>AVERAGE(AV303:AX303)</f>
        <v>428.29449357962875</v>
      </c>
      <c r="BF303">
        <f>AVERAGE(AY303:BA303)</f>
        <v>336.4596811675213</v>
      </c>
      <c r="BG303">
        <f>AVERAGE(BB303:BF303)</f>
        <v>419.70476098757217</v>
      </c>
      <c r="BH303">
        <f>LOG10(BG303)</f>
        <v>2.6229438957278197</v>
      </c>
      <c r="BI303">
        <f>STDEVA(BB303:BF303)/BG303</f>
        <v>0.4655671600798566</v>
      </c>
      <c r="BJ303">
        <f>COUNT(BB303:BF303)</f>
        <v>5</v>
      </c>
      <c r="BK303">
        <v>302</v>
      </c>
      <c r="BL303">
        <f t="shared" si="8"/>
        <v>1.88147592689538</v>
      </c>
      <c r="BM303">
        <f t="shared" si="9"/>
        <v>0.91186483053211065</v>
      </c>
    </row>
    <row r="304" spans="1:65" x14ac:dyDescent="0.25">
      <c r="A304" t="s">
        <v>409</v>
      </c>
      <c r="B304">
        <v>6</v>
      </c>
      <c r="C304">
        <v>2</v>
      </c>
      <c r="D304">
        <v>25.827999999999999</v>
      </c>
      <c r="E304">
        <v>2.6035080119733701E-2</v>
      </c>
      <c r="F304" s="1">
        <f>-LOG10(E304)</f>
        <v>1.5844410814987671</v>
      </c>
      <c r="G304">
        <v>0.14283702795766501</v>
      </c>
      <c r="H304">
        <v>1.41665329858699</v>
      </c>
      <c r="I304">
        <v>0.62143342545708902</v>
      </c>
      <c r="J304" t="s">
        <v>1</v>
      </c>
      <c r="K304" t="s">
        <v>0</v>
      </c>
      <c r="L304">
        <v>175126.7764</v>
      </c>
      <c r="M304" t="s">
        <v>410</v>
      </c>
      <c r="N304">
        <v>374.13675859576603</v>
      </c>
      <c r="O304">
        <v>344.55136712275498</v>
      </c>
      <c r="P304">
        <v>396.36071824953899</v>
      </c>
      <c r="Q304">
        <v>292.739053933577</v>
      </c>
      <c r="R304">
        <v>319.00230217516003</v>
      </c>
      <c r="S304">
        <v>294.997330179725</v>
      </c>
      <c r="T304">
        <v>494.55988652519602</v>
      </c>
      <c r="U304">
        <v>504.90635639918497</v>
      </c>
      <c r="V304">
        <v>588.13268651072099</v>
      </c>
      <c r="W304">
        <v>214.540605831411</v>
      </c>
      <c r="X304">
        <v>225.34722230917299</v>
      </c>
      <c r="Y304">
        <v>233.02257374767001</v>
      </c>
      <c r="Z304">
        <v>16.232796611367</v>
      </c>
      <c r="AA304">
        <v>43.017912387891499</v>
      </c>
      <c r="AB304">
        <v>63.928526018684799</v>
      </c>
      <c r="AC304">
        <f>AVERAGE(N304:P304)</f>
        <v>371.68294798935329</v>
      </c>
      <c r="AD304">
        <f>AVERAGE(Q304:S304)</f>
        <v>302.24622876282069</v>
      </c>
      <c r="AE304">
        <f>AVERAGE(T304:V304)</f>
        <v>529.19964314503397</v>
      </c>
      <c r="AF304">
        <f>AVERAGE(W304:Y304)</f>
        <v>224.30346729608468</v>
      </c>
      <c r="AG304">
        <f>AVERAGE(Z304:AB304)</f>
        <v>41.0597450059811</v>
      </c>
      <c r="AH304">
        <f>AVERAGE(AC304:AG304)</f>
        <v>293.69840643985469</v>
      </c>
      <c r="AI304">
        <f>LOG10(AH304)</f>
        <v>2.467901590117437</v>
      </c>
      <c r="AJ304">
        <f>STDEVA(AC304:AG304)/AH304</f>
        <v>0.61442613302903026</v>
      </c>
      <c r="AK304">
        <f>COUNT(AC304:AG304)</f>
        <v>5</v>
      </c>
      <c r="AL304">
        <v>353</v>
      </c>
      <c r="AM304">
        <v>321.71290284118601</v>
      </c>
      <c r="AN304">
        <v>316.978309061701</v>
      </c>
      <c r="AO304">
        <v>301.88294424381297</v>
      </c>
      <c r="AP304">
        <v>417.648297708114</v>
      </c>
      <c r="AQ304">
        <v>507.04596743594601</v>
      </c>
      <c r="AR304">
        <v>350.52830191340001</v>
      </c>
      <c r="AS304">
        <v>327.27276960278499</v>
      </c>
      <c r="AT304">
        <v>371.52211022245302</v>
      </c>
      <c r="AU304">
        <v>343.98448004957999</v>
      </c>
      <c r="AV304">
        <v>556.69307620205996</v>
      </c>
      <c r="AW304">
        <v>602.918746142033</v>
      </c>
      <c r="AX304">
        <v>548.08434556449902</v>
      </c>
      <c r="AY304">
        <v>414.718030296454</v>
      </c>
      <c r="AZ304">
        <v>451.23509568928802</v>
      </c>
      <c r="BA304">
        <v>408.80686711814798</v>
      </c>
      <c r="BB304">
        <f>AVERAGE(AM304:AO304)</f>
        <v>313.52471871556668</v>
      </c>
      <c r="BC304">
        <f>AVERAGE(AP304:AR304)</f>
        <v>425.07418901915327</v>
      </c>
      <c r="BD304">
        <f>AVERAGE(AS304:AU304)</f>
        <v>347.59311995827267</v>
      </c>
      <c r="BE304">
        <f>AVERAGE(AV304:AX304)</f>
        <v>569.23205596953073</v>
      </c>
      <c r="BF304">
        <f>AVERAGE(AY304:BA304)</f>
        <v>424.91999770129661</v>
      </c>
      <c r="BG304">
        <f>AVERAGE(BB304:BF304)</f>
        <v>416.06881627276397</v>
      </c>
      <c r="BH304">
        <f>LOG10(BG304)</f>
        <v>2.6191651672994078</v>
      </c>
      <c r="BI304">
        <f>STDEVA(BB304:BF304)/BG304</f>
        <v>0.23678125576039979</v>
      </c>
      <c r="BJ304">
        <f>COUNT(BB304:BF304)</f>
        <v>5</v>
      </c>
      <c r="BK304">
        <v>303</v>
      </c>
      <c r="BL304">
        <f t="shared" si="8"/>
        <v>0.70588901391570191</v>
      </c>
      <c r="BM304">
        <f t="shared" si="9"/>
        <v>-0.50248672677395201</v>
      </c>
    </row>
    <row r="305" spans="1:65" x14ac:dyDescent="0.25">
      <c r="A305" t="s">
        <v>561</v>
      </c>
      <c r="B305">
        <v>6</v>
      </c>
      <c r="C305">
        <v>3</v>
      </c>
      <c r="D305">
        <v>23.63</v>
      </c>
      <c r="E305">
        <v>4.8790527445352401E-2</v>
      </c>
      <c r="F305" s="1">
        <f>-LOG10(E305)</f>
        <v>1.3116644869632021</v>
      </c>
      <c r="G305">
        <v>0.18863665520051801</v>
      </c>
      <c r="H305">
        <v>1.2817930145455201</v>
      </c>
      <c r="I305">
        <v>0.51171615942304405</v>
      </c>
      <c r="J305" t="s">
        <v>1</v>
      </c>
      <c r="K305" t="s">
        <v>0</v>
      </c>
      <c r="L305">
        <v>77066.001399999994</v>
      </c>
      <c r="M305" t="s">
        <v>562</v>
      </c>
      <c r="N305">
        <v>391.77663084783802</v>
      </c>
      <c r="O305">
        <v>331.02040503661902</v>
      </c>
      <c r="P305">
        <v>314.91592229978602</v>
      </c>
      <c r="Q305">
        <v>383.02957312135197</v>
      </c>
      <c r="R305">
        <v>373.226408898324</v>
      </c>
      <c r="S305">
        <v>335.60102227670097</v>
      </c>
      <c r="T305">
        <v>582.33256435883402</v>
      </c>
      <c r="U305">
        <v>595.89144678145601</v>
      </c>
      <c r="V305">
        <v>531.69407400202704</v>
      </c>
      <c r="W305">
        <v>301.61951608675702</v>
      </c>
      <c r="X305">
        <v>318.46207512321899</v>
      </c>
      <c r="Y305">
        <v>292.457131666348</v>
      </c>
      <c r="Z305">
        <v>41.746871997782897</v>
      </c>
      <c r="AA305">
        <v>29.886368080446498</v>
      </c>
      <c r="AB305">
        <v>25.534583734872299</v>
      </c>
      <c r="AC305">
        <f>AVERAGE(N305:P305)</f>
        <v>345.90431939474769</v>
      </c>
      <c r="AD305">
        <f>AVERAGE(Q305:S305)</f>
        <v>363.952334765459</v>
      </c>
      <c r="AE305">
        <f>AVERAGE(T305:V305)</f>
        <v>569.97269504743906</v>
      </c>
      <c r="AF305">
        <f>AVERAGE(W305:Y305)</f>
        <v>304.17957429210804</v>
      </c>
      <c r="AG305">
        <f>AVERAGE(Z305:AB305)</f>
        <v>32.38927460436723</v>
      </c>
      <c r="AH305">
        <f>AVERAGE(AC305:AG305)</f>
        <v>323.27963962082424</v>
      </c>
      <c r="AI305">
        <f>LOG10(AH305)</f>
        <v>2.5095783533007925</v>
      </c>
      <c r="AJ305">
        <f>STDEVA(AC305:AG305)/AH305</f>
        <v>0.59501890085244113</v>
      </c>
      <c r="AK305">
        <f>COUNT(AC305:AG305)</f>
        <v>5</v>
      </c>
      <c r="AL305">
        <v>327</v>
      </c>
      <c r="AM305">
        <v>421.38178914666702</v>
      </c>
      <c r="AN305">
        <v>423.12669842221499</v>
      </c>
      <c r="AO305">
        <v>452.86553786773499</v>
      </c>
      <c r="AP305">
        <v>400.220499014094</v>
      </c>
      <c r="AQ305">
        <v>503.17329319635002</v>
      </c>
      <c r="AR305">
        <v>398.34309440435101</v>
      </c>
      <c r="AS305">
        <v>341.74769815146101</v>
      </c>
      <c r="AT305">
        <v>326.87989042451898</v>
      </c>
      <c r="AU305">
        <v>345.747900889314</v>
      </c>
      <c r="AV305">
        <v>481.09132508752498</v>
      </c>
      <c r="AW305">
        <v>417.718759448421</v>
      </c>
      <c r="AX305">
        <v>470.564323400901</v>
      </c>
      <c r="AY305">
        <v>444.058869842344</v>
      </c>
      <c r="AZ305">
        <v>386.82445720131301</v>
      </c>
      <c r="BA305">
        <v>401.91962066429301</v>
      </c>
      <c r="BB305">
        <f>AVERAGE(AM305:AO305)</f>
        <v>432.45800847887227</v>
      </c>
      <c r="BC305">
        <f>AVERAGE(AP305:AR305)</f>
        <v>433.91229553826497</v>
      </c>
      <c r="BD305">
        <f>AVERAGE(AS305:AU305)</f>
        <v>338.12516315509799</v>
      </c>
      <c r="BE305">
        <f>AVERAGE(AV305:AX305)</f>
        <v>456.45813597894903</v>
      </c>
      <c r="BF305">
        <f>AVERAGE(AY305:BA305)</f>
        <v>410.93431590264998</v>
      </c>
      <c r="BG305">
        <f>AVERAGE(BB305:BF305)</f>
        <v>414.37758381076685</v>
      </c>
      <c r="BH305">
        <f>LOG10(BG305)</f>
        <v>2.6173962537579221</v>
      </c>
      <c r="BI305">
        <f>STDEVA(BB305:BF305)/BG305</f>
        <v>0.10996599354314687</v>
      </c>
      <c r="BJ305">
        <f>COUNT(BB305:BF305)</f>
        <v>5</v>
      </c>
      <c r="BK305">
        <v>304</v>
      </c>
      <c r="BL305">
        <f t="shared" si="8"/>
        <v>0.78015716161049831</v>
      </c>
      <c r="BM305">
        <f t="shared" si="9"/>
        <v>-0.35816331266030782</v>
      </c>
    </row>
    <row r="306" spans="1:65" x14ac:dyDescent="0.25">
      <c r="A306" t="s">
        <v>1347</v>
      </c>
      <c r="B306">
        <v>9</v>
      </c>
      <c r="C306">
        <v>2</v>
      </c>
      <c r="D306">
        <v>32.902200000000001</v>
      </c>
      <c r="E306">
        <v>0.27988836538270501</v>
      </c>
      <c r="F306" s="1">
        <f>-LOG10(E306)</f>
        <v>0.55301515424948322</v>
      </c>
      <c r="G306">
        <v>0.43099300972777299</v>
      </c>
      <c r="H306">
        <v>2.1507618175474499</v>
      </c>
      <c r="I306">
        <v>0.18648333609439499</v>
      </c>
      <c r="J306" t="s">
        <v>0</v>
      </c>
      <c r="K306" t="s">
        <v>1</v>
      </c>
      <c r="L306">
        <v>228084.72099999999</v>
      </c>
      <c r="M306" t="s">
        <v>1348</v>
      </c>
      <c r="N306">
        <v>409.14696964938298</v>
      </c>
      <c r="O306">
        <v>376.73887878555303</v>
      </c>
      <c r="P306">
        <v>359.40421268072703</v>
      </c>
      <c r="Q306">
        <v>412.10206226557</v>
      </c>
      <c r="R306">
        <v>304.67646391401098</v>
      </c>
      <c r="S306">
        <v>325.42842793435398</v>
      </c>
      <c r="T306">
        <v>279.97915753430198</v>
      </c>
      <c r="U306">
        <v>201.861076967174</v>
      </c>
      <c r="V306">
        <v>283.28881375571501</v>
      </c>
      <c r="W306">
        <v>362.80575837809801</v>
      </c>
      <c r="X306">
        <v>357.75625632129902</v>
      </c>
      <c r="Y306">
        <v>339.59000128508097</v>
      </c>
      <c r="Z306">
        <v>2967.00699728877</v>
      </c>
      <c r="AA306">
        <v>3462.4474777031901</v>
      </c>
      <c r="AB306">
        <v>2836.73659376047</v>
      </c>
      <c r="AC306">
        <f>AVERAGE(N306:P306)</f>
        <v>381.76335370522094</v>
      </c>
      <c r="AD306">
        <f>AVERAGE(Q306:S306)</f>
        <v>347.40231803797832</v>
      </c>
      <c r="AE306">
        <f>AVERAGE(T306:V306)</f>
        <v>255.04301608573033</v>
      </c>
      <c r="AF306">
        <f>AVERAGE(W306:Y306)</f>
        <v>353.38400532815928</v>
      </c>
      <c r="AG306">
        <f>AVERAGE(Z306:AB306)</f>
        <v>3088.73035625081</v>
      </c>
      <c r="AH306">
        <f>AVERAGE(AC306:AG306)</f>
        <v>885.26460988157976</v>
      </c>
      <c r="AI306">
        <f>LOG10(AH306)</f>
        <v>2.9470731028276003</v>
      </c>
      <c r="AJ306">
        <f>STDEVA(AC306:AG306)/AH306</f>
        <v>1.3924592587308555</v>
      </c>
      <c r="AK306">
        <f>COUNT(AC306:AG306)</f>
        <v>5</v>
      </c>
      <c r="AL306">
        <v>197</v>
      </c>
      <c r="AM306">
        <v>151.82324462546001</v>
      </c>
      <c r="AN306">
        <v>192.77387381783501</v>
      </c>
      <c r="AO306">
        <v>178.76562306485101</v>
      </c>
      <c r="AP306">
        <v>563.79288417479302</v>
      </c>
      <c r="AQ306">
        <v>615.24829083860902</v>
      </c>
      <c r="AR306">
        <v>527.521799263356</v>
      </c>
      <c r="AS306">
        <v>467.91396505139397</v>
      </c>
      <c r="AT306">
        <v>427.53822248707002</v>
      </c>
      <c r="AU306">
        <v>458.35749399653298</v>
      </c>
      <c r="AV306">
        <v>399.61083226038397</v>
      </c>
      <c r="AW306">
        <v>445.40636291242703</v>
      </c>
      <c r="AX306">
        <v>488.14119923979098</v>
      </c>
      <c r="AY306">
        <v>413.92076709943001</v>
      </c>
      <c r="AZ306">
        <v>455.07527477716297</v>
      </c>
      <c r="BA306">
        <v>388.18720266910498</v>
      </c>
      <c r="BB306">
        <f>AVERAGE(AM306:AO306)</f>
        <v>174.454247169382</v>
      </c>
      <c r="BC306">
        <f>AVERAGE(AP306:AR306)</f>
        <v>568.85432475891946</v>
      </c>
      <c r="BD306">
        <f>AVERAGE(AS306:AU306)</f>
        <v>451.26989384499893</v>
      </c>
      <c r="BE306">
        <f>AVERAGE(AV306:AX306)</f>
        <v>444.38613147086727</v>
      </c>
      <c r="BF306">
        <f>AVERAGE(AY306:BA306)</f>
        <v>419.06108151523267</v>
      </c>
      <c r="BG306">
        <f>AVERAGE(BB306:BF306)</f>
        <v>411.60513575188008</v>
      </c>
      <c r="BH306">
        <f>LOG10(BG306)</f>
        <v>2.6144807849795764</v>
      </c>
      <c r="BI306">
        <f>STDEVA(BB306:BF306)/BG306</f>
        <v>0.35138041673987641</v>
      </c>
      <c r="BJ306">
        <f>COUNT(BB306:BF306)</f>
        <v>5</v>
      </c>
      <c r="BK306">
        <v>305</v>
      </c>
      <c r="BL306">
        <f t="shared" si="8"/>
        <v>2.150761817547453</v>
      </c>
      <c r="BM306">
        <f t="shared" si="9"/>
        <v>1.1048477648030581</v>
      </c>
    </row>
    <row r="307" spans="1:65" x14ac:dyDescent="0.25">
      <c r="A307" t="s">
        <v>529</v>
      </c>
      <c r="B307">
        <v>3</v>
      </c>
      <c r="C307">
        <v>1</v>
      </c>
      <c r="D307">
        <v>9.0403000000000002</v>
      </c>
      <c r="E307">
        <v>4.4630178493924699E-2</v>
      </c>
      <c r="F307" s="1">
        <f>-LOG10(E307)</f>
        <v>1.350371376238755</v>
      </c>
      <c r="G307">
        <v>0.18381082895413001</v>
      </c>
      <c r="H307">
        <v>1.29609981793903</v>
      </c>
      <c r="I307">
        <v>0.52798739594484001</v>
      </c>
      <c r="J307" t="s">
        <v>1</v>
      </c>
      <c r="K307" t="s">
        <v>0</v>
      </c>
      <c r="L307">
        <v>252939.7911</v>
      </c>
      <c r="M307" t="s">
        <v>530</v>
      </c>
      <c r="N307">
        <v>388.642562869556</v>
      </c>
      <c r="O307">
        <v>331.60514982638898</v>
      </c>
      <c r="P307">
        <v>24.750491968779301</v>
      </c>
      <c r="Q307">
        <v>141.91292401538101</v>
      </c>
      <c r="R307">
        <v>261.79621632233</v>
      </c>
      <c r="S307">
        <v>350.42487803993902</v>
      </c>
      <c r="T307">
        <v>928.60427957894694</v>
      </c>
      <c r="U307">
        <v>796.712853575596</v>
      </c>
      <c r="V307">
        <v>835.61393071452596</v>
      </c>
      <c r="W307">
        <v>281.27072172918099</v>
      </c>
      <c r="X307">
        <v>268.03027089488103</v>
      </c>
      <c r="Y307">
        <v>147.15179510996199</v>
      </c>
      <c r="AC307">
        <f>AVERAGE(N307:P307)</f>
        <v>248.33273488824145</v>
      </c>
      <c r="AD307">
        <f>AVERAGE(Q307:S307)</f>
        <v>251.37800612588333</v>
      </c>
      <c r="AE307">
        <f>AVERAGE(T307:V307)</f>
        <v>853.6436879563563</v>
      </c>
      <c r="AF307">
        <f>AVERAGE(W307:Y307)</f>
        <v>232.15092924467467</v>
      </c>
      <c r="AH307">
        <f>AVERAGE(AC307:AG307)</f>
        <v>396.37633955378891</v>
      </c>
      <c r="AI307">
        <f>LOG10(AH307)</f>
        <v>2.5981077227357714</v>
      </c>
      <c r="AJ307">
        <f>STDEVA(AC307:AG307)/AH307</f>
        <v>0.76937402097841867</v>
      </c>
      <c r="AK307">
        <f>COUNT(AC307:AG307)</f>
        <v>4</v>
      </c>
      <c r="AL307">
        <v>299</v>
      </c>
      <c r="AM307">
        <v>389.98394404399301</v>
      </c>
      <c r="AN307">
        <v>546.68207158409496</v>
      </c>
      <c r="AO307">
        <v>600.03636026188099</v>
      </c>
      <c r="AP307">
        <v>201.670910507499</v>
      </c>
      <c r="AQ307">
        <v>165.367533920319</v>
      </c>
      <c r="AR307">
        <v>256.489756831607</v>
      </c>
      <c r="AS307">
        <v>355.51434296472701</v>
      </c>
      <c r="AT307">
        <v>132.1136409572</v>
      </c>
      <c r="AU307">
        <v>350.98529374447099</v>
      </c>
      <c r="AV307">
        <v>570.31365250693796</v>
      </c>
      <c r="AW307">
        <v>540.24735306009302</v>
      </c>
      <c r="AX307">
        <v>766.31617064578097</v>
      </c>
      <c r="AY307">
        <v>413.419365121412</v>
      </c>
      <c r="AZ307">
        <v>536.89546074135296</v>
      </c>
      <c r="BA307">
        <v>338.88376148068602</v>
      </c>
      <c r="BB307">
        <f>AVERAGE(AM307:AO307)</f>
        <v>512.23412529665632</v>
      </c>
      <c r="BC307">
        <f>AVERAGE(AP307:AR307)</f>
        <v>207.84273375314169</v>
      </c>
      <c r="BD307">
        <f>AVERAGE(AS307:AU307)</f>
        <v>279.53775922213271</v>
      </c>
      <c r="BE307">
        <f>AVERAGE(AV307:AX307)</f>
        <v>625.62572540427061</v>
      </c>
      <c r="BF307">
        <f>AVERAGE(AY307:BA307)</f>
        <v>429.73286244781701</v>
      </c>
      <c r="BG307">
        <f>AVERAGE(BB307:BF307)</f>
        <v>410.99464122480367</v>
      </c>
      <c r="BH307">
        <f>LOG10(BG307)</f>
        <v>2.6138361593415933</v>
      </c>
      <c r="BI307">
        <f>STDEVA(BB307:BF307)/BG307</f>
        <v>0.41294790367432654</v>
      </c>
      <c r="BJ307">
        <f>COUNT(BB307:BF307)</f>
        <v>5</v>
      </c>
      <c r="BK307">
        <v>306</v>
      </c>
      <c r="BL307">
        <f t="shared" si="8"/>
        <v>0.96443189228100201</v>
      </c>
      <c r="BM307">
        <f t="shared" si="9"/>
        <v>-5.2248735449534164E-2</v>
      </c>
    </row>
    <row r="308" spans="1:65" x14ac:dyDescent="0.25">
      <c r="A308" t="s">
        <v>1507</v>
      </c>
      <c r="B308">
        <v>5</v>
      </c>
      <c r="C308">
        <v>1</v>
      </c>
      <c r="D308">
        <v>19.101900000000001</v>
      </c>
      <c r="E308">
        <v>0.34219411027904201</v>
      </c>
      <c r="F308" s="1">
        <f>-LOG10(E308)</f>
        <v>0.46572746964975337</v>
      </c>
      <c r="G308">
        <v>0.46848319832315199</v>
      </c>
      <c r="H308">
        <v>1.04888404216121</v>
      </c>
      <c r="I308">
        <v>0.15421636841479999</v>
      </c>
      <c r="J308" t="s">
        <v>1</v>
      </c>
      <c r="K308" t="s">
        <v>0</v>
      </c>
      <c r="L308">
        <v>112069.96</v>
      </c>
      <c r="M308" t="s">
        <v>1508</v>
      </c>
      <c r="N308">
        <v>633.67394319852997</v>
      </c>
      <c r="O308">
        <v>622.13713796833395</v>
      </c>
      <c r="P308">
        <v>760.22764281188199</v>
      </c>
      <c r="Q308">
        <v>212.48351083603799</v>
      </c>
      <c r="R308">
        <v>335.211989582581</v>
      </c>
      <c r="S308">
        <v>277.85508351098298</v>
      </c>
      <c r="T308">
        <v>409.88263602480203</v>
      </c>
      <c r="U308">
        <v>311.47156159212398</v>
      </c>
      <c r="V308">
        <v>431.075836327773</v>
      </c>
      <c r="W308">
        <v>562.11556961517203</v>
      </c>
      <c r="X308">
        <v>545.71638244973803</v>
      </c>
      <c r="Y308">
        <v>552.35420481166898</v>
      </c>
      <c r="Z308">
        <v>82.314442627162407</v>
      </c>
      <c r="AA308">
        <v>92.282083807870194</v>
      </c>
      <c r="AB308">
        <v>48.667765175508201</v>
      </c>
      <c r="AC308">
        <f>AVERAGE(N308:P308)</f>
        <v>672.0129079929153</v>
      </c>
      <c r="AD308">
        <f>AVERAGE(Q308:S308)</f>
        <v>275.18352797653398</v>
      </c>
      <c r="AE308">
        <f>AVERAGE(T308:V308)</f>
        <v>384.14334464823304</v>
      </c>
      <c r="AF308">
        <f>AVERAGE(W308:Y308)</f>
        <v>553.39538562552639</v>
      </c>
      <c r="AG308">
        <f>AVERAGE(Z308:AB308)</f>
        <v>74.421430536846941</v>
      </c>
      <c r="AH308">
        <f>AVERAGE(AC308:AG308)</f>
        <v>391.83131935601114</v>
      </c>
      <c r="AI308">
        <f>LOG10(AH308)</f>
        <v>2.5930991465129192</v>
      </c>
      <c r="AJ308">
        <f>STDEVA(AC308:AG308)/AH308</f>
        <v>0.59718964558257714</v>
      </c>
      <c r="AK308">
        <f>COUNT(AC308:AG308)</f>
        <v>5</v>
      </c>
      <c r="AL308">
        <v>303</v>
      </c>
      <c r="AM308">
        <v>622.48899279476495</v>
      </c>
      <c r="AN308">
        <v>578.216779820439</v>
      </c>
      <c r="AO308">
        <v>578.20013331226903</v>
      </c>
      <c r="AP308">
        <v>315.694657856866</v>
      </c>
      <c r="AQ308">
        <v>142.44966079613701</v>
      </c>
      <c r="AR308">
        <v>241.07018693624599</v>
      </c>
      <c r="AS308">
        <v>405.92660432264302</v>
      </c>
      <c r="AT308">
        <v>473.62554955054901</v>
      </c>
      <c r="AU308">
        <v>317.87212786935902</v>
      </c>
      <c r="AV308">
        <v>373.12968675920399</v>
      </c>
      <c r="AW308">
        <v>509.78730199986597</v>
      </c>
      <c r="AX308">
        <v>400.76737242055901</v>
      </c>
      <c r="AY308">
        <v>343.70497453489003</v>
      </c>
      <c r="AZ308">
        <v>517.49647712336298</v>
      </c>
      <c r="BA308">
        <v>344.35376527523601</v>
      </c>
      <c r="BB308">
        <f>AVERAGE(AM308:AO308)</f>
        <v>592.96863530915755</v>
      </c>
      <c r="BC308">
        <f>AVERAGE(AP308:AR308)</f>
        <v>233.071501863083</v>
      </c>
      <c r="BD308">
        <f>AVERAGE(AS308:AU308)</f>
        <v>399.14142724751702</v>
      </c>
      <c r="BE308">
        <f>AVERAGE(AV308:AX308)</f>
        <v>427.89478705987631</v>
      </c>
      <c r="BF308">
        <f>AVERAGE(AY308:BA308)</f>
        <v>401.85173897782971</v>
      </c>
      <c r="BG308">
        <f>AVERAGE(BB308:BF308)</f>
        <v>410.98561809149271</v>
      </c>
      <c r="BH308">
        <f>LOG10(BG308)</f>
        <v>2.6138266245700161</v>
      </c>
      <c r="BI308">
        <f>STDEVA(BB308:BF308)/BG308</f>
        <v>0.31083963680905885</v>
      </c>
      <c r="BJ308">
        <f>COUNT(BB308:BF308)</f>
        <v>5</v>
      </c>
      <c r="BK308">
        <v>307</v>
      </c>
      <c r="BL308">
        <f t="shared" si="8"/>
        <v>0.95339423597246775</v>
      </c>
      <c r="BM308">
        <f t="shared" si="9"/>
        <v>-6.8855191694032453E-2</v>
      </c>
    </row>
    <row r="309" spans="1:65" x14ac:dyDescent="0.25">
      <c r="A309" t="s">
        <v>1746</v>
      </c>
      <c r="B309">
        <v>8</v>
      </c>
      <c r="C309">
        <v>2</v>
      </c>
      <c r="D309">
        <v>34.866100000000003</v>
      </c>
      <c r="E309">
        <v>0.49794146436359399</v>
      </c>
      <c r="F309" s="1">
        <f>-LOG10(E309)</f>
        <v>0.30282170783878593</v>
      </c>
      <c r="G309">
        <v>0.586087201043751</v>
      </c>
      <c r="H309">
        <v>1.2151697637293499</v>
      </c>
      <c r="I309">
        <v>0.101740115768069</v>
      </c>
      <c r="J309" t="s">
        <v>0</v>
      </c>
      <c r="K309" t="s">
        <v>1</v>
      </c>
      <c r="L309">
        <v>152598.3609</v>
      </c>
      <c r="M309" t="s">
        <v>1747</v>
      </c>
      <c r="N309">
        <v>462.59811566256099</v>
      </c>
      <c r="O309">
        <v>358.55067509295901</v>
      </c>
      <c r="P309">
        <v>430.63431659055698</v>
      </c>
      <c r="Q309">
        <v>463.93927443959001</v>
      </c>
      <c r="R309">
        <v>325.95138161594298</v>
      </c>
      <c r="S309">
        <v>340.64667195610701</v>
      </c>
      <c r="T309">
        <v>251.78612508806401</v>
      </c>
      <c r="U309">
        <v>178.15401494455301</v>
      </c>
      <c r="V309">
        <v>297.11443049849402</v>
      </c>
      <c r="W309">
        <v>649.91000688762699</v>
      </c>
      <c r="X309">
        <v>592.418061901388</v>
      </c>
      <c r="Y309">
        <v>318.40885182716801</v>
      </c>
      <c r="Z309">
        <v>781.45517506486897</v>
      </c>
      <c r="AA309">
        <v>1098.0070278145699</v>
      </c>
      <c r="AB309">
        <v>937.04680314294103</v>
      </c>
      <c r="AC309">
        <f>AVERAGE(N309:P309)</f>
        <v>417.26103578202566</v>
      </c>
      <c r="AD309">
        <f>AVERAGE(Q309:S309)</f>
        <v>376.84577600388002</v>
      </c>
      <c r="AE309">
        <f>AVERAGE(T309:V309)</f>
        <v>242.35152351037036</v>
      </c>
      <c r="AF309">
        <f>AVERAGE(W309:Y309)</f>
        <v>520.24564020539435</v>
      </c>
      <c r="AG309">
        <f>AVERAGE(Z309:AB309)</f>
        <v>938.8363353407932</v>
      </c>
      <c r="AH309">
        <f>AVERAGE(AC309:AG309)</f>
        <v>499.10806216849267</v>
      </c>
      <c r="AI309">
        <f>LOG10(AH309)</f>
        <v>2.6981945851476481</v>
      </c>
      <c r="AJ309">
        <f>STDEVA(AC309:AG309)/AH309</f>
        <v>0.53139933730022837</v>
      </c>
      <c r="AK309">
        <f>COUNT(AC309:AG309)</f>
        <v>5</v>
      </c>
      <c r="AL309">
        <v>275</v>
      </c>
      <c r="AM309">
        <v>425.53143448387999</v>
      </c>
      <c r="AN309">
        <v>375.92187481362998</v>
      </c>
      <c r="AO309">
        <v>363.36693732068898</v>
      </c>
      <c r="AP309">
        <v>569.90116365244</v>
      </c>
      <c r="AQ309">
        <v>583.94278121782997</v>
      </c>
      <c r="AR309">
        <v>477.68647206217599</v>
      </c>
      <c r="AS309">
        <v>420.88183740499898</v>
      </c>
      <c r="AT309">
        <v>438.41343445145202</v>
      </c>
      <c r="AU309">
        <v>530.13475829811705</v>
      </c>
      <c r="AV309">
        <v>271.74140826491998</v>
      </c>
      <c r="AW309">
        <v>307.85416800339198</v>
      </c>
      <c r="AX309">
        <v>321.84323513466001</v>
      </c>
      <c r="AY309">
        <v>335.47873644175297</v>
      </c>
      <c r="AZ309">
        <v>391.63324583449798</v>
      </c>
      <c r="BA309">
        <v>346.63561037398301</v>
      </c>
      <c r="BB309">
        <f>AVERAGE(AM309:AO309)</f>
        <v>388.27341553939965</v>
      </c>
      <c r="BC309">
        <f>AVERAGE(AP309:AR309)</f>
        <v>543.84347231081529</v>
      </c>
      <c r="BD309">
        <f>AVERAGE(AS309:AU309)</f>
        <v>463.14334338485605</v>
      </c>
      <c r="BE309">
        <f>AVERAGE(AV309:AX309)</f>
        <v>300.47960380099067</v>
      </c>
      <c r="BF309">
        <f>AVERAGE(AY309:BA309)</f>
        <v>357.91586421674464</v>
      </c>
      <c r="BG309">
        <f>AVERAGE(BB309:BF309)</f>
        <v>410.73113985056125</v>
      </c>
      <c r="BH309">
        <f>LOG10(BG309)</f>
        <v>2.6135576304226631</v>
      </c>
      <c r="BI309">
        <f>STDEVA(BB309:BF309)/BG309</f>
        <v>0.23070187908871237</v>
      </c>
      <c r="BJ309">
        <f>COUNT(BB309:BF309)</f>
        <v>5</v>
      </c>
      <c r="BK309">
        <v>308</v>
      </c>
      <c r="BL309">
        <f t="shared" si="8"/>
        <v>1.2151697637293488</v>
      </c>
      <c r="BM309">
        <f t="shared" si="9"/>
        <v>0.28115787776663648</v>
      </c>
    </row>
    <row r="310" spans="1:65" x14ac:dyDescent="0.25">
      <c r="A310" t="s">
        <v>259</v>
      </c>
      <c r="B310">
        <v>6</v>
      </c>
      <c r="C310">
        <v>2</v>
      </c>
      <c r="D310">
        <v>24.108000000000001</v>
      </c>
      <c r="E310">
        <v>1.0460327097254E-2</v>
      </c>
      <c r="F310" s="1">
        <f>-LOG10(E310)</f>
        <v>1.9804547347506412</v>
      </c>
      <c r="G310">
        <v>9.5796049194779798E-2</v>
      </c>
      <c r="H310">
        <v>9.3274452803655308</v>
      </c>
      <c r="I310">
        <v>0.75469856603190599</v>
      </c>
      <c r="J310" t="s">
        <v>1</v>
      </c>
      <c r="K310" t="s">
        <v>0</v>
      </c>
      <c r="L310">
        <v>148893.1588</v>
      </c>
      <c r="M310" t="s">
        <v>260</v>
      </c>
      <c r="N310">
        <v>14.326654144707801</v>
      </c>
      <c r="O310">
        <v>94.397855371649698</v>
      </c>
      <c r="P310">
        <v>22.045695521344602</v>
      </c>
      <c r="Q310">
        <v>51.382605909386903</v>
      </c>
      <c r="R310">
        <v>13.7509148364753</v>
      </c>
      <c r="S310">
        <v>27.443931516368401</v>
      </c>
      <c r="T310">
        <v>123.358350132135</v>
      </c>
      <c r="U310">
        <v>86.941788560685197</v>
      </c>
      <c r="V310">
        <v>103.552215704131</v>
      </c>
      <c r="W310">
        <v>53.7066226923207</v>
      </c>
      <c r="X310">
        <v>28.269351639300801</v>
      </c>
      <c r="Y310">
        <v>35.683848765016499</v>
      </c>
      <c r="AC310">
        <f>AVERAGE(N310:P310)</f>
        <v>43.590068345900704</v>
      </c>
      <c r="AD310">
        <f>AVERAGE(Q310:S310)</f>
        <v>30.859150754076865</v>
      </c>
      <c r="AE310">
        <f>AVERAGE(T310:V310)</f>
        <v>104.6174514656504</v>
      </c>
      <c r="AF310">
        <f>AVERAGE(W310:Y310)</f>
        <v>39.219941032212667</v>
      </c>
      <c r="AH310">
        <f>AVERAGE(AC310:AG310)</f>
        <v>54.571652899460162</v>
      </c>
      <c r="AI310">
        <f>LOG10(AH310)</f>
        <v>1.7369671081581379</v>
      </c>
      <c r="AJ310">
        <f>STDEVA(AC310:AG310)/AH310</f>
        <v>0.61899091657837113</v>
      </c>
      <c r="AK310">
        <f>COUNT(AC310:AG310)</f>
        <v>4</v>
      </c>
      <c r="AL310">
        <v>709</v>
      </c>
      <c r="AM310">
        <v>40.079346176461897</v>
      </c>
      <c r="AN310">
        <v>13.7820596800498</v>
      </c>
      <c r="AO310">
        <v>21.219748626287998</v>
      </c>
      <c r="AP310">
        <v>1646.47712804241</v>
      </c>
      <c r="AQ310">
        <v>1884.4251757202801</v>
      </c>
      <c r="AR310">
        <v>1818.5915851515399</v>
      </c>
      <c r="AS310">
        <v>19.879826477521799</v>
      </c>
      <c r="AT310">
        <v>102.18630022871</v>
      </c>
      <c r="AU310">
        <v>41.552349582696898</v>
      </c>
      <c r="AV310">
        <v>96.787653537515794</v>
      </c>
      <c r="AW310">
        <v>54.129345704846301</v>
      </c>
      <c r="AX310">
        <v>102.673058629473</v>
      </c>
      <c r="AY310">
        <v>80.365296094656998</v>
      </c>
      <c r="AZ310">
        <v>90.935257653962495</v>
      </c>
      <c r="BA310">
        <v>95.085144039369695</v>
      </c>
      <c r="BB310">
        <f>AVERAGE(AM310:AO310)</f>
        <v>25.027051494266562</v>
      </c>
      <c r="BC310">
        <f>AVERAGE(AP310:AR310)</f>
        <v>1783.1646296380768</v>
      </c>
      <c r="BD310">
        <f>AVERAGE(AS310:AU310)</f>
        <v>54.539492096309566</v>
      </c>
      <c r="BE310">
        <f>AVERAGE(AV310:AX310)</f>
        <v>84.530019290611691</v>
      </c>
      <c r="BF310">
        <f>AVERAGE(AY310:BA310)</f>
        <v>88.79523259599641</v>
      </c>
      <c r="BG310">
        <f>AVERAGE(BB310:BF310)</f>
        <v>407.2112850230522</v>
      </c>
      <c r="BH310">
        <f>LOG10(BG310)</f>
        <v>2.6098198050736143</v>
      </c>
      <c r="BI310">
        <f>STDEVA(BB310:BF310)/BG310</f>
        <v>1.8899539546249524</v>
      </c>
      <c r="BJ310">
        <f>COUNT(BB310:BF310)</f>
        <v>5</v>
      </c>
      <c r="BK310">
        <v>309</v>
      </c>
      <c r="BL310">
        <f t="shared" si="8"/>
        <v>0.13401311532014851</v>
      </c>
      <c r="BM310">
        <f t="shared" si="9"/>
        <v>-2.8995538965817249</v>
      </c>
    </row>
    <row r="311" spans="1:65" x14ac:dyDescent="0.25">
      <c r="A311" t="s">
        <v>1604</v>
      </c>
      <c r="B311">
        <v>18</v>
      </c>
      <c r="C311">
        <v>2</v>
      </c>
      <c r="D311">
        <v>76.205500000000001</v>
      </c>
      <c r="E311">
        <v>0.39188135413882702</v>
      </c>
      <c r="F311" s="1">
        <f>-LOG10(E311)</f>
        <v>0.40684539992394575</v>
      </c>
      <c r="G311">
        <v>0.50265325070610301</v>
      </c>
      <c r="H311">
        <v>3.9162410824063398</v>
      </c>
      <c r="I311">
        <v>0.13394372020173501</v>
      </c>
      <c r="J311" t="s">
        <v>0</v>
      </c>
      <c r="K311" t="s">
        <v>1</v>
      </c>
      <c r="L311">
        <v>278537.40740000003</v>
      </c>
      <c r="M311" t="s">
        <v>1605</v>
      </c>
      <c r="N311">
        <v>1303.4742210192701</v>
      </c>
      <c r="O311">
        <v>986.46802223741395</v>
      </c>
      <c r="P311">
        <v>1123.0176585302299</v>
      </c>
      <c r="Q311">
        <v>5102.4542768654001</v>
      </c>
      <c r="R311">
        <v>5660.8352281104499</v>
      </c>
      <c r="S311">
        <v>5439.15831891792</v>
      </c>
      <c r="T311">
        <v>1312.7920167987299</v>
      </c>
      <c r="U311">
        <v>1278.46439907486</v>
      </c>
      <c r="V311">
        <v>1163.94968967163</v>
      </c>
      <c r="W311">
        <v>59.194525806990299</v>
      </c>
      <c r="X311">
        <v>28.812892400000798</v>
      </c>
      <c r="Y311">
        <v>65.189521902730903</v>
      </c>
      <c r="AC311">
        <f>AVERAGE(N311:P311)</f>
        <v>1137.653300595638</v>
      </c>
      <c r="AD311">
        <f>AVERAGE(Q311:S311)</f>
        <v>5400.815941297923</v>
      </c>
      <c r="AE311">
        <f>AVERAGE(T311:V311)</f>
        <v>1251.7353685150733</v>
      </c>
      <c r="AF311">
        <f>AVERAGE(W311:Y311)</f>
        <v>51.065646703240667</v>
      </c>
      <c r="AH311">
        <f>AVERAGE(AC311:AG311)</f>
        <v>1960.3175642779688</v>
      </c>
      <c r="AI311">
        <f>LOG10(AH311)</f>
        <v>3.2923264311738185</v>
      </c>
      <c r="AJ311">
        <f>STDEVA(AC311:AG311)/AH311</f>
        <v>1.2021682716777204</v>
      </c>
      <c r="AK311">
        <f>COUNT(AC311:AG311)</f>
        <v>4</v>
      </c>
      <c r="AL311">
        <v>127</v>
      </c>
      <c r="AM311">
        <v>67.6463005708856</v>
      </c>
      <c r="AN311">
        <v>50.059688688627098</v>
      </c>
      <c r="AO311">
        <v>71.520855823134895</v>
      </c>
      <c r="AP311">
        <v>36.7168378289266</v>
      </c>
      <c r="AR311">
        <v>62.731303105261198</v>
      </c>
      <c r="AS311">
        <v>1767.10596802139</v>
      </c>
      <c r="AT311">
        <v>1723.18464055307</v>
      </c>
      <c r="AU311">
        <v>1921.9449334536901</v>
      </c>
      <c r="AV311">
        <v>9.0994999712800002</v>
      </c>
      <c r="AW311">
        <v>27.490119063556499</v>
      </c>
      <c r="AX311">
        <v>47.745417299344503</v>
      </c>
      <c r="AY311">
        <v>66.862529852589603</v>
      </c>
      <c r="AZ311">
        <v>75.530660083625406</v>
      </c>
      <c r="BA311">
        <v>79.093281926213393</v>
      </c>
      <c r="BB311">
        <f>AVERAGE(AM311:AO311)</f>
        <v>63.075615027549198</v>
      </c>
      <c r="BC311">
        <f>AVERAGE(AP311:AR311)</f>
        <v>49.724070467093895</v>
      </c>
      <c r="BD311">
        <f>AVERAGE(AS311:AU311)</f>
        <v>1804.0785140093833</v>
      </c>
      <c r="BE311">
        <f>AVERAGE(AV311:AX311)</f>
        <v>28.111678778060337</v>
      </c>
      <c r="BF311">
        <f>AVERAGE(AY311:BA311)</f>
        <v>73.828823954142806</v>
      </c>
      <c r="BG311">
        <f>AVERAGE(BB311:BF311)</f>
        <v>403.76374044724588</v>
      </c>
      <c r="BH311">
        <f>LOG10(BG311)</f>
        <v>2.6061273150267841</v>
      </c>
      <c r="BI311">
        <f>STDEVA(BB311:BF311)/BG311</f>
        <v>1.9392170949912961</v>
      </c>
      <c r="BJ311">
        <f>COUNT(BB311:BF311)</f>
        <v>5</v>
      </c>
      <c r="BK311">
        <v>310</v>
      </c>
      <c r="BL311">
        <f t="shared" si="8"/>
        <v>4.8551104715508648</v>
      </c>
      <c r="BM311">
        <f t="shared" si="9"/>
        <v>2.2795041226157089</v>
      </c>
    </row>
    <row r="312" spans="1:65" x14ac:dyDescent="0.25">
      <c r="A312" t="s">
        <v>237</v>
      </c>
      <c r="B312">
        <v>4</v>
      </c>
      <c r="C312">
        <v>1</v>
      </c>
      <c r="D312">
        <v>16.554600000000001</v>
      </c>
      <c r="E312">
        <v>7.7975087453129302E-3</v>
      </c>
      <c r="F312" s="1">
        <f>-LOG10(E312)</f>
        <v>2.1080441294866228</v>
      </c>
      <c r="G312">
        <v>8.0153409515291305E-2</v>
      </c>
      <c r="H312">
        <v>2.65948173773862</v>
      </c>
      <c r="I312">
        <v>0.79012345809145701</v>
      </c>
      <c r="J312" t="s">
        <v>1</v>
      </c>
      <c r="K312" t="s">
        <v>0</v>
      </c>
      <c r="L312">
        <v>56504.717799999999</v>
      </c>
      <c r="M312" t="s">
        <v>238</v>
      </c>
      <c r="N312">
        <v>259.37028989998402</v>
      </c>
      <c r="O312">
        <v>165.07402684298501</v>
      </c>
      <c r="P312">
        <v>170.86677488965699</v>
      </c>
      <c r="Q312">
        <v>4.9704499162376399</v>
      </c>
      <c r="R312">
        <v>3.9550535653469798</v>
      </c>
      <c r="S312">
        <v>4.5500494074005697</v>
      </c>
      <c r="T312">
        <v>512.25399890446397</v>
      </c>
      <c r="U312">
        <v>602.12521125798605</v>
      </c>
      <c r="V312">
        <v>526.01981619059302</v>
      </c>
      <c r="W312">
        <v>11.149004531488799</v>
      </c>
      <c r="X312">
        <v>4.8581901287757399</v>
      </c>
      <c r="Y312">
        <v>7.6025954205903199</v>
      </c>
      <c r="AC312">
        <f>AVERAGE(N312:P312)</f>
        <v>198.43703054420868</v>
      </c>
      <c r="AD312">
        <f>AVERAGE(Q312:S312)</f>
        <v>4.4918509629950636</v>
      </c>
      <c r="AE312">
        <f>AVERAGE(T312:V312)</f>
        <v>546.79967545101431</v>
      </c>
      <c r="AF312">
        <f>AVERAGE(W312:Y312)</f>
        <v>7.8699300269516188</v>
      </c>
      <c r="AH312">
        <f>AVERAGE(AC312:AG312)</f>
        <v>189.39962174629241</v>
      </c>
      <c r="AI312">
        <f>LOG10(AH312)</f>
        <v>2.277379107330074</v>
      </c>
      <c r="AJ312">
        <f>STDEVA(AC312:AG312)/AH312</f>
        <v>1.3459640278725511</v>
      </c>
      <c r="AK312">
        <f>COUNT(AC312:AG312)</f>
        <v>4</v>
      </c>
      <c r="AL312">
        <v>452</v>
      </c>
      <c r="AM312">
        <v>703.84558891562199</v>
      </c>
      <c r="AN312">
        <v>820.34226006174003</v>
      </c>
      <c r="AO312">
        <v>561.33745936255696</v>
      </c>
      <c r="AP312">
        <v>164.58941870132401</v>
      </c>
      <c r="AQ312">
        <v>124.092185441268</v>
      </c>
      <c r="AR312">
        <v>254.86611407827601</v>
      </c>
      <c r="AS312">
        <v>37.106408147488402</v>
      </c>
      <c r="AT312">
        <v>33.369822338788403</v>
      </c>
      <c r="AU312">
        <v>31.7682163999172</v>
      </c>
      <c r="AV312">
        <v>1166.4368633660499</v>
      </c>
      <c r="AW312">
        <v>1061.7029038881799</v>
      </c>
      <c r="AX312">
        <v>981.484945255507</v>
      </c>
      <c r="AY312">
        <v>36.337614382916399</v>
      </c>
      <c r="AZ312">
        <v>40.294558449802501</v>
      </c>
      <c r="BA312">
        <v>26.883663236971302</v>
      </c>
      <c r="BB312">
        <f>AVERAGE(AM312:AO312)</f>
        <v>695.17510277997314</v>
      </c>
      <c r="BC312">
        <f>AVERAGE(AP312:AR312)</f>
        <v>181.18257274028932</v>
      </c>
      <c r="BD312">
        <f>AVERAGE(AS312:AU312)</f>
        <v>34.081482295397997</v>
      </c>
      <c r="BE312">
        <f>AVERAGE(AV312:AX312)</f>
        <v>1069.8749041699123</v>
      </c>
      <c r="BF312">
        <f>AVERAGE(AY312:BA312)</f>
        <v>34.505278689896734</v>
      </c>
      <c r="BG312">
        <f>AVERAGE(BB312:BF312)</f>
        <v>402.96386813509389</v>
      </c>
      <c r="BH312">
        <f>LOG10(BG312)</f>
        <v>2.6052661067539225</v>
      </c>
      <c r="BI312">
        <f>STDEVA(BB312:BF312)/BG312</f>
        <v>1.1447608340296105</v>
      </c>
      <c r="BJ312">
        <f>COUNT(BB312:BF312)</f>
        <v>5</v>
      </c>
      <c r="BK312">
        <v>311</v>
      </c>
      <c r="BL312">
        <f t="shared" si="8"/>
        <v>0.47001638787822053</v>
      </c>
      <c r="BM312">
        <f t="shared" si="9"/>
        <v>-1.089217035334398</v>
      </c>
    </row>
    <row r="313" spans="1:65" x14ac:dyDescent="0.25">
      <c r="A313" t="s">
        <v>1494</v>
      </c>
      <c r="B313">
        <v>5</v>
      </c>
      <c r="C313">
        <v>2</v>
      </c>
      <c r="D313">
        <v>24.1508</v>
      </c>
      <c r="E313">
        <v>0.33106261500044498</v>
      </c>
      <c r="F313" s="1">
        <f>-LOG10(E313)</f>
        <v>0.48008985886044414</v>
      </c>
      <c r="G313">
        <v>0.457832371675016</v>
      </c>
      <c r="H313">
        <v>5.38356652855785</v>
      </c>
      <c r="I313">
        <v>0.159354848938911</v>
      </c>
      <c r="J313" t="s">
        <v>1</v>
      </c>
      <c r="K313" t="s">
        <v>0</v>
      </c>
      <c r="L313">
        <v>86034.001000000004</v>
      </c>
      <c r="M313" t="s">
        <v>1495</v>
      </c>
      <c r="N313">
        <v>58.314579508996097</v>
      </c>
      <c r="O313">
        <v>10.2447938299533</v>
      </c>
      <c r="P313">
        <v>81.813051641912196</v>
      </c>
      <c r="Q313">
        <v>152.28908701233499</v>
      </c>
      <c r="R313">
        <v>194.77062394021499</v>
      </c>
      <c r="S313">
        <v>175.45043580523901</v>
      </c>
      <c r="V313">
        <v>0.102319876086541</v>
      </c>
      <c r="W313">
        <v>122.225202220079</v>
      </c>
      <c r="X313">
        <v>86.297540811612095</v>
      </c>
      <c r="Y313">
        <v>157.04237545874099</v>
      </c>
      <c r="Z313">
        <v>2.4906741578202599E-3</v>
      </c>
      <c r="AA313">
        <v>69.495469156947095</v>
      </c>
      <c r="AB313">
        <v>6.4595097494693796</v>
      </c>
      <c r="AC313">
        <f>AVERAGE(N313:P313)</f>
        <v>50.124141660287194</v>
      </c>
      <c r="AD313">
        <f>AVERAGE(Q313:S313)</f>
        <v>174.170048919263</v>
      </c>
      <c r="AE313">
        <f>AVERAGE(T313:V313)</f>
        <v>0.102319876086541</v>
      </c>
      <c r="AF313">
        <f>AVERAGE(W313:Y313)</f>
        <v>121.8550394968107</v>
      </c>
      <c r="AG313">
        <f>AVERAGE(Z313:AB313)</f>
        <v>25.319156526858098</v>
      </c>
      <c r="AH313">
        <f>AVERAGE(AC313:AG313)</f>
        <v>74.314141295861106</v>
      </c>
      <c r="AI313">
        <f>LOG10(AH313)</f>
        <v>1.871071463860013</v>
      </c>
      <c r="AJ313">
        <f>STDEVA(AC313:AG313)/AH313</f>
        <v>0.96858894094771986</v>
      </c>
      <c r="AK313">
        <f>COUNT(AC313:AG313)</f>
        <v>5</v>
      </c>
      <c r="AL313">
        <v>641</v>
      </c>
      <c r="AM313">
        <v>0.662301999034274</v>
      </c>
      <c r="AN313">
        <v>3.4477472283033501E-2</v>
      </c>
      <c r="AO313">
        <v>0.73778536658010396</v>
      </c>
      <c r="AP313">
        <v>8.9146764183718101</v>
      </c>
      <c r="AQ313">
        <v>5715.6563309078401</v>
      </c>
      <c r="AR313">
        <v>1.9092779618037099</v>
      </c>
      <c r="AS313">
        <v>17.935749018401498</v>
      </c>
      <c r="AT313">
        <v>18.824248861385801</v>
      </c>
      <c r="AU313">
        <v>14.1456631542385</v>
      </c>
      <c r="AV313">
        <v>1.6664935985095199E-2</v>
      </c>
      <c r="AW313">
        <v>1.28747216445925E-4</v>
      </c>
      <c r="AY313">
        <v>68.680911396107007</v>
      </c>
      <c r="AZ313">
        <v>80.237532614656004</v>
      </c>
      <c r="BA313">
        <v>72.269414609628797</v>
      </c>
      <c r="BB313">
        <f>AVERAGE(AM313:AO313)</f>
        <v>0.47818827929913715</v>
      </c>
      <c r="BC313">
        <f>AVERAGE(AP313:AR313)</f>
        <v>1908.8267617626718</v>
      </c>
      <c r="BD313">
        <f>AVERAGE(AS313:AU313)</f>
        <v>16.9685536780086</v>
      </c>
      <c r="BE313">
        <f>AVERAGE(AV313:AX313)</f>
        <v>8.3968416007705621E-3</v>
      </c>
      <c r="BF313">
        <f>AVERAGE(AY313:BA313)</f>
        <v>73.729286206797269</v>
      </c>
      <c r="BG313">
        <f>AVERAGE(BB313:BF313)</f>
        <v>400.00223735367553</v>
      </c>
      <c r="BH313">
        <f>LOG10(BG313)</f>
        <v>2.6020624204970573</v>
      </c>
      <c r="BI313">
        <f>STDEVA(BB313:BF313)/BG313</f>
        <v>2.1099848009647237</v>
      </c>
      <c r="BJ313">
        <f>COUNT(BB313:BF313)</f>
        <v>5</v>
      </c>
      <c r="BK313">
        <v>312</v>
      </c>
      <c r="BL313">
        <f t="shared" si="8"/>
        <v>0.18578431407660786</v>
      </c>
      <c r="BM313">
        <f t="shared" si="9"/>
        <v>-2.4282993959611869</v>
      </c>
    </row>
    <row r="314" spans="1:65" x14ac:dyDescent="0.25">
      <c r="A314" t="s">
        <v>1982</v>
      </c>
      <c r="B314">
        <v>11</v>
      </c>
      <c r="C314">
        <v>2</v>
      </c>
      <c r="D314">
        <v>55.726700000000001</v>
      </c>
      <c r="E314">
        <v>0.68985851369013695</v>
      </c>
      <c r="F314" s="1">
        <f>-LOG10(E314)</f>
        <v>0.16123997161695577</v>
      </c>
      <c r="G314">
        <v>0.71276426673182502</v>
      </c>
      <c r="H314">
        <v>1.0096120539162099</v>
      </c>
      <c r="I314">
        <v>6.7559111083389606E-2</v>
      </c>
      <c r="J314" t="s">
        <v>0</v>
      </c>
      <c r="K314" t="s">
        <v>1</v>
      </c>
      <c r="L314">
        <v>26542.760600000001</v>
      </c>
      <c r="M314" t="s">
        <v>1983</v>
      </c>
      <c r="N314">
        <v>415.49284732896899</v>
      </c>
      <c r="O314">
        <v>354.610485878622</v>
      </c>
      <c r="P314">
        <v>400.32927853691598</v>
      </c>
      <c r="Q314">
        <v>459.86480531803699</v>
      </c>
      <c r="R314">
        <v>406.37468707339599</v>
      </c>
      <c r="S314">
        <v>399.02941889613697</v>
      </c>
      <c r="T314">
        <v>447.262244108468</v>
      </c>
      <c r="U314">
        <v>407.834812582236</v>
      </c>
      <c r="V314">
        <v>348.30268185298502</v>
      </c>
      <c r="W314">
        <v>508.35107801504802</v>
      </c>
      <c r="X314">
        <v>444.10745646627498</v>
      </c>
      <c r="Y314">
        <v>468.961972402588</v>
      </c>
      <c r="Z314">
        <v>360.85776428359497</v>
      </c>
      <c r="AA314">
        <v>394.08731927689098</v>
      </c>
      <c r="AB314">
        <v>209.98258715070801</v>
      </c>
      <c r="AC314">
        <f>AVERAGE(N314:P314)</f>
        <v>390.14420391483571</v>
      </c>
      <c r="AD314">
        <f>AVERAGE(Q314:S314)</f>
        <v>421.75630376252337</v>
      </c>
      <c r="AE314">
        <f>AVERAGE(T314:V314)</f>
        <v>401.13324618122965</v>
      </c>
      <c r="AF314">
        <f>AVERAGE(W314:Y314)</f>
        <v>473.80683562797032</v>
      </c>
      <c r="AG314">
        <f>AVERAGE(Z314:AB314)</f>
        <v>321.6425569037313</v>
      </c>
      <c r="AH314">
        <f>AVERAGE(AC314:AG314)</f>
        <v>401.69662927805803</v>
      </c>
      <c r="AI314">
        <f>LOG10(AH314)</f>
        <v>2.6038981874894973</v>
      </c>
      <c r="AJ314">
        <f>STDEVA(AC314:AG314)/AH314</f>
        <v>0.13717193442851139</v>
      </c>
      <c r="AK314">
        <f>COUNT(AC314:AG314)</f>
        <v>5</v>
      </c>
      <c r="AL314">
        <v>298</v>
      </c>
      <c r="AM314">
        <v>284.66860331168402</v>
      </c>
      <c r="AN314">
        <v>355.20317121259302</v>
      </c>
      <c r="AO314">
        <v>310.197766115408</v>
      </c>
      <c r="AP314">
        <v>556.49927677143705</v>
      </c>
      <c r="AQ314">
        <v>737.84765758214405</v>
      </c>
      <c r="AR314">
        <v>551.49476071070205</v>
      </c>
      <c r="AS314">
        <v>483.20612550099202</v>
      </c>
      <c r="AT314">
        <v>348.78111417406302</v>
      </c>
      <c r="AU314">
        <v>402.70565900972298</v>
      </c>
      <c r="AV314">
        <v>394.37078020690302</v>
      </c>
      <c r="AW314">
        <v>354.82935941589602</v>
      </c>
      <c r="AX314">
        <v>382.08198821964697</v>
      </c>
      <c r="AY314">
        <v>275.05854204504902</v>
      </c>
      <c r="AZ314">
        <v>249.56515598823299</v>
      </c>
      <c r="BA314">
        <v>281.57393473124</v>
      </c>
      <c r="BB314">
        <f>AVERAGE(AM314:AO314)</f>
        <v>316.68984687989501</v>
      </c>
      <c r="BC314">
        <f>AVERAGE(AP314:AR314)</f>
        <v>615.28056502142772</v>
      </c>
      <c r="BD314">
        <f>AVERAGE(AS314:AU314)</f>
        <v>411.56429956159263</v>
      </c>
      <c r="BE314">
        <f>AVERAGE(AV314:AX314)</f>
        <v>377.09404261414869</v>
      </c>
      <c r="BF314">
        <f>AVERAGE(AY314:BA314)</f>
        <v>268.73254425484066</v>
      </c>
      <c r="BG314">
        <f>AVERAGE(BB314:BF314)</f>
        <v>397.87225966638096</v>
      </c>
      <c r="BH314">
        <f>LOG10(BG314)</f>
        <v>2.5997436604487447</v>
      </c>
      <c r="BI314">
        <f>STDEVA(BB314:BF314)/BG314</f>
        <v>0.33521515659397505</v>
      </c>
      <c r="BJ314">
        <f>COUNT(BB314:BF314)</f>
        <v>5</v>
      </c>
      <c r="BK314">
        <v>313</v>
      </c>
      <c r="BL314">
        <f t="shared" si="8"/>
        <v>1.0096120539162088</v>
      </c>
      <c r="BM314">
        <f t="shared" si="9"/>
        <v>1.3801040097645552E-2</v>
      </c>
    </row>
    <row r="315" spans="1:65" x14ac:dyDescent="0.25">
      <c r="A315" t="s">
        <v>1089</v>
      </c>
      <c r="B315">
        <v>2</v>
      </c>
      <c r="C315">
        <v>1</v>
      </c>
      <c r="D315">
        <v>8.6753</v>
      </c>
      <c r="E315">
        <v>0.174733477321182</v>
      </c>
      <c r="F315" s="1">
        <f>-LOG10(E315)</f>
        <v>0.75762388023173033</v>
      </c>
      <c r="G315">
        <v>0.33543425191558301</v>
      </c>
      <c r="H315">
        <v>1.1850026544687899</v>
      </c>
      <c r="I315">
        <v>0.26974343434836701</v>
      </c>
      <c r="J315" t="s">
        <v>1</v>
      </c>
      <c r="K315" t="s">
        <v>0</v>
      </c>
      <c r="L315">
        <v>45946.480600000003</v>
      </c>
      <c r="M315" t="s">
        <v>1090</v>
      </c>
      <c r="N315">
        <v>307.99460195810502</v>
      </c>
      <c r="O315">
        <v>309.90674389329399</v>
      </c>
      <c r="P315">
        <v>251.14410109362399</v>
      </c>
      <c r="Q315">
        <v>137.13520264670001</v>
      </c>
      <c r="R315">
        <v>314.76849582864497</v>
      </c>
      <c r="S315">
        <v>201.53461069059401</v>
      </c>
      <c r="T315">
        <v>123.19799459428199</v>
      </c>
      <c r="U315">
        <v>70.861174832994905</v>
      </c>
      <c r="V315">
        <v>83.086793290364497</v>
      </c>
      <c r="W315">
        <v>219.37149881445899</v>
      </c>
      <c r="X315">
        <v>248.93236371871001</v>
      </c>
      <c r="Y315">
        <v>132.30568550605</v>
      </c>
      <c r="Z315">
        <v>1055.0179602314199</v>
      </c>
      <c r="AA315">
        <v>643.206242344869</v>
      </c>
      <c r="AB315">
        <v>891.37863333904204</v>
      </c>
      <c r="AC315">
        <f>AVERAGE(N315:P315)</f>
        <v>289.681815648341</v>
      </c>
      <c r="AD315">
        <f>AVERAGE(Q315:S315)</f>
        <v>217.81276972197966</v>
      </c>
      <c r="AE315">
        <f>AVERAGE(T315:V315)</f>
        <v>92.381987572547132</v>
      </c>
      <c r="AF315">
        <f>AVERAGE(W315:Y315)</f>
        <v>200.20318267973963</v>
      </c>
      <c r="AG315">
        <f>AVERAGE(Z315:AB315)</f>
        <v>863.20094530511039</v>
      </c>
      <c r="AH315">
        <f>AVERAGE(AC315:AG315)</f>
        <v>332.65614018554356</v>
      </c>
      <c r="AI315">
        <f>LOG10(AH315)</f>
        <v>2.5219955440877606</v>
      </c>
      <c r="AJ315">
        <f>STDEVA(AC315:AG315)/AH315</f>
        <v>0.91647948931602008</v>
      </c>
      <c r="AK315">
        <f>COUNT(AC315:AG315)</f>
        <v>5</v>
      </c>
      <c r="AL315">
        <v>323</v>
      </c>
      <c r="AM315">
        <v>230.839662379853</v>
      </c>
      <c r="AN315">
        <v>214.603278718604</v>
      </c>
      <c r="AO315">
        <v>192.55927711580699</v>
      </c>
      <c r="AP315">
        <v>775.37980159172798</v>
      </c>
      <c r="AQ315">
        <v>810.70539716634596</v>
      </c>
      <c r="AR315">
        <v>778.91841223723804</v>
      </c>
      <c r="AS315">
        <v>393.85525724813698</v>
      </c>
      <c r="AT315">
        <v>228.66070477626101</v>
      </c>
      <c r="AU315">
        <v>318.58297729236102</v>
      </c>
      <c r="AV315">
        <v>315.28551438673401</v>
      </c>
      <c r="AW315">
        <v>470.99399413601998</v>
      </c>
      <c r="AX315">
        <v>505.75348927573202</v>
      </c>
      <c r="AY315">
        <v>236.005640151514</v>
      </c>
      <c r="AZ315">
        <v>256.27104338061702</v>
      </c>
      <c r="BA315">
        <v>184.5616873212</v>
      </c>
      <c r="BB315">
        <f>AVERAGE(AM315:AO315)</f>
        <v>212.66740607142137</v>
      </c>
      <c r="BC315">
        <f>AVERAGE(AP315:AR315)</f>
        <v>788.33453699843733</v>
      </c>
      <c r="BD315">
        <f>AVERAGE(AS315:AU315)</f>
        <v>313.69964643891967</v>
      </c>
      <c r="BE315">
        <f>AVERAGE(AV315:AX315)</f>
        <v>430.67766593282869</v>
      </c>
      <c r="BF315">
        <f>AVERAGE(AY315:BA315)</f>
        <v>225.61279028444369</v>
      </c>
      <c r="BG315">
        <f>AVERAGE(BB315:BF315)</f>
        <v>394.19840914521012</v>
      </c>
      <c r="BH315">
        <f>LOG10(BG315)</f>
        <v>2.5957148672776436</v>
      </c>
      <c r="BI315">
        <f>STDEVA(BB315:BF315)/BG315</f>
        <v>0.60102295374666781</v>
      </c>
      <c r="BJ315">
        <f>COUNT(BB315:BF315)</f>
        <v>5</v>
      </c>
      <c r="BK315">
        <v>314</v>
      </c>
      <c r="BL315">
        <f t="shared" si="8"/>
        <v>0.8438799661999743</v>
      </c>
      <c r="BM315">
        <f t="shared" si="9"/>
        <v>-0.24489029084055239</v>
      </c>
    </row>
    <row r="316" spans="1:65" x14ac:dyDescent="0.25">
      <c r="A316" t="s">
        <v>271</v>
      </c>
      <c r="B316">
        <v>3</v>
      </c>
      <c r="C316">
        <v>1</v>
      </c>
      <c r="D316">
        <v>14.5825</v>
      </c>
      <c r="E316">
        <v>1.09533035446323E-2</v>
      </c>
      <c r="F316" s="1">
        <f>-LOG10(E316)</f>
        <v>1.9604548767301211</v>
      </c>
      <c r="G316">
        <v>9.6465772904675604E-2</v>
      </c>
      <c r="H316">
        <v>2.03134092439113</v>
      </c>
      <c r="I316">
        <v>0.74880700908825004</v>
      </c>
      <c r="J316" t="s">
        <v>1</v>
      </c>
      <c r="K316" t="s">
        <v>0</v>
      </c>
      <c r="L316">
        <v>96146.368499999997</v>
      </c>
      <c r="M316" t="s">
        <v>272</v>
      </c>
      <c r="N316">
        <v>679.58931687926497</v>
      </c>
      <c r="O316">
        <v>352.36456139629098</v>
      </c>
      <c r="P316">
        <v>351.12981109829701</v>
      </c>
      <c r="Q316">
        <v>395.17535857657998</v>
      </c>
      <c r="R316">
        <v>422.08972263315098</v>
      </c>
      <c r="S316">
        <v>276.29958254231002</v>
      </c>
      <c r="T316">
        <v>87.375332939251095</v>
      </c>
      <c r="U316">
        <v>33.8032080795656</v>
      </c>
      <c r="V316">
        <v>51.363957283688002</v>
      </c>
      <c r="W316">
        <v>54.5031003242051</v>
      </c>
      <c r="X316">
        <v>95.511660081389707</v>
      </c>
      <c r="Y316">
        <v>91.167176357350698</v>
      </c>
      <c r="AC316">
        <f>AVERAGE(N316:P316)</f>
        <v>461.02789645795104</v>
      </c>
      <c r="AD316">
        <f>AVERAGE(Q316:S316)</f>
        <v>364.5215545840137</v>
      </c>
      <c r="AE316">
        <f>AVERAGE(T316:V316)</f>
        <v>57.514166100834899</v>
      </c>
      <c r="AF316">
        <f>AVERAGE(W316:Y316)</f>
        <v>80.393978920981837</v>
      </c>
      <c r="AH316">
        <f>AVERAGE(AC316:AG316)</f>
        <v>240.86439901594537</v>
      </c>
      <c r="AI316">
        <f>LOG10(AH316)</f>
        <v>2.381772613806981</v>
      </c>
      <c r="AJ316">
        <f>STDEVA(AC316:AG316)/AH316</f>
        <v>0.84110589375873168</v>
      </c>
      <c r="AK316">
        <f>COUNT(AC316:AG316)</f>
        <v>4</v>
      </c>
      <c r="AL316">
        <v>399</v>
      </c>
      <c r="AM316">
        <v>486.46289900162799</v>
      </c>
      <c r="AN316">
        <v>660.34505179223595</v>
      </c>
      <c r="AO316">
        <v>722.55549464761896</v>
      </c>
      <c r="AP316">
        <v>219.038599964149</v>
      </c>
      <c r="AQ316">
        <v>305.22502812048202</v>
      </c>
      <c r="AR316">
        <v>223.69356575926099</v>
      </c>
      <c r="AS316">
        <v>143.73262134187999</v>
      </c>
      <c r="AT316">
        <v>108.270443666497</v>
      </c>
      <c r="AU316">
        <v>122.164820033344</v>
      </c>
      <c r="AV316">
        <v>322.82533916397699</v>
      </c>
      <c r="AW316">
        <v>230.21328285886301</v>
      </c>
      <c r="AX316">
        <v>270.52518698761099</v>
      </c>
      <c r="AY316">
        <v>749.744912129716</v>
      </c>
      <c r="AZ316">
        <v>622.53205573812704</v>
      </c>
      <c r="BA316">
        <v>684.00323019418897</v>
      </c>
      <c r="BB316">
        <f>AVERAGE(AM316:AO316)</f>
        <v>623.1211484804943</v>
      </c>
      <c r="BC316">
        <f>AVERAGE(AP316:AR316)</f>
        <v>249.31906461463066</v>
      </c>
      <c r="BD316">
        <f>AVERAGE(AS316:AU316)</f>
        <v>124.72262834724033</v>
      </c>
      <c r="BE316">
        <f>AVERAGE(AV316:AX316)</f>
        <v>274.52126967015033</v>
      </c>
      <c r="BF316">
        <f>AVERAGE(AY316:BA316)</f>
        <v>685.42673268734404</v>
      </c>
      <c r="BG316">
        <f>AVERAGE(BB316:BF316)</f>
        <v>391.4221687599719</v>
      </c>
      <c r="BH316">
        <f>LOG10(BG316)</f>
        <v>2.5926454189139085</v>
      </c>
      <c r="BI316">
        <f>STDEVA(BB316:BF316)/BG316</f>
        <v>0.63242038552858604</v>
      </c>
      <c r="BJ316">
        <f>COUNT(BB316:BF316)</f>
        <v>5</v>
      </c>
      <c r="BK316">
        <v>315</v>
      </c>
      <c r="BL316">
        <f t="shared" si="8"/>
        <v>0.61535707029319631</v>
      </c>
      <c r="BM316">
        <f t="shared" si="9"/>
        <v>-0.70050429573241002</v>
      </c>
    </row>
    <row r="317" spans="1:65" x14ac:dyDescent="0.25">
      <c r="A317" t="s">
        <v>777</v>
      </c>
      <c r="B317">
        <v>5</v>
      </c>
      <c r="C317">
        <v>1</v>
      </c>
      <c r="D317">
        <v>26.372900000000001</v>
      </c>
      <c r="E317">
        <v>8.0422050199811093E-2</v>
      </c>
      <c r="F317" s="1">
        <f>-LOG10(E317)</f>
        <v>1.0946248596201347</v>
      </c>
      <c r="G317">
        <v>0.22000981330907399</v>
      </c>
      <c r="H317">
        <v>33.425662725101503</v>
      </c>
      <c r="I317">
        <v>0.417604939607787</v>
      </c>
      <c r="J317" t="s">
        <v>1</v>
      </c>
      <c r="K317" t="s">
        <v>0</v>
      </c>
      <c r="L317">
        <v>183937.03959999999</v>
      </c>
      <c r="M317" t="s">
        <v>778</v>
      </c>
      <c r="N317">
        <v>9.3108796879664801</v>
      </c>
      <c r="P317">
        <v>13.2695619678593</v>
      </c>
      <c r="Q317">
        <v>19.739315717489401</v>
      </c>
      <c r="R317">
        <v>27.748415560191901</v>
      </c>
      <c r="S317">
        <v>12.754159494681501</v>
      </c>
      <c r="T317">
        <v>10.4504106539808</v>
      </c>
      <c r="U317">
        <v>7.2868017863043102</v>
      </c>
      <c r="V317">
        <v>12.7927130141536</v>
      </c>
      <c r="W317">
        <v>22.446388030555099</v>
      </c>
      <c r="X317">
        <v>23.763839053555198</v>
      </c>
      <c r="Y317">
        <v>6.8196773581416403</v>
      </c>
      <c r="AA317">
        <v>6.2963573543927703E-2</v>
      </c>
      <c r="AB317">
        <v>9.0115031005604092</v>
      </c>
      <c r="AC317">
        <f>AVERAGE(N317:P317)</f>
        <v>11.29022082791289</v>
      </c>
      <c r="AD317">
        <f>AVERAGE(Q317:S317)</f>
        <v>20.080630257454271</v>
      </c>
      <c r="AE317">
        <f>AVERAGE(T317:V317)</f>
        <v>10.176641818146237</v>
      </c>
      <c r="AF317">
        <f>AVERAGE(W317:Y317)</f>
        <v>17.676634814083979</v>
      </c>
      <c r="AG317">
        <f>AVERAGE(Z317:AB317)</f>
        <v>4.537233337052168</v>
      </c>
      <c r="AH317">
        <f>AVERAGE(AC317:AG317)</f>
        <v>12.752272210929911</v>
      </c>
      <c r="AI317">
        <f>LOG10(AH317)</f>
        <v>1.1055875746325736</v>
      </c>
      <c r="AJ317">
        <f>STDEVA(AC317:AG317)/AH317</f>
        <v>0.48690275360998808</v>
      </c>
      <c r="AK317">
        <f>COUNT(AC317:AG317)</f>
        <v>5</v>
      </c>
      <c r="AL317">
        <v>959</v>
      </c>
      <c r="AM317">
        <v>5.6145588305588001</v>
      </c>
      <c r="AN317">
        <v>9.6359061132981498</v>
      </c>
      <c r="AO317">
        <v>5.9326577735303596</v>
      </c>
      <c r="AP317">
        <v>2911.1316712234898</v>
      </c>
      <c r="AQ317">
        <v>692.64637649465499</v>
      </c>
      <c r="AR317">
        <v>2132.59910670303</v>
      </c>
      <c r="AS317">
        <v>21.90531747348</v>
      </c>
      <c r="AT317">
        <v>8.7503440246513708</v>
      </c>
      <c r="AU317">
        <v>26.023889514263299</v>
      </c>
      <c r="AV317">
        <v>1.83417907989908</v>
      </c>
      <c r="AW317">
        <v>10.614873426135899</v>
      </c>
      <c r="AX317">
        <v>3.2852691315346401</v>
      </c>
      <c r="AY317">
        <v>15.889765867840101</v>
      </c>
      <c r="AZ317">
        <v>6.0189412444448704</v>
      </c>
      <c r="BA317">
        <v>12.8712469024925</v>
      </c>
      <c r="BB317">
        <f>AVERAGE(AM317:AO317)</f>
        <v>7.0610409057957702</v>
      </c>
      <c r="BC317">
        <f>AVERAGE(AP317:AR317)</f>
        <v>1912.1257181403917</v>
      </c>
      <c r="BD317">
        <f>AVERAGE(AS317:AU317)</f>
        <v>18.893183670798223</v>
      </c>
      <c r="BE317">
        <f>AVERAGE(AV317:AX317)</f>
        <v>5.2447738791898733</v>
      </c>
      <c r="BF317">
        <f>AVERAGE(AY317:BA317)</f>
        <v>11.593318004925825</v>
      </c>
      <c r="BG317">
        <f>AVERAGE(BB317:BF317)</f>
        <v>390.98360692022027</v>
      </c>
      <c r="BH317">
        <f>LOG10(BG317)</f>
        <v>2.5921585487684027</v>
      </c>
      <c r="BI317">
        <f>STDEVA(BB317:BF317)/BG317</f>
        <v>2.1749264729456312</v>
      </c>
      <c r="BJ317">
        <f>COUNT(BB317:BF317)</f>
        <v>5</v>
      </c>
      <c r="BK317">
        <v>316</v>
      </c>
      <c r="BL317">
        <f t="shared" si="8"/>
        <v>3.2615874387623617E-2</v>
      </c>
      <c r="BM317">
        <f t="shared" si="9"/>
        <v>-4.9382818840258844</v>
      </c>
    </row>
    <row r="318" spans="1:65" x14ac:dyDescent="0.25">
      <c r="A318" t="s">
        <v>407</v>
      </c>
      <c r="B318">
        <v>14</v>
      </c>
      <c r="C318">
        <v>2</v>
      </c>
      <c r="D318">
        <v>57.192799999999998</v>
      </c>
      <c r="E318">
        <v>2.5981423272778699E-2</v>
      </c>
      <c r="F318" s="1">
        <f>-LOG10(E318)</f>
        <v>1.5853370617855735</v>
      </c>
      <c r="G318">
        <v>0.14283702795766501</v>
      </c>
      <c r="H318">
        <v>1.23005332979786</v>
      </c>
      <c r="I318">
        <v>0.62177241952682505</v>
      </c>
      <c r="J318" t="s">
        <v>1</v>
      </c>
      <c r="K318" t="s">
        <v>0</v>
      </c>
      <c r="L318">
        <v>307214.3885</v>
      </c>
      <c r="M318" t="s">
        <v>408</v>
      </c>
      <c r="N318">
        <v>101.278035017421</v>
      </c>
      <c r="O318">
        <v>134.974021676294</v>
      </c>
      <c r="P318">
        <v>114.525730637687</v>
      </c>
      <c r="Q318">
        <v>152.35349362407399</v>
      </c>
      <c r="R318">
        <v>182.37569074428299</v>
      </c>
      <c r="S318">
        <v>212.09360881699999</v>
      </c>
      <c r="T318">
        <v>292.059502217101</v>
      </c>
      <c r="U318">
        <v>346.947527761934</v>
      </c>
      <c r="V318">
        <v>331.52640409211898</v>
      </c>
      <c r="W318">
        <v>211.16889847798399</v>
      </c>
      <c r="X318">
        <v>229.71103409808501</v>
      </c>
      <c r="Y318">
        <v>226.132712840121</v>
      </c>
      <c r="Z318">
        <v>693.14400731569197</v>
      </c>
      <c r="AA318">
        <v>797.78325575734902</v>
      </c>
      <c r="AB318">
        <v>716.02791341672196</v>
      </c>
      <c r="AC318">
        <f>AVERAGE(N318:P318)</f>
        <v>116.92592911046734</v>
      </c>
      <c r="AD318">
        <f>AVERAGE(Q318:S318)</f>
        <v>182.27426439511899</v>
      </c>
      <c r="AE318">
        <f>AVERAGE(T318:V318)</f>
        <v>323.5111446903847</v>
      </c>
      <c r="AF318">
        <f>AVERAGE(W318:Y318)</f>
        <v>222.33754847206333</v>
      </c>
      <c r="AG318">
        <f>AVERAGE(Z318:AB318)</f>
        <v>735.6517254965878</v>
      </c>
      <c r="AH318">
        <f>AVERAGE(AC318:AG318)</f>
        <v>316.14012243292439</v>
      </c>
      <c r="AI318">
        <f>LOG10(AH318)</f>
        <v>2.4998796171475282</v>
      </c>
      <c r="AJ318">
        <f>STDEVA(AC318:AG318)/AH318</f>
        <v>0.77875549766012264</v>
      </c>
      <c r="AK318">
        <f>COUNT(AC318:AG318)</f>
        <v>5</v>
      </c>
      <c r="AL318">
        <v>334</v>
      </c>
      <c r="AM318">
        <v>333.00094397625298</v>
      </c>
      <c r="AN318">
        <v>413.78070033706899</v>
      </c>
      <c r="AO318">
        <v>399.97971373437798</v>
      </c>
      <c r="AP318">
        <v>398.41151755367599</v>
      </c>
      <c r="AQ318">
        <v>495.30620434910799</v>
      </c>
      <c r="AR318">
        <v>378.451915400551</v>
      </c>
      <c r="AS318">
        <v>393.21840649913702</v>
      </c>
      <c r="AT318">
        <v>371.14126922347202</v>
      </c>
      <c r="AU318">
        <v>361.341208731351</v>
      </c>
      <c r="AV318">
        <v>357.335515695374</v>
      </c>
      <c r="AW318">
        <v>343.60003924961899</v>
      </c>
      <c r="AX318">
        <v>257.20916424901702</v>
      </c>
      <c r="AY318">
        <v>448.48470867421901</v>
      </c>
      <c r="AZ318">
        <v>413.934463675031</v>
      </c>
      <c r="BA318">
        <v>467.84238287157899</v>
      </c>
      <c r="BB318">
        <f>AVERAGE(AM318:AO318)</f>
        <v>382.2537860159</v>
      </c>
      <c r="BC318">
        <f>AVERAGE(AP318:AR318)</f>
        <v>424.05654576777835</v>
      </c>
      <c r="BD318">
        <f>AVERAGE(AS318:AU318)</f>
        <v>375.23362815132003</v>
      </c>
      <c r="BE318">
        <f>AVERAGE(AV318:AX318)</f>
        <v>319.38157306467002</v>
      </c>
      <c r="BF318">
        <f>AVERAGE(AY318:BA318)</f>
        <v>443.42051840694302</v>
      </c>
      <c r="BG318">
        <f>AVERAGE(BB318:BF318)</f>
        <v>388.8692102813223</v>
      </c>
      <c r="BH318">
        <f>LOG10(BG318)</f>
        <v>2.589803558127453</v>
      </c>
      <c r="BI318">
        <f>STDEVA(BB318:BF318)/BG318</f>
        <v>0.12381072705399961</v>
      </c>
      <c r="BJ318">
        <f>COUNT(BB318:BF318)</f>
        <v>5</v>
      </c>
      <c r="BK318">
        <v>317</v>
      </c>
      <c r="BL318">
        <f t="shared" si="8"/>
        <v>0.81297288156143033</v>
      </c>
      <c r="BM318">
        <f t="shared" si="9"/>
        <v>-0.29872086594420555</v>
      </c>
    </row>
    <row r="319" spans="1:65" x14ac:dyDescent="0.25">
      <c r="A319" t="s">
        <v>1337</v>
      </c>
      <c r="B319">
        <v>25</v>
      </c>
      <c r="C319">
        <v>1</v>
      </c>
      <c r="D319">
        <v>143.3048</v>
      </c>
      <c r="E319">
        <v>0.27668462501364399</v>
      </c>
      <c r="F319" s="1">
        <f>-LOG10(E319)</f>
        <v>0.55801497333918448</v>
      </c>
      <c r="G319">
        <v>0.42906328053498399</v>
      </c>
      <c r="H319">
        <v>1.37314086062298</v>
      </c>
      <c r="I319">
        <v>0.18840193897409399</v>
      </c>
      <c r="J319" t="s">
        <v>0</v>
      </c>
      <c r="K319" t="s">
        <v>1</v>
      </c>
      <c r="L319">
        <v>123755.4742</v>
      </c>
      <c r="M319" t="s">
        <v>1338</v>
      </c>
      <c r="N319">
        <v>175.96940692341499</v>
      </c>
      <c r="O319">
        <v>86.946187336902099</v>
      </c>
      <c r="P319">
        <v>105.709691385407</v>
      </c>
      <c r="Q319">
        <v>545.74351336991595</v>
      </c>
      <c r="R319">
        <v>623.89151559846198</v>
      </c>
      <c r="S319">
        <v>586.38521399049898</v>
      </c>
      <c r="T319">
        <v>592.31850525794505</v>
      </c>
      <c r="U319">
        <v>636.27960163787395</v>
      </c>
      <c r="V319">
        <v>279.65532098018701</v>
      </c>
      <c r="W319">
        <v>619.19383629976505</v>
      </c>
      <c r="X319">
        <v>427.66646496396697</v>
      </c>
      <c r="Y319">
        <v>945.01459062712399</v>
      </c>
      <c r="Z319">
        <v>913.55685127428103</v>
      </c>
      <c r="AA319">
        <v>234.66822617029999</v>
      </c>
      <c r="AB319">
        <v>1182.5643262513399</v>
      </c>
      <c r="AC319">
        <f>AVERAGE(N319:P319)</f>
        <v>122.87509521524136</v>
      </c>
      <c r="AD319">
        <f>AVERAGE(Q319:S319)</f>
        <v>585.34008098629226</v>
      </c>
      <c r="AE319">
        <f>AVERAGE(T319:V319)</f>
        <v>502.75114262533538</v>
      </c>
      <c r="AF319">
        <f>AVERAGE(W319:Y319)</f>
        <v>663.95829729695197</v>
      </c>
      <c r="AG319">
        <f>AVERAGE(Z319:AB319)</f>
        <v>776.92980123197367</v>
      </c>
      <c r="AH319">
        <f>AVERAGE(AC319:AG319)</f>
        <v>530.370883471159</v>
      </c>
      <c r="AI319">
        <f>LOG10(AH319)</f>
        <v>2.7245796739659083</v>
      </c>
      <c r="AJ319">
        <f>STDEVA(AC319:AG319)/AH319</f>
        <v>0.46992760871123374</v>
      </c>
      <c r="AK319">
        <f>COUNT(AC319:AG319)</f>
        <v>5</v>
      </c>
      <c r="AL319">
        <v>262</v>
      </c>
      <c r="AM319">
        <v>496.78971112948699</v>
      </c>
      <c r="AN319">
        <v>1266.82767216395</v>
      </c>
      <c r="AO319">
        <v>705.79951716747598</v>
      </c>
      <c r="AP319">
        <v>176.43848147145201</v>
      </c>
      <c r="AQ319">
        <v>84.8772519309248</v>
      </c>
      <c r="AR319">
        <v>106.904798104527</v>
      </c>
      <c r="AS319">
        <v>421.78705736691097</v>
      </c>
      <c r="AT319">
        <v>426.02491337888199</v>
      </c>
      <c r="AU319">
        <v>293.735518931049</v>
      </c>
      <c r="AV319">
        <v>270.21093699192397</v>
      </c>
      <c r="AW319">
        <v>435.13727040977102</v>
      </c>
      <c r="AX319">
        <v>270.79181697947001</v>
      </c>
      <c r="AY319">
        <v>373.011479116023</v>
      </c>
      <c r="AZ319">
        <v>237.79534121268401</v>
      </c>
      <c r="BA319">
        <v>227.56608373934</v>
      </c>
      <c r="BB319">
        <f>AVERAGE(AM319:AO319)</f>
        <v>823.13896682030429</v>
      </c>
      <c r="BC319">
        <f>AVERAGE(AP319:AR319)</f>
        <v>122.74017716896793</v>
      </c>
      <c r="BD319">
        <f>AVERAGE(AS319:AU319)</f>
        <v>380.51582989228064</v>
      </c>
      <c r="BE319">
        <f>AVERAGE(AV319:AX319)</f>
        <v>325.38000812705496</v>
      </c>
      <c r="BF319">
        <f>AVERAGE(AY319:BA319)</f>
        <v>279.45763468934899</v>
      </c>
      <c r="BG319">
        <f>AVERAGE(BB319:BF319)</f>
        <v>386.24652333959136</v>
      </c>
      <c r="BH319">
        <f>LOG10(BG319)</f>
        <v>2.5868645833035027</v>
      </c>
      <c r="BI319">
        <f>STDEVA(BB319:BF319)/BG319</f>
        <v>0.6794045000275819</v>
      </c>
      <c r="BJ319">
        <f>COUNT(BB319:BF319)</f>
        <v>5</v>
      </c>
      <c r="BK319">
        <v>318</v>
      </c>
      <c r="BL319">
        <f t="shared" si="8"/>
        <v>1.3731408606229762</v>
      </c>
      <c r="BM319">
        <f t="shared" si="9"/>
        <v>0.4574796287614053</v>
      </c>
    </row>
    <row r="320" spans="1:65" x14ac:dyDescent="0.25">
      <c r="A320" t="s">
        <v>1922</v>
      </c>
      <c r="B320">
        <v>35</v>
      </c>
      <c r="C320">
        <v>1</v>
      </c>
      <c r="D320">
        <v>159.37799999999999</v>
      </c>
      <c r="E320">
        <v>0.64063396943015805</v>
      </c>
      <c r="F320" s="1">
        <f>-LOG10(E320)</f>
        <v>0.19339003672287711</v>
      </c>
      <c r="G320">
        <v>0.68330196901117102</v>
      </c>
      <c r="H320">
        <v>1.0398610216188799</v>
      </c>
      <c r="I320">
        <v>7.4136592089317596E-2</v>
      </c>
      <c r="J320" t="s">
        <v>1</v>
      </c>
      <c r="K320" t="s">
        <v>0</v>
      </c>
      <c r="L320">
        <v>351120.48320000002</v>
      </c>
      <c r="M320" t="s">
        <v>1923</v>
      </c>
      <c r="N320">
        <v>191.59229528505699</v>
      </c>
      <c r="O320">
        <v>227.23841967277599</v>
      </c>
      <c r="P320">
        <v>217.57215803089301</v>
      </c>
      <c r="Q320">
        <v>422.162689626928</v>
      </c>
      <c r="R320">
        <v>432.65013192763598</v>
      </c>
      <c r="S320">
        <v>366.48185636901201</v>
      </c>
      <c r="T320">
        <v>493.04678880059998</v>
      </c>
      <c r="U320">
        <v>551.83361579610198</v>
      </c>
      <c r="V320">
        <v>489.01705084935202</v>
      </c>
      <c r="W320">
        <v>308.53080906238102</v>
      </c>
      <c r="X320">
        <v>345.04014087235402</v>
      </c>
      <c r="Y320">
        <v>322.59129635310097</v>
      </c>
      <c r="Z320">
        <v>419.298057522801</v>
      </c>
      <c r="AA320">
        <v>387.50858669143798</v>
      </c>
      <c r="AB320">
        <v>384.673047729301</v>
      </c>
      <c r="AC320">
        <f>AVERAGE(N320:P320)</f>
        <v>212.13429099624202</v>
      </c>
      <c r="AD320">
        <f>AVERAGE(Q320:S320)</f>
        <v>407.09822597452529</v>
      </c>
      <c r="AE320">
        <f>AVERAGE(T320:V320)</f>
        <v>511.29915181535131</v>
      </c>
      <c r="AF320">
        <f>AVERAGE(W320:Y320)</f>
        <v>325.38741542927869</v>
      </c>
      <c r="AG320">
        <f>AVERAGE(Z320:AB320)</f>
        <v>397.15989731451333</v>
      </c>
      <c r="AH320">
        <f>AVERAGE(AC320:AG320)</f>
        <v>370.61579630598214</v>
      </c>
      <c r="AI320">
        <f>LOG10(AH320)</f>
        <v>2.5689239257824537</v>
      </c>
      <c r="AJ320">
        <f>STDEVA(AC320:AG320)/AH320</f>
        <v>0.29860491383176829</v>
      </c>
      <c r="AK320">
        <f>COUNT(AC320:AG320)</f>
        <v>5</v>
      </c>
      <c r="AL320">
        <v>313</v>
      </c>
      <c r="AM320">
        <v>406.21828644846499</v>
      </c>
      <c r="AN320">
        <v>511.30016011930098</v>
      </c>
      <c r="AO320">
        <v>403.129969851846</v>
      </c>
      <c r="AP320">
        <v>227.60992645853401</v>
      </c>
      <c r="AQ320">
        <v>223.85481111295101</v>
      </c>
      <c r="AR320">
        <v>243.447791423605</v>
      </c>
      <c r="AS320">
        <v>378.15551606602702</v>
      </c>
      <c r="AT320">
        <v>357.34612863486899</v>
      </c>
      <c r="AU320">
        <v>407.27527488230101</v>
      </c>
      <c r="AV320">
        <v>538.24244515271596</v>
      </c>
      <c r="AW320">
        <v>447.26140806594702</v>
      </c>
      <c r="AX320">
        <v>430.39210025940702</v>
      </c>
      <c r="AY320">
        <v>410.89237250805201</v>
      </c>
      <c r="AZ320">
        <v>409.28855123146798</v>
      </c>
      <c r="BA320">
        <v>386.419066406985</v>
      </c>
      <c r="BB320">
        <f>AVERAGE(AM320:AO320)</f>
        <v>440.21613880653734</v>
      </c>
      <c r="BC320">
        <f>AVERAGE(AP320:AR320)</f>
        <v>231.63750966503002</v>
      </c>
      <c r="BD320">
        <f>AVERAGE(AS320:AU320)</f>
        <v>380.92563986106569</v>
      </c>
      <c r="BE320">
        <f>AVERAGE(AV320:AX320)</f>
        <v>471.96531782602329</v>
      </c>
      <c r="BF320">
        <f>AVERAGE(AY320:BA320)</f>
        <v>402.19999671550164</v>
      </c>
      <c r="BG320">
        <f>AVERAGE(BB320:BF320)</f>
        <v>385.38892057483156</v>
      </c>
      <c r="BH320">
        <f>LOG10(BG320)</f>
        <v>2.5858992251030921</v>
      </c>
      <c r="BI320">
        <f>STDEVA(BB320:BF320)/BG320</f>
        <v>0.2407823123069612</v>
      </c>
      <c r="BJ320">
        <f>COUNT(BB320:BF320)</f>
        <v>5</v>
      </c>
      <c r="BK320">
        <v>319</v>
      </c>
      <c r="BL320">
        <f t="shared" si="8"/>
        <v>0.96166697203745666</v>
      </c>
      <c r="BM320">
        <f t="shared" si="9"/>
        <v>-5.6390723732352224E-2</v>
      </c>
    </row>
    <row r="321" spans="1:65" x14ac:dyDescent="0.25">
      <c r="A321" t="s">
        <v>1229</v>
      </c>
      <c r="B321">
        <v>2</v>
      </c>
      <c r="C321">
        <v>1</v>
      </c>
      <c r="D321">
        <v>9.4955999999999996</v>
      </c>
      <c r="E321">
        <v>0.22757557534529299</v>
      </c>
      <c r="F321" s="1">
        <f>-LOG10(E321)</f>
        <v>0.64287435063359355</v>
      </c>
      <c r="G321">
        <v>0.38515073455886101</v>
      </c>
      <c r="H321">
        <v>1.1749782255271699</v>
      </c>
      <c r="I321">
        <v>0.221954808456365</v>
      </c>
      <c r="J321" t="s">
        <v>1</v>
      </c>
      <c r="K321" t="s">
        <v>0</v>
      </c>
      <c r="L321">
        <v>50054.268799999998</v>
      </c>
      <c r="M321" t="s">
        <v>1230</v>
      </c>
      <c r="N321">
        <v>333.72922137291101</v>
      </c>
      <c r="O321">
        <v>494.55688454760002</v>
      </c>
      <c r="P321">
        <v>416.70388491560198</v>
      </c>
      <c r="Q321">
        <v>450.05153828600299</v>
      </c>
      <c r="R321">
        <v>316.34757606050903</v>
      </c>
      <c r="S321">
        <v>312.28108900519402</v>
      </c>
      <c r="T321">
        <v>255.746828650362</v>
      </c>
      <c r="U321">
        <v>181.98926011839399</v>
      </c>
      <c r="V321">
        <v>301.60049803218101</v>
      </c>
      <c r="W321">
        <v>179.49177009305299</v>
      </c>
      <c r="X321">
        <v>181.23084509427301</v>
      </c>
      <c r="Y321">
        <v>141.21648229025601</v>
      </c>
      <c r="Z321">
        <v>402.30360636428298</v>
      </c>
      <c r="AA321">
        <v>528.50130665588199</v>
      </c>
      <c r="AB321">
        <v>417.60445822366501</v>
      </c>
      <c r="AC321">
        <f>AVERAGE(N321:P321)</f>
        <v>414.99666361203771</v>
      </c>
      <c r="AD321">
        <f>AVERAGE(Q321:S321)</f>
        <v>359.56006778390201</v>
      </c>
      <c r="AE321">
        <f>AVERAGE(T321:V321)</f>
        <v>246.44552893364565</v>
      </c>
      <c r="AF321">
        <f>AVERAGE(W321:Y321)</f>
        <v>167.31303249252736</v>
      </c>
      <c r="AG321">
        <f>AVERAGE(Z321:AB321)</f>
        <v>449.46979041461003</v>
      </c>
      <c r="AH321">
        <f>AVERAGE(AC321:AG321)</f>
        <v>327.55701664734454</v>
      </c>
      <c r="AI321">
        <f>LOG10(AH321)</f>
        <v>2.5152869069539903</v>
      </c>
      <c r="AJ321">
        <f>STDEVA(AC321:AG321)/AH321</f>
        <v>0.36054591166781275</v>
      </c>
      <c r="AK321">
        <f>COUNT(AC321:AG321)</f>
        <v>5</v>
      </c>
      <c r="AL321">
        <v>324</v>
      </c>
      <c r="AM321">
        <v>339.09237278785503</v>
      </c>
      <c r="AN321">
        <v>295.25338772258601</v>
      </c>
      <c r="AO321">
        <v>356.29099228515003</v>
      </c>
      <c r="AP321">
        <v>302.02524111839301</v>
      </c>
      <c r="AQ321">
        <v>426.41946800631001</v>
      </c>
      <c r="AR321">
        <v>388.289920536078</v>
      </c>
      <c r="AS321">
        <v>661.16474925893897</v>
      </c>
      <c r="AT321">
        <v>624.98176071572402</v>
      </c>
      <c r="AU321">
        <v>622.24904665060501</v>
      </c>
      <c r="AV321">
        <v>219.70859839293499</v>
      </c>
      <c r="AW321">
        <v>203.56749995331401</v>
      </c>
      <c r="AX321">
        <v>251.34655544926301</v>
      </c>
      <c r="AY321">
        <v>370.02195332937498</v>
      </c>
      <c r="AZ321">
        <v>325.03496564245899</v>
      </c>
      <c r="BA321">
        <v>387.63892084005602</v>
      </c>
      <c r="BB321">
        <f>AVERAGE(AM321:AO321)</f>
        <v>330.21225093186371</v>
      </c>
      <c r="BC321">
        <f>AVERAGE(AP321:AR321)</f>
        <v>372.24487655359366</v>
      </c>
      <c r="BD321">
        <f>AVERAGE(AS321:AU321)</f>
        <v>636.13185220842263</v>
      </c>
      <c r="BE321">
        <f>AVERAGE(AV321:AX321)</f>
        <v>224.87421793183731</v>
      </c>
      <c r="BF321">
        <f>AVERAGE(AY321:BA321)</f>
        <v>360.89861327062999</v>
      </c>
      <c r="BG321">
        <f>AVERAGE(BB321:BF321)</f>
        <v>384.87236217926949</v>
      </c>
      <c r="BH321">
        <f>LOG10(BG321)</f>
        <v>2.5853167253736427</v>
      </c>
      <c r="BI321">
        <f>STDEVA(BB321:BF321)/BG321</f>
        <v>0.39501444995282958</v>
      </c>
      <c r="BJ321">
        <f>COUNT(BB321:BF321)</f>
        <v>5</v>
      </c>
      <c r="BK321">
        <v>320</v>
      </c>
      <c r="BL321">
        <f t="shared" si="8"/>
        <v>0.85107960154013851</v>
      </c>
      <c r="BM321">
        <f t="shared" si="9"/>
        <v>-0.23263402128810373</v>
      </c>
    </row>
    <row r="322" spans="1:65" x14ac:dyDescent="0.25">
      <c r="A322" t="s">
        <v>1826</v>
      </c>
      <c r="B322">
        <v>11</v>
      </c>
      <c r="C322">
        <v>2</v>
      </c>
      <c r="D322">
        <v>52.294499999999999</v>
      </c>
      <c r="E322">
        <v>0.552976176715404</v>
      </c>
      <c r="F322" s="1">
        <f>-LOG10(E322)</f>
        <v>0.25729357853961898</v>
      </c>
      <c r="G322">
        <v>0.62100894843650301</v>
      </c>
      <c r="H322">
        <v>1.70178727125166</v>
      </c>
      <c r="I322">
        <v>8.9367785453389595E-2</v>
      </c>
      <c r="J322" t="s">
        <v>0</v>
      </c>
      <c r="K322" t="s">
        <v>1</v>
      </c>
      <c r="L322">
        <v>76073.554799999998</v>
      </c>
      <c r="M322" t="s">
        <v>1827</v>
      </c>
      <c r="N322">
        <v>488.95618064763499</v>
      </c>
      <c r="O322">
        <v>7.8690183497504202</v>
      </c>
      <c r="P322">
        <v>554.80672797272496</v>
      </c>
      <c r="Q322">
        <v>563.904049019328</v>
      </c>
      <c r="R322">
        <v>497.99033538135097</v>
      </c>
      <c r="S322">
        <v>486.40881506680802</v>
      </c>
      <c r="T322">
        <v>313.13779718863799</v>
      </c>
      <c r="U322">
        <v>292.34245848518401</v>
      </c>
      <c r="V322">
        <v>299.96481583755798</v>
      </c>
      <c r="W322">
        <v>577.26534770698595</v>
      </c>
      <c r="X322">
        <v>600.52511722726399</v>
      </c>
      <c r="Y322">
        <v>582.10705316224198</v>
      </c>
      <c r="Z322">
        <v>1706.86927519902</v>
      </c>
      <c r="AA322">
        <v>1298.56955338234</v>
      </c>
      <c r="AB322">
        <v>1551.82731901803</v>
      </c>
      <c r="AC322">
        <f>AVERAGE(N322:P322)</f>
        <v>350.54397565670342</v>
      </c>
      <c r="AD322">
        <f>AVERAGE(Q322:S322)</f>
        <v>516.10106648916235</v>
      </c>
      <c r="AE322">
        <f>AVERAGE(T322:V322)</f>
        <v>301.81502383712672</v>
      </c>
      <c r="AF322">
        <f>AVERAGE(W322:Y322)</f>
        <v>586.63250603216397</v>
      </c>
      <c r="AG322">
        <f>AVERAGE(Z322:AB322)</f>
        <v>1519.0887158664634</v>
      </c>
      <c r="AH322">
        <f>AVERAGE(AC322:AG322)</f>
        <v>654.83625757632399</v>
      </c>
      <c r="AI322">
        <f>LOG10(AH322)</f>
        <v>2.8161327178220423</v>
      </c>
      <c r="AJ322">
        <f>STDEVA(AC322:AG322)/AH322</f>
        <v>0.75897346786285658</v>
      </c>
      <c r="AK322">
        <f>COUNT(AC322:AG322)</f>
        <v>5</v>
      </c>
      <c r="AL322">
        <v>240</v>
      </c>
      <c r="AM322">
        <v>402.14080487664501</v>
      </c>
      <c r="AN322">
        <v>294.61542794982</v>
      </c>
      <c r="AO322">
        <v>338.10779185754001</v>
      </c>
      <c r="AP322">
        <v>354.632953995452</v>
      </c>
      <c r="AQ322">
        <v>483.63997265734298</v>
      </c>
      <c r="AR322">
        <v>362.23390328884</v>
      </c>
      <c r="AS322">
        <v>448.44629540699299</v>
      </c>
      <c r="AT322">
        <v>564.71064733036405</v>
      </c>
      <c r="AU322">
        <v>534.16385476090602</v>
      </c>
      <c r="AV322">
        <v>229.38643969279701</v>
      </c>
      <c r="AW322">
        <v>191.62607513046399</v>
      </c>
      <c r="AX322">
        <v>200.215785401208</v>
      </c>
      <c r="AY322">
        <v>436.84640182136297</v>
      </c>
      <c r="AZ322">
        <v>425.02867083161999</v>
      </c>
      <c r="BA322">
        <v>506.10374846898299</v>
      </c>
      <c r="BB322">
        <f>AVERAGE(AM322:AO322)</f>
        <v>344.95467489466836</v>
      </c>
      <c r="BC322">
        <f>AVERAGE(AP322:AR322)</f>
        <v>400.16894331387829</v>
      </c>
      <c r="BD322">
        <f>AVERAGE(AS322:AU322)</f>
        <v>515.77359916608759</v>
      </c>
      <c r="BE322">
        <f>AVERAGE(AV322:AX322)</f>
        <v>207.07610007482299</v>
      </c>
      <c r="BF322">
        <f>AVERAGE(AY322:BA322)</f>
        <v>455.99294037398863</v>
      </c>
      <c r="BG322">
        <f>AVERAGE(BB322:BF322)</f>
        <v>384.79325156468917</v>
      </c>
      <c r="BH322">
        <f>LOG10(BG322)</f>
        <v>2.5852274468535175</v>
      </c>
      <c r="BI322">
        <f>STDEVA(BB322:BF322)/BG322</f>
        <v>0.30648237724484373</v>
      </c>
      <c r="BJ322">
        <f>COUNT(BB322:BF322)</f>
        <v>5</v>
      </c>
      <c r="BK322">
        <v>321</v>
      </c>
      <c r="BL322">
        <f t="shared" si="8"/>
        <v>1.7017872712516549</v>
      </c>
      <c r="BM322">
        <f t="shared" si="9"/>
        <v>0.76705070688792165</v>
      </c>
    </row>
    <row r="323" spans="1:65" x14ac:dyDescent="0.25">
      <c r="A323" t="s">
        <v>1541</v>
      </c>
      <c r="B323">
        <v>40</v>
      </c>
      <c r="C323">
        <v>3</v>
      </c>
      <c r="D323">
        <v>206.17250000000001</v>
      </c>
      <c r="E323">
        <v>0.358397197768965</v>
      </c>
      <c r="F323" s="1">
        <f>-LOG10(E323)</f>
        <v>0.44563539465230417</v>
      </c>
      <c r="G323">
        <v>0.47977356853244002</v>
      </c>
      <c r="H323">
        <v>1.0441109303821201</v>
      </c>
      <c r="I323">
        <v>0.14715132484135099</v>
      </c>
      <c r="J323" t="s">
        <v>1</v>
      </c>
      <c r="K323" t="s">
        <v>0</v>
      </c>
      <c r="L323">
        <v>216325.3665</v>
      </c>
      <c r="M323" t="s">
        <v>1542</v>
      </c>
      <c r="N323">
        <v>416.89224985213298</v>
      </c>
      <c r="O323">
        <v>426.21020962432902</v>
      </c>
      <c r="P323">
        <v>338.85640917322002</v>
      </c>
      <c r="Q323">
        <v>822.77686344995595</v>
      </c>
      <c r="R323">
        <v>449.65824472031602</v>
      </c>
      <c r="S323">
        <v>468.61997468885397</v>
      </c>
      <c r="T323">
        <v>236.63020485094199</v>
      </c>
      <c r="U323">
        <v>167.43299148577299</v>
      </c>
      <c r="V323">
        <v>424.66734707760202</v>
      </c>
      <c r="W323">
        <v>370.32862089424998</v>
      </c>
      <c r="X323">
        <v>442.03277214819798</v>
      </c>
      <c r="Y323">
        <v>580.35362603578994</v>
      </c>
      <c r="Z323">
        <v>66.041238415752204</v>
      </c>
      <c r="AA323">
        <v>130.053345524484</v>
      </c>
      <c r="AB323">
        <v>94.352942755653899</v>
      </c>
      <c r="AC323">
        <f>AVERAGE(N323:P323)</f>
        <v>393.98628954989402</v>
      </c>
      <c r="AD323">
        <f>AVERAGE(Q323:S323)</f>
        <v>580.35169428637539</v>
      </c>
      <c r="AE323">
        <f>AVERAGE(T323:V323)</f>
        <v>276.24351447143903</v>
      </c>
      <c r="AF323">
        <f>AVERAGE(W323:Y323)</f>
        <v>464.23833969274597</v>
      </c>
      <c r="AG323">
        <f>AVERAGE(Z323:AB323)</f>
        <v>96.815842231963359</v>
      </c>
      <c r="AH323">
        <f>AVERAGE(AC323:AG323)</f>
        <v>362.32713604648359</v>
      </c>
      <c r="AI323">
        <f>LOG10(AH323)</f>
        <v>2.5591008612051818</v>
      </c>
      <c r="AJ323">
        <f>STDEVA(AC323:AG323)/AH323</f>
        <v>0.51045689842958086</v>
      </c>
      <c r="AK323">
        <f>COUNT(AC323:AG323)</f>
        <v>5</v>
      </c>
      <c r="AL323">
        <v>317</v>
      </c>
      <c r="AM323">
        <v>319.825177227658</v>
      </c>
      <c r="AN323">
        <v>299.624002967438</v>
      </c>
      <c r="AO323">
        <v>323.53243920523602</v>
      </c>
      <c r="AP323">
        <v>312.09985525205502</v>
      </c>
      <c r="AQ323">
        <v>186.14920446583201</v>
      </c>
      <c r="AR323">
        <v>239.79769598491399</v>
      </c>
      <c r="AS323">
        <v>418.37660850144999</v>
      </c>
      <c r="AT323">
        <v>569.17300085709701</v>
      </c>
      <c r="AU323">
        <v>531.23284883806696</v>
      </c>
      <c r="AV323">
        <v>347.989924397442</v>
      </c>
      <c r="AW323">
        <v>255.84827100091499</v>
      </c>
      <c r="AX323">
        <v>424.84078927156997</v>
      </c>
      <c r="AY323">
        <v>430.62061032409798</v>
      </c>
      <c r="AZ323">
        <v>516.97152288417897</v>
      </c>
      <c r="BA323">
        <v>498.563895624807</v>
      </c>
      <c r="BB323">
        <f>AVERAGE(AM323:AO323)</f>
        <v>314.32720646677734</v>
      </c>
      <c r="BC323">
        <f>AVERAGE(AP323:AR323)</f>
        <v>246.01558523426698</v>
      </c>
      <c r="BD323">
        <f>AVERAGE(AS323:AU323)</f>
        <v>506.26081939887132</v>
      </c>
      <c r="BE323">
        <f>AVERAGE(AV323:AX323)</f>
        <v>342.89299488997568</v>
      </c>
      <c r="BF323">
        <f>AVERAGE(AY323:BA323)</f>
        <v>482.05200961102793</v>
      </c>
      <c r="BG323">
        <f>AVERAGE(BB323:BF323)</f>
        <v>378.30972312018383</v>
      </c>
      <c r="BH323">
        <f>LOG10(BG323)</f>
        <v>2.5778475034475878</v>
      </c>
      <c r="BI323">
        <f>STDEVA(BB323:BF323)/BG323</f>
        <v>0.29548612791646001</v>
      </c>
      <c r="BJ323">
        <f>COUNT(BB323:BF323)</f>
        <v>5</v>
      </c>
      <c r="BK323">
        <v>322</v>
      </c>
      <c r="BL323">
        <f t="shared" ref="BL323:BL386" si="10">(AH323/BG323)</f>
        <v>0.95775263997477855</v>
      </c>
      <c r="BM323">
        <f t="shared" ref="BM323:BM386" si="11">LOG(BL323,2)</f>
        <v>-6.2274997549852155E-2</v>
      </c>
    </row>
    <row r="324" spans="1:65" x14ac:dyDescent="0.25">
      <c r="A324" t="s">
        <v>843</v>
      </c>
      <c r="B324">
        <v>4</v>
      </c>
      <c r="C324">
        <v>1</v>
      </c>
      <c r="D324">
        <v>16.1585</v>
      </c>
      <c r="E324">
        <v>9.4700374297505899E-2</v>
      </c>
      <c r="F324" s="1">
        <f>-LOG10(E324)</f>
        <v>1.0236483044706426</v>
      </c>
      <c r="G324">
        <v>0.23769753642522001</v>
      </c>
      <c r="H324">
        <v>1.1210546333576501</v>
      </c>
      <c r="I324">
        <v>0.38620816850266199</v>
      </c>
      <c r="J324" t="s">
        <v>1</v>
      </c>
      <c r="K324" t="s">
        <v>0</v>
      </c>
      <c r="L324">
        <v>35427.128400000001</v>
      </c>
      <c r="M324" t="s">
        <v>844</v>
      </c>
      <c r="N324">
        <v>483.73170376218201</v>
      </c>
      <c r="O324">
        <v>286.72185364913997</v>
      </c>
      <c r="P324">
        <v>477.72699982276703</v>
      </c>
      <c r="Q324">
        <v>506.03001614038197</v>
      </c>
      <c r="R324">
        <v>491.69476538419599</v>
      </c>
      <c r="S324">
        <v>461.08536092679702</v>
      </c>
      <c r="T324">
        <v>196.93224738649201</v>
      </c>
      <c r="U324">
        <v>228.62423807431699</v>
      </c>
      <c r="V324">
        <v>231.385629978678</v>
      </c>
      <c r="W324">
        <v>580.85137296273797</v>
      </c>
      <c r="X324">
        <v>609.20765666654904</v>
      </c>
      <c r="Y324">
        <v>456.22341522428098</v>
      </c>
      <c r="AC324">
        <f>AVERAGE(N324:P324)</f>
        <v>416.06018574469635</v>
      </c>
      <c r="AD324">
        <f>AVERAGE(Q324:S324)</f>
        <v>486.27004748379164</v>
      </c>
      <c r="AE324">
        <f>AVERAGE(T324:V324)</f>
        <v>218.98070514649567</v>
      </c>
      <c r="AF324">
        <f>AVERAGE(W324:Y324)</f>
        <v>548.76081495118933</v>
      </c>
      <c r="AH324">
        <f>AVERAGE(AC324:AG324)</f>
        <v>417.51793833154323</v>
      </c>
      <c r="AI324">
        <f>LOG10(AH324)</f>
        <v>2.6206751393430809</v>
      </c>
      <c r="AJ324">
        <f>STDEVA(AC324:AG324)/AH324</f>
        <v>0.34256641519897385</v>
      </c>
      <c r="AK324">
        <f>COUNT(AC324:AG324)</f>
        <v>4</v>
      </c>
      <c r="AL324">
        <v>291</v>
      </c>
      <c r="AM324">
        <v>253.36156669283301</v>
      </c>
      <c r="AN324">
        <v>273.51474886066001</v>
      </c>
      <c r="AO324">
        <v>294.93320406673598</v>
      </c>
      <c r="AP324">
        <v>416.56198748756702</v>
      </c>
      <c r="AQ324">
        <v>501.86824603878898</v>
      </c>
      <c r="AR324">
        <v>426.83544950338</v>
      </c>
      <c r="AS324">
        <v>497.85992250273802</v>
      </c>
      <c r="AT324">
        <v>494.02535993906298</v>
      </c>
      <c r="AU324">
        <v>424.08243781130801</v>
      </c>
      <c r="AV324">
        <v>223.391791528613</v>
      </c>
      <c r="AW324">
        <v>206.19063621406801</v>
      </c>
      <c r="AX324">
        <v>319.18466568827802</v>
      </c>
      <c r="AY324">
        <v>419.95990364548101</v>
      </c>
      <c r="AZ324">
        <v>447.78931983973303</v>
      </c>
      <c r="BA324">
        <v>417.16579149887798</v>
      </c>
      <c r="BB324">
        <f>AVERAGE(AM324:AO324)</f>
        <v>273.93650654007632</v>
      </c>
      <c r="BC324">
        <f>AVERAGE(AP324:AR324)</f>
        <v>448.42189434324536</v>
      </c>
      <c r="BD324">
        <f>AVERAGE(AS324:AU324)</f>
        <v>471.98924008436967</v>
      </c>
      <c r="BE324">
        <f>AVERAGE(AV324:AX324)</f>
        <v>249.58903114365299</v>
      </c>
      <c r="BF324">
        <f>AVERAGE(AY324:BA324)</f>
        <v>428.30500499469736</v>
      </c>
      <c r="BG324">
        <f>AVERAGE(BB324:BF324)</f>
        <v>374.44833542120836</v>
      </c>
      <c r="BH324">
        <f>LOG10(BG324)</f>
        <v>2.573391904306976</v>
      </c>
      <c r="BI324">
        <f>STDEVA(BB324:BF324)/BG324</f>
        <v>0.27875224539193527</v>
      </c>
      <c r="BJ324">
        <f>COUNT(BB324:BF324)</f>
        <v>5</v>
      </c>
      <c r="BK324">
        <v>323</v>
      </c>
      <c r="BL324">
        <f t="shared" si="10"/>
        <v>1.1150214831690648</v>
      </c>
      <c r="BM324">
        <f t="shared" si="11"/>
        <v>0.15707150688360005</v>
      </c>
    </row>
    <row r="325" spans="1:65" x14ac:dyDescent="0.25">
      <c r="A325" t="s">
        <v>785</v>
      </c>
      <c r="B325">
        <v>7</v>
      </c>
      <c r="C325">
        <v>1</v>
      </c>
      <c r="D325">
        <v>32.576300000000003</v>
      </c>
      <c r="E325">
        <v>8.2154184646176298E-2</v>
      </c>
      <c r="F325" s="1">
        <f>-LOG10(E325)</f>
        <v>1.0853703102270071</v>
      </c>
      <c r="G325">
        <v>0.222081885446376</v>
      </c>
      <c r="H325">
        <v>1.3702683254507699</v>
      </c>
      <c r="I325">
        <v>0.41351921344384102</v>
      </c>
      <c r="J325" t="s">
        <v>1</v>
      </c>
      <c r="K325" t="s">
        <v>0</v>
      </c>
      <c r="L325">
        <v>144964.85079999999</v>
      </c>
      <c r="M325" t="s">
        <v>786</v>
      </c>
      <c r="N325">
        <v>352.99788976920303</v>
      </c>
      <c r="O325">
        <v>126.023020062112</v>
      </c>
      <c r="P325">
        <v>395.07451500774499</v>
      </c>
      <c r="Q325">
        <v>272.859952887752</v>
      </c>
      <c r="R325">
        <v>504.20656887082401</v>
      </c>
      <c r="S325">
        <v>390.19713217089202</v>
      </c>
      <c r="T325">
        <v>564.13191138730599</v>
      </c>
      <c r="U325">
        <v>431.14357039311</v>
      </c>
      <c r="V325">
        <v>591.374288358272</v>
      </c>
      <c r="W325">
        <v>55.158408845615298</v>
      </c>
      <c r="X325">
        <v>112.26619367489501</v>
      </c>
      <c r="Y325">
        <v>109.54159575116201</v>
      </c>
      <c r="Z325">
        <v>13.147767300633401</v>
      </c>
      <c r="AA325">
        <v>27.365482521165202</v>
      </c>
      <c r="AB325">
        <v>135.46342626542</v>
      </c>
      <c r="AC325">
        <f>AVERAGE(N325:P325)</f>
        <v>291.36514161302</v>
      </c>
      <c r="AD325">
        <f>AVERAGE(Q325:S325)</f>
        <v>389.08788464315603</v>
      </c>
      <c r="AE325">
        <f>AVERAGE(T325:V325)</f>
        <v>528.88325671289601</v>
      </c>
      <c r="AF325">
        <f>AVERAGE(W325:Y325)</f>
        <v>92.322066090557428</v>
      </c>
      <c r="AG325">
        <f>AVERAGE(Z325:AB325)</f>
        <v>58.658892029072867</v>
      </c>
      <c r="AH325">
        <f>AVERAGE(AC325:AG325)</f>
        <v>272.06344821774047</v>
      </c>
      <c r="AI325">
        <f>LOG10(AH325)</f>
        <v>2.4346701981426944</v>
      </c>
      <c r="AJ325">
        <f>STDEVA(AC325:AG325)/AH325</f>
        <v>0.73021807336130529</v>
      </c>
      <c r="AK325">
        <f>COUNT(AC325:AG325)</f>
        <v>5</v>
      </c>
      <c r="AL325">
        <v>370</v>
      </c>
      <c r="AM325">
        <v>201.66350385574799</v>
      </c>
      <c r="AN325">
        <v>119.978426196516</v>
      </c>
      <c r="AO325">
        <v>120.97238147085901</v>
      </c>
      <c r="AP325">
        <v>360.15908255464097</v>
      </c>
      <c r="AQ325">
        <v>358.55780059005701</v>
      </c>
      <c r="AR325">
        <v>296.23065780018902</v>
      </c>
      <c r="AS325">
        <v>241.23864868968599</v>
      </c>
      <c r="AT325">
        <v>298.19576135712902</v>
      </c>
      <c r="AU325">
        <v>143.17749386596901</v>
      </c>
      <c r="AV325">
        <v>509.88654414869399</v>
      </c>
      <c r="AW325">
        <v>496.59271916139801</v>
      </c>
      <c r="AX325">
        <v>581.10645280292397</v>
      </c>
      <c r="AY325">
        <v>590.13572517304203</v>
      </c>
      <c r="AZ325">
        <v>664.43651978481296</v>
      </c>
      <c r="BA325">
        <v>609.66716663363297</v>
      </c>
      <c r="BB325">
        <f>AVERAGE(AM325:AO325)</f>
        <v>147.53810384104099</v>
      </c>
      <c r="BC325">
        <f>AVERAGE(AP325:AR325)</f>
        <v>338.31584698162897</v>
      </c>
      <c r="BD325">
        <f>AVERAGE(AS325:AU325)</f>
        <v>227.53730130426132</v>
      </c>
      <c r="BE325">
        <f>AVERAGE(AV325:AX325)</f>
        <v>529.19523870433864</v>
      </c>
      <c r="BF325">
        <f>AVERAGE(AY325:BA325)</f>
        <v>621.41313719716265</v>
      </c>
      <c r="BG325">
        <f>AVERAGE(BB325:BF325)</f>
        <v>372.79992560568655</v>
      </c>
      <c r="BH325">
        <f>LOG10(BG325)</f>
        <v>2.5714758170160557</v>
      </c>
      <c r="BI325">
        <f>STDEVA(BB325:BF325)/BG325</f>
        <v>0.53530812806490691</v>
      </c>
      <c r="BJ325">
        <f>COUNT(BB325:BF325)</f>
        <v>5</v>
      </c>
      <c r="BK325">
        <v>324</v>
      </c>
      <c r="BL325">
        <f t="shared" si="10"/>
        <v>0.72978407325516514</v>
      </c>
      <c r="BM325">
        <f t="shared" si="11"/>
        <v>-0.45445842887387139</v>
      </c>
    </row>
    <row r="326" spans="1:65" x14ac:dyDescent="0.25">
      <c r="A326" t="s">
        <v>661</v>
      </c>
      <c r="B326">
        <v>5</v>
      </c>
      <c r="C326">
        <v>1</v>
      </c>
      <c r="D326">
        <v>18.975899999999999</v>
      </c>
      <c r="E326">
        <v>6.9465169581578196E-2</v>
      </c>
      <c r="F326" s="1">
        <f>-LOG10(E326)</f>
        <v>1.1582328997293969</v>
      </c>
      <c r="G326">
        <v>0.215484103483222</v>
      </c>
      <c r="H326">
        <v>1.30128679225494</v>
      </c>
      <c r="I326">
        <v>0.44557443467542801</v>
      </c>
      <c r="J326" t="s">
        <v>1</v>
      </c>
      <c r="K326" t="s">
        <v>0</v>
      </c>
      <c r="L326">
        <v>169261.65210000001</v>
      </c>
      <c r="M326" t="s">
        <v>662</v>
      </c>
      <c r="N326">
        <v>364.94646196360497</v>
      </c>
      <c r="O326">
        <v>364.32883811074601</v>
      </c>
      <c r="P326">
        <v>325.89824464875699</v>
      </c>
      <c r="Q326">
        <v>386.349176913235</v>
      </c>
      <c r="R326">
        <v>370.78122087155498</v>
      </c>
      <c r="S326">
        <v>378.80760225453002</v>
      </c>
      <c r="T326">
        <v>300.28374721563102</v>
      </c>
      <c r="U326">
        <v>289.33106826877003</v>
      </c>
      <c r="V326">
        <v>301.05292361577</v>
      </c>
      <c r="W326">
        <v>364.65883404343202</v>
      </c>
      <c r="X326">
        <v>383.01982629285698</v>
      </c>
      <c r="Y326">
        <v>318.35492561671998</v>
      </c>
      <c r="Z326">
        <v>52.504672809722102</v>
      </c>
      <c r="AA326">
        <v>60.126126825340101</v>
      </c>
      <c r="AB326">
        <v>7.7512968431949902</v>
      </c>
      <c r="AC326">
        <f>AVERAGE(N326:P326)</f>
        <v>351.72451490770271</v>
      </c>
      <c r="AD326">
        <f>AVERAGE(Q326:S326)</f>
        <v>378.64600001310663</v>
      </c>
      <c r="AE326">
        <f>AVERAGE(T326:V326)</f>
        <v>296.88924636672368</v>
      </c>
      <c r="AF326">
        <f>AVERAGE(W326:Y326)</f>
        <v>355.34452865100297</v>
      </c>
      <c r="AG326">
        <f>AVERAGE(Z326:AB326)</f>
        <v>40.127365492752396</v>
      </c>
      <c r="AH326">
        <f>AVERAGE(AC326:AG326)</f>
        <v>284.54633108625768</v>
      </c>
      <c r="AI326">
        <f>LOG10(AH326)</f>
        <v>2.4541529902280712</v>
      </c>
      <c r="AJ326">
        <f>STDEVA(AC326:AG326)/AH326</f>
        <v>0.49161265852150116</v>
      </c>
      <c r="AK326">
        <f>COUNT(AC326:AG326)</f>
        <v>5</v>
      </c>
      <c r="AL326">
        <v>364</v>
      </c>
      <c r="AM326">
        <v>402.32272744670098</v>
      </c>
      <c r="AN326">
        <v>406.88790061799699</v>
      </c>
      <c r="AO326">
        <v>421.55113343455798</v>
      </c>
      <c r="AP326">
        <v>455.32068436579601</v>
      </c>
      <c r="AQ326">
        <v>426.688733874761</v>
      </c>
      <c r="AR326">
        <v>506.22676961663399</v>
      </c>
      <c r="AS326">
        <v>345.15285279072401</v>
      </c>
      <c r="AT326">
        <v>230.32881342961301</v>
      </c>
      <c r="AU326">
        <v>289.05537770628001</v>
      </c>
      <c r="AV326">
        <v>324.876634509952</v>
      </c>
      <c r="AW326">
        <v>349.64132868900299</v>
      </c>
      <c r="AX326">
        <v>327.529331117102</v>
      </c>
      <c r="AY326">
        <v>361.33151247268302</v>
      </c>
      <c r="AZ326">
        <v>355.433148121648</v>
      </c>
      <c r="BA326">
        <v>351.79878821378799</v>
      </c>
      <c r="BB326">
        <f>AVERAGE(AM326:AO326)</f>
        <v>410.25392049975198</v>
      </c>
      <c r="BC326">
        <f>AVERAGE(AP326:AR326)</f>
        <v>462.74539595239702</v>
      </c>
      <c r="BD326">
        <f>AVERAGE(AS326:AU326)</f>
        <v>288.17901464220569</v>
      </c>
      <c r="BE326">
        <f>AVERAGE(AV326:AX326)</f>
        <v>334.01576477201894</v>
      </c>
      <c r="BF326">
        <f>AVERAGE(AY326:BA326)</f>
        <v>356.18781626937295</v>
      </c>
      <c r="BG326">
        <f>AVERAGE(BB326:BF326)</f>
        <v>370.27638242714931</v>
      </c>
      <c r="BH326">
        <f>LOG10(BG326)</f>
        <v>2.5685260120530296</v>
      </c>
      <c r="BI326">
        <f>STDEVA(BB326:BF326)/BG326</f>
        <v>0.18317944560155475</v>
      </c>
      <c r="BJ326">
        <f>COUNT(BB326:BF326)</f>
        <v>5</v>
      </c>
      <c r="BK326">
        <v>325</v>
      </c>
      <c r="BL326">
        <f t="shared" si="10"/>
        <v>0.76847010662971804</v>
      </c>
      <c r="BM326">
        <f t="shared" si="11"/>
        <v>-0.37993895449749349</v>
      </c>
    </row>
    <row r="327" spans="1:65" x14ac:dyDescent="0.25">
      <c r="A327" t="s">
        <v>503</v>
      </c>
      <c r="B327">
        <v>37</v>
      </c>
      <c r="C327">
        <v>1</v>
      </c>
      <c r="D327">
        <v>155.17070000000001</v>
      </c>
      <c r="E327">
        <v>4.05028030654749E-2</v>
      </c>
      <c r="F327" s="1">
        <f>-LOG10(E327)</f>
        <v>1.3925149196558846</v>
      </c>
      <c r="G327">
        <v>0.176803240534362</v>
      </c>
      <c r="H327">
        <v>5.0661648817395699</v>
      </c>
      <c r="I327">
        <v>0.54546901237780598</v>
      </c>
      <c r="J327" t="s">
        <v>1</v>
      </c>
      <c r="K327" t="s">
        <v>0</v>
      </c>
      <c r="L327">
        <v>491490.42920000001</v>
      </c>
      <c r="M327" t="s">
        <v>504</v>
      </c>
      <c r="N327">
        <v>16.0854419881064</v>
      </c>
      <c r="O327">
        <v>27.114644464072299</v>
      </c>
      <c r="P327">
        <v>18.694054815523199</v>
      </c>
      <c r="Q327">
        <v>8.4590557047974109</v>
      </c>
      <c r="R327">
        <v>2.60956339066743</v>
      </c>
      <c r="S327">
        <v>4.2886533896071004</v>
      </c>
      <c r="T327">
        <v>1.2057978146459201</v>
      </c>
      <c r="U327">
        <v>1.2755854484615901</v>
      </c>
      <c r="V327">
        <v>17.172568152398899</v>
      </c>
      <c r="W327">
        <v>10.6244722877104</v>
      </c>
      <c r="X327">
        <v>20.355986169152999</v>
      </c>
      <c r="Y327">
        <v>15.714072138780599</v>
      </c>
      <c r="Z327">
        <v>363.75880122223498</v>
      </c>
      <c r="AA327">
        <v>288.74795941577798</v>
      </c>
      <c r="AB327">
        <v>300.17958555082703</v>
      </c>
      <c r="AC327">
        <f>AVERAGE(N327:P327)</f>
        <v>20.6313804225673</v>
      </c>
      <c r="AD327">
        <f>AVERAGE(Q327:S327)</f>
        <v>5.1190908283573142</v>
      </c>
      <c r="AE327">
        <f>AVERAGE(T327:V327)</f>
        <v>6.551317138502136</v>
      </c>
      <c r="AF327">
        <f>AVERAGE(W327:Y327)</f>
        <v>15.564843531881332</v>
      </c>
      <c r="AG327">
        <f>AVERAGE(Z327:AB327)</f>
        <v>317.56211539628003</v>
      </c>
      <c r="AH327">
        <f>AVERAGE(AC327:AG327)</f>
        <v>73.085749463517615</v>
      </c>
      <c r="AI327">
        <f>LOG10(AH327)</f>
        <v>1.8638327048280423</v>
      </c>
      <c r="AJ327">
        <f>STDEVA(AC327:AG327)/AH327</f>
        <v>1.8720007808349406</v>
      </c>
      <c r="AK327">
        <f>COUNT(AC327:AG327)</f>
        <v>5</v>
      </c>
      <c r="AL327">
        <v>644</v>
      </c>
      <c r="AM327">
        <v>29.557567392990499</v>
      </c>
      <c r="AN327">
        <v>31.266400010692902</v>
      </c>
      <c r="AO327">
        <v>19.262139921504001</v>
      </c>
      <c r="AP327">
        <v>1513.9439919206</v>
      </c>
      <c r="AQ327">
        <v>2075.0113960819299</v>
      </c>
      <c r="AR327">
        <v>1601.3527145109599</v>
      </c>
      <c r="AS327">
        <v>35.9768063797978</v>
      </c>
      <c r="AT327">
        <v>27.9772299461067</v>
      </c>
      <c r="AU327">
        <v>37.926976278315202</v>
      </c>
      <c r="AV327">
        <v>40.856827292180199</v>
      </c>
      <c r="AW327">
        <v>32.452994444644801</v>
      </c>
      <c r="AX327">
        <v>35.272734537870697</v>
      </c>
      <c r="AY327">
        <v>23.713676651915701</v>
      </c>
      <c r="AZ327">
        <v>20.541172887241</v>
      </c>
      <c r="BA327">
        <v>28.854231058586699</v>
      </c>
      <c r="BB327">
        <f>AVERAGE(AM327:AO327)</f>
        <v>26.695369108395798</v>
      </c>
      <c r="BC327">
        <f>AVERAGE(AP327:AR327)</f>
        <v>1730.1027008378298</v>
      </c>
      <c r="BD327">
        <f>AVERAGE(AS327:AU327)</f>
        <v>33.960337534739899</v>
      </c>
      <c r="BE327">
        <f>AVERAGE(AV327:AX327)</f>
        <v>36.194185424898563</v>
      </c>
      <c r="BF327">
        <f>AVERAGE(AY327:BA327)</f>
        <v>24.369693532581135</v>
      </c>
      <c r="BG327">
        <f>AVERAGE(BB327:BF327)</f>
        <v>370.26445728768903</v>
      </c>
      <c r="BH327">
        <f>LOG10(BG327)</f>
        <v>2.5685120249182591</v>
      </c>
      <c r="BI327">
        <f>STDEVA(BB327:BF327)/BG327</f>
        <v>2.0530961264279295</v>
      </c>
      <c r="BJ327">
        <f>COUNT(BB327:BF327)</f>
        <v>5</v>
      </c>
      <c r="BK327">
        <v>326</v>
      </c>
      <c r="BL327">
        <f t="shared" si="10"/>
        <v>0.19738796966604671</v>
      </c>
      <c r="BM327">
        <f t="shared" si="11"/>
        <v>-2.3408940312938156</v>
      </c>
    </row>
    <row r="328" spans="1:65" x14ac:dyDescent="0.25">
      <c r="A328" t="s">
        <v>423</v>
      </c>
      <c r="B328">
        <v>13</v>
      </c>
      <c r="C328">
        <v>1</v>
      </c>
      <c r="D328">
        <v>73.555499999999995</v>
      </c>
      <c r="E328">
        <v>3.05207595144696E-2</v>
      </c>
      <c r="F328" s="1">
        <f>-LOG10(E328)</f>
        <v>1.5154046630881004</v>
      </c>
      <c r="G328">
        <v>0.15963680643189901</v>
      </c>
      <c r="H328">
        <v>1.3720415268414199</v>
      </c>
      <c r="I328">
        <v>0.59485532617100301</v>
      </c>
      <c r="J328" t="s">
        <v>1</v>
      </c>
      <c r="K328" t="s">
        <v>0</v>
      </c>
      <c r="L328">
        <v>62186.648500000003</v>
      </c>
      <c r="M328" t="s">
        <v>424</v>
      </c>
      <c r="N328">
        <v>267.328905678723</v>
      </c>
      <c r="O328">
        <v>247.53965810932399</v>
      </c>
      <c r="P328">
        <v>305.51952662001798</v>
      </c>
      <c r="Q328">
        <v>536.11774450670396</v>
      </c>
      <c r="R328">
        <v>373.30596495914898</v>
      </c>
      <c r="S328">
        <v>347.52857648725899</v>
      </c>
      <c r="T328">
        <v>334.80577383134801</v>
      </c>
      <c r="U328">
        <v>308.710958048652</v>
      </c>
      <c r="V328">
        <v>436.996452724672</v>
      </c>
      <c r="W328">
        <v>168.587027580333</v>
      </c>
      <c r="X328">
        <v>178.682814842645</v>
      </c>
      <c r="Y328">
        <v>125.82046338172999</v>
      </c>
      <c r="Z328">
        <v>144.753644765416</v>
      </c>
      <c r="AA328">
        <v>106.020443765792</v>
      </c>
      <c r="AB328">
        <v>140.49657724553899</v>
      </c>
      <c r="AC328">
        <f>AVERAGE(N328:P328)</f>
        <v>273.4626968026883</v>
      </c>
      <c r="AD328">
        <f>AVERAGE(Q328:S328)</f>
        <v>418.98409531770398</v>
      </c>
      <c r="AE328">
        <f>AVERAGE(T328:V328)</f>
        <v>360.17106153489067</v>
      </c>
      <c r="AF328">
        <f>AVERAGE(W328:Y328)</f>
        <v>157.69676860156935</v>
      </c>
      <c r="AG328">
        <f>AVERAGE(Z328:AB328)</f>
        <v>130.42355525891568</v>
      </c>
      <c r="AH328">
        <f>AVERAGE(AC328:AG328)</f>
        <v>268.14763550315359</v>
      </c>
      <c r="AI328">
        <f>LOG10(AH328)</f>
        <v>2.4283739717542039</v>
      </c>
      <c r="AJ328">
        <f>STDEVA(AC328:AG328)/AH328</f>
        <v>0.46584593557309778</v>
      </c>
      <c r="AK328">
        <f>COUNT(AC328:AG328)</f>
        <v>5</v>
      </c>
      <c r="AL328">
        <v>372</v>
      </c>
      <c r="AM328">
        <v>213.43264188348201</v>
      </c>
      <c r="AN328">
        <v>184.77598761872801</v>
      </c>
      <c r="AO328">
        <v>181.37573078397099</v>
      </c>
      <c r="AP328">
        <v>238.50011305700201</v>
      </c>
      <c r="AQ328">
        <v>423.24999846406899</v>
      </c>
      <c r="AR328">
        <v>300.53638268368502</v>
      </c>
      <c r="AS328">
        <v>426.65148140551003</v>
      </c>
      <c r="AT328">
        <v>486.39107917773498</v>
      </c>
      <c r="AU328">
        <v>452.28133832997202</v>
      </c>
      <c r="AV328">
        <v>532.03147415516798</v>
      </c>
      <c r="AW328">
        <v>416.84775002212399</v>
      </c>
      <c r="AX328">
        <v>555.33141317320496</v>
      </c>
      <c r="AY328">
        <v>313.32090026631499</v>
      </c>
      <c r="AZ328">
        <v>389.10025669040499</v>
      </c>
      <c r="BA328">
        <v>404.81882080856502</v>
      </c>
      <c r="BB328">
        <f>AVERAGE(AM328:AO328)</f>
        <v>193.19478676206032</v>
      </c>
      <c r="BC328">
        <f>AVERAGE(AP328:AR328)</f>
        <v>320.76216473491866</v>
      </c>
      <c r="BD328">
        <f>AVERAGE(AS328:AU328)</f>
        <v>455.10796630440564</v>
      </c>
      <c r="BE328">
        <f>AVERAGE(AV328:AX328)</f>
        <v>501.40354578349894</v>
      </c>
      <c r="BF328">
        <f>AVERAGE(AY328:BA328)</f>
        <v>369.0799925884283</v>
      </c>
      <c r="BG328">
        <f>AVERAGE(BB328:BF328)</f>
        <v>367.90969123466232</v>
      </c>
      <c r="BH328">
        <f>LOG10(BG328)</f>
        <v>2.5657412278808764</v>
      </c>
      <c r="BI328">
        <f>STDEVA(BB328:BF328)/BG328</f>
        <v>0.32778731201707534</v>
      </c>
      <c r="BJ328">
        <f>COUNT(BB328:BF328)</f>
        <v>5</v>
      </c>
      <c r="BK328">
        <v>327</v>
      </c>
      <c r="BL328">
        <f t="shared" si="10"/>
        <v>0.72884091365813486</v>
      </c>
      <c r="BM328">
        <f t="shared" si="11"/>
        <v>-0.4563241474447815</v>
      </c>
    </row>
    <row r="329" spans="1:65" x14ac:dyDescent="0.25">
      <c r="A329" t="s">
        <v>215</v>
      </c>
      <c r="B329">
        <v>5</v>
      </c>
      <c r="C329">
        <v>2</v>
      </c>
      <c r="D329">
        <v>26.811</v>
      </c>
      <c r="E329">
        <v>6.3866869981497E-3</v>
      </c>
      <c r="F329" s="1">
        <f>-LOG10(E329)</f>
        <v>2.1947243674348349</v>
      </c>
      <c r="G329">
        <v>7.4560731081338705E-2</v>
      </c>
      <c r="H329">
        <v>1.66682515337223</v>
      </c>
      <c r="I329">
        <v>0.81207226213653905</v>
      </c>
      <c r="J329" t="s">
        <v>1</v>
      </c>
      <c r="K329" t="s">
        <v>0</v>
      </c>
      <c r="L329">
        <v>81887.524799999999</v>
      </c>
      <c r="M329" t="s">
        <v>216</v>
      </c>
      <c r="N329">
        <v>195.819418274474</v>
      </c>
      <c r="O329">
        <v>380.54369024805601</v>
      </c>
      <c r="P329">
        <v>247.93619531186701</v>
      </c>
      <c r="Q329">
        <v>77.239985656006098</v>
      </c>
      <c r="R329">
        <v>68.671618293792307</v>
      </c>
      <c r="S329">
        <v>140.55742036226101</v>
      </c>
      <c r="T329">
        <v>136.12323089164701</v>
      </c>
      <c r="U329">
        <v>165.216497101751</v>
      </c>
      <c r="V329">
        <v>180.05193460990199</v>
      </c>
      <c r="W329">
        <v>101.62205529602601</v>
      </c>
      <c r="X329">
        <v>108.452566865538</v>
      </c>
      <c r="Y329">
        <v>153.94125162351301</v>
      </c>
      <c r="Z329">
        <v>393.51750138798599</v>
      </c>
      <c r="AA329">
        <v>555.34206215453503</v>
      </c>
      <c r="AB329">
        <v>369.95473851825898</v>
      </c>
      <c r="AC329">
        <f>AVERAGE(N329:P329)</f>
        <v>274.76643461146563</v>
      </c>
      <c r="AD329">
        <f>AVERAGE(Q329:S329)</f>
        <v>95.489674770686477</v>
      </c>
      <c r="AE329">
        <f>AVERAGE(T329:V329)</f>
        <v>160.46388753443333</v>
      </c>
      <c r="AF329">
        <f>AVERAGE(W329:Y329)</f>
        <v>121.33862459502568</v>
      </c>
      <c r="AG329">
        <f>AVERAGE(Z329:AB329)</f>
        <v>439.60476735359333</v>
      </c>
      <c r="AH329">
        <f>AVERAGE(AC329:AG329)</f>
        <v>218.33267777304087</v>
      </c>
      <c r="AI329">
        <f>LOG10(AH329)</f>
        <v>2.3391187412722201</v>
      </c>
      <c r="AJ329">
        <f>STDEVA(AC329:AG329)/AH329</f>
        <v>0.64770562859345848</v>
      </c>
      <c r="AK329">
        <f>COUNT(AC329:AG329)</f>
        <v>5</v>
      </c>
      <c r="AL329">
        <v>418</v>
      </c>
      <c r="AM329">
        <v>268.242527831541</v>
      </c>
      <c r="AN329">
        <v>205.080728455062</v>
      </c>
      <c r="AO329">
        <v>220.97209212337901</v>
      </c>
      <c r="AP329">
        <v>643.40383733949704</v>
      </c>
      <c r="AQ329">
        <v>713.244193977387</v>
      </c>
      <c r="AR329">
        <v>610.67905991962198</v>
      </c>
      <c r="AS329">
        <v>263.01361166539101</v>
      </c>
      <c r="AT329">
        <v>317.46148433999798</v>
      </c>
      <c r="AU329">
        <v>235.965064554696</v>
      </c>
      <c r="AV329">
        <v>464.02948860160001</v>
      </c>
      <c r="AW329">
        <v>473.43493513721597</v>
      </c>
      <c r="AX329">
        <v>423.48158922421999</v>
      </c>
      <c r="AY329">
        <v>221.96587605734501</v>
      </c>
      <c r="AZ329">
        <v>204.647391931578</v>
      </c>
      <c r="BA329">
        <v>193.21410556975701</v>
      </c>
      <c r="BB329">
        <f>AVERAGE(AM329:AO329)</f>
        <v>231.43178280332734</v>
      </c>
      <c r="BC329">
        <f>AVERAGE(AP329:AR329)</f>
        <v>655.77569707883538</v>
      </c>
      <c r="BD329">
        <f>AVERAGE(AS329:AU329)</f>
        <v>272.14672018669501</v>
      </c>
      <c r="BE329">
        <f>AVERAGE(AV329:AX329)</f>
        <v>453.64867098767871</v>
      </c>
      <c r="BF329">
        <f>AVERAGE(AY329:BA329)</f>
        <v>206.60912451955997</v>
      </c>
      <c r="BG329">
        <f>AVERAGE(BB329:BF329)</f>
        <v>363.92239911521926</v>
      </c>
      <c r="BH329">
        <f>LOG10(BG329)</f>
        <v>2.5610087868661577</v>
      </c>
      <c r="BI329">
        <f>STDEVA(BB329:BF329)/BG329</f>
        <v>0.52128090120053405</v>
      </c>
      <c r="BJ329">
        <f>COUNT(BB329:BF329)</f>
        <v>5</v>
      </c>
      <c r="BK329">
        <v>328</v>
      </c>
      <c r="BL329">
        <f t="shared" si="10"/>
        <v>0.59994295021097588</v>
      </c>
      <c r="BM329">
        <f t="shared" si="11"/>
        <v>-0.73710277643434052</v>
      </c>
    </row>
    <row r="330" spans="1:65" x14ac:dyDescent="0.25">
      <c r="A330" t="s">
        <v>1021</v>
      </c>
      <c r="B330">
        <v>5</v>
      </c>
      <c r="C330">
        <v>1</v>
      </c>
      <c r="D330">
        <v>21.153600000000001</v>
      </c>
      <c r="E330">
        <v>0.15759209567740001</v>
      </c>
      <c r="F330" s="1">
        <f>-LOG10(E330)</f>
        <v>0.80246556914199785</v>
      </c>
      <c r="G330">
        <v>0.32211665399623701</v>
      </c>
      <c r="H330">
        <v>1.2193577478809301</v>
      </c>
      <c r="I330">
        <v>0.288978415435518</v>
      </c>
      <c r="J330" t="s">
        <v>0</v>
      </c>
      <c r="K330" t="s">
        <v>1</v>
      </c>
      <c r="L330">
        <v>63806.739500000003</v>
      </c>
      <c r="M330" t="s">
        <v>1022</v>
      </c>
      <c r="N330">
        <v>324.055279088926</v>
      </c>
      <c r="O330">
        <v>372.012418182055</v>
      </c>
      <c r="P330">
        <v>434.12729122560199</v>
      </c>
      <c r="Q330">
        <v>451.806724945045</v>
      </c>
      <c r="R330">
        <v>412.36072829958999</v>
      </c>
      <c r="S330">
        <v>422.91671087145602</v>
      </c>
      <c r="T330">
        <v>286.974994574265</v>
      </c>
      <c r="U330">
        <v>265.179889369764</v>
      </c>
      <c r="V330">
        <v>245.53217554982299</v>
      </c>
      <c r="W330">
        <v>418.87820579836199</v>
      </c>
      <c r="X330">
        <v>375.29325972811603</v>
      </c>
      <c r="Y330">
        <v>362.407457164753</v>
      </c>
      <c r="Z330">
        <v>735.32951367685098</v>
      </c>
      <c r="AA330">
        <v>848.04333830617998</v>
      </c>
      <c r="AB330">
        <v>671.99179295078397</v>
      </c>
      <c r="AC330">
        <f>AVERAGE(N330:P330)</f>
        <v>376.73166283219433</v>
      </c>
      <c r="AD330">
        <f>AVERAGE(Q330:S330)</f>
        <v>429.02805470536367</v>
      </c>
      <c r="AE330">
        <f>AVERAGE(T330:V330)</f>
        <v>265.89568649795069</v>
      </c>
      <c r="AF330">
        <f>AVERAGE(W330:Y330)</f>
        <v>385.52630756374361</v>
      </c>
      <c r="AG330">
        <f>AVERAGE(Z330:AB330)</f>
        <v>751.78821497793831</v>
      </c>
      <c r="AH330">
        <f>AVERAGE(AC330:AG330)</f>
        <v>441.79398531543814</v>
      </c>
      <c r="AI330">
        <f>LOG10(AH330)</f>
        <v>2.6452197989910595</v>
      </c>
      <c r="AJ330">
        <f>STDEVA(AC330:AG330)/AH330</f>
        <v>0.41521280192459592</v>
      </c>
      <c r="AK330">
        <f>COUNT(AC330:AG330)</f>
        <v>5</v>
      </c>
      <c r="AL330">
        <v>285</v>
      </c>
      <c r="AM330">
        <v>351.02126086095501</v>
      </c>
      <c r="AN330">
        <v>270.23081646513998</v>
      </c>
      <c r="AO330">
        <v>381.95150249803498</v>
      </c>
      <c r="AP330">
        <v>469.39087682357302</v>
      </c>
      <c r="AQ330">
        <v>566.43104769664296</v>
      </c>
      <c r="AR330">
        <v>427.588076886897</v>
      </c>
      <c r="AS330">
        <v>334.29473726860499</v>
      </c>
      <c r="AT330">
        <v>352.07357646887198</v>
      </c>
      <c r="AU330">
        <v>332.26541234260799</v>
      </c>
      <c r="AV330">
        <v>231.79287540177299</v>
      </c>
      <c r="AW330">
        <v>237.936025299585</v>
      </c>
      <c r="AX330">
        <v>243.33588997955101</v>
      </c>
      <c r="AY330">
        <v>411.137222897507</v>
      </c>
      <c r="AZ330">
        <v>398.69821712182102</v>
      </c>
      <c r="BA330">
        <v>426.60677527196401</v>
      </c>
      <c r="BB330">
        <f>AVERAGE(AM330:AO330)</f>
        <v>334.40119327471001</v>
      </c>
      <c r="BC330">
        <f>AVERAGE(AP330:AR330)</f>
        <v>487.80333380237101</v>
      </c>
      <c r="BD330">
        <f>AVERAGE(AS330:AU330)</f>
        <v>339.54457536002832</v>
      </c>
      <c r="BE330">
        <f>AVERAGE(AV330:AX330)</f>
        <v>237.688263560303</v>
      </c>
      <c r="BF330">
        <f>AVERAGE(AY330:BA330)</f>
        <v>412.14740509709736</v>
      </c>
      <c r="BG330">
        <f>AVERAGE(BB330:BF330)</f>
        <v>362.31695421890197</v>
      </c>
      <c r="BH330">
        <f>LOG10(BG330)</f>
        <v>2.5590886568372881</v>
      </c>
      <c r="BI330">
        <f>STDEVA(BB330:BF330)/BG330</f>
        <v>0.25839722232963208</v>
      </c>
      <c r="BJ330">
        <f>COUNT(BB330:BF330)</f>
        <v>5</v>
      </c>
      <c r="BK330">
        <v>329</v>
      </c>
      <c r="BL330">
        <f t="shared" si="10"/>
        <v>1.2193577478809294</v>
      </c>
      <c r="BM330">
        <f t="shared" si="11"/>
        <v>0.28612146096535052</v>
      </c>
    </row>
    <row r="331" spans="1:65" x14ac:dyDescent="0.25">
      <c r="A331" t="s">
        <v>485</v>
      </c>
      <c r="B331">
        <v>2</v>
      </c>
      <c r="C331">
        <v>1</v>
      </c>
      <c r="D331">
        <v>8.5290999999999997</v>
      </c>
      <c r="E331">
        <v>3.8333946328619799E-2</v>
      </c>
      <c r="F331" s="1">
        <f>-LOG10(E331)</f>
        <v>1.4164164695397434</v>
      </c>
      <c r="G331">
        <v>0.17369321345981001</v>
      </c>
      <c r="H331">
        <v>1.9690357583673299</v>
      </c>
      <c r="I331">
        <v>0.55526691414523799</v>
      </c>
      <c r="J331" t="s">
        <v>1</v>
      </c>
      <c r="K331" t="s">
        <v>0</v>
      </c>
      <c r="L331">
        <v>399404.41970000003</v>
      </c>
      <c r="M331" t="s">
        <v>486</v>
      </c>
      <c r="N331">
        <v>388.90503304254702</v>
      </c>
      <c r="O331">
        <v>437.04371481737701</v>
      </c>
      <c r="P331">
        <v>470.44697662975801</v>
      </c>
      <c r="Q331">
        <v>26.0513757690502</v>
      </c>
      <c r="R331">
        <v>22.9213687504757</v>
      </c>
      <c r="S331">
        <v>64.796293195365493</v>
      </c>
      <c r="T331">
        <v>207.04167489623799</v>
      </c>
      <c r="U331">
        <v>155.58651000904601</v>
      </c>
      <c r="V331">
        <v>226.23298520524699</v>
      </c>
      <c r="W331">
        <v>209.359260107251</v>
      </c>
      <c r="X331">
        <v>264.93298054478601</v>
      </c>
      <c r="Y331">
        <v>252.536915211174</v>
      </c>
      <c r="AC331">
        <f>AVERAGE(N331:P331)</f>
        <v>432.13190816322731</v>
      </c>
      <c r="AD331">
        <f>AVERAGE(Q331:S331)</f>
        <v>37.923012571630466</v>
      </c>
      <c r="AE331">
        <f>AVERAGE(T331:V331)</f>
        <v>196.28705670351033</v>
      </c>
      <c r="AF331">
        <f>AVERAGE(W331:Y331)</f>
        <v>242.27638528773699</v>
      </c>
      <c r="AH331">
        <f>AVERAGE(AC331:AG331)</f>
        <v>227.15459068152626</v>
      </c>
      <c r="AI331">
        <f>LOG10(AH331)</f>
        <v>2.3563215181152453</v>
      </c>
      <c r="AJ331">
        <f>STDEVA(AC331:AG331)/AH331</f>
        <v>0.7144095370206881</v>
      </c>
      <c r="AK331">
        <f>COUNT(AC331:AG331)</f>
        <v>4</v>
      </c>
      <c r="AL331">
        <v>412</v>
      </c>
      <c r="AM331">
        <v>836.95059421173005</v>
      </c>
      <c r="AN331">
        <v>660.572093051774</v>
      </c>
      <c r="AO331">
        <v>839.14319929239105</v>
      </c>
      <c r="AP331">
        <v>156.02331534580301</v>
      </c>
      <c r="AQ331">
        <v>18.3376561663883</v>
      </c>
      <c r="AR331">
        <v>270.22934488761302</v>
      </c>
      <c r="AS331">
        <v>111.276406676601</v>
      </c>
      <c r="AT331">
        <v>85.559718533712399</v>
      </c>
      <c r="AU331">
        <v>166.82242332398599</v>
      </c>
      <c r="AV331">
        <v>668.64516241072795</v>
      </c>
      <c r="AW331">
        <v>657.735203982538</v>
      </c>
      <c r="AX331">
        <v>363.557301108616</v>
      </c>
      <c r="AY331">
        <v>162.71175157918299</v>
      </c>
      <c r="AZ331">
        <v>195.224735830112</v>
      </c>
      <c r="BA331">
        <v>174.517234349462</v>
      </c>
      <c r="BB331">
        <f>AVERAGE(AM331:AO331)</f>
        <v>778.88862885196488</v>
      </c>
      <c r="BC331">
        <f>AVERAGE(AP331:AR331)</f>
        <v>148.19677213326813</v>
      </c>
      <c r="BD331">
        <f>AVERAGE(AS331:AU331)</f>
        <v>121.21951617809979</v>
      </c>
      <c r="BE331">
        <f>AVERAGE(AV331:AX331)</f>
        <v>563.31255583396057</v>
      </c>
      <c r="BF331">
        <f>AVERAGE(AY331:BA331)</f>
        <v>177.48457391958564</v>
      </c>
      <c r="BG331">
        <f>AVERAGE(BB331:BF331)</f>
        <v>357.82040938337587</v>
      </c>
      <c r="BH331">
        <f>LOG10(BG331)</f>
        <v>2.5536651082542461</v>
      </c>
      <c r="BI331">
        <f>STDEVA(BB331:BF331)/BG331</f>
        <v>0.82900436110746478</v>
      </c>
      <c r="BJ331">
        <f>COUNT(BB331:BF331)</f>
        <v>5</v>
      </c>
      <c r="BK331">
        <v>330</v>
      </c>
      <c r="BL331">
        <f t="shared" si="10"/>
        <v>0.63482849140152964</v>
      </c>
      <c r="BM331">
        <f t="shared" si="11"/>
        <v>-0.65556121642868381</v>
      </c>
    </row>
    <row r="332" spans="1:65" x14ac:dyDescent="0.25">
      <c r="A332" t="s">
        <v>1676</v>
      </c>
      <c r="B332">
        <v>4</v>
      </c>
      <c r="C332">
        <v>1</v>
      </c>
      <c r="D332">
        <v>16.792200000000001</v>
      </c>
      <c r="E332">
        <v>0.44286722111307603</v>
      </c>
      <c r="F332" s="1">
        <f>-LOG10(E332)</f>
        <v>0.35372646289999948</v>
      </c>
      <c r="G332">
        <v>0.54356715895975805</v>
      </c>
      <c r="H332">
        <v>1.4903781019754201</v>
      </c>
      <c r="I332">
        <v>0.116869406445057</v>
      </c>
      <c r="J332" t="s">
        <v>1</v>
      </c>
      <c r="K332" t="s">
        <v>0</v>
      </c>
      <c r="L332">
        <v>156637.27299999999</v>
      </c>
      <c r="M332" t="s">
        <v>1677</v>
      </c>
      <c r="N332">
        <v>694.36144022325595</v>
      </c>
      <c r="O332">
        <v>402.12418235555299</v>
      </c>
      <c r="P332">
        <v>367.57428870078002</v>
      </c>
      <c r="Q332">
        <v>60.2278507478782</v>
      </c>
      <c r="R332">
        <v>100.55056147797799</v>
      </c>
      <c r="S332">
        <v>67.467290572022193</v>
      </c>
      <c r="T332">
        <v>580.934938533376</v>
      </c>
      <c r="U332">
        <v>656.53490324316601</v>
      </c>
      <c r="V332">
        <v>494.28404650351899</v>
      </c>
      <c r="W332">
        <v>4.3842753237536103</v>
      </c>
      <c r="X332">
        <v>19.0586180126869</v>
      </c>
      <c r="Y332">
        <v>108.850783776215</v>
      </c>
      <c r="Z332">
        <v>27.207056242003699</v>
      </c>
      <c r="AB332">
        <v>8.4558627388741598</v>
      </c>
      <c r="AC332">
        <f>AVERAGE(N332:P332)</f>
        <v>488.01997042652965</v>
      </c>
      <c r="AD332">
        <f>AVERAGE(Q332:S332)</f>
        <v>76.081900932626127</v>
      </c>
      <c r="AE332">
        <f>AVERAGE(T332:V332)</f>
        <v>577.25129609335374</v>
      </c>
      <c r="AF332">
        <f>AVERAGE(W332:Y332)</f>
        <v>44.09789237088517</v>
      </c>
      <c r="AG332">
        <f>AVERAGE(Z332:AB332)</f>
        <v>17.831459490438931</v>
      </c>
      <c r="AH332">
        <f>AVERAGE(AC332:AG332)</f>
        <v>240.6565038627667</v>
      </c>
      <c r="AI332">
        <f>LOG10(AH332)</f>
        <v>2.3813976031982609</v>
      </c>
      <c r="AJ332">
        <f>STDEVA(AC332:AG332)/AH332</f>
        <v>1.1185706473766508</v>
      </c>
      <c r="AK332">
        <f>COUNT(AC332:AG332)</f>
        <v>5</v>
      </c>
      <c r="AL332">
        <v>401</v>
      </c>
      <c r="AM332">
        <v>547.37376571718403</v>
      </c>
      <c r="AN332">
        <v>472.79169578661498</v>
      </c>
      <c r="AO332">
        <v>355.71356182770302</v>
      </c>
      <c r="AP332">
        <v>856.51310690339801</v>
      </c>
      <c r="AQ332">
        <v>1176.6588015188499</v>
      </c>
      <c r="AR332">
        <v>833.59989717088104</v>
      </c>
      <c r="AS332">
        <v>132.364457478541</v>
      </c>
      <c r="AT332">
        <v>158.77625128960401</v>
      </c>
      <c r="AU332">
        <v>92.860510939674498</v>
      </c>
      <c r="AV332">
        <v>9.8304012616125505</v>
      </c>
      <c r="AW332">
        <v>8.2380466603157103</v>
      </c>
      <c r="AY332">
        <v>308.33050599972103</v>
      </c>
      <c r="AZ332">
        <v>236.81950561633101</v>
      </c>
      <c r="BA332">
        <v>163.59162690420001</v>
      </c>
      <c r="BB332">
        <f>AVERAGE(AM332:AO332)</f>
        <v>458.62634111050062</v>
      </c>
      <c r="BC332">
        <f>AVERAGE(AP332:AR332)</f>
        <v>955.59060186437637</v>
      </c>
      <c r="BD332">
        <f>AVERAGE(AS332:AU332)</f>
        <v>128.00040656927317</v>
      </c>
      <c r="BE332">
        <f>AVERAGE(AV332:AX332)</f>
        <v>9.0342239609641304</v>
      </c>
      <c r="BF332">
        <f>AVERAGE(AY332:BA332)</f>
        <v>236.24721284008402</v>
      </c>
      <c r="BG332">
        <f>AVERAGE(BB332:BF332)</f>
        <v>357.49975726903961</v>
      </c>
      <c r="BH332">
        <f>LOG10(BG332)</f>
        <v>2.5532757512650646</v>
      </c>
      <c r="BI332">
        <f>STDEVA(BB332:BF332)/BG332</f>
        <v>1.0435669371033118</v>
      </c>
      <c r="BJ332">
        <f>COUNT(BB332:BF332)</f>
        <v>5</v>
      </c>
      <c r="BK332">
        <v>331</v>
      </c>
      <c r="BL332">
        <f t="shared" si="10"/>
        <v>0.67316550282762433</v>
      </c>
      <c r="BM332">
        <f t="shared" si="11"/>
        <v>-0.57096684896032435</v>
      </c>
    </row>
    <row r="333" spans="1:65" x14ac:dyDescent="0.25">
      <c r="A333" t="s">
        <v>309</v>
      </c>
      <c r="B333">
        <v>4</v>
      </c>
      <c r="C333">
        <v>1</v>
      </c>
      <c r="D333">
        <v>21.3444</v>
      </c>
      <c r="E333">
        <v>1.6026610775689301E-2</v>
      </c>
      <c r="F333" s="1">
        <f>-LOG10(E333)</f>
        <v>1.7951583102748161</v>
      </c>
      <c r="G333">
        <v>0.12098263108238801</v>
      </c>
      <c r="H333">
        <v>3.0907602610645402</v>
      </c>
      <c r="I333">
        <v>0.69662539747130703</v>
      </c>
      <c r="J333" t="s">
        <v>1</v>
      </c>
      <c r="K333" t="s">
        <v>0</v>
      </c>
      <c r="L333">
        <v>118392.56170000001</v>
      </c>
      <c r="M333" t="s">
        <v>310</v>
      </c>
      <c r="N333">
        <v>57.939690139100399</v>
      </c>
      <c r="O333">
        <v>40.7410031199692</v>
      </c>
      <c r="P333">
        <v>9.9691082693545692</v>
      </c>
      <c r="Q333">
        <v>43.031383794116998</v>
      </c>
      <c r="R333">
        <v>32.375259219908997</v>
      </c>
      <c r="S333">
        <v>27.8759400229658</v>
      </c>
      <c r="T333">
        <v>540.19182448899005</v>
      </c>
      <c r="U333">
        <v>616.77606263241103</v>
      </c>
      <c r="V333">
        <v>333.21146226629702</v>
      </c>
      <c r="Y333">
        <v>10.193874605963099</v>
      </c>
      <c r="AC333">
        <f>AVERAGE(N333:P333)</f>
        <v>36.216600509474723</v>
      </c>
      <c r="AD333">
        <f>AVERAGE(Q333:S333)</f>
        <v>34.427527678997272</v>
      </c>
      <c r="AE333">
        <f>AVERAGE(T333:V333)</f>
        <v>496.72644979589933</v>
      </c>
      <c r="AF333">
        <f>AVERAGE(W333:Y333)</f>
        <v>10.193874605963099</v>
      </c>
      <c r="AH333">
        <f>AVERAGE(AC333:AG333)</f>
        <v>144.39111314758358</v>
      </c>
      <c r="AI333">
        <f>LOG10(AH333)</f>
        <v>2.1595404644958478</v>
      </c>
      <c r="AJ333">
        <f>STDEVA(AC333:AG333)/AH333</f>
        <v>1.6288388517188772</v>
      </c>
      <c r="AK333">
        <f>COUNT(AC333:AG333)</f>
        <v>4</v>
      </c>
      <c r="AL333">
        <v>512</v>
      </c>
      <c r="AM333">
        <v>561.45836045589101</v>
      </c>
      <c r="AN333">
        <v>913.98643114770005</v>
      </c>
      <c r="AO333">
        <v>715.62193881364101</v>
      </c>
      <c r="AP333">
        <v>35.848743951082199</v>
      </c>
      <c r="AQ333">
        <v>41.851581475114799</v>
      </c>
      <c r="AR333">
        <v>74.528059301246202</v>
      </c>
      <c r="AS333">
        <v>60.674895060742998</v>
      </c>
      <c r="AU333">
        <v>54.724017879439202</v>
      </c>
      <c r="AV333">
        <v>891.52275162517299</v>
      </c>
      <c r="AW333">
        <v>879.918125437855</v>
      </c>
      <c r="AX333">
        <v>875.48332139686102</v>
      </c>
      <c r="AY333">
        <v>94.9349201970618</v>
      </c>
      <c r="AZ333">
        <v>32.7740316979922</v>
      </c>
      <c r="BA333">
        <v>58.998951292535402</v>
      </c>
      <c r="BB333">
        <f>AVERAGE(AM333:AO333)</f>
        <v>730.35557680574402</v>
      </c>
      <c r="BC333">
        <f>AVERAGE(AP333:AR333)</f>
        <v>50.742794909147733</v>
      </c>
      <c r="BD333">
        <f>AVERAGE(AS333:AU333)</f>
        <v>57.6994564700911</v>
      </c>
      <c r="BE333">
        <f>AVERAGE(AV333:AX333)</f>
        <v>882.30806615329629</v>
      </c>
      <c r="BF333">
        <f>AVERAGE(AY333:BA333)</f>
        <v>62.235967729196467</v>
      </c>
      <c r="BG333">
        <f>AVERAGE(BB333:BF333)</f>
        <v>356.66837241349515</v>
      </c>
      <c r="BH333">
        <f>LOG10(BG333)</f>
        <v>2.5522645999599316</v>
      </c>
      <c r="BI333">
        <f>STDEVA(BB333:BF333)/BG333</f>
        <v>1.1607577959604409</v>
      </c>
      <c r="BJ333">
        <f>COUNT(BB333:BF333)</f>
        <v>5</v>
      </c>
      <c r="BK333">
        <v>332</v>
      </c>
      <c r="BL333">
        <f t="shared" si="10"/>
        <v>0.40483296057489254</v>
      </c>
      <c r="BM333">
        <f t="shared" si="11"/>
        <v>-1.3046013391384896</v>
      </c>
    </row>
    <row r="334" spans="1:65" x14ac:dyDescent="0.25">
      <c r="A334" t="s">
        <v>1341</v>
      </c>
      <c r="B334">
        <v>4</v>
      </c>
      <c r="C334">
        <v>1</v>
      </c>
      <c r="D334">
        <v>15.9374</v>
      </c>
      <c r="E334">
        <v>0.27735312873781498</v>
      </c>
      <c r="F334" s="1">
        <f>-LOG10(E334)</f>
        <v>0.55696693061116243</v>
      </c>
      <c r="G334">
        <v>0.42906328053498399</v>
      </c>
      <c r="H334">
        <v>1.0821453098737099</v>
      </c>
      <c r="I334">
        <v>0.187999187123917</v>
      </c>
      <c r="J334" t="s">
        <v>1</v>
      </c>
      <c r="K334" t="s">
        <v>0</v>
      </c>
      <c r="L334">
        <v>248861.6741</v>
      </c>
      <c r="M334" t="s">
        <v>1342</v>
      </c>
      <c r="N334">
        <v>415.39160269100802</v>
      </c>
      <c r="O334">
        <v>401.46771237811299</v>
      </c>
      <c r="P334">
        <v>448.29399502800698</v>
      </c>
      <c r="Q334">
        <v>184.236432410985</v>
      </c>
      <c r="R334">
        <v>296.74145029938802</v>
      </c>
      <c r="S334">
        <v>362.90086992220699</v>
      </c>
      <c r="T334">
        <v>664.06387545650296</v>
      </c>
      <c r="U334">
        <v>398.74263971753197</v>
      </c>
      <c r="V334">
        <v>318.84893966113498</v>
      </c>
      <c r="W334">
        <v>414.72855660176202</v>
      </c>
      <c r="X334">
        <v>393.647278644587</v>
      </c>
      <c r="Y334">
        <v>512.53229889311797</v>
      </c>
      <c r="Z334">
        <v>37.337046239785998</v>
      </c>
      <c r="AB334">
        <v>93.749135871378598</v>
      </c>
      <c r="AC334">
        <f>AVERAGE(N334:P334)</f>
        <v>421.717770032376</v>
      </c>
      <c r="AD334">
        <f>AVERAGE(Q334:S334)</f>
        <v>281.29291754419336</v>
      </c>
      <c r="AE334">
        <f>AVERAGE(T334:V334)</f>
        <v>460.55181827839004</v>
      </c>
      <c r="AF334">
        <f>AVERAGE(W334:Y334)</f>
        <v>440.30271137982231</v>
      </c>
      <c r="AG334">
        <f>AVERAGE(Z334:AB334)</f>
        <v>65.543091055582295</v>
      </c>
      <c r="AH334">
        <f>AVERAGE(AC334:AG334)</f>
        <v>333.8816616580728</v>
      </c>
      <c r="AI334">
        <f>LOG10(AH334)</f>
        <v>2.5235925662259224</v>
      </c>
      <c r="AJ334">
        <f>STDEVA(AC334:AG334)/AH334</f>
        <v>0.49635400739662083</v>
      </c>
      <c r="AK334">
        <f>COUNT(AC334:AG334)</f>
        <v>5</v>
      </c>
      <c r="AL334">
        <v>322</v>
      </c>
      <c r="AM334">
        <v>431.621942360133</v>
      </c>
      <c r="AN334">
        <v>680.88501581293394</v>
      </c>
      <c r="AO334">
        <v>496.68227897062201</v>
      </c>
      <c r="AP334">
        <v>184.31043958465099</v>
      </c>
      <c r="AQ334">
        <v>139.193723748347</v>
      </c>
      <c r="AR334">
        <v>191.337786827098</v>
      </c>
      <c r="AS334">
        <v>438.42925093491402</v>
      </c>
      <c r="AT334">
        <v>520.93653075710802</v>
      </c>
      <c r="AU334">
        <v>225.12814002727399</v>
      </c>
      <c r="AV334">
        <v>356.65736890406498</v>
      </c>
      <c r="AW334">
        <v>247.433565620655</v>
      </c>
      <c r="AX334">
        <v>420.48176243852402</v>
      </c>
      <c r="AY334">
        <v>365.76438624379898</v>
      </c>
      <c r="AZ334">
        <v>342.32930110767199</v>
      </c>
      <c r="BA334">
        <v>307.50847132362998</v>
      </c>
      <c r="BB334">
        <f>AVERAGE(AM334:AO334)</f>
        <v>536.39641238122965</v>
      </c>
      <c r="BC334">
        <f>AVERAGE(AP334:AR334)</f>
        <v>171.61398338669869</v>
      </c>
      <c r="BD334">
        <f>AVERAGE(AS334:AU334)</f>
        <v>394.83130723976529</v>
      </c>
      <c r="BE334">
        <f>AVERAGE(AV334:AX334)</f>
        <v>341.52423232108134</v>
      </c>
      <c r="BF334">
        <f>AVERAGE(AY334:BA334)</f>
        <v>338.53405289170036</v>
      </c>
      <c r="BG334">
        <f>AVERAGE(BB334:BF334)</f>
        <v>356.5799976440951</v>
      </c>
      <c r="BH334">
        <f>LOG10(BG334)</f>
        <v>2.5521569777724928</v>
      </c>
      <c r="BI334">
        <f>STDEVA(BB334:BF334)/BG334</f>
        <v>0.3671591330491199</v>
      </c>
      <c r="BJ334">
        <f>COUNT(BB334:BF334)</f>
        <v>5</v>
      </c>
      <c r="BK334">
        <v>333</v>
      </c>
      <c r="BL334">
        <f t="shared" si="10"/>
        <v>0.93634433749512314</v>
      </c>
      <c r="BM334">
        <f t="shared" si="11"/>
        <v>-9.4888921230477263E-2</v>
      </c>
    </row>
    <row r="335" spans="1:65" x14ac:dyDescent="0.25">
      <c r="A335" t="s">
        <v>391</v>
      </c>
      <c r="B335">
        <v>13</v>
      </c>
      <c r="C335">
        <v>3</v>
      </c>
      <c r="D335">
        <v>72.356499999999997</v>
      </c>
      <c r="E335">
        <v>2.46214349042203E-2</v>
      </c>
      <c r="F335" s="1">
        <f>-LOG10(E335)</f>
        <v>1.6086866405669364</v>
      </c>
      <c r="G335">
        <v>0.141011054535642</v>
      </c>
      <c r="H335">
        <v>2.3395853758988299</v>
      </c>
      <c r="I335">
        <v>0.63055136115438604</v>
      </c>
      <c r="J335" t="s">
        <v>0</v>
      </c>
      <c r="K335" t="s">
        <v>1</v>
      </c>
      <c r="L335">
        <v>42313.488799999999</v>
      </c>
      <c r="M335" t="s">
        <v>392</v>
      </c>
      <c r="N335">
        <v>387.46041933813802</v>
      </c>
      <c r="O335">
        <v>437.74681502495298</v>
      </c>
      <c r="P335">
        <v>246.519032914625</v>
      </c>
      <c r="Q335">
        <v>1237.9007935355801</v>
      </c>
      <c r="R335">
        <v>1106.9503687512199</v>
      </c>
      <c r="S335">
        <v>887.26837464480798</v>
      </c>
      <c r="T335">
        <v>125.840716131684</v>
      </c>
      <c r="U335">
        <v>135.85406464128999</v>
      </c>
      <c r="V335">
        <v>84.614473709963704</v>
      </c>
      <c r="W335">
        <v>532.50151904447603</v>
      </c>
      <c r="X335">
        <v>552.59900375072198</v>
      </c>
      <c r="Y335">
        <v>679.73248197028602</v>
      </c>
      <c r="Z335">
        <v>1924.24392621282</v>
      </c>
      <c r="AA335">
        <v>2487.3120604217102</v>
      </c>
      <c r="AB335">
        <v>1658.2419385615999</v>
      </c>
      <c r="AC335">
        <f>AVERAGE(N335:P335)</f>
        <v>357.24208909257203</v>
      </c>
      <c r="AD335">
        <f>AVERAGE(Q335:S335)</f>
        <v>1077.3731789772025</v>
      </c>
      <c r="AE335">
        <f>AVERAGE(T335:V335)</f>
        <v>115.43641816097924</v>
      </c>
      <c r="AF335">
        <f>AVERAGE(W335:Y335)</f>
        <v>588.2776682551613</v>
      </c>
      <c r="AG335">
        <f>AVERAGE(Z335:AB335)</f>
        <v>2023.2659750653766</v>
      </c>
      <c r="AH335">
        <f>AVERAGE(AC335:AG335)</f>
        <v>832.31906591025836</v>
      </c>
      <c r="AI335">
        <f>LOG10(AH335)</f>
        <v>2.9202898431188062</v>
      </c>
      <c r="AJ335">
        <f>STDEVA(AC335:AG335)/AH335</f>
        <v>0.90660286868905759</v>
      </c>
      <c r="AK335">
        <f>COUNT(AC335:AG335)</f>
        <v>5</v>
      </c>
      <c r="AL335">
        <v>207</v>
      </c>
      <c r="AM335">
        <v>3.08239590231234</v>
      </c>
      <c r="AN335">
        <v>67.165269546537303</v>
      </c>
      <c r="AO335">
        <v>22.554571680875899</v>
      </c>
      <c r="AP335">
        <v>652.75215124015699</v>
      </c>
      <c r="AQ335">
        <v>766.90041350223805</v>
      </c>
      <c r="AR335">
        <v>481.50145685997302</v>
      </c>
      <c r="AS335">
        <v>789.14691543395395</v>
      </c>
      <c r="AT335">
        <v>716.89146225243303</v>
      </c>
      <c r="AU335">
        <v>688.88375199874099</v>
      </c>
      <c r="AV335">
        <v>59.019977008220302</v>
      </c>
      <c r="AW335">
        <v>19.080532518054099</v>
      </c>
      <c r="AX335">
        <v>79.048224769473194</v>
      </c>
      <c r="AY335">
        <v>409.56281731329102</v>
      </c>
      <c r="AZ335">
        <v>281.61751824896601</v>
      </c>
      <c r="BA335">
        <v>299.11671149671503</v>
      </c>
      <c r="BB335">
        <f>AVERAGE(AM335:AO335)</f>
        <v>30.934079043241848</v>
      </c>
      <c r="BC335">
        <f>AVERAGE(AP335:AR335)</f>
        <v>633.71800720078943</v>
      </c>
      <c r="BD335">
        <f>AVERAGE(AS335:AU335)</f>
        <v>731.64070989504262</v>
      </c>
      <c r="BE335">
        <f>AVERAGE(AV335:AX335)</f>
        <v>52.382911431915865</v>
      </c>
      <c r="BF335">
        <f>AVERAGE(AY335:BA335)</f>
        <v>330.09901568632404</v>
      </c>
      <c r="BG335">
        <f>AVERAGE(BB335:BF335)</f>
        <v>355.75494465146272</v>
      </c>
      <c r="BH335">
        <f>LOG10(BG335)</f>
        <v>2.55115094507374</v>
      </c>
      <c r="BI335">
        <f>STDEVA(BB335:BF335)/BG335</f>
        <v>0.90731786197376196</v>
      </c>
      <c r="BJ335">
        <f>COUNT(BB335:BF335)</f>
        <v>5</v>
      </c>
      <c r="BK335">
        <v>334</v>
      </c>
      <c r="BL335">
        <f t="shared" si="10"/>
        <v>2.3395853758988259</v>
      </c>
      <c r="BM335">
        <f t="shared" si="11"/>
        <v>1.2262528763316676</v>
      </c>
    </row>
    <row r="336" spans="1:65" x14ac:dyDescent="0.25">
      <c r="A336" t="s">
        <v>467</v>
      </c>
      <c r="B336">
        <v>14</v>
      </c>
      <c r="C336">
        <v>1</v>
      </c>
      <c r="D336">
        <v>63.033700000000003</v>
      </c>
      <c r="E336">
        <v>3.51445945821161E-2</v>
      </c>
      <c r="F336" s="1">
        <f>-LOG10(E336)</f>
        <v>1.4541414622140623</v>
      </c>
      <c r="G336">
        <v>0.166439212866998</v>
      </c>
      <c r="H336">
        <v>1.69569235379796</v>
      </c>
      <c r="I336">
        <v>0.57054835450499697</v>
      </c>
      <c r="J336" t="s">
        <v>1</v>
      </c>
      <c r="K336" t="s">
        <v>0</v>
      </c>
      <c r="L336">
        <v>207831.0693</v>
      </c>
      <c r="M336" t="s">
        <v>468</v>
      </c>
      <c r="N336">
        <v>262.21937485075603</v>
      </c>
      <c r="O336">
        <v>70.059727937942</v>
      </c>
      <c r="P336">
        <v>439.83361239816799</v>
      </c>
      <c r="Q336">
        <v>424.88332205275401</v>
      </c>
      <c r="R336">
        <v>161.718647592205</v>
      </c>
      <c r="S336">
        <v>165.14824170401999</v>
      </c>
      <c r="T336">
        <v>343.26838318058498</v>
      </c>
      <c r="U336">
        <v>217.352305739342</v>
      </c>
      <c r="V336">
        <v>427.06967580027498</v>
      </c>
      <c r="W336">
        <v>170.359003083815</v>
      </c>
      <c r="X336">
        <v>230.64557872393499</v>
      </c>
      <c r="Y336">
        <v>223.06537536760999</v>
      </c>
      <c r="AC336">
        <f>AVERAGE(N336:P336)</f>
        <v>257.37090506228867</v>
      </c>
      <c r="AD336">
        <f>AVERAGE(Q336:S336)</f>
        <v>250.58340378299303</v>
      </c>
      <c r="AE336">
        <f>AVERAGE(T336:V336)</f>
        <v>329.23012157340071</v>
      </c>
      <c r="AF336">
        <f>AVERAGE(W336:Y336)</f>
        <v>208.02331905845335</v>
      </c>
      <c r="AH336">
        <f>AVERAGE(AC336:AG336)</f>
        <v>261.30193736928396</v>
      </c>
      <c r="AI336">
        <f>LOG10(AH336)</f>
        <v>2.4171426297260639</v>
      </c>
      <c r="AJ336">
        <f>STDEVA(AC336:AG336)/AH336</f>
        <v>0.19240780857739814</v>
      </c>
      <c r="AK336">
        <f>COUNT(AC336:AG336)</f>
        <v>4</v>
      </c>
      <c r="AL336">
        <v>374</v>
      </c>
      <c r="AM336">
        <v>490.32641827318201</v>
      </c>
      <c r="AN336">
        <v>99.357497324707694</v>
      </c>
      <c r="AO336">
        <v>193.62309980381701</v>
      </c>
      <c r="AP336">
        <v>173.05090234667401</v>
      </c>
      <c r="AQ336">
        <v>399.68579033686001</v>
      </c>
      <c r="AR336">
        <v>94.551003227096103</v>
      </c>
      <c r="AS336">
        <v>325.68359015649798</v>
      </c>
      <c r="AT336">
        <v>594.28405329246095</v>
      </c>
      <c r="AU336">
        <v>376.36858461764001</v>
      </c>
      <c r="AV336">
        <v>514.22778337186901</v>
      </c>
      <c r="AW336">
        <v>291.07985205122998</v>
      </c>
      <c r="AX336">
        <v>452.70121014738498</v>
      </c>
      <c r="AY336">
        <v>356.721995252618</v>
      </c>
      <c r="AZ336">
        <v>406.31631078776098</v>
      </c>
      <c r="BA336">
        <v>549.07427576645796</v>
      </c>
      <c r="BB336">
        <f>AVERAGE(AM336:AO336)</f>
        <v>261.1023384672356</v>
      </c>
      <c r="BC336">
        <f>AVERAGE(AP336:AR336)</f>
        <v>222.42923197021003</v>
      </c>
      <c r="BD336">
        <f>AVERAGE(AS336:AU336)</f>
        <v>432.11207602219969</v>
      </c>
      <c r="BE336">
        <f>AVERAGE(AV336:AX336)</f>
        <v>419.33628185682801</v>
      </c>
      <c r="BF336">
        <f>AVERAGE(AY336:BA336)</f>
        <v>437.37086060227898</v>
      </c>
      <c r="BG336">
        <f>AVERAGE(BB336:BF336)</f>
        <v>354.47015778375049</v>
      </c>
      <c r="BH336">
        <f>LOG10(BG336)</f>
        <v>2.5495796785730138</v>
      </c>
      <c r="BI336">
        <f>STDEVA(BB336:BF336)/BG336</f>
        <v>0.29338467006580921</v>
      </c>
      <c r="BJ336">
        <f>COUNT(BB336:BF336)</f>
        <v>5</v>
      </c>
      <c r="BK336">
        <v>335</v>
      </c>
      <c r="BL336">
        <f t="shared" si="10"/>
        <v>0.73716201951391036</v>
      </c>
      <c r="BM336">
        <f t="shared" si="11"/>
        <v>-0.43994635336865284</v>
      </c>
    </row>
    <row r="337" spans="1:65" x14ac:dyDescent="0.25">
      <c r="A337" t="s">
        <v>114</v>
      </c>
      <c r="B337">
        <v>45</v>
      </c>
      <c r="C337">
        <v>2</v>
      </c>
      <c r="D337">
        <v>200.07490000000001</v>
      </c>
      <c r="E337">
        <v>1.2284741997802299E-3</v>
      </c>
      <c r="F337" s="1">
        <f>-LOG10(E337)</f>
        <v>2.9106339600717628</v>
      </c>
      <c r="G337">
        <v>3.2792267345233897E-2</v>
      </c>
      <c r="H337">
        <v>1.18546059253239</v>
      </c>
      <c r="I337">
        <v>0.93444814141134902</v>
      </c>
      <c r="J337" t="s">
        <v>0</v>
      </c>
      <c r="K337" t="s">
        <v>1</v>
      </c>
      <c r="L337">
        <v>275408.11680000002</v>
      </c>
      <c r="M337" t="s">
        <v>115</v>
      </c>
      <c r="N337">
        <v>390.28401477702801</v>
      </c>
      <c r="O337">
        <v>517.89870737613205</v>
      </c>
      <c r="P337">
        <v>400.379558861595</v>
      </c>
      <c r="Q337">
        <v>480.66888173438599</v>
      </c>
      <c r="R337">
        <v>367.96329975140401</v>
      </c>
      <c r="S337">
        <v>374.97376537104702</v>
      </c>
      <c r="T337">
        <v>361.63275389516002</v>
      </c>
      <c r="U337">
        <v>362.37722606926701</v>
      </c>
      <c r="V337">
        <v>382.01394992701103</v>
      </c>
      <c r="W337">
        <v>428.47808433901798</v>
      </c>
      <c r="X337">
        <v>468.24273683035602</v>
      </c>
      <c r="Y337">
        <v>476.61651628414802</v>
      </c>
      <c r="Z337">
        <v>435.92498847962997</v>
      </c>
      <c r="AA337">
        <v>516.17974248463395</v>
      </c>
      <c r="AB337">
        <v>338.44204037391501</v>
      </c>
      <c r="AC337">
        <f>AVERAGE(N337:P337)</f>
        <v>436.18742700491839</v>
      </c>
      <c r="AD337">
        <f>AVERAGE(Q337:S337)</f>
        <v>407.86864895227899</v>
      </c>
      <c r="AE337">
        <f>AVERAGE(T337:V337)</f>
        <v>368.67464329714602</v>
      </c>
      <c r="AF337">
        <f>AVERAGE(W337:Y337)</f>
        <v>457.77911248450732</v>
      </c>
      <c r="AG337">
        <f>AVERAGE(Z337:AB337)</f>
        <v>430.18225711272635</v>
      </c>
      <c r="AH337">
        <f>AVERAGE(AC337:AG337)</f>
        <v>420.13841777031541</v>
      </c>
      <c r="AI337">
        <f>LOG10(AH337)</f>
        <v>2.6233923955651388</v>
      </c>
      <c r="AJ337">
        <f>STDEVA(AC337:AG337)/AH337</f>
        <v>8.0489969678236489E-2</v>
      </c>
      <c r="AK337">
        <f>COUNT(AC337:AG337)</f>
        <v>5</v>
      </c>
      <c r="AL337">
        <v>290</v>
      </c>
      <c r="AM337">
        <v>395.21520644124899</v>
      </c>
      <c r="AN337">
        <v>353.98950727245199</v>
      </c>
      <c r="AO337">
        <v>405.65548533227002</v>
      </c>
      <c r="AP337">
        <v>338.845193347053</v>
      </c>
      <c r="AQ337">
        <v>336.76534994329899</v>
      </c>
      <c r="AR337">
        <v>285.52911522775702</v>
      </c>
      <c r="AS337">
        <v>306.67104943249302</v>
      </c>
      <c r="AT337">
        <v>378.54476484184698</v>
      </c>
      <c r="AU337">
        <v>340.29558329747999</v>
      </c>
      <c r="AV337">
        <v>401.44152332902098</v>
      </c>
      <c r="AW337">
        <v>291.423442590842</v>
      </c>
      <c r="AX337">
        <v>347.299129913885</v>
      </c>
      <c r="AY337">
        <v>394.629004009288</v>
      </c>
      <c r="AZ337">
        <v>388.295551643154</v>
      </c>
      <c r="BA337">
        <v>351.54160516969102</v>
      </c>
      <c r="BB337">
        <f>AVERAGE(AM337:AO337)</f>
        <v>384.95339968199033</v>
      </c>
      <c r="BC337">
        <f>AVERAGE(AP337:AR337)</f>
        <v>320.37988617270298</v>
      </c>
      <c r="BD337">
        <f>AVERAGE(AS337:AU337)</f>
        <v>341.83713252394</v>
      </c>
      <c r="BE337">
        <f>AVERAGE(AV337:AX337)</f>
        <v>346.72136527791599</v>
      </c>
      <c r="BF337">
        <f>AVERAGE(AY337:BA337)</f>
        <v>378.15538694071103</v>
      </c>
      <c r="BG337">
        <f>AVERAGE(BB337:BF337)</f>
        <v>354.40943411945204</v>
      </c>
      <c r="BH337">
        <f>LOG10(BG337)</f>
        <v>2.5495052739697734</v>
      </c>
      <c r="BI337">
        <f>STDEVA(BB337:BF337)/BG337</f>
        <v>7.5605901106086421E-2</v>
      </c>
      <c r="BJ337">
        <f>COUNT(BB337:BF337)</f>
        <v>5</v>
      </c>
      <c r="BK337">
        <v>336</v>
      </c>
      <c r="BL337">
        <f t="shared" si="10"/>
        <v>1.1854605925323922</v>
      </c>
      <c r="BM337">
        <f t="shared" si="11"/>
        <v>0.24544770507800304</v>
      </c>
    </row>
    <row r="338" spans="1:65" x14ac:dyDescent="0.25">
      <c r="A338" t="s">
        <v>124</v>
      </c>
      <c r="B338">
        <v>6</v>
      </c>
      <c r="C338">
        <v>1</v>
      </c>
      <c r="D338">
        <v>26.793700000000001</v>
      </c>
      <c r="E338">
        <v>1.4947223923184E-3</v>
      </c>
      <c r="F338" s="1">
        <f>-LOG10(E338)</f>
        <v>2.8254394592990173</v>
      </c>
      <c r="G338">
        <v>3.6293035738259503E-2</v>
      </c>
      <c r="H338">
        <v>2.1002312635158402</v>
      </c>
      <c r="I338">
        <v>0.92469689219275297</v>
      </c>
      <c r="J338" t="s">
        <v>0</v>
      </c>
      <c r="K338" t="s">
        <v>1</v>
      </c>
      <c r="L338">
        <v>290945.28649999999</v>
      </c>
      <c r="M338" t="s">
        <v>125</v>
      </c>
      <c r="N338">
        <v>643.43882851124499</v>
      </c>
      <c r="O338">
        <v>1143.1969584828501</v>
      </c>
      <c r="P338">
        <v>781.10444575470297</v>
      </c>
      <c r="Q338">
        <v>610.84120841752804</v>
      </c>
      <c r="R338">
        <v>642.667569547065</v>
      </c>
      <c r="S338">
        <v>489.96607115436598</v>
      </c>
      <c r="T338">
        <v>261.67501401720602</v>
      </c>
      <c r="U338">
        <v>194.65651901306001</v>
      </c>
      <c r="V338">
        <v>216.64814332575901</v>
      </c>
      <c r="W338">
        <v>1103.3913576735399</v>
      </c>
      <c r="X338">
        <v>994.22134372054495</v>
      </c>
      <c r="Y338">
        <v>1084.65509276802</v>
      </c>
      <c r="Z338">
        <v>826.69367852946903</v>
      </c>
      <c r="AA338">
        <v>1446.62498176282</v>
      </c>
      <c r="AB338">
        <v>722.38237388797199</v>
      </c>
      <c r="AC338">
        <f>AVERAGE(N338:P338)</f>
        <v>855.913410916266</v>
      </c>
      <c r="AD338">
        <f>AVERAGE(Q338:S338)</f>
        <v>581.15828303965293</v>
      </c>
      <c r="AE338">
        <f>AVERAGE(T338:V338)</f>
        <v>224.32655878534169</v>
      </c>
      <c r="AF338">
        <f>AVERAGE(W338:Y338)</f>
        <v>1060.7559313873683</v>
      </c>
      <c r="AG338">
        <f>AVERAGE(Z338:AB338)</f>
        <v>998.56701139342022</v>
      </c>
      <c r="AH338">
        <f>AVERAGE(AC338:AG338)</f>
        <v>744.14423910440985</v>
      </c>
      <c r="AI338">
        <f>LOG10(AH338)</f>
        <v>2.8716571239540585</v>
      </c>
      <c r="AJ338">
        <f>STDEVA(AC338:AG338)/AH338</f>
        <v>0.46271382498997393</v>
      </c>
      <c r="AK338">
        <f>COUNT(AC338:AG338)</f>
        <v>5</v>
      </c>
      <c r="AL338">
        <v>221</v>
      </c>
      <c r="AM338">
        <v>259.42622847025899</v>
      </c>
      <c r="AN338">
        <v>351.24866226222298</v>
      </c>
      <c r="AO338">
        <v>442.81897331548299</v>
      </c>
      <c r="AP338">
        <v>371.45121561163802</v>
      </c>
      <c r="AQ338">
        <v>551.12490656810598</v>
      </c>
      <c r="AR338">
        <v>529.47197479912302</v>
      </c>
      <c r="AS338">
        <v>406.06479756780402</v>
      </c>
      <c r="AT338">
        <v>428.27969219432703</v>
      </c>
      <c r="AU338">
        <v>379.21589866462102</v>
      </c>
      <c r="AV338">
        <v>147.35217321348901</v>
      </c>
      <c r="AW338">
        <v>262.148974497452</v>
      </c>
      <c r="AX338">
        <v>223.78707332841401</v>
      </c>
      <c r="AY338">
        <v>320.99129268189398</v>
      </c>
      <c r="AZ338">
        <v>341.723821322986</v>
      </c>
      <c r="BA338">
        <v>299.62502181515202</v>
      </c>
      <c r="BB338">
        <f>AVERAGE(AM338:AO338)</f>
        <v>351.16462134932164</v>
      </c>
      <c r="BC338">
        <f>AVERAGE(AP338:AR338)</f>
        <v>484.01603232628901</v>
      </c>
      <c r="BD338">
        <f>AVERAGE(AS338:AU338)</f>
        <v>404.52012947558404</v>
      </c>
      <c r="BE338">
        <f>AVERAGE(AV338:AX338)</f>
        <v>211.09607367978501</v>
      </c>
      <c r="BF338">
        <f>AVERAGE(AY338:BA338)</f>
        <v>320.780045273344</v>
      </c>
      <c r="BG338">
        <f>AVERAGE(BB338:BF338)</f>
        <v>354.3153804208647</v>
      </c>
      <c r="BH338">
        <f>LOG10(BG338)</f>
        <v>2.5493900049635223</v>
      </c>
      <c r="BI338">
        <f>STDEVA(BB338:BF338)/BG338</f>
        <v>0.28570256992151877</v>
      </c>
      <c r="BJ338">
        <f>COUNT(BB338:BF338)</f>
        <v>5</v>
      </c>
      <c r="BK338">
        <v>337</v>
      </c>
      <c r="BL338">
        <f t="shared" si="10"/>
        <v>2.1002312635158447</v>
      </c>
      <c r="BM338">
        <f t="shared" si="11"/>
        <v>1.0705481966330708</v>
      </c>
    </row>
    <row r="339" spans="1:65" x14ac:dyDescent="0.25">
      <c r="A339" t="s">
        <v>775</v>
      </c>
      <c r="B339">
        <v>7</v>
      </c>
      <c r="C339">
        <v>1</v>
      </c>
      <c r="D339">
        <v>28.395700000000001</v>
      </c>
      <c r="E339">
        <v>8.0292584157283103E-2</v>
      </c>
      <c r="F339" s="1">
        <f>-LOG10(E339)</f>
        <v>1.0953245644136789</v>
      </c>
      <c r="G339">
        <v>0.22000981330907399</v>
      </c>
      <c r="H339">
        <v>1.41429341927904</v>
      </c>
      <c r="I339">
        <v>0.417913710766528</v>
      </c>
      <c r="J339" t="s">
        <v>1</v>
      </c>
      <c r="K339" t="s">
        <v>0</v>
      </c>
      <c r="L339">
        <v>161315.60279999999</v>
      </c>
      <c r="M339" t="s">
        <v>776</v>
      </c>
      <c r="N339">
        <v>277.67026081515201</v>
      </c>
      <c r="O339">
        <v>464.15863777325302</v>
      </c>
      <c r="P339">
        <v>595.22266644103001</v>
      </c>
      <c r="Q339">
        <v>384.26889738107798</v>
      </c>
      <c r="R339">
        <v>290.86925028859201</v>
      </c>
      <c r="S339">
        <v>250.09761432877099</v>
      </c>
      <c r="T339">
        <v>129.56854630790099</v>
      </c>
      <c r="U339">
        <v>107.29455119120099</v>
      </c>
      <c r="V339">
        <v>249.50003938848801</v>
      </c>
      <c r="W339">
        <v>251.13830751268699</v>
      </c>
      <c r="X339">
        <v>304.37297708191898</v>
      </c>
      <c r="Y339">
        <v>260.67756486362703</v>
      </c>
      <c r="Z339">
        <v>16.3564146771885</v>
      </c>
      <c r="AA339">
        <v>164.75448531109501</v>
      </c>
      <c r="AC339">
        <f>AVERAGE(N339:P339)</f>
        <v>445.68385500981168</v>
      </c>
      <c r="AD339">
        <f>AVERAGE(Q339:S339)</f>
        <v>308.41192066614695</v>
      </c>
      <c r="AE339">
        <f>AVERAGE(T339:V339)</f>
        <v>162.12104562919666</v>
      </c>
      <c r="AF339">
        <f>AVERAGE(W339:Y339)</f>
        <v>272.06294981941102</v>
      </c>
      <c r="AG339">
        <f>AVERAGE(Z339:AB339)</f>
        <v>90.555449994141753</v>
      </c>
      <c r="AH339">
        <f>AVERAGE(AC339:AG339)</f>
        <v>255.76704422374161</v>
      </c>
      <c r="AI339">
        <f>LOG10(AH339)</f>
        <v>2.4078445845764693</v>
      </c>
      <c r="AJ339">
        <f>STDEVA(AC339:AG339)/AH339</f>
        <v>0.53597846906610092</v>
      </c>
      <c r="AK339">
        <f>COUNT(AC339:AG339)</f>
        <v>5</v>
      </c>
      <c r="AL339">
        <v>384</v>
      </c>
      <c r="AM339">
        <v>452.17374996023102</v>
      </c>
      <c r="AN339">
        <v>189.02950348307499</v>
      </c>
      <c r="AO339">
        <v>209.16672590655401</v>
      </c>
      <c r="AP339">
        <v>345.79072776125099</v>
      </c>
      <c r="AQ339">
        <v>663.02342586937402</v>
      </c>
      <c r="AR339">
        <v>297.59984627286002</v>
      </c>
      <c r="AS339">
        <v>295.84130953247302</v>
      </c>
      <c r="AT339">
        <v>486.64554037757301</v>
      </c>
      <c r="AU339">
        <v>379.38967928222701</v>
      </c>
      <c r="AV339">
        <v>404.34836990899601</v>
      </c>
      <c r="AW339">
        <v>241.26897574652199</v>
      </c>
      <c r="AX339">
        <v>375.395631177197</v>
      </c>
      <c r="AY339">
        <v>182.51141750104901</v>
      </c>
      <c r="AZ339">
        <v>393.49787281087703</v>
      </c>
      <c r="BA339">
        <v>382.18996011452401</v>
      </c>
      <c r="BB339">
        <f>AVERAGE(AM339:AO339)</f>
        <v>283.45665978328668</v>
      </c>
      <c r="BC339">
        <f>AVERAGE(AP339:AR339)</f>
        <v>435.47133330116168</v>
      </c>
      <c r="BD339">
        <f>AVERAGE(AS339:AU339)</f>
        <v>387.29217639742433</v>
      </c>
      <c r="BE339">
        <f>AVERAGE(AV339:AX339)</f>
        <v>340.33765894423829</v>
      </c>
      <c r="BF339">
        <f>AVERAGE(AY339:BA339)</f>
        <v>319.39975014215003</v>
      </c>
      <c r="BG339">
        <f>AVERAGE(BB339:BF339)</f>
        <v>353.19151571365217</v>
      </c>
      <c r="BH339">
        <f>LOG10(BG339)</f>
        <v>2.5480102625074572</v>
      </c>
      <c r="BI339">
        <f>STDEVA(BB339:BF339)/BG339</f>
        <v>0.16811777205214828</v>
      </c>
      <c r="BJ339">
        <f>COUNT(BB339:BF339)</f>
        <v>5</v>
      </c>
      <c r="BK339">
        <v>338</v>
      </c>
      <c r="BL339">
        <f t="shared" si="10"/>
        <v>0.72415964949481726</v>
      </c>
      <c r="BM339">
        <f t="shared" si="11"/>
        <v>-0.46562030345788236</v>
      </c>
    </row>
    <row r="340" spans="1:65" x14ac:dyDescent="0.25">
      <c r="A340" t="s">
        <v>1179</v>
      </c>
      <c r="B340">
        <v>41</v>
      </c>
      <c r="C340">
        <v>9</v>
      </c>
      <c r="D340">
        <v>203.1815</v>
      </c>
      <c r="E340">
        <v>0.21137701575918499</v>
      </c>
      <c r="F340" s="1">
        <f>-LOG10(E340)</f>
        <v>0.67494223780263862</v>
      </c>
      <c r="G340">
        <v>0.37326905029366497</v>
      </c>
      <c r="H340">
        <v>1.0821104415348901</v>
      </c>
      <c r="I340">
        <v>0.23506556821432401</v>
      </c>
      <c r="J340" t="s">
        <v>1</v>
      </c>
      <c r="K340" t="s">
        <v>0</v>
      </c>
      <c r="L340">
        <v>135604.43429999999</v>
      </c>
      <c r="M340" t="s">
        <v>1180</v>
      </c>
      <c r="N340">
        <v>359.29184635738198</v>
      </c>
      <c r="O340">
        <v>429.048947045104</v>
      </c>
      <c r="P340">
        <v>402.39287816954101</v>
      </c>
      <c r="Q340">
        <v>397.27951032551499</v>
      </c>
      <c r="R340">
        <v>347.006028285497</v>
      </c>
      <c r="S340">
        <v>390.50692025344398</v>
      </c>
      <c r="T340">
        <v>201.126290065636</v>
      </c>
      <c r="U340">
        <v>207.67135762801101</v>
      </c>
      <c r="V340">
        <v>328.07149554845398</v>
      </c>
      <c r="W340">
        <v>349.73325958716902</v>
      </c>
      <c r="X340">
        <v>330.892460211051</v>
      </c>
      <c r="Y340">
        <v>329.12202459241502</v>
      </c>
      <c r="Z340">
        <v>205.89755259534201</v>
      </c>
      <c r="AA340">
        <v>358.16020999237099</v>
      </c>
      <c r="AB340">
        <v>235.76670288785101</v>
      </c>
      <c r="AC340">
        <f>AVERAGE(N340:P340)</f>
        <v>396.91122385734235</v>
      </c>
      <c r="AD340">
        <f>AVERAGE(Q340:S340)</f>
        <v>378.26415295481866</v>
      </c>
      <c r="AE340">
        <f>AVERAGE(T340:V340)</f>
        <v>245.623047747367</v>
      </c>
      <c r="AF340">
        <f>AVERAGE(W340:Y340)</f>
        <v>336.58258146354501</v>
      </c>
      <c r="AG340">
        <f>AVERAGE(Z340:AB340)</f>
        <v>266.60815515852136</v>
      </c>
      <c r="AH340">
        <f>AVERAGE(AC340:AG340)</f>
        <v>324.79783223631887</v>
      </c>
      <c r="AI340">
        <f>LOG10(AH340)</f>
        <v>2.511613122013268</v>
      </c>
      <c r="AJ340">
        <f>STDEVA(AC340:AG340)/AH340</f>
        <v>0.20568710254109837</v>
      </c>
      <c r="AK340">
        <f>COUNT(AC340:AG340)</f>
        <v>5</v>
      </c>
      <c r="AL340">
        <v>326</v>
      </c>
      <c r="AM340">
        <v>429.69869302709998</v>
      </c>
      <c r="AN340">
        <v>310.76959851272102</v>
      </c>
      <c r="AO340">
        <v>389.28947510468601</v>
      </c>
      <c r="AP340">
        <v>368.60566417245298</v>
      </c>
      <c r="AQ340">
        <v>395.143377670326</v>
      </c>
      <c r="AR340">
        <v>322.73427052079802</v>
      </c>
      <c r="AS340">
        <v>301.55652915179797</v>
      </c>
      <c r="AT340">
        <v>455.73753167588001</v>
      </c>
      <c r="AU340">
        <v>403.84005336479498</v>
      </c>
      <c r="AV340">
        <v>334.26484801833101</v>
      </c>
      <c r="AW340">
        <v>310.97127044081299</v>
      </c>
      <c r="AX340">
        <v>338.99362704494501</v>
      </c>
      <c r="AY340">
        <v>280.04785462061199</v>
      </c>
      <c r="AZ340">
        <v>317.28291585191403</v>
      </c>
      <c r="BA340">
        <v>313.07117558509299</v>
      </c>
      <c r="BB340">
        <f>AVERAGE(AM340:AO340)</f>
        <v>376.58592221483565</v>
      </c>
      <c r="BC340">
        <f>AVERAGE(AP340:AR340)</f>
        <v>362.1611041211923</v>
      </c>
      <c r="BD340">
        <f>AVERAGE(AS340:AU340)</f>
        <v>387.04470473082432</v>
      </c>
      <c r="BE340">
        <f>AVERAGE(AV340:AX340)</f>
        <v>328.07658183469636</v>
      </c>
      <c r="BF340">
        <f>AVERAGE(AY340:BA340)</f>
        <v>303.46731535253963</v>
      </c>
      <c r="BG340">
        <f>AVERAGE(BB340:BF340)</f>
        <v>351.46712565081759</v>
      </c>
      <c r="BH340">
        <f>LOG10(BG340)</f>
        <v>2.5458847096797994</v>
      </c>
      <c r="BI340">
        <f>STDEVA(BB340:BF340)/BG340</f>
        <v>9.9197504648457877E-2</v>
      </c>
      <c r="BJ340">
        <f>COUNT(BB340:BF340)</f>
        <v>5</v>
      </c>
      <c r="BK340">
        <v>339</v>
      </c>
      <c r="BL340">
        <f t="shared" si="10"/>
        <v>0.92412009127421302</v>
      </c>
      <c r="BM340">
        <f t="shared" si="11"/>
        <v>-0.11384774992584644</v>
      </c>
    </row>
    <row r="341" spans="1:65" x14ac:dyDescent="0.25">
      <c r="A341" t="s">
        <v>587</v>
      </c>
      <c r="B341">
        <v>28</v>
      </c>
      <c r="C341">
        <v>3</v>
      </c>
      <c r="D341">
        <v>124.1182</v>
      </c>
      <c r="E341">
        <v>5.1949424315516399E-2</v>
      </c>
      <c r="F341" s="1">
        <f>-LOG10(E341)</f>
        <v>1.2844192607724407</v>
      </c>
      <c r="G341">
        <v>0.19175416753826499</v>
      </c>
      <c r="H341">
        <v>1.2483314867105899</v>
      </c>
      <c r="I341">
        <v>0.50014972680728698</v>
      </c>
      <c r="J341" t="s">
        <v>0</v>
      </c>
      <c r="K341" t="s">
        <v>1</v>
      </c>
      <c r="L341">
        <v>524533.24399999995</v>
      </c>
      <c r="M341" t="s">
        <v>588</v>
      </c>
      <c r="N341">
        <v>406.08026023705298</v>
      </c>
      <c r="O341">
        <v>297.54371775452</v>
      </c>
      <c r="P341">
        <v>357.94150008273999</v>
      </c>
      <c r="Q341">
        <v>350.74615102475298</v>
      </c>
      <c r="R341">
        <v>390.69287015925198</v>
      </c>
      <c r="S341">
        <v>326.09344300289098</v>
      </c>
      <c r="T341">
        <v>406.46240152555299</v>
      </c>
      <c r="U341">
        <v>419.84334629142597</v>
      </c>
      <c r="V341">
        <v>419.78209506281701</v>
      </c>
      <c r="W341">
        <v>309.97082548425902</v>
      </c>
      <c r="X341">
        <v>333.38274765663198</v>
      </c>
      <c r="Y341">
        <v>349.08280509764597</v>
      </c>
      <c r="Z341">
        <v>899.04948585105797</v>
      </c>
      <c r="AA341">
        <v>547.52019231757799</v>
      </c>
      <c r="AB341">
        <v>729.71552121247498</v>
      </c>
      <c r="AC341">
        <f>AVERAGE(N341:P341)</f>
        <v>353.85515935810434</v>
      </c>
      <c r="AD341">
        <f>AVERAGE(Q341:S341)</f>
        <v>355.84415472896535</v>
      </c>
      <c r="AE341">
        <f>AVERAGE(T341:V341)</f>
        <v>415.36261429326532</v>
      </c>
      <c r="AF341">
        <f>AVERAGE(W341:Y341)</f>
        <v>330.81212607951232</v>
      </c>
      <c r="AG341">
        <f>AVERAGE(Z341:AB341)</f>
        <v>725.42839979370365</v>
      </c>
      <c r="AH341">
        <f>AVERAGE(AC341:AG341)</f>
        <v>436.26049085071026</v>
      </c>
      <c r="AI341">
        <f>LOG10(AH341)</f>
        <v>2.6397458836664742</v>
      </c>
      <c r="AJ341">
        <f>STDEVA(AC341:AG341)/AH341</f>
        <v>0.37740010977866989</v>
      </c>
      <c r="AK341">
        <f>COUNT(AC341:AG341)</f>
        <v>5</v>
      </c>
      <c r="AL341">
        <v>287</v>
      </c>
      <c r="AM341">
        <v>344.18657226011902</v>
      </c>
      <c r="AN341">
        <v>371.97661823119103</v>
      </c>
      <c r="AO341">
        <v>359.60214616981102</v>
      </c>
      <c r="AP341">
        <v>319.10291266930898</v>
      </c>
      <c r="AQ341">
        <v>262.49880746582301</v>
      </c>
      <c r="AR341">
        <v>335.75561217305398</v>
      </c>
      <c r="AS341">
        <v>381.95482062941102</v>
      </c>
      <c r="AT341">
        <v>318.50358708773501</v>
      </c>
      <c r="AU341">
        <v>334.924703241891</v>
      </c>
      <c r="AV341">
        <v>418.45790377337897</v>
      </c>
      <c r="AW341">
        <v>392.75638806873098</v>
      </c>
      <c r="AX341">
        <v>396.32453105688398</v>
      </c>
      <c r="AY341">
        <v>353.73061930015399</v>
      </c>
      <c r="AZ341">
        <v>334.35933666406402</v>
      </c>
      <c r="BA341">
        <v>317.98857310520799</v>
      </c>
      <c r="BB341">
        <f>AVERAGE(AM341:AO341)</f>
        <v>358.58844555370706</v>
      </c>
      <c r="BC341">
        <f>AVERAGE(AP341:AR341)</f>
        <v>305.78577743606201</v>
      </c>
      <c r="BD341">
        <f>AVERAGE(AS341:AU341)</f>
        <v>345.1277036530123</v>
      </c>
      <c r="BE341">
        <f>AVERAGE(AV341:AX341)</f>
        <v>402.51294096633137</v>
      </c>
      <c r="BF341">
        <f>AVERAGE(AY341:BA341)</f>
        <v>335.35950968980865</v>
      </c>
      <c r="BG341">
        <f>AVERAGE(BB341:BF341)</f>
        <v>349.4748754597843</v>
      </c>
      <c r="BH341">
        <f>LOG10(BG341)</f>
        <v>2.5434159587901664</v>
      </c>
      <c r="BI341">
        <f>STDEVA(BB341:BF341)/BG341</f>
        <v>0.10139917856660575</v>
      </c>
      <c r="BJ341">
        <f>COUNT(BB341:BF341)</f>
        <v>5</v>
      </c>
      <c r="BK341">
        <v>340</v>
      </c>
      <c r="BL341">
        <f t="shared" si="10"/>
        <v>1.2483314867105884</v>
      </c>
      <c r="BM341">
        <f t="shared" si="11"/>
        <v>0.32000108382499542</v>
      </c>
    </row>
    <row r="342" spans="1:65" x14ac:dyDescent="0.25">
      <c r="A342" t="s">
        <v>327</v>
      </c>
      <c r="B342">
        <v>5</v>
      </c>
      <c r="C342">
        <v>1</v>
      </c>
      <c r="D342">
        <v>32.610100000000003</v>
      </c>
      <c r="E342">
        <v>1.7390353596381299E-2</v>
      </c>
      <c r="F342" s="1">
        <f>-LOG10(E342)</f>
        <v>1.7596915874397259</v>
      </c>
      <c r="G342">
        <v>0.121883459799165</v>
      </c>
      <c r="H342">
        <v>94.951375983018593</v>
      </c>
      <c r="I342">
        <v>0.68463089020574697</v>
      </c>
      <c r="J342" t="s">
        <v>1</v>
      </c>
      <c r="K342" t="s">
        <v>0</v>
      </c>
      <c r="L342">
        <v>86299.317899999995</v>
      </c>
      <c r="M342" t="s">
        <v>328</v>
      </c>
      <c r="X342">
        <v>4.09309971543989</v>
      </c>
      <c r="AA342">
        <v>19.186543017049999</v>
      </c>
      <c r="AF342">
        <f>AVERAGE(W342:Y342)</f>
        <v>4.09309971543989</v>
      </c>
      <c r="AG342">
        <f>AVERAGE(Z342:AB342)</f>
        <v>19.186543017049999</v>
      </c>
      <c r="AH342">
        <f>AVERAGE(AC342:AG342)</f>
        <v>11.639821366244945</v>
      </c>
      <c r="AI342">
        <f>LOG10(AH342)</f>
        <v>1.0659463153439901</v>
      </c>
      <c r="AJ342">
        <f>STDEVA(AC342:AG342)/AH342</f>
        <v>0.91691064443424775</v>
      </c>
      <c r="AK342">
        <f>COUNT(AC342:AG342)</f>
        <v>2</v>
      </c>
      <c r="AL342">
        <v>967</v>
      </c>
      <c r="AM342">
        <v>1294.29502779733</v>
      </c>
      <c r="AO342">
        <v>446.95064476917599</v>
      </c>
      <c r="AS342">
        <v>21.035192030817601</v>
      </c>
      <c r="AT342">
        <v>141.45270937112099</v>
      </c>
      <c r="AU342">
        <v>272.28770928681001</v>
      </c>
      <c r="AZ342">
        <v>5.7364165435595798</v>
      </c>
      <c r="BA342">
        <v>28.676410044185499</v>
      </c>
      <c r="BB342">
        <f>AVERAGE(AM342:AO342)</f>
        <v>870.62283628325304</v>
      </c>
      <c r="BD342">
        <f>AVERAGE(AS342:AU342)</f>
        <v>144.92520356291621</v>
      </c>
      <c r="BF342">
        <f>AVERAGE(AY342:BA342)</f>
        <v>17.20641329387254</v>
      </c>
      <c r="BG342">
        <f>AVERAGE(BB342:BF342)</f>
        <v>344.25148438001389</v>
      </c>
      <c r="BH342">
        <f>LOG10(BG342)</f>
        <v>2.5368758215699465</v>
      </c>
      <c r="BI342">
        <f>STDEVA(BB342:BF342)/BG342</f>
        <v>1.3371103062686629</v>
      </c>
      <c r="BJ342">
        <f>COUNT(BB342:BF342)</f>
        <v>3</v>
      </c>
      <c r="BK342">
        <v>341</v>
      </c>
      <c r="BL342">
        <f t="shared" si="10"/>
        <v>3.381197146384974E-2</v>
      </c>
      <c r="BM342">
        <f t="shared" si="11"/>
        <v>-4.8863220523308009</v>
      </c>
    </row>
    <row r="343" spans="1:65" x14ac:dyDescent="0.25">
      <c r="A343" t="s">
        <v>257</v>
      </c>
      <c r="B343">
        <v>87</v>
      </c>
      <c r="C343">
        <v>6</v>
      </c>
      <c r="D343">
        <v>418.90339999999998</v>
      </c>
      <c r="E343">
        <v>9.9561204803477708E-3</v>
      </c>
      <c r="F343" s="1">
        <f>-LOG10(E343)</f>
        <v>2.0019098565759368</v>
      </c>
      <c r="G343">
        <v>9.34198879651051E-2</v>
      </c>
      <c r="H343">
        <v>1.47419094212343</v>
      </c>
      <c r="I343">
        <v>0.76091673438322005</v>
      </c>
      <c r="J343" t="s">
        <v>0</v>
      </c>
      <c r="K343" t="s">
        <v>1</v>
      </c>
      <c r="L343">
        <v>291070.70789999998</v>
      </c>
      <c r="M343" t="s">
        <v>258</v>
      </c>
      <c r="N343">
        <v>394.42266849320703</v>
      </c>
      <c r="O343">
        <v>413.64155428553403</v>
      </c>
      <c r="P343">
        <v>412.81907931891999</v>
      </c>
      <c r="Q343">
        <v>381.11903864861</v>
      </c>
      <c r="R343">
        <v>445.94545294552597</v>
      </c>
      <c r="S343">
        <v>501.68239896537301</v>
      </c>
      <c r="T343">
        <v>335.88674840307101</v>
      </c>
      <c r="U343">
        <v>387.57620091054702</v>
      </c>
      <c r="V343">
        <v>351.974526252033</v>
      </c>
      <c r="W343">
        <v>643.25458718752498</v>
      </c>
      <c r="X343">
        <v>660.71462325526102</v>
      </c>
      <c r="Y343">
        <v>615.93417800160705</v>
      </c>
      <c r="Z343">
        <v>925.81265338225205</v>
      </c>
      <c r="AA343">
        <v>222.780558669296</v>
      </c>
      <c r="AB343">
        <v>887.85105846487102</v>
      </c>
      <c r="AC343">
        <f>AVERAGE(N343:P343)</f>
        <v>406.96110069922037</v>
      </c>
      <c r="AD343">
        <f>AVERAGE(Q343:S343)</f>
        <v>442.91563018650299</v>
      </c>
      <c r="AE343">
        <f>AVERAGE(T343:V343)</f>
        <v>358.47915852188368</v>
      </c>
      <c r="AF343">
        <f>AVERAGE(W343:Y343)</f>
        <v>639.96779614813101</v>
      </c>
      <c r="AG343">
        <f>AVERAGE(Z343:AB343)</f>
        <v>678.81475683880637</v>
      </c>
      <c r="AH343">
        <f>AVERAGE(AC343:AG343)</f>
        <v>505.42768847890886</v>
      </c>
      <c r="AI343">
        <f>LOG10(AH343)</f>
        <v>2.7036590298755843</v>
      </c>
      <c r="AJ343">
        <f>STDEVA(AC343:AG343)/AH343</f>
        <v>0.28562321793826378</v>
      </c>
      <c r="AK343">
        <f>COUNT(AC343:AG343)</f>
        <v>5</v>
      </c>
      <c r="AL343">
        <v>274</v>
      </c>
      <c r="AM343">
        <v>259.98631591916597</v>
      </c>
      <c r="AN343">
        <v>219.68558962708099</v>
      </c>
      <c r="AO343">
        <v>242.14209990626901</v>
      </c>
      <c r="AP343">
        <v>344.59507235154098</v>
      </c>
      <c r="AQ343">
        <v>250.058550875224</v>
      </c>
      <c r="AR343">
        <v>218.78438824653301</v>
      </c>
      <c r="AS343">
        <v>471.19895846614799</v>
      </c>
      <c r="AT343">
        <v>540.32129189227203</v>
      </c>
      <c r="AU343">
        <v>561.99745401107498</v>
      </c>
      <c r="AV343">
        <v>226.64717409661699</v>
      </c>
      <c r="AW343">
        <v>284.80709800869101</v>
      </c>
      <c r="AX343">
        <v>177.066893872035</v>
      </c>
      <c r="AY343">
        <v>413.41592828324002</v>
      </c>
      <c r="AZ343">
        <v>475.68716238130401</v>
      </c>
      <c r="BA343">
        <v>456.36949357304201</v>
      </c>
      <c r="BB343">
        <f>AVERAGE(AM343:AO343)</f>
        <v>240.60466848417198</v>
      </c>
      <c r="BC343">
        <f>AVERAGE(AP343:AR343)</f>
        <v>271.14600382443263</v>
      </c>
      <c r="BD343">
        <f>AVERAGE(AS343:AU343)</f>
        <v>524.50590145649835</v>
      </c>
      <c r="BE343">
        <f>AVERAGE(AV343:AX343)</f>
        <v>229.50705532578101</v>
      </c>
      <c r="BF343">
        <f>AVERAGE(AY343:BA343)</f>
        <v>448.49086141252866</v>
      </c>
      <c r="BG343">
        <f>AVERAGE(BB343:BF343)</f>
        <v>342.85089810068251</v>
      </c>
      <c r="BH343">
        <f>LOG10(BG343)</f>
        <v>2.5351052914407686</v>
      </c>
      <c r="BI343">
        <f>STDEVA(BB343:BF343)/BG343</f>
        <v>0.39294898392657968</v>
      </c>
      <c r="BJ343">
        <f>COUNT(BB343:BF343)</f>
        <v>5</v>
      </c>
      <c r="BK343">
        <v>342</v>
      </c>
      <c r="BL343">
        <f t="shared" si="10"/>
        <v>1.4741909421234289</v>
      </c>
      <c r="BM343">
        <f t="shared" si="11"/>
        <v>0.55992339920490941</v>
      </c>
    </row>
    <row r="344" spans="1:65" x14ac:dyDescent="0.25">
      <c r="A344" t="s">
        <v>249</v>
      </c>
      <c r="B344">
        <v>36</v>
      </c>
      <c r="C344">
        <v>1</v>
      </c>
      <c r="D344">
        <v>162.08080000000001</v>
      </c>
      <c r="E344">
        <v>8.2309459031749705E-3</v>
      </c>
      <c r="F344" s="1">
        <f>-LOG10(E344)</f>
        <v>2.0845502526463293</v>
      </c>
      <c r="G344">
        <v>8.0231608483920705E-2</v>
      </c>
      <c r="H344">
        <v>66.837641975349896</v>
      </c>
      <c r="I344">
        <v>0.783880539343907</v>
      </c>
      <c r="J344" t="s">
        <v>0</v>
      </c>
      <c r="K344" t="s">
        <v>1</v>
      </c>
      <c r="L344">
        <v>522160.8051</v>
      </c>
      <c r="M344" t="s">
        <v>250</v>
      </c>
      <c r="N344">
        <v>858.40133575497396</v>
      </c>
      <c r="O344">
        <v>889.489031907342</v>
      </c>
      <c r="P344">
        <v>580.052055839015</v>
      </c>
      <c r="W344">
        <v>1307.68557046871</v>
      </c>
      <c r="X344">
        <v>1264.3859445999401</v>
      </c>
      <c r="Y344">
        <v>2033.8317489214</v>
      </c>
      <c r="Z344">
        <v>13128.297087385699</v>
      </c>
      <c r="AA344">
        <v>39688.767674256298</v>
      </c>
      <c r="AB344">
        <v>8524.15937556477</v>
      </c>
      <c r="AC344">
        <f>AVERAGE(N344:P344)</f>
        <v>775.98080783377691</v>
      </c>
      <c r="AF344">
        <f>AVERAGE(W344:Y344)</f>
        <v>1535.3010879966835</v>
      </c>
      <c r="AG344">
        <f>AVERAGE(Z344:AB344)</f>
        <v>20447.074712402256</v>
      </c>
      <c r="AH344">
        <f>AVERAGE(AC344:AG344)</f>
        <v>7586.1188694109051</v>
      </c>
      <c r="AI344">
        <f>LOG10(AH344)</f>
        <v>3.8800196435242675</v>
      </c>
      <c r="AJ344">
        <f>STDEVA(AC344:AG344)/AH344</f>
        <v>1.4690493996709522</v>
      </c>
      <c r="AK344">
        <f>COUNT(AC344:AG344)</f>
        <v>3</v>
      </c>
      <c r="AL344">
        <v>45</v>
      </c>
      <c r="AM344">
        <v>396.23907494497001</v>
      </c>
      <c r="AN344">
        <v>266.244026791995</v>
      </c>
      <c r="AO344">
        <v>359.02316040612999</v>
      </c>
      <c r="BB344">
        <f>AVERAGE(AM344:AO344)</f>
        <v>340.50208738103169</v>
      </c>
      <c r="BG344">
        <f>AVERAGE(BB344:BF344)</f>
        <v>340.50208738103169</v>
      </c>
      <c r="BH344">
        <f>LOG10(BG344)</f>
        <v>2.5321197786138114</v>
      </c>
      <c r="BJ344">
        <f>COUNT(BB344:BF344)</f>
        <v>1</v>
      </c>
      <c r="BK344">
        <v>343</v>
      </c>
      <c r="BL344">
        <f t="shared" si="10"/>
        <v>22.279213991783312</v>
      </c>
      <c r="BM344">
        <f t="shared" si="11"/>
        <v>4.4776264303409246</v>
      </c>
    </row>
    <row r="345" spans="1:65" x14ac:dyDescent="0.25">
      <c r="A345" t="s">
        <v>939</v>
      </c>
      <c r="B345">
        <v>11</v>
      </c>
      <c r="C345">
        <v>1</v>
      </c>
      <c r="D345">
        <v>57.4298</v>
      </c>
      <c r="E345">
        <v>0.13462260219951599</v>
      </c>
      <c r="F345" s="1">
        <f>-LOG10(E345)</f>
        <v>0.87088201896447459</v>
      </c>
      <c r="G345">
        <v>0.30169835584215399</v>
      </c>
      <c r="H345">
        <v>1.05255317983226</v>
      </c>
      <c r="I345">
        <v>0.31874875148871801</v>
      </c>
      <c r="J345" t="s">
        <v>1</v>
      </c>
      <c r="K345" t="s">
        <v>0</v>
      </c>
      <c r="L345">
        <v>268754.58480000001</v>
      </c>
      <c r="M345" t="s">
        <v>940</v>
      </c>
      <c r="N345">
        <v>57.755645455981998</v>
      </c>
      <c r="O345">
        <v>247.29123980413499</v>
      </c>
      <c r="P345">
        <v>52.554991519191397</v>
      </c>
      <c r="Q345">
        <v>72.858628304299302</v>
      </c>
      <c r="R345">
        <v>177.512797877222</v>
      </c>
      <c r="S345">
        <v>46.316989959222298</v>
      </c>
      <c r="T345">
        <v>1151.4962274726499</v>
      </c>
      <c r="U345">
        <v>1370.52026072338</v>
      </c>
      <c r="V345">
        <v>982.08959160190295</v>
      </c>
      <c r="W345">
        <v>276.79798035404201</v>
      </c>
      <c r="X345">
        <v>167.838898599994</v>
      </c>
      <c r="Y345">
        <v>236.774795824655</v>
      </c>
      <c r="AC345">
        <f>AVERAGE(N345:P345)</f>
        <v>119.2006255931028</v>
      </c>
      <c r="AD345">
        <f>AVERAGE(Q345:S345)</f>
        <v>98.896138713581195</v>
      </c>
      <c r="AE345">
        <f>AVERAGE(T345:V345)</f>
        <v>1168.0353599326443</v>
      </c>
      <c r="AF345">
        <f>AVERAGE(W345:Y345)</f>
        <v>227.13722492623035</v>
      </c>
      <c r="AH345">
        <f>AVERAGE(AC345:AG345)</f>
        <v>403.31733729138966</v>
      </c>
      <c r="AI345">
        <f>LOG10(AH345)</f>
        <v>2.605646891306268</v>
      </c>
      <c r="AJ345">
        <f>STDEVA(AC345:AG345)/AH345</f>
        <v>1.2717262319542217</v>
      </c>
      <c r="AK345">
        <f>COUNT(AC345:AG345)</f>
        <v>4</v>
      </c>
      <c r="AL345">
        <v>297</v>
      </c>
      <c r="AM345">
        <v>471.90046793484498</v>
      </c>
      <c r="AN345">
        <v>845.87213840016898</v>
      </c>
      <c r="AO345">
        <v>512.42537662819996</v>
      </c>
      <c r="AP345">
        <v>357.14007219575501</v>
      </c>
      <c r="AQ345">
        <v>90.575029068298903</v>
      </c>
      <c r="AR345">
        <v>495.23599019536601</v>
      </c>
      <c r="AS345">
        <v>54.273581971130199</v>
      </c>
      <c r="AT345">
        <v>26.912697668905601</v>
      </c>
      <c r="AU345">
        <v>70.189322904844602</v>
      </c>
      <c r="AV345">
        <v>511.31722338292599</v>
      </c>
      <c r="AW345">
        <v>789.57922883047195</v>
      </c>
      <c r="AX345">
        <v>605.45760666560204</v>
      </c>
      <c r="AY345">
        <v>74.932477564840397</v>
      </c>
      <c r="AZ345">
        <v>54.950282832440003</v>
      </c>
      <c r="BA345">
        <v>133.39385392661799</v>
      </c>
      <c r="BB345">
        <f>AVERAGE(AM345:AO345)</f>
        <v>610.06599432107134</v>
      </c>
      <c r="BC345">
        <f>AVERAGE(AP345:AR345)</f>
        <v>314.31703048647336</v>
      </c>
      <c r="BD345">
        <f>AVERAGE(AS345:AU345)</f>
        <v>50.458534181626796</v>
      </c>
      <c r="BE345">
        <f>AVERAGE(AV345:AX345)</f>
        <v>635.45135295966668</v>
      </c>
      <c r="BF345">
        <f>AVERAGE(AY345:BA345)</f>
        <v>87.758871441299462</v>
      </c>
      <c r="BG345">
        <f>AVERAGE(BB345:BF345)</f>
        <v>339.61035667802753</v>
      </c>
      <c r="BH345">
        <f>LOG10(BG345)</f>
        <v>2.5309809259168352</v>
      </c>
      <c r="BI345">
        <f>STDEVA(BB345:BF345)/BG345</f>
        <v>0.81753834164600281</v>
      </c>
      <c r="BJ345">
        <f>COUNT(BB345:BF345)</f>
        <v>5</v>
      </c>
      <c r="BK345">
        <v>344</v>
      </c>
      <c r="BL345">
        <f t="shared" si="10"/>
        <v>1.1875884505894514</v>
      </c>
      <c r="BM345">
        <f t="shared" si="11"/>
        <v>0.24803496815904469</v>
      </c>
    </row>
    <row r="346" spans="1:65" x14ac:dyDescent="0.25">
      <c r="A346" t="s">
        <v>1197</v>
      </c>
      <c r="B346">
        <v>2</v>
      </c>
      <c r="C346">
        <v>1</v>
      </c>
      <c r="D346">
        <v>7.7742000000000004</v>
      </c>
      <c r="E346">
        <v>0.21692962069139499</v>
      </c>
      <c r="F346" s="1">
        <f>-LOG10(E346)</f>
        <v>0.6636811431240387</v>
      </c>
      <c r="G346">
        <v>0.377464419164381</v>
      </c>
      <c r="H346">
        <v>1.1537946659826701</v>
      </c>
      <c r="I346">
        <v>0.23043749139101999</v>
      </c>
      <c r="J346" t="s">
        <v>1</v>
      </c>
      <c r="K346" t="s">
        <v>0</v>
      </c>
      <c r="L346">
        <v>48993.486599999997</v>
      </c>
      <c r="M346" t="s">
        <v>1198</v>
      </c>
      <c r="N346">
        <v>231.81979258552201</v>
      </c>
      <c r="O346">
        <v>160.480314428355</v>
      </c>
      <c r="P346">
        <v>345.98150010790999</v>
      </c>
      <c r="Q346">
        <v>455.28818759482698</v>
      </c>
      <c r="R346">
        <v>327.83062383136701</v>
      </c>
      <c r="S346">
        <v>343.956009575895</v>
      </c>
      <c r="T346">
        <v>433.700816534274</v>
      </c>
      <c r="U346">
        <v>331.70768096484397</v>
      </c>
      <c r="V346">
        <v>511.35399268436998</v>
      </c>
      <c r="W346">
        <v>282.63449263370899</v>
      </c>
      <c r="X346">
        <v>297.533741961489</v>
      </c>
      <c r="Y346">
        <v>274.56871841997003</v>
      </c>
      <c r="Z346">
        <v>115.642922129242</v>
      </c>
      <c r="AA346">
        <v>140.92006327524999</v>
      </c>
      <c r="AB346">
        <v>128.88989995252999</v>
      </c>
      <c r="AC346">
        <f>AVERAGE(N346:P346)</f>
        <v>246.09386904059565</v>
      </c>
      <c r="AD346">
        <f>AVERAGE(Q346:S346)</f>
        <v>375.69160700069637</v>
      </c>
      <c r="AE346">
        <f>AVERAGE(T346:V346)</f>
        <v>425.58749672782932</v>
      </c>
      <c r="AF346">
        <f>AVERAGE(W346:Y346)</f>
        <v>284.91231767172263</v>
      </c>
      <c r="AG346">
        <f>AVERAGE(Z346:AB346)</f>
        <v>128.48429511900733</v>
      </c>
      <c r="AH346">
        <f>AVERAGE(AC346:AG346)</f>
        <v>292.15391711197026</v>
      </c>
      <c r="AI346">
        <f>LOG10(AH346)</f>
        <v>2.4656117135752926</v>
      </c>
      <c r="AJ346">
        <f>STDEVA(AC346:AG346)/AH346</f>
        <v>0.39675867798755254</v>
      </c>
      <c r="AK346">
        <f>COUNT(AC346:AG346)</f>
        <v>5</v>
      </c>
      <c r="AL346">
        <v>356</v>
      </c>
      <c r="AM346">
        <v>311.02132929606</v>
      </c>
      <c r="AN346">
        <v>191.77404370893601</v>
      </c>
      <c r="AO346">
        <v>315.92895324513103</v>
      </c>
      <c r="AP346">
        <v>342.82059974640703</v>
      </c>
      <c r="AQ346">
        <v>422.67542544702098</v>
      </c>
      <c r="AR346">
        <v>168.387657014154</v>
      </c>
      <c r="AS346">
        <v>405.01040849373601</v>
      </c>
      <c r="AT346">
        <v>447.789518305081</v>
      </c>
      <c r="AU346">
        <v>469.38072629876302</v>
      </c>
      <c r="AV346">
        <v>541.83066520180796</v>
      </c>
      <c r="AW346">
        <v>331.61670287873801</v>
      </c>
      <c r="AX346">
        <v>343.41959159981502</v>
      </c>
      <c r="AY346">
        <v>221.358322339507</v>
      </c>
      <c r="AZ346">
        <v>269.38289321235402</v>
      </c>
      <c r="BA346">
        <v>273.88763135852599</v>
      </c>
      <c r="BB346">
        <f>AVERAGE(AM346:AO346)</f>
        <v>272.90810875004235</v>
      </c>
      <c r="BC346">
        <f>AVERAGE(AP346:AR346)</f>
        <v>311.29456073586067</v>
      </c>
      <c r="BD346">
        <f>AVERAGE(AS346:AU346)</f>
        <v>440.72688436586003</v>
      </c>
      <c r="BE346">
        <f>AVERAGE(AV346:AX346)</f>
        <v>405.62231989345372</v>
      </c>
      <c r="BF346">
        <f>AVERAGE(AY346:BA346)</f>
        <v>254.87628230346232</v>
      </c>
      <c r="BG346">
        <f>AVERAGE(BB346:BF346)</f>
        <v>337.08563120973588</v>
      </c>
      <c r="BH346">
        <f>LOG10(BG346)</f>
        <v>2.5277402404494134</v>
      </c>
      <c r="BI346">
        <f>STDEVA(BB346:BF346)/BG346</f>
        <v>0.24364616053507152</v>
      </c>
      <c r="BJ346">
        <f>COUNT(BB346:BF346)</f>
        <v>5</v>
      </c>
      <c r="BK346">
        <v>345</v>
      </c>
      <c r="BL346">
        <f t="shared" si="10"/>
        <v>0.86670534149879275</v>
      </c>
      <c r="BM346">
        <f t="shared" si="11"/>
        <v>-0.2063864989171072</v>
      </c>
    </row>
    <row r="347" spans="1:65" x14ac:dyDescent="0.25">
      <c r="A347" t="s">
        <v>1275</v>
      </c>
      <c r="B347">
        <v>3</v>
      </c>
      <c r="C347">
        <v>1</v>
      </c>
      <c r="D347">
        <v>12.1807</v>
      </c>
      <c r="E347">
        <v>0.24422206226566301</v>
      </c>
      <c r="F347" s="1">
        <f>-LOG10(E347)</f>
        <v>0.61221510579883398</v>
      </c>
      <c r="G347">
        <v>0.39804956937310498</v>
      </c>
      <c r="H347">
        <v>1.1677573992532599</v>
      </c>
      <c r="I347">
        <v>0.209628799198259</v>
      </c>
      <c r="J347" t="s">
        <v>1</v>
      </c>
      <c r="K347" t="s">
        <v>0</v>
      </c>
      <c r="L347">
        <v>80466.0337</v>
      </c>
      <c r="M347" t="s">
        <v>1276</v>
      </c>
      <c r="N347">
        <v>580.38708705967304</v>
      </c>
      <c r="O347">
        <v>445.21298488476998</v>
      </c>
      <c r="P347">
        <v>658.12337316284595</v>
      </c>
      <c r="Q347">
        <v>125.60041462676099</v>
      </c>
      <c r="R347">
        <v>465.83802826550999</v>
      </c>
      <c r="S347">
        <v>390.89137135089601</v>
      </c>
      <c r="U347">
        <v>5.4434651989157E-2</v>
      </c>
      <c r="V347">
        <v>4.5153490003649104</v>
      </c>
      <c r="W347">
        <v>507.96608780580601</v>
      </c>
      <c r="X347">
        <v>538.87533380692105</v>
      </c>
      <c r="Y347">
        <v>440.74858510479203</v>
      </c>
      <c r="Z347">
        <v>17.093353419852701</v>
      </c>
      <c r="AA347">
        <v>88.572166398071104</v>
      </c>
      <c r="AB347">
        <v>5.3456726312335299</v>
      </c>
      <c r="AC347">
        <f>AVERAGE(N347:P347)</f>
        <v>561.24114836909632</v>
      </c>
      <c r="AD347">
        <f>AVERAGE(Q347:S347)</f>
        <v>327.44327141438902</v>
      </c>
      <c r="AE347">
        <f>AVERAGE(T347:V347)</f>
        <v>2.2848918261770339</v>
      </c>
      <c r="AF347">
        <f>AVERAGE(W347:Y347)</f>
        <v>495.8633355725064</v>
      </c>
      <c r="AG347">
        <f>AVERAGE(Z347:AB347)</f>
        <v>37.003730816385776</v>
      </c>
      <c r="AH347">
        <f>AVERAGE(AC347:AG347)</f>
        <v>284.7672755997109</v>
      </c>
      <c r="AI347">
        <f>LOG10(AH347)</f>
        <v>2.4544900803193324</v>
      </c>
      <c r="AJ347">
        <f>STDEVA(AC347:AG347)/AH347</f>
        <v>0.90216276503282111</v>
      </c>
      <c r="AK347">
        <f>COUNT(AC347:AG347)</f>
        <v>5</v>
      </c>
      <c r="AL347">
        <v>363</v>
      </c>
      <c r="AM347">
        <v>436.192195633079</v>
      </c>
      <c r="AN347">
        <v>326.92933968899098</v>
      </c>
      <c r="AO347">
        <v>26.0362968065714</v>
      </c>
      <c r="AP347">
        <v>400.47700440805801</v>
      </c>
      <c r="AQ347">
        <v>546.40304728849003</v>
      </c>
      <c r="AR347">
        <v>352.56706358181702</v>
      </c>
      <c r="AS347">
        <v>322.76239224203499</v>
      </c>
      <c r="AT347">
        <v>513.99924200524094</v>
      </c>
      <c r="AU347">
        <v>504.20545650361299</v>
      </c>
      <c r="AV347">
        <v>475.17691573573001</v>
      </c>
      <c r="AW347">
        <v>354.41649958917299</v>
      </c>
      <c r="AX347">
        <v>416.96118187081697</v>
      </c>
      <c r="AY347">
        <v>0.50750472378707101</v>
      </c>
      <c r="AZ347">
        <v>26.0471169884406</v>
      </c>
      <c r="BA347">
        <v>282.73694079894602</v>
      </c>
      <c r="BB347">
        <f>AVERAGE(AM347:AO347)</f>
        <v>263.05261070954714</v>
      </c>
      <c r="BC347">
        <f>AVERAGE(AP347:AR347)</f>
        <v>433.14903842612165</v>
      </c>
      <c r="BD347">
        <f>AVERAGE(AS347:AU347)</f>
        <v>446.98903025029631</v>
      </c>
      <c r="BE347">
        <f>AVERAGE(AV347:AX347)</f>
        <v>415.51819906523997</v>
      </c>
      <c r="BF347">
        <f>AVERAGE(AY347:BA347)</f>
        <v>103.09718750372457</v>
      </c>
      <c r="BG347">
        <f>AVERAGE(BB347:BF347)</f>
        <v>332.36121319098595</v>
      </c>
      <c r="BH347">
        <f>LOG10(BG347)</f>
        <v>2.5216103355693735</v>
      </c>
      <c r="BI347">
        <f>STDEVA(BB347:BF347)/BG347</f>
        <v>0.4452033014004389</v>
      </c>
      <c r="BJ347">
        <f>COUNT(BB347:BF347)</f>
        <v>5</v>
      </c>
      <c r="BK347">
        <v>346</v>
      </c>
      <c r="BL347">
        <f t="shared" si="10"/>
        <v>0.85680056606386867</v>
      </c>
      <c r="BM347">
        <f t="shared" si="11"/>
        <v>-0.2229686616511235</v>
      </c>
    </row>
    <row r="348" spans="1:65" x14ac:dyDescent="0.25">
      <c r="A348" t="s">
        <v>795</v>
      </c>
      <c r="B348">
        <v>27</v>
      </c>
      <c r="C348">
        <v>2</v>
      </c>
      <c r="D348">
        <v>106.8053</v>
      </c>
      <c r="E348">
        <v>8.3435038505782502E-2</v>
      </c>
      <c r="F348" s="1">
        <f>-LOG10(E348)</f>
        <v>1.0786515292894097</v>
      </c>
      <c r="G348">
        <v>0.22278892716516299</v>
      </c>
      <c r="H348">
        <v>1.22073227112348</v>
      </c>
      <c r="I348">
        <v>0.41055101604796101</v>
      </c>
      <c r="J348" t="s">
        <v>1</v>
      </c>
      <c r="K348" t="s">
        <v>0</v>
      </c>
      <c r="L348">
        <v>131009.21460000001</v>
      </c>
      <c r="M348" t="s">
        <v>796</v>
      </c>
      <c r="N348">
        <v>236.98824910250499</v>
      </c>
      <c r="O348">
        <v>467.96402904140001</v>
      </c>
      <c r="P348">
        <v>412.35341477553402</v>
      </c>
      <c r="Q348">
        <v>394.41991780536398</v>
      </c>
      <c r="R348">
        <v>255.703415601496</v>
      </c>
      <c r="S348">
        <v>262.34868642091601</v>
      </c>
      <c r="T348">
        <v>234.21124737869499</v>
      </c>
      <c r="U348">
        <v>150.649104209949</v>
      </c>
      <c r="V348">
        <v>281.42974398907501</v>
      </c>
      <c r="W348">
        <v>332.43357238643603</v>
      </c>
      <c r="X348">
        <v>391.40805609995198</v>
      </c>
      <c r="Y348">
        <v>497.96835188057503</v>
      </c>
      <c r="Z348">
        <v>28.189991380986001</v>
      </c>
      <c r="AA348">
        <v>32.709066181503303</v>
      </c>
      <c r="AB348">
        <v>76.233469279467997</v>
      </c>
      <c r="AC348">
        <f>AVERAGE(N348:P348)</f>
        <v>372.43523097314636</v>
      </c>
      <c r="AD348">
        <f>AVERAGE(Q348:S348)</f>
        <v>304.15733994259199</v>
      </c>
      <c r="AE348">
        <f>AVERAGE(T348:V348)</f>
        <v>222.09669852590636</v>
      </c>
      <c r="AF348">
        <f>AVERAGE(W348:Y348)</f>
        <v>407.26999345565429</v>
      </c>
      <c r="AG348">
        <f>AVERAGE(Z348:AB348)</f>
        <v>45.710842280652436</v>
      </c>
      <c r="AH348">
        <f>AVERAGE(AC348:AG348)</f>
        <v>270.33402103559035</v>
      </c>
      <c r="AI348">
        <f>LOG10(AH348)</f>
        <v>2.431900704293894</v>
      </c>
      <c r="AJ348">
        <f>STDEVA(AC348:AG348)/AH348</f>
        <v>0.53318321046032768</v>
      </c>
      <c r="AK348">
        <f>COUNT(AC348:AG348)</f>
        <v>5</v>
      </c>
      <c r="AL348">
        <v>371</v>
      </c>
      <c r="AM348">
        <v>299.63924161794699</v>
      </c>
      <c r="AN348">
        <v>207.35958730084801</v>
      </c>
      <c r="AO348">
        <v>349.08407728214502</v>
      </c>
      <c r="AP348">
        <v>325.16626918070398</v>
      </c>
      <c r="AQ348">
        <v>311.021457112951</v>
      </c>
      <c r="AR348">
        <v>160.423944766853</v>
      </c>
      <c r="AS348">
        <v>343.711747548272</v>
      </c>
      <c r="AT348">
        <v>447.23169513024499</v>
      </c>
      <c r="AU348">
        <v>381.93369741607501</v>
      </c>
      <c r="AV348">
        <v>308.55781918089002</v>
      </c>
      <c r="AW348">
        <v>334.63487319767501</v>
      </c>
      <c r="AX348">
        <v>366.45700395760599</v>
      </c>
      <c r="AY348">
        <v>362.25897958242001</v>
      </c>
      <c r="AZ348">
        <v>351.02818889810402</v>
      </c>
      <c r="BA348">
        <v>401.57336973805099</v>
      </c>
      <c r="BB348">
        <f>AVERAGE(AM348:AO348)</f>
        <v>285.36096873364664</v>
      </c>
      <c r="BC348">
        <f>AVERAGE(AP348:AR348)</f>
        <v>265.537223686836</v>
      </c>
      <c r="BD348">
        <f>AVERAGE(AS348:AU348)</f>
        <v>390.95904669819737</v>
      </c>
      <c r="BE348">
        <f>AVERAGE(AV348:AX348)</f>
        <v>336.54989877872367</v>
      </c>
      <c r="BF348">
        <f>AVERAGE(AY348:BA348)</f>
        <v>371.62017940619171</v>
      </c>
      <c r="BG348">
        <f>AVERAGE(BB348:BF348)</f>
        <v>330.00546346071911</v>
      </c>
      <c r="BH348">
        <f>LOG10(BG348)</f>
        <v>2.5185211299724362</v>
      </c>
      <c r="BI348">
        <f>STDEVA(BB348:BF348)/BG348</f>
        <v>0.16345987246933474</v>
      </c>
      <c r="BJ348">
        <f>COUNT(BB348:BF348)</f>
        <v>5</v>
      </c>
      <c r="BK348">
        <v>347</v>
      </c>
      <c r="BL348">
        <f t="shared" si="10"/>
        <v>0.81918044083463637</v>
      </c>
      <c r="BM348">
        <f t="shared" si="11"/>
        <v>-0.28774682565265242</v>
      </c>
    </row>
    <row r="349" spans="1:65" x14ac:dyDescent="0.25">
      <c r="A349" t="s">
        <v>293</v>
      </c>
      <c r="B349">
        <v>10</v>
      </c>
      <c r="C349">
        <v>1</v>
      </c>
      <c r="D349">
        <v>54.013199999999998</v>
      </c>
      <c r="E349">
        <v>1.34522938093058E-2</v>
      </c>
      <c r="F349" s="1">
        <f>-LOG10(E349)</f>
        <v>1.8712036559004597</v>
      </c>
      <c r="G349">
        <v>0.10804864065926099</v>
      </c>
      <c r="H349">
        <v>3.3735126347050999</v>
      </c>
      <c r="I349">
        <v>0.72140013287099902</v>
      </c>
      <c r="J349" t="s">
        <v>0</v>
      </c>
      <c r="K349" t="s">
        <v>1</v>
      </c>
      <c r="L349">
        <v>92509.708700000003</v>
      </c>
      <c r="M349" t="s">
        <v>294</v>
      </c>
      <c r="N349">
        <v>150.57184776113999</v>
      </c>
      <c r="O349">
        <v>97.811485029552699</v>
      </c>
      <c r="P349">
        <v>160.3954433614</v>
      </c>
      <c r="Q349">
        <v>404.34874596460702</v>
      </c>
      <c r="R349">
        <v>510.54169596497502</v>
      </c>
      <c r="S349">
        <v>567.50771393484104</v>
      </c>
      <c r="T349">
        <v>728.90076349491301</v>
      </c>
      <c r="U349">
        <v>933.60375123875804</v>
      </c>
      <c r="V349">
        <v>495.85024505409399</v>
      </c>
      <c r="W349">
        <v>774.87067859039905</v>
      </c>
      <c r="X349">
        <v>851.05718779289498</v>
      </c>
      <c r="Y349">
        <v>878.98640807613299</v>
      </c>
      <c r="Z349">
        <v>3985.2775647674598</v>
      </c>
      <c r="AA349">
        <v>2594.53151339961</v>
      </c>
      <c r="AB349">
        <v>3398.8409727330099</v>
      </c>
      <c r="AC349">
        <f>AVERAGE(N349:P349)</f>
        <v>136.25959205069756</v>
      </c>
      <c r="AD349">
        <f>AVERAGE(Q349:S349)</f>
        <v>494.1327186214744</v>
      </c>
      <c r="AE349">
        <f>AVERAGE(T349:V349)</f>
        <v>719.45158659592164</v>
      </c>
      <c r="AF349">
        <f>AVERAGE(W349:Y349)</f>
        <v>834.97142481980893</v>
      </c>
      <c r="AG349">
        <f>AVERAGE(Z349:AB349)</f>
        <v>3326.2166836333599</v>
      </c>
      <c r="AH349">
        <f>AVERAGE(AC349:AG349)</f>
        <v>1102.2064011442526</v>
      </c>
      <c r="AI349">
        <f>LOG10(AH349)</f>
        <v>3.0422629288937291</v>
      </c>
      <c r="AJ349">
        <f>STDEVA(AC349:AG349)/AH349</f>
        <v>1.1536036927968294</v>
      </c>
      <c r="AK349">
        <f>COUNT(AC349:AG349)</f>
        <v>5</v>
      </c>
      <c r="AL349">
        <v>173</v>
      </c>
      <c r="AM349">
        <v>97.517152743096901</v>
      </c>
      <c r="AN349">
        <v>104.24362183660401</v>
      </c>
      <c r="AO349">
        <v>101.026727405606</v>
      </c>
      <c r="AP349">
        <v>230.93738868722599</v>
      </c>
      <c r="AQ349">
        <v>258.52253577441502</v>
      </c>
      <c r="AR349">
        <v>336.82879276208598</v>
      </c>
      <c r="AS349">
        <v>610.38831896668898</v>
      </c>
      <c r="AT349">
        <v>479.91903614648697</v>
      </c>
      <c r="AU349">
        <v>456.87851964176701</v>
      </c>
      <c r="AV349">
        <v>10.4367455108162</v>
      </c>
      <c r="AW349">
        <v>30.098223033777298</v>
      </c>
      <c r="AY349">
        <v>810.06298180056001</v>
      </c>
      <c r="AZ349">
        <v>801.42465317504298</v>
      </c>
      <c r="BA349">
        <v>572.57022953733497</v>
      </c>
      <c r="BB349">
        <f>AVERAGE(AM349:AO349)</f>
        <v>100.92916732843564</v>
      </c>
      <c r="BC349">
        <f>AVERAGE(AP349:AR349)</f>
        <v>275.42957240790901</v>
      </c>
      <c r="BD349">
        <f>AVERAGE(AS349:AU349)</f>
        <v>515.72862491831438</v>
      </c>
      <c r="BE349">
        <f>AVERAGE(AV349:AX349)</f>
        <v>20.267484272296748</v>
      </c>
      <c r="BF349">
        <f>AVERAGE(AY349:BA349)</f>
        <v>728.01928817097939</v>
      </c>
      <c r="BG349">
        <f>AVERAGE(BB349:BF349)</f>
        <v>328.074827419587</v>
      </c>
      <c r="BH349">
        <f>LOG10(BG349)</f>
        <v>2.5159729090444869</v>
      </c>
      <c r="BI349">
        <f>STDEVA(BB349:BF349)/BG349</f>
        <v>0.89423975313598081</v>
      </c>
      <c r="BJ349">
        <f>COUNT(BB349:BF349)</f>
        <v>5</v>
      </c>
      <c r="BK349">
        <v>348</v>
      </c>
      <c r="BL349">
        <f t="shared" si="10"/>
        <v>3.3596189314902851</v>
      </c>
      <c r="BM349">
        <f t="shared" si="11"/>
        <v>1.7482976029960251</v>
      </c>
    </row>
    <row r="350" spans="1:65" x14ac:dyDescent="0.25">
      <c r="A350" t="s">
        <v>917</v>
      </c>
      <c r="B350">
        <v>2</v>
      </c>
      <c r="C350">
        <v>2</v>
      </c>
      <c r="D350">
        <v>8.6507000000000005</v>
      </c>
      <c r="E350">
        <v>0.124516527520767</v>
      </c>
      <c r="F350" s="1">
        <f>-LOG10(E350)</f>
        <v>0.90477299929371158</v>
      </c>
      <c r="G350">
        <v>0.28573134417736501</v>
      </c>
      <c r="H350">
        <v>1.1941898906403401</v>
      </c>
      <c r="I350">
        <v>0.33363504906420099</v>
      </c>
      <c r="J350" t="s">
        <v>1</v>
      </c>
      <c r="K350" t="s">
        <v>0</v>
      </c>
      <c r="L350">
        <v>40358.6996</v>
      </c>
      <c r="M350" t="s">
        <v>918</v>
      </c>
      <c r="N350">
        <v>435.79673862401103</v>
      </c>
      <c r="O350">
        <v>310.822420575509</v>
      </c>
      <c r="P350">
        <v>232.95039879463201</v>
      </c>
      <c r="Q350">
        <v>363.19129910700798</v>
      </c>
      <c r="R350">
        <v>400.51199077416499</v>
      </c>
      <c r="S350">
        <v>393.03644174966598</v>
      </c>
      <c r="T350">
        <v>295.40979826979901</v>
      </c>
      <c r="U350">
        <v>463.41104092261799</v>
      </c>
      <c r="V350">
        <v>163.01420269270801</v>
      </c>
      <c r="W350">
        <v>289.01793405715102</v>
      </c>
      <c r="X350">
        <v>299.51831819930902</v>
      </c>
      <c r="Y350">
        <v>316.06026122218799</v>
      </c>
      <c r="Z350">
        <v>62.308456165246298</v>
      </c>
      <c r="AA350">
        <v>58.753252451847402</v>
      </c>
      <c r="AB350">
        <v>33.107821182418803</v>
      </c>
      <c r="AC350">
        <f>AVERAGE(N350:P350)</f>
        <v>326.52318599805068</v>
      </c>
      <c r="AD350">
        <f>AVERAGE(Q350:S350)</f>
        <v>385.57991054361293</v>
      </c>
      <c r="AE350">
        <f>AVERAGE(T350:V350)</f>
        <v>307.27834729504167</v>
      </c>
      <c r="AF350">
        <f>AVERAGE(W350:Y350)</f>
        <v>301.53217115954936</v>
      </c>
      <c r="AG350">
        <f>AVERAGE(Z350:AB350)</f>
        <v>51.389843266504165</v>
      </c>
      <c r="AH350">
        <f>AVERAGE(AC350:AG350)</f>
        <v>274.46069165255176</v>
      </c>
      <c r="AI350">
        <f>LOG10(AH350)</f>
        <v>2.4384801534461591</v>
      </c>
      <c r="AJ350">
        <f>STDEVA(AC350:AG350)/AH350</f>
        <v>0.47024015234833832</v>
      </c>
      <c r="AK350">
        <f>COUNT(AC350:AG350)</f>
        <v>5</v>
      </c>
      <c r="AL350">
        <v>369</v>
      </c>
      <c r="AM350">
        <v>249.34287917926801</v>
      </c>
      <c r="AN350">
        <v>615.84362536537105</v>
      </c>
      <c r="AO350">
        <v>337.31456372944098</v>
      </c>
      <c r="AP350">
        <v>363.13270692429302</v>
      </c>
      <c r="AQ350">
        <v>461.148090847768</v>
      </c>
      <c r="AR350">
        <v>362.88064478023102</v>
      </c>
      <c r="AS350">
        <v>397.721884407196</v>
      </c>
      <c r="AT350">
        <v>285.12803413857</v>
      </c>
      <c r="AU350">
        <v>349.28259260693102</v>
      </c>
      <c r="AV350">
        <v>245.74829222181</v>
      </c>
      <c r="AW350">
        <v>292.85683231121197</v>
      </c>
      <c r="AX350">
        <v>283.48810378978402</v>
      </c>
      <c r="AY350">
        <v>206.41059900982401</v>
      </c>
      <c r="AZ350">
        <v>241.98333049849799</v>
      </c>
      <c r="BA350">
        <v>224.090570434304</v>
      </c>
      <c r="BB350">
        <f>AVERAGE(AM350:AO350)</f>
        <v>400.83368942469338</v>
      </c>
      <c r="BC350">
        <f>AVERAGE(AP350:AR350)</f>
        <v>395.72048085076403</v>
      </c>
      <c r="BD350">
        <f>AVERAGE(AS350:AU350)</f>
        <v>344.04417038423236</v>
      </c>
      <c r="BE350">
        <f>AVERAGE(AV350:AX350)</f>
        <v>274.03107610760202</v>
      </c>
      <c r="BF350">
        <f>AVERAGE(AY350:BA350)</f>
        <v>224.16149998087533</v>
      </c>
      <c r="BG350">
        <f>AVERAGE(BB350:BF350)</f>
        <v>327.75818334963344</v>
      </c>
      <c r="BH350">
        <f>LOG10(BG350)</f>
        <v>2.515553543807497</v>
      </c>
      <c r="BI350">
        <f>STDEVA(BB350:BF350)/BG350</f>
        <v>0.23555754340882559</v>
      </c>
      <c r="BJ350">
        <f>COUNT(BB350:BF350)</f>
        <v>5</v>
      </c>
      <c r="BK350">
        <v>349</v>
      </c>
      <c r="BL350">
        <f t="shared" si="10"/>
        <v>0.83738776206168131</v>
      </c>
      <c r="BM350">
        <f t="shared" si="11"/>
        <v>-0.25603226080954822</v>
      </c>
    </row>
    <row r="351" spans="1:65" x14ac:dyDescent="0.25">
      <c r="A351" t="s">
        <v>2252</v>
      </c>
      <c r="B351">
        <v>2</v>
      </c>
      <c r="C351">
        <v>1</v>
      </c>
      <c r="D351">
        <v>4.4116999999999997</v>
      </c>
      <c r="E351">
        <v>0.91198375948431398</v>
      </c>
      <c r="F351" s="1">
        <f>-LOG10(E351)</f>
        <v>4.0012895475472383E-2</v>
      </c>
      <c r="G351">
        <v>0.82787535433694903</v>
      </c>
      <c r="H351">
        <v>1.1307410188610101</v>
      </c>
      <c r="I351">
        <v>5.1331467804028898E-2</v>
      </c>
      <c r="J351" t="s">
        <v>0</v>
      </c>
      <c r="K351" t="s">
        <v>1</v>
      </c>
      <c r="L351">
        <v>23400.418699999998</v>
      </c>
      <c r="M351" t="s">
        <v>2253</v>
      </c>
      <c r="N351">
        <v>207.530498501811</v>
      </c>
      <c r="O351">
        <v>269.29161575588898</v>
      </c>
      <c r="P351">
        <v>217.93146705012501</v>
      </c>
      <c r="Q351">
        <v>222.813433039404</v>
      </c>
      <c r="R351">
        <v>151.54762237408201</v>
      </c>
      <c r="S351">
        <v>185.55799468355201</v>
      </c>
      <c r="T351">
        <v>356.59875893741901</v>
      </c>
      <c r="U351">
        <v>343.38191672746098</v>
      </c>
      <c r="V351">
        <v>318.907425111679</v>
      </c>
      <c r="W351">
        <v>321.227327050383</v>
      </c>
      <c r="X351">
        <v>277.66258528281901</v>
      </c>
      <c r="Y351">
        <v>354.70129343473599</v>
      </c>
      <c r="Z351">
        <v>698.44568384644901</v>
      </c>
      <c r="AA351">
        <v>979.212083587341</v>
      </c>
      <c r="AB351">
        <v>588.67497673175797</v>
      </c>
      <c r="AC351">
        <f>AVERAGE(N351:P351)</f>
        <v>231.58452710260835</v>
      </c>
      <c r="AD351">
        <f>AVERAGE(Q351:S351)</f>
        <v>186.63968336567936</v>
      </c>
      <c r="AE351">
        <f>AVERAGE(T351:V351)</f>
        <v>339.62936692551966</v>
      </c>
      <c r="AF351">
        <f>AVERAGE(W351:Y351)</f>
        <v>317.86373525597929</v>
      </c>
      <c r="AG351">
        <f>AVERAGE(Z351:AB351)</f>
        <v>755.44424805518258</v>
      </c>
      <c r="AH351">
        <f>AVERAGE(AC351:AG351)</f>
        <v>366.23231214099388</v>
      </c>
      <c r="AI351">
        <f>LOG10(AH351)</f>
        <v>2.5637566588227476</v>
      </c>
      <c r="AJ351">
        <f>STDEVA(AC351:AG351)/AH351</f>
        <v>0.61801928578584742</v>
      </c>
      <c r="AK351">
        <f>COUNT(AC351:AG351)</f>
        <v>5</v>
      </c>
      <c r="AL351">
        <v>315</v>
      </c>
      <c r="AM351">
        <v>342.34325465975098</v>
      </c>
      <c r="AN351">
        <v>349.76298735002399</v>
      </c>
      <c r="AO351">
        <v>293.82299145527003</v>
      </c>
      <c r="AP351">
        <v>330.51350822168098</v>
      </c>
      <c r="AQ351">
        <v>355.33745021259602</v>
      </c>
      <c r="AR351">
        <v>351.22175313627702</v>
      </c>
      <c r="AS351">
        <v>344.74288492412802</v>
      </c>
      <c r="AT351">
        <v>364.17212113156802</v>
      </c>
      <c r="AU351">
        <v>348.09169618410101</v>
      </c>
      <c r="AV351">
        <v>153.70651424204101</v>
      </c>
      <c r="AW351">
        <v>234.007470465068</v>
      </c>
      <c r="AX351">
        <v>229.00533319663199</v>
      </c>
      <c r="AY351">
        <v>456.36866455815101</v>
      </c>
      <c r="AZ351">
        <v>352.67409921127</v>
      </c>
      <c r="BA351">
        <v>352.53421487355303</v>
      </c>
      <c r="BB351">
        <f>AVERAGE(AM351:AO351)</f>
        <v>328.64307782168163</v>
      </c>
      <c r="BC351">
        <f>AVERAGE(AP351:AR351)</f>
        <v>345.69090385685132</v>
      </c>
      <c r="BD351">
        <f>AVERAGE(AS351:AU351)</f>
        <v>352.33556741326566</v>
      </c>
      <c r="BE351">
        <f>AVERAGE(AV351:AX351)</f>
        <v>205.57310596791368</v>
      </c>
      <c r="BF351">
        <f>AVERAGE(AY351:BA351)</f>
        <v>387.19232621432474</v>
      </c>
      <c r="BG351">
        <f>AVERAGE(BB351:BF351)</f>
        <v>323.88699625480746</v>
      </c>
      <c r="BH351">
        <f>LOG10(BG351)</f>
        <v>2.5103935118627563</v>
      </c>
      <c r="BI351">
        <f>STDEVA(BB351:BF351)/BG351</f>
        <v>0.21453710315321667</v>
      </c>
      <c r="BJ351">
        <f>COUNT(BB351:BF351)</f>
        <v>5</v>
      </c>
      <c r="BK351">
        <v>350</v>
      </c>
      <c r="BL351">
        <f t="shared" si="10"/>
        <v>1.1307410188610123</v>
      </c>
      <c r="BM351">
        <f t="shared" si="11"/>
        <v>0.17726853711799898</v>
      </c>
    </row>
    <row r="352" spans="1:65" x14ac:dyDescent="0.25">
      <c r="A352" t="s">
        <v>201</v>
      </c>
      <c r="B352">
        <v>4</v>
      </c>
      <c r="C352">
        <v>2</v>
      </c>
      <c r="D352">
        <v>11.315300000000001</v>
      </c>
      <c r="E352">
        <v>5.7278360781120004E-3</v>
      </c>
      <c r="F352" s="1">
        <f>-LOG10(E352)</f>
        <v>2.2420094193646722</v>
      </c>
      <c r="G352">
        <v>7.1931564744805998E-2</v>
      </c>
      <c r="H352">
        <v>1.6241597525032501</v>
      </c>
      <c r="I352">
        <v>0.82333403616384204</v>
      </c>
      <c r="J352" t="s">
        <v>0</v>
      </c>
      <c r="K352" t="s">
        <v>1</v>
      </c>
      <c r="L352">
        <v>157223.45319999999</v>
      </c>
      <c r="M352" t="s">
        <v>202</v>
      </c>
      <c r="N352">
        <v>349.34249699062201</v>
      </c>
      <c r="O352">
        <v>335.79016376966001</v>
      </c>
      <c r="P352">
        <v>388.16565163919103</v>
      </c>
      <c r="Q352">
        <v>384.688935946887</v>
      </c>
      <c r="R352">
        <v>385.47946725845401</v>
      </c>
      <c r="S352">
        <v>441.48516871141499</v>
      </c>
      <c r="T352">
        <v>314.23143493047598</v>
      </c>
      <c r="U352">
        <v>278.84037820318002</v>
      </c>
      <c r="V352">
        <v>322.57383963545198</v>
      </c>
      <c r="W352">
        <v>495.670012089095</v>
      </c>
      <c r="X352">
        <v>468.02898103105002</v>
      </c>
      <c r="Y352">
        <v>506.358140473209</v>
      </c>
      <c r="Z352">
        <v>1251.6378919505401</v>
      </c>
      <c r="AA352">
        <v>810.32330037863699</v>
      </c>
      <c r="AB352">
        <v>989.00606496321996</v>
      </c>
      <c r="AC352">
        <f>AVERAGE(N352:P352)</f>
        <v>357.76610413315774</v>
      </c>
      <c r="AD352">
        <f>AVERAGE(Q352:S352)</f>
        <v>403.884523972252</v>
      </c>
      <c r="AE352">
        <f>AVERAGE(T352:V352)</f>
        <v>305.21521758970266</v>
      </c>
      <c r="AF352">
        <f>AVERAGE(W352:Y352)</f>
        <v>490.01904453111803</v>
      </c>
      <c r="AG352">
        <f>AVERAGE(Z352:AB352)</f>
        <v>1016.9890857641323</v>
      </c>
      <c r="AH352">
        <f>AVERAGE(AC352:AG352)</f>
        <v>514.77479519807252</v>
      </c>
      <c r="AI352">
        <f>LOG10(AH352)</f>
        <v>2.7116172744903699</v>
      </c>
      <c r="AJ352">
        <f>STDEVA(AC352:AG352)/AH352</f>
        <v>0.56108414304899878</v>
      </c>
      <c r="AK352">
        <f>COUNT(AC352:AG352)</f>
        <v>5</v>
      </c>
      <c r="AL352">
        <v>268</v>
      </c>
      <c r="AM352">
        <v>283.38300805273002</v>
      </c>
      <c r="AN352">
        <v>214.80336830509299</v>
      </c>
      <c r="AO352">
        <v>235.85371923857201</v>
      </c>
      <c r="AP352">
        <v>400.32732937892803</v>
      </c>
      <c r="AQ352">
        <v>297.18860511080601</v>
      </c>
      <c r="AR352">
        <v>427.76114912895201</v>
      </c>
      <c r="AS352">
        <v>353.081845338346</v>
      </c>
      <c r="AT352">
        <v>370.73075821050799</v>
      </c>
      <c r="AU352">
        <v>364.267478687807</v>
      </c>
      <c r="AV352">
        <v>157.38410854942899</v>
      </c>
      <c r="AW352">
        <v>206.28798733260999</v>
      </c>
      <c r="AX352">
        <v>175.32046730407799</v>
      </c>
      <c r="AY352">
        <v>413.65592271508598</v>
      </c>
      <c r="AZ352">
        <v>416.224531022083</v>
      </c>
      <c r="BA352">
        <v>437.95535495326197</v>
      </c>
      <c r="BB352">
        <f>AVERAGE(AM352:AO352)</f>
        <v>244.68003186546503</v>
      </c>
      <c r="BC352">
        <f>AVERAGE(AP352:AR352)</f>
        <v>375.09236120622865</v>
      </c>
      <c r="BD352">
        <f>AVERAGE(AS352:AU352)</f>
        <v>362.69336074555366</v>
      </c>
      <c r="BE352">
        <f>AVERAGE(AV352:AX352)</f>
        <v>179.66418772870566</v>
      </c>
      <c r="BF352">
        <f>AVERAGE(AY352:BA352)</f>
        <v>422.61193623014361</v>
      </c>
      <c r="BG352">
        <f>AVERAGE(BB352:BF352)</f>
        <v>316.94837555521929</v>
      </c>
      <c r="BH352">
        <f>LOG10(BG352)</f>
        <v>2.500988530238891</v>
      </c>
      <c r="BI352">
        <f>STDEVA(BB352:BF352)/BG352</f>
        <v>0.31828792643379111</v>
      </c>
      <c r="BJ352">
        <f>COUNT(BB352:BF352)</f>
        <v>5</v>
      </c>
      <c r="BK352">
        <v>351</v>
      </c>
      <c r="BL352">
        <f t="shared" si="10"/>
        <v>1.6241597525032514</v>
      </c>
      <c r="BM352">
        <f t="shared" si="11"/>
        <v>0.69969354311983156</v>
      </c>
    </row>
    <row r="353" spans="1:65" x14ac:dyDescent="0.25">
      <c r="A353" t="s">
        <v>131</v>
      </c>
      <c r="B353">
        <v>4</v>
      </c>
      <c r="C353">
        <v>1</v>
      </c>
      <c r="D353">
        <v>17.032900000000001</v>
      </c>
      <c r="E353">
        <v>1.9042422533216399E-3</v>
      </c>
      <c r="F353" s="1">
        <f>-LOG10(E353)</f>
        <v>2.7202778024913106</v>
      </c>
      <c r="G353">
        <v>4.34512722822359E-2</v>
      </c>
      <c r="H353">
        <v>2.1297424284035098</v>
      </c>
      <c r="I353">
        <v>0.91108543568400902</v>
      </c>
      <c r="J353" t="s">
        <v>1</v>
      </c>
      <c r="K353" t="s">
        <v>0</v>
      </c>
      <c r="L353">
        <v>134928.73749999999</v>
      </c>
      <c r="M353" t="s">
        <v>132</v>
      </c>
      <c r="N353">
        <v>212.09446176892999</v>
      </c>
      <c r="O353">
        <v>34.491772303831503</v>
      </c>
      <c r="P353">
        <v>438.14783370429399</v>
      </c>
      <c r="Q353">
        <v>17.342340992299299</v>
      </c>
      <c r="T353">
        <v>458.39255442676199</v>
      </c>
      <c r="U353">
        <v>244.550687843981</v>
      </c>
      <c r="V353">
        <v>692.67892930850996</v>
      </c>
      <c r="W353">
        <v>5.7318622142682401</v>
      </c>
      <c r="X353">
        <v>55.6438914329621</v>
      </c>
      <c r="Y353">
        <v>49.850932965010998</v>
      </c>
      <c r="AC353">
        <f>AVERAGE(N353:P353)</f>
        <v>228.24468925901851</v>
      </c>
      <c r="AD353">
        <f>AVERAGE(Q353:S353)</f>
        <v>17.342340992299299</v>
      </c>
      <c r="AE353">
        <f>AVERAGE(T353:V353)</f>
        <v>465.20739052641767</v>
      </c>
      <c r="AF353">
        <f>AVERAGE(W353:Y353)</f>
        <v>37.075562204080448</v>
      </c>
      <c r="AH353">
        <f>AVERAGE(AC353:AG353)</f>
        <v>186.96749574545399</v>
      </c>
      <c r="AI353">
        <f>LOG10(AH353)</f>
        <v>2.271766111106635</v>
      </c>
      <c r="AJ353">
        <f>STDEVA(AC353:AG353)/AH353</f>
        <v>1.1149309900206046</v>
      </c>
      <c r="AK353">
        <f>COUNT(AC353:AG353)</f>
        <v>4</v>
      </c>
      <c r="AL353">
        <v>456</v>
      </c>
      <c r="AM353">
        <v>602.12844995025</v>
      </c>
      <c r="AN353">
        <v>198.81535778426999</v>
      </c>
      <c r="AO353">
        <v>570.22063934842197</v>
      </c>
      <c r="AP353">
        <v>147.48768007393701</v>
      </c>
      <c r="AQ353">
        <v>66.790155119472004</v>
      </c>
      <c r="AR353">
        <v>68.444221415991805</v>
      </c>
      <c r="AS353">
        <v>147.11113610787399</v>
      </c>
      <c r="AT353">
        <v>252.97107817215701</v>
      </c>
      <c r="AU353">
        <v>115.45466956781</v>
      </c>
      <c r="AV353">
        <v>584.46974524472898</v>
      </c>
      <c r="AW353">
        <v>400.50615526528998</v>
      </c>
      <c r="AX353">
        <v>943.01882959109298</v>
      </c>
      <c r="AY353">
        <v>128.51729216276101</v>
      </c>
      <c r="AZ353">
        <v>223.857033143244</v>
      </c>
      <c r="BA353">
        <v>254.649419271775</v>
      </c>
      <c r="BB353">
        <f>AVERAGE(AM353:AO353)</f>
        <v>457.05481569431396</v>
      </c>
      <c r="BC353">
        <f>AVERAGE(AP353:AR353)</f>
        <v>94.240685536466955</v>
      </c>
      <c r="BD353">
        <f>AVERAGE(AS353:AU353)</f>
        <v>171.84562794928033</v>
      </c>
      <c r="BE353">
        <f>AVERAGE(AV353:AX353)</f>
        <v>642.66491003370402</v>
      </c>
      <c r="BF353">
        <f>AVERAGE(AY353:BA353)</f>
        <v>202.34124819259333</v>
      </c>
      <c r="BG353">
        <f>AVERAGE(BB353:BF353)</f>
        <v>313.62945748127174</v>
      </c>
      <c r="BH353">
        <f>LOG10(BG353)</f>
        <v>2.4964168468081596</v>
      </c>
      <c r="BI353">
        <f>STDEVA(BB353:BF353)/BG353</f>
        <v>0.72962182076403337</v>
      </c>
      <c r="BJ353">
        <f>COUNT(BB353:BF353)</f>
        <v>5</v>
      </c>
      <c r="BK353">
        <v>352</v>
      </c>
      <c r="BL353">
        <f t="shared" si="10"/>
        <v>0.59614137411380974</v>
      </c>
      <c r="BM353">
        <f t="shared" si="11"/>
        <v>-0.74627359046401087</v>
      </c>
    </row>
    <row r="354" spans="1:65" x14ac:dyDescent="0.25">
      <c r="A354" t="s">
        <v>769</v>
      </c>
      <c r="B354">
        <v>5</v>
      </c>
      <c r="C354">
        <v>1</v>
      </c>
      <c r="D354">
        <v>30.697500000000002</v>
      </c>
      <c r="E354">
        <v>7.9639382890456106E-2</v>
      </c>
      <c r="F354" s="1">
        <f>-LOG10(E354)</f>
        <v>1.0988721138920918</v>
      </c>
      <c r="G354">
        <v>0.22000981330907399</v>
      </c>
      <c r="H354">
        <v>1.2087020778375701</v>
      </c>
      <c r="I354">
        <v>0.41947889013720302</v>
      </c>
      <c r="J354" t="s">
        <v>1</v>
      </c>
      <c r="K354" t="s">
        <v>0</v>
      </c>
      <c r="L354">
        <v>9331.9411999999993</v>
      </c>
      <c r="M354" t="s">
        <v>770</v>
      </c>
      <c r="N354">
        <v>75.081588450892696</v>
      </c>
      <c r="O354">
        <v>231.49454182000599</v>
      </c>
      <c r="P354">
        <v>166.13798220801701</v>
      </c>
      <c r="Q354">
        <v>159.29903469424801</v>
      </c>
      <c r="R354">
        <v>76.810149579590899</v>
      </c>
      <c r="S354">
        <v>139.22904862865201</v>
      </c>
      <c r="T354">
        <v>328.15889464181402</v>
      </c>
      <c r="U354">
        <v>259.24190474408198</v>
      </c>
      <c r="V354">
        <v>322.320740743079</v>
      </c>
      <c r="W354">
        <v>189.466730168287</v>
      </c>
      <c r="X354">
        <v>184.884415499716</v>
      </c>
      <c r="Y354">
        <v>183.670267424256</v>
      </c>
      <c r="Z354">
        <v>429.17455589724699</v>
      </c>
      <c r="AA354">
        <v>654.994228165084</v>
      </c>
      <c r="AB354">
        <v>443.19529359115199</v>
      </c>
      <c r="AC354">
        <f>AVERAGE(N354:P354)</f>
        <v>157.57137082630524</v>
      </c>
      <c r="AD354">
        <f>AVERAGE(Q354:S354)</f>
        <v>125.1127443008303</v>
      </c>
      <c r="AE354">
        <f>AVERAGE(T354:V354)</f>
        <v>303.240513376325</v>
      </c>
      <c r="AF354">
        <f>AVERAGE(W354:Y354)</f>
        <v>186.00713769741969</v>
      </c>
      <c r="AG354">
        <f>AVERAGE(Z354:AB354)</f>
        <v>509.12135921782766</v>
      </c>
      <c r="AH354">
        <f>AVERAGE(AC354:AG354)</f>
        <v>256.21062508374155</v>
      </c>
      <c r="AI354">
        <f>LOG10(AH354)</f>
        <v>2.4085971360236451</v>
      </c>
      <c r="AJ354">
        <f>STDEVA(AC354:AG354)/AH354</f>
        <v>0.61098620604091591</v>
      </c>
      <c r="AK354">
        <f>COUNT(AC354:AG354)</f>
        <v>5</v>
      </c>
      <c r="AL354">
        <v>381</v>
      </c>
      <c r="AM354">
        <v>356.54621086174302</v>
      </c>
      <c r="AN354">
        <v>283.85368145373201</v>
      </c>
      <c r="AO354">
        <v>411.15542552512198</v>
      </c>
      <c r="AP354">
        <v>368.55611484233498</v>
      </c>
      <c r="AQ354">
        <v>403.58190729879601</v>
      </c>
      <c r="AR354">
        <v>300.693377926707</v>
      </c>
      <c r="AS354">
        <v>422.254931736846</v>
      </c>
      <c r="AT354">
        <v>408.60031775766703</v>
      </c>
      <c r="AU354">
        <v>359.21503717763801</v>
      </c>
      <c r="AV354">
        <v>162.26767146491599</v>
      </c>
      <c r="AW354">
        <v>236.59080235348799</v>
      </c>
      <c r="AX354">
        <v>259.29184161651301</v>
      </c>
      <c r="AY354">
        <v>235.28074886428999</v>
      </c>
      <c r="AZ354">
        <v>236.06245794183599</v>
      </c>
      <c r="BA354">
        <v>201.28419672010099</v>
      </c>
      <c r="BB354">
        <f>AVERAGE(AM354:AO354)</f>
        <v>350.51843928019895</v>
      </c>
      <c r="BC354">
        <f>AVERAGE(AP354:AR354)</f>
        <v>357.61046668927929</v>
      </c>
      <c r="BD354">
        <f>AVERAGE(AS354:AU354)</f>
        <v>396.6900955573837</v>
      </c>
      <c r="BE354">
        <f>AVERAGE(AV354:AX354)</f>
        <v>219.38343847830569</v>
      </c>
      <c r="BF354">
        <f>AVERAGE(AY354:BA354)</f>
        <v>224.20913450874232</v>
      </c>
      <c r="BG354">
        <f>AVERAGE(BB354:BF354)</f>
        <v>309.68231490278197</v>
      </c>
      <c r="BH354">
        <f>LOG10(BG354)</f>
        <v>2.4909164047128192</v>
      </c>
      <c r="BI354">
        <f>STDEVA(BB354:BF354)/BG354</f>
        <v>0.26527240004475539</v>
      </c>
      <c r="BJ354">
        <f>COUNT(BB354:BF354)</f>
        <v>5</v>
      </c>
      <c r="BK354">
        <v>353</v>
      </c>
      <c r="BL354">
        <f t="shared" si="10"/>
        <v>0.82733373122767218</v>
      </c>
      <c r="BM354">
        <f t="shared" si="11"/>
        <v>-0.27345869140914997</v>
      </c>
    </row>
    <row r="355" spans="1:65" x14ac:dyDescent="0.25">
      <c r="A355" t="s">
        <v>2004</v>
      </c>
      <c r="B355">
        <v>11</v>
      </c>
      <c r="C355">
        <v>4</v>
      </c>
      <c r="D355">
        <v>59.986899999999999</v>
      </c>
      <c r="E355">
        <v>0.70563076237160705</v>
      </c>
      <c r="F355" s="1">
        <f>-LOG10(E355)</f>
        <v>0.15142249415030393</v>
      </c>
      <c r="G355">
        <v>0.72115751865998701</v>
      </c>
      <c r="H355">
        <v>1.0467689860415901</v>
      </c>
      <c r="I355">
        <v>6.57130498538296E-2</v>
      </c>
      <c r="J355" t="s">
        <v>0</v>
      </c>
      <c r="K355" t="s">
        <v>1</v>
      </c>
      <c r="L355">
        <v>29326.959999999999</v>
      </c>
      <c r="M355" t="s">
        <v>2005</v>
      </c>
      <c r="N355">
        <v>292.85774313276499</v>
      </c>
      <c r="O355">
        <v>280.65415300561801</v>
      </c>
      <c r="P355">
        <v>419.37064392706702</v>
      </c>
      <c r="Q355">
        <v>264.81518898083198</v>
      </c>
      <c r="R355">
        <v>262.68191757281102</v>
      </c>
      <c r="S355">
        <v>241.595318991488</v>
      </c>
      <c r="T355">
        <v>278.83763773419901</v>
      </c>
      <c r="U355">
        <v>256.69893755541602</v>
      </c>
      <c r="V355">
        <v>276.42312749692002</v>
      </c>
      <c r="W355">
        <v>258.82914257995998</v>
      </c>
      <c r="X355">
        <v>268.86339213477697</v>
      </c>
      <c r="Y355">
        <v>303.65677223561499</v>
      </c>
      <c r="Z355">
        <v>394.00010416031103</v>
      </c>
      <c r="AA355">
        <v>581.23631097415</v>
      </c>
      <c r="AB355">
        <v>420.77377953210902</v>
      </c>
      <c r="AC355">
        <f>AVERAGE(N355:P355)</f>
        <v>330.96084668848334</v>
      </c>
      <c r="AD355">
        <f>AVERAGE(Q355:S355)</f>
        <v>256.36414184837696</v>
      </c>
      <c r="AE355">
        <f>AVERAGE(T355:V355)</f>
        <v>270.65323426217833</v>
      </c>
      <c r="AF355">
        <f>AVERAGE(W355:Y355)</f>
        <v>277.1164356501173</v>
      </c>
      <c r="AG355">
        <f>AVERAGE(Z355:AB355)</f>
        <v>465.33673155552333</v>
      </c>
      <c r="AH355">
        <f>AVERAGE(AC355:AG355)</f>
        <v>320.08627800093581</v>
      </c>
      <c r="AI355">
        <f>LOG10(AH355)</f>
        <v>2.5052670564739947</v>
      </c>
      <c r="AJ355">
        <f>STDEVA(AC355:AG355)/AH355</f>
        <v>0.26859805563790839</v>
      </c>
      <c r="AK355">
        <f>COUNT(AC355:AG355)</f>
        <v>5</v>
      </c>
      <c r="AL355">
        <v>333</v>
      </c>
      <c r="AM355">
        <v>392.16553480963802</v>
      </c>
      <c r="AN355">
        <v>247.20395449943399</v>
      </c>
      <c r="AO355">
        <v>313.08393047187599</v>
      </c>
      <c r="AP355">
        <v>270.746422997899</v>
      </c>
      <c r="AQ355">
        <v>239.00248468755001</v>
      </c>
      <c r="AR355">
        <v>205.584266428071</v>
      </c>
      <c r="AS355">
        <v>254.42013893359999</v>
      </c>
      <c r="AT355">
        <v>360.36979004340702</v>
      </c>
      <c r="AU355">
        <v>313.78461592908099</v>
      </c>
      <c r="AV355">
        <v>282.39712646356702</v>
      </c>
      <c r="AW355">
        <v>275.57583831519599</v>
      </c>
      <c r="AX355">
        <v>310.46475233602501</v>
      </c>
      <c r="AY355">
        <v>335.94810879191402</v>
      </c>
      <c r="AZ355">
        <v>383.82125006050302</v>
      </c>
      <c r="BA355">
        <v>402.20712347603597</v>
      </c>
      <c r="BB355">
        <f>AVERAGE(AM355:AO355)</f>
        <v>317.48447326031601</v>
      </c>
      <c r="BC355">
        <f>AVERAGE(AP355:AR355)</f>
        <v>238.44439137117334</v>
      </c>
      <c r="BD355">
        <f>AVERAGE(AS355:AU355)</f>
        <v>309.52484830202934</v>
      </c>
      <c r="BE355">
        <f>AVERAGE(AV355:AX355)</f>
        <v>289.47923903826268</v>
      </c>
      <c r="BF355">
        <f>AVERAGE(AY355:BA355)</f>
        <v>373.99216077615102</v>
      </c>
      <c r="BG355">
        <f>AVERAGE(BB355:BF355)</f>
        <v>305.78502254958642</v>
      </c>
      <c r="BH355">
        <f>LOG10(BG355)</f>
        <v>2.4854162097114738</v>
      </c>
      <c r="BI355">
        <f>STDEVA(BB355:BF355)/BG355</f>
        <v>0.16024092986452132</v>
      </c>
      <c r="BJ355">
        <f>COUNT(BB355:BF355)</f>
        <v>5</v>
      </c>
      <c r="BK355">
        <v>354</v>
      </c>
      <c r="BL355">
        <f t="shared" si="10"/>
        <v>1.0467689860415916</v>
      </c>
      <c r="BM355">
        <f t="shared" si="11"/>
        <v>6.5943085567723145E-2</v>
      </c>
    </row>
    <row r="356" spans="1:65" x14ac:dyDescent="0.25">
      <c r="A356" t="s">
        <v>78</v>
      </c>
      <c r="B356">
        <v>3</v>
      </c>
      <c r="C356">
        <v>1</v>
      </c>
      <c r="D356">
        <v>12.370100000000001</v>
      </c>
      <c r="E356">
        <v>4.6933870147336499E-4</v>
      </c>
      <c r="F356" s="1">
        <f>-LOG10(E356)</f>
        <v>3.3285136325692628</v>
      </c>
      <c r="G356">
        <v>2.61786254024385E-2</v>
      </c>
      <c r="H356">
        <v>1.88293929918779</v>
      </c>
      <c r="I356">
        <v>0.96853321563856498</v>
      </c>
      <c r="J356" t="s">
        <v>0</v>
      </c>
      <c r="K356" t="s">
        <v>1</v>
      </c>
      <c r="L356">
        <v>110176.00260000001</v>
      </c>
      <c r="M356" t="s">
        <v>79</v>
      </c>
      <c r="N356">
        <v>979.37386514142895</v>
      </c>
      <c r="O356">
        <v>563.96077692037602</v>
      </c>
      <c r="P356">
        <v>852.32623235024005</v>
      </c>
      <c r="Q356">
        <v>724.95297393360795</v>
      </c>
      <c r="R356">
        <v>815.11231080734399</v>
      </c>
      <c r="S356">
        <v>710.99805857469903</v>
      </c>
      <c r="T356">
        <v>330.733382879077</v>
      </c>
      <c r="U356">
        <v>292.73832182169599</v>
      </c>
      <c r="V356">
        <v>296.580594202854</v>
      </c>
      <c r="W356">
        <v>678.49013322610097</v>
      </c>
      <c r="X356">
        <v>604.55117689481904</v>
      </c>
      <c r="Y356">
        <v>676.692092419186</v>
      </c>
      <c r="Z356">
        <v>393.95042256527802</v>
      </c>
      <c r="AA356">
        <v>308.84057092699499</v>
      </c>
      <c r="AB356">
        <v>394.80660123885298</v>
      </c>
      <c r="AC356">
        <f>AVERAGE(N356:P356)</f>
        <v>798.55362480401493</v>
      </c>
      <c r="AD356">
        <f>AVERAGE(Q356:S356)</f>
        <v>750.35444777188366</v>
      </c>
      <c r="AE356">
        <f>AVERAGE(T356:V356)</f>
        <v>306.68409963454229</v>
      </c>
      <c r="AF356">
        <f>AVERAGE(W356:Y356)</f>
        <v>653.2444675133687</v>
      </c>
      <c r="AG356">
        <f>AVERAGE(Z356:AB356)</f>
        <v>365.86586491037525</v>
      </c>
      <c r="AH356">
        <f>AVERAGE(AC356:AG356)</f>
        <v>574.94050092683699</v>
      </c>
      <c r="AI356">
        <f>LOG10(AH356)</f>
        <v>2.7596229030267265</v>
      </c>
      <c r="AJ356">
        <f>STDEVA(AC356:AG356)/AH356</f>
        <v>0.3914202959360335</v>
      </c>
      <c r="AK356">
        <f>COUNT(AC356:AG356)</f>
        <v>5</v>
      </c>
      <c r="AL356">
        <v>257</v>
      </c>
      <c r="AM356">
        <v>125.751219835489</v>
      </c>
      <c r="AN356">
        <v>234.79708197139701</v>
      </c>
      <c r="AO356">
        <v>188.278508645877</v>
      </c>
      <c r="AP356">
        <v>612.18819193303295</v>
      </c>
      <c r="AQ356">
        <v>196.15451352756</v>
      </c>
      <c r="AR356">
        <v>233.45390140257399</v>
      </c>
      <c r="AS356">
        <v>445.37517855905202</v>
      </c>
      <c r="AT356">
        <v>369.908507274361</v>
      </c>
      <c r="AU356">
        <v>335.98971174333298</v>
      </c>
      <c r="AV356">
        <v>121.452725940319</v>
      </c>
      <c r="AW356">
        <v>241.09243006763501</v>
      </c>
      <c r="AX356">
        <v>183.63844563443701</v>
      </c>
      <c r="AY356">
        <v>469.26091450219502</v>
      </c>
      <c r="AZ356">
        <v>467.78009640812297</v>
      </c>
      <c r="BA356">
        <v>355.00896636104198</v>
      </c>
      <c r="BB356">
        <f>AVERAGE(AM356:AO356)</f>
        <v>182.94227015092099</v>
      </c>
      <c r="BC356">
        <f>AVERAGE(AP356:AR356)</f>
        <v>347.26553562105568</v>
      </c>
      <c r="BD356">
        <f>AVERAGE(AS356:AU356)</f>
        <v>383.75779919224868</v>
      </c>
      <c r="BE356">
        <f>AVERAGE(AV356:AX356)</f>
        <v>182.0612005474637</v>
      </c>
      <c r="BF356">
        <f>AVERAGE(AY356:BA356)</f>
        <v>430.68332575711997</v>
      </c>
      <c r="BG356">
        <f>AVERAGE(BB356:BF356)</f>
        <v>305.34202625376179</v>
      </c>
      <c r="BH356">
        <f>LOG10(BG356)</f>
        <v>2.4847865832504796</v>
      </c>
      <c r="BI356">
        <f>STDEVA(BB356:BF356)/BG356</f>
        <v>0.37980625944353419</v>
      </c>
      <c r="BJ356">
        <f>COUNT(BB356:BF356)</f>
        <v>5</v>
      </c>
      <c r="BK356">
        <v>355</v>
      </c>
      <c r="BL356">
        <f t="shared" si="10"/>
        <v>1.8829392991877867</v>
      </c>
      <c r="BM356">
        <f t="shared" si="11"/>
        <v>0.91298649216016248</v>
      </c>
    </row>
    <row r="357" spans="1:65" x14ac:dyDescent="0.25">
      <c r="A357" t="s">
        <v>1986</v>
      </c>
      <c r="B357">
        <v>3</v>
      </c>
      <c r="C357">
        <v>1</v>
      </c>
      <c r="D357">
        <v>12.0251</v>
      </c>
      <c r="E357">
        <v>0.69147721346012803</v>
      </c>
      <c r="F357" s="1">
        <f>-LOG10(E357)</f>
        <v>0.16022212680786069</v>
      </c>
      <c r="G357">
        <v>0.71350662394070596</v>
      </c>
      <c r="H357">
        <v>1.02280729390706</v>
      </c>
      <c r="I357">
        <v>6.7364045816272297E-2</v>
      </c>
      <c r="J357" t="s">
        <v>0</v>
      </c>
      <c r="K357" t="s">
        <v>1</v>
      </c>
      <c r="L357">
        <v>155848.76250000001</v>
      </c>
      <c r="M357" t="s">
        <v>1987</v>
      </c>
      <c r="N357">
        <v>409.747887580905</v>
      </c>
      <c r="O357">
        <v>475.51189257815702</v>
      </c>
      <c r="P357">
        <v>761.396856060245</v>
      </c>
      <c r="Q357">
        <v>239.39597476132101</v>
      </c>
      <c r="R357">
        <v>73.539542746333495</v>
      </c>
      <c r="S357">
        <v>97.807127031544695</v>
      </c>
      <c r="T357">
        <v>247.901437555922</v>
      </c>
      <c r="U357">
        <v>133.67275854950799</v>
      </c>
      <c r="V357">
        <v>504.58244937479901</v>
      </c>
      <c r="W357">
        <v>275.63275065903201</v>
      </c>
      <c r="X357">
        <v>360.29270480643203</v>
      </c>
      <c r="Y357">
        <v>248.48426130996299</v>
      </c>
      <c r="Z357">
        <v>233.55654712215301</v>
      </c>
      <c r="AA357">
        <v>396.385800053195</v>
      </c>
      <c r="AB357">
        <v>225.77472077088001</v>
      </c>
      <c r="AC357">
        <f>AVERAGE(N357:P357)</f>
        <v>548.88554540643565</v>
      </c>
      <c r="AD357">
        <f>AVERAGE(Q357:S357)</f>
        <v>136.91421484639974</v>
      </c>
      <c r="AE357">
        <f>AVERAGE(T357:V357)</f>
        <v>295.38554849340966</v>
      </c>
      <c r="AF357">
        <f>AVERAGE(W357:Y357)</f>
        <v>294.80323892514235</v>
      </c>
      <c r="AG357">
        <f>AVERAGE(Z357:AB357)</f>
        <v>285.23902264874266</v>
      </c>
      <c r="AH357">
        <f>AVERAGE(AC357:AG357)</f>
        <v>312.245514064026</v>
      </c>
      <c r="AI357">
        <f>LOG10(AH357)</f>
        <v>2.4944962077147581</v>
      </c>
      <c r="AJ357">
        <f>STDEVA(AC357:AG357)/AH357</f>
        <v>0.47517846756909826</v>
      </c>
      <c r="AK357">
        <f>COUNT(AC357:AG357)</f>
        <v>5</v>
      </c>
      <c r="AL357">
        <v>336</v>
      </c>
      <c r="AM357">
        <v>569.89215452906501</v>
      </c>
      <c r="AN357">
        <v>304.33976084438899</v>
      </c>
      <c r="AO357">
        <v>432.99473715580302</v>
      </c>
      <c r="AP357">
        <v>205.92404317497301</v>
      </c>
      <c r="AQ357">
        <v>265.10958923282601</v>
      </c>
      <c r="AR357">
        <v>105.210376785451</v>
      </c>
      <c r="AS357">
        <v>247.16455993877801</v>
      </c>
      <c r="AT357">
        <v>309.75987728214102</v>
      </c>
      <c r="AU357">
        <v>318.18401999357201</v>
      </c>
      <c r="AV357">
        <v>297.30479630265199</v>
      </c>
      <c r="AW357">
        <v>219.04942169961799</v>
      </c>
      <c r="AX357">
        <v>250.84402022371799</v>
      </c>
      <c r="AY357">
        <v>259.49871829416401</v>
      </c>
      <c r="AZ357">
        <v>442.36451899127297</v>
      </c>
      <c r="BA357">
        <v>351.60198512783097</v>
      </c>
      <c r="BB357">
        <f>AVERAGE(AM357:AO357)</f>
        <v>435.74221750975238</v>
      </c>
      <c r="BC357">
        <f>AVERAGE(AP357:AR357)</f>
        <v>192.08133639774999</v>
      </c>
      <c r="BD357">
        <f>AVERAGE(AS357:AU357)</f>
        <v>291.702819071497</v>
      </c>
      <c r="BE357">
        <f>AVERAGE(AV357:AX357)</f>
        <v>255.73274607532935</v>
      </c>
      <c r="BF357">
        <f>AVERAGE(AY357:BA357)</f>
        <v>351.15507413775595</v>
      </c>
      <c r="BG357">
        <f>AVERAGE(BB357:BF357)</f>
        <v>305.28283863841693</v>
      </c>
      <c r="BH357">
        <f>LOG10(BG357)</f>
        <v>2.4847023912815649</v>
      </c>
      <c r="BI357">
        <f>STDEVA(BB357:BF357)/BG357</f>
        <v>0.30455680172618832</v>
      </c>
      <c r="BJ357">
        <f>COUNT(BB357:BF357)</f>
        <v>5</v>
      </c>
      <c r="BK357">
        <v>356</v>
      </c>
      <c r="BL357">
        <f t="shared" si="10"/>
        <v>1.0228072939070636</v>
      </c>
      <c r="BM357">
        <f t="shared" si="11"/>
        <v>3.2534353965594599E-2</v>
      </c>
    </row>
    <row r="358" spans="1:65" x14ac:dyDescent="0.25">
      <c r="A358" t="s">
        <v>935</v>
      </c>
      <c r="B358">
        <v>23</v>
      </c>
      <c r="C358">
        <v>3</v>
      </c>
      <c r="D358">
        <v>111.49850000000001</v>
      </c>
      <c r="E358">
        <v>0.13307601758548601</v>
      </c>
      <c r="F358" s="1">
        <f>-LOG10(E358)</f>
        <v>0.87590020424540638</v>
      </c>
      <c r="G358">
        <v>0.299569719950255</v>
      </c>
      <c r="H358">
        <v>1.1551768851314801</v>
      </c>
      <c r="I358">
        <v>0.32094814324866799</v>
      </c>
      <c r="J358" t="s">
        <v>1</v>
      </c>
      <c r="K358" t="s">
        <v>0</v>
      </c>
      <c r="L358">
        <v>49920.170100000003</v>
      </c>
      <c r="M358" t="s">
        <v>936</v>
      </c>
      <c r="N358">
        <v>387.32663140921801</v>
      </c>
      <c r="O358">
        <v>301.78880381612601</v>
      </c>
      <c r="P358">
        <v>327.00634294405802</v>
      </c>
      <c r="Q358">
        <v>253.83058622711499</v>
      </c>
      <c r="R358">
        <v>306.90395957098502</v>
      </c>
      <c r="S358">
        <v>269.060275675909</v>
      </c>
      <c r="T358">
        <v>390.79604823721598</v>
      </c>
      <c r="U358">
        <v>345.33076997835502</v>
      </c>
      <c r="V358">
        <v>319.08765349460998</v>
      </c>
      <c r="W358">
        <v>244.079111922218</v>
      </c>
      <c r="X358">
        <v>293.80738308182703</v>
      </c>
      <c r="Y358">
        <v>355.37280268679899</v>
      </c>
      <c r="Z358">
        <v>26.395699012900199</v>
      </c>
      <c r="AA358">
        <v>94.534667534683507</v>
      </c>
      <c r="AB358">
        <v>45.946491583535902</v>
      </c>
      <c r="AC358">
        <f>AVERAGE(N358:P358)</f>
        <v>338.7072593898007</v>
      </c>
      <c r="AD358">
        <f>AVERAGE(Q358:S358)</f>
        <v>276.59827382466966</v>
      </c>
      <c r="AE358">
        <f>AVERAGE(T358:V358)</f>
        <v>351.73815723672698</v>
      </c>
      <c r="AF358">
        <f>AVERAGE(W358:Y358)</f>
        <v>297.75309923028135</v>
      </c>
      <c r="AG358">
        <f>AVERAGE(Z358:AB358)</f>
        <v>55.625619377039868</v>
      </c>
      <c r="AH358">
        <f>AVERAGE(AC358:AG358)</f>
        <v>264.08448181170371</v>
      </c>
      <c r="AI358">
        <f>LOG10(AH358)</f>
        <v>2.4217428818523037</v>
      </c>
      <c r="AJ358">
        <f>STDEVA(AC358:AG358)/AH358</f>
        <v>0.45596327488980259</v>
      </c>
      <c r="AK358">
        <f>COUNT(AC358:AG358)</f>
        <v>5</v>
      </c>
      <c r="AL358">
        <v>373</v>
      </c>
      <c r="AM358">
        <v>261.25965006213698</v>
      </c>
      <c r="AN358">
        <v>265.89680793844201</v>
      </c>
      <c r="AO358">
        <v>251.92797367834399</v>
      </c>
      <c r="AP358">
        <v>246.14750955322</v>
      </c>
      <c r="AQ358">
        <v>232.88733971814301</v>
      </c>
      <c r="AR358">
        <v>249.25014129497001</v>
      </c>
      <c r="AS358">
        <v>287.56139865053098</v>
      </c>
      <c r="AT358">
        <v>367.36299513602501</v>
      </c>
      <c r="AU358">
        <v>322.77091525792702</v>
      </c>
      <c r="AV358">
        <v>365.90928730637</v>
      </c>
      <c r="AW358">
        <v>316.17717866870902</v>
      </c>
      <c r="AX358">
        <v>360.04494873382299</v>
      </c>
      <c r="AY358">
        <v>335.42582925888598</v>
      </c>
      <c r="AZ358">
        <v>353.26748317031598</v>
      </c>
      <c r="BA358">
        <v>360.074878234214</v>
      </c>
      <c r="BB358">
        <f>AVERAGE(AM358:AO358)</f>
        <v>259.69481055964098</v>
      </c>
      <c r="BC358">
        <f>AVERAGE(AP358:AR358)</f>
        <v>242.76166352211101</v>
      </c>
      <c r="BD358">
        <f>AVERAGE(AS358:AU358)</f>
        <v>325.89843634816106</v>
      </c>
      <c r="BE358">
        <f>AVERAGE(AV358:AX358)</f>
        <v>347.37713823630065</v>
      </c>
      <c r="BF358">
        <f>AVERAGE(AY358:BA358)</f>
        <v>349.58939688780538</v>
      </c>
      <c r="BG358">
        <f>AVERAGE(BB358:BF358)</f>
        <v>305.06428911080383</v>
      </c>
      <c r="BH358">
        <f>LOG10(BG358)</f>
        <v>2.4843913720152941</v>
      </c>
      <c r="BI358">
        <f>STDEVA(BB358:BF358)/BG358</f>
        <v>0.16509958544201728</v>
      </c>
      <c r="BJ358">
        <f>COUNT(BB358:BF358)</f>
        <v>5</v>
      </c>
      <c r="BK358">
        <v>357</v>
      </c>
      <c r="BL358">
        <f t="shared" si="10"/>
        <v>0.86566829103941545</v>
      </c>
      <c r="BM358">
        <f t="shared" si="11"/>
        <v>-0.208113779574712</v>
      </c>
    </row>
    <row r="359" spans="1:65" x14ac:dyDescent="0.25">
      <c r="A359" t="s">
        <v>1886</v>
      </c>
      <c r="B359">
        <v>5</v>
      </c>
      <c r="C359">
        <v>1</v>
      </c>
      <c r="D359">
        <v>26.486599999999999</v>
      </c>
      <c r="E359">
        <v>0.60962449241661398</v>
      </c>
      <c r="F359" s="1">
        <f>-LOG10(E359)</f>
        <v>0.21493759300096027</v>
      </c>
      <c r="G359">
        <v>0.66312237542629904</v>
      </c>
      <c r="H359">
        <v>1.20480127984346</v>
      </c>
      <c r="I359">
        <v>7.8969560281082193E-2</v>
      </c>
      <c r="J359" t="s">
        <v>0</v>
      </c>
      <c r="K359" t="s">
        <v>1</v>
      </c>
      <c r="L359">
        <v>297849.25880000001</v>
      </c>
      <c r="M359" t="s">
        <v>1887</v>
      </c>
      <c r="N359">
        <v>325.69602088035202</v>
      </c>
      <c r="O359">
        <v>615.02149650792705</v>
      </c>
      <c r="P359">
        <v>469.18265135080799</v>
      </c>
      <c r="Q359">
        <v>559.44332717777797</v>
      </c>
      <c r="R359">
        <v>305.87632932511798</v>
      </c>
      <c r="S359">
        <v>332.29730238520199</v>
      </c>
      <c r="T359">
        <v>96.571345347099907</v>
      </c>
      <c r="U359">
        <v>27.929644158754201</v>
      </c>
      <c r="V359">
        <v>115.127401260593</v>
      </c>
      <c r="W359">
        <v>494.04905595660699</v>
      </c>
      <c r="X359">
        <v>559.68452629768899</v>
      </c>
      <c r="Y359">
        <v>521.48541958935402</v>
      </c>
      <c r="Z359">
        <v>111.93801504287801</v>
      </c>
      <c r="AA359">
        <v>774.61773900336198</v>
      </c>
      <c r="AB359">
        <v>195.30740165325099</v>
      </c>
      <c r="AC359">
        <f>AVERAGE(N359:P359)</f>
        <v>469.96672291302895</v>
      </c>
      <c r="AD359">
        <f>AVERAGE(Q359:S359)</f>
        <v>399.20565296269933</v>
      </c>
      <c r="AE359">
        <f>AVERAGE(T359:V359)</f>
        <v>79.87613025548238</v>
      </c>
      <c r="AF359">
        <f>AVERAGE(W359:Y359)</f>
        <v>525.07300061454998</v>
      </c>
      <c r="AG359">
        <f>AVERAGE(Z359:AB359)</f>
        <v>360.62105189983032</v>
      </c>
      <c r="AH359">
        <f>AVERAGE(AC359:AG359)</f>
        <v>366.9485117291182</v>
      </c>
      <c r="AI359">
        <f>LOG10(AH359)</f>
        <v>2.5646051306263487</v>
      </c>
      <c r="AJ359">
        <f>STDEVA(AC359:AG359)/AH359</f>
        <v>0.47025553289487726</v>
      </c>
      <c r="AK359">
        <f>COUNT(AC359:AG359)</f>
        <v>5</v>
      </c>
      <c r="AL359">
        <v>314</v>
      </c>
      <c r="AM359">
        <v>111.247497772983</v>
      </c>
      <c r="AN359">
        <v>47.485614749180499</v>
      </c>
      <c r="AO359">
        <v>53.730469465272101</v>
      </c>
      <c r="AP359">
        <v>370.07670989493101</v>
      </c>
      <c r="AQ359">
        <v>616.19451736033898</v>
      </c>
      <c r="AR359">
        <v>296.79560839096598</v>
      </c>
      <c r="AS359">
        <v>379.232348841082</v>
      </c>
      <c r="AT359">
        <v>602.358912019076</v>
      </c>
      <c r="AU359">
        <v>469.38722304142902</v>
      </c>
      <c r="AV359">
        <v>115.378322925319</v>
      </c>
      <c r="AW359">
        <v>108.00170932766</v>
      </c>
      <c r="AX359">
        <v>212.64147193970001</v>
      </c>
      <c r="AY359">
        <v>375.10438711323502</v>
      </c>
      <c r="AZ359">
        <v>448.96313235023302</v>
      </c>
      <c r="BA359">
        <v>361.97929000870602</v>
      </c>
      <c r="BB359">
        <f>AVERAGE(AM359:AO359)</f>
        <v>70.821193995811868</v>
      </c>
      <c r="BC359">
        <f>AVERAGE(AP359:AR359)</f>
        <v>427.68894521541205</v>
      </c>
      <c r="BD359">
        <f>AVERAGE(AS359:AU359)</f>
        <v>483.65949463386232</v>
      </c>
      <c r="BE359">
        <f>AVERAGE(AV359:AX359)</f>
        <v>145.34050139755968</v>
      </c>
      <c r="BF359">
        <f>AVERAGE(AY359:BA359)</f>
        <v>395.34893649072472</v>
      </c>
      <c r="BG359">
        <f>AVERAGE(BB359:BF359)</f>
        <v>304.57181434667416</v>
      </c>
      <c r="BH359">
        <f>LOG10(BG359)</f>
        <v>2.4836897104245557</v>
      </c>
      <c r="BI359">
        <f>STDEVA(BB359:BF359)/BG359</f>
        <v>0.60421753244717624</v>
      </c>
      <c r="BJ359">
        <f>COUNT(BB359:BF359)</f>
        <v>5</v>
      </c>
      <c r="BK359">
        <v>358</v>
      </c>
      <c r="BL359">
        <f t="shared" si="10"/>
        <v>1.2048012798434615</v>
      </c>
      <c r="BM359">
        <f t="shared" si="11"/>
        <v>0.26879520767795217</v>
      </c>
    </row>
    <row r="360" spans="1:65" x14ac:dyDescent="0.25">
      <c r="A360" t="s">
        <v>2140</v>
      </c>
      <c r="B360">
        <v>7</v>
      </c>
      <c r="C360">
        <v>1</v>
      </c>
      <c r="D360">
        <v>29.1233</v>
      </c>
      <c r="E360">
        <v>0.82988213247480902</v>
      </c>
      <c r="F360" s="1">
        <f>-LOG10(E360)</f>
        <v>8.0983585757415918E-2</v>
      </c>
      <c r="G360">
        <v>0.79351654746236899</v>
      </c>
      <c r="H360">
        <v>12.5695000701197</v>
      </c>
      <c r="I360">
        <v>5.5044548148713603E-2</v>
      </c>
      <c r="J360" t="s">
        <v>1</v>
      </c>
      <c r="K360" t="s">
        <v>0</v>
      </c>
      <c r="L360">
        <v>66444.174499999994</v>
      </c>
      <c r="M360" t="s">
        <v>2141</v>
      </c>
      <c r="O360">
        <v>15.805421032859501</v>
      </c>
      <c r="P360">
        <v>5.7269118562124497</v>
      </c>
      <c r="Q360">
        <v>16.975303304530801</v>
      </c>
      <c r="R360">
        <v>9.7099849129721107</v>
      </c>
      <c r="S360">
        <v>12.967725478894801</v>
      </c>
      <c r="T360">
        <v>51.411393324149302</v>
      </c>
      <c r="U360">
        <v>27.1937600653972</v>
      </c>
      <c r="V360">
        <v>22.756572768699101</v>
      </c>
      <c r="W360">
        <v>8.3565390220471993</v>
      </c>
      <c r="X360">
        <v>17.2768688116962</v>
      </c>
      <c r="Y360">
        <v>28.495023299834902</v>
      </c>
      <c r="AC360">
        <f>AVERAGE(N360:P360)</f>
        <v>10.766166444535976</v>
      </c>
      <c r="AD360">
        <f>AVERAGE(Q360:S360)</f>
        <v>13.217671232132572</v>
      </c>
      <c r="AE360">
        <f>AVERAGE(T360:V360)</f>
        <v>33.787242052748532</v>
      </c>
      <c r="AF360">
        <f>AVERAGE(W360:Y360)</f>
        <v>18.042810377859436</v>
      </c>
      <c r="AH360">
        <f>AVERAGE(AC360:AG360)</f>
        <v>18.95347252681913</v>
      </c>
      <c r="AI360">
        <f>LOG10(AH360)</f>
        <v>1.27768879008644</v>
      </c>
      <c r="AJ360">
        <f>STDEVA(AC360:AG360)/AH360</f>
        <v>0.54559291803560395</v>
      </c>
      <c r="AK360">
        <f>COUNT(AC360:AG360)</f>
        <v>4</v>
      </c>
      <c r="AL360">
        <v>895</v>
      </c>
      <c r="AM360">
        <v>5.5399036468833298</v>
      </c>
      <c r="AS360">
        <v>26.060372195181198</v>
      </c>
      <c r="AT360">
        <v>34.359925329459301</v>
      </c>
      <c r="AU360">
        <v>6.4323534159022602</v>
      </c>
      <c r="AY360">
        <v>851.77374254022698</v>
      </c>
      <c r="AZ360">
        <v>912.23572703809305</v>
      </c>
      <c r="BA360">
        <v>887.10073701312001</v>
      </c>
      <c r="BB360">
        <f>AVERAGE(AM360:AO360)</f>
        <v>5.5399036468833298</v>
      </c>
      <c r="BD360">
        <f>AVERAGE(AS360:AU360)</f>
        <v>22.284216980180918</v>
      </c>
      <c r="BF360">
        <f>AVERAGE(AY360:BA360)</f>
        <v>883.70340219714672</v>
      </c>
      <c r="BG360">
        <f>AVERAGE(BB360:BF360)</f>
        <v>303.84250760807032</v>
      </c>
      <c r="BH360">
        <f>LOG10(BG360)</f>
        <v>2.4826485316341671</v>
      </c>
      <c r="BI360">
        <f>STDEVA(BB360:BF360)/BG360</f>
        <v>1.6529749375939808</v>
      </c>
      <c r="BJ360">
        <f>COUNT(BB360:BF360)</f>
        <v>3</v>
      </c>
      <c r="BK360">
        <v>359</v>
      </c>
      <c r="BL360">
        <f t="shared" si="10"/>
        <v>6.2379265745355864E-2</v>
      </c>
      <c r="BM360">
        <f t="shared" si="11"/>
        <v>-4.0027896186556111</v>
      </c>
    </row>
    <row r="361" spans="1:65" x14ac:dyDescent="0.25">
      <c r="A361" t="s">
        <v>487</v>
      </c>
      <c r="B361">
        <v>2</v>
      </c>
      <c r="C361">
        <v>1</v>
      </c>
      <c r="D361">
        <v>9.8415999999999997</v>
      </c>
      <c r="E361">
        <v>3.8406333439973503E-2</v>
      </c>
      <c r="F361" s="1">
        <f>-LOG10(E361)</f>
        <v>1.4155971519026282</v>
      </c>
      <c r="G361">
        <v>0.17369321345981001</v>
      </c>
      <c r="H361">
        <v>1.54221089400565</v>
      </c>
      <c r="I361">
        <v>0.55493250992095799</v>
      </c>
      <c r="J361" t="s">
        <v>1</v>
      </c>
      <c r="K361" t="s">
        <v>0</v>
      </c>
      <c r="L361">
        <v>168024.9148</v>
      </c>
      <c r="M361" t="s">
        <v>488</v>
      </c>
      <c r="N361">
        <v>178.881141698834</v>
      </c>
      <c r="O361">
        <v>330.94057056894502</v>
      </c>
      <c r="P361">
        <v>258.54877021669103</v>
      </c>
      <c r="Q361">
        <v>253.945204926435</v>
      </c>
      <c r="R361">
        <v>155.071379673515</v>
      </c>
      <c r="S361">
        <v>79.910174552347002</v>
      </c>
      <c r="T361">
        <v>231.70415903149799</v>
      </c>
      <c r="U361">
        <v>236.19390948642899</v>
      </c>
      <c r="V361">
        <v>345.85060405406301</v>
      </c>
      <c r="W361">
        <v>279.35703508379601</v>
      </c>
      <c r="X361">
        <v>296.29663104336902</v>
      </c>
      <c r="Y361">
        <v>307.30273797318699</v>
      </c>
      <c r="AC361">
        <f>AVERAGE(N361:P361)</f>
        <v>256.12349416149004</v>
      </c>
      <c r="AD361">
        <f>AVERAGE(Q361:S361)</f>
        <v>162.97558638409899</v>
      </c>
      <c r="AE361">
        <f>AVERAGE(T361:V361)</f>
        <v>271.24955752399666</v>
      </c>
      <c r="AF361">
        <f>AVERAGE(W361:Y361)</f>
        <v>294.31880136678404</v>
      </c>
      <c r="AH361">
        <f>AVERAGE(AC361:AG361)</f>
        <v>246.16685985909243</v>
      </c>
      <c r="AI361">
        <f>LOG10(AH361)</f>
        <v>2.3912295857639383</v>
      </c>
      <c r="AJ361">
        <f>STDEVA(AC361:AG361)/AH361</f>
        <v>0.23415675670546518</v>
      </c>
      <c r="AK361">
        <f>COUNT(AC361:AG361)</f>
        <v>4</v>
      </c>
      <c r="AL361">
        <v>391</v>
      </c>
      <c r="AM361">
        <v>497.554182609843</v>
      </c>
      <c r="AN361">
        <v>298.30247389300098</v>
      </c>
      <c r="AO361">
        <v>451.04932029720402</v>
      </c>
      <c r="AP361">
        <v>340.02370162684298</v>
      </c>
      <c r="AQ361">
        <v>377.42235846678898</v>
      </c>
      <c r="AR361">
        <v>207.07674775283499</v>
      </c>
      <c r="AS361">
        <v>226.94866472436399</v>
      </c>
      <c r="AT361">
        <v>447.15634819846002</v>
      </c>
      <c r="AU361">
        <v>215.29397828632901</v>
      </c>
      <c r="AV361">
        <v>197.472580363444</v>
      </c>
      <c r="AW361">
        <v>206.13558628660701</v>
      </c>
      <c r="AX361">
        <v>195.21543587852199</v>
      </c>
      <c r="AY361">
        <v>298.54662465415697</v>
      </c>
      <c r="AZ361">
        <v>299.58163711604902</v>
      </c>
      <c r="BA361">
        <v>297.91491605980701</v>
      </c>
      <c r="BB361">
        <f>AVERAGE(AM361:AO361)</f>
        <v>415.63532560001596</v>
      </c>
      <c r="BC361">
        <f>AVERAGE(AP361:AR361)</f>
        <v>308.17426928215565</v>
      </c>
      <c r="BD361">
        <f>AVERAGE(AS361:AU361)</f>
        <v>296.46633040305102</v>
      </c>
      <c r="BE361">
        <f>AVERAGE(AV361:AX361)</f>
        <v>199.60786750952434</v>
      </c>
      <c r="BF361">
        <f>AVERAGE(AY361:BA361)</f>
        <v>298.68105927667102</v>
      </c>
      <c r="BG361">
        <f>AVERAGE(BB361:BF361)</f>
        <v>303.71297041428363</v>
      </c>
      <c r="BH361">
        <f>LOG10(BG361)</f>
        <v>2.4824633393633366</v>
      </c>
      <c r="BI361">
        <f>STDEVA(BB361:BF361)/BG361</f>
        <v>0.252168738302331</v>
      </c>
      <c r="BJ361">
        <f>COUNT(BB361:BF361)</f>
        <v>5</v>
      </c>
      <c r="BK361">
        <v>360</v>
      </c>
      <c r="BL361">
        <f t="shared" si="10"/>
        <v>0.81052468560465274</v>
      </c>
      <c r="BM361">
        <f t="shared" si="11"/>
        <v>-0.30307196928387237</v>
      </c>
    </row>
    <row r="362" spans="1:65" x14ac:dyDescent="0.25">
      <c r="A362" t="s">
        <v>1638</v>
      </c>
      <c r="B362">
        <v>17</v>
      </c>
      <c r="C362">
        <v>7</v>
      </c>
      <c r="D362">
        <v>80.316000000000003</v>
      </c>
      <c r="E362">
        <v>0.41518205518998202</v>
      </c>
      <c r="F362" s="1">
        <f>-LOG10(E362)</f>
        <v>0.38176142563259258</v>
      </c>
      <c r="G362">
        <v>0.52170472662763201</v>
      </c>
      <c r="H362">
        <v>1.07495384299338</v>
      </c>
      <c r="I362">
        <v>0.12572743639573</v>
      </c>
      <c r="J362" t="s">
        <v>1</v>
      </c>
      <c r="K362" t="s">
        <v>0</v>
      </c>
      <c r="L362">
        <v>33416.275000000001</v>
      </c>
      <c r="M362" t="s">
        <v>1639</v>
      </c>
      <c r="N362">
        <v>271.412013765886</v>
      </c>
      <c r="O362">
        <v>356.14855180146799</v>
      </c>
      <c r="P362">
        <v>358.766946663841</v>
      </c>
      <c r="Q362">
        <v>243.12788741307099</v>
      </c>
      <c r="R362">
        <v>192.205592837636</v>
      </c>
      <c r="S362">
        <v>204.428092691464</v>
      </c>
      <c r="T362">
        <v>317.24886397520299</v>
      </c>
      <c r="U362">
        <v>302.15669756323598</v>
      </c>
      <c r="V362">
        <v>362.41672770706799</v>
      </c>
      <c r="W362">
        <v>345.25527206808403</v>
      </c>
      <c r="X362">
        <v>364.62855893698497</v>
      </c>
      <c r="Y362">
        <v>314.50822080610698</v>
      </c>
      <c r="Z362">
        <v>132.93397060736999</v>
      </c>
      <c r="AA362">
        <v>272.32520396532601</v>
      </c>
      <c r="AB362">
        <v>175.71180380375699</v>
      </c>
      <c r="AC362">
        <f>AVERAGE(N362:P362)</f>
        <v>328.77583741039831</v>
      </c>
      <c r="AD362">
        <f>AVERAGE(Q362:S362)</f>
        <v>213.25385764739033</v>
      </c>
      <c r="AE362">
        <f>AVERAGE(T362:V362)</f>
        <v>327.27409641516897</v>
      </c>
      <c r="AF362">
        <f>AVERAGE(W362:Y362)</f>
        <v>341.46401727039193</v>
      </c>
      <c r="AG362">
        <f>AVERAGE(Z362:AB362)</f>
        <v>193.65699279215099</v>
      </c>
      <c r="AH362">
        <f>AVERAGE(AC362:AG362)</f>
        <v>280.88496030710013</v>
      </c>
      <c r="AI362">
        <f>LOG10(AH362)</f>
        <v>2.4485284859780174</v>
      </c>
      <c r="AJ362">
        <f>STDEVA(AC362:AG362)/AH362</f>
        <v>0.25361099871744247</v>
      </c>
      <c r="AK362">
        <f>COUNT(AC362:AG362)</f>
        <v>5</v>
      </c>
      <c r="AL362">
        <v>366</v>
      </c>
      <c r="AM362">
        <v>361.00092498951301</v>
      </c>
      <c r="AN362">
        <v>240.36994591208301</v>
      </c>
      <c r="AO362">
        <v>314.77679737125499</v>
      </c>
      <c r="AP362">
        <v>226.649665281338</v>
      </c>
      <c r="AQ362">
        <v>230.57378185934701</v>
      </c>
      <c r="AR362">
        <v>182.511951975409</v>
      </c>
      <c r="AS362">
        <v>320.82705649205201</v>
      </c>
      <c r="AT362">
        <v>296.15020593515698</v>
      </c>
      <c r="AU362">
        <v>225.362397336915</v>
      </c>
      <c r="AV362">
        <v>275.24025547920297</v>
      </c>
      <c r="AW362">
        <v>295.48549663699202</v>
      </c>
      <c r="AX362">
        <v>337.404901652391</v>
      </c>
      <c r="AY362">
        <v>393.86365993003102</v>
      </c>
      <c r="AZ362">
        <v>412.81100693007102</v>
      </c>
      <c r="BA362">
        <v>416.04746503565502</v>
      </c>
      <c r="BB362">
        <f>AVERAGE(AM362:AO362)</f>
        <v>305.38255609095035</v>
      </c>
      <c r="BC362">
        <f>AVERAGE(AP362:AR362)</f>
        <v>213.24513303869801</v>
      </c>
      <c r="BD362">
        <f>AVERAGE(AS362:AU362)</f>
        <v>280.77988658804134</v>
      </c>
      <c r="BE362">
        <f>AVERAGE(AV362:AX362)</f>
        <v>302.710217922862</v>
      </c>
      <c r="BF362">
        <f>AVERAGE(AY362:BA362)</f>
        <v>407.57404396525232</v>
      </c>
      <c r="BG362">
        <f>AVERAGE(BB362:BF362)</f>
        <v>301.93836752116079</v>
      </c>
      <c r="BH362">
        <f>LOG10(BG362)</f>
        <v>2.4799183026355607</v>
      </c>
      <c r="BI362">
        <f>STDEVA(BB362:BF362)/BG362</f>
        <v>0.23115737970285555</v>
      </c>
      <c r="BJ362">
        <f>COUNT(BB362:BF362)</f>
        <v>5</v>
      </c>
      <c r="BK362">
        <v>361</v>
      </c>
      <c r="BL362">
        <f t="shared" si="10"/>
        <v>0.93027250101766157</v>
      </c>
      <c r="BM362">
        <f t="shared" si="11"/>
        <v>-0.10427471384805581</v>
      </c>
    </row>
    <row r="363" spans="1:65" x14ac:dyDescent="0.25">
      <c r="A363" t="s">
        <v>2006</v>
      </c>
      <c r="B363">
        <v>4</v>
      </c>
      <c r="C363">
        <v>1</v>
      </c>
      <c r="D363">
        <v>15.1494</v>
      </c>
      <c r="E363">
        <v>0.70607474393854197</v>
      </c>
      <c r="F363" s="1">
        <f>-LOG10(E363)</f>
        <v>0.15114932279823087</v>
      </c>
      <c r="G363">
        <v>0.72115751865998701</v>
      </c>
      <c r="H363">
        <v>1.0241676707455001</v>
      </c>
      <c r="I363">
        <v>6.5662825701883407E-2</v>
      </c>
      <c r="J363" t="s">
        <v>0</v>
      </c>
      <c r="K363" t="s">
        <v>1</v>
      </c>
      <c r="L363">
        <v>60548.189899999998</v>
      </c>
      <c r="M363" t="s">
        <v>2007</v>
      </c>
      <c r="N363">
        <v>262.314651566826</v>
      </c>
      <c r="O363">
        <v>594.33174172790802</v>
      </c>
      <c r="P363">
        <v>294.02185683225701</v>
      </c>
      <c r="Q363">
        <v>398.45831177304098</v>
      </c>
      <c r="R363">
        <v>348.51266278653901</v>
      </c>
      <c r="S363">
        <v>385.77397404730499</v>
      </c>
      <c r="T363">
        <v>264.95217698575902</v>
      </c>
      <c r="U363">
        <v>246.02544611949199</v>
      </c>
      <c r="V363">
        <v>451.55883566132798</v>
      </c>
      <c r="W363">
        <v>214.04813725902201</v>
      </c>
      <c r="X363">
        <v>260.74096256847002</v>
      </c>
      <c r="Y363">
        <v>562.74442782667097</v>
      </c>
      <c r="Z363">
        <v>85.242993107875606</v>
      </c>
      <c r="AA363">
        <v>124.704132838506</v>
      </c>
      <c r="AB363">
        <v>120.044814304444</v>
      </c>
      <c r="AC363">
        <f>AVERAGE(N363:P363)</f>
        <v>383.55608337566372</v>
      </c>
      <c r="AD363">
        <f>AVERAGE(Q363:S363)</f>
        <v>377.58164953562829</v>
      </c>
      <c r="AE363">
        <f>AVERAGE(T363:V363)</f>
        <v>320.84548625552634</v>
      </c>
      <c r="AF363">
        <f>AVERAGE(W363:Y363)</f>
        <v>345.84450921805433</v>
      </c>
      <c r="AG363">
        <f>AVERAGE(Z363:AB363)</f>
        <v>109.99731341694188</v>
      </c>
      <c r="AH363">
        <f>AVERAGE(AC363:AG363)</f>
        <v>307.56500836036287</v>
      </c>
      <c r="AI363">
        <f>LOG10(AH363)</f>
        <v>2.4879369243009264</v>
      </c>
      <c r="AJ363">
        <f>STDEVA(AC363:AG363)/AH363</f>
        <v>0.36839210895901886</v>
      </c>
      <c r="AK363">
        <f>COUNT(AC363:AG363)</f>
        <v>5</v>
      </c>
      <c r="AL363">
        <v>344</v>
      </c>
      <c r="AM363">
        <v>373.874105981394</v>
      </c>
      <c r="AN363">
        <v>232.14921668054399</v>
      </c>
      <c r="AO363">
        <v>266.86204847865002</v>
      </c>
      <c r="AP363">
        <v>214.38566489387401</v>
      </c>
      <c r="AQ363">
        <v>239.494014007131</v>
      </c>
      <c r="AR363">
        <v>169.31965192019899</v>
      </c>
      <c r="AS363">
        <v>254.03421726567399</v>
      </c>
      <c r="AT363">
        <v>602.22017772469496</v>
      </c>
      <c r="AU363">
        <v>330.02777012691098</v>
      </c>
      <c r="AV363">
        <v>326.211954266661</v>
      </c>
      <c r="AW363">
        <v>256.58020186910301</v>
      </c>
      <c r="AX363">
        <v>239.63244781004499</v>
      </c>
      <c r="AY363">
        <v>294.64572823297698</v>
      </c>
      <c r="AZ363">
        <v>323.37744012498501</v>
      </c>
      <c r="BA363">
        <v>381.79457372311703</v>
      </c>
      <c r="BB363">
        <f>AVERAGE(AM363:AO363)</f>
        <v>290.96179038019596</v>
      </c>
      <c r="BC363">
        <f>AVERAGE(AP363:AR363)</f>
        <v>207.7331102737347</v>
      </c>
      <c r="BD363">
        <f>AVERAGE(AS363:AU363)</f>
        <v>395.42738837242661</v>
      </c>
      <c r="BE363">
        <f>AVERAGE(AV363:AX363)</f>
        <v>274.141534648603</v>
      </c>
      <c r="BF363">
        <f>AVERAGE(AY363:BA363)</f>
        <v>333.27258069369304</v>
      </c>
      <c r="BG363">
        <f>AVERAGE(BB363:BF363)</f>
        <v>300.30728087373069</v>
      </c>
      <c r="BH363">
        <f>LOG10(BG363)</f>
        <v>2.4775658616860037</v>
      </c>
      <c r="BI363">
        <f>STDEVA(BB363:BF363)/BG363</f>
        <v>0.23235909829382995</v>
      </c>
      <c r="BJ363">
        <f>COUNT(BB363:BF363)</f>
        <v>5</v>
      </c>
      <c r="BK363">
        <v>362</v>
      </c>
      <c r="BL363">
        <f t="shared" si="10"/>
        <v>1.0241676707454983</v>
      </c>
      <c r="BM363">
        <f t="shared" si="11"/>
        <v>3.4451924274347234E-2</v>
      </c>
    </row>
    <row r="364" spans="1:65" x14ac:dyDescent="0.25">
      <c r="A364" t="s">
        <v>68</v>
      </c>
      <c r="B364">
        <v>3</v>
      </c>
      <c r="C364">
        <v>1</v>
      </c>
      <c r="D364">
        <v>12.4747</v>
      </c>
      <c r="E364">
        <v>3.0117686352026902E-4</v>
      </c>
      <c r="F364" s="1">
        <f>-LOG10(E364)</f>
        <v>3.5211783937974146</v>
      </c>
      <c r="G364">
        <v>2.3260081402275298E-2</v>
      </c>
      <c r="H364">
        <v>3.87992531154759</v>
      </c>
      <c r="I364">
        <v>0.97824428469598701</v>
      </c>
      <c r="J364" t="s">
        <v>1</v>
      </c>
      <c r="K364" t="s">
        <v>0</v>
      </c>
      <c r="L364">
        <v>131621.67389999999</v>
      </c>
      <c r="M364" t="s">
        <v>69</v>
      </c>
      <c r="N364">
        <v>100.21684393440199</v>
      </c>
      <c r="O364">
        <v>61.1940001648886</v>
      </c>
      <c r="P364">
        <v>118.132550012414</v>
      </c>
      <c r="Q364">
        <v>14.421963502340001</v>
      </c>
      <c r="T364">
        <v>233.538825549118</v>
      </c>
      <c r="U364">
        <v>181.77224908831101</v>
      </c>
      <c r="V364">
        <v>244.91862698781901</v>
      </c>
      <c r="W364">
        <v>20.869187524719798</v>
      </c>
      <c r="X364">
        <v>56.114880134914003</v>
      </c>
      <c r="Y364">
        <v>29.871669914081401</v>
      </c>
      <c r="Z364">
        <v>23.460404266480701</v>
      </c>
      <c r="AA364">
        <v>18.869335459212</v>
      </c>
      <c r="AB364">
        <v>53.705410019920997</v>
      </c>
      <c r="AC364">
        <f>AVERAGE(N364:P364)</f>
        <v>93.181131370568195</v>
      </c>
      <c r="AD364">
        <f>AVERAGE(Q364:S364)</f>
        <v>14.421963502340001</v>
      </c>
      <c r="AE364">
        <f>AVERAGE(T364:V364)</f>
        <v>220.07656720841601</v>
      </c>
      <c r="AF364">
        <f>AVERAGE(W364:Y364)</f>
        <v>35.618579191238403</v>
      </c>
      <c r="AG364">
        <f>AVERAGE(Z364:AB364)</f>
        <v>32.011716581871234</v>
      </c>
      <c r="AH364">
        <f>AVERAGE(AC364:AG364)</f>
        <v>79.061991570886761</v>
      </c>
      <c r="AI364">
        <f>LOG10(AH364)</f>
        <v>1.8979677500190006</v>
      </c>
      <c r="AJ364">
        <f>STDEVA(AC364:AG364)/AH364</f>
        <v>1.0650864562443028</v>
      </c>
      <c r="AK364">
        <f>COUNT(AC364:AG364)</f>
        <v>5</v>
      </c>
      <c r="AL364">
        <v>628</v>
      </c>
      <c r="AM364">
        <v>744.11022539563396</v>
      </c>
      <c r="AN364">
        <v>562.32504745666699</v>
      </c>
      <c r="AO364">
        <v>641.54801517011595</v>
      </c>
      <c r="AP364">
        <v>224.05845727603301</v>
      </c>
      <c r="AQ364">
        <v>342.52986393449203</v>
      </c>
      <c r="AR364">
        <v>213.03737818176799</v>
      </c>
      <c r="AS364">
        <v>131.411010798349</v>
      </c>
      <c r="AT364">
        <v>175.314783676719</v>
      </c>
      <c r="AU364">
        <v>214.89374057170099</v>
      </c>
      <c r="AV364">
        <v>277.24550116217301</v>
      </c>
      <c r="AW364">
        <v>189.321592413627</v>
      </c>
      <c r="AX364">
        <v>294.40425540617002</v>
      </c>
      <c r="AY364">
        <v>145.25285131289101</v>
      </c>
      <c r="AZ364">
        <v>195.244390624902</v>
      </c>
      <c r="BA364">
        <v>138.70993830754699</v>
      </c>
      <c r="BB364">
        <f>AVERAGE(AM364:AO364)</f>
        <v>649.32776267413885</v>
      </c>
      <c r="BC364">
        <f>AVERAGE(AP364:AR364)</f>
        <v>259.87523313076434</v>
      </c>
      <c r="BD364">
        <f>AVERAGE(AS364:AU364)</f>
        <v>173.87317834892301</v>
      </c>
      <c r="BE364">
        <f>AVERAGE(AV364:AX364)</f>
        <v>253.65711632732337</v>
      </c>
      <c r="BF364">
        <f>AVERAGE(AY364:BA364)</f>
        <v>159.73572674844664</v>
      </c>
      <c r="BG364">
        <f>AVERAGE(BB364:BF364)</f>
        <v>299.29380344591925</v>
      </c>
      <c r="BH364">
        <f>LOG10(BG364)</f>
        <v>2.4760977253363414</v>
      </c>
      <c r="BI364">
        <f>STDEVA(BB364:BF364)/BG364</f>
        <v>0.67108845464844535</v>
      </c>
      <c r="BJ364">
        <f>COUNT(BB364:BF364)</f>
        <v>5</v>
      </c>
      <c r="BK364">
        <v>363</v>
      </c>
      <c r="BL364">
        <f t="shared" si="10"/>
        <v>0.26416180575944609</v>
      </c>
      <c r="BM364">
        <f t="shared" si="11"/>
        <v>-1.9205062075032113</v>
      </c>
    </row>
    <row r="365" spans="1:65" x14ac:dyDescent="0.25">
      <c r="A365" t="s">
        <v>411</v>
      </c>
      <c r="B365">
        <v>1</v>
      </c>
      <c r="C365">
        <v>1</v>
      </c>
      <c r="D365">
        <v>4.2842000000000002</v>
      </c>
      <c r="E365">
        <v>2.6198151693019599E-2</v>
      </c>
      <c r="F365" s="1">
        <f>-LOG10(E365)</f>
        <v>1.5817293475290248</v>
      </c>
      <c r="G365">
        <v>0.14295054183808301</v>
      </c>
      <c r="H365">
        <v>2.4883614683405901</v>
      </c>
      <c r="I365">
        <v>0.62040649212069099</v>
      </c>
      <c r="J365" t="s">
        <v>1</v>
      </c>
      <c r="K365" t="s">
        <v>0</v>
      </c>
      <c r="L365">
        <v>94612.546100000007</v>
      </c>
      <c r="M365" t="s">
        <v>412</v>
      </c>
      <c r="N365">
        <v>73.017594029017999</v>
      </c>
      <c r="Q365">
        <v>301.80233561389002</v>
      </c>
      <c r="R365">
        <v>150.61942980639699</v>
      </c>
      <c r="S365">
        <v>305.63746520838998</v>
      </c>
      <c r="T365">
        <v>270.93485898564501</v>
      </c>
      <c r="V365">
        <v>362.72714182249098</v>
      </c>
      <c r="W365">
        <v>103.9130183149</v>
      </c>
      <c r="X365">
        <v>121.860636607701</v>
      </c>
      <c r="Y365">
        <v>51.055341598156403</v>
      </c>
      <c r="AC365">
        <f>AVERAGE(N365:P365)</f>
        <v>73.017594029017999</v>
      </c>
      <c r="AD365">
        <f>AVERAGE(Q365:S365)</f>
        <v>252.68641020955897</v>
      </c>
      <c r="AE365">
        <f>AVERAGE(T365:V365)</f>
        <v>316.83100040406799</v>
      </c>
      <c r="AF365">
        <f>AVERAGE(W365:Y365)</f>
        <v>92.2763321735858</v>
      </c>
      <c r="AH365">
        <f>AVERAGE(AC365:AG365)</f>
        <v>183.70283420405769</v>
      </c>
      <c r="AI365">
        <f>LOG10(AH365)</f>
        <v>2.2641158567396009</v>
      </c>
      <c r="AJ365">
        <f>STDEVA(AC365:AG365)/AH365</f>
        <v>0.65241086755204269</v>
      </c>
      <c r="AK365">
        <f>COUNT(AC365:AG365)</f>
        <v>4</v>
      </c>
      <c r="AL365">
        <v>464</v>
      </c>
      <c r="AN365">
        <v>11.4055407997476</v>
      </c>
      <c r="AO365">
        <v>292.33569033528499</v>
      </c>
      <c r="AP365">
        <v>617.86934462162696</v>
      </c>
      <c r="AQ365">
        <v>383.18659504959601</v>
      </c>
      <c r="AR365">
        <v>105.11163197315901</v>
      </c>
      <c r="AS365">
        <v>388.85713249429602</v>
      </c>
      <c r="AT365">
        <v>26.4136309597802</v>
      </c>
      <c r="AU365">
        <v>409.92974251987499</v>
      </c>
      <c r="AV365">
        <v>225.68770018501601</v>
      </c>
      <c r="AW365">
        <v>466.21037920581603</v>
      </c>
      <c r="AX365">
        <v>718.76202648712797</v>
      </c>
      <c r="AY365">
        <v>393.44643051729997</v>
      </c>
      <c r="AZ365">
        <v>196.60711080491501</v>
      </c>
      <c r="BA365">
        <v>97.827306779720203</v>
      </c>
      <c r="BB365">
        <f>AVERAGE(AM365:AO365)</f>
        <v>151.8706155675163</v>
      </c>
      <c r="BC365">
        <f>AVERAGE(AP365:AR365)</f>
        <v>368.72252388146063</v>
      </c>
      <c r="BD365">
        <f>AVERAGE(AS365:AU365)</f>
        <v>275.06683532465041</v>
      </c>
      <c r="BE365">
        <f>AVERAGE(AV365:AX365)</f>
        <v>470.22003529265334</v>
      </c>
      <c r="BF365">
        <f>AVERAGE(AY365:BA365)</f>
        <v>229.2936160339784</v>
      </c>
      <c r="BG365">
        <f>AVERAGE(BB365:BF365)</f>
        <v>299.03472522005183</v>
      </c>
      <c r="BH365">
        <f>LOG10(BG365)</f>
        <v>2.475721623427384</v>
      </c>
      <c r="BI365">
        <f>STDEVA(BB365:BF365)/BG365</f>
        <v>0.41383189822489619</v>
      </c>
      <c r="BJ365">
        <f>COUNT(BB365:BF365)</f>
        <v>5</v>
      </c>
      <c r="BK365">
        <v>364</v>
      </c>
      <c r="BL365">
        <f t="shared" si="10"/>
        <v>0.61431940410557861</v>
      </c>
      <c r="BM365">
        <f t="shared" si="11"/>
        <v>-0.70293914140032709</v>
      </c>
    </row>
    <row r="366" spans="1:65" x14ac:dyDescent="0.25">
      <c r="A366" t="s">
        <v>657</v>
      </c>
      <c r="B366">
        <v>31</v>
      </c>
      <c r="C366">
        <v>2</v>
      </c>
      <c r="D366">
        <v>154.57040000000001</v>
      </c>
      <c r="E366">
        <v>6.6443447329364899E-2</v>
      </c>
      <c r="F366" s="1">
        <f>-LOG10(E366)</f>
        <v>1.1775478428479635</v>
      </c>
      <c r="G366">
        <v>0.215484103483222</v>
      </c>
      <c r="H366">
        <v>1.81389609676494</v>
      </c>
      <c r="I366">
        <v>0.454018103960101</v>
      </c>
      <c r="J366" t="s">
        <v>1</v>
      </c>
      <c r="K366" t="s">
        <v>0</v>
      </c>
      <c r="L366">
        <v>167868.18210000001</v>
      </c>
      <c r="M366" t="s">
        <v>658</v>
      </c>
      <c r="N366">
        <v>625.82586066608201</v>
      </c>
      <c r="O366">
        <v>645.50191914354502</v>
      </c>
      <c r="P366">
        <v>569.97357221234904</v>
      </c>
      <c r="Q366">
        <v>38.729401748146401</v>
      </c>
      <c r="R366">
        <v>66.675603931839007</v>
      </c>
      <c r="S366">
        <v>43.571906102312603</v>
      </c>
      <c r="T366">
        <v>51.152713138448398</v>
      </c>
      <c r="U366">
        <v>26.98606783272</v>
      </c>
      <c r="V366">
        <v>46.843641005095002</v>
      </c>
      <c r="W366">
        <v>85.379138856285905</v>
      </c>
      <c r="X366">
        <v>104.81113434874401</v>
      </c>
      <c r="Y366">
        <v>105.043380806502</v>
      </c>
      <c r="AA366">
        <v>19.531031358657</v>
      </c>
      <c r="AB366">
        <v>21.804874502300301</v>
      </c>
      <c r="AC366">
        <f>AVERAGE(N366:P366)</f>
        <v>613.76711734065873</v>
      </c>
      <c r="AD366">
        <f>AVERAGE(Q366:S366)</f>
        <v>49.658970594099337</v>
      </c>
      <c r="AE366">
        <f>AVERAGE(T366:V366)</f>
        <v>41.660807325421132</v>
      </c>
      <c r="AF366">
        <f>AVERAGE(W366:Y366)</f>
        <v>98.411218003843985</v>
      </c>
      <c r="AG366">
        <f>AVERAGE(Z366:AB366)</f>
        <v>20.667952930478648</v>
      </c>
      <c r="AH366">
        <f>AVERAGE(AC366:AG366)</f>
        <v>164.83321323890036</v>
      </c>
      <c r="AI366">
        <f>LOG10(AH366)</f>
        <v>2.2170447247947176</v>
      </c>
      <c r="AJ366">
        <f>STDEVA(AC366:AG366)/AH366</f>
        <v>1.5322980061307239</v>
      </c>
      <c r="AK366">
        <f>COUNT(AC366:AG366)</f>
        <v>5</v>
      </c>
      <c r="AL366">
        <v>484</v>
      </c>
      <c r="AM366">
        <v>540.00086654482095</v>
      </c>
      <c r="AN366">
        <v>550.27684737292998</v>
      </c>
      <c r="AO366">
        <v>381.52931492179999</v>
      </c>
      <c r="AP366">
        <v>243.64321188094399</v>
      </c>
      <c r="AQ366">
        <v>158.231492894925</v>
      </c>
      <c r="AR366">
        <v>243.403828048268</v>
      </c>
      <c r="AS366">
        <v>139.56840936343201</v>
      </c>
      <c r="AT366">
        <v>199.39252049878701</v>
      </c>
      <c r="AU366">
        <v>185.51340620285899</v>
      </c>
      <c r="AV366">
        <v>529.98734864968503</v>
      </c>
      <c r="AW366">
        <v>630.05825896923602</v>
      </c>
      <c r="AX366">
        <v>595.22229854658701</v>
      </c>
      <c r="AY366">
        <v>19.955335411114199</v>
      </c>
      <c r="AZ366">
        <v>21.0580234394222</v>
      </c>
      <c r="BA366">
        <v>9.5241497754331803</v>
      </c>
      <c r="BB366">
        <f>AVERAGE(AM366:AO366)</f>
        <v>490.60234294651701</v>
      </c>
      <c r="BC366">
        <f>AVERAGE(AP366:AR366)</f>
        <v>215.09284427471232</v>
      </c>
      <c r="BD366">
        <f>AVERAGE(AS366:AU366)</f>
        <v>174.82477868835932</v>
      </c>
      <c r="BE366">
        <f>AVERAGE(AV366:AX366)</f>
        <v>585.08930205516936</v>
      </c>
      <c r="BF366">
        <f>AVERAGE(AY366:BA366)</f>
        <v>16.845836208656525</v>
      </c>
      <c r="BG366">
        <f>AVERAGE(BB366:BF366)</f>
        <v>296.4910208346829</v>
      </c>
      <c r="BH366">
        <f>LOG10(BG366)</f>
        <v>2.4720115453866289</v>
      </c>
      <c r="BI366">
        <f>STDEVA(BB366:BF366)/BG366</f>
        <v>0.79206201345463867</v>
      </c>
      <c r="BJ366">
        <f>COUNT(BB366:BF366)</f>
        <v>5</v>
      </c>
      <c r="BK366">
        <v>365</v>
      </c>
      <c r="BL366">
        <f t="shared" si="10"/>
        <v>0.55594672909439591</v>
      </c>
      <c r="BM366">
        <f t="shared" si="11"/>
        <v>-0.84698144458837588</v>
      </c>
    </row>
    <row r="367" spans="1:65" x14ac:dyDescent="0.25">
      <c r="A367" t="s">
        <v>2156</v>
      </c>
      <c r="B367">
        <v>27</v>
      </c>
      <c r="C367">
        <v>11</v>
      </c>
      <c r="D367">
        <v>139.32300000000001</v>
      </c>
      <c r="E367">
        <v>0.84361368808080495</v>
      </c>
      <c r="F367" s="1">
        <f>-LOG10(E367)</f>
        <v>7.385638221641376E-2</v>
      </c>
      <c r="G367">
        <v>0.80055454310546603</v>
      </c>
      <c r="H367">
        <v>1.06190530397107</v>
      </c>
      <c r="I367">
        <v>5.4250284504018899E-2</v>
      </c>
      <c r="J367" t="s">
        <v>0</v>
      </c>
      <c r="K367" t="s">
        <v>1</v>
      </c>
      <c r="L367">
        <v>77791.867400000003</v>
      </c>
      <c r="M367" t="s">
        <v>2157</v>
      </c>
      <c r="N367">
        <v>275.86290121458802</v>
      </c>
      <c r="O367">
        <v>433.23752720246102</v>
      </c>
      <c r="P367">
        <v>362.36595084356298</v>
      </c>
      <c r="Q367">
        <v>258.78666361844802</v>
      </c>
      <c r="R367">
        <v>234.227035138351</v>
      </c>
      <c r="S367">
        <v>255.485129930836</v>
      </c>
      <c r="T367">
        <v>197.180328558442</v>
      </c>
      <c r="U367">
        <v>142.103856669848</v>
      </c>
      <c r="V367">
        <v>197.22302254607601</v>
      </c>
      <c r="W367">
        <v>336.101355833978</v>
      </c>
      <c r="X367">
        <v>385.78918090022199</v>
      </c>
      <c r="Y367">
        <v>332.05265523787602</v>
      </c>
      <c r="Z367">
        <v>439.56544865864299</v>
      </c>
      <c r="AA367">
        <v>530.95414778466704</v>
      </c>
      <c r="AB367">
        <v>340.05769050500902</v>
      </c>
      <c r="AC367">
        <f>AVERAGE(N367:P367)</f>
        <v>357.15545975353734</v>
      </c>
      <c r="AD367">
        <f>AVERAGE(Q367:S367)</f>
        <v>249.49960956254503</v>
      </c>
      <c r="AE367">
        <f>AVERAGE(T367:V367)</f>
        <v>178.83573592478865</v>
      </c>
      <c r="AF367">
        <f>AVERAGE(W367:Y367)</f>
        <v>351.31439732402532</v>
      </c>
      <c r="AG367">
        <f>AVERAGE(Z367:AB367)</f>
        <v>436.85909564943972</v>
      </c>
      <c r="AH367">
        <f>AVERAGE(AC367:AG367)</f>
        <v>314.7328596428672</v>
      </c>
      <c r="AI367">
        <f>LOG10(AH367)</f>
        <v>2.4979420877387053</v>
      </c>
      <c r="AJ367">
        <f>STDEVA(AC367:AG367)/AH367</f>
        <v>0.32079737437889588</v>
      </c>
      <c r="AK367">
        <f>COUNT(AC367:AG367)</f>
        <v>5</v>
      </c>
      <c r="AL367">
        <v>335</v>
      </c>
      <c r="AM367">
        <v>415.58853712551002</v>
      </c>
      <c r="AN367">
        <v>275.47768848621303</v>
      </c>
      <c r="AO367">
        <v>319.41649213139698</v>
      </c>
      <c r="AP367">
        <v>336.65533057777299</v>
      </c>
      <c r="AQ367">
        <v>323.881452367257</v>
      </c>
      <c r="AR367">
        <v>306.66242063291202</v>
      </c>
      <c r="AS367">
        <v>288.24104244937899</v>
      </c>
      <c r="AT367">
        <v>370.30931813348002</v>
      </c>
      <c r="AU367">
        <v>326.840300241178</v>
      </c>
      <c r="AV367">
        <v>249.35905426506201</v>
      </c>
      <c r="AW367">
        <v>231.669782660105</v>
      </c>
      <c r="AX367">
        <v>263.33991971089301</v>
      </c>
      <c r="AY367">
        <v>195.11590261137599</v>
      </c>
      <c r="AZ367">
        <v>248.59467286656599</v>
      </c>
      <c r="BA367">
        <v>294.62387854325698</v>
      </c>
      <c r="BB367">
        <f>AVERAGE(AM367:AO367)</f>
        <v>336.82757258103999</v>
      </c>
      <c r="BC367">
        <f>AVERAGE(AP367:AR367)</f>
        <v>322.39973452598065</v>
      </c>
      <c r="BD367">
        <f>AVERAGE(AS367:AU367)</f>
        <v>328.46355360801232</v>
      </c>
      <c r="BE367">
        <f>AVERAGE(AV367:AX367)</f>
        <v>248.12291887868665</v>
      </c>
      <c r="BF367">
        <f>AVERAGE(AY367:BA367)</f>
        <v>246.111484673733</v>
      </c>
      <c r="BG367">
        <f>AVERAGE(BB367:BF367)</f>
        <v>296.38505285349049</v>
      </c>
      <c r="BH367">
        <f>LOG10(BG367)</f>
        <v>2.4718562977319407</v>
      </c>
      <c r="BI367">
        <f>STDEVA(BB367:BF367)/BG367</f>
        <v>0.15274575883073438</v>
      </c>
      <c r="BJ367">
        <f>COUNT(BB367:BF367)</f>
        <v>5</v>
      </c>
      <c r="BK367">
        <v>366</v>
      </c>
      <c r="BL367">
        <f t="shared" si="10"/>
        <v>1.0619053039710691</v>
      </c>
      <c r="BM367">
        <f t="shared" si="11"/>
        <v>8.6655118700802974E-2</v>
      </c>
    </row>
    <row r="368" spans="1:65" x14ac:dyDescent="0.25">
      <c r="A368" t="s">
        <v>563</v>
      </c>
      <c r="B368">
        <v>11</v>
      </c>
      <c r="C368">
        <v>1</v>
      </c>
      <c r="D368">
        <v>45.433</v>
      </c>
      <c r="E368">
        <v>4.8850278038655798E-2</v>
      </c>
      <c r="F368" s="1">
        <f>-LOG10(E368)</f>
        <v>1.3111329600862454</v>
      </c>
      <c r="G368">
        <v>0.18863665520051801</v>
      </c>
      <c r="H368">
        <v>1.46705619447314</v>
      </c>
      <c r="I368">
        <v>0.51149137527931998</v>
      </c>
      <c r="J368" t="s">
        <v>1</v>
      </c>
      <c r="K368" t="s">
        <v>0</v>
      </c>
      <c r="L368">
        <v>157897.3089</v>
      </c>
      <c r="M368" t="s">
        <v>564</v>
      </c>
      <c r="N368">
        <v>271.35677733960802</v>
      </c>
      <c r="O368">
        <v>188.60111248899699</v>
      </c>
      <c r="P368">
        <v>365.48822562646097</v>
      </c>
      <c r="Q368">
        <v>238.28152944924599</v>
      </c>
      <c r="R368">
        <v>206.440737289472</v>
      </c>
      <c r="S368">
        <v>232.779011865656</v>
      </c>
      <c r="V368">
        <v>261.24783096688901</v>
      </c>
      <c r="W368">
        <v>292.42299219553001</v>
      </c>
      <c r="X368">
        <v>344.77203497904202</v>
      </c>
      <c r="Y368">
        <v>270.31418509208902</v>
      </c>
      <c r="Z368">
        <v>42.175220047881503</v>
      </c>
      <c r="AA368">
        <v>259.331212136521</v>
      </c>
      <c r="AB368">
        <v>38.357397387927897</v>
      </c>
      <c r="AC368">
        <f>AVERAGE(N368:P368)</f>
        <v>275.14870515168866</v>
      </c>
      <c r="AD368">
        <f>AVERAGE(Q368:S368)</f>
        <v>225.83375953479131</v>
      </c>
      <c r="AE368">
        <f>AVERAGE(T368:V368)</f>
        <v>261.24783096688901</v>
      </c>
      <c r="AF368">
        <f>AVERAGE(W368:Y368)</f>
        <v>302.50307075555367</v>
      </c>
      <c r="AG368">
        <f>AVERAGE(Z368:AB368)</f>
        <v>113.2879431907768</v>
      </c>
      <c r="AH368">
        <f>AVERAGE(AC368:AG368)</f>
        <v>235.60426191993989</v>
      </c>
      <c r="AI368">
        <f>LOG10(AH368)</f>
        <v>2.3721831422762318</v>
      </c>
      <c r="AJ368">
        <f>STDEVA(AC368:AG368)/AH368</f>
        <v>0.31300547930744926</v>
      </c>
      <c r="AK368">
        <f>COUNT(AC368:AG368)</f>
        <v>5</v>
      </c>
      <c r="AL368">
        <v>404</v>
      </c>
      <c r="AM368">
        <v>373.40531649434598</v>
      </c>
      <c r="AN368">
        <v>339.79354883831797</v>
      </c>
      <c r="AO368">
        <v>364.43909445864898</v>
      </c>
      <c r="AP368">
        <v>302.84110346166301</v>
      </c>
      <c r="AQ368">
        <v>314.76525441172799</v>
      </c>
      <c r="AR368">
        <v>276.66113814300502</v>
      </c>
      <c r="AS368">
        <v>236.74288810180099</v>
      </c>
      <c r="AT368">
        <v>323.979438323826</v>
      </c>
      <c r="AU368">
        <v>327.17261334769103</v>
      </c>
      <c r="AV368">
        <v>349.12086911317698</v>
      </c>
      <c r="AW368">
        <v>274.103538755937</v>
      </c>
      <c r="AX368">
        <v>313.00756287242001</v>
      </c>
      <c r="AY368">
        <v>172.22574897860801</v>
      </c>
      <c r="AZ368">
        <v>185.772580301576</v>
      </c>
      <c r="BA368">
        <v>264.10918538074901</v>
      </c>
      <c r="BB368">
        <f>AVERAGE(AM368:AO368)</f>
        <v>359.21265326377096</v>
      </c>
      <c r="BC368">
        <f>AVERAGE(AP368:AR368)</f>
        <v>298.08916533879869</v>
      </c>
      <c r="BD368">
        <f>AVERAGE(AS368:AU368)</f>
        <v>295.96497992443932</v>
      </c>
      <c r="BE368">
        <f>AVERAGE(AV368:AX368)</f>
        <v>312.07732358051135</v>
      </c>
      <c r="BF368">
        <f>AVERAGE(AY368:BA368)</f>
        <v>207.36917155364435</v>
      </c>
      <c r="BG368">
        <f>AVERAGE(BB368:BF368)</f>
        <v>294.54265873223295</v>
      </c>
      <c r="BH368">
        <f>LOG10(BG368)</f>
        <v>2.4691482027236371</v>
      </c>
      <c r="BI368">
        <f>STDEVA(BB368:BF368)/BG368</f>
        <v>0.18675709665632645</v>
      </c>
      <c r="BJ368">
        <f>COUNT(BB368:BF368)</f>
        <v>5</v>
      </c>
      <c r="BK368">
        <v>367</v>
      </c>
      <c r="BL368">
        <f t="shared" si="10"/>
        <v>0.79989860529549428</v>
      </c>
      <c r="BM368">
        <f t="shared" si="11"/>
        <v>-0.32211095852268834</v>
      </c>
    </row>
    <row r="369" spans="1:65" x14ac:dyDescent="0.25">
      <c r="A369" t="s">
        <v>241</v>
      </c>
      <c r="B369">
        <v>6</v>
      </c>
      <c r="C369">
        <v>1</v>
      </c>
      <c r="D369">
        <v>22.1021</v>
      </c>
      <c r="E369">
        <v>8.0364072753020804E-3</v>
      </c>
      <c r="F369" s="1">
        <f>-LOG10(E369)</f>
        <v>2.0949380618523268</v>
      </c>
      <c r="G369">
        <v>8.0231608483920705E-2</v>
      </c>
      <c r="H369">
        <v>2.0048372369585001</v>
      </c>
      <c r="I369">
        <v>0.78665638424698003</v>
      </c>
      <c r="J369" t="s">
        <v>1</v>
      </c>
      <c r="K369" t="s">
        <v>0</v>
      </c>
      <c r="L369">
        <v>159576.49170000001</v>
      </c>
      <c r="M369" t="s">
        <v>242</v>
      </c>
      <c r="N369">
        <v>63.477747514542997</v>
      </c>
      <c r="O369">
        <v>516.83914275636005</v>
      </c>
      <c r="P369">
        <v>147.64664962702</v>
      </c>
      <c r="Q369">
        <v>298.23102099370999</v>
      </c>
      <c r="R369">
        <v>171.43884234780501</v>
      </c>
      <c r="S369">
        <v>306.62183948146202</v>
      </c>
      <c r="T369">
        <v>38.182225682646397</v>
      </c>
      <c r="U369">
        <v>5.6069748373122597</v>
      </c>
      <c r="V369">
        <v>136.31804924496501</v>
      </c>
      <c r="W369">
        <v>129.74662170391599</v>
      </c>
      <c r="X369">
        <v>130.51668109405699</v>
      </c>
      <c r="Y369">
        <v>252.564976773876</v>
      </c>
      <c r="AC369">
        <f>AVERAGE(N369:P369)</f>
        <v>242.65451329930769</v>
      </c>
      <c r="AD369">
        <f>AVERAGE(Q369:S369)</f>
        <v>258.7639009409923</v>
      </c>
      <c r="AE369">
        <f>AVERAGE(T369:V369)</f>
        <v>60.035749921641219</v>
      </c>
      <c r="AF369">
        <f>AVERAGE(W369:Y369)</f>
        <v>170.94275985728299</v>
      </c>
      <c r="AH369">
        <f>AVERAGE(AC369:AG369)</f>
        <v>183.09923100480606</v>
      </c>
      <c r="AI369">
        <f>LOG10(AH369)</f>
        <v>2.2626865203198796</v>
      </c>
      <c r="AJ369">
        <f>STDEVA(AC369:AG369)/AH369</f>
        <v>0.49420337125048852</v>
      </c>
      <c r="AK369">
        <f>COUNT(AC369:AG369)</f>
        <v>4</v>
      </c>
      <c r="AL369">
        <v>465</v>
      </c>
      <c r="AM369">
        <v>273.840500720617</v>
      </c>
      <c r="AN369">
        <v>55.194684274292797</v>
      </c>
      <c r="AO369">
        <v>306.862051773735</v>
      </c>
      <c r="AP369">
        <v>379.97298347734602</v>
      </c>
      <c r="AQ369">
        <v>196.874986027235</v>
      </c>
      <c r="AR369">
        <v>160.18366328093501</v>
      </c>
      <c r="AS369">
        <v>293.69034835665502</v>
      </c>
      <c r="AT369">
        <v>375.26440487811197</v>
      </c>
      <c r="AU369">
        <v>372.05548247128201</v>
      </c>
      <c r="AV369">
        <v>232.16530127816799</v>
      </c>
      <c r="AW369">
        <v>440.59019314060998</v>
      </c>
      <c r="AX369">
        <v>196.222358088677</v>
      </c>
      <c r="AY369">
        <v>421.15026333209499</v>
      </c>
      <c r="AZ369">
        <v>324.39633512246201</v>
      </c>
      <c r="BA369">
        <v>376.54632030059099</v>
      </c>
      <c r="BB369">
        <f>AVERAGE(AM369:AO369)</f>
        <v>211.96574558954828</v>
      </c>
      <c r="BC369">
        <f>AVERAGE(AP369:AR369)</f>
        <v>245.67721092850533</v>
      </c>
      <c r="BD369">
        <f>AVERAGE(AS369:AU369)</f>
        <v>347.0034119020163</v>
      </c>
      <c r="BE369">
        <f>AVERAGE(AV369:AX369)</f>
        <v>289.65928416915165</v>
      </c>
      <c r="BF369">
        <f>AVERAGE(AY369:BA369)</f>
        <v>374.03097291838259</v>
      </c>
      <c r="BG369">
        <f>AVERAGE(BB369:BF369)</f>
        <v>293.66732510152082</v>
      </c>
      <c r="BH369">
        <f>LOG10(BG369)</f>
        <v>2.4678556274300809</v>
      </c>
      <c r="BI369">
        <f>STDEVA(BB369:BF369)/BG369</f>
        <v>0.23030750476750875</v>
      </c>
      <c r="BJ369">
        <f>COUNT(BB369:BF369)</f>
        <v>5</v>
      </c>
      <c r="BK369">
        <v>368</v>
      </c>
      <c r="BL369">
        <f t="shared" si="10"/>
        <v>0.62349201070125404</v>
      </c>
      <c r="BM369">
        <f t="shared" si="11"/>
        <v>-0.68155702111233252</v>
      </c>
    </row>
    <row r="370" spans="1:65" x14ac:dyDescent="0.25">
      <c r="A370" t="s">
        <v>343</v>
      </c>
      <c r="B370">
        <v>6</v>
      </c>
      <c r="C370">
        <v>1</v>
      </c>
      <c r="D370">
        <v>36.057899999999997</v>
      </c>
      <c r="E370">
        <v>1.90138824706578E-2</v>
      </c>
      <c r="F370" s="1">
        <f>-LOG10(E370)</f>
        <v>1.7209291948955274</v>
      </c>
      <c r="G370">
        <v>0.12726603753309099</v>
      </c>
      <c r="H370">
        <v>1.98038328141524</v>
      </c>
      <c r="I370">
        <v>0.67120796197376698</v>
      </c>
      <c r="J370" t="s">
        <v>1</v>
      </c>
      <c r="K370" t="s">
        <v>0</v>
      </c>
      <c r="L370">
        <v>48827.950100000002</v>
      </c>
      <c r="M370" t="s">
        <v>344</v>
      </c>
      <c r="N370">
        <v>82.738400563262104</v>
      </c>
      <c r="O370">
        <v>320.273400959497</v>
      </c>
      <c r="P370">
        <v>164.20159052032301</v>
      </c>
      <c r="Q370">
        <v>141.583664030101</v>
      </c>
      <c r="R370">
        <v>119.270730480482</v>
      </c>
      <c r="S370">
        <v>134.06160607578099</v>
      </c>
      <c r="T370">
        <v>299.87178617334899</v>
      </c>
      <c r="U370">
        <v>230.9606650934</v>
      </c>
      <c r="V370">
        <v>265.08725786498701</v>
      </c>
      <c r="W370">
        <v>111.599000653651</v>
      </c>
      <c r="X370">
        <v>177.637894128265</v>
      </c>
      <c r="Y370">
        <v>169.73497901338899</v>
      </c>
      <c r="AC370">
        <f>AVERAGE(N370:P370)</f>
        <v>189.0711306810274</v>
      </c>
      <c r="AD370">
        <f>AVERAGE(Q370:S370)</f>
        <v>131.63866686212134</v>
      </c>
      <c r="AE370">
        <f>AVERAGE(T370:V370)</f>
        <v>265.30656971057869</v>
      </c>
      <c r="AF370">
        <f>AVERAGE(W370:Y370)</f>
        <v>152.99062459843501</v>
      </c>
      <c r="AH370">
        <f>AVERAGE(AC370:AG370)</f>
        <v>184.7517479630406</v>
      </c>
      <c r="AI370">
        <f>LOG10(AH370)</f>
        <v>2.2665885560092827</v>
      </c>
      <c r="AJ370">
        <f>STDEVA(AC370:AG370)/AH370</f>
        <v>0.3177303322943002</v>
      </c>
      <c r="AK370">
        <f>COUNT(AC370:AG370)</f>
        <v>4</v>
      </c>
      <c r="AL370">
        <v>462</v>
      </c>
      <c r="AM370">
        <v>163.35621767444701</v>
      </c>
      <c r="AN370">
        <v>55.898005493359399</v>
      </c>
      <c r="AO370">
        <v>145.48255052272</v>
      </c>
      <c r="AP370">
        <v>352.23045821380902</v>
      </c>
      <c r="AQ370">
        <v>358.90886938552899</v>
      </c>
      <c r="AR370">
        <v>268.20896701241099</v>
      </c>
      <c r="AS370">
        <v>240.63987645319801</v>
      </c>
      <c r="AT370">
        <v>342.57358338218398</v>
      </c>
      <c r="AU370">
        <v>253.18919954348399</v>
      </c>
      <c r="AV370">
        <v>400.09907973724597</v>
      </c>
      <c r="AW370">
        <v>330.63853080886901</v>
      </c>
      <c r="AX370">
        <v>413.85266867321099</v>
      </c>
      <c r="AY370">
        <v>411.13269242508898</v>
      </c>
      <c r="AZ370">
        <v>298.23736881502498</v>
      </c>
      <c r="BA370">
        <v>356.103206398385</v>
      </c>
      <c r="BB370">
        <f>AVERAGE(AM370:AO370)</f>
        <v>121.57892456350881</v>
      </c>
      <c r="BC370">
        <f>AVERAGE(AP370:AR370)</f>
        <v>326.44943153724967</v>
      </c>
      <c r="BD370">
        <f>AVERAGE(AS370:AU370)</f>
        <v>278.80088645962201</v>
      </c>
      <c r="BE370">
        <f>AVERAGE(AV370:AX370)</f>
        <v>381.53009307310867</v>
      </c>
      <c r="BF370">
        <f>AVERAGE(AY370:BA370)</f>
        <v>355.15775587949969</v>
      </c>
      <c r="BG370">
        <f>AVERAGE(BB370:BF370)</f>
        <v>292.70341830259775</v>
      </c>
      <c r="BH370">
        <f>LOG10(BG370)</f>
        <v>2.4664277943206625</v>
      </c>
      <c r="BI370">
        <f>STDEVA(BB370:BF370)/BG370</f>
        <v>0.35176923505135949</v>
      </c>
      <c r="BJ370">
        <f>COUNT(BB370:BF370)</f>
        <v>5</v>
      </c>
      <c r="BK370">
        <v>369</v>
      </c>
      <c r="BL370">
        <f t="shared" si="10"/>
        <v>0.63119094759612149</v>
      </c>
      <c r="BM370">
        <f t="shared" si="11"/>
        <v>-0.66385158020746438</v>
      </c>
    </row>
    <row r="371" spans="1:65" x14ac:dyDescent="0.25">
      <c r="A371" t="s">
        <v>643</v>
      </c>
      <c r="B371">
        <v>7</v>
      </c>
      <c r="C371">
        <v>1</v>
      </c>
      <c r="D371">
        <v>42.2624</v>
      </c>
      <c r="E371">
        <v>6.4296631659270798E-2</v>
      </c>
      <c r="F371" s="1">
        <f>-LOG10(E371)</f>
        <v>1.1918117780883561</v>
      </c>
      <c r="G371">
        <v>0.21484102482435599</v>
      </c>
      <c r="H371">
        <v>1.1167776857874001</v>
      </c>
      <c r="I371">
        <v>0.460235681897953</v>
      </c>
      <c r="J371" t="s">
        <v>1</v>
      </c>
      <c r="K371" t="s">
        <v>0</v>
      </c>
      <c r="L371">
        <v>57149.287100000001</v>
      </c>
      <c r="M371" t="s">
        <v>644</v>
      </c>
      <c r="N371">
        <v>200.75867407662901</v>
      </c>
      <c r="O371">
        <v>187.589802708147</v>
      </c>
      <c r="P371">
        <v>121.050354588004</v>
      </c>
      <c r="Q371">
        <v>54.107483642067002</v>
      </c>
      <c r="R371">
        <v>59.9703116196049</v>
      </c>
      <c r="S371">
        <v>49.708268500589199</v>
      </c>
      <c r="T371">
        <v>185.876048259279</v>
      </c>
      <c r="U371">
        <v>234.21153920556901</v>
      </c>
      <c r="V371">
        <v>178.988089599326</v>
      </c>
      <c r="W371">
        <v>28.708720634267902</v>
      </c>
      <c r="X371">
        <v>13.942233269372799</v>
      </c>
      <c r="Y371">
        <v>45.596608582330902</v>
      </c>
      <c r="Z371">
        <v>111.018189185056</v>
      </c>
      <c r="AA371">
        <v>2362.3684403412099</v>
      </c>
      <c r="AB371">
        <v>85.250790890280996</v>
      </c>
      <c r="AC371">
        <f>AVERAGE(N371:P371)</f>
        <v>169.79961045759333</v>
      </c>
      <c r="AD371">
        <f>AVERAGE(Q371:S371)</f>
        <v>54.595354587420367</v>
      </c>
      <c r="AE371">
        <f>AVERAGE(T371:V371)</f>
        <v>199.69189235472467</v>
      </c>
      <c r="AF371">
        <f>AVERAGE(W371:Y371)</f>
        <v>29.415854161990534</v>
      </c>
      <c r="AG371">
        <f>AVERAGE(Z371:AB371)</f>
        <v>852.87914013884892</v>
      </c>
      <c r="AH371">
        <f>AVERAGE(AC371:AG371)</f>
        <v>261.27637034011559</v>
      </c>
      <c r="AI371">
        <f>LOG10(AH371)</f>
        <v>2.4171001342013492</v>
      </c>
      <c r="AJ371">
        <f>STDEVA(AC371:AG371)/AH371</f>
        <v>1.295989521133238</v>
      </c>
      <c r="AK371">
        <f>COUNT(AC371:AG371)</f>
        <v>5</v>
      </c>
      <c r="AL371">
        <v>375</v>
      </c>
      <c r="AM371">
        <v>276.12814064224398</v>
      </c>
      <c r="AN371">
        <v>414.90290469368398</v>
      </c>
      <c r="AO371">
        <v>319.78783100167402</v>
      </c>
      <c r="AP371">
        <v>434.64429611594699</v>
      </c>
      <c r="AQ371">
        <v>382.00425437476702</v>
      </c>
      <c r="AR371">
        <v>512.21085269154298</v>
      </c>
      <c r="AS371">
        <v>102.82975596913801</v>
      </c>
      <c r="AT371">
        <v>91.470831898593104</v>
      </c>
      <c r="AU371">
        <v>71.189910290777803</v>
      </c>
      <c r="AV371">
        <v>466.82127380290399</v>
      </c>
      <c r="AW371">
        <v>546.14542266093599</v>
      </c>
      <c r="AX371">
        <v>529.77953387840103</v>
      </c>
      <c r="AY371">
        <v>79.214221082275699</v>
      </c>
      <c r="AZ371">
        <v>69.577524930343003</v>
      </c>
      <c r="BA371">
        <v>80.107549257268502</v>
      </c>
      <c r="BB371">
        <f>AVERAGE(AM371:AO371)</f>
        <v>336.93962544586731</v>
      </c>
      <c r="BC371">
        <f>AVERAGE(AP371:AR371)</f>
        <v>442.95313439408568</v>
      </c>
      <c r="BD371">
        <f>AVERAGE(AS371:AU371)</f>
        <v>88.496832719502962</v>
      </c>
      <c r="BE371">
        <f>AVERAGE(AV371:AX371)</f>
        <v>514.24874344741363</v>
      </c>
      <c r="BF371">
        <f>AVERAGE(AY371:BA371)</f>
        <v>76.299765089962406</v>
      </c>
      <c r="BG371">
        <f>AVERAGE(BB371:BF371)</f>
        <v>291.78762021936643</v>
      </c>
      <c r="BH371">
        <f>LOG10(BG371)</f>
        <v>2.46506686197666</v>
      </c>
      <c r="BI371">
        <f>STDEVA(BB371:BF371)/BG371</f>
        <v>0.69000038816598397</v>
      </c>
      <c r="BJ371">
        <f>COUNT(BB371:BF371)</f>
        <v>5</v>
      </c>
      <c r="BK371">
        <v>370</v>
      </c>
      <c r="BL371">
        <f t="shared" si="10"/>
        <v>0.89543336397783968</v>
      </c>
      <c r="BM371">
        <f t="shared" si="11"/>
        <v>-0.15934202061662017</v>
      </c>
    </row>
    <row r="372" spans="1:65" x14ac:dyDescent="0.25">
      <c r="A372" t="s">
        <v>62</v>
      </c>
      <c r="B372">
        <v>11</v>
      </c>
      <c r="C372">
        <v>1</v>
      </c>
      <c r="D372">
        <v>46.387700000000002</v>
      </c>
      <c r="E372">
        <v>2.6346049719461201E-4</v>
      </c>
      <c r="F372" s="1">
        <f>-LOG10(E372)</f>
        <v>3.5792844929238994</v>
      </c>
      <c r="G372">
        <v>2.3260081402275298E-2</v>
      </c>
      <c r="H372">
        <v>1.83210805835414</v>
      </c>
      <c r="I372">
        <v>0.98061139526872698</v>
      </c>
      <c r="J372" t="s">
        <v>1</v>
      </c>
      <c r="K372" t="s">
        <v>0</v>
      </c>
      <c r="L372">
        <v>30519.740600000001</v>
      </c>
      <c r="M372" t="s">
        <v>63</v>
      </c>
      <c r="N372">
        <v>186.06814956709999</v>
      </c>
      <c r="O372">
        <v>241.48082787343699</v>
      </c>
      <c r="P372">
        <v>199.53137981096901</v>
      </c>
      <c r="Q372">
        <v>196.784033023023</v>
      </c>
      <c r="R372">
        <v>120.923531175486</v>
      </c>
      <c r="S372">
        <v>116.136407514666</v>
      </c>
      <c r="T372">
        <v>149.593770877743</v>
      </c>
      <c r="U372">
        <v>98.570182223004096</v>
      </c>
      <c r="V372">
        <v>158.095956296559</v>
      </c>
      <c r="W372">
        <v>187.70688406230801</v>
      </c>
      <c r="X372">
        <v>192.16222907213</v>
      </c>
      <c r="Y372">
        <v>170.991977822455</v>
      </c>
      <c r="Z372">
        <v>115.845615916657</v>
      </c>
      <c r="AA372">
        <v>181.09135271708999</v>
      </c>
      <c r="AB372">
        <v>62.736227446029702</v>
      </c>
      <c r="AC372">
        <f>AVERAGE(N372:P372)</f>
        <v>209.026785750502</v>
      </c>
      <c r="AD372">
        <f>AVERAGE(Q372:S372)</f>
        <v>144.614657237725</v>
      </c>
      <c r="AE372">
        <f>AVERAGE(T372:V372)</f>
        <v>135.41996979910203</v>
      </c>
      <c r="AF372">
        <f>AVERAGE(W372:Y372)</f>
        <v>183.62036365229767</v>
      </c>
      <c r="AG372">
        <f>AVERAGE(Z372:AB372)</f>
        <v>119.89106535992556</v>
      </c>
      <c r="AH372">
        <f>AVERAGE(AC372:AG372)</f>
        <v>158.51456835991044</v>
      </c>
      <c r="AI372">
        <f>LOG10(AH372)</f>
        <v>2.2000691824374892</v>
      </c>
      <c r="AJ372">
        <f>STDEVA(AC372:AG372)/AH372</f>
        <v>0.2317943529380751</v>
      </c>
      <c r="AK372">
        <f>COUNT(AC372:AG372)</f>
        <v>5</v>
      </c>
      <c r="AL372">
        <v>490</v>
      </c>
      <c r="AM372">
        <v>269.88396288615399</v>
      </c>
      <c r="AN372">
        <v>190.22776503272701</v>
      </c>
      <c r="AO372">
        <v>226.55443420098899</v>
      </c>
      <c r="AP372">
        <v>420.33628615404501</v>
      </c>
      <c r="AQ372">
        <v>558.39619685187995</v>
      </c>
      <c r="AR372">
        <v>361.26185140335201</v>
      </c>
      <c r="AS372">
        <v>166.16752101771101</v>
      </c>
      <c r="AT372">
        <v>205.06287836268899</v>
      </c>
      <c r="AU372">
        <v>170.36905392504201</v>
      </c>
      <c r="AV372">
        <v>452.552674701684</v>
      </c>
      <c r="AW372">
        <v>351.18410449002101</v>
      </c>
      <c r="AX372">
        <v>400.66080721926602</v>
      </c>
      <c r="AY372">
        <v>188.579792612783</v>
      </c>
      <c r="AZ372">
        <v>199.13261188567901</v>
      </c>
      <c r="BA372">
        <v>195.86733013677701</v>
      </c>
      <c r="BB372">
        <f>AVERAGE(AM372:AO372)</f>
        <v>228.88872070662333</v>
      </c>
      <c r="BC372">
        <f>AVERAGE(AP372:AR372)</f>
        <v>446.66477813642564</v>
      </c>
      <c r="BD372">
        <f>AVERAGE(AS372:AU372)</f>
        <v>180.53315110181401</v>
      </c>
      <c r="BE372">
        <f>AVERAGE(AV372:AX372)</f>
        <v>401.46586213699032</v>
      </c>
      <c r="BF372">
        <f>AVERAGE(AY372:BA372)</f>
        <v>194.52657821174634</v>
      </c>
      <c r="BG372">
        <f>AVERAGE(BB372:BF372)</f>
        <v>290.41581805871994</v>
      </c>
      <c r="BH372">
        <f>LOG10(BG372)</f>
        <v>2.4630202673604509</v>
      </c>
      <c r="BI372">
        <f>STDEVA(BB372:BF372)/BG372</f>
        <v>0.42800151956089194</v>
      </c>
      <c r="BJ372">
        <f>COUNT(BB372:BF372)</f>
        <v>5</v>
      </c>
      <c r="BK372">
        <v>371</v>
      </c>
      <c r="BL372">
        <f t="shared" si="10"/>
        <v>0.54581933387615944</v>
      </c>
      <c r="BM372">
        <f t="shared" si="11"/>
        <v>-0.87350459658669932</v>
      </c>
    </row>
    <row r="373" spans="1:65" x14ac:dyDescent="0.25">
      <c r="A373" t="s">
        <v>110</v>
      </c>
      <c r="B373">
        <v>8</v>
      </c>
      <c r="C373">
        <v>1</v>
      </c>
      <c r="D373">
        <v>33.097900000000003</v>
      </c>
      <c r="E373">
        <v>1.0128978392420799E-3</v>
      </c>
      <c r="F373" s="1">
        <f>-LOG10(E373)</f>
        <v>2.9944343553216788</v>
      </c>
      <c r="G373">
        <v>2.9910226652064699E-2</v>
      </c>
      <c r="H373">
        <v>1.6472596824063499</v>
      </c>
      <c r="I373">
        <v>0.94301152984431102</v>
      </c>
      <c r="J373" t="s">
        <v>0</v>
      </c>
      <c r="K373" t="s">
        <v>1</v>
      </c>
      <c r="L373">
        <v>474051.11829999997</v>
      </c>
      <c r="M373" t="s">
        <v>111</v>
      </c>
      <c r="N373">
        <v>465.56074450525301</v>
      </c>
      <c r="O373">
        <v>644.60294556059205</v>
      </c>
      <c r="P373">
        <v>460.99669992641901</v>
      </c>
      <c r="Q373">
        <v>282.72532799732102</v>
      </c>
      <c r="R373">
        <v>328.71204943048502</v>
      </c>
      <c r="S373">
        <v>259.65190235183098</v>
      </c>
      <c r="T373">
        <v>435.34877814750303</v>
      </c>
      <c r="U373">
        <v>455.43417107579802</v>
      </c>
      <c r="V373">
        <v>407.78584666591701</v>
      </c>
      <c r="W373">
        <v>341.13298053615699</v>
      </c>
      <c r="X373">
        <v>332.765231239353</v>
      </c>
      <c r="Y373">
        <v>305.18385877048797</v>
      </c>
      <c r="Z373">
        <v>817.98069853767402</v>
      </c>
      <c r="AA373">
        <v>934.08916997476695</v>
      </c>
      <c r="AB373">
        <v>698.43510037118801</v>
      </c>
      <c r="AC373">
        <f>AVERAGE(N373:P373)</f>
        <v>523.7201299974214</v>
      </c>
      <c r="AD373">
        <f>AVERAGE(Q373:S373)</f>
        <v>290.36309325987901</v>
      </c>
      <c r="AE373">
        <f>AVERAGE(T373:V373)</f>
        <v>432.85626529640604</v>
      </c>
      <c r="AF373">
        <f>AVERAGE(W373:Y373)</f>
        <v>326.3606901819993</v>
      </c>
      <c r="AG373">
        <f>AVERAGE(Z373:AB373)</f>
        <v>816.83498962787633</v>
      </c>
      <c r="AH373">
        <f>AVERAGE(AC373:AG373)</f>
        <v>478.02703367271641</v>
      </c>
      <c r="AI373">
        <f>LOG10(AH373)</f>
        <v>2.6794524577897341</v>
      </c>
      <c r="AJ373">
        <f>STDEVA(AC373:AG373)/AH373</f>
        <v>0.44022558735931644</v>
      </c>
      <c r="AK373">
        <f>COUNT(AC373:AG373)</f>
        <v>5</v>
      </c>
      <c r="AL373">
        <v>278</v>
      </c>
      <c r="AM373">
        <v>269.09925442234902</v>
      </c>
      <c r="AN373">
        <v>197.74059223112499</v>
      </c>
      <c r="AO373">
        <v>220.70343901926901</v>
      </c>
      <c r="AP373">
        <v>311.08986770106901</v>
      </c>
      <c r="AQ373">
        <v>149.82697892569499</v>
      </c>
      <c r="AR373">
        <v>240.87941319503301</v>
      </c>
      <c r="AS373">
        <v>323.21957648461</v>
      </c>
      <c r="AT373">
        <v>319.93099925068202</v>
      </c>
      <c r="AU373">
        <v>345.159698367793</v>
      </c>
      <c r="AV373">
        <v>205.313290346407</v>
      </c>
      <c r="AW373">
        <v>289.817351600238</v>
      </c>
      <c r="AX373">
        <v>325.27014478318898</v>
      </c>
      <c r="AY373">
        <v>415.31054556575401</v>
      </c>
      <c r="AZ373">
        <v>376.67119404363302</v>
      </c>
      <c r="BA373">
        <v>362.89729938541097</v>
      </c>
      <c r="BB373">
        <f>AVERAGE(AM373:AO373)</f>
        <v>229.18109522424766</v>
      </c>
      <c r="BC373">
        <f>AVERAGE(AP373:AR373)</f>
        <v>233.93208660726569</v>
      </c>
      <c r="BD373">
        <f>AVERAGE(AS373:AU373)</f>
        <v>329.43675803436167</v>
      </c>
      <c r="BE373">
        <f>AVERAGE(AV373:AX373)</f>
        <v>273.46692890994467</v>
      </c>
      <c r="BF373">
        <f>AVERAGE(AY373:BA373)</f>
        <v>384.95967966493271</v>
      </c>
      <c r="BG373">
        <f>AVERAGE(BB373:BF373)</f>
        <v>290.19530968815047</v>
      </c>
      <c r="BH373">
        <f>LOG10(BG373)</f>
        <v>2.4626903888287468</v>
      </c>
      <c r="BI373">
        <f>STDEVA(BB373:BF373)/BG373</f>
        <v>0.2291514811495072</v>
      </c>
      <c r="BJ373">
        <f>COUNT(BB373:BF373)</f>
        <v>5</v>
      </c>
      <c r="BK373">
        <v>372</v>
      </c>
      <c r="BL373">
        <f t="shared" si="10"/>
        <v>1.6472596824063543</v>
      </c>
      <c r="BM373">
        <f t="shared" si="11"/>
        <v>0.72006800678741545</v>
      </c>
    </row>
    <row r="374" spans="1:65" x14ac:dyDescent="0.25">
      <c r="A374" t="s">
        <v>371</v>
      </c>
      <c r="B374">
        <v>5</v>
      </c>
      <c r="C374">
        <v>1</v>
      </c>
      <c r="D374">
        <v>22.1602</v>
      </c>
      <c r="E374">
        <v>2.2503043760952201E-2</v>
      </c>
      <c r="F374" s="1">
        <f>-LOG10(E374)</f>
        <v>1.647758735258307</v>
      </c>
      <c r="G374">
        <v>0.13776230259283201</v>
      </c>
      <c r="H374">
        <v>1.7346899928391999</v>
      </c>
      <c r="I374">
        <v>0.64499871858944402</v>
      </c>
      <c r="J374" t="s">
        <v>1</v>
      </c>
      <c r="K374" t="s">
        <v>0</v>
      </c>
      <c r="L374">
        <v>54433.7834</v>
      </c>
      <c r="M374" t="s">
        <v>372</v>
      </c>
      <c r="N374">
        <v>129.819727980252</v>
      </c>
      <c r="O374">
        <v>208.29484537894999</v>
      </c>
      <c r="P374">
        <v>148.11211050734701</v>
      </c>
      <c r="Q374">
        <v>104.461660798772</v>
      </c>
      <c r="R374">
        <v>74.063262270142204</v>
      </c>
      <c r="S374">
        <v>91.131310796302699</v>
      </c>
      <c r="T374">
        <v>412.113778812161</v>
      </c>
      <c r="U374">
        <v>298.480280614484</v>
      </c>
      <c r="V374">
        <v>538.58897263321501</v>
      </c>
      <c r="W374">
        <v>110.886053845571</v>
      </c>
      <c r="X374">
        <v>94.138887780993997</v>
      </c>
      <c r="Y374">
        <v>86.041371561023198</v>
      </c>
      <c r="Z374">
        <v>83.239330108141303</v>
      </c>
      <c r="AA374">
        <v>22.833022091675801</v>
      </c>
      <c r="AB374">
        <v>101.801763178806</v>
      </c>
      <c r="AC374">
        <f>AVERAGE(N374:P374)</f>
        <v>162.07556128884968</v>
      </c>
      <c r="AD374">
        <f>AVERAGE(Q374:S374)</f>
        <v>89.885411288405635</v>
      </c>
      <c r="AE374">
        <f>AVERAGE(T374:V374)</f>
        <v>416.39434401995339</v>
      </c>
      <c r="AF374">
        <f>AVERAGE(W374:Y374)</f>
        <v>97.02210439586274</v>
      </c>
      <c r="AG374">
        <f>AVERAGE(Z374:AB374)</f>
        <v>69.291371792874372</v>
      </c>
      <c r="AH374">
        <f>AVERAGE(AC374:AG374)</f>
        <v>166.93375855718915</v>
      </c>
      <c r="AI374">
        <f>LOG10(AH374)</f>
        <v>2.2225441717455241</v>
      </c>
      <c r="AJ374">
        <f>STDEVA(AC374:AG374)/AH374</f>
        <v>0.86089108827917948</v>
      </c>
      <c r="AK374">
        <f>COUNT(AC374:AG374)</f>
        <v>5</v>
      </c>
      <c r="AL374">
        <v>482</v>
      </c>
      <c r="AM374">
        <v>209.60893485181199</v>
      </c>
      <c r="AN374">
        <v>142.081491398113</v>
      </c>
      <c r="AO374">
        <v>135.05058552632499</v>
      </c>
      <c r="AP374">
        <v>300.66426013891299</v>
      </c>
      <c r="AQ374">
        <v>170.75828893297</v>
      </c>
      <c r="AR374">
        <v>100.110506081399</v>
      </c>
      <c r="AS374">
        <v>101.32397530549299</v>
      </c>
      <c r="AT374">
        <v>189.54253011347799</v>
      </c>
      <c r="AU374">
        <v>117.95925482153601</v>
      </c>
      <c r="AV374">
        <v>735.12078884132598</v>
      </c>
      <c r="AW374">
        <v>569.64349916788694</v>
      </c>
      <c r="AX374">
        <v>574.70026054424795</v>
      </c>
      <c r="AY374">
        <v>353.49564680304002</v>
      </c>
      <c r="AZ374">
        <v>315.77380365715999</v>
      </c>
      <c r="BA374">
        <v>327.840980359171</v>
      </c>
      <c r="BB374">
        <f>AVERAGE(AM374:AO374)</f>
        <v>162.24700392541666</v>
      </c>
      <c r="BC374">
        <f>AVERAGE(AP374:AR374)</f>
        <v>190.51101838442733</v>
      </c>
      <c r="BD374">
        <f>AVERAGE(AS374:AU374)</f>
        <v>136.27525341350233</v>
      </c>
      <c r="BE374">
        <f>AVERAGE(AV374:AX374)</f>
        <v>626.48818285115374</v>
      </c>
      <c r="BF374">
        <f>AVERAGE(AY374:BA374)</f>
        <v>332.37014360645702</v>
      </c>
      <c r="BG374">
        <f>AVERAGE(BB374:BF374)</f>
        <v>289.57832043619146</v>
      </c>
      <c r="BH374">
        <f>LOG10(BG374)</f>
        <v>2.4617660448615504</v>
      </c>
      <c r="BI374">
        <f>STDEVA(BB374:BF374)/BG374</f>
        <v>0.7010891156589355</v>
      </c>
      <c r="BJ374">
        <f>COUNT(BB374:BF374)</f>
        <v>5</v>
      </c>
      <c r="BK374">
        <v>373</v>
      </c>
      <c r="BL374">
        <f t="shared" si="10"/>
        <v>0.57647187919916465</v>
      </c>
      <c r="BM374">
        <f t="shared" si="11"/>
        <v>-0.79467786121570727</v>
      </c>
    </row>
    <row r="375" spans="1:65" x14ac:dyDescent="0.25">
      <c r="A375" t="s">
        <v>1263</v>
      </c>
      <c r="B375">
        <v>2</v>
      </c>
      <c r="C375">
        <v>1</v>
      </c>
      <c r="D375">
        <v>8.2392000000000003</v>
      </c>
      <c r="E375">
        <v>0.24023700218734401</v>
      </c>
      <c r="F375" s="1">
        <f>-LOG10(E375)</f>
        <v>0.61936010014647702</v>
      </c>
      <c r="G375">
        <v>0.39540580524532498</v>
      </c>
      <c r="H375">
        <v>1.1970533794041001</v>
      </c>
      <c r="I375">
        <v>0.2124819836895</v>
      </c>
      <c r="J375" t="s">
        <v>1</v>
      </c>
      <c r="K375" t="s">
        <v>0</v>
      </c>
      <c r="L375">
        <v>233484.37959999999</v>
      </c>
      <c r="M375" t="s">
        <v>1264</v>
      </c>
      <c r="N375">
        <v>266.82067214537602</v>
      </c>
      <c r="O375">
        <v>331.87492390767699</v>
      </c>
      <c r="P375">
        <v>293.32166892881202</v>
      </c>
      <c r="Q375">
        <v>196.343039536823</v>
      </c>
      <c r="R375">
        <v>231.998875349553</v>
      </c>
      <c r="S375">
        <v>239.97484311069101</v>
      </c>
      <c r="T375">
        <v>274.626476281169</v>
      </c>
      <c r="U375">
        <v>219.846663290744</v>
      </c>
      <c r="V375">
        <v>403.84484713540297</v>
      </c>
      <c r="W375">
        <v>243.52794065911701</v>
      </c>
      <c r="X375">
        <v>285.27523970980002</v>
      </c>
      <c r="Y375">
        <v>287.45512178867102</v>
      </c>
      <c r="Z375">
        <v>74.977395791803502</v>
      </c>
      <c r="AA375">
        <v>59.849669628949997</v>
      </c>
      <c r="AB375">
        <v>217.00499459410699</v>
      </c>
      <c r="AC375">
        <f>AVERAGE(N375:P375)</f>
        <v>297.33908832728838</v>
      </c>
      <c r="AD375">
        <f>AVERAGE(Q375:S375)</f>
        <v>222.77225266568902</v>
      </c>
      <c r="AE375">
        <f>AVERAGE(T375:V375)</f>
        <v>299.43932890243866</v>
      </c>
      <c r="AF375">
        <f>AVERAGE(W375:Y375)</f>
        <v>272.08610071919605</v>
      </c>
      <c r="AG375">
        <f>AVERAGE(Z375:AB375)</f>
        <v>117.27735333828684</v>
      </c>
      <c r="AH375">
        <f>AVERAGE(AC375:AG375)</f>
        <v>241.78282479057981</v>
      </c>
      <c r="AI375">
        <f>LOG10(AH375)</f>
        <v>2.3834254472129186</v>
      </c>
      <c r="AJ375">
        <f>STDEVA(AC375:AG375)/AH375</f>
        <v>0.31493022848339364</v>
      </c>
      <c r="AK375">
        <f>COUNT(AC375:AG375)</f>
        <v>5</v>
      </c>
      <c r="AL375">
        <v>398</v>
      </c>
      <c r="AM375">
        <v>466.142599906697</v>
      </c>
      <c r="AN375">
        <v>313.07129226195298</v>
      </c>
      <c r="AO375">
        <v>406.252485913214</v>
      </c>
      <c r="AP375">
        <v>168.323144511115</v>
      </c>
      <c r="AQ375">
        <v>162.43527861761899</v>
      </c>
      <c r="AR375">
        <v>147.943984358325</v>
      </c>
      <c r="AS375">
        <v>202.500804186247</v>
      </c>
      <c r="AT375">
        <v>190.221463200345</v>
      </c>
      <c r="AU375">
        <v>176.91744497895999</v>
      </c>
      <c r="AV375">
        <v>300.19701225002302</v>
      </c>
      <c r="AW375">
        <v>339.56009664122701</v>
      </c>
      <c r="AX375">
        <v>421.65511332204801</v>
      </c>
      <c r="AY375">
        <v>420.79668908611802</v>
      </c>
      <c r="AZ375">
        <v>362.46739617873197</v>
      </c>
      <c r="BA375">
        <v>262.91940704886701</v>
      </c>
      <c r="BB375">
        <f>AVERAGE(AM375:AO375)</f>
        <v>395.15545936062131</v>
      </c>
      <c r="BC375">
        <f>AVERAGE(AP375:AR375)</f>
        <v>159.56746916235298</v>
      </c>
      <c r="BD375">
        <f>AVERAGE(AS375:AU375)</f>
        <v>189.87990412185067</v>
      </c>
      <c r="BE375">
        <f>AVERAGE(AV375:AX375)</f>
        <v>353.80407407109936</v>
      </c>
      <c r="BF375">
        <f>AVERAGE(AY375:BA375)</f>
        <v>348.72783077123904</v>
      </c>
      <c r="BG375">
        <f>AVERAGE(BB375:BF375)</f>
        <v>289.42694749743271</v>
      </c>
      <c r="BH375">
        <f>LOG10(BG375)</f>
        <v>2.4615389642557215</v>
      </c>
      <c r="BI375">
        <f>STDEVA(BB375:BF375)/BG375</f>
        <v>0.36895514857669803</v>
      </c>
      <c r="BJ375">
        <f>COUNT(BB375:BF375)</f>
        <v>5</v>
      </c>
      <c r="BK375">
        <v>374</v>
      </c>
      <c r="BL375">
        <f t="shared" si="10"/>
        <v>0.83538463464161195</v>
      </c>
      <c r="BM375">
        <f t="shared" si="11"/>
        <v>-0.25948748685494977</v>
      </c>
    </row>
    <row r="376" spans="1:65" x14ac:dyDescent="0.25">
      <c r="A376" t="s">
        <v>373</v>
      </c>
      <c r="B376">
        <v>31</v>
      </c>
      <c r="C376">
        <v>2</v>
      </c>
      <c r="D376">
        <v>143.48560000000001</v>
      </c>
      <c r="E376">
        <v>2.2919876018560902E-2</v>
      </c>
      <c r="F376" s="1">
        <f>-LOG10(E376)</f>
        <v>1.6397877359455066</v>
      </c>
      <c r="G376">
        <v>0.13808406522199901</v>
      </c>
      <c r="H376">
        <v>1.3982839387011901</v>
      </c>
      <c r="I376">
        <v>0.64207640731522697</v>
      </c>
      <c r="J376" t="s">
        <v>1</v>
      </c>
      <c r="K376" t="s">
        <v>0</v>
      </c>
      <c r="L376">
        <v>146572.0183</v>
      </c>
      <c r="M376" t="s">
        <v>374</v>
      </c>
      <c r="N376">
        <v>255.204736494776</v>
      </c>
      <c r="O376">
        <v>90.290732141752301</v>
      </c>
      <c r="P376">
        <v>107.320716378383</v>
      </c>
      <c r="Q376">
        <v>192.69963069301201</v>
      </c>
      <c r="R376">
        <v>196.020258832666</v>
      </c>
      <c r="S376">
        <v>181.50607351428499</v>
      </c>
      <c r="T376">
        <v>232.52887239776399</v>
      </c>
      <c r="U376">
        <v>377.25124897849702</v>
      </c>
      <c r="V376">
        <v>231.51504858469701</v>
      </c>
      <c r="W376">
        <v>163.23580374501299</v>
      </c>
      <c r="X376">
        <v>142.77138059702401</v>
      </c>
      <c r="Y376">
        <v>112.106237818095</v>
      </c>
      <c r="Z376">
        <v>241.29006183243601</v>
      </c>
      <c r="AA376">
        <v>266.97214151011201</v>
      </c>
      <c r="AB376">
        <v>274.95662828878397</v>
      </c>
      <c r="AC376">
        <f>AVERAGE(N376:P376)</f>
        <v>150.93872833830378</v>
      </c>
      <c r="AD376">
        <f>AVERAGE(Q376:S376)</f>
        <v>190.07532101332103</v>
      </c>
      <c r="AE376">
        <f>AVERAGE(T376:V376)</f>
        <v>280.43172332031935</v>
      </c>
      <c r="AF376">
        <f>AVERAGE(W376:Y376)</f>
        <v>139.371140720044</v>
      </c>
      <c r="AG376">
        <f>AVERAGE(Z376:AB376)</f>
        <v>261.07294387711067</v>
      </c>
      <c r="AH376">
        <f>AVERAGE(AC376:AG376)</f>
        <v>204.37797145381975</v>
      </c>
      <c r="AI376">
        <f>LOG10(AH376)</f>
        <v>2.3104340842630324</v>
      </c>
      <c r="AJ376">
        <f>STDEVA(AC376:AG376)/AH376</f>
        <v>0.31219489431476077</v>
      </c>
      <c r="AK376">
        <f>COUNT(AC376:AG376)</f>
        <v>5</v>
      </c>
      <c r="AL376">
        <v>433</v>
      </c>
      <c r="AM376">
        <v>136.07129610910701</v>
      </c>
      <c r="AN376">
        <v>242.10742404354801</v>
      </c>
      <c r="AO376">
        <v>176.94747987786599</v>
      </c>
      <c r="AP376">
        <v>461.69910685431302</v>
      </c>
      <c r="AQ376">
        <v>518.41898115599395</v>
      </c>
      <c r="AR376">
        <v>499.22419171818399</v>
      </c>
      <c r="AS376">
        <v>253.76931452635301</v>
      </c>
      <c r="AT376">
        <v>218.857958398736</v>
      </c>
      <c r="AU376">
        <v>217.66996605148501</v>
      </c>
      <c r="AV376">
        <v>275.50986337737999</v>
      </c>
      <c r="AW376">
        <v>278.40819227930501</v>
      </c>
      <c r="AX376">
        <v>259.95799048925301</v>
      </c>
      <c r="AY376">
        <v>298.77058351347199</v>
      </c>
      <c r="AZ376">
        <v>223.57150595071701</v>
      </c>
      <c r="BA376">
        <v>225.69266927737701</v>
      </c>
      <c r="BB376">
        <f>AVERAGE(AM376:AO376)</f>
        <v>185.04206667684034</v>
      </c>
      <c r="BC376">
        <f>AVERAGE(AP376:AR376)</f>
        <v>493.11409324283039</v>
      </c>
      <c r="BD376">
        <f>AVERAGE(AS376:AU376)</f>
        <v>230.09907965885802</v>
      </c>
      <c r="BE376">
        <f>AVERAGE(AV376:AX376)</f>
        <v>271.29201538197935</v>
      </c>
      <c r="BF376">
        <f>AVERAGE(AY376:BA376)</f>
        <v>249.34491958052203</v>
      </c>
      <c r="BG376">
        <f>AVERAGE(BB376:BF376)</f>
        <v>285.77843490820601</v>
      </c>
      <c r="BH376">
        <f>LOG10(BG376)</f>
        <v>2.4560294534482083</v>
      </c>
      <c r="BI376">
        <f>STDEVA(BB376:BF376)/BG376</f>
        <v>0.42053707080262004</v>
      </c>
      <c r="BJ376">
        <f>COUNT(BB376:BF376)</f>
        <v>5</v>
      </c>
      <c r="BK376">
        <v>375</v>
      </c>
      <c r="BL376">
        <f t="shared" si="10"/>
        <v>0.71516233028383458</v>
      </c>
      <c r="BM376">
        <f t="shared" si="11"/>
        <v>-0.48365734738173349</v>
      </c>
    </row>
    <row r="377" spans="1:65" x14ac:dyDescent="0.25">
      <c r="A377" t="s">
        <v>1099</v>
      </c>
      <c r="B377">
        <v>4</v>
      </c>
      <c r="C377">
        <v>1</v>
      </c>
      <c r="D377">
        <v>21.331</v>
      </c>
      <c r="E377">
        <v>0.178386642430853</v>
      </c>
      <c r="F377" s="1">
        <f>-LOG10(E377)</f>
        <v>0.74863766865810355</v>
      </c>
      <c r="G377">
        <v>0.339204328224531</v>
      </c>
      <c r="H377">
        <v>1.15438969239455</v>
      </c>
      <c r="I377">
        <v>0.26592117420811801</v>
      </c>
      <c r="J377" t="s">
        <v>1</v>
      </c>
      <c r="K377" t="s">
        <v>0</v>
      </c>
      <c r="L377">
        <v>80395.277600000001</v>
      </c>
      <c r="M377" t="s">
        <v>1100</v>
      </c>
      <c r="N377">
        <v>297.71629821984698</v>
      </c>
      <c r="O377">
        <v>327.34193445099601</v>
      </c>
      <c r="P377">
        <v>473.34575177091699</v>
      </c>
      <c r="Q377">
        <v>143.21617021759101</v>
      </c>
      <c r="R377">
        <v>220.19967229821</v>
      </c>
      <c r="S377">
        <v>119.35860644559099</v>
      </c>
      <c r="T377">
        <v>310.96724770306298</v>
      </c>
      <c r="U377">
        <v>220.358600121107</v>
      </c>
      <c r="V377">
        <v>384.03131938698903</v>
      </c>
      <c r="W377">
        <v>401.56277411876903</v>
      </c>
      <c r="X377">
        <v>361.73108380418898</v>
      </c>
      <c r="Y377">
        <v>449.82891085907897</v>
      </c>
      <c r="AC377">
        <f>AVERAGE(N377:P377)</f>
        <v>366.1346614805866</v>
      </c>
      <c r="AD377">
        <f>AVERAGE(Q377:S377)</f>
        <v>160.92481632046403</v>
      </c>
      <c r="AE377">
        <f>AVERAGE(T377:V377)</f>
        <v>305.11905573705297</v>
      </c>
      <c r="AF377">
        <f>AVERAGE(W377:Y377)</f>
        <v>404.37425626067898</v>
      </c>
      <c r="AH377">
        <f>AVERAGE(AC377:AG377)</f>
        <v>309.13819744969567</v>
      </c>
      <c r="AI377">
        <f>LOG10(AH377)</f>
        <v>2.4901526702742709</v>
      </c>
      <c r="AJ377">
        <f>STDEVA(AC377:AG377)/AH377</f>
        <v>0.34589601652936475</v>
      </c>
      <c r="AK377">
        <f>COUNT(AC377:AG377)</f>
        <v>4</v>
      </c>
      <c r="AL377">
        <v>341</v>
      </c>
      <c r="AM377">
        <v>531.12408927854904</v>
      </c>
      <c r="AN377">
        <v>153.82693010388201</v>
      </c>
      <c r="AO377">
        <v>289.03689269221297</v>
      </c>
      <c r="AP377">
        <v>43.054118974813399</v>
      </c>
      <c r="AQ377">
        <v>30.258703520318601</v>
      </c>
      <c r="AR377">
        <v>59.185390660260197</v>
      </c>
      <c r="AS377">
        <v>295.08945858792799</v>
      </c>
      <c r="AT377">
        <v>506.27283431796798</v>
      </c>
      <c r="AU377">
        <v>369.31985668579898</v>
      </c>
      <c r="AV377">
        <v>362.35185910801601</v>
      </c>
      <c r="AW377">
        <v>240.97701603374699</v>
      </c>
      <c r="AX377">
        <v>272.85813462371198</v>
      </c>
      <c r="AY377">
        <v>307.91592485857097</v>
      </c>
      <c r="AZ377">
        <v>439.64683298076301</v>
      </c>
      <c r="BA377">
        <v>381.47334150976599</v>
      </c>
      <c r="BB377">
        <f>AVERAGE(AM377:AO377)</f>
        <v>324.66263735821468</v>
      </c>
      <c r="BC377">
        <f>AVERAGE(AP377:AR377)</f>
        <v>44.166071051797395</v>
      </c>
      <c r="BD377">
        <f>AVERAGE(AS377:AU377)</f>
        <v>390.22738319723163</v>
      </c>
      <c r="BE377">
        <f>AVERAGE(AV377:AX377)</f>
        <v>292.06233658849163</v>
      </c>
      <c r="BF377">
        <f>AVERAGE(AY377:BA377)</f>
        <v>376.34536644969995</v>
      </c>
      <c r="BG377">
        <f>AVERAGE(BB377:BF377)</f>
        <v>285.49275892908702</v>
      </c>
      <c r="BH377">
        <f>LOG10(BG377)</f>
        <v>2.4555950975310048</v>
      </c>
      <c r="BI377">
        <f>STDEVA(BB377:BF377)/BG377</f>
        <v>0.49237628538059602</v>
      </c>
      <c r="BJ377">
        <f>COUNT(BB377:BF377)</f>
        <v>5</v>
      </c>
      <c r="BK377">
        <v>376</v>
      </c>
      <c r="BL377">
        <f t="shared" si="10"/>
        <v>1.0828232513122404</v>
      </c>
      <c r="BM377">
        <f t="shared" si="11"/>
        <v>0.11479777178696994</v>
      </c>
    </row>
    <row r="378" spans="1:65" x14ac:dyDescent="0.25">
      <c r="A378" t="s">
        <v>1049</v>
      </c>
      <c r="B378">
        <v>41</v>
      </c>
      <c r="C378">
        <v>2</v>
      </c>
      <c r="D378">
        <v>158.87</v>
      </c>
      <c r="E378">
        <v>0.16396693013972199</v>
      </c>
      <c r="F378" s="1">
        <f>-LOG10(E378)</f>
        <v>0.7852437343062828</v>
      </c>
      <c r="G378">
        <v>0.32669905689416301</v>
      </c>
      <c r="H378">
        <v>1.3691652737060001</v>
      </c>
      <c r="I378">
        <v>0.28156099373237398</v>
      </c>
      <c r="J378" t="s">
        <v>1</v>
      </c>
      <c r="K378" t="s">
        <v>0</v>
      </c>
      <c r="L378">
        <v>526829.65930000006</v>
      </c>
      <c r="M378" t="s">
        <v>1050</v>
      </c>
      <c r="N378">
        <v>211.68102083567501</v>
      </c>
      <c r="O378">
        <v>205.127750618253</v>
      </c>
      <c r="P378">
        <v>105.01381840278199</v>
      </c>
      <c r="Q378">
        <v>207.27958988422401</v>
      </c>
      <c r="R378">
        <v>201.110386298332</v>
      </c>
      <c r="S378">
        <v>241.61138341267801</v>
      </c>
      <c r="T378">
        <v>365.90064111305799</v>
      </c>
      <c r="U378">
        <v>529.13247391775496</v>
      </c>
      <c r="V378">
        <v>297.93781597708602</v>
      </c>
      <c r="W378">
        <v>223.53520471170901</v>
      </c>
      <c r="X378">
        <v>241.25202806038001</v>
      </c>
      <c r="Y378">
        <v>195.760979095111</v>
      </c>
      <c r="AA378">
        <v>20.7316589958135</v>
      </c>
      <c r="AB378">
        <v>63.623852774007403</v>
      </c>
      <c r="AC378">
        <f>AVERAGE(N378:P378)</f>
        <v>173.94086328557</v>
      </c>
      <c r="AD378">
        <f>AVERAGE(Q378:S378)</f>
        <v>216.66711986507801</v>
      </c>
      <c r="AE378">
        <f>AVERAGE(T378:V378)</f>
        <v>397.65697700263303</v>
      </c>
      <c r="AF378">
        <f>AVERAGE(W378:Y378)</f>
        <v>220.18273728906669</v>
      </c>
      <c r="AG378">
        <f>AVERAGE(Z378:AB378)</f>
        <v>42.177755884910454</v>
      </c>
      <c r="AH378">
        <f>AVERAGE(AC378:AG378)</f>
        <v>210.12509066545164</v>
      </c>
      <c r="AI378">
        <f>LOG10(AH378)</f>
        <v>2.3224779138383513</v>
      </c>
      <c r="AJ378">
        <f>STDEVA(AC378:AG378)/AH378</f>
        <v>0.6058604824403897</v>
      </c>
      <c r="AK378">
        <f>COUNT(AC378:AG378)</f>
        <v>5</v>
      </c>
      <c r="AL378">
        <v>426</v>
      </c>
      <c r="AM378">
        <v>85.212290962959699</v>
      </c>
      <c r="AN378">
        <v>308.30966608477303</v>
      </c>
      <c r="AO378">
        <v>108.420983830938</v>
      </c>
      <c r="AP378">
        <v>377.25613337348301</v>
      </c>
      <c r="AQ378">
        <v>396.25496687002902</v>
      </c>
      <c r="AR378">
        <v>422.95386086891199</v>
      </c>
      <c r="AS378">
        <v>267.52120396732198</v>
      </c>
      <c r="AT378">
        <v>154.124947571268</v>
      </c>
      <c r="AU378">
        <v>240.44629100310701</v>
      </c>
      <c r="AV378">
        <v>549.58882101901099</v>
      </c>
      <c r="AW378">
        <v>479.00196512155497</v>
      </c>
      <c r="AX378">
        <v>495.27302662672702</v>
      </c>
      <c r="AY378">
        <v>126.180831502109</v>
      </c>
      <c r="AZ378">
        <v>105.657478891498</v>
      </c>
      <c r="BA378">
        <v>141.48887272774999</v>
      </c>
      <c r="BB378">
        <f>AVERAGE(AM378:AO378)</f>
        <v>167.31431362622357</v>
      </c>
      <c r="BC378">
        <f>AVERAGE(AP378:AR378)</f>
        <v>398.8216537041414</v>
      </c>
      <c r="BD378">
        <f>AVERAGE(AS378:AU378)</f>
        <v>220.69748084723233</v>
      </c>
      <c r="BE378">
        <f>AVERAGE(AV378:AX378)</f>
        <v>507.95460425576431</v>
      </c>
      <c r="BF378">
        <f>AVERAGE(AY378:BA378)</f>
        <v>124.44239437378566</v>
      </c>
      <c r="BG378">
        <f>AVERAGE(BB378:BF378)</f>
        <v>283.84608936142945</v>
      </c>
      <c r="BH378">
        <f>LOG10(BG378)</f>
        <v>2.4530829151883426</v>
      </c>
      <c r="BI378">
        <f>STDEVA(BB378:BF378)/BG378</f>
        <v>0.57464634322055141</v>
      </c>
      <c r="BJ378">
        <f>COUNT(BB378:BF378)</f>
        <v>5</v>
      </c>
      <c r="BK378">
        <v>377</v>
      </c>
      <c r="BL378">
        <f t="shared" si="10"/>
        <v>0.74027826537322228</v>
      </c>
      <c r="BM378">
        <f t="shared" si="11"/>
        <v>-0.43386042331733821</v>
      </c>
    </row>
    <row r="379" spans="1:65" x14ac:dyDescent="0.25">
      <c r="A379" t="s">
        <v>937</v>
      </c>
      <c r="B379">
        <v>12</v>
      </c>
      <c r="C379">
        <v>1</v>
      </c>
      <c r="D379">
        <v>62.365400000000001</v>
      </c>
      <c r="E379">
        <v>0.134307617328707</v>
      </c>
      <c r="F379" s="1">
        <f>-LOG10(E379)</f>
        <v>0.87189935538779717</v>
      </c>
      <c r="G379">
        <v>0.30166581463813202</v>
      </c>
      <c r="H379">
        <v>1.19374532735812</v>
      </c>
      <c r="I379">
        <v>0.31919448665616701</v>
      </c>
      <c r="J379" t="s">
        <v>1</v>
      </c>
      <c r="K379" t="s">
        <v>0</v>
      </c>
      <c r="L379">
        <v>105334.7221</v>
      </c>
      <c r="M379" t="s">
        <v>938</v>
      </c>
      <c r="N379">
        <v>425.79712900713997</v>
      </c>
      <c r="O379">
        <v>300.99088741791002</v>
      </c>
      <c r="P379">
        <v>412.819345047404</v>
      </c>
      <c r="Q379">
        <v>556.58091802372201</v>
      </c>
      <c r="R379">
        <v>505.11937646734799</v>
      </c>
      <c r="S379">
        <v>378.13316831032398</v>
      </c>
      <c r="T379">
        <v>69.235261924802003</v>
      </c>
      <c r="U379">
        <v>93.969464808002499</v>
      </c>
      <c r="V379">
        <v>111.188695442</v>
      </c>
      <c r="W379">
        <v>173.33757024993801</v>
      </c>
      <c r="X379">
        <v>222.638354752683</v>
      </c>
      <c r="Y379">
        <v>314.42155096413097</v>
      </c>
      <c r="AC379">
        <f>AVERAGE(N379:P379)</f>
        <v>379.86912049081803</v>
      </c>
      <c r="AD379">
        <f>AVERAGE(Q379:S379)</f>
        <v>479.9444876004647</v>
      </c>
      <c r="AE379">
        <f>AVERAGE(T379:V379)</f>
        <v>91.464474058268152</v>
      </c>
      <c r="AF379">
        <f>AVERAGE(W379:Y379)</f>
        <v>236.79915865558397</v>
      </c>
      <c r="AH379">
        <f>AVERAGE(AC379:AG379)</f>
        <v>297.0193102012837</v>
      </c>
      <c r="AI379">
        <f>LOG10(AH379)</f>
        <v>2.4727846851463204</v>
      </c>
      <c r="AJ379">
        <f>STDEVA(AC379:AG379)/AH379</f>
        <v>0.57071703699410403</v>
      </c>
      <c r="AK379">
        <f>COUNT(AC379:AG379)</f>
        <v>4</v>
      </c>
      <c r="AL379">
        <v>352</v>
      </c>
      <c r="AM379">
        <v>124.690320363769</v>
      </c>
      <c r="AN379">
        <v>52.590137308194997</v>
      </c>
      <c r="AO379">
        <v>78.508777889774905</v>
      </c>
      <c r="AP379">
        <v>503.44000421257101</v>
      </c>
      <c r="AQ379">
        <v>878.69612935775297</v>
      </c>
      <c r="AR379">
        <v>376.18283092553099</v>
      </c>
      <c r="AS379">
        <v>344.84750874292303</v>
      </c>
      <c r="AT379">
        <v>365.90843063349803</v>
      </c>
      <c r="AU379">
        <v>357.54137213208702</v>
      </c>
      <c r="AV379">
        <v>142.05257365020699</v>
      </c>
      <c r="AW379">
        <v>62.4471624004942</v>
      </c>
      <c r="AX379">
        <v>119.47280902940901</v>
      </c>
      <c r="AY379">
        <v>328.99157827445299</v>
      </c>
      <c r="AZ379">
        <v>264.84523450199703</v>
      </c>
      <c r="BA379">
        <v>254.57009483230601</v>
      </c>
      <c r="BB379">
        <f>AVERAGE(AM379:AO379)</f>
        <v>85.26307852057964</v>
      </c>
      <c r="BC379">
        <f>AVERAGE(AP379:AR379)</f>
        <v>586.1063214986184</v>
      </c>
      <c r="BD379">
        <f>AVERAGE(AS379:AU379)</f>
        <v>356.09910383616938</v>
      </c>
      <c r="BE379">
        <f>AVERAGE(AV379:AX379)</f>
        <v>107.99084836003674</v>
      </c>
      <c r="BF379">
        <f>AVERAGE(AY379:BA379)</f>
        <v>282.802302536252</v>
      </c>
      <c r="BG379">
        <f>AVERAGE(BB379:BF379)</f>
        <v>283.65233095033125</v>
      </c>
      <c r="BH379">
        <f>LOG10(BG379)</f>
        <v>2.4527863567874015</v>
      </c>
      <c r="BI379">
        <f>STDEVA(BB379:BF379)/BG379</f>
        <v>0.72022411371196082</v>
      </c>
      <c r="BJ379">
        <f>COUNT(BB379:BF379)</f>
        <v>5</v>
      </c>
      <c r="BK379">
        <v>378</v>
      </c>
      <c r="BL379">
        <f t="shared" si="10"/>
        <v>1.0471245175605239</v>
      </c>
      <c r="BM379">
        <f t="shared" si="11"/>
        <v>6.6433008826274939E-2</v>
      </c>
    </row>
    <row r="380" spans="1:65" x14ac:dyDescent="0.25">
      <c r="A380" t="s">
        <v>1573</v>
      </c>
      <c r="B380">
        <v>6</v>
      </c>
      <c r="C380">
        <v>1</v>
      </c>
      <c r="D380">
        <v>25.320799999999998</v>
      </c>
      <c r="E380">
        <v>0.378269340032034</v>
      </c>
      <c r="F380" s="1">
        <f>-LOG10(E380)</f>
        <v>0.42219885826982267</v>
      </c>
      <c r="G380">
        <v>0.495562685229887</v>
      </c>
      <c r="H380">
        <v>1.64419343694439</v>
      </c>
      <c r="I380">
        <v>0.139100890954205</v>
      </c>
      <c r="J380" t="s">
        <v>1</v>
      </c>
      <c r="K380" t="s">
        <v>0</v>
      </c>
      <c r="L380">
        <v>285039.3798</v>
      </c>
      <c r="M380" t="s">
        <v>1574</v>
      </c>
      <c r="N380">
        <v>28.204317504836801</v>
      </c>
      <c r="O380">
        <v>77.438501478916905</v>
      </c>
      <c r="P380">
        <v>126.758596615499</v>
      </c>
      <c r="Q380">
        <v>169.32989111693399</v>
      </c>
      <c r="R380">
        <v>156.64358499379099</v>
      </c>
      <c r="S380">
        <v>119.888516691395</v>
      </c>
      <c r="T380">
        <v>300.42986624121602</v>
      </c>
      <c r="U380">
        <v>347.35270613049403</v>
      </c>
      <c r="V380">
        <v>289.780337289503</v>
      </c>
      <c r="W380">
        <v>276.43077155141202</v>
      </c>
      <c r="X380">
        <v>309.81644056439399</v>
      </c>
      <c r="Y380">
        <v>308.69652681788801</v>
      </c>
      <c r="AC380">
        <f>AVERAGE(N380:P380)</f>
        <v>77.467138533084224</v>
      </c>
      <c r="AD380">
        <f>AVERAGE(Q380:S380)</f>
        <v>148.62066426737331</v>
      </c>
      <c r="AE380">
        <f>AVERAGE(T380:V380)</f>
        <v>312.52096988707103</v>
      </c>
      <c r="AF380">
        <f>AVERAGE(W380:Y380)</f>
        <v>298.31457964456467</v>
      </c>
      <c r="AH380">
        <f>AVERAGE(AC380:AG380)</f>
        <v>209.23083808302331</v>
      </c>
      <c r="AI380">
        <f>LOG10(AH380)</f>
        <v>2.3206256946420449</v>
      </c>
      <c r="AJ380">
        <f>STDEVA(AC380:AG380)/AH380</f>
        <v>0.54938989281561301</v>
      </c>
      <c r="AK380">
        <f>COUNT(AC380:AG380)</f>
        <v>4</v>
      </c>
      <c r="AL380">
        <v>430</v>
      </c>
      <c r="AM380">
        <v>356.49313953338498</v>
      </c>
      <c r="AN380">
        <v>277.21419974964999</v>
      </c>
      <c r="AO380">
        <v>360.70324365453803</v>
      </c>
      <c r="AP380">
        <v>22.7448445292634</v>
      </c>
      <c r="AS380">
        <v>384.92235422655398</v>
      </c>
      <c r="AT380">
        <v>419.85750752687301</v>
      </c>
      <c r="AU380">
        <v>353.77975774912301</v>
      </c>
      <c r="AV380">
        <v>291.53490568332199</v>
      </c>
      <c r="AW380">
        <v>272.99309740062802</v>
      </c>
      <c r="AX380">
        <v>255.54660779435301</v>
      </c>
      <c r="AY380">
        <v>354.63977184649798</v>
      </c>
      <c r="AZ380">
        <v>412.17957370764299</v>
      </c>
      <c r="BA380">
        <v>365.58264598794898</v>
      </c>
      <c r="BB380">
        <f>AVERAGE(AM380:AO380)</f>
        <v>331.47019431252437</v>
      </c>
      <c r="BC380">
        <f>AVERAGE(AP380:AR380)</f>
        <v>22.7448445292634</v>
      </c>
      <c r="BD380">
        <f>AVERAGE(AS380:AU380)</f>
        <v>386.18653983418335</v>
      </c>
      <c r="BE380">
        <f>AVERAGE(AV380:AX380)</f>
        <v>273.35820362610099</v>
      </c>
      <c r="BF380">
        <f>AVERAGE(AY380:BA380)</f>
        <v>377.46733051402998</v>
      </c>
      <c r="BG380">
        <f>AVERAGE(BB380:BF380)</f>
        <v>278.24542256322042</v>
      </c>
      <c r="BH380">
        <f>LOG10(BG380)</f>
        <v>2.4444280284536943</v>
      </c>
      <c r="BI380">
        <f>STDEVA(BB380:BF380)/BG380</f>
        <v>0.53799388999181608</v>
      </c>
      <c r="BJ380">
        <f>COUNT(BB380:BF380)</f>
        <v>5</v>
      </c>
      <c r="BK380">
        <v>379</v>
      </c>
      <c r="BL380">
        <f t="shared" si="10"/>
        <v>0.75196506794459039</v>
      </c>
      <c r="BM380">
        <f t="shared" si="11"/>
        <v>-0.4112624509015419</v>
      </c>
    </row>
    <row r="381" spans="1:65" x14ac:dyDescent="0.25">
      <c r="A381" t="s">
        <v>1191</v>
      </c>
      <c r="B381">
        <v>61</v>
      </c>
      <c r="C381">
        <v>4</v>
      </c>
      <c r="D381">
        <v>282.34410000000003</v>
      </c>
      <c r="E381">
        <v>0.21373438226441599</v>
      </c>
      <c r="F381" s="1">
        <f>-LOG10(E381)</f>
        <v>0.67012560967200652</v>
      </c>
      <c r="G381">
        <v>0.37326905029366497</v>
      </c>
      <c r="H381">
        <v>1.1191491439424299</v>
      </c>
      <c r="I381">
        <v>0.233082944600639</v>
      </c>
      <c r="J381" t="s">
        <v>0</v>
      </c>
      <c r="K381" t="s">
        <v>1</v>
      </c>
      <c r="L381">
        <v>496101.30440000002</v>
      </c>
      <c r="M381" t="s">
        <v>1192</v>
      </c>
      <c r="N381">
        <v>288.72717866305697</v>
      </c>
      <c r="O381">
        <v>244.46552218779999</v>
      </c>
      <c r="P381">
        <v>269.506058509078</v>
      </c>
      <c r="Q381">
        <v>227.57471776737501</v>
      </c>
      <c r="R381">
        <v>284.05012618612398</v>
      </c>
      <c r="S381">
        <v>244.10116035073199</v>
      </c>
      <c r="T381">
        <v>366.78007592557901</v>
      </c>
      <c r="U381">
        <v>322.63019354651402</v>
      </c>
      <c r="V381">
        <v>282.187750546524</v>
      </c>
      <c r="W381">
        <v>210.51581016998799</v>
      </c>
      <c r="X381">
        <v>287.32291367799002</v>
      </c>
      <c r="Y381">
        <v>297.42374208031799</v>
      </c>
      <c r="Z381">
        <v>437.11263528068901</v>
      </c>
      <c r="AA381">
        <v>373.43318478523798</v>
      </c>
      <c r="AB381">
        <v>515.13589836180495</v>
      </c>
      <c r="AC381">
        <f>AVERAGE(N381:P381)</f>
        <v>267.56625311997828</v>
      </c>
      <c r="AD381">
        <f>AVERAGE(Q381:S381)</f>
        <v>251.90866810141031</v>
      </c>
      <c r="AE381">
        <f>AVERAGE(T381:V381)</f>
        <v>323.86600667287235</v>
      </c>
      <c r="AF381">
        <f>AVERAGE(W381:Y381)</f>
        <v>265.08748864276532</v>
      </c>
      <c r="AG381">
        <f>AVERAGE(Z381:AB381)</f>
        <v>441.89390614257735</v>
      </c>
      <c r="AH381">
        <f>AVERAGE(AC381:AG381)</f>
        <v>310.06446453592076</v>
      </c>
      <c r="AI381">
        <f>LOG10(AH381)</f>
        <v>2.4914519960332568</v>
      </c>
      <c r="AJ381">
        <f>STDEVA(AC381:AG381)/AH381</f>
        <v>0.25384813699376402</v>
      </c>
      <c r="AK381">
        <f>COUNT(AC381:AG381)</f>
        <v>5</v>
      </c>
      <c r="AL381">
        <v>339</v>
      </c>
      <c r="AM381">
        <v>218.30353708031001</v>
      </c>
      <c r="AN381">
        <v>303.425468295146</v>
      </c>
      <c r="AO381">
        <v>274.95678340836503</v>
      </c>
      <c r="AP381">
        <v>273.87468299293897</v>
      </c>
      <c r="AQ381">
        <v>228.34354130184599</v>
      </c>
      <c r="AR381">
        <v>326.87373931153002</v>
      </c>
      <c r="AS381">
        <v>328.749717219079</v>
      </c>
      <c r="AT381">
        <v>268.469531061954</v>
      </c>
      <c r="AU381">
        <v>346.10785726926701</v>
      </c>
      <c r="AV381">
        <v>290.69784458867298</v>
      </c>
      <c r="AW381">
        <v>240.653992639107</v>
      </c>
      <c r="AX381">
        <v>242.74316821639499</v>
      </c>
      <c r="AY381">
        <v>270.10030617466401</v>
      </c>
      <c r="AZ381">
        <v>248.69459575145299</v>
      </c>
      <c r="BA381">
        <v>293.81144980626902</v>
      </c>
      <c r="BB381">
        <f>AVERAGE(AM381:AO381)</f>
        <v>265.56192959460702</v>
      </c>
      <c r="BC381">
        <f>AVERAGE(AP381:AR381)</f>
        <v>276.36398786877163</v>
      </c>
      <c r="BD381">
        <f>AVERAGE(AS381:AU381)</f>
        <v>314.44236851676669</v>
      </c>
      <c r="BE381">
        <f>AVERAGE(AV381:AX381)</f>
        <v>258.03166848139165</v>
      </c>
      <c r="BF381">
        <f>AVERAGE(AY381:BA381)</f>
        <v>270.86878391079534</v>
      </c>
      <c r="BG381">
        <f>AVERAGE(BB381:BF381)</f>
        <v>277.05374767446654</v>
      </c>
      <c r="BH381">
        <f>LOG10(BG381)</f>
        <v>2.4425640291876123</v>
      </c>
      <c r="BI381">
        <f>STDEVA(BB381:BF381)/BG381</f>
        <v>7.9294920018244397E-2</v>
      </c>
      <c r="BJ381">
        <f>COUNT(BB381:BF381)</f>
        <v>5</v>
      </c>
      <c r="BK381">
        <v>380</v>
      </c>
      <c r="BL381">
        <f t="shared" si="10"/>
        <v>1.1191491439424284</v>
      </c>
      <c r="BM381">
        <f t="shared" si="11"/>
        <v>0.16240231056646826</v>
      </c>
    </row>
    <row r="382" spans="1:65" x14ac:dyDescent="0.25">
      <c r="A382" t="s">
        <v>1680</v>
      </c>
      <c r="B382">
        <v>5</v>
      </c>
      <c r="C382">
        <v>1</v>
      </c>
      <c r="D382">
        <v>20.870899999999999</v>
      </c>
      <c r="E382">
        <v>0.44653935630216901</v>
      </c>
      <c r="F382" s="1">
        <f>-LOG10(E382)</f>
        <v>0.35014025800361903</v>
      </c>
      <c r="G382">
        <v>0.54673750427710799</v>
      </c>
      <c r="H382">
        <v>1.1532911139286901</v>
      </c>
      <c r="I382">
        <v>0.115762192644524</v>
      </c>
      <c r="J382" t="s">
        <v>1</v>
      </c>
      <c r="K382" t="s">
        <v>0</v>
      </c>
      <c r="L382">
        <v>84113.392300000007</v>
      </c>
      <c r="M382" t="s">
        <v>1681</v>
      </c>
      <c r="N382">
        <v>259.999419906014</v>
      </c>
      <c r="O382">
        <v>161.21396971331299</v>
      </c>
      <c r="P382">
        <v>296.765306873523</v>
      </c>
      <c r="Q382">
        <v>372.51206574246601</v>
      </c>
      <c r="R382">
        <v>429.72897633985298</v>
      </c>
      <c r="S382">
        <v>288.69442846262302</v>
      </c>
      <c r="T382">
        <v>51.355170537429601</v>
      </c>
      <c r="U382">
        <v>54.816145023602601</v>
      </c>
      <c r="V382">
        <v>290.49861226918699</v>
      </c>
      <c r="W382">
        <v>442.17054413127198</v>
      </c>
      <c r="X382">
        <v>389.78715662515202</v>
      </c>
      <c r="Y382">
        <v>442.02986721007801</v>
      </c>
      <c r="Z382">
        <v>30.707744409147299</v>
      </c>
      <c r="AA382">
        <v>76.697691272961094</v>
      </c>
      <c r="AC382">
        <f>AVERAGE(N382:P382)</f>
        <v>239.32623216428337</v>
      </c>
      <c r="AD382">
        <f>AVERAGE(Q382:S382)</f>
        <v>363.64515684831395</v>
      </c>
      <c r="AE382">
        <f>AVERAGE(T382:V382)</f>
        <v>132.22330927673974</v>
      </c>
      <c r="AF382">
        <f>AVERAGE(W382:Y382)</f>
        <v>424.66252265550065</v>
      </c>
      <c r="AG382">
        <f>AVERAGE(Z382:AB382)</f>
        <v>53.702717841054195</v>
      </c>
      <c r="AH382">
        <f>AVERAGE(AC382:AG382)</f>
        <v>242.71198775717841</v>
      </c>
      <c r="AI382">
        <f>LOG10(AH382)</f>
        <v>2.3850912270456597</v>
      </c>
      <c r="AJ382">
        <f>STDEVA(AC382:AG382)/AH382</f>
        <v>0.63720177649486665</v>
      </c>
      <c r="AK382">
        <f>COUNT(AC382:AG382)</f>
        <v>5</v>
      </c>
      <c r="AL382">
        <v>397</v>
      </c>
      <c r="AM382">
        <v>690.82683083859695</v>
      </c>
      <c r="AN382">
        <v>359.29715257849699</v>
      </c>
      <c r="AO382">
        <v>375.59938668110601</v>
      </c>
      <c r="AP382">
        <v>24.761579709313001</v>
      </c>
      <c r="AQ382">
        <v>86.140044626444293</v>
      </c>
      <c r="AR382">
        <v>11.4313888853052</v>
      </c>
      <c r="AS382">
        <v>333.29879034883197</v>
      </c>
      <c r="AT382">
        <v>425.06664110164002</v>
      </c>
      <c r="AU382">
        <v>247.30024811934399</v>
      </c>
      <c r="AV382">
        <v>173.36984145520199</v>
      </c>
      <c r="AW382">
        <v>227.761312965054</v>
      </c>
      <c r="AX382">
        <v>203.53351671023</v>
      </c>
      <c r="AY382">
        <v>288.290420508696</v>
      </c>
      <c r="AZ382">
        <v>359.18748180655598</v>
      </c>
      <c r="BA382">
        <v>330.964177250109</v>
      </c>
      <c r="BB382">
        <f>AVERAGE(AM382:AO382)</f>
        <v>475.24112336606669</v>
      </c>
      <c r="BC382">
        <f>AVERAGE(AP382:AR382)</f>
        <v>40.777671073687493</v>
      </c>
      <c r="BD382">
        <f>AVERAGE(AS382:AU382)</f>
        <v>335.22189318993867</v>
      </c>
      <c r="BE382">
        <f>AVERAGE(AV382:AX382)</f>
        <v>201.55489037682867</v>
      </c>
      <c r="BF382">
        <f>AVERAGE(AY382:BA382)</f>
        <v>326.14735985512033</v>
      </c>
      <c r="BG382">
        <f>AVERAGE(BB382:BF382)</f>
        <v>275.78858757232837</v>
      </c>
      <c r="BH382">
        <f>LOG10(BG382)</f>
        <v>2.4405762906400081</v>
      </c>
      <c r="BI382">
        <f>STDEVA(BB382:BF382)/BG382</f>
        <v>0.59190605273075092</v>
      </c>
      <c r="BJ382">
        <f>COUNT(BB382:BF382)</f>
        <v>5</v>
      </c>
      <c r="BK382">
        <v>381</v>
      </c>
      <c r="BL382">
        <f t="shared" si="10"/>
        <v>0.88006537867896628</v>
      </c>
      <c r="BM382">
        <f t="shared" si="11"/>
        <v>-0.18431739160067787</v>
      </c>
    </row>
    <row r="383" spans="1:65" x14ac:dyDescent="0.25">
      <c r="A383" t="s">
        <v>157</v>
      </c>
      <c r="B383">
        <v>36</v>
      </c>
      <c r="C383">
        <v>8</v>
      </c>
      <c r="D383">
        <v>156.60849999999999</v>
      </c>
      <c r="E383">
        <v>3.32512294789233E-3</v>
      </c>
      <c r="F383" s="1">
        <f>-LOG10(E383)</f>
        <v>2.4781922918333503</v>
      </c>
      <c r="G383">
        <v>5.8420936735022001E-2</v>
      </c>
      <c r="H383">
        <v>1.8917650649528199</v>
      </c>
      <c r="I383">
        <v>0.87235354555582401</v>
      </c>
      <c r="J383" t="s">
        <v>0</v>
      </c>
      <c r="K383" t="s">
        <v>1</v>
      </c>
      <c r="L383">
        <v>199982.81090000001</v>
      </c>
      <c r="M383" t="s">
        <v>158</v>
      </c>
      <c r="N383">
        <v>197.98800915871499</v>
      </c>
      <c r="O383">
        <v>288.31725806921497</v>
      </c>
      <c r="P383">
        <v>177.89335745990701</v>
      </c>
      <c r="Q383">
        <v>420.11019535560399</v>
      </c>
      <c r="R383">
        <v>604.07975469148096</v>
      </c>
      <c r="S383">
        <v>611.29041829948903</v>
      </c>
      <c r="T383">
        <v>494.563733161502</v>
      </c>
      <c r="U383">
        <v>500.23756080908697</v>
      </c>
      <c r="V383">
        <v>318.65814928112297</v>
      </c>
      <c r="W383">
        <v>382.65781185012298</v>
      </c>
      <c r="X383">
        <v>276.869248013392</v>
      </c>
      <c r="Y383">
        <v>419.59097474829701</v>
      </c>
      <c r="Z383">
        <v>1231.1181703012701</v>
      </c>
      <c r="AA383">
        <v>986.96917867530794</v>
      </c>
      <c r="AB383">
        <v>800.51332054936597</v>
      </c>
      <c r="AC383">
        <f>AVERAGE(N383:P383)</f>
        <v>221.39954156261231</v>
      </c>
      <c r="AD383">
        <f>AVERAGE(Q383:S383)</f>
        <v>545.16012278219125</v>
      </c>
      <c r="AE383">
        <f>AVERAGE(T383:V383)</f>
        <v>437.8198144172373</v>
      </c>
      <c r="AF383">
        <f>AVERAGE(W383:Y383)</f>
        <v>359.70601153727063</v>
      </c>
      <c r="AG383">
        <f>AVERAGE(Z383:AB383)</f>
        <v>1006.2002231753146</v>
      </c>
      <c r="AH383">
        <f>AVERAGE(AC383:AG383)</f>
        <v>514.05714269492523</v>
      </c>
      <c r="AI383">
        <f>LOG10(AH383)</f>
        <v>2.7110113979402528</v>
      </c>
      <c r="AJ383">
        <f>STDEVA(AC383:AG383)/AH383</f>
        <v>0.58234075879715164</v>
      </c>
      <c r="AK383">
        <f>COUNT(AC383:AG383)</f>
        <v>5</v>
      </c>
      <c r="AL383">
        <v>269</v>
      </c>
      <c r="AM383">
        <v>147.12276464040301</v>
      </c>
      <c r="AN383">
        <v>184.34841897188099</v>
      </c>
      <c r="AO383">
        <v>137.057853117902</v>
      </c>
      <c r="AP383">
        <v>178.49072993749701</v>
      </c>
      <c r="AQ383">
        <v>164.61399317132401</v>
      </c>
      <c r="AR383">
        <v>246.406016993858</v>
      </c>
      <c r="AS383">
        <v>421.36186696812302</v>
      </c>
      <c r="AT383">
        <v>515.20533187067497</v>
      </c>
      <c r="AU383">
        <v>532.77477802736303</v>
      </c>
      <c r="AV383">
        <v>201.552774814152</v>
      </c>
      <c r="AW383">
        <v>223.91125260544101</v>
      </c>
      <c r="AX383">
        <v>144.51176916129401</v>
      </c>
      <c r="AY383">
        <v>288.91038597868999</v>
      </c>
      <c r="AZ383">
        <v>320.93352906365601</v>
      </c>
      <c r="BA383">
        <v>368.81055291224999</v>
      </c>
      <c r="BB383">
        <f>AVERAGE(AM383:AO383)</f>
        <v>156.17634557672866</v>
      </c>
      <c r="BC383">
        <f>AVERAGE(AP383:AR383)</f>
        <v>196.50358003422636</v>
      </c>
      <c r="BD383">
        <f>AVERAGE(AS383:AU383)</f>
        <v>489.78065895538703</v>
      </c>
      <c r="BE383">
        <f>AVERAGE(AV383:AX383)</f>
        <v>189.99193219362897</v>
      </c>
      <c r="BF383">
        <f>AVERAGE(AY383:BA383)</f>
        <v>326.21815598486529</v>
      </c>
      <c r="BG383">
        <f>AVERAGE(BB383:BF383)</f>
        <v>271.73413454896729</v>
      </c>
      <c r="BH383">
        <f>LOG10(BG383)</f>
        <v>2.4341441968099233</v>
      </c>
      <c r="BI383">
        <f>STDEVA(BB383:BF383)/BG383</f>
        <v>0.50795540084063229</v>
      </c>
      <c r="BJ383">
        <f>COUNT(BB383:BF383)</f>
        <v>5</v>
      </c>
      <c r="BK383">
        <v>382</v>
      </c>
      <c r="BL383">
        <f t="shared" si="10"/>
        <v>1.8917650649528193</v>
      </c>
      <c r="BM383">
        <f t="shared" si="11"/>
        <v>0.91973293398767186</v>
      </c>
    </row>
    <row r="384" spans="1:65" x14ac:dyDescent="0.25">
      <c r="A384" t="s">
        <v>1317</v>
      </c>
      <c r="B384">
        <v>36</v>
      </c>
      <c r="C384">
        <v>9</v>
      </c>
      <c r="D384">
        <v>155.0444</v>
      </c>
      <c r="E384">
        <v>0.26569442090090201</v>
      </c>
      <c r="F384" s="1">
        <f>-LOG10(E384)</f>
        <v>0.57561756488739302</v>
      </c>
      <c r="G384">
        <v>0.41877040227245199</v>
      </c>
      <c r="H384">
        <v>1.4241843923919699</v>
      </c>
      <c r="I384">
        <v>0.19521160115609701</v>
      </c>
      <c r="J384" t="s">
        <v>0</v>
      </c>
      <c r="K384" t="s">
        <v>1</v>
      </c>
      <c r="L384">
        <v>465403.37229999999</v>
      </c>
      <c r="M384" t="s">
        <v>1318</v>
      </c>
      <c r="N384">
        <v>506.55275057454003</v>
      </c>
      <c r="O384">
        <v>457.71295350884702</v>
      </c>
      <c r="P384">
        <v>461.11728459773701</v>
      </c>
      <c r="Q384">
        <v>462.07523106982899</v>
      </c>
      <c r="R384">
        <v>383.50365184390301</v>
      </c>
      <c r="S384">
        <v>352.97402299925898</v>
      </c>
      <c r="T384">
        <v>496.08379563154102</v>
      </c>
      <c r="U384">
        <v>458.83195301472398</v>
      </c>
      <c r="V384">
        <v>442.372436863193</v>
      </c>
      <c r="W384">
        <v>472.707472504652</v>
      </c>
      <c r="X384">
        <v>465.94256443336798</v>
      </c>
      <c r="Y384">
        <v>521.75723540240199</v>
      </c>
      <c r="Z384">
        <v>137.21571308031099</v>
      </c>
      <c r="AA384">
        <v>24.927090469426801</v>
      </c>
      <c r="AB384">
        <v>158.773434850407</v>
      </c>
      <c r="AC384">
        <f>AVERAGE(N384:P384)</f>
        <v>475.12766289370802</v>
      </c>
      <c r="AD384">
        <f>AVERAGE(Q384:S384)</f>
        <v>399.51763530433033</v>
      </c>
      <c r="AE384">
        <f>AVERAGE(T384:V384)</f>
        <v>465.76272850315263</v>
      </c>
      <c r="AF384">
        <f>AVERAGE(W384:Y384)</f>
        <v>486.80242411347399</v>
      </c>
      <c r="AG384">
        <f>AVERAGE(Z384:AB384)</f>
        <v>106.97207946671493</v>
      </c>
      <c r="AH384">
        <f>AVERAGE(AC384:AG384)</f>
        <v>386.83650605627594</v>
      </c>
      <c r="AI384">
        <f>LOG10(AH384)</f>
        <v>2.5875274520466367</v>
      </c>
      <c r="AJ384">
        <f>STDEVA(AC384:AG384)/AH384</f>
        <v>0.41381892985511348</v>
      </c>
      <c r="AK384">
        <f>COUNT(AC384:AG384)</f>
        <v>5</v>
      </c>
      <c r="AL384">
        <v>305</v>
      </c>
      <c r="AM384">
        <v>190.66645318748101</v>
      </c>
      <c r="AN384">
        <v>196.02635829624799</v>
      </c>
      <c r="AO384">
        <v>199.62642433171399</v>
      </c>
      <c r="AP384">
        <v>325.65172532838102</v>
      </c>
      <c r="AQ384">
        <v>43.832243060239698</v>
      </c>
      <c r="AR384">
        <v>245.16414251527601</v>
      </c>
      <c r="AS384">
        <v>256.85938727280001</v>
      </c>
      <c r="AT384">
        <v>299.81160734149802</v>
      </c>
      <c r="AU384">
        <v>295.33087286857801</v>
      </c>
      <c r="AV384">
        <v>182.686280352446</v>
      </c>
      <c r="AW384">
        <v>242.790773653553</v>
      </c>
      <c r="AX384">
        <v>191.952994892569</v>
      </c>
      <c r="AY384">
        <v>481.839957240621</v>
      </c>
      <c r="AZ384">
        <v>483.64809082542803</v>
      </c>
      <c r="BA384">
        <v>438.40785864510099</v>
      </c>
      <c r="BB384">
        <f>AVERAGE(AM384:AO384)</f>
        <v>195.43974527181433</v>
      </c>
      <c r="BC384">
        <f>AVERAGE(AP384:AR384)</f>
        <v>204.88270363463224</v>
      </c>
      <c r="BD384">
        <f>AVERAGE(AS384:AU384)</f>
        <v>284.00062249429203</v>
      </c>
      <c r="BE384">
        <f>AVERAGE(AV384:AX384)</f>
        <v>205.81001629952266</v>
      </c>
      <c r="BF384">
        <f>AVERAGE(AY384:BA384)</f>
        <v>467.96530223705003</v>
      </c>
      <c r="BG384">
        <f>AVERAGE(BB384:BF384)</f>
        <v>271.6196779874623</v>
      </c>
      <c r="BH384">
        <f>LOG10(BG384)</f>
        <v>2.4339612300112456</v>
      </c>
      <c r="BI384">
        <f>STDEVA(BB384:BF384)/BG384</f>
        <v>0.42495593293012851</v>
      </c>
      <c r="BJ384">
        <f>COUNT(BB384:BF384)</f>
        <v>5</v>
      </c>
      <c r="BK384">
        <v>383</v>
      </c>
      <c r="BL384">
        <f t="shared" si="10"/>
        <v>1.4241843923919677</v>
      </c>
      <c r="BM384">
        <f t="shared" si="11"/>
        <v>0.5101359474050764</v>
      </c>
    </row>
    <row r="385" spans="1:65" x14ac:dyDescent="0.25">
      <c r="A385" t="s">
        <v>925</v>
      </c>
      <c r="B385">
        <v>45</v>
      </c>
      <c r="C385">
        <v>15</v>
      </c>
      <c r="D385">
        <v>211.32140000000001</v>
      </c>
      <c r="E385">
        <v>0.126631456103481</v>
      </c>
      <c r="F385" s="1">
        <f>-LOG10(E385)</f>
        <v>0.89745839925345772</v>
      </c>
      <c r="G385">
        <v>0.28781301647007401</v>
      </c>
      <c r="H385">
        <v>1.6163925981809399</v>
      </c>
      <c r="I385">
        <v>0.33041613140378701</v>
      </c>
      <c r="J385" t="s">
        <v>0</v>
      </c>
      <c r="K385" t="s">
        <v>1</v>
      </c>
      <c r="L385">
        <v>95714.521699999998</v>
      </c>
      <c r="M385" t="s">
        <v>926</v>
      </c>
      <c r="N385">
        <v>839.29556197704903</v>
      </c>
      <c r="O385">
        <v>829.50227413839195</v>
      </c>
      <c r="P385">
        <v>777.29512261756497</v>
      </c>
      <c r="Q385">
        <v>223.93400132516399</v>
      </c>
      <c r="R385">
        <v>199.03150384468299</v>
      </c>
      <c r="S385">
        <v>248.76070479056801</v>
      </c>
      <c r="T385">
        <v>108.648341015377</v>
      </c>
      <c r="U385">
        <v>94.988824954915103</v>
      </c>
      <c r="V385">
        <v>59.862864680427499</v>
      </c>
      <c r="W385">
        <v>796.66275897726905</v>
      </c>
      <c r="X385">
        <v>666.98608400536204</v>
      </c>
      <c r="Y385">
        <v>491.39082645616202</v>
      </c>
      <c r="Z385">
        <v>322.88753383288298</v>
      </c>
      <c r="AA385">
        <v>548.81266051217301</v>
      </c>
      <c r="AB385">
        <v>357.34391248999702</v>
      </c>
      <c r="AC385">
        <f>AVERAGE(N385:P385)</f>
        <v>815.36431957766865</v>
      </c>
      <c r="AD385">
        <f>AVERAGE(Q385:S385)</f>
        <v>223.90873665347166</v>
      </c>
      <c r="AE385">
        <f>AVERAGE(T385:V385)</f>
        <v>87.833343550239874</v>
      </c>
      <c r="AF385">
        <f>AVERAGE(W385:Y385)</f>
        <v>651.67988981293104</v>
      </c>
      <c r="AG385">
        <f>AVERAGE(Z385:AB385)</f>
        <v>409.6813689450176</v>
      </c>
      <c r="AH385">
        <f>AVERAGE(AC385:AG385)</f>
        <v>437.69353170786582</v>
      </c>
      <c r="AI385">
        <f>LOG10(AH385)</f>
        <v>2.6411701286000047</v>
      </c>
      <c r="AJ385">
        <f>STDEVA(AC385:AG385)/AH385</f>
        <v>0.68285139771590464</v>
      </c>
      <c r="AK385">
        <f>COUNT(AC385:AG385)</f>
        <v>5</v>
      </c>
      <c r="AL385">
        <v>286</v>
      </c>
      <c r="AM385">
        <v>124.117532310985</v>
      </c>
      <c r="AN385">
        <v>121.55954119142</v>
      </c>
      <c r="AO385">
        <v>85.510718163741004</v>
      </c>
      <c r="AP385">
        <v>746.73634333668599</v>
      </c>
      <c r="AQ385">
        <v>203.873578517108</v>
      </c>
      <c r="AR385">
        <v>242.88392135918201</v>
      </c>
      <c r="AS385">
        <v>241.890560585564</v>
      </c>
      <c r="AT385">
        <v>417.96521958963001</v>
      </c>
      <c r="AU385">
        <v>784.18440684607799</v>
      </c>
      <c r="AV385">
        <v>282.42302231059102</v>
      </c>
      <c r="AW385">
        <v>252.35532608849999</v>
      </c>
      <c r="AX385">
        <v>260.89696921534198</v>
      </c>
      <c r="AY385">
        <v>112.897098562157</v>
      </c>
      <c r="AZ385">
        <v>81.147583479747198</v>
      </c>
      <c r="BA385">
        <v>103.320761992934</v>
      </c>
      <c r="BB385">
        <f>AVERAGE(AM385:AO385)</f>
        <v>110.39593055538199</v>
      </c>
      <c r="BC385">
        <f>AVERAGE(AP385:AR385)</f>
        <v>397.83128107099202</v>
      </c>
      <c r="BD385">
        <f>AVERAGE(AS385:AU385)</f>
        <v>481.34672900709069</v>
      </c>
      <c r="BE385">
        <f>AVERAGE(AV385:AX385)</f>
        <v>265.22510587147764</v>
      </c>
      <c r="BF385">
        <f>AVERAGE(AY385:BA385)</f>
        <v>99.121814678279407</v>
      </c>
      <c r="BG385">
        <f>AVERAGE(BB385:BF385)</f>
        <v>270.78417223664434</v>
      </c>
      <c r="BH385">
        <f>LOG10(BG385)</f>
        <v>2.4326232755552861</v>
      </c>
      <c r="BI385">
        <f>STDEVA(BB385:BF385)/BG385</f>
        <v>0.62807996023418966</v>
      </c>
      <c r="BJ385">
        <f>COUNT(BB385:BF385)</f>
        <v>5</v>
      </c>
      <c r="BK385">
        <v>384</v>
      </c>
      <c r="BL385">
        <f t="shared" si="10"/>
        <v>1.6163925981809442</v>
      </c>
      <c r="BM385">
        <f t="shared" si="11"/>
        <v>0.6927776502295957</v>
      </c>
    </row>
    <row r="386" spans="1:65" x14ac:dyDescent="0.25">
      <c r="A386" t="s">
        <v>1403</v>
      </c>
      <c r="B386">
        <v>39</v>
      </c>
      <c r="C386">
        <v>3</v>
      </c>
      <c r="D386">
        <v>196.38030000000001</v>
      </c>
      <c r="E386">
        <v>0.31844222135450001</v>
      </c>
      <c r="F386" s="1">
        <f>-LOG10(E386)</f>
        <v>0.49696935523828922</v>
      </c>
      <c r="G386">
        <v>0.45504541198243997</v>
      </c>
      <c r="H386">
        <v>11.5829150529683</v>
      </c>
      <c r="I386">
        <v>0.16548394722486301</v>
      </c>
      <c r="J386" t="s">
        <v>1</v>
      </c>
      <c r="K386" t="s">
        <v>0</v>
      </c>
      <c r="L386">
        <v>276319.57579999999</v>
      </c>
      <c r="M386" t="s">
        <v>1404</v>
      </c>
      <c r="O386">
        <v>198.819313741976</v>
      </c>
      <c r="R386">
        <v>2.6561303039843902</v>
      </c>
      <c r="S386">
        <v>2.6170284794265402</v>
      </c>
      <c r="U386">
        <v>5.0103590749910003</v>
      </c>
      <c r="AC386">
        <f>AVERAGE(N386:P386)</f>
        <v>198.819313741976</v>
      </c>
      <c r="AD386">
        <f>AVERAGE(Q386:S386)</f>
        <v>2.6365793917054652</v>
      </c>
      <c r="AE386">
        <f>AVERAGE(T386:V386)</f>
        <v>5.0103590749910003</v>
      </c>
      <c r="AH386">
        <f>AVERAGE(AC386:AG386)</f>
        <v>68.822084069557476</v>
      </c>
      <c r="AI386">
        <f>LOG10(AH386)</f>
        <v>1.8377278197845401</v>
      </c>
      <c r="AJ386">
        <f>STDEVA(AC386:AG386)/AH386</f>
        <v>1.63591616105738</v>
      </c>
      <c r="AK386">
        <f>COUNT(AC386:AG386)</f>
        <v>3</v>
      </c>
      <c r="AL386">
        <v>660</v>
      </c>
      <c r="AP386">
        <v>773.22722222044604</v>
      </c>
      <c r="AQ386">
        <v>760.93311648131396</v>
      </c>
      <c r="AR386">
        <v>883.47720075630605</v>
      </c>
      <c r="AX386">
        <v>1.62857536055354</v>
      </c>
      <c r="BA386">
        <v>2.75422094369452</v>
      </c>
      <c r="BC386">
        <f>AVERAGE(AP386:AR386)</f>
        <v>805.87917981935527</v>
      </c>
      <c r="BE386">
        <f>AVERAGE(AV386:AX386)</f>
        <v>1.62857536055354</v>
      </c>
      <c r="BF386">
        <f>AVERAGE(AY386:BA386)</f>
        <v>2.75422094369452</v>
      </c>
      <c r="BG386">
        <f>AVERAGE(BB386:BF386)</f>
        <v>270.08732537453443</v>
      </c>
      <c r="BH386">
        <f>LOG10(BG386)</f>
        <v>2.4315042041465196</v>
      </c>
      <c r="BI386">
        <f>STDEVA(BB386:BF386)/BG386</f>
        <v>1.7179987908946439</v>
      </c>
      <c r="BJ386">
        <f>COUNT(BB386:BF386)</f>
        <v>3</v>
      </c>
      <c r="BK386">
        <v>385</v>
      </c>
      <c r="BL386">
        <f t="shared" si="10"/>
        <v>0.25481419379499126</v>
      </c>
      <c r="BM386">
        <f t="shared" si="11"/>
        <v>-1.9724824532926959</v>
      </c>
    </row>
    <row r="387" spans="1:65" x14ac:dyDescent="0.25">
      <c r="A387" t="s">
        <v>437</v>
      </c>
      <c r="B387">
        <v>2</v>
      </c>
      <c r="C387">
        <v>1</v>
      </c>
      <c r="D387">
        <v>8.1584000000000003</v>
      </c>
      <c r="E387">
        <v>3.1720065165768599E-2</v>
      </c>
      <c r="F387" s="1">
        <f>-LOG10(E387)</f>
        <v>1.4986659291380202</v>
      </c>
      <c r="G387">
        <v>0.16033096192339999</v>
      </c>
      <c r="H387">
        <v>1.9234765518711201</v>
      </c>
      <c r="I387">
        <v>0.58827904695217603</v>
      </c>
      <c r="J387" t="s">
        <v>0</v>
      </c>
      <c r="K387" t="s">
        <v>1</v>
      </c>
      <c r="L387">
        <v>57185.291799999999</v>
      </c>
      <c r="M387" t="s">
        <v>438</v>
      </c>
      <c r="N387">
        <v>1614.5686028672701</v>
      </c>
      <c r="O387">
        <v>251.15793680710701</v>
      </c>
      <c r="P387">
        <v>520.02465685045001</v>
      </c>
      <c r="Q387">
        <v>114.359411017678</v>
      </c>
      <c r="R387">
        <v>213.037038757624</v>
      </c>
      <c r="S387">
        <v>262.94185730913</v>
      </c>
      <c r="T387">
        <v>158.63994694459399</v>
      </c>
      <c r="U387">
        <v>309.17903401573398</v>
      </c>
      <c r="V387">
        <v>40.607856681179904</v>
      </c>
      <c r="W387">
        <v>250.829268536265</v>
      </c>
      <c r="X387">
        <v>198.03776814640901</v>
      </c>
      <c r="Y387">
        <v>371.37252667110101</v>
      </c>
      <c r="Z387">
        <v>1411.90365695482</v>
      </c>
      <c r="AA387">
        <v>1320.11974129487</v>
      </c>
      <c r="AB387">
        <v>734.38469528408996</v>
      </c>
      <c r="AC387">
        <f>AVERAGE(N387:P387)</f>
        <v>795.25039884160913</v>
      </c>
      <c r="AD387">
        <f>AVERAGE(Q387:S387)</f>
        <v>196.77943569481067</v>
      </c>
      <c r="AE387">
        <f>AVERAGE(T387:V387)</f>
        <v>169.47561254716928</v>
      </c>
      <c r="AF387">
        <f>AVERAGE(W387:Y387)</f>
        <v>273.41318778459168</v>
      </c>
      <c r="AG387">
        <f>AVERAGE(Z387:AB387)</f>
        <v>1155.46936451126</v>
      </c>
      <c r="AH387">
        <f>AVERAGE(AC387:AG387)</f>
        <v>518.07759987588815</v>
      </c>
      <c r="AI387">
        <f>LOG10(AH387)</f>
        <v>2.7143948151000861</v>
      </c>
      <c r="AJ387">
        <f>STDEVA(AC387:AG387)/AH387</f>
        <v>0.84561691471589473</v>
      </c>
      <c r="AK387">
        <f>COUNT(AC387:AG387)</f>
        <v>5</v>
      </c>
      <c r="AL387">
        <v>266</v>
      </c>
      <c r="AM387">
        <v>109.331863792652</v>
      </c>
      <c r="AN387">
        <v>1490.59571297356</v>
      </c>
      <c r="AO387">
        <v>304.08331806121299</v>
      </c>
      <c r="AP387">
        <v>537.36727939009302</v>
      </c>
      <c r="AQ387">
        <v>456.486000697235</v>
      </c>
      <c r="AR387">
        <v>477.35008823942201</v>
      </c>
      <c r="AS387">
        <v>53.640789270397001</v>
      </c>
      <c r="AT387">
        <v>44.152747554799298</v>
      </c>
      <c r="AU387">
        <v>117.09390076095301</v>
      </c>
      <c r="AV387">
        <v>64.222023374793395</v>
      </c>
      <c r="AW387">
        <v>92.763098976551007</v>
      </c>
      <c r="AX387">
        <v>177.88058795096899</v>
      </c>
      <c r="AY387">
        <v>61.556037718561697</v>
      </c>
      <c r="AZ387">
        <v>30.816686720075701</v>
      </c>
      <c r="BA387">
        <v>22.825568945266198</v>
      </c>
      <c r="BB387">
        <f>AVERAGE(AM387:AO387)</f>
        <v>634.67029827580836</v>
      </c>
      <c r="BC387">
        <f>AVERAGE(AP387:AR387)</f>
        <v>490.40112277558336</v>
      </c>
      <c r="BD387">
        <f>AVERAGE(AS387:AU387)</f>
        <v>71.629145862049768</v>
      </c>
      <c r="BE387">
        <f>AVERAGE(AV387:AX387)</f>
        <v>111.62190343410445</v>
      </c>
      <c r="BF387">
        <f>AVERAGE(AY387:BA387)</f>
        <v>38.399431127967866</v>
      </c>
      <c r="BG387">
        <f>AVERAGE(BB387:BF387)</f>
        <v>269.34438029510272</v>
      </c>
      <c r="BH387">
        <f>LOG10(BG387)</f>
        <v>2.4303079186891483</v>
      </c>
      <c r="BI387">
        <f>STDEVA(BB387:BF387)/BG387</f>
        <v>1.0161467968265783</v>
      </c>
      <c r="BJ387">
        <f>COUNT(BB387:BF387)</f>
        <v>5</v>
      </c>
      <c r="BK387">
        <v>386</v>
      </c>
      <c r="BL387">
        <f t="shared" ref="BL387:BL450" si="12">(AH387/BG387)</f>
        <v>1.9234765518711212</v>
      </c>
      <c r="BM387">
        <f t="shared" ref="BM387:BM450" si="13">LOG(BL387,2)</f>
        <v>0.94371624257684983</v>
      </c>
    </row>
    <row r="388" spans="1:65" x14ac:dyDescent="0.25">
      <c r="A388" t="s">
        <v>1223</v>
      </c>
      <c r="B388">
        <v>7</v>
      </c>
      <c r="C388">
        <v>2</v>
      </c>
      <c r="D388">
        <v>35.7654</v>
      </c>
      <c r="E388">
        <v>0.22617446611785599</v>
      </c>
      <c r="F388" s="1">
        <f>-LOG10(E388)</f>
        <v>0.64555642615702713</v>
      </c>
      <c r="G388">
        <v>0.384347552933892</v>
      </c>
      <c r="H388">
        <v>1.19425694596035</v>
      </c>
      <c r="I388">
        <v>0.22304310581735201</v>
      </c>
      <c r="J388" t="s">
        <v>1</v>
      </c>
      <c r="K388" t="s">
        <v>0</v>
      </c>
      <c r="L388">
        <v>82754.507299999997</v>
      </c>
      <c r="M388" t="s">
        <v>1224</v>
      </c>
      <c r="N388">
        <v>304.66003113940002</v>
      </c>
      <c r="O388">
        <v>361.99208834636698</v>
      </c>
      <c r="P388">
        <v>280.75935825985198</v>
      </c>
      <c r="Q388">
        <v>133.407017240643</v>
      </c>
      <c r="R388">
        <v>134.88040109008099</v>
      </c>
      <c r="S388">
        <v>126.395400542443</v>
      </c>
      <c r="T388">
        <v>490.860351566568</v>
      </c>
      <c r="U388">
        <v>428.27921106515703</v>
      </c>
      <c r="V388">
        <v>378.21302953512901</v>
      </c>
      <c r="W388">
        <v>167.59492214587701</v>
      </c>
      <c r="X388">
        <v>204.55670117597501</v>
      </c>
      <c r="Y388">
        <v>208.02498521484199</v>
      </c>
      <c r="Z388">
        <v>49.234019460734103</v>
      </c>
      <c r="AB388">
        <v>57.1818523187465</v>
      </c>
      <c r="AC388">
        <f>AVERAGE(N388:P388)</f>
        <v>315.80382591520635</v>
      </c>
      <c r="AD388">
        <f>AVERAGE(Q388:S388)</f>
        <v>131.56093962438899</v>
      </c>
      <c r="AE388">
        <f>AVERAGE(T388:V388)</f>
        <v>432.45086405561801</v>
      </c>
      <c r="AF388">
        <f>AVERAGE(W388:Y388)</f>
        <v>193.39220284556464</v>
      </c>
      <c r="AG388">
        <f>AVERAGE(Z388:AB388)</f>
        <v>53.207935889740298</v>
      </c>
      <c r="AH388">
        <f>AVERAGE(AC388:AG388)</f>
        <v>225.28315366610369</v>
      </c>
      <c r="AI388">
        <f>LOG10(AH388)</f>
        <v>2.3527287170527504</v>
      </c>
      <c r="AJ388">
        <f>STDEVA(AC388:AG388)/AH388</f>
        <v>0.66776135528299152</v>
      </c>
      <c r="AK388">
        <f>COUNT(AC388:AG388)</f>
        <v>5</v>
      </c>
      <c r="AL388">
        <v>414</v>
      </c>
      <c r="AM388">
        <v>409.32160605824498</v>
      </c>
      <c r="AN388">
        <v>431.97965375783502</v>
      </c>
      <c r="AO388">
        <v>426.03069340040798</v>
      </c>
      <c r="AP388">
        <v>216.441917508269</v>
      </c>
      <c r="AQ388">
        <v>148.57389771263999</v>
      </c>
      <c r="AR388">
        <v>328.70221744272698</v>
      </c>
      <c r="AS388">
        <v>66.989734667078196</v>
      </c>
      <c r="AT388">
        <v>109.35972509987199</v>
      </c>
      <c r="AU388">
        <v>89.0013792283263</v>
      </c>
      <c r="AV388">
        <v>334.00307670256001</v>
      </c>
      <c r="AW388">
        <v>293.45074226814398</v>
      </c>
      <c r="AX388">
        <v>350.56018867201902</v>
      </c>
      <c r="AY388">
        <v>303.88684799893701</v>
      </c>
      <c r="AZ388">
        <v>226.55400679380699</v>
      </c>
      <c r="BA388">
        <v>237.28993177654399</v>
      </c>
      <c r="BB388">
        <f>AVERAGE(AM388:AO388)</f>
        <v>422.443984405496</v>
      </c>
      <c r="BC388">
        <f>AVERAGE(AP388:AR388)</f>
        <v>231.23934422121201</v>
      </c>
      <c r="BD388">
        <f>AVERAGE(AS388:AU388)</f>
        <v>88.450279665092168</v>
      </c>
      <c r="BE388">
        <f>AVERAGE(AV388:AX388)</f>
        <v>326.00466921424101</v>
      </c>
      <c r="BF388">
        <f>AVERAGE(AY388:BA388)</f>
        <v>255.91026218976265</v>
      </c>
      <c r="BG388">
        <f>AVERAGE(BB388:BF388)</f>
        <v>264.80970793916077</v>
      </c>
      <c r="BH388">
        <f>LOG10(BG388)</f>
        <v>2.4229339023202527</v>
      </c>
      <c r="BI388">
        <f>STDEVA(BB388:BF388)/BG388</f>
        <v>0.46596426663963192</v>
      </c>
      <c r="BJ388">
        <f>COUNT(BB388:BF388)</f>
        <v>5</v>
      </c>
      <c r="BK388">
        <v>387</v>
      </c>
      <c r="BL388">
        <f t="shared" si="12"/>
        <v>0.85073600744977906</v>
      </c>
      <c r="BM388">
        <f t="shared" si="13"/>
        <v>-0.23321657734688847</v>
      </c>
    </row>
    <row r="389" spans="1:65" x14ac:dyDescent="0.25">
      <c r="A389" t="s">
        <v>669</v>
      </c>
      <c r="B389">
        <v>2</v>
      </c>
      <c r="C389">
        <v>1</v>
      </c>
      <c r="D389">
        <v>13.123900000000001</v>
      </c>
      <c r="E389">
        <v>7.1158687080673605E-2</v>
      </c>
      <c r="F389" s="1">
        <f>-LOG10(E389)</f>
        <v>1.1477720735009682</v>
      </c>
      <c r="G389">
        <v>0.215484103483222</v>
      </c>
      <c r="H389">
        <v>4.7796065130528103</v>
      </c>
      <c r="I389">
        <v>0.44099063150700801</v>
      </c>
      <c r="J389" t="s">
        <v>0</v>
      </c>
      <c r="K389" t="s">
        <v>1</v>
      </c>
      <c r="L389">
        <v>126253.55379999999</v>
      </c>
      <c r="M389" t="s">
        <v>670</v>
      </c>
      <c r="N389">
        <v>293.968102368019</v>
      </c>
      <c r="O389">
        <v>126.359857012125</v>
      </c>
      <c r="P389">
        <v>165.23062907089499</v>
      </c>
      <c r="Q389">
        <v>301.29848443663201</v>
      </c>
      <c r="R389">
        <v>210.74221595291201</v>
      </c>
      <c r="S389">
        <v>253.40109685905799</v>
      </c>
      <c r="T389">
        <v>509.13132457148799</v>
      </c>
      <c r="U389">
        <v>492.637656692223</v>
      </c>
      <c r="V389">
        <v>176.554277306881</v>
      </c>
      <c r="W389">
        <v>192.38836787587101</v>
      </c>
      <c r="X389">
        <v>202.00138958502001</v>
      </c>
      <c r="Y389">
        <v>239.73595502513101</v>
      </c>
      <c r="Z389">
        <v>6554.2470559654503</v>
      </c>
      <c r="AA389">
        <v>3830.3516956506601</v>
      </c>
      <c r="AB389">
        <v>5271.9397004921802</v>
      </c>
      <c r="AC389">
        <f>AVERAGE(N389:P389)</f>
        <v>195.18619615034632</v>
      </c>
      <c r="AD389">
        <f>AVERAGE(Q389:S389)</f>
        <v>255.14726574953397</v>
      </c>
      <c r="AE389">
        <f>AVERAGE(T389:V389)</f>
        <v>392.7744195235307</v>
      </c>
      <c r="AF389">
        <f>AVERAGE(W389:Y389)</f>
        <v>211.37523749534068</v>
      </c>
      <c r="AG389">
        <f>AVERAGE(Z389:AB389)</f>
        <v>5218.8461507027641</v>
      </c>
      <c r="AH389">
        <f>AVERAGE(AC389:AG389)</f>
        <v>1254.6658539243031</v>
      </c>
      <c r="AI389">
        <f>LOG10(AH389)</f>
        <v>3.0985280787101281</v>
      </c>
      <c r="AJ389">
        <f>STDEVA(AC389:AG389)/AH389</f>
        <v>1.7673285834547552</v>
      </c>
      <c r="AK389">
        <f>COUNT(AC389:AG389)</f>
        <v>5</v>
      </c>
      <c r="AL389">
        <v>158</v>
      </c>
      <c r="AM389">
        <v>116.40038901451901</v>
      </c>
      <c r="AN389">
        <v>624.09443508367394</v>
      </c>
      <c r="AO389">
        <v>219.13985224191501</v>
      </c>
      <c r="AP389">
        <v>41.097834979023403</v>
      </c>
      <c r="AQ389">
        <v>95.399403032400798</v>
      </c>
      <c r="AR389">
        <v>91.992744639765903</v>
      </c>
      <c r="AS389">
        <v>305.74803112989503</v>
      </c>
      <c r="AT389">
        <v>279.52046669454302</v>
      </c>
      <c r="AU389">
        <v>332.09106026040803</v>
      </c>
      <c r="AV389">
        <v>235.91237879272899</v>
      </c>
      <c r="AW389">
        <v>308.90698209052903</v>
      </c>
      <c r="AX389">
        <v>163.60041120481699</v>
      </c>
      <c r="AY389">
        <v>435.26640198062302</v>
      </c>
      <c r="AZ389">
        <v>318.29990497218802</v>
      </c>
      <c r="BA389">
        <v>370.089784920672</v>
      </c>
      <c r="BB389">
        <f>AVERAGE(AM389:AO389)</f>
        <v>319.87822544670263</v>
      </c>
      <c r="BC389">
        <f>AVERAGE(AP389:AR389)</f>
        <v>76.163327550396701</v>
      </c>
      <c r="BD389">
        <f>AVERAGE(AS389:AU389)</f>
        <v>305.78651936161538</v>
      </c>
      <c r="BE389">
        <f>AVERAGE(AV389:AX389)</f>
        <v>236.13992402935833</v>
      </c>
      <c r="BF389">
        <f>AVERAGE(AY389:BA389)</f>
        <v>374.55203062449436</v>
      </c>
      <c r="BG389">
        <f>AVERAGE(BB389:BF389)</f>
        <v>262.50400540251349</v>
      </c>
      <c r="BH389">
        <f>LOG10(BG389)</f>
        <v>2.4191359344503116</v>
      </c>
      <c r="BI389">
        <f>STDEVA(BB389:BF389)/BG389</f>
        <v>0.43907232041284883</v>
      </c>
      <c r="BJ389">
        <f>COUNT(BB389:BF389)</f>
        <v>5</v>
      </c>
      <c r="BK389">
        <v>388</v>
      </c>
      <c r="BL389">
        <f t="shared" si="12"/>
        <v>4.7796065130528085</v>
      </c>
      <c r="BM389">
        <f t="shared" si="13"/>
        <v>2.256891851462453</v>
      </c>
    </row>
    <row r="390" spans="1:65" x14ac:dyDescent="0.25">
      <c r="A390" t="s">
        <v>2168</v>
      </c>
      <c r="B390">
        <v>2</v>
      </c>
      <c r="C390">
        <v>1</v>
      </c>
      <c r="D390">
        <v>7.0846</v>
      </c>
      <c r="E390">
        <v>0.85276013037805798</v>
      </c>
      <c r="F390" s="1">
        <f>-LOG10(E390)</f>
        <v>6.917311268144738E-2</v>
      </c>
      <c r="G390">
        <v>0.80467078862826602</v>
      </c>
      <c r="H390">
        <v>14.459986106010501</v>
      </c>
      <c r="I390">
        <v>5.3760685565712001E-2</v>
      </c>
      <c r="J390" t="s">
        <v>1</v>
      </c>
      <c r="K390" t="s">
        <v>0</v>
      </c>
      <c r="L390">
        <v>156058.65609999999</v>
      </c>
      <c r="M390" t="s">
        <v>2169</v>
      </c>
      <c r="O390">
        <v>16.080914245332199</v>
      </c>
      <c r="W390">
        <v>1.96514666431524</v>
      </c>
      <c r="AC390">
        <f>AVERAGE(N390:P390)</f>
        <v>16.080914245332199</v>
      </c>
      <c r="AF390">
        <f>AVERAGE(W390:Y390)</f>
        <v>1.96514666431524</v>
      </c>
      <c r="AH390">
        <f>AVERAGE(AC390:AG390)</f>
        <v>9.0230304548237186</v>
      </c>
      <c r="AI390">
        <f>LOG10(AH390)</f>
        <v>0.95535242321489111</v>
      </c>
      <c r="AJ390">
        <f>STDEVA(AC390:AG390)/AH390</f>
        <v>1.1062087209130811</v>
      </c>
      <c r="AK390">
        <f>COUNT(AC390:AG390)</f>
        <v>2</v>
      </c>
      <c r="AL390">
        <v>990</v>
      </c>
      <c r="AQ390">
        <v>260.94579002172298</v>
      </c>
      <c r="BC390">
        <f>AVERAGE(AP390:AR390)</f>
        <v>260.94579002172298</v>
      </c>
      <c r="BG390">
        <f>AVERAGE(BB390:BF390)</f>
        <v>260.94579002172298</v>
      </c>
      <c r="BH390">
        <f>LOG10(BG390)</f>
        <v>2.4165502945423754</v>
      </c>
      <c r="BJ390">
        <f>COUNT(BB390:BF390)</f>
        <v>1</v>
      </c>
      <c r="BK390">
        <v>389</v>
      </c>
      <c r="BL390">
        <f t="shared" si="12"/>
        <v>3.4578179836021024E-2</v>
      </c>
      <c r="BM390">
        <f t="shared" si="13"/>
        <v>-4.8539942609523798</v>
      </c>
    </row>
    <row r="391" spans="1:65" x14ac:dyDescent="0.25">
      <c r="A391" t="s">
        <v>321</v>
      </c>
      <c r="B391">
        <v>5</v>
      </c>
      <c r="C391">
        <v>2</v>
      </c>
      <c r="D391">
        <v>25.314800000000002</v>
      </c>
      <c r="E391">
        <v>1.69187507780637E-2</v>
      </c>
      <c r="F391" s="1">
        <f>-LOG10(E391)</f>
        <v>1.7716317069129757</v>
      </c>
      <c r="G391">
        <v>0.121597686482927</v>
      </c>
      <c r="H391">
        <v>1.80374589024396</v>
      </c>
      <c r="I391">
        <v>0.68869979435870299</v>
      </c>
      <c r="J391" t="s">
        <v>1</v>
      </c>
      <c r="K391" t="s">
        <v>0</v>
      </c>
      <c r="L391">
        <v>104461.811</v>
      </c>
      <c r="M391" t="s">
        <v>322</v>
      </c>
      <c r="N391">
        <v>146.41948015024499</v>
      </c>
      <c r="O391">
        <v>240.84141961796499</v>
      </c>
      <c r="P391">
        <v>174.61967000968599</v>
      </c>
      <c r="Q391">
        <v>90.290047608504395</v>
      </c>
      <c r="R391">
        <v>110.549517059311</v>
      </c>
      <c r="S391">
        <v>62.351982588307401</v>
      </c>
      <c r="T391">
        <v>300.02350500511</v>
      </c>
      <c r="U391">
        <v>222.194901010232</v>
      </c>
      <c r="V391">
        <v>408.30446612811301</v>
      </c>
      <c r="W391">
        <v>122.796688849944</v>
      </c>
      <c r="X391">
        <v>104.791030693813</v>
      </c>
      <c r="Y391">
        <v>162.862326267707</v>
      </c>
      <c r="AC391">
        <f>AVERAGE(N391:P391)</f>
        <v>187.29352325929867</v>
      </c>
      <c r="AD391">
        <f>AVERAGE(Q391:S391)</f>
        <v>87.730515752040944</v>
      </c>
      <c r="AE391">
        <f>AVERAGE(T391:V391)</f>
        <v>310.17429071448504</v>
      </c>
      <c r="AF391">
        <f>AVERAGE(W391:Y391)</f>
        <v>130.15001527048801</v>
      </c>
      <c r="AH391">
        <f>AVERAGE(AC391:AG391)</f>
        <v>178.83708624907814</v>
      </c>
      <c r="AI391">
        <f>LOG10(AH391)</f>
        <v>2.2524575853949678</v>
      </c>
      <c r="AJ391">
        <f>STDEVA(AC391:AG391)/AH391</f>
        <v>0.54012873597726352</v>
      </c>
      <c r="AK391">
        <f>COUNT(AC391:AG391)</f>
        <v>4</v>
      </c>
      <c r="AL391">
        <v>470</v>
      </c>
      <c r="AM391">
        <v>261.88939935159601</v>
      </c>
      <c r="AN391">
        <v>131.47768043213199</v>
      </c>
      <c r="AO391">
        <v>142.05622594081001</v>
      </c>
      <c r="AP391">
        <v>353.76080707665301</v>
      </c>
      <c r="AQ391">
        <v>280.64735092853698</v>
      </c>
      <c r="AR391">
        <v>333.23662086599302</v>
      </c>
      <c r="AS391">
        <v>172.00894972031401</v>
      </c>
      <c r="AT391">
        <v>301.36645602150799</v>
      </c>
      <c r="AU391">
        <v>194.75512880976501</v>
      </c>
      <c r="AV391">
        <v>357.159175582204</v>
      </c>
      <c r="AW391">
        <v>269.53957907942498</v>
      </c>
      <c r="AX391">
        <v>304.03847017434703</v>
      </c>
      <c r="AY391">
        <v>213.107261879585</v>
      </c>
      <c r="AZ391">
        <v>303.25763974784297</v>
      </c>
      <c r="BA391">
        <v>252.61916652903599</v>
      </c>
      <c r="BB391">
        <f>AVERAGE(AM391:AO391)</f>
        <v>178.47443524151268</v>
      </c>
      <c r="BC391">
        <f>AVERAGE(AP391:AR391)</f>
        <v>322.54825962372769</v>
      </c>
      <c r="BD391">
        <f>AVERAGE(AS391:AU391)</f>
        <v>222.71017818386233</v>
      </c>
      <c r="BE391">
        <f>AVERAGE(AV391:AX391)</f>
        <v>310.245741611992</v>
      </c>
      <c r="BF391">
        <f>AVERAGE(AY391:BA391)</f>
        <v>256.32802271882133</v>
      </c>
      <c r="BG391">
        <f>AVERAGE(BB391:BF391)</f>
        <v>258.06132747598321</v>
      </c>
      <c r="BH391">
        <f>LOG10(BG391)</f>
        <v>2.411722926968626</v>
      </c>
      <c r="BI391">
        <f>STDEVA(BB391:BF391)/BG391</f>
        <v>0.23305569363654405</v>
      </c>
      <c r="BJ391">
        <f>COUNT(BB391:BF391)</f>
        <v>5</v>
      </c>
      <c r="BK391">
        <v>390</v>
      </c>
      <c r="BL391">
        <f t="shared" si="12"/>
        <v>0.69300227197243192</v>
      </c>
      <c r="BM391">
        <f t="shared" si="13"/>
        <v>-0.52906801271536741</v>
      </c>
    </row>
    <row r="392" spans="1:65" x14ac:dyDescent="0.25">
      <c r="A392" t="s">
        <v>1009</v>
      </c>
      <c r="B392">
        <v>24</v>
      </c>
      <c r="C392">
        <v>3</v>
      </c>
      <c r="D392">
        <v>129.05680000000001</v>
      </c>
      <c r="E392">
        <v>0.15570619384454301</v>
      </c>
      <c r="F392" s="1">
        <f>-LOG10(E392)</f>
        <v>0.80769411126614943</v>
      </c>
      <c r="G392">
        <v>0.32211665399623701</v>
      </c>
      <c r="H392">
        <v>1.0408610018020199</v>
      </c>
      <c r="I392">
        <v>0.29123716043701398</v>
      </c>
      <c r="J392" t="s">
        <v>1</v>
      </c>
      <c r="K392" t="s">
        <v>0</v>
      </c>
      <c r="L392">
        <v>81320.109800000006</v>
      </c>
      <c r="M392" t="s">
        <v>1010</v>
      </c>
      <c r="N392">
        <v>267.33531612204501</v>
      </c>
      <c r="O392">
        <v>294.84350906594898</v>
      </c>
      <c r="P392">
        <v>276.55673266963203</v>
      </c>
      <c r="Q392">
        <v>329.10259027155001</v>
      </c>
      <c r="R392">
        <v>359.18065311102998</v>
      </c>
      <c r="S392">
        <v>413.69383462596102</v>
      </c>
      <c r="T392">
        <v>378.09130680196898</v>
      </c>
      <c r="U392">
        <v>453.27588750047198</v>
      </c>
      <c r="V392">
        <v>385.93541206821101</v>
      </c>
      <c r="W392">
        <v>173.90318760500301</v>
      </c>
      <c r="X392">
        <v>169.35478821722199</v>
      </c>
      <c r="Y392">
        <v>180.23592508882501</v>
      </c>
      <c r="AA392">
        <v>3.3788724073075498</v>
      </c>
      <c r="AB392">
        <v>17.696352542843901</v>
      </c>
      <c r="AC392">
        <f>AVERAGE(N392:P392)</f>
        <v>279.5785192858753</v>
      </c>
      <c r="AD392">
        <f>AVERAGE(Q392:S392)</f>
        <v>367.32569266951367</v>
      </c>
      <c r="AE392">
        <f>AVERAGE(T392:V392)</f>
        <v>405.76753545688399</v>
      </c>
      <c r="AF392">
        <f>AVERAGE(W392:Y392)</f>
        <v>174.49796697035003</v>
      </c>
      <c r="AG392">
        <f>AVERAGE(Z392:AB392)</f>
        <v>10.537612475075726</v>
      </c>
      <c r="AH392">
        <f>AVERAGE(AC392:AG392)</f>
        <v>247.54146537153974</v>
      </c>
      <c r="AI392">
        <f>LOG10(AH392)</f>
        <v>2.3936479575067637</v>
      </c>
      <c r="AJ392">
        <f>STDEVA(AC392:AG392)/AH392</f>
        <v>0.64482798263846253</v>
      </c>
      <c r="AK392">
        <f>COUNT(AC392:AG392)</f>
        <v>5</v>
      </c>
      <c r="AL392">
        <v>387</v>
      </c>
      <c r="AM392">
        <v>230.54798981882001</v>
      </c>
      <c r="AN392">
        <v>230.19066397898999</v>
      </c>
      <c r="AO392">
        <v>204.94043373918601</v>
      </c>
      <c r="AP392">
        <v>301.41649529558401</v>
      </c>
      <c r="AQ392">
        <v>313.52887323302002</v>
      </c>
      <c r="AR392">
        <v>324.01143021613001</v>
      </c>
      <c r="AS392">
        <v>182.297454088634</v>
      </c>
      <c r="AT392">
        <v>183.39597908668699</v>
      </c>
      <c r="AU392">
        <v>214.79436992234201</v>
      </c>
      <c r="AV392">
        <v>261.39443511450702</v>
      </c>
      <c r="AW392">
        <v>263.24280591193002</v>
      </c>
      <c r="AX392">
        <v>250.115456014464</v>
      </c>
      <c r="AY392">
        <v>321.221773796793</v>
      </c>
      <c r="AZ392">
        <v>284.33022694286501</v>
      </c>
      <c r="BA392">
        <v>288.44728747506201</v>
      </c>
      <c r="BB392">
        <f>AVERAGE(AM392:AO392)</f>
        <v>221.89302917899866</v>
      </c>
      <c r="BC392">
        <f>AVERAGE(AP392:AR392)</f>
        <v>312.98559958157801</v>
      </c>
      <c r="BD392">
        <f>AVERAGE(AS392:AU392)</f>
        <v>193.49593436588768</v>
      </c>
      <c r="BE392">
        <f>AVERAGE(AV392:AX392)</f>
        <v>258.25089901363373</v>
      </c>
      <c r="BF392">
        <f>AVERAGE(AY392:BA392)</f>
        <v>297.99976273824001</v>
      </c>
      <c r="BG392">
        <f>AVERAGE(BB392:BF392)</f>
        <v>256.92504497566762</v>
      </c>
      <c r="BH392">
        <f>LOG10(BG392)</f>
        <v>2.4098064412246041</v>
      </c>
      <c r="BI392">
        <f>STDEVA(BB392:BF392)/BG392</f>
        <v>0.19540720725876104</v>
      </c>
      <c r="BJ392">
        <f>COUNT(BB392:BF392)</f>
        <v>5</v>
      </c>
      <c r="BK392">
        <v>391</v>
      </c>
      <c r="BL392">
        <f t="shared" si="12"/>
        <v>0.96347736513964</v>
      </c>
      <c r="BM392">
        <f t="shared" si="13"/>
        <v>-5.367732103307276E-2</v>
      </c>
    </row>
    <row r="393" spans="1:65" x14ac:dyDescent="0.25">
      <c r="A393" t="s">
        <v>591</v>
      </c>
      <c r="B393">
        <v>2</v>
      </c>
      <c r="C393">
        <v>1</v>
      </c>
      <c r="D393">
        <v>9.0653000000000006</v>
      </c>
      <c r="E393">
        <v>5.2502723662391199E-2</v>
      </c>
      <c r="F393" s="1">
        <f>-LOG10(E393)</f>
        <v>1.2798181662918553</v>
      </c>
      <c r="G393">
        <v>0.191785683786521</v>
      </c>
      <c r="H393">
        <v>1.51528134862596</v>
      </c>
      <c r="I393">
        <v>0.49818774940726701</v>
      </c>
      <c r="J393" t="s">
        <v>1</v>
      </c>
      <c r="K393" t="s">
        <v>0</v>
      </c>
      <c r="L393">
        <v>42498.287300000004</v>
      </c>
      <c r="M393" t="s">
        <v>592</v>
      </c>
      <c r="N393">
        <v>183.11388828198699</v>
      </c>
      <c r="O393">
        <v>179.159836112427</v>
      </c>
      <c r="P393">
        <v>244.65858594169401</v>
      </c>
      <c r="Q393">
        <v>414.09112946642199</v>
      </c>
      <c r="R393">
        <v>122.856508394312</v>
      </c>
      <c r="S393">
        <v>194.03902588605601</v>
      </c>
      <c r="T393">
        <v>118.03900268760999</v>
      </c>
      <c r="U393">
        <v>100.89800878667801</v>
      </c>
      <c r="V393">
        <v>278.41254832660798</v>
      </c>
      <c r="W393">
        <v>259.48769145592502</v>
      </c>
      <c r="X393">
        <v>181.92632521598</v>
      </c>
      <c r="Y393">
        <v>243.24033072023801</v>
      </c>
      <c r="AA393">
        <v>15.0612167338858</v>
      </c>
      <c r="AB393">
        <v>6.0677737148556501</v>
      </c>
      <c r="AC393">
        <f>AVERAGE(N393:P393)</f>
        <v>202.31077011203601</v>
      </c>
      <c r="AD393">
        <f>AVERAGE(Q393:S393)</f>
        <v>243.66222124893</v>
      </c>
      <c r="AE393">
        <f>AVERAGE(T393:V393)</f>
        <v>165.78318660029865</v>
      </c>
      <c r="AF393">
        <f>AVERAGE(W393:Y393)</f>
        <v>228.21811579738099</v>
      </c>
      <c r="AG393">
        <f>AVERAGE(Z393:AB393)</f>
        <v>10.564495224370726</v>
      </c>
      <c r="AH393">
        <f>AVERAGE(AC393:AG393)</f>
        <v>170.10775779660327</v>
      </c>
      <c r="AI393">
        <f>LOG10(AH393)</f>
        <v>2.2307241201465464</v>
      </c>
      <c r="AJ393">
        <f>STDEVA(AC393:AG393)/AH393</f>
        <v>0.55222228503067727</v>
      </c>
      <c r="AK393">
        <f>COUNT(AC393:AG393)</f>
        <v>5</v>
      </c>
      <c r="AL393">
        <v>477</v>
      </c>
      <c r="AM393">
        <v>198.05031464280901</v>
      </c>
      <c r="AN393">
        <v>151.78263788893599</v>
      </c>
      <c r="AO393">
        <v>63.998750247544201</v>
      </c>
      <c r="AP393">
        <v>297.102861201503</v>
      </c>
      <c r="AQ393">
        <v>319.58519760977902</v>
      </c>
      <c r="AR393">
        <v>193.30186663211401</v>
      </c>
      <c r="AS393">
        <v>165.868221650458</v>
      </c>
      <c r="AT393">
        <v>292.86117836197599</v>
      </c>
      <c r="AU393">
        <v>316.90639784633203</v>
      </c>
      <c r="AV393">
        <v>373.096841315544</v>
      </c>
      <c r="AW393">
        <v>357.52603293236501</v>
      </c>
      <c r="AX393">
        <v>392.76326947018998</v>
      </c>
      <c r="AY393">
        <v>164.430558995544</v>
      </c>
      <c r="AZ393">
        <v>229.32359683641499</v>
      </c>
      <c r="BA393">
        <v>333.810781483982</v>
      </c>
      <c r="BB393">
        <f>AVERAGE(AM393:AO393)</f>
        <v>137.94390092642973</v>
      </c>
      <c r="BC393">
        <f>AVERAGE(AP393:AR393)</f>
        <v>269.99664181446536</v>
      </c>
      <c r="BD393">
        <f>AVERAGE(AS393:AU393)</f>
        <v>258.54526595292197</v>
      </c>
      <c r="BE393">
        <f>AVERAGE(AV393:AX393)</f>
        <v>374.46204790603298</v>
      </c>
      <c r="BF393">
        <f>AVERAGE(AY393:BA393)</f>
        <v>242.52164577198036</v>
      </c>
      <c r="BG393">
        <f>AVERAGE(BB393:BF393)</f>
        <v>256.69390047436605</v>
      </c>
      <c r="BH393">
        <f>LOG10(BG393)</f>
        <v>2.409415549147496</v>
      </c>
      <c r="BI393">
        <f>STDEVA(BB393:BF393)/BG393</f>
        <v>0.32798002497225887</v>
      </c>
      <c r="BJ393">
        <f>COUNT(BB393:BF393)</f>
        <v>5</v>
      </c>
      <c r="BK393">
        <v>392</v>
      </c>
      <c r="BL393">
        <f t="shared" si="12"/>
        <v>0.66268718299206553</v>
      </c>
      <c r="BM393">
        <f t="shared" si="13"/>
        <v>-0.59360007831382444</v>
      </c>
    </row>
    <row r="394" spans="1:65" x14ac:dyDescent="0.25">
      <c r="A394" t="s">
        <v>1415</v>
      </c>
      <c r="B394">
        <v>8</v>
      </c>
      <c r="C394">
        <v>2</v>
      </c>
      <c r="D394">
        <v>37.816899999999997</v>
      </c>
      <c r="E394">
        <v>0.32332506597376398</v>
      </c>
      <c r="F394" s="1">
        <f>-LOG10(E394)</f>
        <v>0.49036062513757517</v>
      </c>
      <c r="G394">
        <v>0.45504541198243997</v>
      </c>
      <c r="H394">
        <v>1.20981278242918</v>
      </c>
      <c r="I394">
        <v>0.16307290203153901</v>
      </c>
      <c r="J394" t="s">
        <v>0</v>
      </c>
      <c r="K394" t="s">
        <v>1</v>
      </c>
      <c r="L394">
        <v>50354.763500000001</v>
      </c>
      <c r="M394" t="s">
        <v>1416</v>
      </c>
      <c r="N394">
        <v>464.77913191484203</v>
      </c>
      <c r="O394">
        <v>411.474361140729</v>
      </c>
      <c r="P394">
        <v>325.21736576163897</v>
      </c>
      <c r="Q394">
        <v>380.35118603094901</v>
      </c>
      <c r="R394">
        <v>536.277507251222</v>
      </c>
      <c r="S394">
        <v>450.10180691591802</v>
      </c>
      <c r="T394">
        <v>243.68240353576701</v>
      </c>
      <c r="U394">
        <v>271.09512436378702</v>
      </c>
      <c r="V394">
        <v>241.932046231382</v>
      </c>
      <c r="W394">
        <v>372.26215223058102</v>
      </c>
      <c r="X394">
        <v>389.87984623937501</v>
      </c>
      <c r="Y394">
        <v>545.03198991943304</v>
      </c>
      <c r="AB394">
        <v>6.81414186445034</v>
      </c>
      <c r="AC394">
        <f>AVERAGE(N394:P394)</f>
        <v>400.49028627240335</v>
      </c>
      <c r="AD394">
        <f>AVERAGE(Q394:S394)</f>
        <v>455.57683339936301</v>
      </c>
      <c r="AE394">
        <f>AVERAGE(T394:V394)</f>
        <v>252.23652471031201</v>
      </c>
      <c r="AF394">
        <f>AVERAGE(W394:Y394)</f>
        <v>435.72466279646301</v>
      </c>
      <c r="AG394">
        <f>AVERAGE(Z394:AB394)</f>
        <v>6.81414186445034</v>
      </c>
      <c r="AH394">
        <f>AVERAGE(AC394:AG394)</f>
        <v>310.16848980859834</v>
      </c>
      <c r="AI394">
        <f>LOG10(AH394)</f>
        <v>2.4915976754977529</v>
      </c>
      <c r="AJ394">
        <f>STDEVA(AC394:AG394)/AH394</f>
        <v>0.60412515793340771</v>
      </c>
      <c r="AK394">
        <f>COUNT(AC394:AG394)</f>
        <v>5</v>
      </c>
      <c r="AL394">
        <v>338</v>
      </c>
      <c r="AM394">
        <v>172.03785760607599</v>
      </c>
      <c r="AN394">
        <v>196.375565157365</v>
      </c>
      <c r="AO394">
        <v>205.870677593929</v>
      </c>
      <c r="AP394">
        <v>163.383736668795</v>
      </c>
      <c r="AQ394">
        <v>132.335389997005</v>
      </c>
      <c r="AR394">
        <v>177.54799008560701</v>
      </c>
      <c r="AS394">
        <v>434.98190519942699</v>
      </c>
      <c r="AT394">
        <v>407.67832578477402</v>
      </c>
      <c r="AU394">
        <v>360.80955620200501</v>
      </c>
      <c r="AV394">
        <v>146.50682627089299</v>
      </c>
      <c r="AW394">
        <v>114.26505992481501</v>
      </c>
      <c r="AX394">
        <v>117.363553959089</v>
      </c>
      <c r="AY394">
        <v>428.07146900054698</v>
      </c>
      <c r="AZ394">
        <v>397.000462185495</v>
      </c>
      <c r="BA394">
        <v>380.16578085972202</v>
      </c>
      <c r="BB394">
        <f>AVERAGE(AM394:AO394)</f>
        <v>191.42803345245667</v>
      </c>
      <c r="BC394">
        <f>AVERAGE(AP394:AR394)</f>
        <v>157.75570558380232</v>
      </c>
      <c r="BD394">
        <f>AVERAGE(AS394:AU394)</f>
        <v>401.15659572873534</v>
      </c>
      <c r="BE394">
        <f>AVERAGE(AV394:AX394)</f>
        <v>126.04514671826568</v>
      </c>
      <c r="BF394">
        <f>AVERAGE(AY394:BA394)</f>
        <v>401.74590401525467</v>
      </c>
      <c r="BG394">
        <f>AVERAGE(BB394:BF394)</f>
        <v>255.62627709970292</v>
      </c>
      <c r="BH394">
        <f>LOG10(BG394)</f>
        <v>2.4076054950764765</v>
      </c>
      <c r="BI394">
        <f>STDEVA(BB394:BF394)/BG394</f>
        <v>0.52855409631572381</v>
      </c>
      <c r="BJ394">
        <f>COUNT(BB394:BF394)</f>
        <v>5</v>
      </c>
      <c r="BK394">
        <v>393</v>
      </c>
      <c r="BL394">
        <f t="shared" si="12"/>
        <v>1.2133670032976387</v>
      </c>
      <c r="BM394">
        <f t="shared" si="13"/>
        <v>0.27901598389228671</v>
      </c>
    </row>
    <row r="395" spans="1:65" x14ac:dyDescent="0.25">
      <c r="A395" t="s">
        <v>1501</v>
      </c>
      <c r="B395">
        <v>18</v>
      </c>
      <c r="C395">
        <v>4</v>
      </c>
      <c r="D395">
        <v>83.296400000000006</v>
      </c>
      <c r="E395">
        <v>0.33859189547987101</v>
      </c>
      <c r="F395" s="1">
        <f>-LOG10(E395)</f>
        <v>0.47032344135553728</v>
      </c>
      <c r="G395">
        <v>0.46567902276578799</v>
      </c>
      <c r="H395">
        <v>1.2599146872961999</v>
      </c>
      <c r="I395">
        <v>0.15585284775682201</v>
      </c>
      <c r="J395" t="s">
        <v>0</v>
      </c>
      <c r="K395" t="s">
        <v>1</v>
      </c>
      <c r="L395">
        <v>299795.58360000001</v>
      </c>
      <c r="M395" t="s">
        <v>1502</v>
      </c>
      <c r="N395">
        <v>133.51506071220001</v>
      </c>
      <c r="O395">
        <v>48.482168720089703</v>
      </c>
      <c r="P395">
        <v>70.964791834357001</v>
      </c>
      <c r="Q395">
        <v>512.44123950934795</v>
      </c>
      <c r="R395">
        <v>493.366933519393</v>
      </c>
      <c r="S395">
        <v>475.80421175931502</v>
      </c>
      <c r="T395">
        <v>603.86515135427305</v>
      </c>
      <c r="U395">
        <v>531.69544002247096</v>
      </c>
      <c r="V395">
        <v>394.68477574379699</v>
      </c>
      <c r="W395">
        <v>266.59870780294801</v>
      </c>
      <c r="X395">
        <v>335.88525119353898</v>
      </c>
      <c r="Y395">
        <v>349.02717969512997</v>
      </c>
      <c r="Z395">
        <v>169.56347448309899</v>
      </c>
      <c r="AA395">
        <v>281.93080679326101</v>
      </c>
      <c r="AB395">
        <v>155.97707207978101</v>
      </c>
      <c r="AC395">
        <f>AVERAGE(N395:P395)</f>
        <v>84.32067375554891</v>
      </c>
      <c r="AD395">
        <f>AVERAGE(Q395:S395)</f>
        <v>493.87079492935203</v>
      </c>
      <c r="AE395">
        <f>AVERAGE(T395:V395)</f>
        <v>510.08178904018035</v>
      </c>
      <c r="AF395">
        <f>AVERAGE(W395:Y395)</f>
        <v>317.1703795638723</v>
      </c>
      <c r="AG395">
        <f>AVERAGE(Z395:AB395)</f>
        <v>202.49045111871365</v>
      </c>
      <c r="AH395">
        <f>AVERAGE(AC395:AG395)</f>
        <v>321.58681768153349</v>
      </c>
      <c r="AI395">
        <f>LOG10(AH395)</f>
        <v>2.5072982380692452</v>
      </c>
      <c r="AJ395">
        <f>STDEVA(AC395:AG395)/AH395</f>
        <v>0.57276828763860532</v>
      </c>
      <c r="AK395">
        <f>COUNT(AC395:AG395)</f>
        <v>5</v>
      </c>
      <c r="AL395">
        <v>329</v>
      </c>
      <c r="AM395">
        <v>27.993099576574298</v>
      </c>
      <c r="AN395">
        <v>49.214527007403298</v>
      </c>
      <c r="AO395">
        <v>83.551927729347995</v>
      </c>
      <c r="AP395">
        <v>234.305589296063</v>
      </c>
      <c r="AQ395">
        <v>122.800966254545</v>
      </c>
      <c r="AR395">
        <v>255.88294368531899</v>
      </c>
      <c r="AS395">
        <v>389.81190178718498</v>
      </c>
      <c r="AT395">
        <v>465.06526007941397</v>
      </c>
      <c r="AU395">
        <v>479.75834189333199</v>
      </c>
      <c r="AV395">
        <v>165.546865972142</v>
      </c>
      <c r="AW395">
        <v>168.17628035686499</v>
      </c>
      <c r="AX395">
        <v>140.43999522276999</v>
      </c>
      <c r="AY395">
        <v>401.21328576158498</v>
      </c>
      <c r="AZ395">
        <v>423.397828373528</v>
      </c>
      <c r="BA395">
        <v>421.51491694904701</v>
      </c>
      <c r="BB395">
        <f>AVERAGE(AM395:AO395)</f>
        <v>53.586518104441865</v>
      </c>
      <c r="BC395">
        <f>AVERAGE(AP395:AR395)</f>
        <v>204.32983307864234</v>
      </c>
      <c r="BD395">
        <f>AVERAGE(AS395:AU395)</f>
        <v>444.87850125331033</v>
      </c>
      <c r="BE395">
        <f>AVERAGE(AV395:AX395)</f>
        <v>158.05438051725901</v>
      </c>
      <c r="BF395">
        <f>AVERAGE(AY395:BA395)</f>
        <v>415.37534369471996</v>
      </c>
      <c r="BG395">
        <f>AVERAGE(BB395:BF395)</f>
        <v>255.24491532967468</v>
      </c>
      <c r="BH395">
        <f>LOG10(BG395)</f>
        <v>2.4069570993730149</v>
      </c>
      <c r="BI395">
        <f>STDEVA(BB395:BF395)/BG395</f>
        <v>0.66229201567411078</v>
      </c>
      <c r="BJ395">
        <f>COUNT(BB395:BF395)</f>
        <v>5</v>
      </c>
      <c r="BK395">
        <v>394</v>
      </c>
      <c r="BL395">
        <f t="shared" si="12"/>
        <v>1.2599146872962053</v>
      </c>
      <c r="BM395">
        <f t="shared" si="13"/>
        <v>0.33332604770799679</v>
      </c>
    </row>
    <row r="396" spans="1:65" x14ac:dyDescent="0.25">
      <c r="A396" t="s">
        <v>1283</v>
      </c>
      <c r="B396">
        <v>20</v>
      </c>
      <c r="C396">
        <v>1</v>
      </c>
      <c r="D396">
        <v>81.308899999999994</v>
      </c>
      <c r="E396">
        <v>0.24647544805599</v>
      </c>
      <c r="F396" s="1">
        <f>-LOG10(E396)</f>
        <v>0.60822633522998326</v>
      </c>
      <c r="G396">
        <v>0.39913053263064202</v>
      </c>
      <c r="H396">
        <v>1.2686053521103799</v>
      </c>
      <c r="I396">
        <v>0.208041272271419</v>
      </c>
      <c r="J396" t="s">
        <v>0</v>
      </c>
      <c r="K396" t="s">
        <v>1</v>
      </c>
      <c r="L396">
        <v>191333.2892</v>
      </c>
      <c r="M396" t="s">
        <v>1284</v>
      </c>
      <c r="N396">
        <v>277.15750749508499</v>
      </c>
      <c r="O396">
        <v>106.729080205329</v>
      </c>
      <c r="P396">
        <v>305.11556152627401</v>
      </c>
      <c r="Q396">
        <v>291.32730441335599</v>
      </c>
      <c r="R396">
        <v>158.739964738016</v>
      </c>
      <c r="S396">
        <v>213.779189514552</v>
      </c>
      <c r="T396">
        <v>320.42698767597602</v>
      </c>
      <c r="U396">
        <v>219.69754953341501</v>
      </c>
      <c r="V396">
        <v>244.20642149531199</v>
      </c>
      <c r="W396">
        <v>355.22630100356997</v>
      </c>
      <c r="X396">
        <v>333.86706044300701</v>
      </c>
      <c r="Y396">
        <v>293.83382649708801</v>
      </c>
      <c r="Z396">
        <v>593.23946475984098</v>
      </c>
      <c r="AA396">
        <v>664.68525696735105</v>
      </c>
      <c r="AB396">
        <v>447.78148556126803</v>
      </c>
      <c r="AC396">
        <f>AVERAGE(N396:P396)</f>
        <v>229.6673830755627</v>
      </c>
      <c r="AD396">
        <f>AVERAGE(Q396:S396)</f>
        <v>221.28215288864135</v>
      </c>
      <c r="AE396">
        <f>AVERAGE(T396:V396)</f>
        <v>261.4436529015677</v>
      </c>
      <c r="AF396">
        <f>AVERAGE(W396:Y396)</f>
        <v>327.64239598122168</v>
      </c>
      <c r="AG396">
        <f>AVERAGE(Z396:AB396)</f>
        <v>568.56873576281998</v>
      </c>
      <c r="AH396">
        <f>AVERAGE(AC396:AG396)</f>
        <v>321.72086412196268</v>
      </c>
      <c r="AI396">
        <f>LOG10(AH396)</f>
        <v>2.5074792265196755</v>
      </c>
      <c r="AJ396">
        <f>STDEVA(AC396:AG396)/AH396</f>
        <v>0.44818633437398991</v>
      </c>
      <c r="AK396">
        <f>COUNT(AC396:AG396)</f>
        <v>5</v>
      </c>
      <c r="AL396">
        <v>328</v>
      </c>
      <c r="AM396">
        <v>236.19338247251201</v>
      </c>
      <c r="AN396">
        <v>280.74050971774602</v>
      </c>
      <c r="AO396">
        <v>284.30100167236998</v>
      </c>
      <c r="AP396">
        <v>284.47831145003403</v>
      </c>
      <c r="AQ396">
        <v>229.38001166659001</v>
      </c>
      <c r="AR396">
        <v>245.588153188484</v>
      </c>
      <c r="AS396">
        <v>274.96463609767699</v>
      </c>
      <c r="AT396">
        <v>262.28753661598302</v>
      </c>
      <c r="AU396">
        <v>260.71864358339798</v>
      </c>
      <c r="AV396">
        <v>306.18595067733099</v>
      </c>
      <c r="AW396">
        <v>205.90532703062601</v>
      </c>
      <c r="AX396">
        <v>240.99829056961099</v>
      </c>
      <c r="AY396">
        <v>227.81948258752101</v>
      </c>
      <c r="AZ396">
        <v>202.956051395131</v>
      </c>
      <c r="BA396">
        <v>261.512824975424</v>
      </c>
      <c r="BB396">
        <f>AVERAGE(AM396:AO396)</f>
        <v>267.07829795420935</v>
      </c>
      <c r="BC396">
        <f>AVERAGE(AP396:AR396)</f>
        <v>253.148825435036</v>
      </c>
      <c r="BD396">
        <f>AVERAGE(AS396:AU396)</f>
        <v>265.99027209901936</v>
      </c>
      <c r="BE396">
        <f>AVERAGE(AV396:AX396)</f>
        <v>251.02985609252266</v>
      </c>
      <c r="BF396">
        <f>AVERAGE(AY396:BA396)</f>
        <v>230.7627863193587</v>
      </c>
      <c r="BG396">
        <f>AVERAGE(BB396:BF396)</f>
        <v>253.60200758002915</v>
      </c>
      <c r="BH396">
        <f>LOG10(BG396)</f>
        <v>2.4041526872123669</v>
      </c>
      <c r="BI396">
        <f>STDEVA(BB396:BF396)/BG396</f>
        <v>5.7937032842684304E-2</v>
      </c>
      <c r="BJ396">
        <f>COUNT(BB396:BF396)</f>
        <v>5</v>
      </c>
      <c r="BK396">
        <v>395</v>
      </c>
      <c r="BL396">
        <f t="shared" si="12"/>
        <v>1.2686053521103822</v>
      </c>
      <c r="BM396">
        <f t="shared" si="13"/>
        <v>0.34324333387243094</v>
      </c>
    </row>
    <row r="397" spans="1:65" x14ac:dyDescent="0.25">
      <c r="A397" t="s">
        <v>1614</v>
      </c>
      <c r="B397">
        <v>2</v>
      </c>
      <c r="C397">
        <v>1</v>
      </c>
      <c r="D397">
        <v>7.9355000000000002</v>
      </c>
      <c r="E397">
        <v>0.39751889049369399</v>
      </c>
      <c r="F397" s="1">
        <f>-LOG10(E397)</f>
        <v>0.40064222841068919</v>
      </c>
      <c r="G397">
        <v>0.50712616174259795</v>
      </c>
      <c r="H397">
        <v>1.0855591758748999</v>
      </c>
      <c r="I397">
        <v>0.13188727257583599</v>
      </c>
      <c r="J397" t="s">
        <v>1</v>
      </c>
      <c r="K397" t="s">
        <v>0</v>
      </c>
      <c r="L397">
        <v>146431.6318</v>
      </c>
      <c r="M397" t="s">
        <v>1615</v>
      </c>
      <c r="N397">
        <v>280.109899692829</v>
      </c>
      <c r="O397">
        <v>193.80906411199001</v>
      </c>
      <c r="P397">
        <v>15.264569303618</v>
      </c>
      <c r="Q397">
        <v>225.729365797583</v>
      </c>
      <c r="R397">
        <v>183.68957838505301</v>
      </c>
      <c r="S397">
        <v>233.73855913730799</v>
      </c>
      <c r="T397">
        <v>222.737986577838</v>
      </c>
      <c r="U397">
        <v>175.25884840264601</v>
      </c>
      <c r="V397">
        <v>225.10480897721399</v>
      </c>
      <c r="W397">
        <v>334.08726861885299</v>
      </c>
      <c r="X397">
        <v>405.76409669249301</v>
      </c>
      <c r="Y397">
        <v>275.19062916818899</v>
      </c>
      <c r="Z397">
        <v>263.63426192426499</v>
      </c>
      <c r="AA397">
        <v>279.43902888321799</v>
      </c>
      <c r="AB397">
        <v>125.070361628329</v>
      </c>
      <c r="AC397">
        <f>AVERAGE(N397:P397)</f>
        <v>163.06117770281233</v>
      </c>
      <c r="AD397">
        <f>AVERAGE(Q397:S397)</f>
        <v>214.38583443998132</v>
      </c>
      <c r="AE397">
        <f>AVERAGE(T397:V397)</f>
        <v>207.70054798589933</v>
      </c>
      <c r="AF397">
        <f>AVERAGE(W397:Y397)</f>
        <v>338.34733149317827</v>
      </c>
      <c r="AG397">
        <f>AVERAGE(Z397:AB397)</f>
        <v>222.71455081193733</v>
      </c>
      <c r="AH397">
        <f>AVERAGE(AC397:AG397)</f>
        <v>229.24188848676167</v>
      </c>
      <c r="AI397">
        <f>LOG10(AH397)</f>
        <v>2.3602939775033942</v>
      </c>
      <c r="AJ397">
        <f>STDEVA(AC397:AG397)/AH397</f>
        <v>0.28447478836122631</v>
      </c>
      <c r="AK397">
        <f>COUNT(AC397:AG397)</f>
        <v>5</v>
      </c>
      <c r="AL397">
        <v>408</v>
      </c>
      <c r="AM397">
        <v>390.57665142853898</v>
      </c>
      <c r="AN397">
        <v>216.02763695826701</v>
      </c>
      <c r="AO397">
        <v>322.49735519575302</v>
      </c>
      <c r="AP397">
        <v>152.34651110998601</v>
      </c>
      <c r="AQ397">
        <v>151.84486456678999</v>
      </c>
      <c r="AR397">
        <v>127.09921781288899</v>
      </c>
      <c r="AS397">
        <v>244.477471323251</v>
      </c>
      <c r="AT397">
        <v>155.676159625363</v>
      </c>
      <c r="AU397">
        <v>192.110871163599</v>
      </c>
      <c r="AV397">
        <v>279.716018059009</v>
      </c>
      <c r="AW397">
        <v>282.07577212891999</v>
      </c>
      <c r="AX397">
        <v>318.93332082735702</v>
      </c>
      <c r="AY397">
        <v>261.44979460196299</v>
      </c>
      <c r="AZ397">
        <v>316.53021988377202</v>
      </c>
      <c r="BA397">
        <v>321.47266843996698</v>
      </c>
      <c r="BB397">
        <f>AVERAGE(AM397:AO397)</f>
        <v>309.70054786085302</v>
      </c>
      <c r="BC397">
        <f>AVERAGE(AP397:AR397)</f>
        <v>143.76353116322167</v>
      </c>
      <c r="BD397">
        <f>AVERAGE(AS397:AU397)</f>
        <v>197.42150070407101</v>
      </c>
      <c r="BE397">
        <f>AVERAGE(AV397:AX397)</f>
        <v>293.57503700509534</v>
      </c>
      <c r="BF397">
        <f>AVERAGE(AY397:BA397)</f>
        <v>299.81756097523402</v>
      </c>
      <c r="BG397">
        <f>AVERAGE(BB397:BF397)</f>
        <v>248.85563554169502</v>
      </c>
      <c r="BH397">
        <f>LOG10(BG397)</f>
        <v>2.3959474801491512</v>
      </c>
      <c r="BI397">
        <f>STDEVA(BB397:BF397)/BG397</f>
        <v>0.29793666176741068</v>
      </c>
      <c r="BJ397">
        <f>COUNT(BB397:BF397)</f>
        <v>5</v>
      </c>
      <c r="BK397">
        <v>396</v>
      </c>
      <c r="BL397">
        <f t="shared" si="12"/>
        <v>0.92118423594370591</v>
      </c>
      <c r="BM397">
        <f t="shared" si="13"/>
        <v>-0.11843837212008047</v>
      </c>
    </row>
    <row r="398" spans="1:65" x14ac:dyDescent="0.25">
      <c r="A398" t="s">
        <v>1117</v>
      </c>
      <c r="B398">
        <v>8</v>
      </c>
      <c r="C398">
        <v>1</v>
      </c>
      <c r="D398">
        <v>38.538499999999999</v>
      </c>
      <c r="E398">
        <v>0.18654162008809899</v>
      </c>
      <c r="F398" s="1">
        <f>-LOG10(E398)</f>
        <v>0.72922425576944272</v>
      </c>
      <c r="G398">
        <v>0.34876623647452099</v>
      </c>
      <c r="H398">
        <v>1.0530218642537501</v>
      </c>
      <c r="I398">
        <v>0.25770489535164598</v>
      </c>
      <c r="J398" t="s">
        <v>1</v>
      </c>
      <c r="K398" t="s">
        <v>0</v>
      </c>
      <c r="L398">
        <v>84636.646800000002</v>
      </c>
      <c r="M398" t="s">
        <v>1118</v>
      </c>
      <c r="N398">
        <v>407.22799625413899</v>
      </c>
      <c r="O398">
        <v>599.24426170974596</v>
      </c>
      <c r="P398">
        <v>486.73114794616299</v>
      </c>
      <c r="Q398">
        <v>174.23210610298301</v>
      </c>
      <c r="R398">
        <v>182.65967011622999</v>
      </c>
      <c r="S398">
        <v>165.809176273048</v>
      </c>
      <c r="T398">
        <v>177.49258121582</v>
      </c>
      <c r="U398">
        <v>230.878010957138</v>
      </c>
      <c r="V398">
        <v>381.01164121135901</v>
      </c>
      <c r="W398">
        <v>219.74159021394101</v>
      </c>
      <c r="X398">
        <v>183.313529387621</v>
      </c>
      <c r="Y398">
        <v>315.03541134989302</v>
      </c>
      <c r="AC398">
        <f>AVERAGE(N398:P398)</f>
        <v>497.73446863668261</v>
      </c>
      <c r="AD398">
        <f>AVERAGE(Q398:S398)</f>
        <v>174.23365083075365</v>
      </c>
      <c r="AE398">
        <f>AVERAGE(T398:V398)</f>
        <v>263.12741112810568</v>
      </c>
      <c r="AF398">
        <f>AVERAGE(W398:Y398)</f>
        <v>239.36351031715171</v>
      </c>
      <c r="AH398">
        <f>AVERAGE(AC398:AG398)</f>
        <v>293.6147602281734</v>
      </c>
      <c r="AI398">
        <f>LOG10(AH398)</f>
        <v>2.4677778840932145</v>
      </c>
      <c r="AJ398">
        <f>STDEVA(AC398:AG398)/AH398</f>
        <v>0.48081002908357318</v>
      </c>
      <c r="AK398">
        <f>COUNT(AC398:AG398)</f>
        <v>4</v>
      </c>
      <c r="AL398">
        <v>354</v>
      </c>
      <c r="AM398">
        <v>61.371315229226603</v>
      </c>
      <c r="AN398">
        <v>39.049147028481798</v>
      </c>
      <c r="AO398">
        <v>55.462861727028098</v>
      </c>
      <c r="AP398">
        <v>391.37427228583698</v>
      </c>
      <c r="AQ398">
        <v>286.77800786786901</v>
      </c>
      <c r="AR398">
        <v>364.74831134203498</v>
      </c>
      <c r="AS398">
        <v>153.94477575924401</v>
      </c>
      <c r="AT398">
        <v>144.17645585151999</v>
      </c>
      <c r="AU398">
        <v>177.39186388326999</v>
      </c>
      <c r="AV398">
        <v>289.43024981557699</v>
      </c>
      <c r="AW398">
        <v>368.59381627214998</v>
      </c>
      <c r="AX398">
        <v>509.34218559284301</v>
      </c>
      <c r="AY398">
        <v>312.01242756211201</v>
      </c>
      <c r="AZ398">
        <v>314.44456883706999</v>
      </c>
      <c r="BA398">
        <v>242.07288720039401</v>
      </c>
      <c r="BB398">
        <f>AVERAGE(AM398:AO398)</f>
        <v>51.961107994912169</v>
      </c>
      <c r="BC398">
        <f>AVERAGE(AP398:AR398)</f>
        <v>347.63353049858034</v>
      </c>
      <c r="BD398">
        <f>AVERAGE(AS398:AU398)</f>
        <v>158.50436516467798</v>
      </c>
      <c r="BE398">
        <f>AVERAGE(AV398:AX398)</f>
        <v>389.12208389352332</v>
      </c>
      <c r="BF398">
        <f>AVERAGE(AY398:BA398)</f>
        <v>289.50996119985865</v>
      </c>
      <c r="BG398">
        <f>AVERAGE(BB398:BF398)</f>
        <v>247.34620975031052</v>
      </c>
      <c r="BH398">
        <f>LOG10(BG398)</f>
        <v>2.3933052597693849</v>
      </c>
      <c r="BI398">
        <f>STDEVA(BB398:BF398)/BG398</f>
        <v>0.56457677692488972</v>
      </c>
      <c r="BJ398">
        <f>COUNT(BB398:BF398)</f>
        <v>5</v>
      </c>
      <c r="BK398">
        <v>397</v>
      </c>
      <c r="BL398">
        <f t="shared" si="12"/>
        <v>1.1870598725752448</v>
      </c>
      <c r="BM398">
        <f t="shared" si="13"/>
        <v>0.24739270304132233</v>
      </c>
    </row>
    <row r="399" spans="1:65" x14ac:dyDescent="0.25">
      <c r="A399" t="s">
        <v>521</v>
      </c>
      <c r="B399">
        <v>3</v>
      </c>
      <c r="C399">
        <v>1</v>
      </c>
      <c r="D399">
        <v>13.1762</v>
      </c>
      <c r="E399">
        <v>4.3909880464622401E-2</v>
      </c>
      <c r="F399" s="1">
        <f>-LOG10(E399)</f>
        <v>1.3574377451690247</v>
      </c>
      <c r="G399">
        <v>0.18381082895413001</v>
      </c>
      <c r="H399">
        <v>1.54061107245107</v>
      </c>
      <c r="I399">
        <v>0.53093622535262097</v>
      </c>
      <c r="J399" t="s">
        <v>1</v>
      </c>
      <c r="K399" t="s">
        <v>0</v>
      </c>
      <c r="L399">
        <v>97548.233999999997</v>
      </c>
      <c r="M399" t="s">
        <v>522</v>
      </c>
      <c r="N399">
        <v>70.722709045742604</v>
      </c>
      <c r="O399">
        <v>117.708171232092</v>
      </c>
      <c r="P399">
        <v>170.07159309163001</v>
      </c>
      <c r="Q399">
        <v>207.08699213659199</v>
      </c>
      <c r="R399">
        <v>307.333090930254</v>
      </c>
      <c r="S399">
        <v>279.78613336723799</v>
      </c>
      <c r="T399">
        <v>232.51176537246499</v>
      </c>
      <c r="U399">
        <v>258.55322273365499</v>
      </c>
      <c r="V399">
        <v>276.08651811816497</v>
      </c>
      <c r="W399">
        <v>171.53640421806301</v>
      </c>
      <c r="X399">
        <v>124.413710823812</v>
      </c>
      <c r="Y399">
        <v>182.91958879467001</v>
      </c>
      <c r="AA399">
        <v>5.2918412620674102</v>
      </c>
      <c r="AC399">
        <f>AVERAGE(N399:P399)</f>
        <v>119.5008244564882</v>
      </c>
      <c r="AD399">
        <f>AVERAGE(Q399:S399)</f>
        <v>264.73540547802799</v>
      </c>
      <c r="AE399">
        <f>AVERAGE(T399:V399)</f>
        <v>255.71716874142831</v>
      </c>
      <c r="AF399">
        <f>AVERAGE(W399:Y399)</f>
        <v>159.62323461218168</v>
      </c>
      <c r="AG399">
        <f>AVERAGE(Z399:AB399)</f>
        <v>5.2918412620674102</v>
      </c>
      <c r="AH399">
        <f>AVERAGE(AC399:AG399)</f>
        <v>160.97369491003874</v>
      </c>
      <c r="AI399">
        <f>LOG10(AH399)</f>
        <v>2.206754912747444</v>
      </c>
      <c r="AJ399">
        <f>STDEVA(AC399:AG399)/AH399</f>
        <v>0.66401857321042013</v>
      </c>
      <c r="AK399">
        <f>COUNT(AC399:AG399)</f>
        <v>5</v>
      </c>
      <c r="AL399">
        <v>488</v>
      </c>
      <c r="AM399">
        <v>199.47004264076901</v>
      </c>
      <c r="AN399">
        <v>180.97935889960601</v>
      </c>
      <c r="AO399">
        <v>228.24637529602199</v>
      </c>
      <c r="AP399">
        <v>186.567499820661</v>
      </c>
      <c r="AQ399">
        <v>76.585501022439999</v>
      </c>
      <c r="AR399">
        <v>243.147010620766</v>
      </c>
      <c r="AS399">
        <v>224.91708773573001</v>
      </c>
      <c r="AT399">
        <v>153.835482440166</v>
      </c>
      <c r="AU399">
        <v>233.199048154076</v>
      </c>
      <c r="AV399">
        <v>239.12779273452</v>
      </c>
      <c r="AW399">
        <v>559.75741986941796</v>
      </c>
      <c r="AX399">
        <v>339.03595837145502</v>
      </c>
      <c r="AY399">
        <v>311.83237224659803</v>
      </c>
      <c r="AZ399">
        <v>253.619275210089</v>
      </c>
      <c r="BA399">
        <v>273.34228773018799</v>
      </c>
      <c r="BB399">
        <f>AVERAGE(AM399:AO399)</f>
        <v>202.89859227879901</v>
      </c>
      <c r="BC399">
        <f>AVERAGE(AP399:AR399)</f>
        <v>168.76667048795568</v>
      </c>
      <c r="BD399">
        <f>AVERAGE(AS399:AU399)</f>
        <v>203.98387277665734</v>
      </c>
      <c r="BE399">
        <f>AVERAGE(AV399:AX399)</f>
        <v>379.30705699179765</v>
      </c>
      <c r="BF399">
        <f>AVERAGE(AY399:BA399)</f>
        <v>279.59797839562503</v>
      </c>
      <c r="BG399">
        <f>AVERAGE(BB399:BF399)</f>
        <v>246.91083418616694</v>
      </c>
      <c r="BH399">
        <f>LOG10(BG399)</f>
        <v>2.3925401467324043</v>
      </c>
      <c r="BI399">
        <f>STDEVA(BB399:BF399)/BG399</f>
        <v>0.34176429929771424</v>
      </c>
      <c r="BJ399">
        <f>COUNT(BB399:BF399)</f>
        <v>5</v>
      </c>
      <c r="BK399">
        <v>398</v>
      </c>
      <c r="BL399">
        <f t="shared" si="12"/>
        <v>0.65195071508554003</v>
      </c>
      <c r="BM399">
        <f t="shared" si="13"/>
        <v>-0.61716518838986223</v>
      </c>
    </row>
    <row r="400" spans="1:65" x14ac:dyDescent="0.25">
      <c r="A400" t="s">
        <v>2260</v>
      </c>
      <c r="B400">
        <v>5</v>
      </c>
      <c r="C400">
        <v>1</v>
      </c>
      <c r="D400">
        <v>23.307099999999998</v>
      </c>
      <c r="E400">
        <v>0.92007791345113299</v>
      </c>
      <c r="F400" s="1">
        <f>-LOG10(E400)</f>
        <v>3.617539444884163E-2</v>
      </c>
      <c r="G400">
        <v>0.83147997527576101</v>
      </c>
      <c r="H400">
        <v>1.0358414878253299</v>
      </c>
      <c r="I400">
        <v>5.10968556201871E-2</v>
      </c>
      <c r="J400" t="s">
        <v>0</v>
      </c>
      <c r="K400" t="s">
        <v>1</v>
      </c>
      <c r="L400">
        <v>117165.1228</v>
      </c>
      <c r="M400" t="s">
        <v>2261</v>
      </c>
      <c r="N400">
        <v>141.51066835331</v>
      </c>
      <c r="O400">
        <v>13.068858467917201</v>
      </c>
      <c r="P400">
        <v>315.30788686646002</v>
      </c>
      <c r="Q400">
        <v>250.32700413354499</v>
      </c>
      <c r="R400">
        <v>380.03306173165998</v>
      </c>
      <c r="S400">
        <v>274.43682883124097</v>
      </c>
      <c r="T400">
        <v>167.209470386204</v>
      </c>
      <c r="U400">
        <v>232.285493539252</v>
      </c>
      <c r="V400">
        <v>170.911434789314</v>
      </c>
      <c r="W400">
        <v>609.60787622806197</v>
      </c>
      <c r="X400">
        <v>630.00033013348798</v>
      </c>
      <c r="Y400">
        <v>150.47126755548101</v>
      </c>
      <c r="Z400">
        <v>239.745076397768</v>
      </c>
      <c r="AA400">
        <v>198.325140690788</v>
      </c>
      <c r="AB400">
        <v>51.439321787919098</v>
      </c>
      <c r="AC400">
        <f>AVERAGE(N400:P400)</f>
        <v>156.62913789589575</v>
      </c>
      <c r="AD400">
        <f>AVERAGE(Q400:S400)</f>
        <v>301.59896489881532</v>
      </c>
      <c r="AE400">
        <f>AVERAGE(T400:V400)</f>
        <v>190.13546623825664</v>
      </c>
      <c r="AF400">
        <f>AVERAGE(W400:Y400)</f>
        <v>463.35982463901036</v>
      </c>
      <c r="AG400">
        <f>AVERAGE(Z400:AB400)</f>
        <v>163.16984629215835</v>
      </c>
      <c r="AH400">
        <f>AVERAGE(AC400:AG400)</f>
        <v>254.97864799282729</v>
      </c>
      <c r="AI400">
        <f>LOG10(AH400)</f>
        <v>2.4065038139745569</v>
      </c>
      <c r="AJ400">
        <f>STDEVA(AC400:AG400)/AH400</f>
        <v>0.51098529017104699</v>
      </c>
      <c r="AK400">
        <f>COUNT(AC400:AG400)</f>
        <v>5</v>
      </c>
      <c r="AL400">
        <v>385</v>
      </c>
      <c r="AM400">
        <v>28.192243993112399</v>
      </c>
      <c r="AN400">
        <v>92.313628886827601</v>
      </c>
      <c r="AO400">
        <v>206.86611272456</v>
      </c>
      <c r="AP400">
        <v>59.840167048807103</v>
      </c>
      <c r="AQ400">
        <v>56.675171150010399</v>
      </c>
      <c r="AR400">
        <v>109.66067731274499</v>
      </c>
      <c r="AS400">
        <v>228.55125355888001</v>
      </c>
      <c r="AT400">
        <v>240.85600675702401</v>
      </c>
      <c r="AU400">
        <v>229.771463805454</v>
      </c>
      <c r="AV400">
        <v>489.07332094019603</v>
      </c>
      <c r="AW400">
        <v>481.13080079448503</v>
      </c>
      <c r="AX400">
        <v>185.225859623905</v>
      </c>
      <c r="AY400">
        <v>415.90107175358202</v>
      </c>
      <c r="AZ400">
        <v>388.942826615363</v>
      </c>
      <c r="BA400">
        <v>479.34012944802799</v>
      </c>
      <c r="BB400">
        <f>AVERAGE(AM400:AO400)</f>
        <v>109.12399520149999</v>
      </c>
      <c r="BC400">
        <f>AVERAGE(AP400:AR400)</f>
        <v>75.392005170520832</v>
      </c>
      <c r="BD400">
        <f>AVERAGE(AS400:AU400)</f>
        <v>233.05957470711937</v>
      </c>
      <c r="BE400">
        <f>AVERAGE(AV400:AX400)</f>
        <v>385.14332711952869</v>
      </c>
      <c r="BF400">
        <f>AVERAGE(AY400:BA400)</f>
        <v>428.06134260565767</v>
      </c>
      <c r="BG400">
        <f>AVERAGE(BB400:BF400)</f>
        <v>246.15604896086535</v>
      </c>
      <c r="BH400">
        <f>LOG10(BG400)</f>
        <v>2.3912105124550953</v>
      </c>
      <c r="BI400">
        <f>STDEVA(BB400:BF400)/BG400</f>
        <v>0.6439890978498034</v>
      </c>
      <c r="BJ400">
        <f>COUNT(BB400:BF400)</f>
        <v>5</v>
      </c>
      <c r="BK400">
        <v>399</v>
      </c>
      <c r="BL400">
        <f t="shared" si="12"/>
        <v>1.035841487825329</v>
      </c>
      <c r="BM400">
        <f t="shared" si="13"/>
        <v>5.0803247981083141E-2</v>
      </c>
    </row>
    <row r="401" spans="1:65" x14ac:dyDescent="0.25">
      <c r="A401" t="s">
        <v>909</v>
      </c>
      <c r="B401">
        <v>7</v>
      </c>
      <c r="C401">
        <v>1</v>
      </c>
      <c r="D401">
        <v>28.357800000000001</v>
      </c>
      <c r="E401">
        <v>0.122576019525139</v>
      </c>
      <c r="F401" s="1">
        <f>-LOG10(E401)</f>
        <v>0.9115944858256092</v>
      </c>
      <c r="G401">
        <v>0.28357318981990798</v>
      </c>
      <c r="H401">
        <v>1.2058758748887399</v>
      </c>
      <c r="I401">
        <v>0.33663959965360801</v>
      </c>
      <c r="J401" t="s">
        <v>1</v>
      </c>
      <c r="K401" t="s">
        <v>0</v>
      </c>
      <c r="L401">
        <v>133739.89850000001</v>
      </c>
      <c r="M401" t="s">
        <v>910</v>
      </c>
      <c r="N401">
        <v>259.62150399617701</v>
      </c>
      <c r="O401">
        <v>318.52949874032601</v>
      </c>
      <c r="P401">
        <v>247.45933983201499</v>
      </c>
      <c r="Q401">
        <v>198.507423783993</v>
      </c>
      <c r="R401">
        <v>157.430777641102</v>
      </c>
      <c r="S401">
        <v>112.362322742925</v>
      </c>
      <c r="T401">
        <v>185.07087429154299</v>
      </c>
      <c r="U401">
        <v>135.48788208043501</v>
      </c>
      <c r="V401">
        <v>160.79602801450801</v>
      </c>
      <c r="W401">
        <v>291.63527373163299</v>
      </c>
      <c r="X401">
        <v>281.907566009834</v>
      </c>
      <c r="Y401">
        <v>398.60601540029802</v>
      </c>
      <c r="AA401">
        <v>309.721740524165</v>
      </c>
      <c r="AC401">
        <f>AVERAGE(N401:P401)</f>
        <v>275.20344752283933</v>
      </c>
      <c r="AD401">
        <f>AVERAGE(Q401:S401)</f>
        <v>156.10017472267336</v>
      </c>
      <c r="AE401">
        <f>AVERAGE(T401:V401)</f>
        <v>160.45159479549534</v>
      </c>
      <c r="AF401">
        <f>AVERAGE(W401:Y401)</f>
        <v>324.04961838058836</v>
      </c>
      <c r="AG401">
        <f>AVERAGE(Z401:AB401)</f>
        <v>309.721740524165</v>
      </c>
      <c r="AH401">
        <f>AVERAGE(AC401:AG401)</f>
        <v>245.10531518915226</v>
      </c>
      <c r="AI401">
        <f>LOG10(AH401)</f>
        <v>2.3893527291724785</v>
      </c>
      <c r="AJ401">
        <f>STDEVA(AC401:AG401)/AH401</f>
        <v>0.33146065996165841</v>
      </c>
      <c r="AK401">
        <f>COUNT(AC401:AG401)</f>
        <v>5</v>
      </c>
      <c r="AL401">
        <v>394</v>
      </c>
      <c r="AM401">
        <v>175.902163035326</v>
      </c>
      <c r="AN401">
        <v>321.68839670501501</v>
      </c>
      <c r="AO401">
        <v>185.18003119176501</v>
      </c>
      <c r="AP401">
        <v>294.410324430495</v>
      </c>
      <c r="AQ401">
        <v>233.49850798892101</v>
      </c>
      <c r="AR401">
        <v>280.84254596423301</v>
      </c>
      <c r="AS401">
        <v>189.19127623679501</v>
      </c>
      <c r="AT401">
        <v>238.00216358128401</v>
      </c>
      <c r="AU401">
        <v>205.527215262613</v>
      </c>
      <c r="AV401">
        <v>248.30175305046501</v>
      </c>
      <c r="AW401">
        <v>269.00389872450199</v>
      </c>
      <c r="AX401">
        <v>353.11053973208601</v>
      </c>
      <c r="AY401">
        <v>275.40337603180598</v>
      </c>
      <c r="AZ401">
        <v>240.96042674710401</v>
      </c>
      <c r="BA401">
        <v>175.50422756829801</v>
      </c>
      <c r="BB401">
        <f>AVERAGE(AM401:AO401)</f>
        <v>227.59019697736866</v>
      </c>
      <c r="BC401">
        <f>AVERAGE(AP401:AR401)</f>
        <v>269.58379279454971</v>
      </c>
      <c r="BD401">
        <f>AVERAGE(AS401:AU401)</f>
        <v>210.90688502689736</v>
      </c>
      <c r="BE401">
        <f>AVERAGE(AV401:AX401)</f>
        <v>290.13873050235105</v>
      </c>
      <c r="BF401">
        <f>AVERAGE(AY401:BA401)</f>
        <v>230.62267678240266</v>
      </c>
      <c r="BG401">
        <f>AVERAGE(BB401:BF401)</f>
        <v>245.76845641671389</v>
      </c>
      <c r="BH401">
        <f>LOG10(BG401)</f>
        <v>2.3905261418407235</v>
      </c>
      <c r="BI401">
        <f>STDEVA(BB401:BF401)/BG401</f>
        <v>0.1335783630491815</v>
      </c>
      <c r="BJ401">
        <f>COUNT(BB401:BF401)</f>
        <v>5</v>
      </c>
      <c r="BK401">
        <v>400</v>
      </c>
      <c r="BL401">
        <f t="shared" si="12"/>
        <v>0.99730176428159178</v>
      </c>
      <c r="BM401">
        <f t="shared" si="13"/>
        <v>-3.8979925095394465E-3</v>
      </c>
    </row>
    <row r="402" spans="1:65" x14ac:dyDescent="0.25">
      <c r="A402" t="s">
        <v>763</v>
      </c>
      <c r="B402">
        <v>4</v>
      </c>
      <c r="C402">
        <v>1</v>
      </c>
      <c r="D402">
        <v>9.7739999999999991</v>
      </c>
      <c r="E402">
        <v>7.9245970466572904E-2</v>
      </c>
      <c r="F402" s="1">
        <f>-LOG10(E402)</f>
        <v>1.1010228117426875</v>
      </c>
      <c r="G402">
        <v>0.22000981330907399</v>
      </c>
      <c r="H402">
        <v>1.26585241296405</v>
      </c>
      <c r="I402">
        <v>0.42042751972637699</v>
      </c>
      <c r="J402" t="s">
        <v>1</v>
      </c>
      <c r="K402" t="s">
        <v>0</v>
      </c>
      <c r="L402">
        <v>177349.85500000001</v>
      </c>
      <c r="M402" t="s">
        <v>764</v>
      </c>
      <c r="N402">
        <v>197.744637334917</v>
      </c>
      <c r="O402">
        <v>365.82637660282802</v>
      </c>
      <c r="P402">
        <v>457.68772744395898</v>
      </c>
      <c r="Q402">
        <v>252.033285473516</v>
      </c>
      <c r="R402">
        <v>273.55653024599798</v>
      </c>
      <c r="S402">
        <v>143.97343671100501</v>
      </c>
      <c r="T402">
        <v>98.392313095254494</v>
      </c>
      <c r="U402">
        <v>55.264286938364599</v>
      </c>
      <c r="V402">
        <v>264.06885435317798</v>
      </c>
      <c r="W402">
        <v>238.691167512606</v>
      </c>
      <c r="X402">
        <v>325.72162642863702</v>
      </c>
      <c r="Y402">
        <v>212.592058238249</v>
      </c>
      <c r="AA402">
        <v>26.5292014537008</v>
      </c>
      <c r="AC402">
        <f>AVERAGE(N402:P402)</f>
        <v>340.41958046056794</v>
      </c>
      <c r="AD402">
        <f>AVERAGE(Q402:S402)</f>
        <v>223.18775081017301</v>
      </c>
      <c r="AE402">
        <f>AVERAGE(T402:V402)</f>
        <v>139.24181812893235</v>
      </c>
      <c r="AF402">
        <f>AVERAGE(W402:Y402)</f>
        <v>259.00161739316405</v>
      </c>
      <c r="AG402">
        <f>AVERAGE(Z402:AB402)</f>
        <v>26.5292014537008</v>
      </c>
      <c r="AH402">
        <f>AVERAGE(AC402:AG402)</f>
        <v>197.6759936493076</v>
      </c>
      <c r="AI402">
        <f>LOG10(AH402)</f>
        <v>2.2959539305241825</v>
      </c>
      <c r="AJ402">
        <f>STDEVA(AC402:AG402)/AH402</f>
        <v>0.60649088734626888</v>
      </c>
      <c r="AK402">
        <f>COUNT(AC402:AG402)</f>
        <v>5</v>
      </c>
      <c r="AL402">
        <v>436</v>
      </c>
      <c r="AM402">
        <v>426.77012884458799</v>
      </c>
      <c r="AN402">
        <v>166.40403323800399</v>
      </c>
      <c r="AO402">
        <v>203.995978424269</v>
      </c>
      <c r="AP402">
        <v>225.443296816996</v>
      </c>
      <c r="AQ402">
        <v>432.01231183532002</v>
      </c>
      <c r="AR402">
        <v>180.51248232634799</v>
      </c>
      <c r="AS402">
        <v>195.035137546616</v>
      </c>
      <c r="AT402">
        <v>315.88891599669699</v>
      </c>
      <c r="AU402">
        <v>275.88898280574199</v>
      </c>
      <c r="AV402">
        <v>212.518024117225</v>
      </c>
      <c r="AW402">
        <v>180.60468323640899</v>
      </c>
      <c r="AX402">
        <v>254.902676589251</v>
      </c>
      <c r="AY402">
        <v>141.26860983516801</v>
      </c>
      <c r="AZ402">
        <v>223.32248476983099</v>
      </c>
      <c r="BA402">
        <v>251.697649459822</v>
      </c>
      <c r="BB402">
        <f>AVERAGE(AM402:AO402)</f>
        <v>265.72338016895361</v>
      </c>
      <c r="BC402">
        <f>AVERAGE(AP402:AR402)</f>
        <v>279.32269699288798</v>
      </c>
      <c r="BD402">
        <f>AVERAGE(AS402:AU402)</f>
        <v>262.27101211635164</v>
      </c>
      <c r="BE402">
        <f>AVERAGE(AV402:AX402)</f>
        <v>216.008461314295</v>
      </c>
      <c r="BF402">
        <f>AVERAGE(AY402:BA402)</f>
        <v>205.42958135494032</v>
      </c>
      <c r="BG402">
        <f>AVERAGE(BB402:BF402)</f>
        <v>245.7510263894857</v>
      </c>
      <c r="BH402">
        <f>LOG10(BG402)</f>
        <v>2.3904953403571092</v>
      </c>
      <c r="BI402">
        <f>STDEVA(BB402:BF402)/BG402</f>
        <v>0.1335605134504009</v>
      </c>
      <c r="BJ402">
        <f>COUNT(BB402:BF402)</f>
        <v>5</v>
      </c>
      <c r="BK402">
        <v>401</v>
      </c>
      <c r="BL402">
        <f t="shared" si="12"/>
        <v>0.80437504800494719</v>
      </c>
      <c r="BM402">
        <f t="shared" si="13"/>
        <v>-0.31405976545425951</v>
      </c>
    </row>
    <row r="403" spans="1:65" x14ac:dyDescent="0.25">
      <c r="A403" t="s">
        <v>265</v>
      </c>
      <c r="B403">
        <v>3</v>
      </c>
      <c r="C403">
        <v>1</v>
      </c>
      <c r="D403">
        <v>12.6393</v>
      </c>
      <c r="E403">
        <v>1.0643787404772599E-2</v>
      </c>
      <c r="F403" s="1">
        <f>-LOG10(E403)</f>
        <v>1.9729038084776767</v>
      </c>
      <c r="G403">
        <v>9.5796049194779798E-2</v>
      </c>
      <c r="H403">
        <v>1.9046203455903099</v>
      </c>
      <c r="I403">
        <v>0.75248499919275502</v>
      </c>
      <c r="J403" t="s">
        <v>1</v>
      </c>
      <c r="K403" t="s">
        <v>0</v>
      </c>
      <c r="L403">
        <v>61403.3505</v>
      </c>
      <c r="M403" t="s">
        <v>266</v>
      </c>
      <c r="N403">
        <v>327.25445344299902</v>
      </c>
      <c r="O403">
        <v>130.86171925811499</v>
      </c>
      <c r="P403">
        <v>274.14383123323302</v>
      </c>
      <c r="Q403">
        <v>164.312387695496</v>
      </c>
      <c r="R403">
        <v>204.10844182966099</v>
      </c>
      <c r="S403">
        <v>169.30840432888999</v>
      </c>
      <c r="T403">
        <v>76.186506675362295</v>
      </c>
      <c r="U403">
        <v>13.2133097840159</v>
      </c>
      <c r="V403">
        <v>155.07087092325699</v>
      </c>
      <c r="W403">
        <v>149.97978446532201</v>
      </c>
      <c r="X403">
        <v>128.54209478963301</v>
      </c>
      <c r="Y403">
        <v>123.772637231895</v>
      </c>
      <c r="AC403">
        <f>AVERAGE(N403:P403)</f>
        <v>244.08666797811566</v>
      </c>
      <c r="AD403">
        <f>AVERAGE(Q403:S403)</f>
        <v>179.24307795134897</v>
      </c>
      <c r="AE403">
        <f>AVERAGE(T403:V403)</f>
        <v>81.490229127545064</v>
      </c>
      <c r="AF403">
        <f>AVERAGE(W403:Y403)</f>
        <v>134.09817216228336</v>
      </c>
      <c r="AH403">
        <f>AVERAGE(AC403:AG403)</f>
        <v>159.72953680482325</v>
      </c>
      <c r="AI403">
        <f>LOG10(AH403)</f>
        <v>2.2033852322639902</v>
      </c>
      <c r="AJ403">
        <f>STDEVA(AC403:AG403)/AH403</f>
        <v>0.43186315545077736</v>
      </c>
      <c r="AK403">
        <f>COUNT(AC403:AG403)</f>
        <v>4</v>
      </c>
      <c r="AL403">
        <v>489</v>
      </c>
      <c r="AM403">
        <v>250.09360594066101</v>
      </c>
      <c r="AN403">
        <v>199.59778986885101</v>
      </c>
      <c r="AO403">
        <v>225.662368060924</v>
      </c>
      <c r="AP403">
        <v>339.61097417779501</v>
      </c>
      <c r="AQ403">
        <v>313.82419802762598</v>
      </c>
      <c r="AR403">
        <v>332.37994348825799</v>
      </c>
      <c r="AS403">
        <v>270.42167262902598</v>
      </c>
      <c r="AT403">
        <v>242.47890228041399</v>
      </c>
      <c r="AU403">
        <v>167.90663504054299</v>
      </c>
      <c r="AV403">
        <v>172.69077866182701</v>
      </c>
      <c r="AW403">
        <v>225.733108681499</v>
      </c>
      <c r="AX403">
        <v>208.43307649574601</v>
      </c>
      <c r="AY403">
        <v>250.92779572973899</v>
      </c>
      <c r="AZ403">
        <v>204.88358406198699</v>
      </c>
      <c r="BA403">
        <v>246.045073937301</v>
      </c>
      <c r="BB403">
        <f>AVERAGE(AM403:AO403)</f>
        <v>225.11792129014535</v>
      </c>
      <c r="BC403">
        <f>AVERAGE(AP403:AR403)</f>
        <v>328.60503856455966</v>
      </c>
      <c r="BD403">
        <f>AVERAGE(AS403:AU403)</f>
        <v>226.93573664999431</v>
      </c>
      <c r="BE403">
        <f>AVERAGE(AV403:AX403)</f>
        <v>202.28565461302401</v>
      </c>
      <c r="BF403">
        <f>AVERAGE(AY403:BA403)</f>
        <v>233.95215124300898</v>
      </c>
      <c r="BG403">
        <f>AVERAGE(BB403:BF403)</f>
        <v>243.37930047214644</v>
      </c>
      <c r="BH403">
        <f>LOG10(BG403)</f>
        <v>2.3862836385078392</v>
      </c>
      <c r="BI403">
        <f>STDEVA(BB403:BF403)/BG403</f>
        <v>0.20175959444426281</v>
      </c>
      <c r="BJ403">
        <f>COUNT(BB403:BF403)</f>
        <v>5</v>
      </c>
      <c r="BK403">
        <v>402</v>
      </c>
      <c r="BL403">
        <f t="shared" si="12"/>
        <v>0.6562987751832392</v>
      </c>
      <c r="BM403">
        <f t="shared" si="13"/>
        <v>-0.60757535421156494</v>
      </c>
    </row>
    <row r="404" spans="1:65" x14ac:dyDescent="0.25">
      <c r="A404" t="s">
        <v>869</v>
      </c>
      <c r="B404">
        <v>12</v>
      </c>
      <c r="C404">
        <v>1</v>
      </c>
      <c r="D404">
        <v>51.622700000000002</v>
      </c>
      <c r="E404">
        <v>0.10436996634036</v>
      </c>
      <c r="F404" s="1">
        <f>-LOG10(E404)</f>
        <v>0.98142445659405242</v>
      </c>
      <c r="G404">
        <v>0.25360077865338299</v>
      </c>
      <c r="H404">
        <v>1.45071048675752</v>
      </c>
      <c r="I404">
        <v>0.36750225583575702</v>
      </c>
      <c r="J404" t="s">
        <v>1</v>
      </c>
      <c r="K404" t="s">
        <v>0</v>
      </c>
      <c r="L404">
        <v>84172.364199999996</v>
      </c>
      <c r="M404" t="s">
        <v>870</v>
      </c>
      <c r="N404">
        <v>139.988404380188</v>
      </c>
      <c r="O404">
        <v>450.92377189599301</v>
      </c>
      <c r="P404">
        <v>355.89254180616001</v>
      </c>
      <c r="Q404">
        <v>297.184436528432</v>
      </c>
      <c r="R404">
        <v>69.236763342807805</v>
      </c>
      <c r="S404">
        <v>177.80937744158001</v>
      </c>
      <c r="T404">
        <v>32.530820802954103</v>
      </c>
      <c r="V404">
        <v>172.26178396982101</v>
      </c>
      <c r="W404">
        <v>236.46048926521601</v>
      </c>
      <c r="X404">
        <v>253.95460887370501</v>
      </c>
      <c r="Y404">
        <v>231.21267609996599</v>
      </c>
      <c r="AC404">
        <f>AVERAGE(N404:P404)</f>
        <v>315.60157269411371</v>
      </c>
      <c r="AD404">
        <f>AVERAGE(Q404:S404)</f>
        <v>181.41019243760661</v>
      </c>
      <c r="AE404">
        <f>AVERAGE(T404:V404)</f>
        <v>102.39630238638756</v>
      </c>
      <c r="AF404">
        <f>AVERAGE(W404:Y404)</f>
        <v>240.54259141296234</v>
      </c>
      <c r="AH404">
        <f>AVERAGE(AC404:AG404)</f>
        <v>209.98766473276754</v>
      </c>
      <c r="AI404">
        <f>LOG10(AH404)</f>
        <v>2.3221937838013695</v>
      </c>
      <c r="AJ404">
        <f>STDEVA(AC404:AG404)/AH404</f>
        <v>0.43018523723937419</v>
      </c>
      <c r="AK404">
        <f>COUNT(AC404:AG404)</f>
        <v>4</v>
      </c>
      <c r="AL404">
        <v>427</v>
      </c>
      <c r="AM404">
        <v>344.46618697030101</v>
      </c>
      <c r="AN404">
        <v>121.7876945524</v>
      </c>
      <c r="AO404">
        <v>224.20505074084701</v>
      </c>
      <c r="AP404">
        <v>155.126270451652</v>
      </c>
      <c r="AR404">
        <v>78.137887905593402</v>
      </c>
      <c r="AS404">
        <v>236.16042760681</v>
      </c>
      <c r="AT404">
        <v>443.64194313730002</v>
      </c>
      <c r="AU404">
        <v>311.27997084730498</v>
      </c>
      <c r="AV404">
        <v>269.21892374803502</v>
      </c>
      <c r="AW404">
        <v>147.700717055816</v>
      </c>
      <c r="AX404">
        <v>248.91551799945901</v>
      </c>
      <c r="AY404">
        <v>233.49079137219599</v>
      </c>
      <c r="AZ404">
        <v>283.346154147552</v>
      </c>
      <c r="BA404">
        <v>409.550761598181</v>
      </c>
      <c r="BB404">
        <f>AVERAGE(AM404:AO404)</f>
        <v>230.15297742118267</v>
      </c>
      <c r="BC404">
        <f>AVERAGE(AP404:AR404)</f>
        <v>116.6320791786227</v>
      </c>
      <c r="BD404">
        <f>AVERAGE(AS404:AU404)</f>
        <v>330.36078053047169</v>
      </c>
      <c r="BE404">
        <f>AVERAGE(AV404:AX404)</f>
        <v>221.94505293443669</v>
      </c>
      <c r="BF404">
        <f>AVERAGE(AY404:BA404)</f>
        <v>308.79590237264301</v>
      </c>
      <c r="BG404">
        <f>AVERAGE(BB404:BF404)</f>
        <v>241.57735848747134</v>
      </c>
      <c r="BH404">
        <f>LOG10(BG404)</f>
        <v>2.383056228191085</v>
      </c>
      <c r="BI404">
        <f>STDEVA(BB404:BF404)/BG404</f>
        <v>0.34958288745867333</v>
      </c>
      <c r="BJ404">
        <f>COUNT(BB404:BF404)</f>
        <v>5</v>
      </c>
      <c r="BK404">
        <v>403</v>
      </c>
      <c r="BL404">
        <f t="shared" si="12"/>
        <v>0.86923570175413556</v>
      </c>
      <c r="BM404">
        <f t="shared" si="13"/>
        <v>-0.20218066394171635</v>
      </c>
    </row>
    <row r="405" spans="1:65" x14ac:dyDescent="0.25">
      <c r="A405" t="s">
        <v>1133</v>
      </c>
      <c r="B405">
        <v>1</v>
      </c>
      <c r="C405">
        <v>1</v>
      </c>
      <c r="D405">
        <v>3.9885000000000002</v>
      </c>
      <c r="E405">
        <v>0.19236891992428501</v>
      </c>
      <c r="F405" s="1">
        <f>-LOG10(E405)</f>
        <v>0.71586509339859916</v>
      </c>
      <c r="G405">
        <v>0.35381159284268199</v>
      </c>
      <c r="H405">
        <v>1.00958671189403</v>
      </c>
      <c r="I405">
        <v>0.25208557649148999</v>
      </c>
      <c r="J405" t="s">
        <v>0</v>
      </c>
      <c r="K405" t="s">
        <v>1</v>
      </c>
      <c r="L405">
        <v>124760.99340000001</v>
      </c>
      <c r="M405" t="s">
        <v>1134</v>
      </c>
      <c r="N405">
        <v>236.17757098843401</v>
      </c>
      <c r="O405">
        <v>166.918055140143</v>
      </c>
      <c r="P405">
        <v>316.046384800618</v>
      </c>
      <c r="Q405">
        <v>160.314168403905</v>
      </c>
      <c r="R405">
        <v>287.40398244211798</v>
      </c>
      <c r="S405">
        <v>385.64080427794602</v>
      </c>
      <c r="T405">
        <v>180.80503839537201</v>
      </c>
      <c r="U405">
        <v>478.36609598397899</v>
      </c>
      <c r="V405">
        <v>253.46612873643099</v>
      </c>
      <c r="W405">
        <v>428.71205478707901</v>
      </c>
      <c r="X405">
        <v>321.45023089277799</v>
      </c>
      <c r="Y405">
        <v>423.23695017378998</v>
      </c>
      <c r="AC405">
        <f>AVERAGE(N405:P405)</f>
        <v>239.71400364306501</v>
      </c>
      <c r="AD405">
        <f>AVERAGE(Q405:S405)</f>
        <v>277.78631837465633</v>
      </c>
      <c r="AE405">
        <f>AVERAGE(T405:V405)</f>
        <v>304.21242103859396</v>
      </c>
      <c r="AF405">
        <f>AVERAGE(W405:Y405)</f>
        <v>391.13307861788235</v>
      </c>
      <c r="AH405">
        <f>AVERAGE(AC405:AG405)</f>
        <v>303.21145541854941</v>
      </c>
      <c r="AI405">
        <f>LOG10(AH405)</f>
        <v>2.4817456050440652</v>
      </c>
      <c r="AJ405">
        <f>STDEVA(AC405:AG405)/AH405</f>
        <v>0.21211543379935244</v>
      </c>
      <c r="AK405">
        <f>COUNT(AC405:AG405)</f>
        <v>4</v>
      </c>
      <c r="AL405">
        <v>347</v>
      </c>
      <c r="AM405">
        <v>363.95498891546498</v>
      </c>
      <c r="AN405">
        <v>232.35610096919399</v>
      </c>
      <c r="AO405">
        <v>448.66760061107402</v>
      </c>
      <c r="AP405">
        <v>171.93684097997999</v>
      </c>
      <c r="AQ405">
        <v>30.1099349668049</v>
      </c>
      <c r="AR405">
        <v>126.70720173797</v>
      </c>
      <c r="AS405">
        <v>248.446129102827</v>
      </c>
      <c r="AT405">
        <v>155.44080962907199</v>
      </c>
      <c r="AU405">
        <v>196.57951789191401</v>
      </c>
      <c r="AV405">
        <v>315.11890436698297</v>
      </c>
      <c r="AW405">
        <v>474.69132833532501</v>
      </c>
      <c r="AX405">
        <v>194.162118282281</v>
      </c>
      <c r="AY405">
        <v>302.94349936019302</v>
      </c>
      <c r="AZ405">
        <v>191.981760042676</v>
      </c>
      <c r="BA405">
        <v>150.89034403251799</v>
      </c>
      <c r="BB405">
        <f>AVERAGE(AM405:AO405)</f>
        <v>348.32623016524434</v>
      </c>
      <c r="BC405">
        <f>AVERAGE(AP405:AR405)</f>
        <v>109.58465922825162</v>
      </c>
      <c r="BD405">
        <f>AVERAGE(AS405:AU405)</f>
        <v>200.15548554127099</v>
      </c>
      <c r="BE405">
        <f>AVERAGE(AV405:AX405)</f>
        <v>327.99078366152963</v>
      </c>
      <c r="BF405">
        <f>AVERAGE(AY405:BA405)</f>
        <v>215.27186781179566</v>
      </c>
      <c r="BG405">
        <f>AVERAGE(BB405:BF405)</f>
        <v>240.26580528161844</v>
      </c>
      <c r="BH405">
        <f>LOG10(BG405)</f>
        <v>2.3806919662503292</v>
      </c>
      <c r="BI405">
        <f>STDEVA(BB405:BF405)/BG405</f>
        <v>0.40930093487378516</v>
      </c>
      <c r="BJ405">
        <f>COUNT(BB405:BF405)</f>
        <v>5</v>
      </c>
      <c r="BK405">
        <v>404</v>
      </c>
      <c r="BL405">
        <f t="shared" si="12"/>
        <v>1.2619833898675328</v>
      </c>
      <c r="BM405">
        <f t="shared" si="13"/>
        <v>0.33569292179951093</v>
      </c>
    </row>
    <row r="406" spans="1:65" x14ac:dyDescent="0.25">
      <c r="A406" t="s">
        <v>50</v>
      </c>
      <c r="B406">
        <v>3</v>
      </c>
      <c r="C406">
        <v>1</v>
      </c>
      <c r="D406">
        <v>14.404199999999999</v>
      </c>
      <c r="E406" s="1">
        <v>1.20438671946665E-6</v>
      </c>
      <c r="F406" s="1">
        <f>-LOG10(E406)</f>
        <v>5.9192340420119436</v>
      </c>
      <c r="G406">
        <v>3.0230055397787001E-4</v>
      </c>
      <c r="H406">
        <v>5.8891779908258197</v>
      </c>
      <c r="I406">
        <v>0.99996472707292605</v>
      </c>
      <c r="J406" t="s">
        <v>0</v>
      </c>
      <c r="K406" t="s">
        <v>1</v>
      </c>
      <c r="L406">
        <v>137330.85260000001</v>
      </c>
      <c r="M406" t="s">
        <v>51</v>
      </c>
      <c r="N406">
        <v>3014.4839417981102</v>
      </c>
      <c r="O406">
        <v>3056.3966873836498</v>
      </c>
      <c r="P406">
        <v>3771.4868745741301</v>
      </c>
      <c r="Q406">
        <v>1205.0090073899401</v>
      </c>
      <c r="R406">
        <v>875.33376509877701</v>
      </c>
      <c r="S406">
        <v>622.10466100457404</v>
      </c>
      <c r="T406">
        <v>1901.48361121178</v>
      </c>
      <c r="U406">
        <v>1228.1862224229301</v>
      </c>
      <c r="V406">
        <v>1849.4512979956901</v>
      </c>
      <c r="W406">
        <v>467.21320440072498</v>
      </c>
      <c r="X406">
        <v>781.58288273981395</v>
      </c>
      <c r="Y406">
        <v>627.579743738204</v>
      </c>
      <c r="Z406">
        <v>441.23291715674299</v>
      </c>
      <c r="AA406">
        <v>779.28059892917202</v>
      </c>
      <c r="AB406">
        <v>599.08432575020504</v>
      </c>
      <c r="AC406">
        <f>AVERAGE(N406:P406)</f>
        <v>3280.78916791863</v>
      </c>
      <c r="AD406">
        <f>AVERAGE(Q406:S406)</f>
        <v>900.81581116443033</v>
      </c>
      <c r="AE406">
        <f>AVERAGE(T406:V406)</f>
        <v>1659.7070438767998</v>
      </c>
      <c r="AF406">
        <f>AVERAGE(W406:Y406)</f>
        <v>625.45861029291427</v>
      </c>
      <c r="AG406">
        <f>AVERAGE(Z406:AB406)</f>
        <v>606.53261394537333</v>
      </c>
      <c r="AH406">
        <f>AVERAGE(AC406:AG406)</f>
        <v>1414.6606494396297</v>
      </c>
      <c r="AI406">
        <f>LOG10(AH406)</f>
        <v>3.1506522732518252</v>
      </c>
      <c r="AJ406">
        <f>STDEVA(AC406:AG406)/AH406</f>
        <v>0.79680759145036806</v>
      </c>
      <c r="AK406">
        <f>COUNT(AC406:AG406)</f>
        <v>5</v>
      </c>
      <c r="AL406">
        <v>149</v>
      </c>
      <c r="AM406">
        <v>183.35362684796101</v>
      </c>
      <c r="AN406">
        <v>23.170312979765502</v>
      </c>
      <c r="AO406">
        <v>144.19755342527901</v>
      </c>
      <c r="AP406">
        <v>299.89588017351701</v>
      </c>
      <c r="AQ406">
        <v>491.15081315236603</v>
      </c>
      <c r="AR406">
        <v>283.38357546402102</v>
      </c>
      <c r="AS406">
        <v>120.129871687134</v>
      </c>
      <c r="AT406">
        <v>212.94440901631799</v>
      </c>
      <c r="AU406">
        <v>128.95821527218899</v>
      </c>
      <c r="AV406">
        <v>44.5109827570449</v>
      </c>
      <c r="AW406">
        <v>80.0388521955051</v>
      </c>
      <c r="AX406">
        <v>81.827678840633297</v>
      </c>
      <c r="AY406">
        <v>497.94217391658498</v>
      </c>
      <c r="AZ406">
        <v>619.24595765189497</v>
      </c>
      <c r="BA406">
        <v>392.454104827869</v>
      </c>
      <c r="BB406">
        <f>AVERAGE(AM406:AO406)</f>
        <v>116.90716441766851</v>
      </c>
      <c r="BC406">
        <f>AVERAGE(AP406:AR406)</f>
        <v>358.14342292996804</v>
      </c>
      <c r="BD406">
        <f>AVERAGE(AS406:AU406)</f>
        <v>154.01083199188034</v>
      </c>
      <c r="BE406">
        <f>AVERAGE(AV406:AX406)</f>
        <v>68.79250459772777</v>
      </c>
      <c r="BF406">
        <f>AVERAGE(AY406:BA406)</f>
        <v>503.21407879878302</v>
      </c>
      <c r="BG406">
        <f>AVERAGE(BB406:BF406)</f>
        <v>240.21360054720554</v>
      </c>
      <c r="BH406">
        <f>LOG10(BG406)</f>
        <v>2.3805975928894778</v>
      </c>
      <c r="BI406">
        <f>STDEVA(BB406:BF406)/BG406</f>
        <v>0.76506038727159653</v>
      </c>
      <c r="BJ406">
        <f>COUNT(BB406:BF406)</f>
        <v>5</v>
      </c>
      <c r="BK406">
        <v>405</v>
      </c>
      <c r="BL406">
        <f t="shared" si="12"/>
        <v>5.8891779908258268</v>
      </c>
      <c r="BM406">
        <f t="shared" si="13"/>
        <v>2.5580662772951892</v>
      </c>
    </row>
    <row r="407" spans="1:65" x14ac:dyDescent="0.25">
      <c r="A407" t="s">
        <v>1890</v>
      </c>
      <c r="B407">
        <v>12</v>
      </c>
      <c r="C407">
        <v>1</v>
      </c>
      <c r="D407">
        <v>65.358400000000003</v>
      </c>
      <c r="E407">
        <v>0.61224080238798195</v>
      </c>
      <c r="F407" s="1">
        <f>-LOG10(E407)</f>
        <v>0.21307773050239109</v>
      </c>
      <c r="G407">
        <v>0.66452834948706696</v>
      </c>
      <c r="H407">
        <v>1.07982680904894</v>
      </c>
      <c r="I407">
        <v>7.85397084250921E-2</v>
      </c>
      <c r="J407" t="s">
        <v>1</v>
      </c>
      <c r="K407" t="s">
        <v>0</v>
      </c>
      <c r="L407">
        <v>341000.23050000001</v>
      </c>
      <c r="M407" t="s">
        <v>1891</v>
      </c>
      <c r="N407">
        <v>132.264094437251</v>
      </c>
      <c r="P407">
        <v>320.61115209105299</v>
      </c>
      <c r="Q407">
        <v>544.027026497919</v>
      </c>
      <c r="R407">
        <v>548.15571367843302</v>
      </c>
      <c r="S407">
        <v>334.01239964322599</v>
      </c>
      <c r="T407">
        <v>200.873903279422</v>
      </c>
      <c r="U407">
        <v>209.236187672022</v>
      </c>
      <c r="V407">
        <v>357.41307012570297</v>
      </c>
      <c r="W407">
        <v>193.73119894212601</v>
      </c>
      <c r="X407">
        <v>253.94214571817199</v>
      </c>
      <c r="Y407">
        <v>159.20901414227501</v>
      </c>
      <c r="AC407">
        <f>AVERAGE(N407:P407)</f>
        <v>226.43762326415199</v>
      </c>
      <c r="AD407">
        <f>AVERAGE(Q407:S407)</f>
        <v>475.39837993985935</v>
      </c>
      <c r="AE407">
        <f>AVERAGE(T407:V407)</f>
        <v>255.84105369238236</v>
      </c>
      <c r="AF407">
        <f>AVERAGE(W407:Y407)</f>
        <v>202.29411960085767</v>
      </c>
      <c r="AH407">
        <f>AVERAGE(AC407:AG407)</f>
        <v>289.99279412431287</v>
      </c>
      <c r="AI407">
        <f>LOG10(AH407)</f>
        <v>2.4623872064819587</v>
      </c>
      <c r="AJ407">
        <f>STDEVA(AC407:AG407)/AH407</f>
        <v>0.43286617328767896</v>
      </c>
      <c r="AK407">
        <f>COUNT(AC407:AG407)</f>
        <v>4</v>
      </c>
      <c r="AL407">
        <v>359</v>
      </c>
      <c r="AM407">
        <v>42.950258860202403</v>
      </c>
      <c r="AP407">
        <v>98.977953638552506</v>
      </c>
      <c r="AQ407">
        <v>299.77897745890101</v>
      </c>
      <c r="AR407">
        <v>76.033547505075305</v>
      </c>
      <c r="AS407">
        <v>164.996325472367</v>
      </c>
      <c r="AT407">
        <v>498.92789435226001</v>
      </c>
      <c r="AU407">
        <v>310.716033109168</v>
      </c>
      <c r="AV407">
        <v>85.584868444976493</v>
      </c>
      <c r="AW407">
        <v>49.634717140513203</v>
      </c>
      <c r="AX407">
        <v>85.596128289927293</v>
      </c>
      <c r="AY407">
        <v>454.51953234029901</v>
      </c>
      <c r="AZ407">
        <v>653.33014408514305</v>
      </c>
      <c r="BA407">
        <v>692.14412544196296</v>
      </c>
      <c r="BB407">
        <f>AVERAGE(AM407:AO407)</f>
        <v>42.950258860202403</v>
      </c>
      <c r="BC407">
        <f>AVERAGE(AP407:AR407)</f>
        <v>158.2634928675096</v>
      </c>
      <c r="BD407">
        <f>AVERAGE(AS407:AU407)</f>
        <v>324.88008431126497</v>
      </c>
      <c r="BE407">
        <f>AVERAGE(AV407:AX407)</f>
        <v>73.60523795847233</v>
      </c>
      <c r="BF407">
        <f>AVERAGE(AY407:BA407)</f>
        <v>599.99793395580173</v>
      </c>
      <c r="BG407">
        <f>AVERAGE(BB407:BF407)</f>
        <v>239.93940159065022</v>
      </c>
      <c r="BH407">
        <f>LOG10(BG407)</f>
        <v>2.3801015713872054</v>
      </c>
      <c r="BI407">
        <f>STDEVA(BB407:BF407)/BG407</f>
        <v>0.95494392471931555</v>
      </c>
      <c r="BJ407">
        <f>COUNT(BB407:BF407)</f>
        <v>5</v>
      </c>
      <c r="BK407">
        <v>406</v>
      </c>
      <c r="BL407">
        <f t="shared" si="12"/>
        <v>1.2086084744808046</v>
      </c>
      <c r="BM407">
        <f t="shared" si="13"/>
        <v>0.27334696302691197</v>
      </c>
    </row>
    <row r="408" spans="1:65" x14ac:dyDescent="0.25">
      <c r="A408" t="s">
        <v>609</v>
      </c>
      <c r="B408">
        <v>4</v>
      </c>
      <c r="C408">
        <v>1</v>
      </c>
      <c r="D408">
        <v>21.197900000000001</v>
      </c>
      <c r="E408">
        <v>5.6005714122507003E-2</v>
      </c>
      <c r="F408" s="1">
        <f>-LOG10(E408)</f>
        <v>1.2517676607567803</v>
      </c>
      <c r="G408">
        <v>0.198691313183436</v>
      </c>
      <c r="H408">
        <v>1.5668890264199</v>
      </c>
      <c r="I408">
        <v>0.48617553173509698</v>
      </c>
      <c r="J408" t="s">
        <v>1</v>
      </c>
      <c r="K408" t="s">
        <v>0</v>
      </c>
      <c r="L408">
        <v>49108.373399999997</v>
      </c>
      <c r="M408" t="s">
        <v>610</v>
      </c>
      <c r="N408">
        <v>194.548123579871</v>
      </c>
      <c r="O408">
        <v>23.128580252376601</v>
      </c>
      <c r="P408">
        <v>85.905041452171005</v>
      </c>
      <c r="Q408">
        <v>188.44247260287199</v>
      </c>
      <c r="R408">
        <v>283.85672963165399</v>
      </c>
      <c r="S408">
        <v>218.19456437127499</v>
      </c>
      <c r="T408">
        <v>284.52015614553602</v>
      </c>
      <c r="U408">
        <v>394.24095119250597</v>
      </c>
      <c r="V408">
        <v>166.841578835109</v>
      </c>
      <c r="W408">
        <v>236.75426706443901</v>
      </c>
      <c r="X408">
        <v>144.77208858617499</v>
      </c>
      <c r="Y408">
        <v>71.970294809430598</v>
      </c>
      <c r="AC408">
        <f>AVERAGE(N408:P408)</f>
        <v>101.1939150948062</v>
      </c>
      <c r="AD408">
        <f>AVERAGE(Q408:S408)</f>
        <v>230.1645888686003</v>
      </c>
      <c r="AE408">
        <f>AVERAGE(T408:V408)</f>
        <v>281.86756205771695</v>
      </c>
      <c r="AF408">
        <f>AVERAGE(W408:Y408)</f>
        <v>151.16555015334819</v>
      </c>
      <c r="AH408">
        <f>AVERAGE(AC408:AG408)</f>
        <v>191.09790404361792</v>
      </c>
      <c r="AI408">
        <f>LOG10(AH408)</f>
        <v>2.2812559237515964</v>
      </c>
      <c r="AJ408">
        <f>STDEVA(AC408:AG408)/AH408</f>
        <v>0.42127069955335195</v>
      </c>
      <c r="AK408">
        <f>COUNT(AC408:AG408)</f>
        <v>4</v>
      </c>
      <c r="AL408">
        <v>448</v>
      </c>
      <c r="AM408">
        <v>22.252522466870001</v>
      </c>
      <c r="AN408">
        <v>318.51703985664199</v>
      </c>
      <c r="AO408">
        <v>181.649228001528</v>
      </c>
      <c r="AP408">
        <v>420.61402738096399</v>
      </c>
      <c r="AQ408">
        <v>500.21555946358097</v>
      </c>
      <c r="AR408">
        <v>361.50083708327401</v>
      </c>
      <c r="AS408">
        <v>91.450297503252798</v>
      </c>
      <c r="AT408">
        <v>79.7132677009633</v>
      </c>
      <c r="AU408">
        <v>106.93146114797401</v>
      </c>
      <c r="AV408">
        <v>277.06480633804699</v>
      </c>
      <c r="AW408">
        <v>376.66447935847498</v>
      </c>
      <c r="AX408">
        <v>317.63523040514798</v>
      </c>
      <c r="AY408">
        <v>204.91642754060999</v>
      </c>
      <c r="AZ408">
        <v>182.20535066017601</v>
      </c>
      <c r="BA408">
        <v>151.819970905959</v>
      </c>
      <c r="BB408">
        <f>AVERAGE(AM408:AO408)</f>
        <v>174.1395967750133</v>
      </c>
      <c r="BC408">
        <f>AVERAGE(AP408:AR408)</f>
        <v>427.44347464260636</v>
      </c>
      <c r="BD408">
        <f>AVERAGE(AS408:AU408)</f>
        <v>92.698342117396692</v>
      </c>
      <c r="BE408">
        <f>AVERAGE(AV408:AX408)</f>
        <v>323.78817203389002</v>
      </c>
      <c r="BF408">
        <f>AVERAGE(AY408:BA408)</f>
        <v>179.64724970224833</v>
      </c>
      <c r="BG408">
        <f>AVERAGE(BB408:BF408)</f>
        <v>239.54336705423094</v>
      </c>
      <c r="BH408">
        <f>LOG10(BG408)</f>
        <v>2.3793841497646988</v>
      </c>
      <c r="BI408">
        <f>STDEVA(BB408:BF408)/BG408</f>
        <v>0.55942997358341306</v>
      </c>
      <c r="BJ408">
        <f>COUNT(BB408:BF408)</f>
        <v>5</v>
      </c>
      <c r="BK408">
        <v>407</v>
      </c>
      <c r="BL408">
        <f t="shared" si="12"/>
        <v>0.79775911307264324</v>
      </c>
      <c r="BM408">
        <f t="shared" si="13"/>
        <v>-0.32597491089438158</v>
      </c>
    </row>
    <row r="409" spans="1:65" x14ac:dyDescent="0.25">
      <c r="A409" t="s">
        <v>1239</v>
      </c>
      <c r="B409">
        <v>15</v>
      </c>
      <c r="C409">
        <v>2</v>
      </c>
      <c r="D409">
        <v>80.441199999999995</v>
      </c>
      <c r="E409">
        <v>0.23073790216722201</v>
      </c>
      <c r="F409" s="1">
        <f>-LOG10(E409)</f>
        <v>0.63688106022514046</v>
      </c>
      <c r="G409">
        <v>0.38720073404167099</v>
      </c>
      <c r="H409">
        <v>1.06220546793571</v>
      </c>
      <c r="I409">
        <v>0.21952860287217499</v>
      </c>
      <c r="J409" t="s">
        <v>1</v>
      </c>
      <c r="K409" t="s">
        <v>0</v>
      </c>
      <c r="L409">
        <v>203962.5183</v>
      </c>
      <c r="M409" t="s">
        <v>1240</v>
      </c>
      <c r="N409">
        <v>412.47624088941899</v>
      </c>
      <c r="O409">
        <v>374.22475147553399</v>
      </c>
      <c r="P409">
        <v>512.08413276023305</v>
      </c>
      <c r="Q409">
        <v>126.574365379844</v>
      </c>
      <c r="R409">
        <v>355.76084811291997</v>
      </c>
      <c r="S409">
        <v>368.57686355769903</v>
      </c>
      <c r="T409">
        <v>3.8795543233387502</v>
      </c>
      <c r="V409">
        <v>13.354284421524101</v>
      </c>
      <c r="W409">
        <v>333.44787497875899</v>
      </c>
      <c r="X409">
        <v>387.86129297839398</v>
      </c>
      <c r="Y409">
        <v>334.976050795079</v>
      </c>
      <c r="Z409">
        <v>20.443319856430001</v>
      </c>
      <c r="AA409">
        <v>61.2434906423982</v>
      </c>
      <c r="AB409">
        <v>40.660198743132298</v>
      </c>
      <c r="AC409">
        <f>AVERAGE(N409:P409)</f>
        <v>432.92837504172866</v>
      </c>
      <c r="AD409">
        <f>AVERAGE(Q409:S409)</f>
        <v>283.63735901682099</v>
      </c>
      <c r="AE409">
        <f>AVERAGE(T409:V409)</f>
        <v>8.6169193724314255</v>
      </c>
      <c r="AF409">
        <f>AVERAGE(W409:Y409)</f>
        <v>352.09507291741073</v>
      </c>
      <c r="AG409">
        <f>AVERAGE(Z409:AB409)</f>
        <v>40.782336413986833</v>
      </c>
      <c r="AH409">
        <f>AVERAGE(AC409:AG409)</f>
        <v>223.6120125524757</v>
      </c>
      <c r="AI409">
        <f>LOG10(AH409)</f>
        <v>2.3494951303643039</v>
      </c>
      <c r="AJ409">
        <f>STDEVA(AC409:AG409)/AH409</f>
        <v>0.84725191875721972</v>
      </c>
      <c r="AK409">
        <f>COUNT(AC409:AG409)</f>
        <v>5</v>
      </c>
      <c r="AL409">
        <v>415</v>
      </c>
      <c r="AM409">
        <v>327.016479106465</v>
      </c>
      <c r="AN409">
        <v>277.00752045475002</v>
      </c>
      <c r="AO409">
        <v>47.958879249488398</v>
      </c>
      <c r="AP409">
        <v>376.74388260380198</v>
      </c>
      <c r="AQ409">
        <v>379.31825680130203</v>
      </c>
      <c r="AR409">
        <v>366.02197045970502</v>
      </c>
      <c r="AS409">
        <v>198.15450598840201</v>
      </c>
      <c r="AT409">
        <v>265.39933289846698</v>
      </c>
      <c r="AU409">
        <v>278.16181299244698</v>
      </c>
      <c r="AV409">
        <v>274.50496313026702</v>
      </c>
      <c r="AW409">
        <v>247.81607204155699</v>
      </c>
      <c r="AX409">
        <v>279.96467451143297</v>
      </c>
      <c r="AY409">
        <v>31.564594659119098</v>
      </c>
      <c r="AZ409">
        <v>11.954441276540001</v>
      </c>
      <c r="BA409">
        <v>192.088211392311</v>
      </c>
      <c r="BB409">
        <f>AVERAGE(AM409:AO409)</f>
        <v>217.3276262702345</v>
      </c>
      <c r="BC409">
        <f>AVERAGE(AP409:AR409)</f>
        <v>374.02803662160301</v>
      </c>
      <c r="BD409">
        <f>AVERAGE(AS409:AU409)</f>
        <v>247.23855062643869</v>
      </c>
      <c r="BE409">
        <f>AVERAGE(AV409:AX409)</f>
        <v>267.42856989441901</v>
      </c>
      <c r="BF409">
        <f>AVERAGE(AY409:BA409)</f>
        <v>78.535749109323362</v>
      </c>
      <c r="BG409">
        <f>AVERAGE(BB409:BF409)</f>
        <v>236.91170650440372</v>
      </c>
      <c r="BH409">
        <f>LOG10(BG409)</f>
        <v>2.3745865210210066</v>
      </c>
      <c r="BI409">
        <f>STDEVA(BB409:BF409)/BG409</f>
        <v>0.44921882146028164</v>
      </c>
      <c r="BJ409">
        <f>COUNT(BB409:BF409)</f>
        <v>5</v>
      </c>
      <c r="BK409">
        <v>408</v>
      </c>
      <c r="BL409">
        <f t="shared" si="12"/>
        <v>0.94386223395980307</v>
      </c>
      <c r="BM409">
        <f t="shared" si="13"/>
        <v>-8.3351795562295147E-2</v>
      </c>
    </row>
    <row r="410" spans="1:65" x14ac:dyDescent="0.25">
      <c r="A410" t="s">
        <v>425</v>
      </c>
      <c r="B410">
        <v>13</v>
      </c>
      <c r="C410">
        <v>1</v>
      </c>
      <c r="D410">
        <v>73.493499999999997</v>
      </c>
      <c r="E410">
        <v>3.0700335956300302E-2</v>
      </c>
      <c r="F410" s="1">
        <f>-LOG10(E410)</f>
        <v>1.51285687197659</v>
      </c>
      <c r="G410">
        <v>0.15963680643189901</v>
      </c>
      <c r="H410">
        <v>1.59251025611826</v>
      </c>
      <c r="I410">
        <v>0.59385759081199896</v>
      </c>
      <c r="J410" t="s">
        <v>1</v>
      </c>
      <c r="K410" t="s">
        <v>0</v>
      </c>
      <c r="L410">
        <v>334344.74</v>
      </c>
      <c r="M410" t="s">
        <v>426</v>
      </c>
      <c r="N410">
        <v>233.75313696967001</v>
      </c>
      <c r="O410">
        <v>83.096172580426796</v>
      </c>
      <c r="P410">
        <v>177.41271208624701</v>
      </c>
      <c r="Q410">
        <v>219.040418388463</v>
      </c>
      <c r="R410">
        <v>269.76249365799401</v>
      </c>
      <c r="S410">
        <v>281.87569319057599</v>
      </c>
      <c r="T410">
        <v>98.410052325508303</v>
      </c>
      <c r="U410">
        <v>99.649094418479393</v>
      </c>
      <c r="V410">
        <v>115.03910509427701</v>
      </c>
      <c r="W410">
        <v>206.78494967862099</v>
      </c>
      <c r="X410">
        <v>191.242148968424</v>
      </c>
      <c r="Y410">
        <v>250.39326353517001</v>
      </c>
      <c r="AC410">
        <f>AVERAGE(N410:P410)</f>
        <v>164.7540072121146</v>
      </c>
      <c r="AD410">
        <f>AVERAGE(Q410:S410)</f>
        <v>256.89286841234434</v>
      </c>
      <c r="AE410">
        <f>AVERAGE(T410:V410)</f>
        <v>104.36608394608822</v>
      </c>
      <c r="AF410">
        <f>AVERAGE(W410:Y410)</f>
        <v>216.14012072740502</v>
      </c>
      <c r="AH410">
        <f>AVERAGE(AC410:AG410)</f>
        <v>185.53827007448805</v>
      </c>
      <c r="AI410">
        <f>LOG10(AH410)</f>
        <v>2.268433502996571</v>
      </c>
      <c r="AJ410">
        <f>STDEVA(AC410:AG410)/AH410</f>
        <v>0.35546117975208491</v>
      </c>
      <c r="AK410">
        <f>COUNT(AC410:AG410)</f>
        <v>4</v>
      </c>
      <c r="AL410">
        <v>460</v>
      </c>
      <c r="AM410">
        <v>153.56251507015199</v>
      </c>
      <c r="AN410">
        <v>184.27272162160401</v>
      </c>
      <c r="AO410">
        <v>237.73506007716799</v>
      </c>
      <c r="AP410">
        <v>174.598410591396</v>
      </c>
      <c r="AQ410">
        <v>190.627387247755</v>
      </c>
      <c r="AR410">
        <v>254.86667061442401</v>
      </c>
      <c r="AS410">
        <v>261.26674431646899</v>
      </c>
      <c r="AT410">
        <v>164.37232213575101</v>
      </c>
      <c r="AU410">
        <v>238.35036093824999</v>
      </c>
      <c r="AV410">
        <v>311.52491816988601</v>
      </c>
      <c r="AW410">
        <v>446.85271365823502</v>
      </c>
      <c r="AX410">
        <v>316.11012049468502</v>
      </c>
      <c r="AY410">
        <v>216.61166941594701</v>
      </c>
      <c r="AZ410">
        <v>194.63869844745699</v>
      </c>
      <c r="BA410">
        <v>200.26886315355699</v>
      </c>
      <c r="BB410">
        <f>AVERAGE(AM410:AO410)</f>
        <v>191.85676558964133</v>
      </c>
      <c r="BC410">
        <f>AVERAGE(AP410:AR410)</f>
        <v>206.69748948452502</v>
      </c>
      <c r="BD410">
        <f>AVERAGE(AS410:AU410)</f>
        <v>221.32980913015663</v>
      </c>
      <c r="BE410">
        <f>AVERAGE(AV410:AX410)</f>
        <v>358.16258410760202</v>
      </c>
      <c r="BF410">
        <f>AVERAGE(AY410:BA410)</f>
        <v>203.83974367232031</v>
      </c>
      <c r="BG410">
        <f>AVERAGE(BB410:BF410)</f>
        <v>236.37727839684902</v>
      </c>
      <c r="BH410">
        <f>LOG10(BG410)</f>
        <v>2.3736057279574232</v>
      </c>
      <c r="BI410">
        <f>STDEVA(BB410:BF410)/BG410</f>
        <v>0.29141335631674586</v>
      </c>
      <c r="BJ410">
        <f>COUNT(BB410:BF410)</f>
        <v>5</v>
      </c>
      <c r="BK410">
        <v>409</v>
      </c>
      <c r="BL410">
        <f t="shared" si="12"/>
        <v>0.78492430123927404</v>
      </c>
      <c r="BM410">
        <f t="shared" si="13"/>
        <v>-0.34937456889926921</v>
      </c>
    </row>
    <row r="411" spans="1:65" x14ac:dyDescent="0.25">
      <c r="A411" t="s">
        <v>2298</v>
      </c>
      <c r="B411">
        <v>9</v>
      </c>
      <c r="C411">
        <v>1</v>
      </c>
      <c r="D411">
        <v>33.064100000000003</v>
      </c>
      <c r="E411">
        <v>0.96171760114270399</v>
      </c>
      <c r="F411" s="1">
        <f>-LOG10(E411)</f>
        <v>1.6952435519665927E-2</v>
      </c>
      <c r="G411">
        <v>0.84511641206174104</v>
      </c>
      <c r="H411">
        <v>5.0484191660037201</v>
      </c>
      <c r="I411">
        <v>5.0250846372252501E-2</v>
      </c>
      <c r="J411" t="s">
        <v>1</v>
      </c>
      <c r="K411" t="s">
        <v>0</v>
      </c>
      <c r="L411">
        <v>178589.34160000001</v>
      </c>
      <c r="M411" t="s">
        <v>2299</v>
      </c>
      <c r="N411">
        <v>29.0332347443454</v>
      </c>
      <c r="O411">
        <v>476.97595197185098</v>
      </c>
      <c r="P411">
        <v>23.5111664474253</v>
      </c>
      <c r="Q411">
        <v>6.99337548832073</v>
      </c>
      <c r="R411">
        <v>8.4595542125822405</v>
      </c>
      <c r="S411">
        <v>13.901258608369099</v>
      </c>
      <c r="U411">
        <v>13.3031761143985</v>
      </c>
      <c r="W411">
        <v>7.1609304951280297</v>
      </c>
      <c r="X411">
        <v>5.5172102836222399</v>
      </c>
      <c r="Y411">
        <v>11.016460568743</v>
      </c>
      <c r="Z411">
        <v>6.3391235398084698</v>
      </c>
      <c r="AA411">
        <v>31.2273624208099</v>
      </c>
      <c r="AB411">
        <v>62.4292766420295</v>
      </c>
      <c r="AC411">
        <f>AVERAGE(N411:P411)</f>
        <v>176.50678438787392</v>
      </c>
      <c r="AD411">
        <f>AVERAGE(Q411:S411)</f>
        <v>9.7847294364240227</v>
      </c>
      <c r="AE411">
        <f>AVERAGE(T411:V411)</f>
        <v>13.3031761143985</v>
      </c>
      <c r="AF411">
        <f>AVERAGE(W411:Y411)</f>
        <v>7.8982004491644231</v>
      </c>
      <c r="AG411">
        <f>AVERAGE(Z411:AB411)</f>
        <v>33.331920867549293</v>
      </c>
      <c r="AH411">
        <f>AVERAGE(AC411:AG411)</f>
        <v>48.164962251082031</v>
      </c>
      <c r="AI411">
        <f>LOG10(AH411)</f>
        <v>1.682731224247364</v>
      </c>
      <c r="AJ411">
        <f>STDEVA(AC411:AG411)/AH411</f>
        <v>1.5044000068082599</v>
      </c>
      <c r="AK411">
        <f>COUNT(AC411:AG411)</f>
        <v>5</v>
      </c>
      <c r="AL411">
        <v>742</v>
      </c>
      <c r="AO411">
        <v>1.47532686527062</v>
      </c>
      <c r="AP411">
        <v>24.436847645376499</v>
      </c>
      <c r="AR411">
        <v>8.2624571672866995</v>
      </c>
      <c r="AS411">
        <v>4.3761658088795699</v>
      </c>
      <c r="AT411">
        <v>16.8030734078649</v>
      </c>
      <c r="AU411">
        <v>12.108883640276099</v>
      </c>
      <c r="AV411">
        <v>1246.7386087305199</v>
      </c>
      <c r="AW411">
        <v>1030.88863383531</v>
      </c>
      <c r="AX411">
        <v>1150.11814644168</v>
      </c>
      <c r="AY411">
        <v>4.8225978824688802</v>
      </c>
      <c r="AZ411">
        <v>3.3941042437778002</v>
      </c>
      <c r="BA411">
        <v>9.6089141751005496</v>
      </c>
      <c r="BB411">
        <f>AVERAGE(AM411:AO411)</f>
        <v>1.47532686527062</v>
      </c>
      <c r="BC411">
        <f>AVERAGE(AP411:AR411)</f>
        <v>16.3496524063316</v>
      </c>
      <c r="BD411">
        <f>AVERAGE(AS411:AU411)</f>
        <v>11.096040952340189</v>
      </c>
      <c r="BE411">
        <f>AVERAGE(AV411:AX411)</f>
        <v>1142.5817963358365</v>
      </c>
      <c r="BF411">
        <f>AVERAGE(AY411:BA411)</f>
        <v>5.9418721004490775</v>
      </c>
      <c r="BG411">
        <f>AVERAGE(BB411:BF411)</f>
        <v>235.4889377320456</v>
      </c>
      <c r="BH411">
        <f>LOG10(BG411)</f>
        <v>2.3719705106378641</v>
      </c>
      <c r="BI411">
        <f>STDEVA(BB411:BF411)/BG411</f>
        <v>2.1534383289093779</v>
      </c>
      <c r="BJ411">
        <f>COUNT(BB411:BF411)</f>
        <v>5</v>
      </c>
      <c r="BK411">
        <v>410</v>
      </c>
      <c r="BL411">
        <f t="shared" si="12"/>
        <v>0.20453174028024709</v>
      </c>
      <c r="BM411">
        <f t="shared" si="13"/>
        <v>-2.2896033495607186</v>
      </c>
    </row>
    <row r="412" spans="1:65" x14ac:dyDescent="0.25">
      <c r="A412" t="s">
        <v>1762</v>
      </c>
      <c r="B412">
        <v>28</v>
      </c>
      <c r="C412">
        <v>1</v>
      </c>
      <c r="D412">
        <v>122.76819999999999</v>
      </c>
      <c r="E412">
        <v>0.515321065019401</v>
      </c>
      <c r="F412" s="1">
        <f>-LOG10(E412)</f>
        <v>0.28792210431807846</v>
      </c>
      <c r="G412">
        <v>0.60090763293901195</v>
      </c>
      <c r="H412">
        <v>1.7435879178963301</v>
      </c>
      <c r="I412">
        <v>9.7563725604662893E-2</v>
      </c>
      <c r="J412" t="s">
        <v>0</v>
      </c>
      <c r="K412" t="s">
        <v>1</v>
      </c>
      <c r="L412">
        <v>523869.85159999999</v>
      </c>
      <c r="M412" t="s">
        <v>1763</v>
      </c>
      <c r="N412">
        <v>76.117410265686004</v>
      </c>
      <c r="O412">
        <v>23.901594504278499</v>
      </c>
      <c r="P412">
        <v>69.838458365384398</v>
      </c>
      <c r="Q412">
        <v>49.043279226012302</v>
      </c>
      <c r="R412">
        <v>28.621285031925598</v>
      </c>
      <c r="S412">
        <v>60.177924149646202</v>
      </c>
      <c r="T412">
        <v>3.3861003890049699</v>
      </c>
      <c r="U412">
        <v>22.303548112175601</v>
      </c>
      <c r="V412">
        <v>21.4753479724647</v>
      </c>
      <c r="W412">
        <v>341.16314728783698</v>
      </c>
      <c r="X412">
        <v>318.566742782939</v>
      </c>
      <c r="Y412">
        <v>147.651424847155</v>
      </c>
      <c r="Z412">
        <v>2.7756053821298701</v>
      </c>
      <c r="AA412">
        <v>4367.9128223443904</v>
      </c>
      <c r="AB412">
        <v>543.058354787957</v>
      </c>
      <c r="AC412">
        <f>AVERAGE(N412:P412)</f>
        <v>56.619154378449629</v>
      </c>
      <c r="AD412">
        <f>AVERAGE(Q412:S412)</f>
        <v>45.947496135861364</v>
      </c>
      <c r="AE412">
        <f>AVERAGE(T412:V412)</f>
        <v>15.721665491215091</v>
      </c>
      <c r="AF412">
        <f>AVERAGE(W412:Y412)</f>
        <v>269.12710497264368</v>
      </c>
      <c r="AG412">
        <f>AVERAGE(Z412:AB412)</f>
        <v>1637.9155941714923</v>
      </c>
      <c r="AH412">
        <f>AVERAGE(AC412:AG412)</f>
        <v>405.06620302993241</v>
      </c>
      <c r="AI412">
        <f>LOG10(AH412)</f>
        <v>2.6075260090440771</v>
      </c>
      <c r="AJ412">
        <f>STDEVA(AC412:AG412)/AH412</f>
        <v>1.719436046113672</v>
      </c>
      <c r="AK412">
        <f>COUNT(AC412:AG412)</f>
        <v>5</v>
      </c>
      <c r="AL412">
        <v>295</v>
      </c>
      <c r="AM412">
        <v>555.23806792014102</v>
      </c>
      <c r="AN412">
        <v>12.9022194404834</v>
      </c>
      <c r="AO412">
        <v>240.650964742008</v>
      </c>
      <c r="AQ412">
        <v>35.961977622956503</v>
      </c>
      <c r="AR412">
        <v>18.3681876072372</v>
      </c>
      <c r="AS412">
        <v>379.57388580885203</v>
      </c>
      <c r="AT412">
        <v>495.99409627330601</v>
      </c>
      <c r="AU412">
        <v>715.45859256538404</v>
      </c>
      <c r="AV412">
        <v>170.140359703511</v>
      </c>
      <c r="AW412">
        <v>188.53893495265299</v>
      </c>
      <c r="AX412">
        <v>188.145522729622</v>
      </c>
      <c r="AY412">
        <v>115.265083026715</v>
      </c>
      <c r="AZ412">
        <v>186.04467527956399</v>
      </c>
      <c r="BA412">
        <v>182.48179842835</v>
      </c>
      <c r="BB412">
        <f>AVERAGE(AM412:AO412)</f>
        <v>269.59708403421081</v>
      </c>
      <c r="BC412">
        <f>AVERAGE(AP412:AR412)</f>
        <v>27.16508261509685</v>
      </c>
      <c r="BD412">
        <f>AVERAGE(AS412:AU412)</f>
        <v>530.34219154918071</v>
      </c>
      <c r="BE412">
        <f>AVERAGE(AV412:AX412)</f>
        <v>182.27493912859532</v>
      </c>
      <c r="BF412">
        <f>AVERAGE(AY412:BA412)</f>
        <v>161.26385224487635</v>
      </c>
      <c r="BG412">
        <f>AVERAGE(BB412:BF412)</f>
        <v>234.12862991439201</v>
      </c>
      <c r="BH412">
        <f>LOG10(BG412)</f>
        <v>2.3694545237076698</v>
      </c>
      <c r="BI412">
        <f>STDEVA(BB412:BF412)/BG412</f>
        <v>0.79858197792512198</v>
      </c>
      <c r="BJ412">
        <f>COUNT(BB412:BF412)</f>
        <v>5</v>
      </c>
      <c r="BK412">
        <v>411</v>
      </c>
      <c r="BL412">
        <f t="shared" si="12"/>
        <v>1.7301011122733811</v>
      </c>
      <c r="BM412">
        <f t="shared" si="13"/>
        <v>0.79085635573057556</v>
      </c>
    </row>
    <row r="413" spans="1:65" x14ac:dyDescent="0.25">
      <c r="A413" t="s">
        <v>851</v>
      </c>
      <c r="B413">
        <v>9</v>
      </c>
      <c r="C413">
        <v>1</v>
      </c>
      <c r="D413">
        <v>42.235799999999998</v>
      </c>
      <c r="E413">
        <v>9.6933747700578304E-2</v>
      </c>
      <c r="F413" s="1">
        <f>-LOG10(E413)</f>
        <v>1.0135249960296704</v>
      </c>
      <c r="G413">
        <v>0.24089435065475201</v>
      </c>
      <c r="H413">
        <v>1.1785743751669</v>
      </c>
      <c r="I413">
        <v>0.38172315467299101</v>
      </c>
      <c r="J413" t="s">
        <v>1</v>
      </c>
      <c r="K413" t="s">
        <v>0</v>
      </c>
      <c r="L413">
        <v>272823.85330000002</v>
      </c>
      <c r="M413" t="s">
        <v>852</v>
      </c>
      <c r="N413">
        <v>295.43134594454801</v>
      </c>
      <c r="O413">
        <v>81.610067931677094</v>
      </c>
      <c r="P413">
        <v>153.53383177340899</v>
      </c>
      <c r="Q413">
        <v>88.054508737738004</v>
      </c>
      <c r="R413">
        <v>241.481803535046</v>
      </c>
      <c r="S413">
        <v>200.78757347519399</v>
      </c>
      <c r="T413">
        <v>170.32920795180101</v>
      </c>
      <c r="U413">
        <v>325.27236253620401</v>
      </c>
      <c r="V413">
        <v>237.513122689505</v>
      </c>
      <c r="W413">
        <v>132.70862925101099</v>
      </c>
      <c r="X413">
        <v>162.11478606326901</v>
      </c>
      <c r="Y413">
        <v>206.36288318642301</v>
      </c>
      <c r="Z413">
        <v>64.496139243538906</v>
      </c>
      <c r="AA413">
        <v>434.09175017177199</v>
      </c>
      <c r="AB413">
        <v>149.407495482028</v>
      </c>
      <c r="AC413">
        <f>AVERAGE(N413:P413)</f>
        <v>176.8584152165447</v>
      </c>
      <c r="AD413">
        <f>AVERAGE(Q413:S413)</f>
        <v>176.77462858265935</v>
      </c>
      <c r="AE413">
        <f>AVERAGE(T413:V413)</f>
        <v>244.3715643925033</v>
      </c>
      <c r="AF413">
        <f>AVERAGE(W413:Y413)</f>
        <v>167.06209950023432</v>
      </c>
      <c r="AG413">
        <f>AVERAGE(Z413:AB413)</f>
        <v>215.99846163244629</v>
      </c>
      <c r="AH413">
        <f>AVERAGE(AC413:AG413)</f>
        <v>196.21303386487759</v>
      </c>
      <c r="AI413">
        <f>LOG10(AH413)</f>
        <v>2.2927278529296764</v>
      </c>
      <c r="AJ413">
        <f>STDEVA(AC413:AG413)/AH413</f>
        <v>0.16735115389745361</v>
      </c>
      <c r="AK413">
        <f>COUNT(AC413:AG413)</f>
        <v>5</v>
      </c>
      <c r="AL413">
        <v>437</v>
      </c>
      <c r="AM413">
        <v>196.22448300597</v>
      </c>
      <c r="AN413">
        <v>310.18798669318602</v>
      </c>
      <c r="AO413">
        <v>251.776362110126</v>
      </c>
      <c r="AP413">
        <v>225.31419959342199</v>
      </c>
      <c r="AQ413">
        <v>280.41363327015398</v>
      </c>
      <c r="AR413">
        <v>320.58482338264901</v>
      </c>
      <c r="AS413">
        <v>198.07611843990199</v>
      </c>
      <c r="AT413">
        <v>146.22844109182799</v>
      </c>
      <c r="AU413">
        <v>161.20436766905601</v>
      </c>
      <c r="AV413">
        <v>245.52344351085199</v>
      </c>
      <c r="AW413">
        <v>315.52434101473</v>
      </c>
      <c r="AX413">
        <v>248.92684151784599</v>
      </c>
      <c r="AY413">
        <v>215.52922160956899</v>
      </c>
      <c r="AZ413">
        <v>173.32001554630099</v>
      </c>
      <c r="BA413">
        <v>179.940528347917</v>
      </c>
      <c r="BB413">
        <f>AVERAGE(AM413:AO413)</f>
        <v>252.72961060309399</v>
      </c>
      <c r="BC413">
        <f>AVERAGE(AP413:AR413)</f>
        <v>275.437552082075</v>
      </c>
      <c r="BD413">
        <f>AVERAGE(AS413:AU413)</f>
        <v>168.50297573359532</v>
      </c>
      <c r="BE413">
        <f>AVERAGE(AV413:AX413)</f>
        <v>269.99154201447601</v>
      </c>
      <c r="BF413">
        <f>AVERAGE(AY413:BA413)</f>
        <v>189.59658850126235</v>
      </c>
      <c r="BG413">
        <f>AVERAGE(BB413:BF413)</f>
        <v>231.25165378690053</v>
      </c>
      <c r="BH413">
        <f>LOG10(BG413)</f>
        <v>2.3640848472616947</v>
      </c>
      <c r="BI413">
        <f>STDEVA(BB413:BF413)/BG413</f>
        <v>0.21170293965259074</v>
      </c>
      <c r="BJ413">
        <f>COUNT(BB413:BF413)</f>
        <v>5</v>
      </c>
      <c r="BK413">
        <v>412</v>
      </c>
      <c r="BL413">
        <f t="shared" si="12"/>
        <v>0.84848272715787276</v>
      </c>
      <c r="BM413">
        <f t="shared" si="13"/>
        <v>-0.23704280423824983</v>
      </c>
    </row>
    <row r="414" spans="1:65" x14ac:dyDescent="0.25">
      <c r="A414" t="s">
        <v>165</v>
      </c>
      <c r="B414">
        <v>5</v>
      </c>
      <c r="C414">
        <v>2</v>
      </c>
      <c r="D414">
        <v>19.369299999999999</v>
      </c>
      <c r="E414">
        <v>3.8758056347217898E-3</v>
      </c>
      <c r="F414" s="1">
        <f>-LOG10(E414)</f>
        <v>2.4116380102291983</v>
      </c>
      <c r="G414">
        <v>6.3495937093771396E-2</v>
      </c>
      <c r="H414">
        <v>11.1385016132001</v>
      </c>
      <c r="I414">
        <v>0.859724675476086</v>
      </c>
      <c r="J414" t="s">
        <v>1</v>
      </c>
      <c r="K414" t="s">
        <v>0</v>
      </c>
      <c r="L414">
        <v>136155.1422</v>
      </c>
      <c r="M414" t="s">
        <v>166</v>
      </c>
      <c r="N414">
        <v>5.81657571570865</v>
      </c>
      <c r="O414">
        <v>14.0198261437785</v>
      </c>
      <c r="P414">
        <v>11.324764110182601</v>
      </c>
      <c r="Q414">
        <v>3.4211786460948401</v>
      </c>
      <c r="R414">
        <v>16.281298019353201</v>
      </c>
      <c r="S414">
        <v>42.327294167457602</v>
      </c>
      <c r="T414">
        <v>87.696503316942298</v>
      </c>
      <c r="U414">
        <v>49.565876710745101</v>
      </c>
      <c r="V414">
        <v>48.239868961104897</v>
      </c>
      <c r="W414">
        <v>3.8713656737194801</v>
      </c>
      <c r="X414">
        <v>1.6617486557507199</v>
      </c>
      <c r="Y414">
        <v>15.396245729918</v>
      </c>
      <c r="AA414">
        <v>10.723573227284399</v>
      </c>
      <c r="AC414">
        <f>AVERAGE(N414:P414)</f>
        <v>10.387055323223251</v>
      </c>
      <c r="AD414">
        <f>AVERAGE(Q414:S414)</f>
        <v>20.676590277635214</v>
      </c>
      <c r="AE414">
        <f>AVERAGE(T414:V414)</f>
        <v>61.834082996264101</v>
      </c>
      <c r="AF414">
        <f>AVERAGE(W414:Y414)</f>
        <v>6.9764533531294006</v>
      </c>
      <c r="AG414">
        <f>AVERAGE(Z414:AB414)</f>
        <v>10.723573227284399</v>
      </c>
      <c r="AH414">
        <f>AVERAGE(AC414:AG414)</f>
        <v>22.119551035507275</v>
      </c>
      <c r="AI414">
        <f>LOG10(AH414)</f>
        <v>1.3447763077691639</v>
      </c>
      <c r="AJ414">
        <f>STDEVA(AC414:AG414)/AH414</f>
        <v>1.0299687288281985</v>
      </c>
      <c r="AK414">
        <f>COUNT(AC414:AG414)</f>
        <v>5</v>
      </c>
      <c r="AL414">
        <v>875</v>
      </c>
      <c r="AM414">
        <v>85.1297295288268</v>
      </c>
      <c r="AN414">
        <v>35.503415789288198</v>
      </c>
      <c r="AO414">
        <v>75.999839289500699</v>
      </c>
      <c r="AP414">
        <v>967.286464862142</v>
      </c>
      <c r="AQ414">
        <v>1071.7074938875</v>
      </c>
      <c r="AR414">
        <v>964.68822001068997</v>
      </c>
      <c r="AS414">
        <v>19.011931794285498</v>
      </c>
      <c r="AT414">
        <v>17.4722546692641</v>
      </c>
      <c r="AU414">
        <v>23.128432396991101</v>
      </c>
      <c r="AV414">
        <v>47.185488444359997</v>
      </c>
      <c r="AW414">
        <v>61.2721903629945</v>
      </c>
      <c r="AX414">
        <v>54.779313460327501</v>
      </c>
      <c r="AY414">
        <v>17.876500213789999</v>
      </c>
      <c r="AZ414">
        <v>11.809974717271601</v>
      </c>
      <c r="BA414">
        <v>3.9394985739177102</v>
      </c>
      <c r="BB414">
        <f>AVERAGE(AM414:AO414)</f>
        <v>65.544328202538566</v>
      </c>
      <c r="BC414">
        <f>AVERAGE(AP414:AR414)</f>
        <v>1001.2273929201107</v>
      </c>
      <c r="BD414">
        <f>AVERAGE(AS414:AU414)</f>
        <v>19.870872953513565</v>
      </c>
      <c r="BE414">
        <f>AVERAGE(AV414:AX414)</f>
        <v>54.412330755894004</v>
      </c>
      <c r="BF414">
        <f>AVERAGE(AY414:BA414)</f>
        <v>11.208657834993105</v>
      </c>
      <c r="BG414">
        <f>AVERAGE(BB414:BF414)</f>
        <v>230.45271653340995</v>
      </c>
      <c r="BH414">
        <f>LOG10(BG414)</f>
        <v>2.3625818318726299</v>
      </c>
      <c r="BI414">
        <f>STDEVA(BB414:BF414)/BG414</f>
        <v>1.8723037303192089</v>
      </c>
      <c r="BJ414">
        <f>COUNT(BB414:BF414)</f>
        <v>5</v>
      </c>
      <c r="BK414">
        <v>413</v>
      </c>
      <c r="BL414">
        <f t="shared" si="12"/>
        <v>9.5983034473366632E-2</v>
      </c>
      <c r="BM414">
        <f t="shared" si="13"/>
        <v>-3.3810767656508607</v>
      </c>
    </row>
    <row r="415" spans="1:65" x14ac:dyDescent="0.25">
      <c r="A415" t="s">
        <v>505</v>
      </c>
      <c r="B415">
        <v>14</v>
      </c>
      <c r="C415">
        <v>2</v>
      </c>
      <c r="D415">
        <v>63.642200000000003</v>
      </c>
      <c r="E415">
        <v>4.0942869967789598E-2</v>
      </c>
      <c r="F415" s="1">
        <f>-LOG10(E415)</f>
        <v>1.387821717914635</v>
      </c>
      <c r="G415">
        <v>0.177950527028685</v>
      </c>
      <c r="H415">
        <v>1.89073667793595</v>
      </c>
      <c r="I415">
        <v>0.54353497634931403</v>
      </c>
      <c r="J415" t="s">
        <v>1</v>
      </c>
      <c r="K415" t="s">
        <v>0</v>
      </c>
      <c r="L415">
        <v>165360.42629999999</v>
      </c>
      <c r="M415" t="s">
        <v>506</v>
      </c>
      <c r="N415">
        <v>255.35095507057099</v>
      </c>
      <c r="O415">
        <v>202.236274610995</v>
      </c>
      <c r="P415">
        <v>242.460829856896</v>
      </c>
      <c r="Q415">
        <v>15.453841348672499</v>
      </c>
      <c r="R415">
        <v>48.266813806819897</v>
      </c>
      <c r="S415">
        <v>67.767860521814498</v>
      </c>
      <c r="T415">
        <v>288.01281098182397</v>
      </c>
      <c r="U415">
        <v>212.49237530513901</v>
      </c>
      <c r="V415">
        <v>197.945471462738</v>
      </c>
      <c r="W415">
        <v>54.356773262308501</v>
      </c>
      <c r="X415">
        <v>58.6607955529119</v>
      </c>
      <c r="Y415">
        <v>103.55615543758501</v>
      </c>
      <c r="Z415">
        <v>23.342087226664798</v>
      </c>
      <c r="AB415">
        <v>33.212001125557002</v>
      </c>
      <c r="AC415">
        <f>AVERAGE(N415:P415)</f>
        <v>233.34935317948734</v>
      </c>
      <c r="AD415">
        <f>AVERAGE(Q415:S415)</f>
        <v>43.829505225768969</v>
      </c>
      <c r="AE415">
        <f>AVERAGE(T415:V415)</f>
        <v>232.81688591656697</v>
      </c>
      <c r="AF415">
        <f>AVERAGE(W415:Y415)</f>
        <v>72.191241417601802</v>
      </c>
      <c r="AG415">
        <f>AVERAGE(Z415:AB415)</f>
        <v>28.277044176110898</v>
      </c>
      <c r="AH415">
        <f>AVERAGE(AC415:AG415)</f>
        <v>122.09280598310718</v>
      </c>
      <c r="AI415">
        <f>LOG10(AH415)</f>
        <v>2.0866900749695843</v>
      </c>
      <c r="AJ415">
        <f>STDEVA(AC415:AG415)/AH415</f>
        <v>0.83982039624842764</v>
      </c>
      <c r="AK415">
        <f>COUNT(AC415:AG415)</f>
        <v>5</v>
      </c>
      <c r="AL415">
        <v>541</v>
      </c>
      <c r="AM415">
        <v>292.68364804474601</v>
      </c>
      <c r="AN415">
        <v>410.03496185590302</v>
      </c>
      <c r="AO415">
        <v>306.999086452634</v>
      </c>
      <c r="AP415">
        <v>234.021551843834</v>
      </c>
      <c r="AQ415">
        <v>145.53601867283001</v>
      </c>
      <c r="AR415">
        <v>175.57262500887799</v>
      </c>
      <c r="AS415">
        <v>79.506427686158005</v>
      </c>
      <c r="AT415">
        <v>103.407016698501</v>
      </c>
      <c r="AU415">
        <v>40.514439501115802</v>
      </c>
      <c r="AV415">
        <v>479.14781218442198</v>
      </c>
      <c r="AW415">
        <v>471.601973942575</v>
      </c>
      <c r="AX415">
        <v>429.670719451629</v>
      </c>
      <c r="AY415">
        <v>88.523534029048903</v>
      </c>
      <c r="AZ415">
        <v>71.624834172356699</v>
      </c>
      <c r="BA415">
        <v>80.371101653653298</v>
      </c>
      <c r="BB415">
        <f>AVERAGE(AM415:AO415)</f>
        <v>336.57256545109431</v>
      </c>
      <c r="BC415">
        <f>AVERAGE(AP415:AR415)</f>
        <v>185.04339850851397</v>
      </c>
      <c r="BD415">
        <f>AVERAGE(AS415:AU415)</f>
        <v>74.475961295258273</v>
      </c>
      <c r="BE415">
        <f>AVERAGE(AV415:AX415)</f>
        <v>460.1401685262087</v>
      </c>
      <c r="BF415">
        <f>AVERAGE(AY415:BA415)</f>
        <v>80.173156618352962</v>
      </c>
      <c r="BG415">
        <f>AVERAGE(BB415:BF415)</f>
        <v>227.28105007988566</v>
      </c>
      <c r="BH415">
        <f>LOG10(BG415)</f>
        <v>2.356563227239195</v>
      </c>
      <c r="BI415">
        <f>STDEVA(BB415:BF415)/BG415</f>
        <v>0.73932400004742838</v>
      </c>
      <c r="BJ415">
        <f>COUNT(BB415:BF415)</f>
        <v>5</v>
      </c>
      <c r="BK415">
        <v>414</v>
      </c>
      <c r="BL415">
        <f t="shared" si="12"/>
        <v>0.53718867428759909</v>
      </c>
      <c r="BM415">
        <f t="shared" si="13"/>
        <v>-0.89649920658023485</v>
      </c>
    </row>
    <row r="416" spans="1:65" x14ac:dyDescent="0.25">
      <c r="A416" t="s">
        <v>615</v>
      </c>
      <c r="B416">
        <v>33</v>
      </c>
      <c r="C416">
        <v>5</v>
      </c>
      <c r="D416">
        <v>149.102</v>
      </c>
      <c r="E416">
        <v>5.8267094642657599E-2</v>
      </c>
      <c r="F416" s="1">
        <f>-LOG10(E416)</f>
        <v>1.234576636485432</v>
      </c>
      <c r="G416">
        <v>0.202925777557461</v>
      </c>
      <c r="H416">
        <v>3.2838584817995602</v>
      </c>
      <c r="I416">
        <v>0.47877267539517598</v>
      </c>
      <c r="J416" t="s">
        <v>1</v>
      </c>
      <c r="K416" t="s">
        <v>0</v>
      </c>
      <c r="L416">
        <v>321788.73759999999</v>
      </c>
      <c r="M416" t="s">
        <v>616</v>
      </c>
      <c r="N416">
        <v>22.400387058740801</v>
      </c>
      <c r="O416">
        <v>57.066653036138</v>
      </c>
      <c r="P416">
        <v>52.453413939347797</v>
      </c>
      <c r="Q416">
        <v>23.097498759675101</v>
      </c>
      <c r="R416">
        <v>51.0232446468614</v>
      </c>
      <c r="S416">
        <v>61.105852890984004</v>
      </c>
      <c r="T416">
        <v>55.3399331541099</v>
      </c>
      <c r="U416">
        <v>46.296517031053</v>
      </c>
      <c r="V416">
        <v>63.4883491573041</v>
      </c>
      <c r="W416">
        <v>52.868184404174301</v>
      </c>
      <c r="X416">
        <v>37.432374567425498</v>
      </c>
      <c r="Y416">
        <v>43.563997358759401</v>
      </c>
      <c r="Z416">
        <v>177.02682486839799</v>
      </c>
      <c r="AA416">
        <v>147.944994998082</v>
      </c>
      <c r="AB416">
        <v>146.08536959607201</v>
      </c>
      <c r="AC416">
        <f>AVERAGE(N416:P416)</f>
        <v>43.973484678075529</v>
      </c>
      <c r="AD416">
        <f>AVERAGE(Q416:S416)</f>
        <v>45.0755320991735</v>
      </c>
      <c r="AE416">
        <f>AVERAGE(T416:V416)</f>
        <v>55.041599780822331</v>
      </c>
      <c r="AF416">
        <f>AVERAGE(W416:Y416)</f>
        <v>44.621518776786395</v>
      </c>
      <c r="AG416">
        <f>AVERAGE(Z416:AB416)</f>
        <v>157.01906315418401</v>
      </c>
      <c r="AH416">
        <f>AVERAGE(AC416:AG416)</f>
        <v>69.14623969780834</v>
      </c>
      <c r="AI416">
        <f>LOG10(AH416)</f>
        <v>1.8397685673390929</v>
      </c>
      <c r="AJ416">
        <f>STDEVA(AC416:AG416)/AH416</f>
        <v>0.71346340223433191</v>
      </c>
      <c r="AK416">
        <f>COUNT(AC416:AG416)</f>
        <v>5</v>
      </c>
      <c r="AL416">
        <v>657</v>
      </c>
      <c r="AM416">
        <v>63.616319126715702</v>
      </c>
      <c r="AN416">
        <v>57.764900116224297</v>
      </c>
      <c r="AO416">
        <v>63.689776736806799</v>
      </c>
      <c r="AP416">
        <v>769.88875046763701</v>
      </c>
      <c r="AQ416">
        <v>1009.8248558657</v>
      </c>
      <c r="AR416">
        <v>829.77117779958701</v>
      </c>
      <c r="AS416">
        <v>70.781618108966299</v>
      </c>
      <c r="AT416">
        <v>67.897738269817296</v>
      </c>
      <c r="AU416">
        <v>41.648381485138003</v>
      </c>
      <c r="AV416">
        <v>72.7883420279163</v>
      </c>
      <c r="AW416">
        <v>103.169740772409</v>
      </c>
      <c r="AX416">
        <v>77.346939681128404</v>
      </c>
      <c r="AY416">
        <v>60.354911003563302</v>
      </c>
      <c r="AZ416">
        <v>50.9852972919482</v>
      </c>
      <c r="BA416">
        <v>66.468236989345897</v>
      </c>
      <c r="BB416">
        <f>AVERAGE(AM416:AO416)</f>
        <v>61.69033199324894</v>
      </c>
      <c r="BC416">
        <f>AVERAGE(AP416:AR416)</f>
        <v>869.8282613776413</v>
      </c>
      <c r="BD416">
        <f>AVERAGE(AS416:AU416)</f>
        <v>60.109245954640535</v>
      </c>
      <c r="BE416">
        <f>AVERAGE(AV416:AX416)</f>
        <v>84.435007493817906</v>
      </c>
      <c r="BF416">
        <f>AVERAGE(AY416:BA416)</f>
        <v>59.269481761619126</v>
      </c>
      <c r="BG416">
        <f>AVERAGE(BB416:BF416)</f>
        <v>227.06646571619353</v>
      </c>
      <c r="BH416">
        <f>LOG10(BG416)</f>
        <v>2.3561530002268598</v>
      </c>
      <c r="BI416">
        <f>STDEVA(BB416:BF416)/BG416</f>
        <v>1.5830917950944843</v>
      </c>
      <c r="BJ416">
        <f>COUNT(BB416:BF416)</f>
        <v>5</v>
      </c>
      <c r="BK416">
        <v>415</v>
      </c>
      <c r="BL416">
        <f t="shared" si="12"/>
        <v>0.30451982189317656</v>
      </c>
      <c r="BM416">
        <f t="shared" si="13"/>
        <v>-1.7153919553723518</v>
      </c>
    </row>
    <row r="417" spans="1:65" x14ac:dyDescent="0.25">
      <c r="A417" t="s">
        <v>1219</v>
      </c>
      <c r="B417">
        <v>3</v>
      </c>
      <c r="C417">
        <v>1</v>
      </c>
      <c r="D417">
        <v>14.3461</v>
      </c>
      <c r="E417">
        <v>0.225837503772609</v>
      </c>
      <c r="F417" s="1">
        <f>-LOG10(E417)</f>
        <v>0.64620393517894104</v>
      </c>
      <c r="G417">
        <v>0.384347552933892</v>
      </c>
      <c r="H417">
        <v>1.00622778987812</v>
      </c>
      <c r="I417">
        <v>0.22330607641404401</v>
      </c>
      <c r="J417" t="s">
        <v>0</v>
      </c>
      <c r="K417" t="s">
        <v>1</v>
      </c>
      <c r="L417">
        <v>31892.789199999999</v>
      </c>
      <c r="M417" t="s">
        <v>1220</v>
      </c>
      <c r="N417">
        <v>351.57888173703998</v>
      </c>
      <c r="O417">
        <v>235.64655282937201</v>
      </c>
      <c r="P417">
        <v>386.09636278857101</v>
      </c>
      <c r="Q417">
        <v>264.98911560799701</v>
      </c>
      <c r="R417">
        <v>287.63456457997802</v>
      </c>
      <c r="S417">
        <v>197.69171478631199</v>
      </c>
      <c r="T417">
        <v>376.36206588354298</v>
      </c>
      <c r="U417">
        <v>333.54875516610599</v>
      </c>
      <c r="V417">
        <v>198.23207751014999</v>
      </c>
      <c r="W417">
        <v>295.38029836845402</v>
      </c>
      <c r="X417">
        <v>248.40409860567499</v>
      </c>
      <c r="Y417">
        <v>229.122534951874</v>
      </c>
      <c r="AB417">
        <v>17.3064471739429</v>
      </c>
      <c r="AC417">
        <f>AVERAGE(N417:P417)</f>
        <v>324.44059911832767</v>
      </c>
      <c r="AD417">
        <f>AVERAGE(Q417:S417)</f>
        <v>250.10513165809564</v>
      </c>
      <c r="AE417">
        <f>AVERAGE(T417:V417)</f>
        <v>302.71429951993304</v>
      </c>
      <c r="AF417">
        <f>AVERAGE(W417:Y417)</f>
        <v>257.63564397533429</v>
      </c>
      <c r="AG417">
        <f>AVERAGE(Z417:AB417)</f>
        <v>17.3064471739429</v>
      </c>
      <c r="AH417">
        <f>AVERAGE(AC417:AG417)</f>
        <v>230.44042428912667</v>
      </c>
      <c r="AI417">
        <f>LOG10(AH417)</f>
        <v>2.3625586661824043</v>
      </c>
      <c r="AJ417">
        <f>STDEVA(AC417:AG417)/AH417</f>
        <v>0.53418335883905665</v>
      </c>
      <c r="AK417">
        <f>COUNT(AC417:AG417)</f>
        <v>5</v>
      </c>
      <c r="AL417">
        <v>406</v>
      </c>
      <c r="AM417">
        <v>154.042336952201</v>
      </c>
      <c r="AN417">
        <v>268.47491721246899</v>
      </c>
      <c r="AO417">
        <v>451.47766571770097</v>
      </c>
      <c r="AP417">
        <v>179.307231459402</v>
      </c>
      <c r="AQ417">
        <v>85.199873260957105</v>
      </c>
      <c r="AR417">
        <v>115.387025600846</v>
      </c>
      <c r="AS417">
        <v>249.58936615200099</v>
      </c>
      <c r="AT417">
        <v>252.75658738380099</v>
      </c>
      <c r="AU417">
        <v>233.25874738707699</v>
      </c>
      <c r="AV417">
        <v>346.57964508301302</v>
      </c>
      <c r="AW417">
        <v>275.245405244891</v>
      </c>
      <c r="AX417">
        <v>215.71284667869699</v>
      </c>
      <c r="AY417">
        <v>274.25699194849699</v>
      </c>
      <c r="AZ417">
        <v>115.164095291226</v>
      </c>
      <c r="BA417">
        <v>184.361180135875</v>
      </c>
      <c r="BB417">
        <f>AVERAGE(AM417:AO417)</f>
        <v>291.33163996079037</v>
      </c>
      <c r="BC417">
        <f>AVERAGE(AP417:AR417)</f>
        <v>126.63137677373504</v>
      </c>
      <c r="BD417">
        <f>AVERAGE(AS417:AU417)</f>
        <v>245.20156697429297</v>
      </c>
      <c r="BE417">
        <f>AVERAGE(AV417:AX417)</f>
        <v>279.17929900220037</v>
      </c>
      <c r="BF417">
        <f>AVERAGE(AY417:BA417)</f>
        <v>191.26075579186599</v>
      </c>
      <c r="BG417">
        <f>AVERAGE(BB417:BF417)</f>
        <v>226.72092770057694</v>
      </c>
      <c r="BH417">
        <f>LOG10(BG417)</f>
        <v>2.3554916099606236</v>
      </c>
      <c r="BI417">
        <f>STDEVA(BB417:BF417)/BG417</f>
        <v>0.3003114680379379</v>
      </c>
      <c r="BJ417">
        <f>COUNT(BB417:BF417)</f>
        <v>5</v>
      </c>
      <c r="BK417">
        <v>416</v>
      </c>
      <c r="BL417">
        <f t="shared" si="12"/>
        <v>1.0164056164831063</v>
      </c>
      <c r="BM417">
        <f t="shared" si="13"/>
        <v>2.3476252611281619E-2</v>
      </c>
    </row>
    <row r="418" spans="1:65" x14ac:dyDescent="0.25">
      <c r="A418" t="s">
        <v>2308</v>
      </c>
      <c r="B418">
        <v>7</v>
      </c>
      <c r="C418">
        <v>1</v>
      </c>
      <c r="D418">
        <v>34.051900000000003</v>
      </c>
      <c r="E418">
        <v>0.97112982153843597</v>
      </c>
      <c r="F418" s="1">
        <f>-LOG10(E418)</f>
        <v>1.2722709320533172E-2</v>
      </c>
      <c r="G418">
        <v>0.84511641206174104</v>
      </c>
      <c r="H418">
        <v>1.21949972315865</v>
      </c>
      <c r="I418">
        <v>5.0142602728742797E-2</v>
      </c>
      <c r="J418" t="s">
        <v>1</v>
      </c>
      <c r="K418" t="s">
        <v>0</v>
      </c>
      <c r="L418">
        <v>200896.4693</v>
      </c>
      <c r="M418" t="s">
        <v>2309</v>
      </c>
      <c r="N418">
        <v>96.463122365802505</v>
      </c>
      <c r="O418">
        <v>4.3458104868488698</v>
      </c>
      <c r="P418">
        <v>32.652498820996399</v>
      </c>
      <c r="Q418">
        <v>225.526511446336</v>
      </c>
      <c r="R418">
        <v>326.87503766447799</v>
      </c>
      <c r="S418">
        <v>276.10636523862098</v>
      </c>
      <c r="T418">
        <v>463.97974052017099</v>
      </c>
      <c r="U418">
        <v>459.271566514619</v>
      </c>
      <c r="V418">
        <v>326.18402881991898</v>
      </c>
      <c r="W418">
        <v>186.82411487098</v>
      </c>
      <c r="X418">
        <v>165.900620351573</v>
      </c>
      <c r="Y418">
        <v>129.12200830540601</v>
      </c>
      <c r="Z418">
        <v>29.926674051215802</v>
      </c>
      <c r="AA418">
        <v>17.932450868932101</v>
      </c>
      <c r="AB418">
        <v>4.0393319207564904</v>
      </c>
      <c r="AC418">
        <f>AVERAGE(N418:P418)</f>
        <v>44.487143891215929</v>
      </c>
      <c r="AD418">
        <f>AVERAGE(Q418:S418)</f>
        <v>276.16930478314498</v>
      </c>
      <c r="AE418">
        <f>AVERAGE(T418:V418)</f>
        <v>416.47844528490299</v>
      </c>
      <c r="AF418">
        <f>AVERAGE(W418:Y418)</f>
        <v>160.61558117598634</v>
      </c>
      <c r="AG418">
        <f>AVERAGE(Z418:AB418)</f>
        <v>17.299485613634797</v>
      </c>
      <c r="AH418">
        <f>AVERAGE(AC418:AG418)</f>
        <v>183.00999214977702</v>
      </c>
      <c r="AI418">
        <f>LOG10(AH418)</f>
        <v>2.2624748023918575</v>
      </c>
      <c r="AJ418">
        <f>STDEVA(AC418:AG418)/AH418</f>
        <v>0.90751599158896123</v>
      </c>
      <c r="AK418">
        <f>COUNT(AC418:AG418)</f>
        <v>5</v>
      </c>
      <c r="AL418">
        <v>466</v>
      </c>
      <c r="AM418">
        <v>134.897513726173</v>
      </c>
      <c r="AN418">
        <v>474.20166567622903</v>
      </c>
      <c r="AO418">
        <v>334.70111498957999</v>
      </c>
      <c r="AP418">
        <v>18.221433726740699</v>
      </c>
      <c r="AS418">
        <v>296.03217464333801</v>
      </c>
      <c r="AT418">
        <v>106.796059639709</v>
      </c>
      <c r="AU418">
        <v>165.59533447012299</v>
      </c>
      <c r="AV418">
        <v>371.73859081870501</v>
      </c>
      <c r="AW418">
        <v>484.78080742880701</v>
      </c>
      <c r="AX418">
        <v>341.86528678095402</v>
      </c>
      <c r="AY418">
        <v>270.42003660133298</v>
      </c>
      <c r="AZ418">
        <v>191.99267097994499</v>
      </c>
      <c r="BA418">
        <v>156.466831947157</v>
      </c>
      <c r="BB418">
        <f>AVERAGE(AM418:AO418)</f>
        <v>314.60009813066068</v>
      </c>
      <c r="BC418">
        <f>AVERAGE(AP418:AR418)</f>
        <v>18.221433726740699</v>
      </c>
      <c r="BD418">
        <f>AVERAGE(AS418:AU418)</f>
        <v>189.47452291772333</v>
      </c>
      <c r="BE418">
        <f>AVERAGE(AV418:AX418)</f>
        <v>399.46156167615533</v>
      </c>
      <c r="BF418">
        <f>AVERAGE(AY418:BA418)</f>
        <v>206.29317984281167</v>
      </c>
      <c r="BG418">
        <f>AVERAGE(BB418:BF418)</f>
        <v>225.61015925881833</v>
      </c>
      <c r="BH418">
        <f>LOG10(BG418)</f>
        <v>2.3533586520963428</v>
      </c>
      <c r="BI418">
        <f>STDEVA(BB418:BF418)/BG418</f>
        <v>0.63784010506377142</v>
      </c>
      <c r="BJ418">
        <f>COUNT(BB418:BF418)</f>
        <v>5</v>
      </c>
      <c r="BK418">
        <v>417</v>
      </c>
      <c r="BL418">
        <f t="shared" si="12"/>
        <v>0.81117797510097622</v>
      </c>
      <c r="BM418">
        <f t="shared" si="13"/>
        <v>-0.30190961370484909</v>
      </c>
    </row>
    <row r="419" spans="1:65" x14ac:dyDescent="0.25">
      <c r="A419" t="s">
        <v>223</v>
      </c>
      <c r="B419">
        <v>3</v>
      </c>
      <c r="C419">
        <v>1</v>
      </c>
      <c r="D419">
        <v>13.158300000000001</v>
      </c>
      <c r="E419">
        <v>7.0752073525841598E-3</v>
      </c>
      <c r="F419" s="1">
        <f>-LOG10(E419)</f>
        <v>2.1502608277805595</v>
      </c>
      <c r="G419">
        <v>7.89277348517958E-2</v>
      </c>
      <c r="H419">
        <v>3.4781970994515499</v>
      </c>
      <c r="I419">
        <v>0.80102570063206002</v>
      </c>
      <c r="J419" t="s">
        <v>1</v>
      </c>
      <c r="K419" t="s">
        <v>0</v>
      </c>
      <c r="L419">
        <v>92666.411900000006</v>
      </c>
      <c r="M419" t="s">
        <v>224</v>
      </c>
      <c r="N419">
        <v>60.321096400542601</v>
      </c>
      <c r="O419">
        <v>34.164141100257702</v>
      </c>
      <c r="P419">
        <v>36.010039597695602</v>
      </c>
      <c r="Q419">
        <v>29.614944103139099</v>
      </c>
      <c r="R419">
        <v>13.8237455265244</v>
      </c>
      <c r="S419">
        <v>84.982915063486303</v>
      </c>
      <c r="T419">
        <v>170.51998665163001</v>
      </c>
      <c r="U419">
        <v>257.508279750665</v>
      </c>
      <c r="V419">
        <v>173.94902888179001</v>
      </c>
      <c r="W419">
        <v>54.457896226490497</v>
      </c>
      <c r="X419">
        <v>21.8623249230595</v>
      </c>
      <c r="Y419">
        <v>28.3196377664495</v>
      </c>
      <c r="AC419">
        <f>AVERAGE(N419:P419)</f>
        <v>43.498425699498632</v>
      </c>
      <c r="AD419">
        <f>AVERAGE(Q419:S419)</f>
        <v>42.807201564383263</v>
      </c>
      <c r="AE419">
        <f>AVERAGE(T419:V419)</f>
        <v>200.65909842802833</v>
      </c>
      <c r="AF419">
        <f>AVERAGE(W419:Y419)</f>
        <v>34.879952971999835</v>
      </c>
      <c r="AH419">
        <f>AVERAGE(AC419:AG419)</f>
        <v>80.461169665977508</v>
      </c>
      <c r="AI419">
        <f>LOG10(AH419)</f>
        <v>1.9055863416305623</v>
      </c>
      <c r="AJ419">
        <f>STDEVA(AC419:AG419)/AH419</f>
        <v>0.99709328539598574</v>
      </c>
      <c r="AK419">
        <f>COUNT(AC419:AG419)</f>
        <v>4</v>
      </c>
      <c r="AL419">
        <v>622</v>
      </c>
      <c r="AM419">
        <v>69.340807181760695</v>
      </c>
      <c r="AN419">
        <v>59.980235744895602</v>
      </c>
      <c r="AO419">
        <v>46.4141736144582</v>
      </c>
      <c r="AP419">
        <v>860.29853749693496</v>
      </c>
      <c r="AQ419">
        <v>604.20974544898297</v>
      </c>
      <c r="AR419">
        <v>896.32089016817599</v>
      </c>
      <c r="AS419">
        <v>148.107100831807</v>
      </c>
      <c r="AT419">
        <v>88.571648636055002</v>
      </c>
      <c r="AU419">
        <v>112.661871497132</v>
      </c>
      <c r="AV419">
        <v>39.414313118866197</v>
      </c>
      <c r="AW419">
        <v>121.246153273551</v>
      </c>
      <c r="AX419">
        <v>67.010883994940897</v>
      </c>
      <c r="AY419">
        <v>92.231508693754506</v>
      </c>
      <c r="AZ419">
        <v>90.3319737792024</v>
      </c>
      <c r="BA419">
        <v>62.177839927666298</v>
      </c>
      <c r="BB419">
        <f>AVERAGE(AM419:AO419)</f>
        <v>58.578405513704837</v>
      </c>
      <c r="BC419">
        <f>AVERAGE(AP419:AR419)</f>
        <v>786.94305770469794</v>
      </c>
      <c r="BD419">
        <f>AVERAGE(AS419:AU419)</f>
        <v>116.446873654998</v>
      </c>
      <c r="BE419">
        <f>AVERAGE(AV419:AX419)</f>
        <v>75.890450129119358</v>
      </c>
      <c r="BF419">
        <f>AVERAGE(AY419:BA419)</f>
        <v>81.580440800207739</v>
      </c>
      <c r="BG419">
        <f>AVERAGE(BB419:BF419)</f>
        <v>223.8878455605456</v>
      </c>
      <c r="BH419">
        <f>LOG10(BG419)</f>
        <v>2.3500305172089289</v>
      </c>
      <c r="BI419">
        <f>STDEVA(BB419:BF419)/BG419</f>
        <v>1.4090028979636768</v>
      </c>
      <c r="BJ419">
        <f>COUNT(BB419:BF419)</f>
        <v>5</v>
      </c>
      <c r="BK419">
        <v>418</v>
      </c>
      <c r="BL419">
        <f t="shared" si="12"/>
        <v>0.359381588868872</v>
      </c>
      <c r="BM419">
        <f t="shared" si="13"/>
        <v>-1.476411593462827</v>
      </c>
    </row>
    <row r="420" spans="1:65" x14ac:dyDescent="0.25">
      <c r="A420" t="s">
        <v>1620</v>
      </c>
      <c r="B420">
        <v>4</v>
      </c>
      <c r="C420">
        <v>1</v>
      </c>
      <c r="D420">
        <v>17.016100000000002</v>
      </c>
      <c r="E420">
        <v>0.40485697898334699</v>
      </c>
      <c r="F420" s="1">
        <f>-LOG10(E420)</f>
        <v>0.3926983698919817</v>
      </c>
      <c r="G420">
        <v>0.51392373573591399</v>
      </c>
      <c r="H420">
        <v>1.4649183469151501</v>
      </c>
      <c r="I420">
        <v>0.12927714841660701</v>
      </c>
      <c r="J420" t="s">
        <v>1</v>
      </c>
      <c r="K420" t="s">
        <v>0</v>
      </c>
      <c r="L420">
        <v>53441.588100000001</v>
      </c>
      <c r="M420" t="s">
        <v>1621</v>
      </c>
      <c r="N420">
        <v>85.058321060482598</v>
      </c>
      <c r="O420">
        <v>148.51745599104299</v>
      </c>
      <c r="P420">
        <v>210.61604089099799</v>
      </c>
      <c r="Q420">
        <v>247.45209290432001</v>
      </c>
      <c r="R420">
        <v>149.26254625947399</v>
      </c>
      <c r="S420">
        <v>100.84373128198</v>
      </c>
      <c r="T420">
        <v>213.92713976593399</v>
      </c>
      <c r="U420">
        <v>187.24147896425001</v>
      </c>
      <c r="V420">
        <v>284.27386398591</v>
      </c>
      <c r="W420">
        <v>129.45775530996499</v>
      </c>
      <c r="X420">
        <v>243.53540312462701</v>
      </c>
      <c r="Y420">
        <v>148.339094883803</v>
      </c>
      <c r="AA420">
        <v>49.463833275079601</v>
      </c>
      <c r="AB420">
        <v>13.0636245802514</v>
      </c>
      <c r="AC420">
        <f>AVERAGE(N420:P420)</f>
        <v>148.06393931417452</v>
      </c>
      <c r="AD420">
        <f>AVERAGE(Q420:S420)</f>
        <v>165.85279014859134</v>
      </c>
      <c r="AE420">
        <f>AVERAGE(T420:V420)</f>
        <v>228.48082757203133</v>
      </c>
      <c r="AF420">
        <f>AVERAGE(W420:Y420)</f>
        <v>173.77741777279834</v>
      </c>
      <c r="AG420">
        <f>AVERAGE(Z420:AB420)</f>
        <v>31.2637289276655</v>
      </c>
      <c r="AH420">
        <f>AVERAGE(AC420:AG420)</f>
        <v>149.48774074705221</v>
      </c>
      <c r="AI420">
        <f>LOG10(AH420)</f>
        <v>2.1746055783178861</v>
      </c>
      <c r="AJ420">
        <f>STDEVA(AC420:AG420)/AH420</f>
        <v>0.48558500978477093</v>
      </c>
      <c r="AK420">
        <f>COUNT(AC420:AG420)</f>
        <v>5</v>
      </c>
      <c r="AL420">
        <v>501</v>
      </c>
      <c r="AM420">
        <v>292.68213199847202</v>
      </c>
      <c r="AN420">
        <v>207.42640926560301</v>
      </c>
      <c r="AO420">
        <v>268.23714721934903</v>
      </c>
      <c r="AP420">
        <v>111.382097954782</v>
      </c>
      <c r="AR420">
        <v>111.036519978622</v>
      </c>
      <c r="AS420">
        <v>161.25608998791799</v>
      </c>
      <c r="AT420">
        <v>260.99221949658403</v>
      </c>
      <c r="AU420">
        <v>221.96440658145599</v>
      </c>
      <c r="AV420">
        <v>333.18465103153602</v>
      </c>
      <c r="AW420">
        <v>259.29384513094101</v>
      </c>
      <c r="AX420">
        <v>327.98655473674199</v>
      </c>
      <c r="AY420">
        <v>200.167929789037</v>
      </c>
      <c r="AZ420">
        <v>261.574287911125</v>
      </c>
      <c r="BA420">
        <v>221.82690970748999</v>
      </c>
      <c r="BB420">
        <f>AVERAGE(AM420:AO420)</f>
        <v>256.1152294944747</v>
      </c>
      <c r="BC420">
        <f>AVERAGE(AP420:AR420)</f>
        <v>111.209308966702</v>
      </c>
      <c r="BD420">
        <f>AVERAGE(AS420:AU420)</f>
        <v>214.73757202198598</v>
      </c>
      <c r="BE420">
        <f>AVERAGE(AV420:AX420)</f>
        <v>306.82168363307301</v>
      </c>
      <c r="BF420">
        <f>AVERAGE(AY420:BA420)</f>
        <v>227.85637580255067</v>
      </c>
      <c r="BG420">
        <f>AVERAGE(BB420:BF420)</f>
        <v>223.34803398375726</v>
      </c>
      <c r="BH420">
        <f>LOG10(BG420)</f>
        <v>2.3489821339568904</v>
      </c>
      <c r="BI420">
        <f>STDEVA(BB420:BF420)/BG420</f>
        <v>0.32217321696671192</v>
      </c>
      <c r="BJ420">
        <f>COUNT(BB420:BF420)</f>
        <v>5</v>
      </c>
      <c r="BK420">
        <v>419</v>
      </c>
      <c r="BL420">
        <f t="shared" si="12"/>
        <v>0.66930403675692773</v>
      </c>
      <c r="BM420">
        <f t="shared" si="13"/>
        <v>-0.57926637926689828</v>
      </c>
    </row>
    <row r="421" spans="1:65" x14ac:dyDescent="0.25">
      <c r="A421" t="s">
        <v>2064</v>
      </c>
      <c r="B421">
        <v>4</v>
      </c>
      <c r="C421">
        <v>1</v>
      </c>
      <c r="D421">
        <v>16.026900000000001</v>
      </c>
      <c r="E421">
        <v>0.76853802408522598</v>
      </c>
      <c r="F421" s="1">
        <f>-LOG10(E421)</f>
        <v>0.1143346405365552</v>
      </c>
      <c r="G421">
        <v>0.76187051693733199</v>
      </c>
      <c r="H421">
        <v>1.0551399683475899</v>
      </c>
      <c r="I421">
        <v>5.9495385226670298E-2</v>
      </c>
      <c r="J421" t="s">
        <v>1</v>
      </c>
      <c r="K421" t="s">
        <v>0</v>
      </c>
      <c r="L421">
        <v>166309.5148</v>
      </c>
      <c r="M421" t="s">
        <v>2065</v>
      </c>
      <c r="N421">
        <v>462.974338025142</v>
      </c>
      <c r="O421">
        <v>71.724194256322804</v>
      </c>
      <c r="P421">
        <v>150.140314077585</v>
      </c>
      <c r="Q421">
        <v>6.1801905461429998</v>
      </c>
      <c r="R421">
        <v>76.490200710760206</v>
      </c>
      <c r="S421">
        <v>331.83624448172998</v>
      </c>
      <c r="T421">
        <v>341.95395795052002</v>
      </c>
      <c r="U421">
        <v>597.860274003168</v>
      </c>
      <c r="V421">
        <v>151.00053830186101</v>
      </c>
      <c r="W421">
        <v>339.245887590216</v>
      </c>
      <c r="X421">
        <v>93.762849042142193</v>
      </c>
      <c r="Y421">
        <v>224.21091222874901</v>
      </c>
      <c r="Z421">
        <v>20.152005772414</v>
      </c>
      <c r="AC421">
        <f>AVERAGE(N421:P421)</f>
        <v>228.27961545301662</v>
      </c>
      <c r="AD421">
        <f>AVERAGE(Q421:S421)</f>
        <v>138.16887857954438</v>
      </c>
      <c r="AE421">
        <f>AVERAGE(T421:V421)</f>
        <v>363.60492341851636</v>
      </c>
      <c r="AF421">
        <f>AVERAGE(W421:Y421)</f>
        <v>219.07321628703573</v>
      </c>
      <c r="AG421">
        <f>AVERAGE(Z421:AB421)</f>
        <v>20.152005772414</v>
      </c>
      <c r="AH421">
        <f>AVERAGE(AC421:AG421)</f>
        <v>193.85572790210543</v>
      </c>
      <c r="AI421">
        <f>LOG10(AH421)</f>
        <v>2.2874786377369669</v>
      </c>
      <c r="AJ421">
        <f>STDEVA(AC421:AG421)/AH421</f>
        <v>0.65204089606191384</v>
      </c>
      <c r="AK421">
        <f>COUNT(AC421:AG421)</f>
        <v>5</v>
      </c>
      <c r="AL421">
        <v>440</v>
      </c>
      <c r="AM421">
        <v>34.916704385333603</v>
      </c>
      <c r="AN421">
        <v>650.56655536832602</v>
      </c>
      <c r="AO421">
        <v>231.26454357109901</v>
      </c>
      <c r="AP421">
        <v>219.30396311832899</v>
      </c>
      <c r="AQ421">
        <v>45.010947440109902</v>
      </c>
      <c r="AR421">
        <v>789.90299879319105</v>
      </c>
      <c r="AS421">
        <v>11.9049331892942</v>
      </c>
      <c r="AT421">
        <v>71.468914861914698</v>
      </c>
      <c r="AU421">
        <v>25.7744364605756</v>
      </c>
      <c r="AW421">
        <v>403.42368955689</v>
      </c>
      <c r="AX421">
        <v>200.96156311548799</v>
      </c>
      <c r="AY421">
        <v>179.39691628267499</v>
      </c>
      <c r="AZ421">
        <v>130.85484103341801</v>
      </c>
      <c r="BA421">
        <v>30.896518397050599</v>
      </c>
      <c r="BB421">
        <f>AVERAGE(AM421:AO421)</f>
        <v>305.58260110825285</v>
      </c>
      <c r="BC421">
        <f>AVERAGE(AP421:AR421)</f>
        <v>351.40596978387663</v>
      </c>
      <c r="BD421">
        <f>AVERAGE(AS421:AU421)</f>
        <v>36.382761503928165</v>
      </c>
      <c r="BE421">
        <f>AVERAGE(AV421:AX421)</f>
        <v>302.19262633618899</v>
      </c>
      <c r="BF421">
        <f>AVERAGE(AY421:BA421)</f>
        <v>113.7160919043812</v>
      </c>
      <c r="BG421">
        <f>AVERAGE(BB421:BF421)</f>
        <v>221.85601012732559</v>
      </c>
      <c r="BH421">
        <f>LOG10(BG421)</f>
        <v>2.3460711983434357</v>
      </c>
      <c r="BI421">
        <f>STDEVA(BB421:BF421)/BG421</f>
        <v>0.62270193300764121</v>
      </c>
      <c r="BJ421">
        <f>COUNT(BB421:BF421)</f>
        <v>5</v>
      </c>
      <c r="BK421">
        <v>420</v>
      </c>
      <c r="BL421">
        <f t="shared" si="12"/>
        <v>0.87379074288250969</v>
      </c>
      <c r="BM421">
        <f t="shared" si="13"/>
        <v>-0.19464027323001992</v>
      </c>
    </row>
    <row r="422" spans="1:65" x14ac:dyDescent="0.25">
      <c r="A422" t="s">
        <v>1187</v>
      </c>
      <c r="B422">
        <v>12</v>
      </c>
      <c r="C422">
        <v>1</v>
      </c>
      <c r="D422">
        <v>61.003</v>
      </c>
      <c r="E422">
        <v>0.21311936762313699</v>
      </c>
      <c r="F422" s="1">
        <f>-LOG10(E422)</f>
        <v>0.67137708116496164</v>
      </c>
      <c r="G422">
        <v>0.37326905029366497</v>
      </c>
      <c r="H422">
        <v>1.1749359612491399</v>
      </c>
      <c r="I422">
        <v>0.23359763598165301</v>
      </c>
      <c r="J422" t="s">
        <v>1</v>
      </c>
      <c r="K422" t="s">
        <v>0</v>
      </c>
      <c r="L422">
        <v>193808.89619999999</v>
      </c>
      <c r="M422" t="s">
        <v>1188</v>
      </c>
      <c r="N422">
        <v>173.554402588957</v>
      </c>
      <c r="O422">
        <v>154.86976795463701</v>
      </c>
      <c r="P422">
        <v>201.09014753643899</v>
      </c>
      <c r="Q422">
        <v>400.72320202129902</v>
      </c>
      <c r="R422">
        <v>228.08119292045899</v>
      </c>
      <c r="S422">
        <v>257.04892228244199</v>
      </c>
      <c r="T422">
        <v>368.74748404822998</v>
      </c>
      <c r="U422">
        <v>182.47214470837699</v>
      </c>
      <c r="V422">
        <v>457.54605404399399</v>
      </c>
      <c r="W422">
        <v>130.93532421083</v>
      </c>
      <c r="X422">
        <v>135.23251677887899</v>
      </c>
      <c r="Y422">
        <v>134.41498789961099</v>
      </c>
      <c r="AA422">
        <v>6.9932616704647499</v>
      </c>
      <c r="AC422">
        <f>AVERAGE(N422:P422)</f>
        <v>176.50477269334434</v>
      </c>
      <c r="AD422">
        <f>AVERAGE(Q422:S422)</f>
        <v>295.28443907473337</v>
      </c>
      <c r="AE422">
        <f>AVERAGE(T422:V422)</f>
        <v>336.25522760020033</v>
      </c>
      <c r="AF422">
        <f>AVERAGE(W422:Y422)</f>
        <v>133.52760962977334</v>
      </c>
      <c r="AG422">
        <f>AVERAGE(Z422:AB422)</f>
        <v>6.9932616704647499</v>
      </c>
      <c r="AH422">
        <f>AVERAGE(AC422:AG422)</f>
        <v>189.71306213370323</v>
      </c>
      <c r="AI422">
        <f>LOG10(AH422)</f>
        <v>2.2780972339845631</v>
      </c>
      <c r="AJ422">
        <f>STDEVA(AC422:AG422)/AH422</f>
        <v>0.69399688590471031</v>
      </c>
      <c r="AK422">
        <f>COUNT(AC422:AG422)</f>
        <v>5</v>
      </c>
      <c r="AL422">
        <v>451</v>
      </c>
      <c r="AM422">
        <v>113.806708080058</v>
      </c>
      <c r="AN422">
        <v>16.566612482445599</v>
      </c>
      <c r="AO422">
        <v>71.907584701700301</v>
      </c>
      <c r="AP422">
        <v>152.51959243561001</v>
      </c>
      <c r="AQ422">
        <v>134.185986616657</v>
      </c>
      <c r="AR422">
        <v>121.269731146327</v>
      </c>
      <c r="AS422">
        <v>298.71076150068598</v>
      </c>
      <c r="AT422">
        <v>511.66090387787301</v>
      </c>
      <c r="AU422">
        <v>399.041724843027</v>
      </c>
      <c r="AV422">
        <v>167.05309496416501</v>
      </c>
      <c r="AW422">
        <v>86.303906206684402</v>
      </c>
      <c r="AX422">
        <v>206.982137895031</v>
      </c>
      <c r="AY422">
        <v>275.52421533643599</v>
      </c>
      <c r="AZ422">
        <v>392.64012607167098</v>
      </c>
      <c r="BA422">
        <v>378.90412988923202</v>
      </c>
      <c r="BB422">
        <f>AVERAGE(AM422:AO422)</f>
        <v>67.426968421401298</v>
      </c>
      <c r="BC422">
        <f>AVERAGE(AP422:AR422)</f>
        <v>135.991770066198</v>
      </c>
      <c r="BD422">
        <f>AVERAGE(AS422:AU422)</f>
        <v>403.1377967405287</v>
      </c>
      <c r="BE422">
        <f>AVERAGE(AV422:AX422)</f>
        <v>153.44637968862682</v>
      </c>
      <c r="BF422">
        <f>AVERAGE(AY422:BA422)</f>
        <v>349.02282376577972</v>
      </c>
      <c r="BG422">
        <f>AVERAGE(BB422:BF422)</f>
        <v>221.80514773650694</v>
      </c>
      <c r="BH422">
        <f>LOG10(BG422)</f>
        <v>2.3459716211982466</v>
      </c>
      <c r="BI422">
        <f>STDEVA(BB422:BF422)/BG422</f>
        <v>0.65696557484398732</v>
      </c>
      <c r="BJ422">
        <f>COUNT(BB422:BF422)</f>
        <v>5</v>
      </c>
      <c r="BK422">
        <v>421</v>
      </c>
      <c r="BL422">
        <f t="shared" si="12"/>
        <v>0.85531406313018732</v>
      </c>
      <c r="BM422">
        <f t="shared" si="13"/>
        <v>-0.22547383380839883</v>
      </c>
    </row>
    <row r="423" spans="1:65" x14ac:dyDescent="0.25">
      <c r="A423" t="s">
        <v>1095</v>
      </c>
      <c r="B423">
        <v>4</v>
      </c>
      <c r="C423">
        <v>1</v>
      </c>
      <c r="D423">
        <v>13.489599999999999</v>
      </c>
      <c r="E423">
        <v>0.177678482222591</v>
      </c>
      <c r="F423" s="1">
        <f>-LOG10(E423)</f>
        <v>0.75036516430407174</v>
      </c>
      <c r="G423">
        <v>0.33877042372282301</v>
      </c>
      <c r="H423">
        <v>1.49947479882799</v>
      </c>
      <c r="I423">
        <v>0.26665505157480601</v>
      </c>
      <c r="J423" t="s">
        <v>0</v>
      </c>
      <c r="K423" t="s">
        <v>1</v>
      </c>
      <c r="L423">
        <v>346550.75390000001</v>
      </c>
      <c r="M423" t="s">
        <v>1096</v>
      </c>
      <c r="N423">
        <v>324.19259210322298</v>
      </c>
      <c r="O423">
        <v>516.71551692129299</v>
      </c>
      <c r="P423">
        <v>437.14998027265801</v>
      </c>
      <c r="Q423">
        <v>191.20601220118701</v>
      </c>
      <c r="R423">
        <v>148.738062251153</v>
      </c>
      <c r="S423">
        <v>46.300605106679797</v>
      </c>
      <c r="T423">
        <v>172.336491787423</v>
      </c>
      <c r="U423">
        <v>165.245306197091</v>
      </c>
      <c r="V423">
        <v>276.916535129404</v>
      </c>
      <c r="W423">
        <v>241.567734480003</v>
      </c>
      <c r="X423">
        <v>373.55393579307503</v>
      </c>
      <c r="Y423">
        <v>552.94745159325998</v>
      </c>
      <c r="Z423">
        <v>91.476090563956802</v>
      </c>
      <c r="AA423">
        <v>1022.8480135477</v>
      </c>
      <c r="AB423">
        <v>338.024599002841</v>
      </c>
      <c r="AC423">
        <f>AVERAGE(N423:P423)</f>
        <v>426.01936309905795</v>
      </c>
      <c r="AD423">
        <f>AVERAGE(Q423:S423)</f>
        <v>128.74822651967327</v>
      </c>
      <c r="AE423">
        <f>AVERAGE(T423:V423)</f>
        <v>204.83277770463931</v>
      </c>
      <c r="AF423">
        <f>AVERAGE(W423:Y423)</f>
        <v>389.35637395544603</v>
      </c>
      <c r="AG423">
        <f>AVERAGE(Z423:AB423)</f>
        <v>484.11623437149927</v>
      </c>
      <c r="AH423">
        <f>AVERAGE(AC423:AG423)</f>
        <v>326.61459513006315</v>
      </c>
      <c r="AI423">
        <f>LOG10(AH423)</f>
        <v>2.5140355877577334</v>
      </c>
      <c r="AJ423">
        <f>STDEVA(AC423:AG423)/AH423</f>
        <v>0.46585975001662805</v>
      </c>
      <c r="AK423">
        <f>COUNT(AC423:AG423)</f>
        <v>5</v>
      </c>
      <c r="AL423">
        <v>325</v>
      </c>
      <c r="AM423">
        <v>667.78621249828302</v>
      </c>
      <c r="AN423">
        <v>247.950062976628</v>
      </c>
      <c r="AO423">
        <v>369.12433277394501</v>
      </c>
      <c r="AP423">
        <v>191.385008785438</v>
      </c>
      <c r="AQ423">
        <v>90.094328341138606</v>
      </c>
      <c r="AR423">
        <v>67.745813039858803</v>
      </c>
      <c r="AS423">
        <v>153.103828200376</v>
      </c>
      <c r="AT423">
        <v>321.76002233208402</v>
      </c>
      <c r="AU423">
        <v>245.06827936707501</v>
      </c>
      <c r="AV423">
        <v>262.09558265182102</v>
      </c>
      <c r="AW423">
        <v>146.491876487448</v>
      </c>
      <c r="AX423">
        <v>244.25861473363699</v>
      </c>
      <c r="AY423">
        <v>96.367099155919703</v>
      </c>
      <c r="AZ423">
        <v>87.041952820499304</v>
      </c>
      <c r="BA423">
        <v>77.016926807347701</v>
      </c>
      <c r="BB423">
        <f>AVERAGE(AM423:AO423)</f>
        <v>428.28686941628536</v>
      </c>
      <c r="BC423">
        <f>AVERAGE(AP423:AR423)</f>
        <v>116.40838338881183</v>
      </c>
      <c r="BD423">
        <f>AVERAGE(AS423:AU423)</f>
        <v>239.97737663317832</v>
      </c>
      <c r="BE423">
        <f>AVERAGE(AV423:AX423)</f>
        <v>217.61535795763533</v>
      </c>
      <c r="BF423">
        <f>AVERAGE(AY423:BA423)</f>
        <v>86.808659594588903</v>
      </c>
      <c r="BG423">
        <f>AVERAGE(BB423:BF423)</f>
        <v>217.81932939809994</v>
      </c>
      <c r="BH423">
        <f>LOG10(BG423)</f>
        <v>2.3380964166431237</v>
      </c>
      <c r="BI423">
        <f>STDEVA(BB423:BF423)/BG423</f>
        <v>0.61694887227501283</v>
      </c>
      <c r="BJ423">
        <f>COUNT(BB423:BF423)</f>
        <v>5</v>
      </c>
      <c r="BK423">
        <v>422</v>
      </c>
      <c r="BL423">
        <f t="shared" si="12"/>
        <v>1.499474798827988</v>
      </c>
      <c r="BM423">
        <f t="shared" si="13"/>
        <v>0.58445727551681681</v>
      </c>
    </row>
    <row r="424" spans="1:65" x14ac:dyDescent="0.25">
      <c r="A424" t="s">
        <v>1059</v>
      </c>
      <c r="B424">
        <v>6</v>
      </c>
      <c r="C424">
        <v>1</v>
      </c>
      <c r="D424">
        <v>26.546199999999999</v>
      </c>
      <c r="E424">
        <v>0.16657897249390799</v>
      </c>
      <c r="F424" s="1">
        <f>-LOG10(E424)</f>
        <v>0.77837982109382131</v>
      </c>
      <c r="G424">
        <v>0.32894440862521701</v>
      </c>
      <c r="H424">
        <v>1.2052061164365</v>
      </c>
      <c r="I424">
        <v>0.27861481094909502</v>
      </c>
      <c r="J424" t="s">
        <v>1</v>
      </c>
      <c r="K424" t="s">
        <v>0</v>
      </c>
      <c r="L424">
        <v>144038.74</v>
      </c>
      <c r="M424" t="s">
        <v>1060</v>
      </c>
      <c r="N424">
        <v>212.922287815354</v>
      </c>
      <c r="O424">
        <v>137.787413769605</v>
      </c>
      <c r="P424">
        <v>129.760537327706</v>
      </c>
      <c r="Q424">
        <v>165.670189047988</v>
      </c>
      <c r="R424">
        <v>210.23490202701399</v>
      </c>
      <c r="S424">
        <v>222.764110999058</v>
      </c>
      <c r="T424">
        <v>276.129818473596</v>
      </c>
      <c r="U424">
        <v>260.23159411816499</v>
      </c>
      <c r="V424">
        <v>198.64326905276201</v>
      </c>
      <c r="W424">
        <v>265.33932532307699</v>
      </c>
      <c r="X424">
        <v>257.31537342486303</v>
      </c>
      <c r="Y424">
        <v>287.92361867167301</v>
      </c>
      <c r="AA424">
        <v>14.2454868612126</v>
      </c>
      <c r="AB424">
        <v>44.7994107174965</v>
      </c>
      <c r="AC424">
        <f>AVERAGE(N424:P424)</f>
        <v>160.15674630422168</v>
      </c>
      <c r="AD424">
        <f>AVERAGE(Q424:S424)</f>
        <v>199.55640069135333</v>
      </c>
      <c r="AE424">
        <f>AVERAGE(T424:V424)</f>
        <v>245.00156054817433</v>
      </c>
      <c r="AF424">
        <f>AVERAGE(W424:Y424)</f>
        <v>270.19277247320434</v>
      </c>
      <c r="AG424">
        <f>AVERAGE(Z424:AB424)</f>
        <v>29.522448789354549</v>
      </c>
      <c r="AH424">
        <f>AVERAGE(AC424:AG424)</f>
        <v>180.88598576126168</v>
      </c>
      <c r="AI424">
        <f>LOG10(AH424)</f>
        <v>2.2574049209653086</v>
      </c>
      <c r="AJ424">
        <f>STDEVA(AC424:AG424)/AH424</f>
        <v>0.5228284903984467</v>
      </c>
      <c r="AK424">
        <f>COUNT(AC424:AG424)</f>
        <v>5</v>
      </c>
      <c r="AL424">
        <v>468</v>
      </c>
      <c r="AM424">
        <v>260.33103847563899</v>
      </c>
      <c r="AN424">
        <v>373.11914424599598</v>
      </c>
      <c r="AO424">
        <v>294.80295573053399</v>
      </c>
      <c r="AP424">
        <v>309.510887986868</v>
      </c>
      <c r="AQ424">
        <v>166.83201653019501</v>
      </c>
      <c r="AR424">
        <v>302.844114956005</v>
      </c>
      <c r="AS424">
        <v>215.12219040031499</v>
      </c>
      <c r="AT424">
        <v>187.98960400469599</v>
      </c>
      <c r="AU424">
        <v>280.25059726112403</v>
      </c>
      <c r="AV424">
        <v>134.16015003819101</v>
      </c>
      <c r="AW424">
        <v>147.95167497995001</v>
      </c>
      <c r="AX424">
        <v>108.015656385586</v>
      </c>
      <c r="AY424">
        <v>124.44782839013099</v>
      </c>
      <c r="AZ424">
        <v>165.031107251853</v>
      </c>
      <c r="BA424">
        <v>164.08384376656701</v>
      </c>
      <c r="BB424">
        <f>AVERAGE(AM424:AO424)</f>
        <v>309.41771281738966</v>
      </c>
      <c r="BC424">
        <f>AVERAGE(AP424:AR424)</f>
        <v>259.72900649102263</v>
      </c>
      <c r="BD424">
        <f>AVERAGE(AS424:AU424)</f>
        <v>227.78746388871164</v>
      </c>
      <c r="BE424">
        <f>AVERAGE(AV424:AX424)</f>
        <v>130.04249380124233</v>
      </c>
      <c r="BF424">
        <f>AVERAGE(AY424:BA424)</f>
        <v>151.18759313618366</v>
      </c>
      <c r="BG424">
        <f>AVERAGE(BB424:BF424)</f>
        <v>215.63285402691</v>
      </c>
      <c r="BH424">
        <f>LOG10(BG424)</f>
        <v>2.3337149310767256</v>
      </c>
      <c r="BI424">
        <f>STDEVA(BB424:BF424)/BG424</f>
        <v>0.34678163614780111</v>
      </c>
      <c r="BJ424">
        <f>COUNT(BB424:BF424)</f>
        <v>5</v>
      </c>
      <c r="BK424">
        <v>423</v>
      </c>
      <c r="BL424">
        <f t="shared" si="12"/>
        <v>0.83886097309961838</v>
      </c>
      <c r="BM424">
        <f t="shared" si="13"/>
        <v>-0.25349636651025481</v>
      </c>
    </row>
    <row r="425" spans="1:65" x14ac:dyDescent="0.25">
      <c r="A425" t="s">
        <v>1143</v>
      </c>
      <c r="B425">
        <v>15</v>
      </c>
      <c r="C425">
        <v>2</v>
      </c>
      <c r="D425">
        <v>57.866799999999998</v>
      </c>
      <c r="E425">
        <v>0.19738731644160201</v>
      </c>
      <c r="F425" s="1">
        <f>-LOG10(E425)</f>
        <v>0.7046807573218864</v>
      </c>
      <c r="G425">
        <v>0.36032096302046401</v>
      </c>
      <c r="H425">
        <v>1.23491440943166</v>
      </c>
      <c r="I425">
        <v>0.24740408406821701</v>
      </c>
      <c r="J425" t="s">
        <v>1</v>
      </c>
      <c r="K425" t="s">
        <v>0</v>
      </c>
      <c r="L425">
        <v>133193.34039999999</v>
      </c>
      <c r="M425" t="s">
        <v>1144</v>
      </c>
      <c r="N425">
        <v>193.08538009884799</v>
      </c>
      <c r="O425">
        <v>168.513745883692</v>
      </c>
      <c r="P425">
        <v>122.22829028778401</v>
      </c>
      <c r="Q425">
        <v>124.800742713275</v>
      </c>
      <c r="R425">
        <v>111.27586638077101</v>
      </c>
      <c r="S425">
        <v>134.00737949722901</v>
      </c>
      <c r="T425">
        <v>322.80781524364102</v>
      </c>
      <c r="U425">
        <v>289.15490398132499</v>
      </c>
      <c r="V425">
        <v>242.11937173622101</v>
      </c>
      <c r="W425">
        <v>88.567573453449398</v>
      </c>
      <c r="X425">
        <v>134.97206343876201</v>
      </c>
      <c r="Y425">
        <v>110.61691113696099</v>
      </c>
      <c r="Z425">
        <v>176.40680181161099</v>
      </c>
      <c r="AA425">
        <v>215.105762602494</v>
      </c>
      <c r="AB425">
        <v>154.81686352042499</v>
      </c>
      <c r="AC425">
        <f>AVERAGE(N425:P425)</f>
        <v>161.27580542344131</v>
      </c>
      <c r="AD425">
        <f>AVERAGE(Q425:S425)</f>
        <v>123.361329530425</v>
      </c>
      <c r="AE425">
        <f>AVERAGE(T425:V425)</f>
        <v>284.69403032039571</v>
      </c>
      <c r="AF425">
        <f>AVERAGE(W425:Y425)</f>
        <v>111.38551600972414</v>
      </c>
      <c r="AG425">
        <f>AVERAGE(Z425:AB425)</f>
        <v>182.10980931151002</v>
      </c>
      <c r="AH425">
        <f>AVERAGE(AC425:AG425)</f>
        <v>172.56529811909925</v>
      </c>
      <c r="AI425">
        <f>LOG10(AH425)</f>
        <v>2.2369534660569772</v>
      </c>
      <c r="AJ425">
        <f>STDEVA(AC425:AG425)/AH425</f>
        <v>0.39891742377439471</v>
      </c>
      <c r="AK425">
        <f>COUNT(AC425:AG425)</f>
        <v>5</v>
      </c>
      <c r="AL425">
        <v>476</v>
      </c>
      <c r="AM425">
        <v>298.22652345139898</v>
      </c>
      <c r="AN425">
        <v>359.87634932431803</v>
      </c>
      <c r="AO425">
        <v>316.37771466254401</v>
      </c>
      <c r="AP425">
        <v>191.24170038499199</v>
      </c>
      <c r="AQ425">
        <v>167.076363155682</v>
      </c>
      <c r="AR425">
        <v>169.314020634146</v>
      </c>
      <c r="AS425">
        <v>136.89967256336001</v>
      </c>
      <c r="AT425">
        <v>107.124555018804</v>
      </c>
      <c r="AU425">
        <v>121.570755772418</v>
      </c>
      <c r="AV425">
        <v>252.94769737059801</v>
      </c>
      <c r="AW425">
        <v>341.75795699834202</v>
      </c>
      <c r="AX425">
        <v>320.298086255226</v>
      </c>
      <c r="AY425">
        <v>132.62691732422101</v>
      </c>
      <c r="AZ425">
        <v>150.46205161088099</v>
      </c>
      <c r="BA425">
        <v>130.75023370026901</v>
      </c>
      <c r="BB425">
        <f>AVERAGE(AM425:AO425)</f>
        <v>324.82686247942036</v>
      </c>
      <c r="BC425">
        <f>AVERAGE(AP425:AR425)</f>
        <v>175.87736139160666</v>
      </c>
      <c r="BD425">
        <f>AVERAGE(AS425:AU425)</f>
        <v>121.86499445152735</v>
      </c>
      <c r="BE425">
        <f>AVERAGE(AV425:AX425)</f>
        <v>305.00124687472203</v>
      </c>
      <c r="BF425">
        <f>AVERAGE(AY425:BA425)</f>
        <v>137.94640087845701</v>
      </c>
      <c r="BG425">
        <f>AVERAGE(BB425:BF425)</f>
        <v>213.10337321514666</v>
      </c>
      <c r="BH425">
        <f>LOG10(BG425)</f>
        <v>2.3285903242197388</v>
      </c>
      <c r="BI425">
        <f>STDEVA(BB425:BF425)/BG425</f>
        <v>0.44694089940027021</v>
      </c>
      <c r="BJ425">
        <f>COUNT(BB425:BF425)</f>
        <v>5</v>
      </c>
      <c r="BK425">
        <v>424</v>
      </c>
      <c r="BL425">
        <f t="shared" si="12"/>
        <v>0.80977271976300136</v>
      </c>
      <c r="BM425">
        <f t="shared" si="13"/>
        <v>-0.30441105365808696</v>
      </c>
    </row>
    <row r="426" spans="1:65" x14ac:dyDescent="0.25">
      <c r="A426" t="s">
        <v>329</v>
      </c>
      <c r="B426">
        <v>9</v>
      </c>
      <c r="C426">
        <v>6</v>
      </c>
      <c r="D426">
        <v>42.0501</v>
      </c>
      <c r="E426">
        <v>1.7544522864125001E-2</v>
      </c>
      <c r="F426" s="1">
        <f>-LOG10(E426)</f>
        <v>1.7558584382377069</v>
      </c>
      <c r="G426">
        <v>0.121883459799165</v>
      </c>
      <c r="H426">
        <v>1.2162970783078699</v>
      </c>
      <c r="I426">
        <v>0.68331803787535905</v>
      </c>
      <c r="J426" t="s">
        <v>0</v>
      </c>
      <c r="K426" t="s">
        <v>1</v>
      </c>
      <c r="L426">
        <v>13828.6371</v>
      </c>
      <c r="M426" t="s">
        <v>330</v>
      </c>
      <c r="N426">
        <v>298.077638358022</v>
      </c>
      <c r="O426">
        <v>249.46066570200099</v>
      </c>
      <c r="P426">
        <v>314.26360241734699</v>
      </c>
      <c r="Q426">
        <v>261.63795178530501</v>
      </c>
      <c r="R426">
        <v>220.46777057532</v>
      </c>
      <c r="S426">
        <v>232.790084845954</v>
      </c>
      <c r="T426">
        <v>281.52957067657798</v>
      </c>
      <c r="U426">
        <v>206.13554300769999</v>
      </c>
      <c r="V426">
        <v>260.77042288751102</v>
      </c>
      <c r="W426">
        <v>192.41156279576299</v>
      </c>
      <c r="X426">
        <v>182.02264802299001</v>
      </c>
      <c r="Y426">
        <v>194.12218751070799</v>
      </c>
      <c r="Z426">
        <v>230.351925775875</v>
      </c>
      <c r="AA426">
        <v>411.36600540750402</v>
      </c>
      <c r="AB426">
        <v>339.97579131702099</v>
      </c>
      <c r="AC426">
        <f>AVERAGE(N426:P426)</f>
        <v>287.26730215912329</v>
      </c>
      <c r="AD426">
        <f>AVERAGE(Q426:S426)</f>
        <v>238.29860240219298</v>
      </c>
      <c r="AE426">
        <f>AVERAGE(T426:V426)</f>
        <v>249.47851219059635</v>
      </c>
      <c r="AF426">
        <f>AVERAGE(W426:Y426)</f>
        <v>189.51879944315365</v>
      </c>
      <c r="AG426">
        <f>AVERAGE(Z426:AB426)</f>
        <v>327.2312408334667</v>
      </c>
      <c r="AH426">
        <f>AVERAGE(AC426:AG426)</f>
        <v>258.35889140570663</v>
      </c>
      <c r="AI426">
        <f>LOG10(AH426)</f>
        <v>2.4122234123573434</v>
      </c>
      <c r="AJ426">
        <f>STDEVA(AC426:AG426)/AH426</f>
        <v>0.20111525995378124</v>
      </c>
      <c r="AK426">
        <f>COUNT(AC426:AG426)</f>
        <v>5</v>
      </c>
      <c r="AL426">
        <v>379</v>
      </c>
      <c r="AM426">
        <v>248.77749119611499</v>
      </c>
      <c r="AN426">
        <v>219.42732428650601</v>
      </c>
      <c r="AO426">
        <v>251.73956478969899</v>
      </c>
      <c r="AP426">
        <v>226.83938692832399</v>
      </c>
      <c r="AQ426">
        <v>199.23758460001099</v>
      </c>
      <c r="AR426">
        <v>146.35041988817699</v>
      </c>
      <c r="AS426">
        <v>185.755969900324</v>
      </c>
      <c r="AT426">
        <v>203.30522400611301</v>
      </c>
      <c r="AU426">
        <v>166.559626045172</v>
      </c>
      <c r="AV426">
        <v>212.359886235819</v>
      </c>
      <c r="AW426">
        <v>219.179550897338</v>
      </c>
      <c r="AX426">
        <v>213.93531136172101</v>
      </c>
      <c r="AY426">
        <v>247.767015336176</v>
      </c>
      <c r="AZ426">
        <v>251.46733051639399</v>
      </c>
      <c r="BA426">
        <v>193.512800753368</v>
      </c>
      <c r="BB426">
        <f>AVERAGE(AM426:AO426)</f>
        <v>239.98146009077334</v>
      </c>
      <c r="BC426">
        <f>AVERAGE(AP426:AR426)</f>
        <v>190.80913047217064</v>
      </c>
      <c r="BD426">
        <f>AVERAGE(AS426:AU426)</f>
        <v>185.20693998386966</v>
      </c>
      <c r="BE426">
        <f>AVERAGE(AV426:AX426)</f>
        <v>215.15824949829266</v>
      </c>
      <c r="BF426">
        <f>AVERAGE(AY426:BA426)</f>
        <v>230.91571553531264</v>
      </c>
      <c r="BG426">
        <f>AVERAGE(BB426:BF426)</f>
        <v>212.41429911608378</v>
      </c>
      <c r="BH426">
        <f>LOG10(BG426)</f>
        <v>2.3271837488415694</v>
      </c>
      <c r="BI426">
        <f>STDEVA(BB426:BF426)/BG426</f>
        <v>0.11330025265918008</v>
      </c>
      <c r="BJ426">
        <f>COUNT(BB426:BF426)</f>
        <v>5</v>
      </c>
      <c r="BK426">
        <v>425</v>
      </c>
      <c r="BL426">
        <f t="shared" si="12"/>
        <v>1.2162970783078697</v>
      </c>
      <c r="BM426">
        <f t="shared" si="13"/>
        <v>0.28249564741281857</v>
      </c>
    </row>
    <row r="427" spans="1:65" x14ac:dyDescent="0.25">
      <c r="A427" t="s">
        <v>205</v>
      </c>
      <c r="B427">
        <v>21</v>
      </c>
      <c r="C427">
        <v>7</v>
      </c>
      <c r="D427">
        <v>124.73520000000001</v>
      </c>
      <c r="E427">
        <v>5.85784862005179E-3</v>
      </c>
      <c r="F427" s="1">
        <f>-LOG10(E427)</f>
        <v>2.232261855652995</v>
      </c>
      <c r="G427">
        <v>7.2608272119958503E-2</v>
      </c>
      <c r="H427">
        <v>1.7133739411586499</v>
      </c>
      <c r="I427">
        <v>0.82105315726186401</v>
      </c>
      <c r="J427" t="s">
        <v>0</v>
      </c>
      <c r="K427" t="s">
        <v>1</v>
      </c>
      <c r="L427">
        <v>66243.521500000003</v>
      </c>
      <c r="M427" t="s">
        <v>206</v>
      </c>
      <c r="N427">
        <v>336.95634086541202</v>
      </c>
      <c r="O427">
        <v>313.24465690740499</v>
      </c>
      <c r="P427">
        <v>305.03971889187198</v>
      </c>
      <c r="Q427">
        <v>343.44320524071998</v>
      </c>
      <c r="R427">
        <v>316.33258367796401</v>
      </c>
      <c r="S427">
        <v>317.966042231259</v>
      </c>
      <c r="T427">
        <v>144.425582345712</v>
      </c>
      <c r="U427">
        <v>159.412495123496</v>
      </c>
      <c r="V427">
        <v>149.94329214221199</v>
      </c>
      <c r="W427">
        <v>305.17741105694603</v>
      </c>
      <c r="X427">
        <v>282.10066199530399</v>
      </c>
      <c r="Y427">
        <v>306.27000016918998</v>
      </c>
      <c r="Z427">
        <v>686.53907718630398</v>
      </c>
      <c r="AA427">
        <v>792.82545200553102</v>
      </c>
      <c r="AB427">
        <v>691.22657370554998</v>
      </c>
      <c r="AC427">
        <f>AVERAGE(N427:P427)</f>
        <v>318.41357222156302</v>
      </c>
      <c r="AD427">
        <f>AVERAGE(Q427:S427)</f>
        <v>325.91394371664768</v>
      </c>
      <c r="AE427">
        <f>AVERAGE(T427:V427)</f>
        <v>151.26045653713999</v>
      </c>
      <c r="AF427">
        <f>AVERAGE(W427:Y427)</f>
        <v>297.84935774048</v>
      </c>
      <c r="AG427">
        <f>AVERAGE(Z427:AB427)</f>
        <v>723.53036763246166</v>
      </c>
      <c r="AH427">
        <f>AVERAGE(AC427:AG427)</f>
        <v>363.3935395696584</v>
      </c>
      <c r="AI427">
        <f>LOG10(AH427)</f>
        <v>2.5603772021294504</v>
      </c>
      <c r="AJ427">
        <f>STDEVA(AC427:AG427)/AH427</f>
        <v>0.58766865124212531</v>
      </c>
      <c r="AK427">
        <f>COUNT(AC427:AG427)</f>
        <v>5</v>
      </c>
      <c r="AL427">
        <v>316</v>
      </c>
      <c r="AM427">
        <v>213.22073589306501</v>
      </c>
      <c r="AN427">
        <v>168.376534269693</v>
      </c>
      <c r="AO427">
        <v>138.237820980745</v>
      </c>
      <c r="AP427">
        <v>180.34540325735301</v>
      </c>
      <c r="AQ427">
        <v>230.10462913174501</v>
      </c>
      <c r="AR427">
        <v>159.02489330141699</v>
      </c>
      <c r="AS427">
        <v>182.87154524795099</v>
      </c>
      <c r="AT427">
        <v>219.02265248936499</v>
      </c>
      <c r="AU427">
        <v>182.362953227351</v>
      </c>
      <c r="AV427">
        <v>256.30906377529499</v>
      </c>
      <c r="AW427">
        <v>158.43639009679401</v>
      </c>
      <c r="AX427">
        <v>189.04403563162799</v>
      </c>
      <c r="AY427">
        <v>312.74042675608399</v>
      </c>
      <c r="AZ427">
        <v>292.84876519367401</v>
      </c>
      <c r="BA427">
        <v>298.43969806085198</v>
      </c>
      <c r="BB427">
        <f>AVERAGE(AM427:AO427)</f>
        <v>173.27836371450101</v>
      </c>
      <c r="BC427">
        <f>AVERAGE(AP427:AR427)</f>
        <v>189.8249752301717</v>
      </c>
      <c r="BD427">
        <f>AVERAGE(AS427:AU427)</f>
        <v>194.75238365488897</v>
      </c>
      <c r="BE427">
        <f>AVERAGE(AV427:AX427)</f>
        <v>201.26316316790567</v>
      </c>
      <c r="BF427">
        <f>AVERAGE(AY427:BA427)</f>
        <v>301.34296333687001</v>
      </c>
      <c r="BG427">
        <f>AVERAGE(BB427:BF427)</f>
        <v>212.09236982086745</v>
      </c>
      <c r="BH427">
        <f>LOG10(BG427)</f>
        <v>2.3265250447339136</v>
      </c>
      <c r="BI427">
        <f>STDEVA(BB427:BF427)/BG427</f>
        <v>0.24025292518454486</v>
      </c>
      <c r="BJ427">
        <f>COUNT(BB427:BF427)</f>
        <v>5</v>
      </c>
      <c r="BK427">
        <v>426</v>
      </c>
      <c r="BL427">
        <f t="shared" si="12"/>
        <v>1.7133739411586539</v>
      </c>
      <c r="BM427">
        <f t="shared" si="13"/>
        <v>0.77684005170225534</v>
      </c>
    </row>
    <row r="428" spans="1:65" x14ac:dyDescent="0.25">
      <c r="A428" t="s">
        <v>1616</v>
      </c>
      <c r="B428">
        <v>2</v>
      </c>
      <c r="C428">
        <v>1</v>
      </c>
      <c r="D428">
        <v>11.6836</v>
      </c>
      <c r="E428">
        <v>0.40014872051174599</v>
      </c>
      <c r="F428" s="1">
        <f>-LOG10(E428)</f>
        <v>0.39777856743821405</v>
      </c>
      <c r="G428">
        <v>0.50983329207149697</v>
      </c>
      <c r="H428">
        <v>1.18046938954064</v>
      </c>
      <c r="I428">
        <v>0.13094330588818301</v>
      </c>
      <c r="J428" t="s">
        <v>0</v>
      </c>
      <c r="K428" t="s">
        <v>1</v>
      </c>
      <c r="L428">
        <v>213521.91310000001</v>
      </c>
      <c r="M428" t="s">
        <v>1617</v>
      </c>
      <c r="N428">
        <v>276.46553282108101</v>
      </c>
      <c r="O428">
        <v>385.19340054645397</v>
      </c>
      <c r="P428">
        <v>408.17487890455601</v>
      </c>
      <c r="Q428">
        <v>146.48309744358801</v>
      </c>
      <c r="R428">
        <v>240.85370910446201</v>
      </c>
      <c r="S428">
        <v>214.08846981428499</v>
      </c>
      <c r="T428">
        <v>261.83090066176698</v>
      </c>
      <c r="U428">
        <v>306.75231561195199</v>
      </c>
      <c r="V428">
        <v>216.66720750642199</v>
      </c>
      <c r="W428">
        <v>447.93180561134</v>
      </c>
      <c r="X428">
        <v>455.46182243860102</v>
      </c>
      <c r="Y428">
        <v>372.64642243708897</v>
      </c>
      <c r="AC428">
        <f>AVERAGE(N428:P428)</f>
        <v>356.61127075736363</v>
      </c>
      <c r="AD428">
        <f>AVERAGE(Q428:S428)</f>
        <v>200.47509212077833</v>
      </c>
      <c r="AE428">
        <f>AVERAGE(T428:V428)</f>
        <v>261.75014126004697</v>
      </c>
      <c r="AF428">
        <f>AVERAGE(W428:Y428)</f>
        <v>425.34668349567664</v>
      </c>
      <c r="AH428">
        <f>AVERAGE(AC428:AG428)</f>
        <v>311.0457969084664</v>
      </c>
      <c r="AI428">
        <f>LOG10(AH428)</f>
        <v>2.4928243371951879</v>
      </c>
      <c r="AJ428">
        <f>STDEVA(AC428:AG428)/AH428</f>
        <v>0.32040567126111735</v>
      </c>
      <c r="AK428">
        <f>COUNT(AC428:AG428)</f>
        <v>4</v>
      </c>
      <c r="AL428">
        <v>337</v>
      </c>
      <c r="AM428">
        <v>58.132263056283897</v>
      </c>
      <c r="AN428">
        <v>65.843074002843807</v>
      </c>
      <c r="AO428">
        <v>70.413506391235799</v>
      </c>
      <c r="AP428">
        <v>232.53411892827799</v>
      </c>
      <c r="AQ428">
        <v>135.843194524252</v>
      </c>
      <c r="AR428">
        <v>160.28957834357999</v>
      </c>
      <c r="AS428">
        <v>520.78628622060899</v>
      </c>
      <c r="AT428">
        <v>519.20910592369898</v>
      </c>
      <c r="AU428">
        <v>444.46394790534703</v>
      </c>
      <c r="AV428">
        <v>216.41570382768001</v>
      </c>
      <c r="AW428">
        <v>296.77159131596397</v>
      </c>
      <c r="AX428">
        <v>263.333663595622</v>
      </c>
      <c r="AY428">
        <v>70.1533598282508</v>
      </c>
      <c r="AZ428">
        <v>57.773917269382999</v>
      </c>
      <c r="BA428">
        <v>49.956511586009903</v>
      </c>
      <c r="BB428">
        <f>AVERAGE(AM428:AO428)</f>
        <v>64.79628115012116</v>
      </c>
      <c r="BC428">
        <f>AVERAGE(AP428:AR428)</f>
        <v>176.22229726536997</v>
      </c>
      <c r="BD428">
        <f>AVERAGE(AS428:AU428)</f>
        <v>494.8197800165517</v>
      </c>
      <c r="BE428">
        <f>AVERAGE(AV428:AX428)</f>
        <v>258.84031957975532</v>
      </c>
      <c r="BF428">
        <f>AVERAGE(AY428:BA428)</f>
        <v>59.294596227881236</v>
      </c>
      <c r="BG428">
        <f>AVERAGE(BB428:BF428)</f>
        <v>210.79465484793587</v>
      </c>
      <c r="BH428">
        <f>LOG10(BG428)</f>
        <v>2.3238595942090203</v>
      </c>
      <c r="BI428">
        <f>STDEVA(BB428:BF428)/BG428</f>
        <v>0.85008710811367705</v>
      </c>
      <c r="BJ428">
        <f>COUNT(BB428:BF428)</f>
        <v>5</v>
      </c>
      <c r="BK428">
        <v>427</v>
      </c>
      <c r="BL428">
        <f t="shared" si="12"/>
        <v>1.475586736925802</v>
      </c>
      <c r="BM428">
        <f t="shared" si="13"/>
        <v>0.56128872677117159</v>
      </c>
    </row>
    <row r="429" spans="1:65" x14ac:dyDescent="0.25">
      <c r="A429" t="s">
        <v>491</v>
      </c>
      <c r="B429">
        <v>55</v>
      </c>
      <c r="C429">
        <v>7</v>
      </c>
      <c r="D429">
        <v>232.4461</v>
      </c>
      <c r="E429">
        <v>3.9030923364560897E-2</v>
      </c>
      <c r="F429" s="1">
        <f>-LOG10(E429)</f>
        <v>1.4085911743813155</v>
      </c>
      <c r="G429">
        <v>0.17416620358488399</v>
      </c>
      <c r="H429">
        <v>1.6050541431502301</v>
      </c>
      <c r="I429">
        <v>0.55206875961341095</v>
      </c>
      <c r="J429" t="s">
        <v>1</v>
      </c>
      <c r="K429" t="s">
        <v>0</v>
      </c>
      <c r="L429">
        <v>558144.88370000001</v>
      </c>
      <c r="M429" t="s">
        <v>492</v>
      </c>
      <c r="N429">
        <v>118.633959574353</v>
      </c>
      <c r="O429">
        <v>177.234927851034</v>
      </c>
      <c r="P429">
        <v>56.839791074888701</v>
      </c>
      <c r="Q429">
        <v>108.750774965559</v>
      </c>
      <c r="R429">
        <v>196.30031267191899</v>
      </c>
      <c r="S429">
        <v>141.63201971269299</v>
      </c>
      <c r="T429">
        <v>238.794332312758</v>
      </c>
      <c r="U429">
        <v>229.08482788265701</v>
      </c>
      <c r="V429">
        <v>193.33707723491</v>
      </c>
      <c r="W429">
        <v>163.86325337489899</v>
      </c>
      <c r="X429">
        <v>120.311945520181</v>
      </c>
      <c r="Y429">
        <v>150.59383203558301</v>
      </c>
      <c r="Z429">
        <v>14.200477506177201</v>
      </c>
      <c r="AA429">
        <v>25.0560518209695</v>
      </c>
      <c r="AB429">
        <v>26.254797312814301</v>
      </c>
      <c r="AC429">
        <f>AVERAGE(N429:P429)</f>
        <v>117.5695595000919</v>
      </c>
      <c r="AD429">
        <f>AVERAGE(Q429:S429)</f>
        <v>148.89436911672365</v>
      </c>
      <c r="AE429">
        <f>AVERAGE(T429:V429)</f>
        <v>220.40541247677501</v>
      </c>
      <c r="AF429">
        <f>AVERAGE(W429:Y429)</f>
        <v>144.923010310221</v>
      </c>
      <c r="AG429">
        <f>AVERAGE(Z429:AB429)</f>
        <v>21.837108879986999</v>
      </c>
      <c r="AH429">
        <f>AVERAGE(AC429:AG429)</f>
        <v>130.72589205675973</v>
      </c>
      <c r="AI429">
        <f>LOG10(AH429)</f>
        <v>2.1163616140817769</v>
      </c>
      <c r="AJ429">
        <f>STDEVA(AC429:AG429)/AH429</f>
        <v>0.54901392894818879</v>
      </c>
      <c r="AK429">
        <f>COUNT(AC429:AG429)</f>
        <v>5</v>
      </c>
      <c r="AL429">
        <v>526</v>
      </c>
      <c r="AM429">
        <v>229.81559701062201</v>
      </c>
      <c r="AN429">
        <v>316.57926605184701</v>
      </c>
      <c r="AO429">
        <v>302.86353529134198</v>
      </c>
      <c r="AP429">
        <v>62.339169646838101</v>
      </c>
      <c r="AQ429">
        <v>90.483038598702805</v>
      </c>
      <c r="AR429">
        <v>67.294534397189693</v>
      </c>
      <c r="AS429">
        <v>210.94283071301899</v>
      </c>
      <c r="AT429">
        <v>163.06774518349599</v>
      </c>
      <c r="AU429">
        <v>149.345889795528</v>
      </c>
      <c r="AV429">
        <v>347.00703226004498</v>
      </c>
      <c r="AW429">
        <v>368.887292279539</v>
      </c>
      <c r="AX429">
        <v>358.32823960211101</v>
      </c>
      <c r="AY429">
        <v>177.29378660437001</v>
      </c>
      <c r="AZ429">
        <v>160.65992243986199</v>
      </c>
      <c r="BA429">
        <v>142.42414006616099</v>
      </c>
      <c r="BB429">
        <f>AVERAGE(AM429:AO429)</f>
        <v>283.08613278460371</v>
      </c>
      <c r="BC429">
        <f>AVERAGE(AP429:AR429)</f>
        <v>73.372247547576862</v>
      </c>
      <c r="BD429">
        <f>AVERAGE(AS429:AU429)</f>
        <v>174.452155230681</v>
      </c>
      <c r="BE429">
        <f>AVERAGE(AV429:AX429)</f>
        <v>358.07418804723164</v>
      </c>
      <c r="BF429">
        <f>AVERAGE(AY429:BA429)</f>
        <v>160.12594970346433</v>
      </c>
      <c r="BG429">
        <f>AVERAGE(BB429:BF429)</f>
        <v>209.82213466271151</v>
      </c>
      <c r="BH429">
        <f>LOG10(BG429)</f>
        <v>2.3218513010873236</v>
      </c>
      <c r="BI429">
        <f>STDEVA(BB429:BF429)/BG429</f>
        <v>0.5311705453259925</v>
      </c>
      <c r="BJ429">
        <f>COUNT(BB429:BF429)</f>
        <v>5</v>
      </c>
      <c r="BK429">
        <v>428</v>
      </c>
      <c r="BL429">
        <f t="shared" si="12"/>
        <v>0.62303194211087998</v>
      </c>
      <c r="BM429">
        <f t="shared" si="13"/>
        <v>-0.68262196447333645</v>
      </c>
    </row>
    <row r="430" spans="1:65" x14ac:dyDescent="0.25">
      <c r="A430" t="s">
        <v>839</v>
      </c>
      <c r="B430">
        <v>4</v>
      </c>
      <c r="C430">
        <v>1</v>
      </c>
      <c r="D430">
        <v>16.092600000000001</v>
      </c>
      <c r="E430">
        <v>9.0947384297230302E-2</v>
      </c>
      <c r="F430" s="1">
        <f>-LOG10(E430)</f>
        <v>1.0412097869975823</v>
      </c>
      <c r="G430">
        <v>0.22942467085217699</v>
      </c>
      <c r="H430">
        <v>1.2398404882790499</v>
      </c>
      <c r="I430">
        <v>0.39398657268250298</v>
      </c>
      <c r="J430" t="s">
        <v>1</v>
      </c>
      <c r="K430" t="s">
        <v>0</v>
      </c>
      <c r="L430">
        <v>44597.987200000003</v>
      </c>
      <c r="M430" t="s">
        <v>840</v>
      </c>
      <c r="N430">
        <v>419.05085921168597</v>
      </c>
      <c r="O430">
        <v>377.15112436050401</v>
      </c>
      <c r="P430">
        <v>178.477863062583</v>
      </c>
      <c r="Q430">
        <v>217.40067733656599</v>
      </c>
      <c r="R430">
        <v>448.69353153175598</v>
      </c>
      <c r="S430">
        <v>253.974859434481</v>
      </c>
      <c r="T430">
        <v>58.902169434026497</v>
      </c>
      <c r="U430">
        <v>38.097535526686798</v>
      </c>
      <c r="V430">
        <v>18.826663082614601</v>
      </c>
      <c r="W430">
        <v>104.508990490984</v>
      </c>
      <c r="X430">
        <v>109.148253675503</v>
      </c>
      <c r="Y430">
        <v>304.80805287745198</v>
      </c>
      <c r="AC430">
        <f>AVERAGE(N430:P430)</f>
        <v>324.89328221159099</v>
      </c>
      <c r="AD430">
        <f>AVERAGE(Q430:S430)</f>
        <v>306.68968943426768</v>
      </c>
      <c r="AE430">
        <f>AVERAGE(T430:V430)</f>
        <v>38.608789347775968</v>
      </c>
      <c r="AF430">
        <f>AVERAGE(W430:Y430)</f>
        <v>172.821765681313</v>
      </c>
      <c r="AH430">
        <f>AVERAGE(AC430:AG430)</f>
        <v>210.75338166873689</v>
      </c>
      <c r="AI430">
        <f>LOG10(AH430)</f>
        <v>2.3237745518770381</v>
      </c>
      <c r="AJ430">
        <f>STDEVA(AC430:AG430)/AH430</f>
        <v>0.63247852019139505</v>
      </c>
      <c r="AK430">
        <f>COUNT(AC430:AG430)</f>
        <v>4</v>
      </c>
      <c r="AL430">
        <v>424</v>
      </c>
      <c r="AM430">
        <v>9.37219528541603</v>
      </c>
      <c r="AN430">
        <v>105.750305455334</v>
      </c>
      <c r="AO430">
        <v>124.503469162493</v>
      </c>
      <c r="AP430">
        <v>314.44451347380101</v>
      </c>
      <c r="AQ430">
        <v>280.79077447909901</v>
      </c>
      <c r="AR430">
        <v>493.151048482313</v>
      </c>
      <c r="AS430">
        <v>332.89859241076903</v>
      </c>
      <c r="AT430">
        <v>145.594335771538</v>
      </c>
      <c r="AU430">
        <v>138.475795658355</v>
      </c>
      <c r="AV430">
        <v>250.00909303469601</v>
      </c>
      <c r="AW430">
        <v>306.04531766788398</v>
      </c>
      <c r="AX430">
        <v>277.47826791946602</v>
      </c>
      <c r="AY430">
        <v>171.436122166498</v>
      </c>
      <c r="AZ430">
        <v>112.557127678152</v>
      </c>
      <c r="BA430">
        <v>73.099948969727805</v>
      </c>
      <c r="BB430">
        <f>AVERAGE(AM430:AO430)</f>
        <v>79.875323301081011</v>
      </c>
      <c r="BC430">
        <f>AVERAGE(AP430:AR430)</f>
        <v>362.79544547840436</v>
      </c>
      <c r="BD430">
        <f>AVERAGE(AS430:AU430)</f>
        <v>205.65624128022068</v>
      </c>
      <c r="BE430">
        <f>AVERAGE(AV430:AX430)</f>
        <v>277.84422620734864</v>
      </c>
      <c r="BF430">
        <f>AVERAGE(AY430:BA430)</f>
        <v>119.03106627145927</v>
      </c>
      <c r="BG430">
        <f>AVERAGE(BB430:BF430)</f>
        <v>209.04046050770276</v>
      </c>
      <c r="BH430">
        <f>LOG10(BG430)</f>
        <v>2.3202303534535491</v>
      </c>
      <c r="BI430">
        <f>STDEVA(BB430:BF430)/BG430</f>
        <v>0.55154177656970693</v>
      </c>
      <c r="BJ430">
        <f>COUNT(BB430:BF430)</f>
        <v>5</v>
      </c>
      <c r="BK430">
        <v>429</v>
      </c>
      <c r="BL430">
        <f t="shared" si="12"/>
        <v>1.008194208704257</v>
      </c>
      <c r="BM430">
        <f t="shared" si="13"/>
        <v>1.1773572316842538E-2</v>
      </c>
    </row>
    <row r="431" spans="1:65" x14ac:dyDescent="0.25">
      <c r="A431" t="s">
        <v>273</v>
      </c>
      <c r="B431">
        <v>4</v>
      </c>
      <c r="C431">
        <v>2</v>
      </c>
      <c r="D431">
        <v>16.007200000000001</v>
      </c>
      <c r="E431">
        <v>1.11846469749791E-2</v>
      </c>
      <c r="F431" s="1">
        <f>-LOG10(E431)</f>
        <v>1.9513777191434019</v>
      </c>
      <c r="G431">
        <v>9.7420569824775996E-2</v>
      </c>
      <c r="H431">
        <v>2.11189730228985</v>
      </c>
      <c r="I431">
        <v>0.74610279230659704</v>
      </c>
      <c r="J431" t="s">
        <v>1</v>
      </c>
      <c r="K431" t="s">
        <v>0</v>
      </c>
      <c r="L431">
        <v>92503.926500000001</v>
      </c>
      <c r="M431" t="s">
        <v>274</v>
      </c>
      <c r="N431">
        <v>66.861202070692897</v>
      </c>
      <c r="O431">
        <v>143.86594919880201</v>
      </c>
      <c r="P431">
        <v>82.269915034061597</v>
      </c>
      <c r="Q431">
        <v>104.29475707895</v>
      </c>
      <c r="R431">
        <v>72.567497685399204</v>
      </c>
      <c r="S431">
        <v>74.224632119651403</v>
      </c>
      <c r="T431">
        <v>220.92398381646399</v>
      </c>
      <c r="U431">
        <v>228.94624985824001</v>
      </c>
      <c r="V431">
        <v>232.10571430196401</v>
      </c>
      <c r="W431">
        <v>76.115877802187498</v>
      </c>
      <c r="X431">
        <v>73.519835790832403</v>
      </c>
      <c r="Y431">
        <v>106.118227094459</v>
      </c>
      <c r="AC431">
        <f>AVERAGE(N431:P431)</f>
        <v>97.66568876785216</v>
      </c>
      <c r="AD431">
        <f>AVERAGE(Q431:S431)</f>
        <v>83.695628961333526</v>
      </c>
      <c r="AE431">
        <f>AVERAGE(T431:V431)</f>
        <v>227.32531599222264</v>
      </c>
      <c r="AF431">
        <f>AVERAGE(W431:Y431)</f>
        <v>85.251313562492967</v>
      </c>
      <c r="AH431">
        <f>AVERAGE(AC431:AG431)</f>
        <v>123.48448682097532</v>
      </c>
      <c r="AI431">
        <f>LOG10(AH431)</f>
        <v>2.091612401229471</v>
      </c>
      <c r="AJ431">
        <f>STDEVA(AC431:AG431)/AH431</f>
        <v>0.56289571774454084</v>
      </c>
      <c r="AK431">
        <f>COUNT(AC431:AG431)</f>
        <v>4</v>
      </c>
      <c r="AL431">
        <v>537</v>
      </c>
      <c r="AM431">
        <v>120.47693734891401</v>
      </c>
      <c r="AN431">
        <v>77.417063945507707</v>
      </c>
      <c r="AO431">
        <v>138.22606811950999</v>
      </c>
      <c r="AP431">
        <v>206.51232009551001</v>
      </c>
      <c r="AQ431">
        <v>247.29823961714001</v>
      </c>
      <c r="AR431">
        <v>99.430501683854999</v>
      </c>
      <c r="AS431">
        <v>155.811921963684</v>
      </c>
      <c r="AT431">
        <v>186.59485357018201</v>
      </c>
      <c r="AU431">
        <v>158.067717832759</v>
      </c>
      <c r="AV431">
        <v>362.017420084229</v>
      </c>
      <c r="AW431">
        <v>311.769355257548</v>
      </c>
      <c r="AX431">
        <v>372.44421066875799</v>
      </c>
      <c r="AY431">
        <v>254.503804302764</v>
      </c>
      <c r="AZ431">
        <v>202.10046439178601</v>
      </c>
      <c r="BA431">
        <v>236.76777622022999</v>
      </c>
      <c r="BB431">
        <f>AVERAGE(AM431:AO431)</f>
        <v>112.04002313797723</v>
      </c>
      <c r="BC431">
        <f>AVERAGE(AP431:AR431)</f>
        <v>184.41368713216835</v>
      </c>
      <c r="BD431">
        <f>AVERAGE(AS431:AU431)</f>
        <v>166.82483112220834</v>
      </c>
      <c r="BE431">
        <f>AVERAGE(AV431:AX431)</f>
        <v>348.74366200351164</v>
      </c>
      <c r="BF431">
        <f>AVERAGE(AY431:BA431)</f>
        <v>231.12401497159331</v>
      </c>
      <c r="BG431">
        <f>AVERAGE(BB431:BF431)</f>
        <v>208.62924367349177</v>
      </c>
      <c r="BH431">
        <f>LOG10(BG431)</f>
        <v>2.3193751836488912</v>
      </c>
      <c r="BI431">
        <f>STDEVA(BB431:BF431)/BG431</f>
        <v>0.42738465751490301</v>
      </c>
      <c r="BJ431">
        <f>COUNT(BB431:BF431)</f>
        <v>5</v>
      </c>
      <c r="BK431">
        <v>430</v>
      </c>
      <c r="BL431">
        <f t="shared" si="12"/>
        <v>0.59188484148574394</v>
      </c>
      <c r="BM431">
        <f t="shared" si="13"/>
        <v>-0.75661158588878996</v>
      </c>
    </row>
    <row r="432" spans="1:65" x14ac:dyDescent="0.25">
      <c r="A432" t="s">
        <v>2094</v>
      </c>
      <c r="B432">
        <v>6</v>
      </c>
      <c r="C432">
        <v>2</v>
      </c>
      <c r="D432">
        <v>28.013000000000002</v>
      </c>
      <c r="E432">
        <v>0.78690626358164395</v>
      </c>
      <c r="F432" s="1">
        <f>-LOG10(E432)</f>
        <v>0.10407699779823325</v>
      </c>
      <c r="G432">
        <v>0.76928193666129696</v>
      </c>
      <c r="H432">
        <v>1.0103022667655199</v>
      </c>
      <c r="I432">
        <v>5.8003559329078497E-2</v>
      </c>
      <c r="J432" t="s">
        <v>0</v>
      </c>
      <c r="K432" t="s">
        <v>1</v>
      </c>
      <c r="L432">
        <v>93051.709900000002</v>
      </c>
      <c r="M432" t="s">
        <v>2095</v>
      </c>
      <c r="N432">
        <v>205.68727477332601</v>
      </c>
      <c r="O432">
        <v>206.33628103632199</v>
      </c>
      <c r="P432">
        <v>215.50491643266599</v>
      </c>
      <c r="Q432">
        <v>193.79842155522999</v>
      </c>
      <c r="R432">
        <v>203.11833346533899</v>
      </c>
      <c r="S432">
        <v>222.79102394301199</v>
      </c>
      <c r="T432">
        <v>322.01206001843002</v>
      </c>
      <c r="U432">
        <v>293.47811806103698</v>
      </c>
      <c r="V432">
        <v>266.208670709518</v>
      </c>
      <c r="W432">
        <v>258.62013933975101</v>
      </c>
      <c r="X432">
        <v>258.737833602384</v>
      </c>
      <c r="Y432">
        <v>248.446624397525</v>
      </c>
      <c r="Z432">
        <v>65.885001472092995</v>
      </c>
      <c r="AA432">
        <v>87.143297032311594</v>
      </c>
      <c r="AB432">
        <v>113.624086962322</v>
      </c>
      <c r="AC432">
        <f>AVERAGE(N432:P432)</f>
        <v>209.17615741410464</v>
      </c>
      <c r="AD432">
        <f>AVERAGE(Q432:S432)</f>
        <v>206.56925965452697</v>
      </c>
      <c r="AE432">
        <f>AVERAGE(T432:V432)</f>
        <v>293.89961626299504</v>
      </c>
      <c r="AF432">
        <f>AVERAGE(W432:Y432)</f>
        <v>255.26819911321999</v>
      </c>
      <c r="AG432">
        <f>AVERAGE(Z432:AB432)</f>
        <v>88.884128488908857</v>
      </c>
      <c r="AH432">
        <f>AVERAGE(AC432:AG432)</f>
        <v>210.75947218675111</v>
      </c>
      <c r="AI432">
        <f>LOG10(AH432)</f>
        <v>2.323787102281333</v>
      </c>
      <c r="AJ432">
        <f>STDEVA(AC432:AG432)/AH432</f>
        <v>0.36573780333836914</v>
      </c>
      <c r="AK432">
        <f>COUNT(AC432:AG432)</f>
        <v>5</v>
      </c>
      <c r="AL432">
        <v>423</v>
      </c>
      <c r="AM432">
        <v>228.75993213839701</v>
      </c>
      <c r="AN432">
        <v>275.46212715946098</v>
      </c>
      <c r="AO432">
        <v>238.40786744590301</v>
      </c>
      <c r="AP432">
        <v>112.612673182517</v>
      </c>
      <c r="AQ432">
        <v>173.55844218897099</v>
      </c>
      <c r="AR432">
        <v>108.75672186065501</v>
      </c>
      <c r="AS432">
        <v>200.63064658287499</v>
      </c>
      <c r="AT432">
        <v>211.44568559449201</v>
      </c>
      <c r="AU432">
        <v>210.83764084355499</v>
      </c>
      <c r="AV432">
        <v>238.199170786514</v>
      </c>
      <c r="AW432">
        <v>173.78688881785399</v>
      </c>
      <c r="AX432">
        <v>215.01054883888901</v>
      </c>
      <c r="AY432">
        <v>253.70002608711201</v>
      </c>
      <c r="AZ432">
        <v>247.608972801985</v>
      </c>
      <c r="BA432">
        <v>240.37735203952599</v>
      </c>
      <c r="BB432">
        <f>AVERAGE(AM432:AO432)</f>
        <v>247.54330891458699</v>
      </c>
      <c r="BC432">
        <f>AVERAGE(AP432:AR432)</f>
        <v>131.64261241071435</v>
      </c>
      <c r="BD432">
        <f>AVERAGE(AS432:AU432)</f>
        <v>207.63799100697398</v>
      </c>
      <c r="BE432">
        <f>AVERAGE(AV432:AX432)</f>
        <v>208.99886948108565</v>
      </c>
      <c r="BF432">
        <f>AVERAGE(AY432:BA432)</f>
        <v>247.2287836428743</v>
      </c>
      <c r="BG432">
        <f>AVERAGE(BB432:BF432)</f>
        <v>208.61031309124706</v>
      </c>
      <c r="BH432">
        <f>LOG10(BG432)</f>
        <v>2.3193357748858414</v>
      </c>
      <c r="BI432">
        <f>STDEVA(BB432:BF432)/BG432</f>
        <v>0.22652470967173444</v>
      </c>
      <c r="BJ432">
        <f>COUNT(BB432:BF432)</f>
        <v>5</v>
      </c>
      <c r="BK432">
        <v>431</v>
      </c>
      <c r="BL432">
        <f t="shared" si="12"/>
        <v>1.010302266765517</v>
      </c>
      <c r="BM432">
        <f t="shared" si="13"/>
        <v>1.4786989534624225E-2</v>
      </c>
    </row>
    <row r="433" spans="1:65" x14ac:dyDescent="0.25">
      <c r="A433" t="s">
        <v>1996</v>
      </c>
      <c r="B433">
        <v>15</v>
      </c>
      <c r="C433">
        <v>3</v>
      </c>
      <c r="D433">
        <v>72.304000000000002</v>
      </c>
      <c r="E433">
        <v>0.70088827977120804</v>
      </c>
      <c r="F433" s="1">
        <f>-LOG10(E433)</f>
        <v>0.15435120221255841</v>
      </c>
      <c r="G433">
        <v>0.719068384504572</v>
      </c>
      <c r="H433">
        <v>1.18513333662378</v>
      </c>
      <c r="I433">
        <v>6.6255429810835306E-2</v>
      </c>
      <c r="J433" t="s">
        <v>0</v>
      </c>
      <c r="K433" t="s">
        <v>1</v>
      </c>
      <c r="L433">
        <v>163446.7317</v>
      </c>
      <c r="M433" t="s">
        <v>1997</v>
      </c>
      <c r="N433">
        <v>243.80321481295201</v>
      </c>
      <c r="O433">
        <v>280.13586412459199</v>
      </c>
      <c r="P433">
        <v>205.67909432995901</v>
      </c>
      <c r="Q433">
        <v>288.02000952773102</v>
      </c>
      <c r="R433">
        <v>306.25381301052897</v>
      </c>
      <c r="S433">
        <v>270.417327010257</v>
      </c>
      <c r="T433">
        <v>226.09680111210201</v>
      </c>
      <c r="U433">
        <v>237.25132931766601</v>
      </c>
      <c r="V433">
        <v>225.490460317312</v>
      </c>
      <c r="W433">
        <v>368.08627440492899</v>
      </c>
      <c r="X433">
        <v>342.26031371746001</v>
      </c>
      <c r="Y433">
        <v>448.35544229816799</v>
      </c>
      <c r="Z433">
        <v>162.737915249878</v>
      </c>
      <c r="AA433">
        <v>35.4170044007776</v>
      </c>
      <c r="AB433">
        <v>59.847420609858297</v>
      </c>
      <c r="AC433">
        <f>AVERAGE(N433:P433)</f>
        <v>243.20605775583431</v>
      </c>
      <c r="AD433">
        <f>AVERAGE(Q433:S433)</f>
        <v>288.23038318283898</v>
      </c>
      <c r="AE433">
        <f>AVERAGE(T433:V433)</f>
        <v>229.61286358236001</v>
      </c>
      <c r="AF433">
        <f>AVERAGE(W433:Y433)</f>
        <v>386.23401014018572</v>
      </c>
      <c r="AG433">
        <f>AVERAGE(Z433:AB433)</f>
        <v>86.000780086837963</v>
      </c>
      <c r="AH433">
        <f>AVERAGE(AC433:AG433)</f>
        <v>246.65681894961139</v>
      </c>
      <c r="AI433">
        <f>LOG10(AH433)</f>
        <v>2.3920931262496219</v>
      </c>
      <c r="AJ433">
        <f>STDEVA(AC433:AG433)/AH433</f>
        <v>0.44097365849804954</v>
      </c>
      <c r="AK433">
        <f>COUNT(AC433:AG433)</f>
        <v>5</v>
      </c>
      <c r="AL433">
        <v>390</v>
      </c>
      <c r="AM433">
        <v>164.329053231362</v>
      </c>
      <c r="AN433">
        <v>196.35555113642701</v>
      </c>
      <c r="AO433">
        <v>158.179474836369</v>
      </c>
      <c r="AP433">
        <v>165.40593850366199</v>
      </c>
      <c r="AQ433">
        <v>138.91854655608799</v>
      </c>
      <c r="AR433">
        <v>149.69031766005199</v>
      </c>
      <c r="AS433">
        <v>289.59403514775403</v>
      </c>
      <c r="AT433">
        <v>373.58505174475602</v>
      </c>
      <c r="AU433">
        <v>301.30345031710402</v>
      </c>
      <c r="AV433">
        <v>137.55113324401199</v>
      </c>
      <c r="AW433">
        <v>138.11957121807799</v>
      </c>
      <c r="AX433">
        <v>136.72219998869701</v>
      </c>
      <c r="AY433">
        <v>254.52448082722199</v>
      </c>
      <c r="AZ433">
        <v>249.96670707113</v>
      </c>
      <c r="BA433">
        <v>267.641427234547</v>
      </c>
      <c r="BB433">
        <f>AVERAGE(AM433:AO433)</f>
        <v>172.95469306805265</v>
      </c>
      <c r="BC433">
        <f>AVERAGE(AP433:AR433)</f>
        <v>151.33826757326733</v>
      </c>
      <c r="BD433">
        <f>AVERAGE(AS433:AU433)</f>
        <v>321.49417906987134</v>
      </c>
      <c r="BE433">
        <f>AVERAGE(AV433:AX433)</f>
        <v>137.46430148359568</v>
      </c>
      <c r="BF433">
        <f>AVERAGE(AY433:BA433)</f>
        <v>257.37753837763302</v>
      </c>
      <c r="BG433">
        <f>AVERAGE(BB433:BF433)</f>
        <v>208.12579591448397</v>
      </c>
      <c r="BH433">
        <f>LOG10(BG433)</f>
        <v>2.3183259116821429</v>
      </c>
      <c r="BI433">
        <f>STDEVA(BB433:BF433)/BG433</f>
        <v>0.37781787486400431</v>
      </c>
      <c r="BJ433">
        <f>COUNT(BB433:BF433)</f>
        <v>5</v>
      </c>
      <c r="BK433">
        <v>432</v>
      </c>
      <c r="BL433">
        <f t="shared" si="12"/>
        <v>1.1851333366237757</v>
      </c>
      <c r="BM433">
        <f t="shared" si="13"/>
        <v>0.24504938255329312</v>
      </c>
    </row>
    <row r="434" spans="1:65" x14ac:dyDescent="0.25">
      <c r="A434" t="s">
        <v>1698</v>
      </c>
      <c r="B434">
        <v>11</v>
      </c>
      <c r="C434">
        <v>4</v>
      </c>
      <c r="D434">
        <v>40.135399999999997</v>
      </c>
      <c r="E434">
        <v>0.46543311418904298</v>
      </c>
      <c r="F434" s="1">
        <f>-LOG10(E434)</f>
        <v>0.3321427211825761</v>
      </c>
      <c r="G434">
        <v>0.56334591793302502</v>
      </c>
      <c r="H434">
        <v>1.09302147765723</v>
      </c>
      <c r="I434">
        <v>0.110297968299611</v>
      </c>
      <c r="J434" t="s">
        <v>1</v>
      </c>
      <c r="K434" t="s">
        <v>0</v>
      </c>
      <c r="L434">
        <v>165639.11900000001</v>
      </c>
      <c r="M434" t="s">
        <v>1699</v>
      </c>
      <c r="N434">
        <v>282.77985980414502</v>
      </c>
      <c r="O434">
        <v>79.2256379503566</v>
      </c>
      <c r="P434">
        <v>184.45710092243601</v>
      </c>
      <c r="Q434">
        <v>94.889127868945394</v>
      </c>
      <c r="R434">
        <v>165.69244515993699</v>
      </c>
      <c r="S434">
        <v>121.329714150424</v>
      </c>
      <c r="T434">
        <v>88.673874790832997</v>
      </c>
      <c r="U434">
        <v>147.16018926207499</v>
      </c>
      <c r="V434">
        <v>147.60145323493799</v>
      </c>
      <c r="W434">
        <v>202.31078470270799</v>
      </c>
      <c r="X434">
        <v>168.83004598891401</v>
      </c>
      <c r="Y434">
        <v>216.65978720225999</v>
      </c>
      <c r="Z434">
        <v>462.383235826114</v>
      </c>
      <c r="AA434">
        <v>230.29750839427601</v>
      </c>
      <c r="AB434">
        <v>258.45142615312</v>
      </c>
      <c r="AC434">
        <f>AVERAGE(N434:P434)</f>
        <v>182.15419955897923</v>
      </c>
      <c r="AD434">
        <f>AVERAGE(Q434:S434)</f>
        <v>127.30376239310215</v>
      </c>
      <c r="AE434">
        <f>AVERAGE(T434:V434)</f>
        <v>127.81183909594866</v>
      </c>
      <c r="AF434">
        <f>AVERAGE(W434:Y434)</f>
        <v>195.93353929796066</v>
      </c>
      <c r="AG434">
        <f>AVERAGE(Z434:AB434)</f>
        <v>317.04405679117002</v>
      </c>
      <c r="AH434">
        <f>AVERAGE(AC434:AG434)</f>
        <v>190.04947942743215</v>
      </c>
      <c r="AI434">
        <f>LOG10(AH434)</f>
        <v>2.2788666843463665</v>
      </c>
      <c r="AJ434">
        <f>STDEVA(AC434:AG434)/AH434</f>
        <v>0.40787449602274406</v>
      </c>
      <c r="AK434">
        <f>COUNT(AC434:AG434)</f>
        <v>5</v>
      </c>
      <c r="AL434">
        <v>450</v>
      </c>
      <c r="AM434">
        <v>181.89613391693501</v>
      </c>
      <c r="AN434">
        <v>287.827675050415</v>
      </c>
      <c r="AO434">
        <v>267.805868300258</v>
      </c>
      <c r="AP434">
        <v>110.952556972049</v>
      </c>
      <c r="AQ434">
        <v>51.092882809814398</v>
      </c>
      <c r="AR434">
        <v>168.724518986021</v>
      </c>
      <c r="AS434">
        <v>222.57990318552501</v>
      </c>
      <c r="AT434">
        <v>218.46070954835599</v>
      </c>
      <c r="AU434">
        <v>240.58444419508299</v>
      </c>
      <c r="AV434">
        <v>264.884716180699</v>
      </c>
      <c r="AW434">
        <v>219.220242279237</v>
      </c>
      <c r="AX434">
        <v>301.18238224658103</v>
      </c>
      <c r="AY434">
        <v>182.07429010790301</v>
      </c>
      <c r="AZ434">
        <v>198.89941319160801</v>
      </c>
      <c r="BA434">
        <v>199.73670550590899</v>
      </c>
      <c r="BB434">
        <f>AVERAGE(AM434:AO434)</f>
        <v>245.84322575586933</v>
      </c>
      <c r="BC434">
        <f>AVERAGE(AP434:AR434)</f>
        <v>110.25665292262813</v>
      </c>
      <c r="BD434">
        <f>AVERAGE(AS434:AU434)</f>
        <v>227.20835230965466</v>
      </c>
      <c r="BE434">
        <f>AVERAGE(AV434:AX434)</f>
        <v>261.76244690217237</v>
      </c>
      <c r="BF434">
        <f>AVERAGE(AY434:BA434)</f>
        <v>193.57013626847333</v>
      </c>
      <c r="BG434">
        <f>AVERAGE(BB434:BF434)</f>
        <v>207.72816283175956</v>
      </c>
      <c r="BH434">
        <f>LOG10(BG434)</f>
        <v>2.3174953801811347</v>
      </c>
      <c r="BI434">
        <f>STDEVA(BB434:BF434)/BG434</f>
        <v>0.28937092785483559</v>
      </c>
      <c r="BJ434">
        <f>COUNT(BB434:BF434)</f>
        <v>5</v>
      </c>
      <c r="BK434">
        <v>433</v>
      </c>
      <c r="BL434">
        <f t="shared" si="12"/>
        <v>0.91489510539480634</v>
      </c>
      <c r="BM434">
        <f t="shared" si="13"/>
        <v>-0.12832174996237444</v>
      </c>
    </row>
    <row r="435" spans="1:65" x14ac:dyDescent="0.25">
      <c r="A435" t="s">
        <v>2284</v>
      </c>
      <c r="B435">
        <v>24</v>
      </c>
      <c r="C435">
        <v>4</v>
      </c>
      <c r="D435">
        <v>121.6382</v>
      </c>
      <c r="E435">
        <v>0.94736560198561004</v>
      </c>
      <c r="F435" s="1">
        <f>-LOG10(E435)</f>
        <v>2.3482388173655656E-2</v>
      </c>
      <c r="G435">
        <v>0.84511641206174104</v>
      </c>
      <c r="H435">
        <v>1.0690753567804201</v>
      </c>
      <c r="I435">
        <v>5.0474593348332299E-2</v>
      </c>
      <c r="J435" t="s">
        <v>0</v>
      </c>
      <c r="K435" t="s">
        <v>1</v>
      </c>
      <c r="L435">
        <v>89052.1584</v>
      </c>
      <c r="M435" t="s">
        <v>2285</v>
      </c>
      <c r="N435">
        <v>254.86678071819401</v>
      </c>
      <c r="O435">
        <v>241.444063812379</v>
      </c>
      <c r="P435">
        <v>199.01306161730801</v>
      </c>
      <c r="Q435">
        <v>188.19304903795901</v>
      </c>
      <c r="R435">
        <v>253.336753215984</v>
      </c>
      <c r="S435">
        <v>199.392444785587</v>
      </c>
      <c r="T435">
        <v>240.92473478478101</v>
      </c>
      <c r="U435">
        <v>265.45127681860799</v>
      </c>
      <c r="V435">
        <v>202.70096081087601</v>
      </c>
      <c r="W435">
        <v>223.31052692754901</v>
      </c>
      <c r="X435">
        <v>217.30121480579299</v>
      </c>
      <c r="Y435">
        <v>223.55033220224101</v>
      </c>
      <c r="Z435">
        <v>318.71485272662801</v>
      </c>
      <c r="AA435">
        <v>25.4099467513992</v>
      </c>
      <c r="AB435">
        <v>274.67488189341498</v>
      </c>
      <c r="AC435">
        <f>AVERAGE(N435:P435)</f>
        <v>231.77463538262703</v>
      </c>
      <c r="AD435">
        <f>AVERAGE(Q435:S435)</f>
        <v>213.64074901317667</v>
      </c>
      <c r="AE435">
        <f>AVERAGE(T435:V435)</f>
        <v>236.358990804755</v>
      </c>
      <c r="AF435">
        <f>AVERAGE(W435:Y435)</f>
        <v>221.38735797852769</v>
      </c>
      <c r="AG435">
        <f>AVERAGE(Z435:AB435)</f>
        <v>206.26656045714739</v>
      </c>
      <c r="AH435">
        <f>AVERAGE(AC435:AG435)</f>
        <v>221.88565872724675</v>
      </c>
      <c r="AI435">
        <f>LOG10(AH435)</f>
        <v>2.3461292331157586</v>
      </c>
      <c r="AJ435">
        <f>STDEVA(AC435:AG435)/AH435</f>
        <v>5.6084738085125305E-2</v>
      </c>
      <c r="AK435">
        <f>COUNT(AC435:AG435)</f>
        <v>5</v>
      </c>
      <c r="AL435">
        <v>416</v>
      </c>
      <c r="AM435">
        <v>157.60956609026599</v>
      </c>
      <c r="AN435">
        <v>248.60730716261199</v>
      </c>
      <c r="AO435">
        <v>217.95113908299501</v>
      </c>
      <c r="AP435">
        <v>186.66255357129501</v>
      </c>
      <c r="AQ435">
        <v>176.425439108414</v>
      </c>
      <c r="AR435">
        <v>157.92975428723301</v>
      </c>
      <c r="AS435">
        <v>260.45108969376003</v>
      </c>
      <c r="AT435">
        <v>169.761114837522</v>
      </c>
      <c r="AU435">
        <v>183.52429124133701</v>
      </c>
      <c r="AV435">
        <v>172.570566126936</v>
      </c>
      <c r="AW435">
        <v>246.525491532405</v>
      </c>
      <c r="AX435">
        <v>257.03465920835799</v>
      </c>
      <c r="AY435">
        <v>272.28225682418201</v>
      </c>
      <c r="AZ435">
        <v>239.16744767633</v>
      </c>
      <c r="BA435">
        <v>166.73425283327799</v>
      </c>
      <c r="BB435">
        <f>AVERAGE(AM435:AO435)</f>
        <v>208.05600411195766</v>
      </c>
      <c r="BC435">
        <f>AVERAGE(AP435:AR435)</f>
        <v>173.67258232231401</v>
      </c>
      <c r="BD435">
        <f>AVERAGE(AS435:AU435)</f>
        <v>204.57883192420636</v>
      </c>
      <c r="BE435">
        <f>AVERAGE(AV435:AX435)</f>
        <v>225.37690562256634</v>
      </c>
      <c r="BF435">
        <f>AVERAGE(AY435:BA435)</f>
        <v>226.06131911126332</v>
      </c>
      <c r="BG435">
        <f>AVERAGE(BB435:BF435)</f>
        <v>207.54912861846157</v>
      </c>
      <c r="BH435">
        <f>LOG10(BG435)</f>
        <v>2.3171209143611864</v>
      </c>
      <c r="BI435">
        <f>STDEVA(BB435:BF435)/BG435</f>
        <v>0.10269614347597857</v>
      </c>
      <c r="BJ435">
        <f>COUNT(BB435:BF435)</f>
        <v>5</v>
      </c>
      <c r="BK435">
        <v>434</v>
      </c>
      <c r="BL435">
        <f t="shared" si="12"/>
        <v>1.0690753567804183</v>
      </c>
      <c r="BM435">
        <f t="shared" si="13"/>
        <v>9.6363549056261752E-2</v>
      </c>
    </row>
    <row r="436" spans="1:65" x14ac:dyDescent="0.25">
      <c r="A436" t="s">
        <v>2250</v>
      </c>
      <c r="B436">
        <v>7</v>
      </c>
      <c r="C436">
        <v>1</v>
      </c>
      <c r="D436">
        <v>33.631100000000004</v>
      </c>
      <c r="E436">
        <v>0.91035799397258699</v>
      </c>
      <c r="F436" s="1">
        <f>-LOG10(E436)</f>
        <v>4.0787789840472079E-2</v>
      </c>
      <c r="G436">
        <v>0.827147399177113</v>
      </c>
      <c r="H436">
        <v>1.10085489028878</v>
      </c>
      <c r="I436">
        <v>5.1381372864515398E-2</v>
      </c>
      <c r="J436" t="s">
        <v>1</v>
      </c>
      <c r="K436" t="s">
        <v>0</v>
      </c>
      <c r="L436">
        <v>66723.088199999998</v>
      </c>
      <c r="M436" t="s">
        <v>2251</v>
      </c>
      <c r="N436">
        <v>61.3566902287332</v>
      </c>
      <c r="O436">
        <v>10.515304530835699</v>
      </c>
      <c r="P436">
        <v>273.22661894750598</v>
      </c>
      <c r="Q436">
        <v>144.259185020144</v>
      </c>
      <c r="R436">
        <v>153.79134478842801</v>
      </c>
      <c r="S436">
        <v>296.33687428558801</v>
      </c>
      <c r="T436">
        <v>93.203335898187802</v>
      </c>
      <c r="U436">
        <v>152.37561043321301</v>
      </c>
      <c r="V436">
        <v>115.625312186047</v>
      </c>
      <c r="W436">
        <v>437.25257366859603</v>
      </c>
      <c r="X436">
        <v>549.83016362469402</v>
      </c>
      <c r="Y436">
        <v>316.67305321817997</v>
      </c>
      <c r="Z436">
        <v>47.563776372673502</v>
      </c>
      <c r="AA436">
        <v>88.454024182651693</v>
      </c>
      <c r="AB436">
        <v>37.309003017218103</v>
      </c>
      <c r="AC436">
        <f>AVERAGE(N436:P436)</f>
        <v>115.03287123569163</v>
      </c>
      <c r="AD436">
        <f>AVERAGE(Q436:S436)</f>
        <v>198.12913469805335</v>
      </c>
      <c r="AE436">
        <f>AVERAGE(T436:V436)</f>
        <v>120.40141950581592</v>
      </c>
      <c r="AF436">
        <f>AVERAGE(W436:Y436)</f>
        <v>434.58526350382334</v>
      </c>
      <c r="AG436">
        <f>AVERAGE(Z436:AB436)</f>
        <v>57.775601190847773</v>
      </c>
      <c r="AH436">
        <f>AVERAGE(AC436:AG436)</f>
        <v>185.1848580268464</v>
      </c>
      <c r="AI436">
        <f>LOG10(AH436)</f>
        <v>2.2676054729278232</v>
      </c>
      <c r="AJ436">
        <f>STDEVA(AC436:AG436)/AH436</f>
        <v>0.79967300025874455</v>
      </c>
      <c r="AK436">
        <f>COUNT(AC436:AG436)</f>
        <v>5</v>
      </c>
      <c r="AL436">
        <v>461</v>
      </c>
      <c r="AM436">
        <v>77.802288662756396</v>
      </c>
      <c r="AN436">
        <v>142.97266149109299</v>
      </c>
      <c r="AO436">
        <v>195.90950967440801</v>
      </c>
      <c r="AP436">
        <v>51.023454120296797</v>
      </c>
      <c r="AR436">
        <v>55.312513812424797</v>
      </c>
      <c r="AS436">
        <v>81.145930729222798</v>
      </c>
      <c r="AT436">
        <v>179.71078390285501</v>
      </c>
      <c r="AU436">
        <v>152.969156791476</v>
      </c>
      <c r="AV436">
        <v>387.73192869286697</v>
      </c>
      <c r="AW436">
        <v>615.27851489541104</v>
      </c>
      <c r="AX436">
        <v>228.01262399038899</v>
      </c>
      <c r="AY436">
        <v>329.61780203511302</v>
      </c>
      <c r="AZ436">
        <v>306.15167561887102</v>
      </c>
      <c r="BA436">
        <v>254.28600407711801</v>
      </c>
      <c r="BB436">
        <f>AVERAGE(AM436:AO436)</f>
        <v>138.89481994275246</v>
      </c>
      <c r="BC436">
        <f>AVERAGE(AP436:AR436)</f>
        <v>53.167983966360794</v>
      </c>
      <c r="BD436">
        <f>AVERAGE(AS436:AU436)</f>
        <v>137.94195714118459</v>
      </c>
      <c r="BE436">
        <f>AVERAGE(AV436:AX436)</f>
        <v>410.34102252622233</v>
      </c>
      <c r="BF436">
        <f>AVERAGE(AY436:BA436)</f>
        <v>296.68516057703403</v>
      </c>
      <c r="BG436">
        <f>AVERAGE(BB436:BF436)</f>
        <v>207.40618883071085</v>
      </c>
      <c r="BH436">
        <f>LOG10(BG436)</f>
        <v>2.3168217112378162</v>
      </c>
      <c r="BI436">
        <f>STDEVA(BB436:BF436)/BG436</f>
        <v>0.69226867227875377</v>
      </c>
      <c r="BJ436">
        <f>COUNT(BB436:BF436)</f>
        <v>5</v>
      </c>
      <c r="BK436">
        <v>435</v>
      </c>
      <c r="BL436">
        <f t="shared" si="12"/>
        <v>0.89286081129429584</v>
      </c>
      <c r="BM436">
        <f t="shared" si="13"/>
        <v>-0.16349280476663744</v>
      </c>
    </row>
    <row r="437" spans="1:65" x14ac:dyDescent="0.25">
      <c r="A437" t="s">
        <v>1135</v>
      </c>
      <c r="B437">
        <v>1</v>
      </c>
      <c r="C437">
        <v>1</v>
      </c>
      <c r="D437">
        <v>4.0934999999999997</v>
      </c>
      <c r="E437">
        <v>0.192411810027454</v>
      </c>
      <c r="F437" s="1">
        <f>-LOG10(E437)</f>
        <v>0.71576827495754036</v>
      </c>
      <c r="G437">
        <v>0.35381159284268199</v>
      </c>
      <c r="H437">
        <v>1.00257798166919</v>
      </c>
      <c r="I437">
        <v>0.252044959040158</v>
      </c>
      <c r="J437" t="s">
        <v>1</v>
      </c>
      <c r="K437" t="s">
        <v>0</v>
      </c>
      <c r="L437">
        <v>55480.330099999999</v>
      </c>
      <c r="M437" t="s">
        <v>1136</v>
      </c>
      <c r="N437">
        <v>345.801934507694</v>
      </c>
      <c r="O437">
        <v>313.626329136523</v>
      </c>
      <c r="P437">
        <v>390.97022034455199</v>
      </c>
      <c r="Q437">
        <v>140.561550094388</v>
      </c>
      <c r="R437">
        <v>154.13641088834299</v>
      </c>
      <c r="S437">
        <v>198.17238579707299</v>
      </c>
      <c r="T437">
        <v>163.459547196659</v>
      </c>
      <c r="U437">
        <v>216.140242764352</v>
      </c>
      <c r="V437">
        <v>237.105464639806</v>
      </c>
      <c r="W437">
        <v>264.13309591157901</v>
      </c>
      <c r="X437">
        <v>260.12762106794702</v>
      </c>
      <c r="Y437">
        <v>393.59809184337701</v>
      </c>
      <c r="AC437">
        <f>AVERAGE(N437:P437)</f>
        <v>350.13282799625631</v>
      </c>
      <c r="AD437">
        <f>AVERAGE(Q437:S437)</f>
        <v>164.29011559326798</v>
      </c>
      <c r="AE437">
        <f>AVERAGE(T437:V437)</f>
        <v>205.5684182002723</v>
      </c>
      <c r="AF437">
        <f>AVERAGE(W437:Y437)</f>
        <v>305.95293627430101</v>
      </c>
      <c r="AH437">
        <f>AVERAGE(AC437:AG437)</f>
        <v>256.48607451602436</v>
      </c>
      <c r="AI437">
        <f>LOG10(AH437)</f>
        <v>2.4090637907927785</v>
      </c>
      <c r="AJ437">
        <f>STDEVA(AC437:AG437)/AH437</f>
        <v>0.33621679547065941</v>
      </c>
      <c r="AK437">
        <f>COUNT(AC437:AG437)</f>
        <v>4</v>
      </c>
      <c r="AL437">
        <v>380</v>
      </c>
      <c r="AM437">
        <v>294.840947012323</v>
      </c>
      <c r="AN437">
        <v>343.04645279462301</v>
      </c>
      <c r="AO437">
        <v>356.914023995825</v>
      </c>
      <c r="AP437">
        <v>58.7719788201548</v>
      </c>
      <c r="AQ437">
        <v>69.611676397615696</v>
      </c>
      <c r="AR437">
        <v>52.050011657809598</v>
      </c>
      <c r="AS437">
        <v>154.343853092469</v>
      </c>
      <c r="AT437">
        <v>255.42399300122801</v>
      </c>
      <c r="AU437">
        <v>204.99134371925001</v>
      </c>
      <c r="AV437">
        <v>165.329174263005</v>
      </c>
      <c r="AW437">
        <v>136.650161127503</v>
      </c>
      <c r="AX437">
        <v>166.43044579809401</v>
      </c>
      <c r="AY437">
        <v>229.700655079341</v>
      </c>
      <c r="AZ437">
        <v>293.773345179827</v>
      </c>
      <c r="BA437">
        <v>303.88942903529698</v>
      </c>
      <c r="BB437">
        <f>AVERAGE(AM437:AO437)</f>
        <v>331.60047460092363</v>
      </c>
      <c r="BC437">
        <f>AVERAGE(AP437:AR437)</f>
        <v>60.144555625193362</v>
      </c>
      <c r="BD437">
        <f>AVERAGE(AS437:AU437)</f>
        <v>204.91972993764901</v>
      </c>
      <c r="BE437">
        <f>AVERAGE(AV437:AX437)</f>
        <v>156.13659372953401</v>
      </c>
      <c r="BF437">
        <f>AVERAGE(AY437:BA437)</f>
        <v>275.78780976482165</v>
      </c>
      <c r="BG437">
        <f>AVERAGE(BB437:BF437)</f>
        <v>205.71783273162436</v>
      </c>
      <c r="BH437">
        <f>LOG10(BG437)</f>
        <v>2.3132719403153255</v>
      </c>
      <c r="BI437">
        <f>STDEVA(BB437:BF437)/BG437</f>
        <v>0.51217996995289217</v>
      </c>
      <c r="BJ437">
        <f>COUNT(BB437:BF437)</f>
        <v>5</v>
      </c>
      <c r="BK437">
        <v>436</v>
      </c>
      <c r="BL437">
        <f t="shared" si="12"/>
        <v>1.2467858090388853</v>
      </c>
      <c r="BM437">
        <f t="shared" si="13"/>
        <v>0.31821363936230068</v>
      </c>
    </row>
    <row r="438" spans="1:65" x14ac:dyDescent="0.25">
      <c r="A438" t="s">
        <v>1830</v>
      </c>
      <c r="B438">
        <v>3</v>
      </c>
      <c r="C438">
        <v>1</v>
      </c>
      <c r="D438">
        <v>8.4207999999999998</v>
      </c>
      <c r="E438">
        <v>0.55358959294890897</v>
      </c>
      <c r="F438" s="1">
        <f>-LOG10(E438)</f>
        <v>0.25681208287092488</v>
      </c>
      <c r="G438">
        <v>0.62100894843650301</v>
      </c>
      <c r="H438">
        <v>1.02995511235211</v>
      </c>
      <c r="I438">
        <v>8.9243298742173405E-2</v>
      </c>
      <c r="J438" t="s">
        <v>0</v>
      </c>
      <c r="K438" t="s">
        <v>1</v>
      </c>
      <c r="L438">
        <v>334226.55339999998</v>
      </c>
      <c r="M438" t="s">
        <v>1831</v>
      </c>
      <c r="N438">
        <v>337.12470296510003</v>
      </c>
      <c r="O438">
        <v>232.42912824465699</v>
      </c>
      <c r="P438">
        <v>132.20428257243699</v>
      </c>
      <c r="Q438">
        <v>149.829896452409</v>
      </c>
      <c r="R438">
        <v>186.30420977225199</v>
      </c>
      <c r="S438">
        <v>167.39782552480199</v>
      </c>
      <c r="T438">
        <v>104.90911576476999</v>
      </c>
      <c r="U438">
        <v>142.41390129707801</v>
      </c>
      <c r="V438">
        <v>62.8408965366364</v>
      </c>
      <c r="W438">
        <v>201.540299296483</v>
      </c>
      <c r="X438">
        <v>109.443916049313</v>
      </c>
      <c r="Y438">
        <v>231.81684652859201</v>
      </c>
      <c r="Z438">
        <v>15.301548363062899</v>
      </c>
      <c r="AA438">
        <v>631.728717621236</v>
      </c>
      <c r="AB438">
        <v>472.87426579488999</v>
      </c>
      <c r="AC438">
        <f>AVERAGE(N438:P438)</f>
        <v>233.91937126073137</v>
      </c>
      <c r="AD438">
        <f>AVERAGE(Q438:S438)</f>
        <v>167.84397724982099</v>
      </c>
      <c r="AE438">
        <f>AVERAGE(T438:V438)</f>
        <v>103.38797119949481</v>
      </c>
      <c r="AF438">
        <f>AVERAGE(W438:Y438)</f>
        <v>180.93368729146266</v>
      </c>
      <c r="AG438">
        <f>AVERAGE(Z438:AB438)</f>
        <v>373.30151059306291</v>
      </c>
      <c r="AH438">
        <f>AVERAGE(AC438:AG438)</f>
        <v>211.87730351891454</v>
      </c>
      <c r="AI438">
        <f>LOG10(AH438)</f>
        <v>2.326084437199619</v>
      </c>
      <c r="AJ438">
        <f>STDEVA(AC438:AG438)/AH438</f>
        <v>0.47905667351570125</v>
      </c>
      <c r="AK438">
        <f>COUNT(AC438:AG438)</f>
        <v>5</v>
      </c>
      <c r="AL438">
        <v>422</v>
      </c>
      <c r="AM438">
        <v>306.32249425938898</v>
      </c>
      <c r="AN438">
        <v>310.06780548660402</v>
      </c>
      <c r="AO438">
        <v>254.02310308868601</v>
      </c>
      <c r="AP438">
        <v>229.33503340185601</v>
      </c>
      <c r="AQ438">
        <v>411.60607579530898</v>
      </c>
      <c r="AR438">
        <v>93.881171640110907</v>
      </c>
      <c r="AS438">
        <v>208.561608497599</v>
      </c>
      <c r="AT438">
        <v>127.366773283396</v>
      </c>
      <c r="AU438">
        <v>141.38040470826601</v>
      </c>
      <c r="AV438">
        <v>81.242789653284902</v>
      </c>
      <c r="AW438">
        <v>137.39567791434499</v>
      </c>
      <c r="AX438">
        <v>114.866943556173</v>
      </c>
      <c r="AY438">
        <v>282.818339315961</v>
      </c>
      <c r="AZ438">
        <v>172.76944674241301</v>
      </c>
      <c r="BA438">
        <v>214.08860816947501</v>
      </c>
      <c r="BB438">
        <f>AVERAGE(AM438:AO438)</f>
        <v>290.13780094489294</v>
      </c>
      <c r="BC438">
        <f>AVERAGE(AP438:AR438)</f>
        <v>244.94076027909196</v>
      </c>
      <c r="BD438">
        <f>AVERAGE(AS438:AU438)</f>
        <v>159.10292882975367</v>
      </c>
      <c r="BE438">
        <f>AVERAGE(AV438:AX438)</f>
        <v>111.16847037460097</v>
      </c>
      <c r="BF438">
        <f>AVERAGE(AY438:BA438)</f>
        <v>223.22546474261637</v>
      </c>
      <c r="BG438">
        <f>AVERAGE(BB438:BF438)</f>
        <v>205.71508503419119</v>
      </c>
      <c r="BH438">
        <f>LOG10(BG438)</f>
        <v>2.3132661395649157</v>
      </c>
      <c r="BI438">
        <f>STDEVA(BB438:BF438)/BG438</f>
        <v>0.34445407083449542</v>
      </c>
      <c r="BJ438">
        <f>COUNT(BB438:BF438)</f>
        <v>5</v>
      </c>
      <c r="BK438">
        <v>437</v>
      </c>
      <c r="BL438">
        <f t="shared" si="12"/>
        <v>1.0299551123521113</v>
      </c>
      <c r="BM438">
        <f t="shared" si="13"/>
        <v>4.2581463041350381E-2</v>
      </c>
    </row>
    <row r="439" spans="1:65" x14ac:dyDescent="0.25">
      <c r="A439" t="s">
        <v>345</v>
      </c>
      <c r="B439">
        <v>6</v>
      </c>
      <c r="C439">
        <v>1</v>
      </c>
      <c r="D439">
        <v>22.656199999999998</v>
      </c>
      <c r="E439">
        <v>1.9247939724117001E-2</v>
      </c>
      <c r="F439" s="1">
        <f>-LOG10(E439)</f>
        <v>1.7156157500169262</v>
      </c>
      <c r="G439">
        <v>0.127979461681861</v>
      </c>
      <c r="H439">
        <v>1.6296056314231699</v>
      </c>
      <c r="I439">
        <v>0.66934275449638503</v>
      </c>
      <c r="J439" t="s">
        <v>1</v>
      </c>
      <c r="K439" t="s">
        <v>0</v>
      </c>
      <c r="L439">
        <v>83054.363500000007</v>
      </c>
      <c r="M439" t="s">
        <v>346</v>
      </c>
      <c r="N439">
        <v>164.53543780015801</v>
      </c>
      <c r="O439">
        <v>267.48383081084103</v>
      </c>
      <c r="P439">
        <v>54.393556055151898</v>
      </c>
      <c r="Q439">
        <v>332.94640405342301</v>
      </c>
      <c r="R439">
        <v>225.08336548567999</v>
      </c>
      <c r="S439">
        <v>284.64085266496699</v>
      </c>
      <c r="T439">
        <v>108.171968992785</v>
      </c>
      <c r="U439">
        <v>153.04976905052001</v>
      </c>
      <c r="V439">
        <v>108.760062329405</v>
      </c>
      <c r="W439">
        <v>45.702690991508298</v>
      </c>
      <c r="X439">
        <v>44.030540713635801</v>
      </c>
      <c r="Y439">
        <v>99.492297719062606</v>
      </c>
      <c r="AC439">
        <f>AVERAGE(N439:P439)</f>
        <v>162.13760822205032</v>
      </c>
      <c r="AD439">
        <f>AVERAGE(Q439:S439)</f>
        <v>280.89020740135669</v>
      </c>
      <c r="AE439">
        <f>AVERAGE(T439:V439)</f>
        <v>123.32726679090332</v>
      </c>
      <c r="AF439">
        <f>AVERAGE(W439:Y439)</f>
        <v>63.075176474735571</v>
      </c>
      <c r="AH439">
        <f>AVERAGE(AC439:AG439)</f>
        <v>157.35756472226149</v>
      </c>
      <c r="AI439">
        <f>LOG10(AH439)</f>
        <v>2.196887625788583</v>
      </c>
      <c r="AJ439">
        <f>STDEVA(AC439:AG439)/AH439</f>
        <v>0.58394602543986163</v>
      </c>
      <c r="AK439">
        <f>COUNT(AC439:AG439)</f>
        <v>4</v>
      </c>
      <c r="AL439">
        <v>491</v>
      </c>
      <c r="AM439">
        <v>125.589839493369</v>
      </c>
      <c r="AN439">
        <v>256.17229503467001</v>
      </c>
      <c r="AO439">
        <v>144.66742820538201</v>
      </c>
      <c r="AP439">
        <v>159.96546119057501</v>
      </c>
      <c r="AQ439">
        <v>193.09401288603701</v>
      </c>
      <c r="AR439">
        <v>117.18930694622701</v>
      </c>
      <c r="AS439">
        <v>238.223810231953</v>
      </c>
      <c r="AT439">
        <v>239.89003978564401</v>
      </c>
      <c r="AU439">
        <v>152.31353988378299</v>
      </c>
      <c r="AV439">
        <v>219.118429154865</v>
      </c>
      <c r="AW439">
        <v>175.76603739202801</v>
      </c>
      <c r="AX439">
        <v>247.44979786912799</v>
      </c>
      <c r="AY439">
        <v>352.77648542199199</v>
      </c>
      <c r="AZ439">
        <v>179.570231356215</v>
      </c>
      <c r="BA439">
        <v>275.38256856932702</v>
      </c>
      <c r="BB439">
        <f>AVERAGE(AM439:AO439)</f>
        <v>175.47652091114037</v>
      </c>
      <c r="BC439">
        <f>AVERAGE(AP439:AR439)</f>
        <v>156.74959367427968</v>
      </c>
      <c r="BD439">
        <f>AVERAGE(AS439:AU439)</f>
        <v>210.14246330045998</v>
      </c>
      <c r="BE439">
        <f>AVERAGE(AV439:AX439)</f>
        <v>214.11142147200701</v>
      </c>
      <c r="BF439">
        <f>AVERAGE(AY439:BA439)</f>
        <v>269.24309511584465</v>
      </c>
      <c r="BG439">
        <f>AVERAGE(BB439:BF439)</f>
        <v>205.14461889474632</v>
      </c>
      <c r="BH439">
        <f>LOG10(BG439)</f>
        <v>2.3120601295653325</v>
      </c>
      <c r="BI439">
        <f>STDEVA(BB439:BF439)/BG439</f>
        <v>0.21017811053661167</v>
      </c>
      <c r="BJ439">
        <f>COUNT(BB439:BF439)</f>
        <v>5</v>
      </c>
      <c r="BK439">
        <v>438</v>
      </c>
      <c r="BL439">
        <f t="shared" si="12"/>
        <v>0.76705675035520693</v>
      </c>
      <c r="BM439">
        <f t="shared" si="13"/>
        <v>-0.38259477605450526</v>
      </c>
    </row>
    <row r="440" spans="1:65" x14ac:dyDescent="0.25">
      <c r="A440" t="s">
        <v>823</v>
      </c>
      <c r="B440">
        <v>7</v>
      </c>
      <c r="C440">
        <v>2</v>
      </c>
      <c r="D440">
        <v>32.5304</v>
      </c>
      <c r="E440">
        <v>8.8666520869940896E-2</v>
      </c>
      <c r="F440" s="1">
        <f>-LOG10(E440)</f>
        <v>1.0522403322100113</v>
      </c>
      <c r="G440">
        <v>0.22825906666992599</v>
      </c>
      <c r="H440">
        <v>1.32651460044429</v>
      </c>
      <c r="I440">
        <v>0.398869953948152</v>
      </c>
      <c r="J440" t="s">
        <v>1</v>
      </c>
      <c r="K440" t="s">
        <v>0</v>
      </c>
      <c r="L440">
        <v>80132.201000000001</v>
      </c>
      <c r="M440" t="s">
        <v>824</v>
      </c>
      <c r="N440">
        <v>256.38303030525998</v>
      </c>
      <c r="O440">
        <v>228.63592236181</v>
      </c>
      <c r="P440">
        <v>204.43953178116499</v>
      </c>
      <c r="Q440">
        <v>102.32844437628199</v>
      </c>
      <c r="R440">
        <v>151.12489867413001</v>
      </c>
      <c r="S440">
        <v>124.87992710223099</v>
      </c>
      <c r="T440">
        <v>269.93448452934098</v>
      </c>
      <c r="U440">
        <v>237.15673411478201</v>
      </c>
      <c r="V440">
        <v>249.86559866625399</v>
      </c>
      <c r="W440">
        <v>158.822104237123</v>
      </c>
      <c r="X440">
        <v>162.569218512997</v>
      </c>
      <c r="Y440">
        <v>153.963760845698</v>
      </c>
      <c r="AA440">
        <v>3.8746855118372001</v>
      </c>
      <c r="AC440">
        <f>AVERAGE(N440:P440)</f>
        <v>229.8194948160783</v>
      </c>
      <c r="AD440">
        <f>AVERAGE(Q440:S440)</f>
        <v>126.11109005088099</v>
      </c>
      <c r="AE440">
        <f>AVERAGE(T440:V440)</f>
        <v>252.318939103459</v>
      </c>
      <c r="AF440">
        <f>AVERAGE(W440:Y440)</f>
        <v>158.45169453193935</v>
      </c>
      <c r="AG440">
        <f>AVERAGE(Z440:AB440)</f>
        <v>3.8746855118372001</v>
      </c>
      <c r="AH440">
        <f>AVERAGE(AC440:AG440)</f>
        <v>154.11518080283898</v>
      </c>
      <c r="AI440">
        <f>LOG10(AH440)</f>
        <v>2.187845420121282</v>
      </c>
      <c r="AJ440">
        <f>STDEVA(AC440:AG440)/AH440</f>
        <v>0.63864933928275736</v>
      </c>
      <c r="AK440">
        <f>COUNT(AC440:AG440)</f>
        <v>5</v>
      </c>
      <c r="AL440">
        <v>494</v>
      </c>
      <c r="AM440">
        <v>303.189234849743</v>
      </c>
      <c r="AN440">
        <v>440.01782812717801</v>
      </c>
      <c r="AO440">
        <v>404.44909163970902</v>
      </c>
      <c r="AP440">
        <v>202.968373240304</v>
      </c>
      <c r="AQ440">
        <v>144.248175957726</v>
      </c>
      <c r="AR440">
        <v>65.294146125787904</v>
      </c>
      <c r="AS440">
        <v>178.19625017735501</v>
      </c>
      <c r="AT440">
        <v>132.21076846191801</v>
      </c>
      <c r="AU440">
        <v>150.76040185125899</v>
      </c>
      <c r="AV440">
        <v>185.960946234202</v>
      </c>
      <c r="AW440">
        <v>237.19877136854601</v>
      </c>
      <c r="AX440">
        <v>196.47073697394899</v>
      </c>
      <c r="AY440">
        <v>129.12595802235401</v>
      </c>
      <c r="AZ440">
        <v>122.866933457318</v>
      </c>
      <c r="BA440">
        <v>163.30329198164401</v>
      </c>
      <c r="BB440">
        <f>AVERAGE(AM440:AO440)</f>
        <v>382.55205153887664</v>
      </c>
      <c r="BC440">
        <f>AVERAGE(AP440:AR440)</f>
        <v>137.50356510793929</v>
      </c>
      <c r="BD440">
        <f>AVERAGE(AS440:AU440)</f>
        <v>153.722473496844</v>
      </c>
      <c r="BE440">
        <f>AVERAGE(AV440:AX440)</f>
        <v>206.54348485889901</v>
      </c>
      <c r="BF440">
        <f>AVERAGE(AY440:BA440)</f>
        <v>138.432061153772</v>
      </c>
      <c r="BG440">
        <f>AVERAGE(BB440:BF440)</f>
        <v>203.75072723126618</v>
      </c>
      <c r="BH440">
        <f>LOG10(BG440)</f>
        <v>2.3090991675075347</v>
      </c>
      <c r="BI440">
        <f>STDEVA(BB440:BF440)/BG440</f>
        <v>0.5096705421721146</v>
      </c>
      <c r="BJ440">
        <f>COUNT(BB440:BF440)</f>
        <v>5</v>
      </c>
      <c r="BK440">
        <v>439</v>
      </c>
      <c r="BL440">
        <f t="shared" si="12"/>
        <v>0.75639082567745319</v>
      </c>
      <c r="BM440">
        <f t="shared" si="13"/>
        <v>-0.40279623005276849</v>
      </c>
    </row>
    <row r="441" spans="1:65" x14ac:dyDescent="0.25">
      <c r="A441" t="s">
        <v>1718</v>
      </c>
      <c r="B441">
        <v>6</v>
      </c>
      <c r="C441">
        <v>1</v>
      </c>
      <c r="D441">
        <v>35.030099999999997</v>
      </c>
      <c r="E441">
        <v>0.47983762320637102</v>
      </c>
      <c r="F441" s="1">
        <f>-LOG10(E441)</f>
        <v>0.31890570278268532</v>
      </c>
      <c r="G441">
        <v>0.57420280904615695</v>
      </c>
      <c r="H441">
        <v>1.91565914867842</v>
      </c>
      <c r="I441">
        <v>0.10638028947577299</v>
      </c>
      <c r="J441" t="s">
        <v>0</v>
      </c>
      <c r="K441" t="s">
        <v>1</v>
      </c>
      <c r="L441">
        <v>119974.9243</v>
      </c>
      <c r="M441" t="s">
        <v>1719</v>
      </c>
      <c r="N441">
        <v>455.71970488332602</v>
      </c>
      <c r="O441">
        <v>314.74481435618401</v>
      </c>
      <c r="P441">
        <v>518.70927012849302</v>
      </c>
      <c r="Q441">
        <v>319.60623717069802</v>
      </c>
      <c r="R441">
        <v>825.12174343558104</v>
      </c>
      <c r="S441">
        <v>691.80686387716298</v>
      </c>
      <c r="T441">
        <v>65.523074817802197</v>
      </c>
      <c r="U441">
        <v>99.656824376355104</v>
      </c>
      <c r="V441">
        <v>217.26931758492299</v>
      </c>
      <c r="W441">
        <v>624.89041523921401</v>
      </c>
      <c r="X441">
        <v>619.99257326720203</v>
      </c>
      <c r="Y441">
        <v>579.52809464801203</v>
      </c>
      <c r="AB441">
        <v>332.35089282656003</v>
      </c>
      <c r="AC441">
        <f>AVERAGE(N441:P441)</f>
        <v>429.72459645600105</v>
      </c>
      <c r="AD441">
        <f>AVERAGE(Q441:S441)</f>
        <v>612.17828149448076</v>
      </c>
      <c r="AE441">
        <f>AVERAGE(T441:V441)</f>
        <v>127.48307225969343</v>
      </c>
      <c r="AF441">
        <f>AVERAGE(W441:Y441)</f>
        <v>608.13702771814269</v>
      </c>
      <c r="AG441">
        <f>AVERAGE(Z441:AB441)</f>
        <v>332.35089282656003</v>
      </c>
      <c r="AH441">
        <f>AVERAGE(AC441:AG441)</f>
        <v>421.97477415097558</v>
      </c>
      <c r="AI441">
        <f>LOG10(AH441)</f>
        <v>2.6252864894107568</v>
      </c>
      <c r="AJ441">
        <f>STDEVA(AC441:AG441)/AH441</f>
        <v>0.48226013147680252</v>
      </c>
      <c r="AK441">
        <f>COUNT(AC441:AG441)</f>
        <v>5</v>
      </c>
      <c r="AL441">
        <v>289</v>
      </c>
      <c r="AM441">
        <v>231.459467063625</v>
      </c>
      <c r="AN441">
        <v>19.661177959550699</v>
      </c>
      <c r="AO441">
        <v>107.07946741587701</v>
      </c>
      <c r="AP441">
        <v>143.38340974626101</v>
      </c>
      <c r="AQ441">
        <v>10.725646539222501</v>
      </c>
      <c r="AR441">
        <v>29.8116761322831</v>
      </c>
      <c r="AS441">
        <v>298.82827077310401</v>
      </c>
      <c r="AT441">
        <v>277.911145521349</v>
      </c>
      <c r="AU441">
        <v>408.353137266207</v>
      </c>
      <c r="AW441">
        <v>153.29164073375401</v>
      </c>
      <c r="AX441">
        <v>16.418549079473198</v>
      </c>
      <c r="AY441">
        <v>453.036839950738</v>
      </c>
      <c r="AZ441">
        <v>454.83879068823302</v>
      </c>
      <c r="BA441">
        <v>352.36559331501002</v>
      </c>
      <c r="BB441">
        <f>AVERAGE(AM441:AO441)</f>
        <v>119.40003747968423</v>
      </c>
      <c r="BC441">
        <f>AVERAGE(AP441:AR441)</f>
        <v>61.306910805922207</v>
      </c>
      <c r="BD441">
        <f>AVERAGE(AS441:AU441)</f>
        <v>328.36418452022002</v>
      </c>
      <c r="BE441">
        <f>AVERAGE(AV441:AX441)</f>
        <v>84.855094906613601</v>
      </c>
      <c r="BF441">
        <f>AVERAGE(AY441:BA441)</f>
        <v>420.08040798466033</v>
      </c>
      <c r="BG441">
        <f>AVERAGE(BB441:BF441)</f>
        <v>202.80132713942007</v>
      </c>
      <c r="BH441">
        <f>LOG10(BG441)</f>
        <v>2.307070792709824</v>
      </c>
      <c r="BI441">
        <f>STDEVA(BB441:BF441)/BG441</f>
        <v>0.79456917039241337</v>
      </c>
      <c r="BJ441">
        <f>COUNT(BB441:BF441)</f>
        <v>5</v>
      </c>
      <c r="BK441">
        <v>440</v>
      </c>
      <c r="BL441">
        <f t="shared" si="12"/>
        <v>2.0807298458203878</v>
      </c>
      <c r="BM441">
        <f t="shared" si="13"/>
        <v>1.0570896631049851</v>
      </c>
    </row>
    <row r="442" spans="1:65" x14ac:dyDescent="0.25">
      <c r="A442" t="s">
        <v>619</v>
      </c>
      <c r="B442">
        <v>3</v>
      </c>
      <c r="C442">
        <v>1</v>
      </c>
      <c r="D442">
        <v>14.755100000000001</v>
      </c>
      <c r="E442">
        <v>5.8401917599336099E-2</v>
      </c>
      <c r="F442" s="1">
        <f>-LOG10(E442)</f>
        <v>1.2335728927996266</v>
      </c>
      <c r="G442">
        <v>0.202925777557461</v>
      </c>
      <c r="H442">
        <v>1.5345349907230801</v>
      </c>
      <c r="I442">
        <v>0.478339527038532</v>
      </c>
      <c r="J442" t="s">
        <v>1</v>
      </c>
      <c r="K442" t="s">
        <v>0</v>
      </c>
      <c r="L442">
        <v>87270.028600000005</v>
      </c>
      <c r="M442" t="s">
        <v>620</v>
      </c>
      <c r="N442">
        <v>152.70972642349599</v>
      </c>
      <c r="O442">
        <v>99.812779417003497</v>
      </c>
      <c r="P442">
        <v>169.862743323948</v>
      </c>
      <c r="Q442">
        <v>147.76216143219801</v>
      </c>
      <c r="R442">
        <v>167.739427974698</v>
      </c>
      <c r="S442">
        <v>112.129785263591</v>
      </c>
      <c r="T442">
        <v>390.75888332130398</v>
      </c>
      <c r="U442">
        <v>250.576239789607</v>
      </c>
      <c r="V442">
        <v>250.317433144652</v>
      </c>
      <c r="W442">
        <v>88.9978784820523</v>
      </c>
      <c r="X442">
        <v>92.932066370348096</v>
      </c>
      <c r="Y442">
        <v>58.620594553102997</v>
      </c>
      <c r="AC442">
        <f>AVERAGE(N442:P442)</f>
        <v>140.79508305481582</v>
      </c>
      <c r="AD442">
        <f>AVERAGE(Q442:S442)</f>
        <v>142.54379155682901</v>
      </c>
      <c r="AE442">
        <f>AVERAGE(T442:V442)</f>
        <v>297.21751875185436</v>
      </c>
      <c r="AF442">
        <f>AVERAGE(W442:Y442)</f>
        <v>80.1835131351678</v>
      </c>
      <c r="AH442">
        <f>AVERAGE(AC442:AG442)</f>
        <v>165.18497662466675</v>
      </c>
      <c r="AI442">
        <f>LOG10(AH442)</f>
        <v>2.2179705462186332</v>
      </c>
      <c r="AJ442">
        <f>STDEVA(AC442:AG442)/AH442</f>
        <v>0.5610307825271682</v>
      </c>
      <c r="AK442">
        <f>COUNT(AC442:AG442)</f>
        <v>4</v>
      </c>
      <c r="AL442">
        <v>483</v>
      </c>
      <c r="AM442">
        <v>60.729290952555402</v>
      </c>
      <c r="AN442">
        <v>94.207019459556406</v>
      </c>
      <c r="AO442">
        <v>113.463389368215</v>
      </c>
      <c r="AP442">
        <v>48.511147661122003</v>
      </c>
      <c r="AQ442">
        <v>88.408866792616195</v>
      </c>
      <c r="AR442">
        <v>74.574558278287896</v>
      </c>
      <c r="AS442">
        <v>169.68453580834</v>
      </c>
      <c r="AT442">
        <v>268.05441640417001</v>
      </c>
      <c r="AU442">
        <v>234.047487903014</v>
      </c>
      <c r="AV442">
        <v>376.96730761665498</v>
      </c>
      <c r="AW442">
        <v>322.419972289302</v>
      </c>
      <c r="AX442">
        <v>304.63003010340702</v>
      </c>
      <c r="AY442">
        <v>233.43201375523901</v>
      </c>
      <c r="AZ442">
        <v>331.695983498158</v>
      </c>
      <c r="BA442">
        <v>320.95949897726803</v>
      </c>
      <c r="BB442">
        <f>AVERAGE(AM442:AO442)</f>
        <v>89.46656659344228</v>
      </c>
      <c r="BC442">
        <f>AVERAGE(AP442:AR442)</f>
        <v>70.498190910675362</v>
      </c>
      <c r="BD442">
        <f>AVERAGE(AS442:AU442)</f>
        <v>223.92881337184133</v>
      </c>
      <c r="BE442">
        <f>AVERAGE(AV442:AX442)</f>
        <v>334.67243666978806</v>
      </c>
      <c r="BF442">
        <f>AVERAGE(AY442:BA442)</f>
        <v>295.36249874355502</v>
      </c>
      <c r="BG442">
        <f>AVERAGE(BB442:BF442)</f>
        <v>202.78570125786041</v>
      </c>
      <c r="BH442">
        <f>LOG10(BG442)</f>
        <v>2.3070373289466142</v>
      </c>
      <c r="BI442">
        <f>STDEVA(BB442:BF442)/BG442</f>
        <v>0.58738978279892029</v>
      </c>
      <c r="BJ442">
        <f>COUNT(BB442:BF442)</f>
        <v>5</v>
      </c>
      <c r="BK442">
        <v>441</v>
      </c>
      <c r="BL442">
        <f t="shared" si="12"/>
        <v>0.81457901420090295</v>
      </c>
      <c r="BM442">
        <f t="shared" si="13"/>
        <v>-0.29587344786530906</v>
      </c>
    </row>
    <row r="443" spans="1:65" x14ac:dyDescent="0.25">
      <c r="A443" t="s">
        <v>1085</v>
      </c>
      <c r="B443">
        <v>49</v>
      </c>
      <c r="C443">
        <v>5</v>
      </c>
      <c r="D443">
        <v>236.33600000000001</v>
      </c>
      <c r="E443">
        <v>0.17322854238353499</v>
      </c>
      <c r="F443" s="1">
        <f>-LOG10(E443)</f>
        <v>0.76138054893297435</v>
      </c>
      <c r="G443">
        <v>0.33382180736383898</v>
      </c>
      <c r="H443">
        <v>1.43879619367667</v>
      </c>
      <c r="I443">
        <v>0.27134473431155098</v>
      </c>
      <c r="J443" t="s">
        <v>1</v>
      </c>
      <c r="K443" t="s">
        <v>0</v>
      </c>
      <c r="L443">
        <v>349980.152</v>
      </c>
      <c r="M443" t="s">
        <v>1086</v>
      </c>
      <c r="N443">
        <v>127.017974275423</v>
      </c>
      <c r="O443">
        <v>55.0954337751648</v>
      </c>
      <c r="P443">
        <v>40.933511172409602</v>
      </c>
      <c r="Q443">
        <v>90.147021199244506</v>
      </c>
      <c r="R443">
        <v>87.218885679034699</v>
      </c>
      <c r="S443">
        <v>71.423860361209606</v>
      </c>
      <c r="T443">
        <v>57.687930390669401</v>
      </c>
      <c r="U443">
        <v>89.963832551142204</v>
      </c>
      <c r="V443">
        <v>57.096016198648996</v>
      </c>
      <c r="W443">
        <v>106.696260758671</v>
      </c>
      <c r="X443">
        <v>87.118016416551498</v>
      </c>
      <c r="Y443">
        <v>195.75186792155</v>
      </c>
      <c r="Z443">
        <v>513.83430324105097</v>
      </c>
      <c r="AA443">
        <v>274.98861600892502</v>
      </c>
      <c r="AB443">
        <v>235.80099275740301</v>
      </c>
      <c r="AC443">
        <f>AVERAGE(N443:P443)</f>
        <v>74.348973074332463</v>
      </c>
      <c r="AD443">
        <f>AVERAGE(Q443:S443)</f>
        <v>82.929922413162942</v>
      </c>
      <c r="AE443">
        <f>AVERAGE(T443:V443)</f>
        <v>68.249259713486865</v>
      </c>
      <c r="AF443">
        <f>AVERAGE(W443:Y443)</f>
        <v>129.85538169892416</v>
      </c>
      <c r="AG443">
        <f>AVERAGE(Z443:AB443)</f>
        <v>341.54130400245964</v>
      </c>
      <c r="AH443">
        <f>AVERAGE(AC443:AG443)</f>
        <v>139.38496818047321</v>
      </c>
      <c r="AI443">
        <f>LOG10(AH443)</f>
        <v>2.1442159402736403</v>
      </c>
      <c r="AJ443">
        <f>STDEVA(AC443:AG443)/AH443</f>
        <v>0.82921573734890719</v>
      </c>
      <c r="AK443">
        <f>COUNT(AC443:AG443)</f>
        <v>5</v>
      </c>
      <c r="AL443">
        <v>517</v>
      </c>
      <c r="AM443">
        <v>429.67677016562101</v>
      </c>
      <c r="AN443">
        <v>418.58624023682398</v>
      </c>
      <c r="AO443">
        <v>270.37370540372098</v>
      </c>
      <c r="AP443">
        <v>361.91702784024801</v>
      </c>
      <c r="AQ443">
        <v>112.246295410228</v>
      </c>
      <c r="AR443">
        <v>319.83430930753599</v>
      </c>
      <c r="AS443">
        <v>78.123648301619696</v>
      </c>
      <c r="AT443">
        <v>268.39403235198</v>
      </c>
      <c r="AU443">
        <v>77.447018802387205</v>
      </c>
      <c r="AV443">
        <v>66.415445294855203</v>
      </c>
      <c r="AW443">
        <v>113.203309269984</v>
      </c>
      <c r="AX443">
        <v>39.636382110760998</v>
      </c>
      <c r="AY443">
        <v>76.802068251173694</v>
      </c>
      <c r="AZ443">
        <v>149.41910213018301</v>
      </c>
      <c r="BA443">
        <v>226.12307023001401</v>
      </c>
      <c r="BB443">
        <f>AVERAGE(AM443:AO443)</f>
        <v>372.87890526872201</v>
      </c>
      <c r="BC443">
        <f>AVERAGE(AP443:AR443)</f>
        <v>264.66587751933736</v>
      </c>
      <c r="BD443">
        <f>AVERAGE(AS443:AU443)</f>
        <v>141.32156648532899</v>
      </c>
      <c r="BE443">
        <f>AVERAGE(AV443:AX443)</f>
        <v>73.085045558533395</v>
      </c>
      <c r="BF443">
        <f>AVERAGE(AY443:BA443)</f>
        <v>150.78141353712357</v>
      </c>
      <c r="BG443">
        <f>AVERAGE(BB443:BF443)</f>
        <v>200.54656167380904</v>
      </c>
      <c r="BH443">
        <f>LOG10(BG443)</f>
        <v>2.3022152204992046</v>
      </c>
      <c r="BI443">
        <f>STDEVA(BB443:BF443)/BG443</f>
        <v>0.59020805369434703</v>
      </c>
      <c r="BJ443">
        <f>COUNT(BB443:BF443)</f>
        <v>5</v>
      </c>
      <c r="BK443">
        <v>442</v>
      </c>
      <c r="BL443">
        <f t="shared" si="12"/>
        <v>0.6950254694826643</v>
      </c>
      <c r="BM443">
        <f t="shared" si="13"/>
        <v>-0.52486224795328396</v>
      </c>
    </row>
    <row r="444" spans="1:65" x14ac:dyDescent="0.25">
      <c r="A444" t="s">
        <v>1980</v>
      </c>
      <c r="B444">
        <v>21</v>
      </c>
      <c r="C444">
        <v>2</v>
      </c>
      <c r="D444">
        <v>126.9747</v>
      </c>
      <c r="E444">
        <v>0.68902708766532506</v>
      </c>
      <c r="F444" s="1">
        <f>-LOG10(E444)</f>
        <v>0.16176370437345367</v>
      </c>
      <c r="G444">
        <v>0.71276426673182502</v>
      </c>
      <c r="H444">
        <v>1.04127249547434</v>
      </c>
      <c r="I444">
        <v>6.7659808865049395E-2</v>
      </c>
      <c r="J444" t="s">
        <v>0</v>
      </c>
      <c r="K444" t="s">
        <v>1</v>
      </c>
      <c r="L444">
        <v>56806.231699999997</v>
      </c>
      <c r="M444" t="s">
        <v>1981</v>
      </c>
      <c r="N444">
        <v>129.83163054149301</v>
      </c>
      <c r="O444">
        <v>139.311885007135</v>
      </c>
      <c r="P444">
        <v>124.005905579233</v>
      </c>
      <c r="Q444">
        <v>240.03763680225299</v>
      </c>
      <c r="R444">
        <v>206.647010592665</v>
      </c>
      <c r="S444">
        <v>217.24490199639399</v>
      </c>
      <c r="T444">
        <v>192.51314335333299</v>
      </c>
      <c r="U444">
        <v>206.04001785212299</v>
      </c>
      <c r="V444">
        <v>213.43505045809701</v>
      </c>
      <c r="W444">
        <v>182.75439776267299</v>
      </c>
      <c r="X444">
        <v>200.67648729565499</v>
      </c>
      <c r="Y444">
        <v>206.64206003203199</v>
      </c>
      <c r="Z444">
        <v>345.94355971897102</v>
      </c>
      <c r="AA444">
        <v>197.489448504758</v>
      </c>
      <c r="AB444">
        <v>317.686857770573</v>
      </c>
      <c r="AC444">
        <f>AVERAGE(N444:P444)</f>
        <v>131.04980704262033</v>
      </c>
      <c r="AD444">
        <f>AVERAGE(Q444:S444)</f>
        <v>221.30984979710399</v>
      </c>
      <c r="AE444">
        <f>AVERAGE(T444:V444)</f>
        <v>203.99607055451767</v>
      </c>
      <c r="AF444">
        <f>AVERAGE(W444:Y444)</f>
        <v>196.69098169678668</v>
      </c>
      <c r="AG444">
        <f>AVERAGE(Z444:AB444)</f>
        <v>287.03995533143399</v>
      </c>
      <c r="AH444">
        <f>AVERAGE(AC444:AG444)</f>
        <v>208.01733288449253</v>
      </c>
      <c r="AI444">
        <f>LOG10(AH444)</f>
        <v>2.3180995237246225</v>
      </c>
      <c r="AJ444">
        <f>STDEVA(AC444:AG444)/AH444</f>
        <v>0.26862527824925586</v>
      </c>
      <c r="AK444">
        <f>COUNT(AC444:AG444)</f>
        <v>5</v>
      </c>
      <c r="AL444">
        <v>431</v>
      </c>
      <c r="AM444">
        <v>254.089233102875</v>
      </c>
      <c r="AN444">
        <v>276.755764496295</v>
      </c>
      <c r="AO444">
        <v>254.25290475704301</v>
      </c>
      <c r="AP444">
        <v>215.31205269631599</v>
      </c>
      <c r="AQ444">
        <v>245.42474508941601</v>
      </c>
      <c r="AR444">
        <v>301.96473088596298</v>
      </c>
      <c r="AS444">
        <v>175.68250439773701</v>
      </c>
      <c r="AT444">
        <v>180.01568370397499</v>
      </c>
      <c r="AU444">
        <v>156.12057167154299</v>
      </c>
      <c r="AV444">
        <v>138.68144761162</v>
      </c>
      <c r="AW444">
        <v>132.172084927779</v>
      </c>
      <c r="AX444">
        <v>107.243075679566</v>
      </c>
      <c r="AY444">
        <v>181.17359266183701</v>
      </c>
      <c r="AZ444">
        <v>207.37137367813</v>
      </c>
      <c r="BA444">
        <v>170.32374839726401</v>
      </c>
      <c r="BB444">
        <f>AVERAGE(AM444:AO444)</f>
        <v>261.69930078540432</v>
      </c>
      <c r="BC444">
        <f>AVERAGE(AP444:AR444)</f>
        <v>254.233842890565</v>
      </c>
      <c r="BD444">
        <f>AVERAGE(AS444:AU444)</f>
        <v>170.60625325775166</v>
      </c>
      <c r="BE444">
        <f>AVERAGE(AV444:AX444)</f>
        <v>126.03220273965501</v>
      </c>
      <c r="BF444">
        <f>AVERAGE(AY444:BA444)</f>
        <v>186.28957157907701</v>
      </c>
      <c r="BG444">
        <f>AVERAGE(BB444:BF444)</f>
        <v>199.77223425049058</v>
      </c>
      <c r="BH444">
        <f>LOG10(BG444)</f>
        <v>2.3005351267841205</v>
      </c>
      <c r="BI444">
        <f>STDEVA(BB444:BF444)/BG444</f>
        <v>0.28832854425331139</v>
      </c>
      <c r="BJ444">
        <f>COUNT(BB444:BF444)</f>
        <v>5</v>
      </c>
      <c r="BK444">
        <v>443</v>
      </c>
      <c r="BL444">
        <f t="shared" si="12"/>
        <v>1.0412724954743389</v>
      </c>
      <c r="BM444">
        <f t="shared" si="13"/>
        <v>5.8347663666407146E-2</v>
      </c>
    </row>
    <row r="445" spans="1:65" x14ac:dyDescent="0.25">
      <c r="A445" t="s">
        <v>2280</v>
      </c>
      <c r="B445">
        <v>11</v>
      </c>
      <c r="C445">
        <v>3</v>
      </c>
      <c r="D445">
        <v>44.093800000000002</v>
      </c>
      <c r="E445">
        <v>0.94104419627269398</v>
      </c>
      <c r="F445" s="1">
        <f>-LOG10(E445)</f>
        <v>2.6389979392492779E-2</v>
      </c>
      <c r="G445">
        <v>0.84357747406933903</v>
      </c>
      <c r="H445">
        <v>1.29211144770796</v>
      </c>
      <c r="I445">
        <v>5.0595713084869001E-2</v>
      </c>
      <c r="J445" t="s">
        <v>0</v>
      </c>
      <c r="K445" t="s">
        <v>1</v>
      </c>
      <c r="L445">
        <v>132551.5172</v>
      </c>
      <c r="M445" t="s">
        <v>2281</v>
      </c>
      <c r="N445">
        <v>250.917109328614</v>
      </c>
      <c r="O445">
        <v>200.749188975869</v>
      </c>
      <c r="P445">
        <v>329.84639168236401</v>
      </c>
      <c r="Q445">
        <v>186.56467519746499</v>
      </c>
      <c r="R445">
        <v>301.25470909348502</v>
      </c>
      <c r="S445">
        <v>197.173929132849</v>
      </c>
      <c r="T445">
        <v>860.27612998920802</v>
      </c>
      <c r="U445">
        <v>848.12015692962905</v>
      </c>
      <c r="V445">
        <v>300.15504343713201</v>
      </c>
      <c r="W445">
        <v>108.052352380512</v>
      </c>
      <c r="X445">
        <v>92.518710622492307</v>
      </c>
      <c r="Y445">
        <v>95.880778067545904</v>
      </c>
      <c r="Z445">
        <v>16.7244597692128</v>
      </c>
      <c r="AA445">
        <v>43.264265969589502</v>
      </c>
      <c r="AB445">
        <v>5.6247863147806196</v>
      </c>
      <c r="AC445">
        <f>AVERAGE(N445:P445)</f>
        <v>260.50422999561567</v>
      </c>
      <c r="AD445">
        <f>AVERAGE(Q445:S445)</f>
        <v>228.33110447459967</v>
      </c>
      <c r="AE445">
        <f>AVERAGE(T445:V445)</f>
        <v>669.51711011865643</v>
      </c>
      <c r="AF445">
        <f>AVERAGE(W445:Y445)</f>
        <v>98.817280356850077</v>
      </c>
      <c r="AG445">
        <f>AVERAGE(Z445:AB445)</f>
        <v>21.871170684527641</v>
      </c>
      <c r="AH445">
        <f>AVERAGE(AC445:AG445)</f>
        <v>255.80817912604988</v>
      </c>
      <c r="AI445">
        <f>LOG10(AH445)</f>
        <v>2.4079144263526508</v>
      </c>
      <c r="AJ445">
        <f>STDEVA(AC445:AG445)/AH445</f>
        <v>0.97984179394016457</v>
      </c>
      <c r="AK445">
        <f>COUNT(AC445:AG445)</f>
        <v>5</v>
      </c>
      <c r="AL445">
        <v>383</v>
      </c>
      <c r="AM445">
        <v>22.140457930790198</v>
      </c>
      <c r="AN445">
        <v>114.067467647917</v>
      </c>
      <c r="AO445">
        <v>184.51976496182201</v>
      </c>
      <c r="AP445">
        <v>242.30670527115501</v>
      </c>
      <c r="AQ445">
        <v>778.64040436800701</v>
      </c>
      <c r="AR445">
        <v>250.99404802696</v>
      </c>
      <c r="AS445">
        <v>73.251541791379694</v>
      </c>
      <c r="AT445">
        <v>95.4573857570998</v>
      </c>
      <c r="AU445">
        <v>101.297713935603</v>
      </c>
      <c r="AV445">
        <v>200.239485587903</v>
      </c>
      <c r="AW445">
        <v>165.27475335593999</v>
      </c>
      <c r="AX445">
        <v>187.39426725458199</v>
      </c>
      <c r="AY445">
        <v>319.51733530626001</v>
      </c>
      <c r="AZ445">
        <v>192.25026381641501</v>
      </c>
      <c r="BA445">
        <v>42.301443584276598</v>
      </c>
      <c r="BB445">
        <f>AVERAGE(AM445:AO445)</f>
        <v>106.90923018017641</v>
      </c>
      <c r="BC445">
        <f>AVERAGE(AP445:AR445)</f>
        <v>423.98038588870736</v>
      </c>
      <c r="BD445">
        <f>AVERAGE(AS445:AU445)</f>
        <v>90.002213828027493</v>
      </c>
      <c r="BE445">
        <f>AVERAGE(AV445:AX445)</f>
        <v>184.30283539947501</v>
      </c>
      <c r="BF445">
        <f>AVERAGE(AY445:BA445)</f>
        <v>184.68968090231724</v>
      </c>
      <c r="BG445">
        <f>AVERAGE(BB445:BF445)</f>
        <v>197.97686923974072</v>
      </c>
      <c r="BH445">
        <f>LOG10(BG445)</f>
        <v>2.2966144521385012</v>
      </c>
      <c r="BI445">
        <f>STDEVA(BB445:BF445)/BG445</f>
        <v>0.67481269470656369</v>
      </c>
      <c r="BJ445">
        <f>COUNT(BB445:BF445)</f>
        <v>5</v>
      </c>
      <c r="BK445">
        <v>444</v>
      </c>
      <c r="BL445">
        <f t="shared" si="12"/>
        <v>1.2921114477079549</v>
      </c>
      <c r="BM445">
        <f t="shared" si="13"/>
        <v>0.36973051130222301</v>
      </c>
    </row>
    <row r="446" spans="1:65" x14ac:dyDescent="0.25">
      <c r="A446" t="s">
        <v>1163</v>
      </c>
      <c r="B446">
        <v>5</v>
      </c>
      <c r="C446">
        <v>1</v>
      </c>
      <c r="D446">
        <v>24.050999999999998</v>
      </c>
      <c r="E446">
        <v>0.207142581301099</v>
      </c>
      <c r="F446" s="1">
        <f>-LOG10(E446)</f>
        <v>0.68373061610785602</v>
      </c>
      <c r="G446">
        <v>0.370948187981677</v>
      </c>
      <c r="H446">
        <v>75.829751415249504</v>
      </c>
      <c r="I446">
        <v>0.238694674325826</v>
      </c>
      <c r="J446" t="s">
        <v>1</v>
      </c>
      <c r="K446" t="s">
        <v>0</v>
      </c>
      <c r="L446">
        <v>114413.3771</v>
      </c>
      <c r="M446" t="s">
        <v>1164</v>
      </c>
      <c r="N446">
        <v>6.6831489734299296</v>
      </c>
      <c r="W446">
        <v>11.394697863101101</v>
      </c>
      <c r="X446">
        <v>4.7759980935141</v>
      </c>
      <c r="AC446">
        <f>AVERAGE(N446:P446)</f>
        <v>6.6831489734299296</v>
      </c>
      <c r="AF446">
        <f>AVERAGE(W446:Y446)</f>
        <v>8.0853479783076008</v>
      </c>
      <c r="AH446">
        <f>AVERAGE(AC446:AG446)</f>
        <v>7.3842484758687652</v>
      </c>
      <c r="AI446">
        <f>LOG10(AH446)</f>
        <v>0.86830630203235803</v>
      </c>
      <c r="AJ446">
        <f>STDEVA(AC446:AG446)/AH446</f>
        <v>0.13427289563212841</v>
      </c>
      <c r="AK446">
        <f>COUNT(AC446:AG446)</f>
        <v>2</v>
      </c>
      <c r="AL446">
        <v>1004</v>
      </c>
      <c r="AO446">
        <v>2.1449278798203602</v>
      </c>
      <c r="AP446">
        <v>985.94593609443996</v>
      </c>
      <c r="AQ446">
        <v>706.15584363926098</v>
      </c>
      <c r="AR446">
        <v>35.501030756522901</v>
      </c>
      <c r="AW446">
        <v>3.2536415579417999</v>
      </c>
      <c r="BB446">
        <f>AVERAGE(AM446:AO446)</f>
        <v>2.1449278798203602</v>
      </c>
      <c r="BC446">
        <f>AVERAGE(AP446:AR446)</f>
        <v>575.86760349674125</v>
      </c>
      <c r="BE446">
        <f>AVERAGE(AV446:AX446)</f>
        <v>3.2536415579417999</v>
      </c>
      <c r="BG446">
        <f>AVERAGE(BB446:BF446)</f>
        <v>193.75539097816781</v>
      </c>
      <c r="BH446">
        <f>LOG10(BG446)</f>
        <v>2.2872537949951153</v>
      </c>
      <c r="BI446">
        <f>STDEVA(BB446:BF446)/BG446</f>
        <v>1.7079233036921866</v>
      </c>
      <c r="BJ446">
        <f>COUNT(BB446:BF446)</f>
        <v>3</v>
      </c>
      <c r="BK446">
        <v>445</v>
      </c>
      <c r="BL446">
        <f t="shared" si="12"/>
        <v>3.8111189776912149E-2</v>
      </c>
      <c r="BM446">
        <f t="shared" si="13"/>
        <v>-4.7136415420429714</v>
      </c>
    </row>
    <row r="447" spans="1:65" x14ac:dyDescent="0.25">
      <c r="A447" t="s">
        <v>2176</v>
      </c>
      <c r="B447">
        <v>22</v>
      </c>
      <c r="C447">
        <v>4</v>
      </c>
      <c r="D447">
        <v>109.6939</v>
      </c>
      <c r="E447">
        <v>0.86223096693147605</v>
      </c>
      <c r="F447" s="1">
        <f>-LOG10(E447)</f>
        <v>6.4376383562908812E-2</v>
      </c>
      <c r="G447">
        <v>0.80967313871595303</v>
      </c>
      <c r="H447">
        <v>1.1331589948385099</v>
      </c>
      <c r="I447">
        <v>5.3286541651909498E-2</v>
      </c>
      <c r="J447" t="s">
        <v>0</v>
      </c>
      <c r="K447" t="s">
        <v>1</v>
      </c>
      <c r="L447">
        <v>521791.78610000003</v>
      </c>
      <c r="M447" t="s">
        <v>2177</v>
      </c>
      <c r="N447">
        <v>243.25930739299</v>
      </c>
      <c r="O447">
        <v>444.35344213288403</v>
      </c>
      <c r="P447">
        <v>193.26797933897501</v>
      </c>
      <c r="Q447">
        <v>79.960673115233504</v>
      </c>
      <c r="R447">
        <v>3.23362464459378</v>
      </c>
      <c r="S447">
        <v>15.760399857452001</v>
      </c>
      <c r="T447">
        <v>203.48007278334899</v>
      </c>
      <c r="U447">
        <v>228.81404816697199</v>
      </c>
      <c r="V447">
        <v>229.42263023485501</v>
      </c>
      <c r="W447">
        <v>89.536251016562602</v>
      </c>
      <c r="X447">
        <v>72.6306178807328</v>
      </c>
      <c r="Y447">
        <v>121.584959332236</v>
      </c>
      <c r="Z447">
        <v>224.288894859175</v>
      </c>
      <c r="AA447">
        <v>634.86196410164803</v>
      </c>
      <c r="AB447">
        <v>503.98656235582001</v>
      </c>
      <c r="AC447">
        <f>AVERAGE(N447:P447)</f>
        <v>293.62690962161633</v>
      </c>
      <c r="AD447">
        <f>AVERAGE(Q447:S447)</f>
        <v>32.98489920575976</v>
      </c>
      <c r="AE447">
        <f>AVERAGE(T447:V447)</f>
        <v>220.57225039505866</v>
      </c>
      <c r="AF447">
        <f>AVERAGE(W447:Y447)</f>
        <v>94.583942743177133</v>
      </c>
      <c r="AG447">
        <f>AVERAGE(Z447:AB447)</f>
        <v>454.379140438881</v>
      </c>
      <c r="AH447">
        <f>AVERAGE(AC447:AG447)</f>
        <v>219.22942848089855</v>
      </c>
      <c r="AI447">
        <f>LOG10(AH447)</f>
        <v>2.3408988516782832</v>
      </c>
      <c r="AJ447">
        <f>STDEVA(AC447:AG447)/AH447</f>
        <v>0.76004896882745721</v>
      </c>
      <c r="AK447">
        <f>COUNT(AC447:AG447)</f>
        <v>5</v>
      </c>
      <c r="AL447">
        <v>417</v>
      </c>
      <c r="AM447">
        <v>204.37073884680501</v>
      </c>
      <c r="AN447">
        <v>86.3203620592965</v>
      </c>
      <c r="AO447">
        <v>144.658983619136</v>
      </c>
      <c r="AP447">
        <v>658.77841430768694</v>
      </c>
      <c r="AQ447">
        <v>365.384352455498</v>
      </c>
      <c r="AR447">
        <v>592.79621143944803</v>
      </c>
      <c r="AS447">
        <v>127.25308765880099</v>
      </c>
      <c r="AT447">
        <v>107.52846351570901</v>
      </c>
      <c r="AU447">
        <v>48.548595541270203</v>
      </c>
      <c r="AV447">
        <v>103.727829568808</v>
      </c>
      <c r="AW447">
        <v>125.227005690596</v>
      </c>
      <c r="AX447">
        <v>69.655056299093403</v>
      </c>
      <c r="AY447">
        <v>86.095538585932005</v>
      </c>
      <c r="AZ447">
        <v>102.121294457055</v>
      </c>
      <c r="BA447">
        <v>79.5464421458271</v>
      </c>
      <c r="BB447">
        <f>AVERAGE(AM447:AO447)</f>
        <v>145.11669484174584</v>
      </c>
      <c r="BC447">
        <f>AVERAGE(AP447:AR447)</f>
        <v>538.98632606754427</v>
      </c>
      <c r="BD447">
        <f>AVERAGE(AS447:AU447)</f>
        <v>94.443382238593401</v>
      </c>
      <c r="BE447">
        <f>AVERAGE(AV447:AX447)</f>
        <v>99.536630519499127</v>
      </c>
      <c r="BF447">
        <f>AVERAGE(AY447:BA447)</f>
        <v>89.254425062938026</v>
      </c>
      <c r="BG447">
        <f>AVERAGE(BB447:BF447)</f>
        <v>193.46749174606413</v>
      </c>
      <c r="BH447">
        <f>LOG10(BG447)</f>
        <v>2.2866080011824867</v>
      </c>
      <c r="BI447">
        <f>STDEVA(BB447:BF447)/BG447</f>
        <v>1.0049687549216524</v>
      </c>
      <c r="BJ447">
        <f>COUNT(BB447:BF447)</f>
        <v>5</v>
      </c>
      <c r="BK447">
        <v>446</v>
      </c>
      <c r="BL447">
        <f t="shared" si="12"/>
        <v>1.1331589948385141</v>
      </c>
      <c r="BM447">
        <f t="shared" si="13"/>
        <v>0.1803503015573151</v>
      </c>
    </row>
    <row r="448" spans="1:65" x14ac:dyDescent="0.25">
      <c r="A448" t="s">
        <v>791</v>
      </c>
      <c r="B448">
        <v>5</v>
      </c>
      <c r="C448">
        <v>1</v>
      </c>
      <c r="D448">
        <v>15.4229</v>
      </c>
      <c r="E448">
        <v>8.2933360144062204E-2</v>
      </c>
      <c r="F448" s="1">
        <f>-LOG10(E448)</f>
        <v>1.08127073830197</v>
      </c>
      <c r="G448">
        <v>0.222081885446376</v>
      </c>
      <c r="H448">
        <v>1.2936268376716999</v>
      </c>
      <c r="I448">
        <v>0.411708306428266</v>
      </c>
      <c r="J448" t="s">
        <v>1</v>
      </c>
      <c r="K448" t="s">
        <v>0</v>
      </c>
      <c r="L448">
        <v>104552.14</v>
      </c>
      <c r="M448" t="s">
        <v>792</v>
      </c>
      <c r="N448">
        <v>136.557594880164</v>
      </c>
      <c r="O448">
        <v>128.75480830917201</v>
      </c>
      <c r="P448">
        <v>120.771179017953</v>
      </c>
      <c r="Q448">
        <v>236.92734948819901</v>
      </c>
      <c r="R448">
        <v>229.79807045714199</v>
      </c>
      <c r="S448">
        <v>219.26712242728399</v>
      </c>
      <c r="T448">
        <v>164.85784486558501</v>
      </c>
      <c r="U448">
        <v>173.76168578327599</v>
      </c>
      <c r="V448">
        <v>188.81266139062001</v>
      </c>
      <c r="W448">
        <v>167.70872305758701</v>
      </c>
      <c r="X448">
        <v>150.11846255477701</v>
      </c>
      <c r="Y448">
        <v>156.42857430350699</v>
      </c>
      <c r="Z448">
        <v>55.963814551228801</v>
      </c>
      <c r="AA448">
        <v>43.874179688944302</v>
      </c>
      <c r="AB448">
        <v>68.227219767121795</v>
      </c>
      <c r="AC448">
        <f>AVERAGE(N448:P448)</f>
        <v>128.69452740242966</v>
      </c>
      <c r="AD448">
        <f>AVERAGE(Q448:S448)</f>
        <v>228.66418079087498</v>
      </c>
      <c r="AE448">
        <f>AVERAGE(T448:V448)</f>
        <v>175.81073067982697</v>
      </c>
      <c r="AF448">
        <f>AVERAGE(W448:Y448)</f>
        <v>158.08525330529034</v>
      </c>
      <c r="AG448">
        <f>AVERAGE(Z448:AB448)</f>
        <v>56.02173800243164</v>
      </c>
      <c r="AH448">
        <f>AVERAGE(AC448:AG448)</f>
        <v>149.45528603617072</v>
      </c>
      <c r="AI448">
        <f>LOG10(AH448)</f>
        <v>2.1745112800694564</v>
      </c>
      <c r="AJ448">
        <f>STDEVA(AC448:AG448)/AH448</f>
        <v>0.42586256314132348</v>
      </c>
      <c r="AK448">
        <f>COUNT(AC448:AG448)</f>
        <v>5</v>
      </c>
      <c r="AL448">
        <v>502</v>
      </c>
      <c r="AM448">
        <v>155.55505987998399</v>
      </c>
      <c r="AN448">
        <v>166.00192074316601</v>
      </c>
      <c r="AO448">
        <v>147.80900917440499</v>
      </c>
      <c r="AP448">
        <v>260.80962557204202</v>
      </c>
      <c r="AQ448">
        <v>400.79329702326299</v>
      </c>
      <c r="AR448">
        <v>320.915213490778</v>
      </c>
      <c r="AS448">
        <v>143.257035960114</v>
      </c>
      <c r="AT448">
        <v>127.06521588202099</v>
      </c>
      <c r="AU448">
        <v>129.390603098632</v>
      </c>
      <c r="AV448">
        <v>129.50903788507699</v>
      </c>
      <c r="AW448">
        <v>136.26010869354701</v>
      </c>
      <c r="AX448">
        <v>133.40227846857999</v>
      </c>
      <c r="AY448">
        <v>236.82242005523801</v>
      </c>
      <c r="AZ448">
        <v>217.71527568319601</v>
      </c>
      <c r="BA448">
        <v>194.78443411431601</v>
      </c>
      <c r="BB448">
        <f>AVERAGE(AM448:AO448)</f>
        <v>156.45532993251834</v>
      </c>
      <c r="BC448">
        <f>AVERAGE(AP448:AR448)</f>
        <v>327.50604536202769</v>
      </c>
      <c r="BD448">
        <f>AVERAGE(AS448:AU448)</f>
        <v>133.237618313589</v>
      </c>
      <c r="BE448">
        <f>AVERAGE(AV448:AX448)</f>
        <v>133.05714168240135</v>
      </c>
      <c r="BF448">
        <f>AVERAGE(AY448:BA448)</f>
        <v>216.4407099509167</v>
      </c>
      <c r="BG448">
        <f>AVERAGE(BB448:BF448)</f>
        <v>193.33936904829062</v>
      </c>
      <c r="BH448">
        <f>LOG10(BG448)</f>
        <v>2.2863202969645715</v>
      </c>
      <c r="BI448">
        <f>STDEVA(BB448:BF448)/BG448</f>
        <v>0.42605177550022055</v>
      </c>
      <c r="BJ448">
        <f>COUNT(BB448:BF448)</f>
        <v>5</v>
      </c>
      <c r="BK448">
        <v>447</v>
      </c>
      <c r="BL448">
        <f t="shared" si="12"/>
        <v>0.7730204498538582</v>
      </c>
      <c r="BM448">
        <f t="shared" si="13"/>
        <v>-0.37142151448561911</v>
      </c>
    </row>
    <row r="449" spans="1:65" x14ac:dyDescent="0.25">
      <c r="A449" t="s">
        <v>1742</v>
      </c>
      <c r="B449">
        <v>5</v>
      </c>
      <c r="C449">
        <v>1</v>
      </c>
      <c r="D449">
        <v>23.340499999999999</v>
      </c>
      <c r="E449">
        <v>0.49493896770053197</v>
      </c>
      <c r="F449" s="1">
        <f>-LOG10(E449)</f>
        <v>0.30544835182415525</v>
      </c>
      <c r="G449">
        <v>0.58392230429173597</v>
      </c>
      <c r="H449">
        <v>1.23294308931024</v>
      </c>
      <c r="I449">
        <v>0.102488685173851</v>
      </c>
      <c r="J449" t="s">
        <v>0</v>
      </c>
      <c r="K449" t="s">
        <v>1</v>
      </c>
      <c r="L449">
        <v>76311.699900000007</v>
      </c>
      <c r="M449" t="s">
        <v>1743</v>
      </c>
      <c r="N449">
        <v>514.90332420386699</v>
      </c>
      <c r="O449">
        <v>361.53148197717201</v>
      </c>
      <c r="P449">
        <v>578.65473384243899</v>
      </c>
      <c r="Q449">
        <v>71.013654915605002</v>
      </c>
      <c r="R449">
        <v>316.67602095355397</v>
      </c>
      <c r="S449">
        <v>302.77206037565298</v>
      </c>
      <c r="V449">
        <v>4.1460704102072201</v>
      </c>
      <c r="W449">
        <v>375.68278094719602</v>
      </c>
      <c r="X449">
        <v>474.09591823604501</v>
      </c>
      <c r="Y449">
        <v>320.35901406910301</v>
      </c>
      <c r="Z449">
        <v>15.9164640067257</v>
      </c>
      <c r="AA449">
        <v>96.327380422449707</v>
      </c>
      <c r="AC449">
        <f>AVERAGE(N449:P449)</f>
        <v>485.02984667449272</v>
      </c>
      <c r="AD449">
        <f>AVERAGE(Q449:S449)</f>
        <v>230.15391208160398</v>
      </c>
      <c r="AE449">
        <f>AVERAGE(T449:V449)</f>
        <v>4.1460704102072201</v>
      </c>
      <c r="AF449">
        <f>AVERAGE(W449:Y449)</f>
        <v>390.04590441744807</v>
      </c>
      <c r="AG449">
        <f>AVERAGE(Z449:AB449)</f>
        <v>56.121922214587705</v>
      </c>
      <c r="AH449">
        <f>AVERAGE(AC449:AG449)</f>
        <v>233.09953115966795</v>
      </c>
      <c r="AI449">
        <f>LOG10(AH449)</f>
        <v>2.3675414000114654</v>
      </c>
      <c r="AJ449">
        <f>STDEVA(AC449:AG449)/AH449</f>
        <v>0.88920928013080247</v>
      </c>
      <c r="AK449">
        <f>COUNT(AC449:AG449)</f>
        <v>5</v>
      </c>
      <c r="AL449">
        <v>405</v>
      </c>
      <c r="AM449">
        <v>329.31906572642299</v>
      </c>
      <c r="AN449">
        <v>210.09428077329301</v>
      </c>
      <c r="AO449">
        <v>15.768691014098801</v>
      </c>
      <c r="AP449">
        <v>213.53212760650499</v>
      </c>
      <c r="AQ449">
        <v>32.010762842113202</v>
      </c>
      <c r="AR449">
        <v>149.86585618139901</v>
      </c>
      <c r="AS449">
        <v>230.65388169434601</v>
      </c>
      <c r="AT449">
        <v>311.21729870601303</v>
      </c>
      <c r="AU449">
        <v>306.196779179217</v>
      </c>
      <c r="AV449">
        <v>271.57505459788302</v>
      </c>
      <c r="AW449">
        <v>216.50507510428901</v>
      </c>
      <c r="AX449">
        <v>294.55506597933902</v>
      </c>
      <c r="AZ449">
        <v>6.0892173600891102</v>
      </c>
      <c r="BA449">
        <v>196.264307677212</v>
      </c>
      <c r="BB449">
        <f>AVERAGE(AM449:AO449)</f>
        <v>185.06067917127157</v>
      </c>
      <c r="BC449">
        <f>AVERAGE(AP449:AR449)</f>
        <v>131.80291554333905</v>
      </c>
      <c r="BD449">
        <f>AVERAGE(AS449:AU449)</f>
        <v>282.68931985985864</v>
      </c>
      <c r="BE449">
        <f>AVERAGE(AV449:AX449)</f>
        <v>260.87839856050368</v>
      </c>
      <c r="BF449">
        <f>AVERAGE(AY449:BA449)</f>
        <v>101.17676251865056</v>
      </c>
      <c r="BG449">
        <f>AVERAGE(BB449:BF449)</f>
        <v>192.32161513072469</v>
      </c>
      <c r="BH449">
        <f>LOG10(BG449)</f>
        <v>2.284028097574184</v>
      </c>
      <c r="BI449">
        <f>STDEVA(BB449:BF449)/BG449</f>
        <v>0.41015252989891315</v>
      </c>
      <c r="BJ449">
        <f>COUNT(BB449:BF449)</f>
        <v>5</v>
      </c>
      <c r="BK449">
        <v>448</v>
      </c>
      <c r="BL449">
        <f t="shared" si="12"/>
        <v>1.2120298126719959</v>
      </c>
      <c r="BM449">
        <f t="shared" si="13"/>
        <v>0.27742518566322977</v>
      </c>
    </row>
    <row r="450" spans="1:65" x14ac:dyDescent="0.25">
      <c r="A450" t="s">
        <v>1654</v>
      </c>
      <c r="B450">
        <v>13</v>
      </c>
      <c r="C450">
        <v>4</v>
      </c>
      <c r="D450">
        <v>59.528799999999997</v>
      </c>
      <c r="E450">
        <v>0.426088376469271</v>
      </c>
      <c r="F450" s="1">
        <f>-LOG10(E450)</f>
        <v>0.37050031302815384</v>
      </c>
      <c r="G450">
        <v>0.53010161657025101</v>
      </c>
      <c r="H450">
        <v>1.0992273481403501</v>
      </c>
      <c r="I450">
        <v>0.122126908521832</v>
      </c>
      <c r="J450" t="s">
        <v>1</v>
      </c>
      <c r="K450" t="s">
        <v>0</v>
      </c>
      <c r="L450">
        <v>53554.796000000002</v>
      </c>
      <c r="M450" t="s">
        <v>1655</v>
      </c>
      <c r="N450">
        <v>181.980514554189</v>
      </c>
      <c r="O450">
        <v>216.269852264912</v>
      </c>
      <c r="P450">
        <v>195.9786967309</v>
      </c>
      <c r="Q450">
        <v>154.32012985146599</v>
      </c>
      <c r="R450">
        <v>147.69679064970401</v>
      </c>
      <c r="S450">
        <v>181.22359847173601</v>
      </c>
      <c r="T450">
        <v>207.281138223293</v>
      </c>
      <c r="U450">
        <v>169.392656280333</v>
      </c>
      <c r="V450">
        <v>226.27517398044799</v>
      </c>
      <c r="W450">
        <v>212.57725700762501</v>
      </c>
      <c r="X450">
        <v>176.18644970436799</v>
      </c>
      <c r="Y450">
        <v>168.64622203497299</v>
      </c>
      <c r="Z450">
        <v>144.344610107981</v>
      </c>
      <c r="AA450">
        <v>113.220834909966</v>
      </c>
      <c r="AB450">
        <v>117.44932381935899</v>
      </c>
      <c r="AC450">
        <f>AVERAGE(N450:P450)</f>
        <v>198.07635451666701</v>
      </c>
      <c r="AD450">
        <f>AVERAGE(Q450:S450)</f>
        <v>161.08017299096869</v>
      </c>
      <c r="AE450">
        <f>AVERAGE(T450:V450)</f>
        <v>200.98298949469134</v>
      </c>
      <c r="AF450">
        <f>AVERAGE(W450:Y450)</f>
        <v>185.80330958232199</v>
      </c>
      <c r="AG450">
        <f>AVERAGE(Z450:AB450)</f>
        <v>125.00492294576867</v>
      </c>
      <c r="AH450">
        <f>AVERAGE(AC450:AG450)</f>
        <v>174.18954990608353</v>
      </c>
      <c r="AI450">
        <f>LOG10(AH450)</f>
        <v>2.2410220969732721</v>
      </c>
      <c r="AJ450">
        <f>STDEVA(AC450:AG450)/AH450</f>
        <v>0.18186723847063571</v>
      </c>
      <c r="AK450">
        <f>COUNT(AC450:AG450)</f>
        <v>5</v>
      </c>
      <c r="AL450">
        <v>473</v>
      </c>
      <c r="AM450">
        <v>262.27535908179402</v>
      </c>
      <c r="AN450">
        <v>245.82411402917401</v>
      </c>
      <c r="AO450">
        <v>240.212708314586</v>
      </c>
      <c r="AP450">
        <v>168.49838709444299</v>
      </c>
      <c r="AQ450">
        <v>102.497694566098</v>
      </c>
      <c r="AR450">
        <v>111.629767537226</v>
      </c>
      <c r="AS450">
        <v>140.184866502403</v>
      </c>
      <c r="AT450">
        <v>161.478235086225</v>
      </c>
      <c r="AU450">
        <v>163.60132359922599</v>
      </c>
      <c r="AV450">
        <v>183.86861622763101</v>
      </c>
      <c r="AW450">
        <v>262.51095147551399</v>
      </c>
      <c r="AX450">
        <v>174.36999089721499</v>
      </c>
      <c r="AY450">
        <v>191.15177080968201</v>
      </c>
      <c r="AZ450">
        <v>243.82741185516301</v>
      </c>
      <c r="BA450">
        <v>220.17755817899399</v>
      </c>
      <c r="BB450">
        <f>AVERAGE(AM450:AO450)</f>
        <v>249.43739380851798</v>
      </c>
      <c r="BC450">
        <f>AVERAGE(AP450:AR450)</f>
        <v>127.541949732589</v>
      </c>
      <c r="BD450">
        <f>AVERAGE(AS450:AU450)</f>
        <v>155.08814172928467</v>
      </c>
      <c r="BE450">
        <f>AVERAGE(AV450:AX450)</f>
        <v>206.91651953345331</v>
      </c>
      <c r="BF450">
        <f>AVERAGE(AY450:BA450)</f>
        <v>218.38558028127966</v>
      </c>
      <c r="BG450">
        <f>AVERAGE(BB450:BF450)</f>
        <v>191.47391701702492</v>
      </c>
      <c r="BH450">
        <f>LOG10(BG450)</f>
        <v>2.2821096218185635</v>
      </c>
      <c r="BI450">
        <f>STDEVA(BB450:BF450)/BG450</f>
        <v>0.25763170109957606</v>
      </c>
      <c r="BJ450">
        <f>COUNT(BB450:BF450)</f>
        <v>5</v>
      </c>
      <c r="BK450">
        <v>449</v>
      </c>
      <c r="BL450">
        <f t="shared" si="12"/>
        <v>0.90972991319018903</v>
      </c>
      <c r="BM450">
        <f t="shared" si="13"/>
        <v>-0.13648980313295536</v>
      </c>
    </row>
    <row r="451" spans="1:65" x14ac:dyDescent="0.25">
      <c r="A451" t="s">
        <v>881</v>
      </c>
      <c r="B451">
        <v>29</v>
      </c>
      <c r="C451">
        <v>6</v>
      </c>
      <c r="D451">
        <v>136.39940000000001</v>
      </c>
      <c r="E451">
        <v>0.10963800078566401</v>
      </c>
      <c r="F451" s="1">
        <f>-LOG10(E451)</f>
        <v>0.960038892283126</v>
      </c>
      <c r="G451">
        <v>0.26271209101033</v>
      </c>
      <c r="H451">
        <v>3.30310868110596</v>
      </c>
      <c r="I451">
        <v>0.35803512253935998</v>
      </c>
      <c r="J451" t="s">
        <v>1</v>
      </c>
      <c r="K451" t="s">
        <v>0</v>
      </c>
      <c r="L451">
        <v>322609.39480000001</v>
      </c>
      <c r="M451" t="s">
        <v>882</v>
      </c>
      <c r="N451">
        <v>101.47023272326101</v>
      </c>
      <c r="O451">
        <v>8.5121671738979501</v>
      </c>
      <c r="P451">
        <v>43.923614216008801</v>
      </c>
      <c r="Q451">
        <v>91.265188584175903</v>
      </c>
      <c r="R451">
        <v>91.316232005818506</v>
      </c>
      <c r="S451">
        <v>94.592122791096301</v>
      </c>
      <c r="T451">
        <v>100.942114278178</v>
      </c>
      <c r="U451">
        <v>49.555977706931799</v>
      </c>
      <c r="V451">
        <v>45.825440666157498</v>
      </c>
      <c r="W451">
        <v>23.460395774359299</v>
      </c>
      <c r="X451">
        <v>26.9439598132615</v>
      </c>
      <c r="Y451">
        <v>15.378296366350099</v>
      </c>
      <c r="Z451">
        <v>74.504774885958298</v>
      </c>
      <c r="AA451">
        <v>52.0328688053999</v>
      </c>
      <c r="AB451">
        <v>49.162948912065602</v>
      </c>
      <c r="AC451">
        <f>AVERAGE(N451:P451)</f>
        <v>51.302004704389255</v>
      </c>
      <c r="AD451">
        <f>AVERAGE(Q451:S451)</f>
        <v>92.391181127030237</v>
      </c>
      <c r="AE451">
        <f>AVERAGE(T451:V451)</f>
        <v>65.441177550422438</v>
      </c>
      <c r="AF451">
        <f>AVERAGE(W451:Y451)</f>
        <v>21.927550651323632</v>
      </c>
      <c r="AG451">
        <f>AVERAGE(Z451:AB451)</f>
        <v>58.566864201141264</v>
      </c>
      <c r="AH451">
        <f>AVERAGE(AC451:AG451)</f>
        <v>57.925755646861361</v>
      </c>
      <c r="AI451">
        <f>LOG10(AH451)</f>
        <v>1.7628717079108112</v>
      </c>
      <c r="AJ451">
        <f>STDEVA(AC451:AG451)/AH451</f>
        <v>0.438820406108549</v>
      </c>
      <c r="AK451">
        <f>COUNT(AC451:AG451)</f>
        <v>5</v>
      </c>
      <c r="AL451">
        <v>696</v>
      </c>
      <c r="AM451">
        <v>19.077034910957</v>
      </c>
      <c r="AN451">
        <v>116.14186860304299</v>
      </c>
      <c r="AO451">
        <v>80.708682497594694</v>
      </c>
      <c r="AP451">
        <v>606.97999242473202</v>
      </c>
      <c r="AQ451">
        <v>839.33431800976302</v>
      </c>
      <c r="AR451">
        <v>689.75314459365995</v>
      </c>
      <c r="AS451">
        <v>70.230717878709001</v>
      </c>
      <c r="AT451">
        <v>28.078076956413799</v>
      </c>
      <c r="AU451">
        <v>46.358805470422801</v>
      </c>
      <c r="AV451">
        <v>89.519943939576095</v>
      </c>
      <c r="AW451">
        <v>110.89375269512399</v>
      </c>
      <c r="AX451">
        <v>80.047564236517204</v>
      </c>
      <c r="AY451">
        <v>40.527841520800102</v>
      </c>
      <c r="AZ451">
        <v>31.2296776872235</v>
      </c>
      <c r="BA451">
        <v>21.144573627019501</v>
      </c>
      <c r="BB451">
        <f>AVERAGE(AM451:AO451)</f>
        <v>71.975862003864904</v>
      </c>
      <c r="BC451">
        <f>AVERAGE(AP451:AR451)</f>
        <v>712.02248500938492</v>
      </c>
      <c r="BD451">
        <f>AVERAGE(AS451:AU451)</f>
        <v>48.222533435181866</v>
      </c>
      <c r="BE451">
        <f>AVERAGE(AV451:AX451)</f>
        <v>93.487086957072435</v>
      </c>
      <c r="BF451">
        <f>AVERAGE(AY451:BA451)</f>
        <v>30.967364278347702</v>
      </c>
      <c r="BG451">
        <f>AVERAGE(BB451:BF451)</f>
        <v>191.33506633677035</v>
      </c>
      <c r="BH451">
        <f>LOG10(BG451)</f>
        <v>2.2817945712867851</v>
      </c>
      <c r="BI451">
        <f>STDEVA(BB451:BF451)/BG451</f>
        <v>1.5262958393919588</v>
      </c>
      <c r="BJ451">
        <f>COUNT(BB451:BF451)</f>
        <v>5</v>
      </c>
      <c r="BK451">
        <v>450</v>
      </c>
      <c r="BL451">
        <f t="shared" ref="BL451:BL514" si="14">(AH451/BG451)</f>
        <v>0.30274510969623197</v>
      </c>
      <c r="BM451">
        <f t="shared" ref="BM451:BM514" si="15">LOG(BL451,2)</f>
        <v>-1.7238244389280439</v>
      </c>
    </row>
    <row r="452" spans="1:65" x14ac:dyDescent="0.25">
      <c r="A452" t="s">
        <v>1287</v>
      </c>
      <c r="B452">
        <v>34</v>
      </c>
      <c r="C452">
        <v>1</v>
      </c>
      <c r="D452">
        <v>168.1764</v>
      </c>
      <c r="E452">
        <v>0.247476927232643</v>
      </c>
      <c r="F452" s="1">
        <f>-LOG10(E452)</f>
        <v>0.60646528498350605</v>
      </c>
      <c r="G452">
        <v>0.39946368749094602</v>
      </c>
      <c r="H452">
        <v>1.0794581424737899</v>
      </c>
      <c r="I452">
        <v>0.20734159872731101</v>
      </c>
      <c r="J452" t="s">
        <v>1</v>
      </c>
      <c r="K452" t="s">
        <v>0</v>
      </c>
      <c r="L452">
        <v>360022.10200000001</v>
      </c>
      <c r="M452" t="s">
        <v>1288</v>
      </c>
      <c r="N452">
        <v>191.706309191353</v>
      </c>
      <c r="O452">
        <v>78.336317262254099</v>
      </c>
      <c r="P452">
        <v>36.983817047940001</v>
      </c>
      <c r="Q452">
        <v>230.149886253647</v>
      </c>
      <c r="R452">
        <v>224.63271836288499</v>
      </c>
      <c r="S452">
        <v>240.38845997129201</v>
      </c>
      <c r="T452">
        <v>254.932293708782</v>
      </c>
      <c r="U452">
        <v>165.76624076283099</v>
      </c>
      <c r="V452">
        <v>186.23329704060899</v>
      </c>
      <c r="W452">
        <v>197.487075242554</v>
      </c>
      <c r="X452">
        <v>187.354494832998</v>
      </c>
      <c r="Y452">
        <v>170.786575878473</v>
      </c>
      <c r="Z452">
        <v>177.17182007520199</v>
      </c>
      <c r="AA452">
        <v>299.26776500880999</v>
      </c>
      <c r="AC452">
        <f>AVERAGE(N452:P452)</f>
        <v>102.34214783384904</v>
      </c>
      <c r="AD452">
        <f>AVERAGE(Q452:S452)</f>
        <v>231.72368819594135</v>
      </c>
      <c r="AE452">
        <f>AVERAGE(T452:V452)</f>
        <v>202.31061050407402</v>
      </c>
      <c r="AF452">
        <f>AVERAGE(W452:Y452)</f>
        <v>185.20938198467502</v>
      </c>
      <c r="AG452">
        <f>AVERAGE(Z452:AB452)</f>
        <v>238.21979254200599</v>
      </c>
      <c r="AH452">
        <f>AVERAGE(AC452:AG452)</f>
        <v>191.96112421210907</v>
      </c>
      <c r="AI452">
        <f>LOG10(AH452)</f>
        <v>2.2832132846948796</v>
      </c>
      <c r="AJ452">
        <f>STDEVA(AC452:AG452)/AH452</f>
        <v>0.28420046785916753</v>
      </c>
      <c r="AK452">
        <f>COUNT(AC452:AG452)</f>
        <v>5</v>
      </c>
      <c r="AL452">
        <v>445</v>
      </c>
      <c r="AM452">
        <v>149.42571604027299</v>
      </c>
      <c r="AN452">
        <v>188.907147909282</v>
      </c>
      <c r="AO452">
        <v>192.31372489760099</v>
      </c>
      <c r="AP452">
        <v>185.32983509339201</v>
      </c>
      <c r="AQ452">
        <v>182.90923647735301</v>
      </c>
      <c r="AR452">
        <v>194.41762411634201</v>
      </c>
      <c r="AS452">
        <v>197.05187138998099</v>
      </c>
      <c r="AT452">
        <v>143.859059215961</v>
      </c>
      <c r="AU452">
        <v>214.12626696465301</v>
      </c>
      <c r="AV452">
        <v>241.55000230213199</v>
      </c>
      <c r="AW452">
        <v>201.59307607324399</v>
      </c>
      <c r="AX452">
        <v>202.73986387152399</v>
      </c>
      <c r="AY452">
        <v>202.115729060598</v>
      </c>
      <c r="AZ452">
        <v>174.14182282064701</v>
      </c>
      <c r="BA452">
        <v>180.58070754689399</v>
      </c>
      <c r="BB452">
        <f>AVERAGE(AM452:AO452)</f>
        <v>176.88219628238531</v>
      </c>
      <c r="BC452">
        <f>AVERAGE(AP452:AR452)</f>
        <v>187.55223189569566</v>
      </c>
      <c r="BD452">
        <f>AVERAGE(AS452:AU452)</f>
        <v>185.01239919019835</v>
      </c>
      <c r="BE452">
        <f>AVERAGE(AV452:AX452)</f>
        <v>215.29431408230002</v>
      </c>
      <c r="BF452">
        <f>AVERAGE(AY452:BA452)</f>
        <v>185.61275314271302</v>
      </c>
      <c r="BG452">
        <f>AVERAGE(BB452:BF452)</f>
        <v>190.07077891865848</v>
      </c>
      <c r="BH452">
        <f>LOG10(BG452)</f>
        <v>2.2789153544780607</v>
      </c>
      <c r="BI452">
        <f>STDEVA(BB452:BF452)/BG452</f>
        <v>7.7232599730474943E-2</v>
      </c>
      <c r="BJ452">
        <f>COUNT(BB452:BF452)</f>
        <v>5</v>
      </c>
      <c r="BK452">
        <v>451</v>
      </c>
      <c r="BL452">
        <f t="shared" si="14"/>
        <v>1.0099454808582626</v>
      </c>
      <c r="BM452">
        <f t="shared" si="15"/>
        <v>1.4277415137115966E-2</v>
      </c>
    </row>
    <row r="453" spans="1:65" x14ac:dyDescent="0.25">
      <c r="A453" t="s">
        <v>181</v>
      </c>
      <c r="B453">
        <v>36</v>
      </c>
      <c r="C453">
        <v>1</v>
      </c>
      <c r="D453">
        <v>174.8408</v>
      </c>
      <c r="E453">
        <v>4.4285196096643898E-3</v>
      </c>
      <c r="F453" s="1">
        <f>-LOG10(E453)</f>
        <v>2.3537414279083504</v>
      </c>
      <c r="G453">
        <v>6.3495937093771396E-2</v>
      </c>
      <c r="H453">
        <v>3.3134711705609599</v>
      </c>
      <c r="I453">
        <v>0.84799523097810703</v>
      </c>
      <c r="J453" t="s">
        <v>0</v>
      </c>
      <c r="K453" t="s">
        <v>1</v>
      </c>
      <c r="L453">
        <v>211998.4031</v>
      </c>
      <c r="M453" t="s">
        <v>182</v>
      </c>
      <c r="N453">
        <v>191.794819564834</v>
      </c>
      <c r="O453">
        <v>426.50050071786399</v>
      </c>
      <c r="P453">
        <v>127.10269214691699</v>
      </c>
      <c r="Q453">
        <v>189.85646103227</v>
      </c>
      <c r="R453">
        <v>352.01462941021998</v>
      </c>
      <c r="S453">
        <v>156.787427685214</v>
      </c>
      <c r="T453">
        <v>354.00314085181702</v>
      </c>
      <c r="U453">
        <v>318.53561790061798</v>
      </c>
      <c r="V453">
        <v>514.57711920286795</v>
      </c>
      <c r="W453">
        <v>235.68544258797499</v>
      </c>
      <c r="X453">
        <v>251.15300586939</v>
      </c>
      <c r="Y453">
        <v>310.37081883481198</v>
      </c>
      <c r="Z453">
        <v>2017.3918775132499</v>
      </c>
      <c r="AA453">
        <v>1985.4160734687</v>
      </c>
      <c r="AB453">
        <v>1966.01115277858</v>
      </c>
      <c r="AC453">
        <f>AVERAGE(N453:P453)</f>
        <v>248.46600414320497</v>
      </c>
      <c r="AD453">
        <f>AVERAGE(Q453:S453)</f>
        <v>232.88617270923464</v>
      </c>
      <c r="AE453">
        <f>AVERAGE(T453:V453)</f>
        <v>395.70529265176765</v>
      </c>
      <c r="AF453">
        <f>AVERAGE(W453:Y453)</f>
        <v>265.73642243072567</v>
      </c>
      <c r="AG453">
        <f>AVERAGE(Z453:AB453)</f>
        <v>1989.6063679201768</v>
      </c>
      <c r="AH453">
        <f>AVERAGE(AC453:AG453)</f>
        <v>626.48005197102191</v>
      </c>
      <c r="AI453">
        <f>LOG10(AH453)</f>
        <v>2.796907246987256</v>
      </c>
      <c r="AJ453">
        <f>STDEVA(AC453:AG453)/AH453</f>
        <v>1.2206953842396837</v>
      </c>
      <c r="AK453">
        <f>COUNT(AC453:AG453)</f>
        <v>5</v>
      </c>
      <c r="AL453">
        <v>244</v>
      </c>
      <c r="AM453">
        <v>286.793118623319</v>
      </c>
      <c r="AN453">
        <v>363.19279391906099</v>
      </c>
      <c r="AO453">
        <v>307.50996931610803</v>
      </c>
      <c r="AP453">
        <v>19.1591844769613</v>
      </c>
      <c r="AQ453">
        <v>71.533024193154304</v>
      </c>
      <c r="AR453">
        <v>38.891184610628699</v>
      </c>
      <c r="AS453">
        <v>102.718126861153</v>
      </c>
      <c r="AT453">
        <v>176.857094611012</v>
      </c>
      <c r="AU453">
        <v>160.139972067461</v>
      </c>
      <c r="AV453">
        <v>405.34196474774802</v>
      </c>
      <c r="AW453">
        <v>147.58308920271801</v>
      </c>
      <c r="AX453">
        <v>312.13298597892702</v>
      </c>
      <c r="AY453">
        <v>144.363808237841</v>
      </c>
      <c r="AZ453">
        <v>176.29326591708499</v>
      </c>
      <c r="BA453">
        <v>123.54973263277</v>
      </c>
      <c r="BB453">
        <f>AVERAGE(AM453:AO453)</f>
        <v>319.16529395282936</v>
      </c>
      <c r="BC453">
        <f>AVERAGE(AP453:AR453)</f>
        <v>43.19446442691477</v>
      </c>
      <c r="BD453">
        <f>AVERAGE(AS453:AU453)</f>
        <v>146.57173117987534</v>
      </c>
      <c r="BE453">
        <f>AVERAGE(AV453:AX453)</f>
        <v>288.35267997646434</v>
      </c>
      <c r="BF453">
        <f>AVERAGE(AY453:BA453)</f>
        <v>148.06893559589867</v>
      </c>
      <c r="BG453">
        <f>AVERAGE(BB453:BF453)</f>
        <v>189.07062102639648</v>
      </c>
      <c r="BH453">
        <f>LOG10(BG453)</f>
        <v>2.2766240506992705</v>
      </c>
      <c r="BI453">
        <f>STDEVA(BB453:BF453)/BG453</f>
        <v>0.60041952162484535</v>
      </c>
      <c r="BJ453">
        <f>COUNT(BB453:BF453)</f>
        <v>5</v>
      </c>
      <c r="BK453">
        <v>452</v>
      </c>
      <c r="BL453">
        <f t="shared" si="14"/>
        <v>3.3134711705609616</v>
      </c>
      <c r="BM453">
        <f t="shared" si="15"/>
        <v>1.728343367046856</v>
      </c>
    </row>
    <row r="454" spans="1:65" x14ac:dyDescent="0.25">
      <c r="A454" t="s">
        <v>1860</v>
      </c>
      <c r="B454">
        <v>8</v>
      </c>
      <c r="C454">
        <v>1</v>
      </c>
      <c r="D454">
        <v>33.745899999999999</v>
      </c>
      <c r="E454">
        <v>0.58219079282178199</v>
      </c>
      <c r="F454" s="1">
        <f>-LOG10(E454)</f>
        <v>0.23493466708393487</v>
      </c>
      <c r="G454">
        <v>0.64232809322014295</v>
      </c>
      <c r="H454">
        <v>34.535476814021003</v>
      </c>
      <c r="I454">
        <v>8.3736516397982103E-2</v>
      </c>
      <c r="J454" t="s">
        <v>1</v>
      </c>
      <c r="K454" t="s">
        <v>0</v>
      </c>
      <c r="L454">
        <v>127276.07490000001</v>
      </c>
      <c r="M454" t="s">
        <v>1861</v>
      </c>
      <c r="O454">
        <v>5.2439798464399203</v>
      </c>
      <c r="AC454">
        <f>AVERAGE(N454:P454)</f>
        <v>5.2439798464399203</v>
      </c>
      <c r="AH454">
        <f>AVERAGE(AC454:AG454)</f>
        <v>5.2439798464399203</v>
      </c>
      <c r="AI454">
        <f>LOG10(AH454)</f>
        <v>0.7196610139492533</v>
      </c>
      <c r="AK454">
        <f>COUNT(AC454:AG454)</f>
        <v>1</v>
      </c>
      <c r="AL454">
        <v>1024</v>
      </c>
      <c r="BA454">
        <v>181.103344399919</v>
      </c>
      <c r="BF454">
        <f>AVERAGE(AY454:BA454)</f>
        <v>181.103344399919</v>
      </c>
      <c r="BG454">
        <f>AVERAGE(BB454:BF454)</f>
        <v>181.103344399919</v>
      </c>
      <c r="BH454">
        <f>LOG10(BG454)</f>
        <v>2.2579264704190773</v>
      </c>
      <c r="BJ454">
        <f>COUNT(BB454:BF454)</f>
        <v>1</v>
      </c>
      <c r="BK454">
        <v>453</v>
      </c>
      <c r="BL454">
        <f t="shared" si="14"/>
        <v>2.8955731678041094E-2</v>
      </c>
      <c r="BM454">
        <f t="shared" si="15"/>
        <v>-5.1100072372418408</v>
      </c>
    </row>
    <row r="455" spans="1:65" x14ac:dyDescent="0.25">
      <c r="A455" t="s">
        <v>1119</v>
      </c>
      <c r="B455">
        <v>9</v>
      </c>
      <c r="C455">
        <v>1</v>
      </c>
      <c r="D455">
        <v>36.638599999999997</v>
      </c>
      <c r="E455">
        <v>0.18823096376398901</v>
      </c>
      <c r="F455" s="1">
        <f>-LOG10(E455)</f>
        <v>0.7253089341195007</v>
      </c>
      <c r="G455">
        <v>0.35096862503256099</v>
      </c>
      <c r="H455">
        <v>2.1109245047151299</v>
      </c>
      <c r="I455">
        <v>0.256054959577457</v>
      </c>
      <c r="J455" t="s">
        <v>0</v>
      </c>
      <c r="K455" t="s">
        <v>1</v>
      </c>
      <c r="L455">
        <v>222838.5594</v>
      </c>
      <c r="M455" t="s">
        <v>1120</v>
      </c>
      <c r="N455">
        <v>135.85298916972499</v>
      </c>
      <c r="O455">
        <v>216.52352181184099</v>
      </c>
      <c r="P455">
        <v>109.105585585909</v>
      </c>
      <c r="Q455">
        <v>303.01949595884201</v>
      </c>
      <c r="R455">
        <v>284.18365585573298</v>
      </c>
      <c r="S455">
        <v>134.70083299805299</v>
      </c>
      <c r="T455">
        <v>163.45662438897901</v>
      </c>
      <c r="U455">
        <v>305.53304417106102</v>
      </c>
      <c r="V455">
        <v>222.19460307097799</v>
      </c>
      <c r="W455">
        <v>94.338325911612202</v>
      </c>
      <c r="X455">
        <v>156.61193870247999</v>
      </c>
      <c r="Y455">
        <v>91.480400903133301</v>
      </c>
      <c r="Z455">
        <v>1479.58758746068</v>
      </c>
      <c r="AA455">
        <v>404.67821195861598</v>
      </c>
      <c r="AB455">
        <v>1620.78501153099</v>
      </c>
      <c r="AC455">
        <f>AVERAGE(N455:P455)</f>
        <v>153.82736552249165</v>
      </c>
      <c r="AD455">
        <f>AVERAGE(Q455:S455)</f>
        <v>240.63466160420933</v>
      </c>
      <c r="AE455">
        <f>AVERAGE(T455:V455)</f>
        <v>230.39475721033935</v>
      </c>
      <c r="AF455">
        <f>AVERAGE(W455:Y455)</f>
        <v>114.14355517240851</v>
      </c>
      <c r="AG455">
        <f>AVERAGE(Z455:AB455)</f>
        <v>1168.3502703167621</v>
      </c>
      <c r="AH455">
        <f>AVERAGE(AC455:AG455)</f>
        <v>381.47012196524219</v>
      </c>
      <c r="AI455">
        <f>LOG10(AH455)</f>
        <v>2.581460528205004</v>
      </c>
      <c r="AJ455">
        <f>STDEVA(AC455:AG455)/AH455</f>
        <v>1.1613910061464776</v>
      </c>
      <c r="AK455">
        <f>COUNT(AC455:AG455)</f>
        <v>5</v>
      </c>
      <c r="AL455">
        <v>309</v>
      </c>
      <c r="AM455">
        <v>136.40411296553299</v>
      </c>
      <c r="AN455">
        <v>185.66345722342001</v>
      </c>
      <c r="AO455">
        <v>160.32050821992999</v>
      </c>
      <c r="AP455">
        <v>276.40093864395499</v>
      </c>
      <c r="AQ455">
        <v>123.482631506903</v>
      </c>
      <c r="AR455">
        <v>148.653661562091</v>
      </c>
      <c r="AS455">
        <v>189.46661704566699</v>
      </c>
      <c r="AT455">
        <v>124.501872718055</v>
      </c>
      <c r="AU455">
        <v>185.12016278441999</v>
      </c>
      <c r="AV455">
        <v>274.57215854150797</v>
      </c>
      <c r="AW455">
        <v>196.462529042857</v>
      </c>
      <c r="AX455">
        <v>205.08820569402101</v>
      </c>
      <c r="AY455">
        <v>161.416047525409</v>
      </c>
      <c r="AZ455">
        <v>197.93892135697101</v>
      </c>
      <c r="BA455">
        <v>145.193382857833</v>
      </c>
      <c r="BB455">
        <f>AVERAGE(AM455:AO455)</f>
        <v>160.79602613629433</v>
      </c>
      <c r="BC455">
        <f>AVERAGE(AP455:AR455)</f>
        <v>182.84574390431632</v>
      </c>
      <c r="BD455">
        <f>AVERAGE(AS455:AU455)</f>
        <v>166.362884182714</v>
      </c>
      <c r="BE455">
        <f>AVERAGE(AV455:AX455)</f>
        <v>225.374297759462</v>
      </c>
      <c r="BF455">
        <f>AVERAGE(AY455:BA455)</f>
        <v>168.18278391340434</v>
      </c>
      <c r="BG455">
        <f>AVERAGE(BB455:BF455)</f>
        <v>180.71234717923821</v>
      </c>
      <c r="BH455">
        <f>LOG10(BG455)</f>
        <v>2.2569878267646728</v>
      </c>
      <c r="BI455">
        <f>STDEVA(BB455:BF455)/BG455</f>
        <v>0.14532560398740293</v>
      </c>
      <c r="BJ455">
        <f>COUNT(BB455:BF455)</f>
        <v>5</v>
      </c>
      <c r="BK455">
        <v>454</v>
      </c>
      <c r="BL455">
        <f t="shared" si="14"/>
        <v>2.1109245047151308</v>
      </c>
      <c r="BM455">
        <f t="shared" si="15"/>
        <v>1.0778749829386356</v>
      </c>
    </row>
    <row r="456" spans="1:65" x14ac:dyDescent="0.25">
      <c r="A456" t="s">
        <v>979</v>
      </c>
      <c r="B456">
        <v>1</v>
      </c>
      <c r="C456">
        <v>1</v>
      </c>
      <c r="D456">
        <v>4.1242000000000001</v>
      </c>
      <c r="E456">
        <v>0.14975252594095501</v>
      </c>
      <c r="F456" s="1">
        <f>-LOG10(E456)</f>
        <v>0.82462584344304823</v>
      </c>
      <c r="G456">
        <v>0.321263421144099</v>
      </c>
      <c r="H456">
        <v>1.5416494257964399</v>
      </c>
      <c r="I456">
        <v>0.29857202482782202</v>
      </c>
      <c r="J456" t="s">
        <v>1</v>
      </c>
      <c r="K456" t="s">
        <v>0</v>
      </c>
      <c r="L456">
        <v>57181.649299999997</v>
      </c>
      <c r="M456" t="s">
        <v>980</v>
      </c>
      <c r="N456">
        <v>107.602845243586</v>
      </c>
      <c r="O456">
        <v>151.09021150647999</v>
      </c>
      <c r="P456">
        <v>267.53503997211197</v>
      </c>
      <c r="Q456">
        <v>281.07389089732101</v>
      </c>
      <c r="R456">
        <v>99.800751386068001</v>
      </c>
      <c r="S456">
        <v>127.55203983029899</v>
      </c>
      <c r="T456">
        <v>76.561703539971305</v>
      </c>
      <c r="U456">
        <v>9.8186256567810002</v>
      </c>
      <c r="V456">
        <v>134.965536167956</v>
      </c>
      <c r="W456">
        <v>175.046511154402</v>
      </c>
      <c r="X456">
        <v>172.18102852513701</v>
      </c>
      <c r="Y456">
        <v>129.65933557776199</v>
      </c>
      <c r="AC456">
        <f>AVERAGE(N456:P456)</f>
        <v>175.40936557405931</v>
      </c>
      <c r="AD456">
        <f>AVERAGE(Q456:S456)</f>
        <v>169.47556070456267</v>
      </c>
      <c r="AE456">
        <f>AVERAGE(T456:V456)</f>
        <v>73.781955121569425</v>
      </c>
      <c r="AF456">
        <f>AVERAGE(W456:Y456)</f>
        <v>158.96229175243366</v>
      </c>
      <c r="AH456">
        <f>AVERAGE(AC456:AG456)</f>
        <v>144.40729328815627</v>
      </c>
      <c r="AI456">
        <f>LOG10(AH456)</f>
        <v>2.1595891278237467</v>
      </c>
      <c r="AJ456">
        <f>STDEVA(AC456:AG456)/AH456</f>
        <v>0.32943049314800288</v>
      </c>
      <c r="AK456">
        <f>COUNT(AC456:AG456)</f>
        <v>4</v>
      </c>
      <c r="AL456">
        <v>511</v>
      </c>
      <c r="AM456">
        <v>279.35353374292498</v>
      </c>
      <c r="AN456">
        <v>94.479955657403394</v>
      </c>
      <c r="AO456">
        <v>194.693053245556</v>
      </c>
      <c r="AP456">
        <v>22.249544400450699</v>
      </c>
      <c r="AQ456">
        <v>19.5555238631426</v>
      </c>
      <c r="AR456">
        <v>2.3333456835558302</v>
      </c>
      <c r="AS456">
        <v>215.33979553905201</v>
      </c>
      <c r="AT456">
        <v>327.91458738779897</v>
      </c>
      <c r="AU456">
        <v>319.82862984450702</v>
      </c>
      <c r="AV456">
        <v>200.50166509821599</v>
      </c>
      <c r="AW456">
        <v>96.397764228729699</v>
      </c>
      <c r="AX456">
        <v>207.526245645909</v>
      </c>
      <c r="AY456">
        <v>161.11786962036501</v>
      </c>
      <c r="AZ456">
        <v>240.35483829458701</v>
      </c>
      <c r="BA456">
        <v>289.85869708985001</v>
      </c>
      <c r="BB456">
        <f>AVERAGE(AM456:AO456)</f>
        <v>189.50884754862815</v>
      </c>
      <c r="BC456">
        <f>AVERAGE(AP456:AR456)</f>
        <v>14.71280464904971</v>
      </c>
      <c r="BD456">
        <f>AVERAGE(AS456:AU456)</f>
        <v>287.69433759045268</v>
      </c>
      <c r="BE456">
        <f>AVERAGE(AV456:AX456)</f>
        <v>168.14189165761823</v>
      </c>
      <c r="BF456">
        <f>AVERAGE(AY456:BA456)</f>
        <v>230.44380166826735</v>
      </c>
      <c r="BG456">
        <f>AVERAGE(BB456:BF456)</f>
        <v>178.10033662280324</v>
      </c>
      <c r="BH456">
        <f>LOG10(BG456)</f>
        <v>2.2506647403126978</v>
      </c>
      <c r="BI456">
        <f>STDEVA(BB456:BF456)/BG456</f>
        <v>0.57312010119390211</v>
      </c>
      <c r="BJ456">
        <f>COUNT(BB456:BF456)</f>
        <v>5</v>
      </c>
      <c r="BK456">
        <v>455</v>
      </c>
      <c r="BL456">
        <f t="shared" si="14"/>
        <v>0.81081987842614189</v>
      </c>
      <c r="BM456">
        <f t="shared" si="15"/>
        <v>-0.30254663588612091</v>
      </c>
    </row>
    <row r="457" spans="1:65" x14ac:dyDescent="0.25">
      <c r="A457" t="s">
        <v>1650</v>
      </c>
      <c r="B457">
        <v>15</v>
      </c>
      <c r="C457">
        <v>1</v>
      </c>
      <c r="D457">
        <v>72.106700000000004</v>
      </c>
      <c r="E457">
        <v>0.423912299916888</v>
      </c>
      <c r="F457" s="1">
        <f>-LOG10(E457)</f>
        <v>0.37272398209057822</v>
      </c>
      <c r="G457">
        <v>0.52870463033329995</v>
      </c>
      <c r="H457">
        <v>1.3480160936317001</v>
      </c>
      <c r="I457">
        <v>0.122833440479329</v>
      </c>
      <c r="J457" t="s">
        <v>1</v>
      </c>
      <c r="K457" t="s">
        <v>0</v>
      </c>
      <c r="L457">
        <v>308264.04580000002</v>
      </c>
      <c r="M457" t="s">
        <v>1651</v>
      </c>
      <c r="N457">
        <v>185.30972995968301</v>
      </c>
      <c r="O457">
        <v>22.339707348856901</v>
      </c>
      <c r="P457">
        <v>97.163544474530795</v>
      </c>
      <c r="Q457">
        <v>241.01936366211001</v>
      </c>
      <c r="R457">
        <v>334.71500095825002</v>
      </c>
      <c r="S457">
        <v>137.273883410167</v>
      </c>
      <c r="T457">
        <v>211.440781371757</v>
      </c>
      <c r="U457">
        <v>219.43300623504999</v>
      </c>
      <c r="V457">
        <v>25.019092633392098</v>
      </c>
      <c r="W457">
        <v>124.905206480579</v>
      </c>
      <c r="X457">
        <v>134.558336918545</v>
      </c>
      <c r="Y457">
        <v>77.617357165645203</v>
      </c>
      <c r="AA457">
        <v>109.009961126218</v>
      </c>
      <c r="AB457">
        <v>61.747888966159401</v>
      </c>
      <c r="AC457">
        <f>AVERAGE(N457:P457)</f>
        <v>101.60432726102357</v>
      </c>
      <c r="AD457">
        <f>AVERAGE(Q457:S457)</f>
        <v>237.66941601017569</v>
      </c>
      <c r="AE457">
        <f>AVERAGE(T457:V457)</f>
        <v>151.9642934133997</v>
      </c>
      <c r="AF457">
        <f>AVERAGE(W457:Y457)</f>
        <v>112.3603001882564</v>
      </c>
      <c r="AG457">
        <f>AVERAGE(Z457:AB457)</f>
        <v>85.378925046188698</v>
      </c>
      <c r="AH457">
        <f>AVERAGE(AC457:AG457)</f>
        <v>137.79545238380879</v>
      </c>
      <c r="AI457">
        <f>LOG10(AH457)</f>
        <v>2.1392348849358487</v>
      </c>
      <c r="AJ457">
        <f>STDEVA(AC457:AG457)/AH457</f>
        <v>0.44262270542355803</v>
      </c>
      <c r="AK457">
        <f>COUNT(AC457:AG457)</f>
        <v>5</v>
      </c>
      <c r="AL457">
        <v>518</v>
      </c>
      <c r="AM457">
        <v>21.593492229702701</v>
      </c>
      <c r="AN457">
        <v>97.677506458550198</v>
      </c>
      <c r="AO457">
        <v>59.826864511107203</v>
      </c>
      <c r="AP457">
        <v>423.84496197130602</v>
      </c>
      <c r="AQ457">
        <v>344.35614739768801</v>
      </c>
      <c r="AR457">
        <v>677.95481935966097</v>
      </c>
      <c r="AS457">
        <v>130.62285015065399</v>
      </c>
      <c r="AT457">
        <v>35.773369146603201</v>
      </c>
      <c r="AU457">
        <v>80.398591417622299</v>
      </c>
      <c r="AV457">
        <v>244.64704283440699</v>
      </c>
      <c r="AW457">
        <v>192.951430482175</v>
      </c>
      <c r="AX457">
        <v>153.34520455716799</v>
      </c>
      <c r="AY457">
        <v>80.499046270845</v>
      </c>
      <c r="AZ457">
        <v>31.176291153753301</v>
      </c>
      <c r="BA457">
        <v>96.497528679036293</v>
      </c>
      <c r="BB457">
        <f>AVERAGE(AM457:AO457)</f>
        <v>59.699287733120038</v>
      </c>
      <c r="BC457">
        <f>AVERAGE(AP457:AR457)</f>
        <v>482.05197624288502</v>
      </c>
      <c r="BD457">
        <f>AVERAGE(AS457:AU457)</f>
        <v>82.264936904959825</v>
      </c>
      <c r="BE457">
        <f>AVERAGE(AV457:AX457)</f>
        <v>196.98122595791665</v>
      </c>
      <c r="BF457">
        <f>AVERAGE(AY457:BA457)</f>
        <v>69.390955367878192</v>
      </c>
      <c r="BG457">
        <f>AVERAGE(BB457:BF457)</f>
        <v>178.07767644135191</v>
      </c>
      <c r="BH457">
        <f>LOG10(BG457)</f>
        <v>2.2506094803504566</v>
      </c>
      <c r="BI457">
        <f>STDEVA(BB457:BF457)/BG457</f>
        <v>1.0036097064517413</v>
      </c>
      <c r="BJ457">
        <f>COUNT(BB457:BF457)</f>
        <v>5</v>
      </c>
      <c r="BK457">
        <v>456</v>
      </c>
      <c r="BL457">
        <f t="shared" si="14"/>
        <v>0.77379408321957943</v>
      </c>
      <c r="BM457">
        <f t="shared" si="15"/>
        <v>-0.36997839756449891</v>
      </c>
    </row>
    <row r="458" spans="1:65" x14ac:dyDescent="0.25">
      <c r="A458" t="s">
        <v>1255</v>
      </c>
      <c r="B458">
        <v>3</v>
      </c>
      <c r="C458">
        <v>1</v>
      </c>
      <c r="D458">
        <v>9.6502999999999997</v>
      </c>
      <c r="E458">
        <v>0.23818648244541499</v>
      </c>
      <c r="F458" s="1">
        <f>-LOG10(E458)</f>
        <v>0.62308288922581068</v>
      </c>
      <c r="G458">
        <v>0.39461851958696498</v>
      </c>
      <c r="H458">
        <v>1.47917762563306</v>
      </c>
      <c r="I458">
        <v>0.213973342773393</v>
      </c>
      <c r="J458" t="s">
        <v>0</v>
      </c>
      <c r="K458" t="s">
        <v>1</v>
      </c>
      <c r="L458">
        <v>90363.0003</v>
      </c>
      <c r="M458" t="s">
        <v>1256</v>
      </c>
      <c r="N458">
        <v>286.85018273966602</v>
      </c>
      <c r="O458">
        <v>199.27058469153801</v>
      </c>
      <c r="P458">
        <v>510.40335474376297</v>
      </c>
      <c r="Q458">
        <v>207.613424047216</v>
      </c>
      <c r="R458">
        <v>242.25526696769799</v>
      </c>
      <c r="S458">
        <v>292.97952159809603</v>
      </c>
      <c r="T458">
        <v>32.101464885711799</v>
      </c>
      <c r="U458">
        <v>12.100667434545</v>
      </c>
      <c r="V458">
        <v>52.111781051597703</v>
      </c>
      <c r="W458">
        <v>243.79498711784501</v>
      </c>
      <c r="X458">
        <v>261.31729433721</v>
      </c>
      <c r="Y458">
        <v>126.342782619788</v>
      </c>
      <c r="Z458">
        <v>309.03975646945798</v>
      </c>
      <c r="AA458">
        <v>576.56630046338898</v>
      </c>
      <c r="AB458">
        <v>323.33532746476698</v>
      </c>
      <c r="AC458">
        <f>AVERAGE(N458:P458)</f>
        <v>332.17470739165566</v>
      </c>
      <c r="AD458">
        <f>AVERAGE(Q458:S458)</f>
        <v>247.61607087100333</v>
      </c>
      <c r="AE458">
        <f>AVERAGE(T458:V458)</f>
        <v>32.10463779061817</v>
      </c>
      <c r="AF458">
        <f>AVERAGE(W458:Y458)</f>
        <v>210.48502135828099</v>
      </c>
      <c r="AG458">
        <f>AVERAGE(Z458:AB458)</f>
        <v>402.98046146587131</v>
      </c>
      <c r="AH458">
        <f>AVERAGE(AC458:AG458)</f>
        <v>245.07217977548589</v>
      </c>
      <c r="AI458">
        <f>LOG10(AH458)</f>
        <v>2.3892940135950371</v>
      </c>
      <c r="AJ458">
        <f>STDEVA(AC458:AG458)/AH458</f>
        <v>0.57373157478657533</v>
      </c>
      <c r="AK458">
        <f>COUNT(AC458:AG458)</f>
        <v>5</v>
      </c>
      <c r="AL458">
        <v>395</v>
      </c>
      <c r="AM458">
        <v>76.217749713351793</v>
      </c>
      <c r="AN458">
        <v>46.860810958533698</v>
      </c>
      <c r="AO458">
        <v>20.002049509354599</v>
      </c>
      <c r="AP458">
        <v>163.559881235814</v>
      </c>
      <c r="AR458">
        <v>196.62057326380099</v>
      </c>
      <c r="AS458">
        <v>270.45084083942601</v>
      </c>
      <c r="AT458">
        <v>361.34706977362902</v>
      </c>
      <c r="AU458">
        <v>304.87960707752899</v>
      </c>
      <c r="AV458">
        <v>216.80125455674099</v>
      </c>
      <c r="AW458">
        <v>120.50593555443101</v>
      </c>
      <c r="AX458">
        <v>196.593797778724</v>
      </c>
      <c r="AY458">
        <v>97.434059031779995</v>
      </c>
      <c r="AZ458">
        <v>69.182915081863399</v>
      </c>
      <c r="BA458">
        <v>344.76404910106299</v>
      </c>
      <c r="BB458">
        <f>AVERAGE(AM458:AO458)</f>
        <v>47.693536727080037</v>
      </c>
      <c r="BC458">
        <f>AVERAGE(AP458:AR458)</f>
        <v>180.0902272498075</v>
      </c>
      <c r="BD458">
        <f>AVERAGE(AS458:AU458)</f>
        <v>312.22583923019465</v>
      </c>
      <c r="BE458">
        <f>AVERAGE(AV458:AX458)</f>
        <v>177.96699596329867</v>
      </c>
      <c r="BF458">
        <f>AVERAGE(AY458:BA458)</f>
        <v>170.46034107156879</v>
      </c>
      <c r="BG458">
        <f>AVERAGE(BB458:BF458)</f>
        <v>177.68738804838992</v>
      </c>
      <c r="BH458">
        <f>LOG10(BG458)</f>
        <v>2.2496566034081686</v>
      </c>
      <c r="BI458">
        <f>STDEVA(BB458:BF458)/BG458</f>
        <v>0.52686731821090571</v>
      </c>
      <c r="BJ458">
        <f>COUNT(BB458:BF458)</f>
        <v>5</v>
      </c>
      <c r="BK458">
        <v>457</v>
      </c>
      <c r="BL458">
        <f t="shared" si="14"/>
        <v>1.3792322711657226</v>
      </c>
      <c r="BM458">
        <f t="shared" si="15"/>
        <v>0.46386543599706875</v>
      </c>
    </row>
    <row r="459" spans="1:65" x14ac:dyDescent="0.25">
      <c r="A459" t="s">
        <v>323</v>
      </c>
      <c r="B459">
        <v>3</v>
      </c>
      <c r="C459">
        <v>2</v>
      </c>
      <c r="D459">
        <v>13.8043</v>
      </c>
      <c r="E459">
        <v>1.6955881448705499E-2</v>
      </c>
      <c r="F459" s="1">
        <f>-LOG10(E459)</f>
        <v>1.7706796285719113</v>
      </c>
      <c r="G459">
        <v>0.121597686482927</v>
      </c>
      <c r="H459">
        <v>1.4737486951965799</v>
      </c>
      <c r="I459">
        <v>0.68837649483723196</v>
      </c>
      <c r="J459" t="s">
        <v>1</v>
      </c>
      <c r="K459" t="s">
        <v>0</v>
      </c>
      <c r="L459">
        <v>57829.718500000003</v>
      </c>
      <c r="M459" t="s">
        <v>324</v>
      </c>
      <c r="N459">
        <v>81.325716681982897</v>
      </c>
      <c r="O459">
        <v>28.607232979288799</v>
      </c>
      <c r="P459">
        <v>63.644828226143403</v>
      </c>
      <c r="Q459">
        <v>110.248633563841</v>
      </c>
      <c r="R459">
        <v>86.9426064772492</v>
      </c>
      <c r="S459">
        <v>121.681487437851</v>
      </c>
      <c r="T459">
        <v>282.83606779440203</v>
      </c>
      <c r="U459">
        <v>263.805446724104</v>
      </c>
      <c r="V459">
        <v>225.550161565499</v>
      </c>
      <c r="W459">
        <v>87.318728650049707</v>
      </c>
      <c r="X459">
        <v>85.586041724068906</v>
      </c>
      <c r="Y459">
        <v>60.104626461822399</v>
      </c>
      <c r="Z459">
        <v>94.841747731631202</v>
      </c>
      <c r="AA459">
        <v>90.113441663523005</v>
      </c>
      <c r="AB459">
        <v>111.79539664326499</v>
      </c>
      <c r="AC459">
        <f>AVERAGE(N459:P459)</f>
        <v>57.859259295805032</v>
      </c>
      <c r="AD459">
        <f>AVERAGE(Q459:S459)</f>
        <v>106.29090915964707</v>
      </c>
      <c r="AE459">
        <f>AVERAGE(T459:V459)</f>
        <v>257.39722536133502</v>
      </c>
      <c r="AF459">
        <f>AVERAGE(W459:Y459)</f>
        <v>77.669798945313673</v>
      </c>
      <c r="AG459">
        <f>AVERAGE(Z459:AB459)</f>
        <v>98.916862012806405</v>
      </c>
      <c r="AH459">
        <f>AVERAGE(AC459:AG459)</f>
        <v>119.62681095498144</v>
      </c>
      <c r="AI459">
        <f>LOG10(AH459)</f>
        <v>2.0778285253454207</v>
      </c>
      <c r="AJ459">
        <f>STDEVA(AC459:AG459)/AH459</f>
        <v>0.66301472922591431</v>
      </c>
      <c r="AK459">
        <f>COUNT(AC459:AG459)</f>
        <v>5</v>
      </c>
      <c r="AL459">
        <v>545</v>
      </c>
      <c r="AM459">
        <v>67.860259644196304</v>
      </c>
      <c r="AN459">
        <v>160.63130084466201</v>
      </c>
      <c r="AO459">
        <v>145.92808609852</v>
      </c>
      <c r="AP459">
        <v>237.76419155253799</v>
      </c>
      <c r="AQ459">
        <v>277.80975091063601</v>
      </c>
      <c r="AR459">
        <v>256.97064538670298</v>
      </c>
      <c r="AS459">
        <v>134.600639157171</v>
      </c>
      <c r="AT459">
        <v>95.213325440708701</v>
      </c>
      <c r="AU459">
        <v>116.08779649350301</v>
      </c>
      <c r="AV459">
        <v>262.75820252217898</v>
      </c>
      <c r="AW459">
        <v>187.32988926105401</v>
      </c>
      <c r="AX459">
        <v>261.931266662474</v>
      </c>
      <c r="AY459">
        <v>153.981165379853</v>
      </c>
      <c r="AZ459">
        <v>172.630314728293</v>
      </c>
      <c r="BA459">
        <v>113.001014248983</v>
      </c>
      <c r="BB459">
        <f>AVERAGE(AM459:AO459)</f>
        <v>124.80654886245945</v>
      </c>
      <c r="BC459">
        <f>AVERAGE(AP459:AR459)</f>
        <v>257.51486261662563</v>
      </c>
      <c r="BD459">
        <f>AVERAGE(AS459:AU459)</f>
        <v>115.3005870304609</v>
      </c>
      <c r="BE459">
        <f>AVERAGE(AV459:AX459)</f>
        <v>237.339786148569</v>
      </c>
      <c r="BF459">
        <f>AVERAGE(AY459:BA459)</f>
        <v>146.53749811904299</v>
      </c>
      <c r="BG459">
        <f>AVERAGE(BB459:BF459)</f>
        <v>176.2998565554316</v>
      </c>
      <c r="BH459">
        <f>LOG10(BG459)</f>
        <v>2.2462519589402192</v>
      </c>
      <c r="BI459">
        <f>STDEVA(BB459:BF459)/BG459</f>
        <v>0.37603452906997525</v>
      </c>
      <c r="BJ459">
        <f>COUNT(BB459:BF459)</f>
        <v>5</v>
      </c>
      <c r="BK459">
        <v>458</v>
      </c>
      <c r="BL459">
        <f t="shared" si="14"/>
        <v>0.67854173731201406</v>
      </c>
      <c r="BM459">
        <f t="shared" si="15"/>
        <v>-0.5594905358959561</v>
      </c>
    </row>
    <row r="460" spans="1:65" x14ac:dyDescent="0.25">
      <c r="A460" t="s">
        <v>1407</v>
      </c>
      <c r="B460">
        <v>2</v>
      </c>
      <c r="C460">
        <v>1</v>
      </c>
      <c r="D460">
        <v>13.8065</v>
      </c>
      <c r="E460">
        <v>0.32119374975530002</v>
      </c>
      <c r="F460" s="1">
        <f>-LOG10(E460)</f>
        <v>0.493232914430699</v>
      </c>
      <c r="G460">
        <v>0.45504541198243997</v>
      </c>
      <c r="H460">
        <v>1.02647020936692</v>
      </c>
      <c r="I460">
        <v>0.16411901595464801</v>
      </c>
      <c r="J460" t="s">
        <v>0</v>
      </c>
      <c r="K460" t="s">
        <v>1</v>
      </c>
      <c r="L460">
        <v>134497.53349999999</v>
      </c>
      <c r="M460" t="s">
        <v>1408</v>
      </c>
      <c r="N460">
        <v>174.07025718447201</v>
      </c>
      <c r="Q460">
        <v>49.282090806082103</v>
      </c>
      <c r="R460">
        <v>139.47488777229199</v>
      </c>
      <c r="S460">
        <v>164.79326737528399</v>
      </c>
      <c r="T460">
        <v>228.73401142066001</v>
      </c>
      <c r="U460">
        <v>271.98712103570398</v>
      </c>
      <c r="V460">
        <v>270.45928425325297</v>
      </c>
      <c r="W460">
        <v>81.045435718679002</v>
      </c>
      <c r="X460">
        <v>54.5387856574282</v>
      </c>
      <c r="AA460">
        <v>556.526293189792</v>
      </c>
      <c r="AB460">
        <v>497.74574442202902</v>
      </c>
      <c r="AC460">
        <f>AVERAGE(N460:P460)</f>
        <v>174.07025718447201</v>
      </c>
      <c r="AD460">
        <f>AVERAGE(Q460:S460)</f>
        <v>117.85008198455269</v>
      </c>
      <c r="AE460">
        <f>AVERAGE(T460:V460)</f>
        <v>257.06013890320565</v>
      </c>
      <c r="AF460">
        <f>AVERAGE(W460:Y460)</f>
        <v>67.792110688053597</v>
      </c>
      <c r="AG460">
        <f>AVERAGE(Z460:AB460)</f>
        <v>527.13601880591045</v>
      </c>
      <c r="AH460">
        <f>AVERAGE(AC460:AG460)</f>
        <v>228.78172151323889</v>
      </c>
      <c r="AI460">
        <f>LOG10(AH460)</f>
        <v>2.3594213236041943</v>
      </c>
      <c r="AJ460">
        <f>STDEVA(AC460:AG460)/AH460</f>
        <v>0.79111024128143892</v>
      </c>
      <c r="AK460">
        <f>COUNT(AC460:AG460)</f>
        <v>5</v>
      </c>
      <c r="AL460">
        <v>411</v>
      </c>
      <c r="AN460">
        <v>310.14586473258203</v>
      </c>
      <c r="AO460">
        <v>128.262904375029</v>
      </c>
      <c r="AP460">
        <v>192.20284995016601</v>
      </c>
      <c r="AQ460">
        <v>397.24074974195298</v>
      </c>
      <c r="AR460">
        <v>375.43181073192602</v>
      </c>
      <c r="AS460">
        <v>79.835723080511102</v>
      </c>
      <c r="AT460">
        <v>5.9197493543035797</v>
      </c>
      <c r="AU460">
        <v>98.278823659498798</v>
      </c>
      <c r="AV460">
        <v>192.113485836389</v>
      </c>
      <c r="AW460">
        <v>151.01718158546899</v>
      </c>
      <c r="AX460">
        <v>217.84595668661899</v>
      </c>
      <c r="AY460">
        <v>156.99310795447599</v>
      </c>
      <c r="AZ460">
        <v>69.194707284898499</v>
      </c>
      <c r="BA460">
        <v>49.997752975190203</v>
      </c>
      <c r="BB460">
        <f>AVERAGE(AM460:AO460)</f>
        <v>219.20438455380551</v>
      </c>
      <c r="BC460">
        <f>AVERAGE(AP460:AR460)</f>
        <v>321.62513680801504</v>
      </c>
      <c r="BD460">
        <f>AVERAGE(AS460:AU460)</f>
        <v>61.344765364771156</v>
      </c>
      <c r="BE460">
        <f>AVERAGE(AV460:AX460)</f>
        <v>186.99220803615898</v>
      </c>
      <c r="BF460">
        <f>AVERAGE(AY460:BA460)</f>
        <v>92.061856071521561</v>
      </c>
      <c r="BG460">
        <f>AVERAGE(BB460:BF460)</f>
        <v>176.24567016685447</v>
      </c>
      <c r="BH460">
        <f>LOG10(BG460)</f>
        <v>2.2461184564677446</v>
      </c>
      <c r="BI460">
        <f>STDEVA(BB460:BF460)/BG460</f>
        <v>0.59091178998049654</v>
      </c>
      <c r="BJ460">
        <f>COUNT(BB460:BF460)</f>
        <v>5</v>
      </c>
      <c r="BK460">
        <v>459</v>
      </c>
      <c r="BL460">
        <f t="shared" si="14"/>
        <v>1.2980842099363221</v>
      </c>
      <c r="BM460">
        <f t="shared" si="15"/>
        <v>0.37638397757186337</v>
      </c>
    </row>
    <row r="461" spans="1:65" x14ac:dyDescent="0.25">
      <c r="A461" t="s">
        <v>2038</v>
      </c>
      <c r="B461">
        <v>16</v>
      </c>
      <c r="C461">
        <v>1</v>
      </c>
      <c r="D461">
        <v>91.762900000000002</v>
      </c>
      <c r="E461">
        <v>0.73712338236943098</v>
      </c>
      <c r="F461" s="1">
        <f>-LOG10(E461)</f>
        <v>0.13245981228017159</v>
      </c>
      <c r="G461">
        <v>0.74077951589826596</v>
      </c>
      <c r="H461">
        <v>1.3981537055257001</v>
      </c>
      <c r="I461">
        <v>6.2378964808488903E-2</v>
      </c>
      <c r="J461" t="s">
        <v>0</v>
      </c>
      <c r="K461" t="s">
        <v>1</v>
      </c>
      <c r="L461">
        <v>51610.073700000001</v>
      </c>
      <c r="M461" t="s">
        <v>2039</v>
      </c>
      <c r="N461">
        <v>36.070221962481703</v>
      </c>
      <c r="O461">
        <v>29.377894677493799</v>
      </c>
      <c r="P461">
        <v>93.162994748255102</v>
      </c>
      <c r="Q461">
        <v>304.17033919378099</v>
      </c>
      <c r="R461">
        <v>263.42145343367901</v>
      </c>
      <c r="S461">
        <v>351.39375197717902</v>
      </c>
      <c r="T461">
        <v>691.11066495377202</v>
      </c>
      <c r="U461">
        <v>585.106511789303</v>
      </c>
      <c r="V461">
        <v>553.49001027587406</v>
      </c>
      <c r="W461">
        <v>166.120635467223</v>
      </c>
      <c r="X461">
        <v>192.84754928808101</v>
      </c>
      <c r="Y461">
        <v>130.78637564322801</v>
      </c>
      <c r="Z461">
        <v>98.005414789968796</v>
      </c>
      <c r="AA461">
        <v>110.230058163515</v>
      </c>
      <c r="AB461">
        <v>76.460577561737196</v>
      </c>
      <c r="AC461">
        <f>AVERAGE(N461:P461)</f>
        <v>52.87037046274353</v>
      </c>
      <c r="AD461">
        <f>AVERAGE(Q461:S461)</f>
        <v>306.32851486821301</v>
      </c>
      <c r="AE461">
        <f>AVERAGE(T461:V461)</f>
        <v>609.90239567298306</v>
      </c>
      <c r="AF461">
        <f>AVERAGE(W461:Y461)</f>
        <v>163.25152013284401</v>
      </c>
      <c r="AG461">
        <f>AVERAGE(Z461:AB461)</f>
        <v>94.898683505073663</v>
      </c>
      <c r="AH461">
        <f>AVERAGE(AC461:AG461)</f>
        <v>245.45029692837147</v>
      </c>
      <c r="AI461">
        <f>LOG10(AH461)</f>
        <v>2.3899635618148869</v>
      </c>
      <c r="AJ461">
        <f>STDEVA(AC461:AG461)/AH461</f>
        <v>0.91790609903308995</v>
      </c>
      <c r="AK461">
        <f>COUNT(AC461:AG461)</f>
        <v>5</v>
      </c>
      <c r="AL461">
        <v>393</v>
      </c>
      <c r="AM461">
        <v>75.946527927485207</v>
      </c>
      <c r="AN461">
        <v>208.54281661858201</v>
      </c>
      <c r="AO461">
        <v>93.211974382381896</v>
      </c>
      <c r="AP461">
        <v>139.048478277117</v>
      </c>
      <c r="AQ461">
        <v>68.086537260557094</v>
      </c>
      <c r="AR461">
        <v>65.438848466933607</v>
      </c>
      <c r="AS461">
        <v>211.66941385568899</v>
      </c>
      <c r="AT461">
        <v>162.59933069085201</v>
      </c>
      <c r="AU461">
        <v>163.49614883402401</v>
      </c>
      <c r="AV461">
        <v>62.477741942329402</v>
      </c>
      <c r="AW461">
        <v>225.252791075424</v>
      </c>
      <c r="AX461">
        <v>244.718952647826</v>
      </c>
      <c r="AY461">
        <v>349.26194477022301</v>
      </c>
      <c r="AZ461">
        <v>307.95602496067698</v>
      </c>
      <c r="BA461">
        <v>255.58982277585901</v>
      </c>
      <c r="BB461">
        <f>AVERAGE(AM461:AO461)</f>
        <v>125.90043964281638</v>
      </c>
      <c r="BC461">
        <f>AVERAGE(AP461:AR461)</f>
        <v>90.857954668202566</v>
      </c>
      <c r="BD461">
        <f>AVERAGE(AS461:AU461)</f>
        <v>179.25496446018835</v>
      </c>
      <c r="BE461">
        <f>AVERAGE(AV461:AX461)</f>
        <v>177.48316188852644</v>
      </c>
      <c r="BF461">
        <f>AVERAGE(AY461:BA461)</f>
        <v>304.26926416891968</v>
      </c>
      <c r="BG461">
        <f>AVERAGE(BB461:BF461)</f>
        <v>175.55315696573069</v>
      </c>
      <c r="BH461">
        <f>LOG10(BG461)</f>
        <v>2.2444086437727089</v>
      </c>
      <c r="BI461">
        <f>STDEVA(BB461:BF461)/BG461</f>
        <v>0.46122228564955509</v>
      </c>
      <c r="BJ461">
        <f>COUNT(BB461:BF461)</f>
        <v>5</v>
      </c>
      <c r="BK461">
        <v>460</v>
      </c>
      <c r="BL461">
        <f t="shared" si="14"/>
        <v>1.3981537055257014</v>
      </c>
      <c r="BM461">
        <f t="shared" si="15"/>
        <v>0.48352297159333912</v>
      </c>
    </row>
    <row r="462" spans="1:65" x14ac:dyDescent="0.25">
      <c r="A462" t="s">
        <v>875</v>
      </c>
      <c r="B462">
        <v>6</v>
      </c>
      <c r="C462">
        <v>1</v>
      </c>
      <c r="D462">
        <v>28.572800000000001</v>
      </c>
      <c r="E462">
        <v>0.10705921851024899</v>
      </c>
      <c r="F462" s="1">
        <f>-LOG10(E462)</f>
        <v>0.9703759311181509</v>
      </c>
      <c r="G462">
        <v>0.25838286807479</v>
      </c>
      <c r="H462">
        <v>1.16012409341185</v>
      </c>
      <c r="I462">
        <v>0.36261009623768797</v>
      </c>
      <c r="J462" t="s">
        <v>1</v>
      </c>
      <c r="K462" t="s">
        <v>0</v>
      </c>
      <c r="L462">
        <v>96172.947</v>
      </c>
      <c r="M462" t="s">
        <v>876</v>
      </c>
      <c r="N462">
        <v>60.377008615782003</v>
      </c>
      <c r="O462">
        <v>164.30226397582399</v>
      </c>
      <c r="P462">
        <v>181.95599302942099</v>
      </c>
      <c r="Q462">
        <v>227.59405085663599</v>
      </c>
      <c r="R462">
        <v>175.025602018998</v>
      </c>
      <c r="S462">
        <v>182.61295411612201</v>
      </c>
      <c r="T462">
        <v>131.94614207012299</v>
      </c>
      <c r="U462">
        <v>93.516115654997407</v>
      </c>
      <c r="V462">
        <v>99.4745046099098</v>
      </c>
      <c r="W462">
        <v>329.24738176627102</v>
      </c>
      <c r="X462">
        <v>384.56901805534102</v>
      </c>
      <c r="Y462">
        <v>239.05787790282099</v>
      </c>
      <c r="AC462">
        <f>AVERAGE(N462:P462)</f>
        <v>135.54508854034233</v>
      </c>
      <c r="AD462">
        <f>AVERAGE(Q462:S462)</f>
        <v>195.07753566391867</v>
      </c>
      <c r="AE462">
        <f>AVERAGE(T462:V462)</f>
        <v>108.31225411167674</v>
      </c>
      <c r="AF462">
        <f>AVERAGE(W462:Y462)</f>
        <v>317.6247592414777</v>
      </c>
      <c r="AH462">
        <f>AVERAGE(AC462:AG462)</f>
        <v>189.13990938935387</v>
      </c>
      <c r="AI462">
        <f>LOG10(AH462)</f>
        <v>2.2767831766442623</v>
      </c>
      <c r="AJ462">
        <f>STDEVA(AC462:AG462)/AH462</f>
        <v>0.4917196564202948</v>
      </c>
      <c r="AK462">
        <f>COUNT(AC462:AG462)</f>
        <v>4</v>
      </c>
      <c r="AL462">
        <v>453</v>
      </c>
      <c r="AM462">
        <v>150.22246037900399</v>
      </c>
      <c r="AN462">
        <v>72.008089308201704</v>
      </c>
      <c r="AO462">
        <v>145.30166902827301</v>
      </c>
      <c r="AP462">
        <v>150.14825018783301</v>
      </c>
      <c r="AQ462">
        <v>50.415933565085801</v>
      </c>
      <c r="AR462">
        <v>126.033343713512</v>
      </c>
      <c r="AS462">
        <v>257.69993273046799</v>
      </c>
      <c r="AT462">
        <v>294.46851064441802</v>
      </c>
      <c r="AU462">
        <v>253.53250921354899</v>
      </c>
      <c r="AV462">
        <v>81.065459074520106</v>
      </c>
      <c r="AW462">
        <v>100.23544792806599</v>
      </c>
      <c r="AX462">
        <v>153.452053688316</v>
      </c>
      <c r="AY462">
        <v>238.58127358473899</v>
      </c>
      <c r="AZ462">
        <v>284.39808577321099</v>
      </c>
      <c r="BA462">
        <v>275.54617208067799</v>
      </c>
      <c r="BB462">
        <f>AVERAGE(AM462:AO462)</f>
        <v>122.51073957182625</v>
      </c>
      <c r="BC462">
        <f>AVERAGE(AP462:AR462)</f>
        <v>108.86584248881026</v>
      </c>
      <c r="BD462">
        <f>AVERAGE(AS462:AU462)</f>
        <v>268.56698419614503</v>
      </c>
      <c r="BE462">
        <f>AVERAGE(AV462:AX462)</f>
        <v>111.5843202303007</v>
      </c>
      <c r="BF462">
        <f>AVERAGE(AY462:BA462)</f>
        <v>266.17517714620931</v>
      </c>
      <c r="BG462">
        <f>AVERAGE(BB462:BF462)</f>
        <v>175.54061272665831</v>
      </c>
      <c r="BH462">
        <f>LOG10(BG462)</f>
        <v>2.2443776099334247</v>
      </c>
      <c r="BI462">
        <f>STDEVA(BB462:BF462)/BG462</f>
        <v>0.47845926067041306</v>
      </c>
      <c r="BJ462">
        <f>COUNT(BB462:BF462)</f>
        <v>5</v>
      </c>
      <c r="BK462">
        <v>461</v>
      </c>
      <c r="BL462">
        <f t="shared" si="14"/>
        <v>1.0774709422022561</v>
      </c>
      <c r="BM462">
        <f t="shared" si="15"/>
        <v>0.10764896248747775</v>
      </c>
    </row>
    <row r="463" spans="1:65" x14ac:dyDescent="0.25">
      <c r="A463" t="s">
        <v>2024</v>
      </c>
      <c r="B463">
        <v>8</v>
      </c>
      <c r="C463">
        <v>2</v>
      </c>
      <c r="D463">
        <v>37.211300000000001</v>
      </c>
      <c r="E463">
        <v>0.72551169246000402</v>
      </c>
      <c r="F463" s="1">
        <f>-LOG10(E463)</f>
        <v>0.13935558401199211</v>
      </c>
      <c r="G463">
        <v>0.73318787050712797</v>
      </c>
      <c r="H463">
        <v>1.0975425432153401</v>
      </c>
      <c r="I463">
        <v>6.3555099133567397E-2</v>
      </c>
      <c r="J463" t="s">
        <v>0</v>
      </c>
      <c r="K463" t="s">
        <v>1</v>
      </c>
      <c r="L463">
        <v>82100.221600000004</v>
      </c>
      <c r="M463" t="s">
        <v>2025</v>
      </c>
      <c r="N463">
        <v>340.92898283281198</v>
      </c>
      <c r="O463">
        <v>337.69350633853298</v>
      </c>
      <c r="P463">
        <v>328.58725017866902</v>
      </c>
      <c r="Q463">
        <v>140.85420772874099</v>
      </c>
      <c r="R463">
        <v>218.516508680805</v>
      </c>
      <c r="S463">
        <v>197.99065212298501</v>
      </c>
      <c r="T463">
        <v>211.098609832753</v>
      </c>
      <c r="U463">
        <v>169.26887195522099</v>
      </c>
      <c r="V463">
        <v>276.70758330322002</v>
      </c>
      <c r="W463">
        <v>164.79705413964899</v>
      </c>
      <c r="X463">
        <v>200.09447034210501</v>
      </c>
      <c r="Y463">
        <v>225.49939763113201</v>
      </c>
      <c r="Z463">
        <v>31.133088763243599</v>
      </c>
      <c r="AA463">
        <v>6.7388128241700196</v>
      </c>
      <c r="AB463">
        <v>25.109162781529701</v>
      </c>
      <c r="AC463">
        <f>AVERAGE(N463:P463)</f>
        <v>335.73657978333802</v>
      </c>
      <c r="AD463">
        <f>AVERAGE(Q463:S463)</f>
        <v>185.78712284417702</v>
      </c>
      <c r="AE463">
        <f>AVERAGE(T463:V463)</f>
        <v>219.02502169706466</v>
      </c>
      <c r="AF463">
        <f>AVERAGE(W463:Y463)</f>
        <v>196.7969740376287</v>
      </c>
      <c r="AG463">
        <f>AVERAGE(Z463:AB463)</f>
        <v>20.993688122981109</v>
      </c>
      <c r="AH463">
        <f>AVERAGE(AC463:AG463)</f>
        <v>191.6678772970379</v>
      </c>
      <c r="AI463">
        <f>LOG10(AH463)</f>
        <v>2.2825493331095998</v>
      </c>
      <c r="AJ463">
        <f>STDEVA(AC463:AG463)/AH463</f>
        <v>0.58735716030194074</v>
      </c>
      <c r="AK463">
        <f>COUNT(AC463:AG463)</f>
        <v>5</v>
      </c>
      <c r="AL463">
        <v>446</v>
      </c>
      <c r="AM463">
        <v>197.30994811695601</v>
      </c>
      <c r="AN463">
        <v>182.51703315210801</v>
      </c>
      <c r="AO463">
        <v>148.791789007349</v>
      </c>
      <c r="AP463">
        <v>168.72395978865001</v>
      </c>
      <c r="AQ463">
        <v>16.477950289206301</v>
      </c>
      <c r="AR463">
        <v>137.93814028772599</v>
      </c>
      <c r="AS463">
        <v>209.11443274632501</v>
      </c>
      <c r="AT463">
        <v>103.420764751373</v>
      </c>
      <c r="AU463">
        <v>118.410551088784</v>
      </c>
      <c r="AV463">
        <v>182.20035371788401</v>
      </c>
      <c r="AW463">
        <v>265.63660767506002</v>
      </c>
      <c r="AX463">
        <v>145.54869573192599</v>
      </c>
      <c r="AY463">
        <v>290.07373654255599</v>
      </c>
      <c r="AZ463">
        <v>218.65171745665</v>
      </c>
      <c r="BA463">
        <v>234.68930123383799</v>
      </c>
      <c r="BB463">
        <f>AVERAGE(AM463:AO463)</f>
        <v>176.20625675880433</v>
      </c>
      <c r="BC463">
        <f>AVERAGE(AP463:AR463)</f>
        <v>107.71335012186076</v>
      </c>
      <c r="BD463">
        <f>AVERAGE(AS463:AU463)</f>
        <v>143.64858286216068</v>
      </c>
      <c r="BE463">
        <f>AVERAGE(AV463:AX463)</f>
        <v>197.79521904162334</v>
      </c>
      <c r="BF463">
        <f>AVERAGE(AY463:BA463)</f>
        <v>247.80491841101468</v>
      </c>
      <c r="BG463">
        <f>AVERAGE(BB463:BF463)</f>
        <v>174.63366543909277</v>
      </c>
      <c r="BH463">
        <f>LOG10(BG463)</f>
        <v>2.2421279696391156</v>
      </c>
      <c r="BI463">
        <f>STDEVA(BB463:BF463)/BG463</f>
        <v>0.30477769765357726</v>
      </c>
      <c r="BJ463">
        <f>COUNT(BB463:BF463)</f>
        <v>5</v>
      </c>
      <c r="BK463">
        <v>462</v>
      </c>
      <c r="BL463">
        <f t="shared" si="14"/>
        <v>1.0975425432153354</v>
      </c>
      <c r="BM463">
        <f t="shared" si="15"/>
        <v>0.13427686294625488</v>
      </c>
    </row>
    <row r="464" spans="1:65" x14ac:dyDescent="0.25">
      <c r="A464" t="s">
        <v>2214</v>
      </c>
      <c r="B464">
        <v>7</v>
      </c>
      <c r="C464">
        <v>1</v>
      </c>
      <c r="D464">
        <v>21.023</v>
      </c>
      <c r="E464">
        <v>0.88236625464937202</v>
      </c>
      <c r="F464" s="1">
        <f>-LOG10(E464)</f>
        <v>5.4351109475171015E-2</v>
      </c>
      <c r="G464">
        <v>0.81499008046487298</v>
      </c>
      <c r="H464">
        <v>1.09911284253708</v>
      </c>
      <c r="I464">
        <v>5.2387907251218703E-2</v>
      </c>
      <c r="J464" t="s">
        <v>1</v>
      </c>
      <c r="K464" t="s">
        <v>0</v>
      </c>
      <c r="L464">
        <v>110564.9455</v>
      </c>
      <c r="M464" t="s">
        <v>2215</v>
      </c>
      <c r="N464">
        <v>84.995566014317205</v>
      </c>
      <c r="O464">
        <v>37.9909674871136</v>
      </c>
      <c r="P464">
        <v>25.8658872901675</v>
      </c>
      <c r="Q464">
        <v>134.48564176180699</v>
      </c>
      <c r="R464">
        <v>142.89992628605199</v>
      </c>
      <c r="S464">
        <v>252.37967956460599</v>
      </c>
      <c r="T464">
        <v>253.595753456761</v>
      </c>
      <c r="U464">
        <v>223.475272136472</v>
      </c>
      <c r="V464">
        <v>159.27606052623801</v>
      </c>
      <c r="W464">
        <v>181.025670053917</v>
      </c>
      <c r="X464">
        <v>165.35025671976899</v>
      </c>
      <c r="Y464">
        <v>126.73105578594</v>
      </c>
      <c r="Z464">
        <v>117.363203601094</v>
      </c>
      <c r="AC464">
        <f>AVERAGE(N464:P464)</f>
        <v>49.617473597199442</v>
      </c>
      <c r="AD464">
        <f>AVERAGE(Q464:S464)</f>
        <v>176.58841587082168</v>
      </c>
      <c r="AE464">
        <f>AVERAGE(T464:V464)</f>
        <v>212.115695373157</v>
      </c>
      <c r="AF464">
        <f>AVERAGE(W464:Y464)</f>
        <v>157.70232751987533</v>
      </c>
      <c r="AG464">
        <f>AVERAGE(Z464:AB464)</f>
        <v>117.363203601094</v>
      </c>
      <c r="AH464">
        <f>AVERAGE(AC464:AG464)</f>
        <v>142.6774231924295</v>
      </c>
      <c r="AI464">
        <f>LOG10(AH464)</f>
        <v>2.1543552572165381</v>
      </c>
      <c r="AJ464">
        <f>STDEVA(AC464:AG464)/AH464</f>
        <v>0.43627200894193052</v>
      </c>
      <c r="AK464">
        <f>COUNT(AC464:AG464)</f>
        <v>5</v>
      </c>
      <c r="AL464">
        <v>514</v>
      </c>
      <c r="AM464">
        <v>166.398132995466</v>
      </c>
      <c r="AN464">
        <v>162.10471806516301</v>
      </c>
      <c r="AO464">
        <v>300.754103014853</v>
      </c>
      <c r="AS464">
        <v>213.94431893686601</v>
      </c>
      <c r="AT464">
        <v>140.706672562704</v>
      </c>
      <c r="AU464">
        <v>147.18978542130199</v>
      </c>
      <c r="AV464">
        <v>125.13211369530801</v>
      </c>
      <c r="AW464">
        <v>144.76121675452299</v>
      </c>
      <c r="AX464">
        <v>162.06781920489701</v>
      </c>
      <c r="AY464">
        <v>235.694207289301</v>
      </c>
      <c r="AZ464">
        <v>177.11802710671199</v>
      </c>
      <c r="BA464">
        <v>118.416898877854</v>
      </c>
      <c r="BB464">
        <f>AVERAGE(AM464:AO464)</f>
        <v>209.75231802516069</v>
      </c>
      <c r="BD464">
        <f>AVERAGE(AS464:AU464)</f>
        <v>167.280258973624</v>
      </c>
      <c r="BE464">
        <f>AVERAGE(AV464:AX464)</f>
        <v>143.98704988490934</v>
      </c>
      <c r="BF464">
        <f>AVERAGE(AY464:BA464)</f>
        <v>177.07637775795567</v>
      </c>
      <c r="BG464">
        <f>AVERAGE(BB464:BF464)</f>
        <v>174.52400116041244</v>
      </c>
      <c r="BH464">
        <f>LOG10(BG464)</f>
        <v>2.2418551611218476</v>
      </c>
      <c r="BI464">
        <f>STDEVA(BB464:BF464)/BG464</f>
        <v>0.15630846090120265</v>
      </c>
      <c r="BJ464">
        <f>COUNT(BB464:BF464)</f>
        <v>4</v>
      </c>
      <c r="BK464">
        <v>463</v>
      </c>
      <c r="BL464">
        <f t="shared" si="14"/>
        <v>0.81752321883388757</v>
      </c>
      <c r="BM464">
        <f t="shared" si="15"/>
        <v>-0.29066838908299208</v>
      </c>
    </row>
    <row r="465" spans="1:65" x14ac:dyDescent="0.25">
      <c r="A465" t="s">
        <v>64</v>
      </c>
      <c r="B465">
        <v>26</v>
      </c>
      <c r="C465">
        <v>2</v>
      </c>
      <c r="D465">
        <v>124.2854</v>
      </c>
      <c r="E465">
        <v>2.7825587725616201E-4</v>
      </c>
      <c r="F465" s="1">
        <f>-LOG10(E465)</f>
        <v>3.5555556538289648</v>
      </c>
      <c r="G465">
        <v>2.3260081402275298E-2</v>
      </c>
      <c r="H465">
        <v>7.0076466338012402</v>
      </c>
      <c r="I465">
        <v>0.97967309239009603</v>
      </c>
      <c r="J465" t="s">
        <v>1</v>
      </c>
      <c r="K465" t="s">
        <v>0</v>
      </c>
      <c r="L465">
        <v>82399.680200000003</v>
      </c>
      <c r="M465" t="s">
        <v>65</v>
      </c>
      <c r="N465">
        <v>13.8769689022193</v>
      </c>
      <c r="O465">
        <v>5.2280113353922797</v>
      </c>
      <c r="P465">
        <v>2.4543216271822601</v>
      </c>
      <c r="Q465">
        <v>18.536763236224601</v>
      </c>
      <c r="R465">
        <v>17.2481809160636</v>
      </c>
      <c r="S465">
        <v>29.4307263529954</v>
      </c>
      <c r="T465">
        <v>80.318335647919099</v>
      </c>
      <c r="U465">
        <v>34.664774105570402</v>
      </c>
      <c r="V465">
        <v>94.129768469441402</v>
      </c>
      <c r="W465">
        <v>20.4968577587541</v>
      </c>
      <c r="X465">
        <v>15.3363659656011</v>
      </c>
      <c r="Y465">
        <v>23.4157197495012</v>
      </c>
      <c r="Z465">
        <v>8.2942443528976995</v>
      </c>
      <c r="AA465">
        <v>9.0027705973151999</v>
      </c>
      <c r="AC465">
        <f>AVERAGE(N465:P465)</f>
        <v>7.186433954931279</v>
      </c>
      <c r="AD465">
        <f>AVERAGE(Q465:S465)</f>
        <v>21.738556835094538</v>
      </c>
      <c r="AE465">
        <f>AVERAGE(T465:V465)</f>
        <v>69.704292740976967</v>
      </c>
      <c r="AF465">
        <f>AVERAGE(W465:Y465)</f>
        <v>19.749647824618801</v>
      </c>
      <c r="AG465">
        <f>AVERAGE(Z465:AB465)</f>
        <v>8.6485074751064488</v>
      </c>
      <c r="AH465">
        <f>AVERAGE(AC465:AG465)</f>
        <v>25.405487766145608</v>
      </c>
      <c r="AI465">
        <f>LOG10(AH465)</f>
        <v>1.4049275374518628</v>
      </c>
      <c r="AJ465">
        <f>STDEVA(AC465:AG465)/AH465</f>
        <v>1.0074851127461542</v>
      </c>
      <c r="AK465">
        <f>COUNT(AC465:AG465)</f>
        <v>5</v>
      </c>
      <c r="AL465">
        <v>852</v>
      </c>
      <c r="AM465">
        <v>68.456575727000796</v>
      </c>
      <c r="AN465">
        <v>52.465956242439702</v>
      </c>
      <c r="AO465">
        <v>33.828422579199398</v>
      </c>
      <c r="AP465">
        <v>597.18743027139203</v>
      </c>
      <c r="AQ465">
        <v>679.45319602289896</v>
      </c>
      <c r="AR465">
        <v>641.83761819078904</v>
      </c>
      <c r="AS465">
        <v>26.346231492157202</v>
      </c>
      <c r="AT465">
        <v>46.650488092227199</v>
      </c>
      <c r="AU465">
        <v>38.276223319016403</v>
      </c>
      <c r="AV465">
        <v>101.334819188892</v>
      </c>
      <c r="AW465">
        <v>36.220661856857802</v>
      </c>
      <c r="AX465">
        <v>115.203237769807</v>
      </c>
      <c r="AY465">
        <v>51.977687350576801</v>
      </c>
      <c r="AZ465">
        <v>66.198898533337598</v>
      </c>
      <c r="BA465">
        <v>54.447081435706799</v>
      </c>
      <c r="BB465">
        <f>AVERAGE(AM465:AO465)</f>
        <v>51.583651516213301</v>
      </c>
      <c r="BC465">
        <f>AVERAGE(AP465:AR465)</f>
        <v>639.49274816169338</v>
      </c>
      <c r="BD465">
        <f>AVERAGE(AS465:AU465)</f>
        <v>37.09098096780027</v>
      </c>
      <c r="BE465">
        <f>AVERAGE(AV465:AX465)</f>
        <v>84.252906271852268</v>
      </c>
      <c r="BF465">
        <f>AVERAGE(AY465:BA465)</f>
        <v>57.541222439873735</v>
      </c>
      <c r="BG465">
        <f>AVERAGE(BB465:BF465)</f>
        <v>173.9923018714866</v>
      </c>
      <c r="BH465">
        <f>LOG10(BG465)</f>
        <v>2.2405300337498821</v>
      </c>
      <c r="BI465">
        <f>STDEVA(BB465:BF465)/BG465</f>
        <v>1.4988176294043789</v>
      </c>
      <c r="BJ465">
        <f>COUNT(BB465:BF465)</f>
        <v>5</v>
      </c>
      <c r="BK465">
        <v>464</v>
      </c>
      <c r="BL465">
        <f t="shared" si="14"/>
        <v>0.14601501039345116</v>
      </c>
      <c r="BM465">
        <f t="shared" si="15"/>
        <v>-2.7758114086104033</v>
      </c>
    </row>
    <row r="466" spans="1:65" x14ac:dyDescent="0.25">
      <c r="A466" t="s">
        <v>1684</v>
      </c>
      <c r="B466">
        <v>18</v>
      </c>
      <c r="C466">
        <v>1</v>
      </c>
      <c r="D466">
        <v>87.7714</v>
      </c>
      <c r="E466">
        <v>0.45306957805799097</v>
      </c>
      <c r="F466" s="1">
        <f>-LOG10(E466)</f>
        <v>0.34383509810575019</v>
      </c>
      <c r="G466">
        <v>0.55338331512477301</v>
      </c>
      <c r="H466">
        <v>1.4270282138069701</v>
      </c>
      <c r="I466">
        <v>0.113830210613886</v>
      </c>
      <c r="J466" t="s">
        <v>0</v>
      </c>
      <c r="K466" t="s">
        <v>1</v>
      </c>
      <c r="L466">
        <v>224071.32519999999</v>
      </c>
      <c r="M466" t="s">
        <v>1685</v>
      </c>
      <c r="N466">
        <v>315.78020015953302</v>
      </c>
      <c r="O466">
        <v>41.2808448859723</v>
      </c>
      <c r="P466">
        <v>317.355074119915</v>
      </c>
      <c r="Q466">
        <v>457.02487690273603</v>
      </c>
      <c r="R466">
        <v>449.28106100236897</v>
      </c>
      <c r="S466">
        <v>405.72767523523601</v>
      </c>
      <c r="T466">
        <v>413.06714498541203</v>
      </c>
      <c r="U466">
        <v>375.62973356763899</v>
      </c>
      <c r="V466">
        <v>303.56627471921502</v>
      </c>
      <c r="W466">
        <v>192.48270393091099</v>
      </c>
      <c r="X466">
        <v>237.506717414289</v>
      </c>
      <c r="Y466">
        <v>209.67885533569</v>
      </c>
      <c r="AC466">
        <f>AVERAGE(N466:P466)</f>
        <v>224.80537305514011</v>
      </c>
      <c r="AD466">
        <f>AVERAGE(Q466:S466)</f>
        <v>437.34453771344698</v>
      </c>
      <c r="AE466">
        <f>AVERAGE(T466:V466)</f>
        <v>364.08771775742201</v>
      </c>
      <c r="AF466">
        <f>AVERAGE(W466:Y466)</f>
        <v>213.22275889362996</v>
      </c>
      <c r="AH466">
        <f>AVERAGE(AC466:AG466)</f>
        <v>309.86509685490978</v>
      </c>
      <c r="AI466">
        <f>LOG10(AH466)</f>
        <v>2.4911726601470194</v>
      </c>
      <c r="AJ466">
        <f>STDEVA(AC466:AG466)/AH466</f>
        <v>0.35237240440098094</v>
      </c>
      <c r="AK466">
        <f>COUNT(AC466:AG466)</f>
        <v>4</v>
      </c>
      <c r="AL466">
        <v>340</v>
      </c>
      <c r="AM466">
        <v>233.550845393434</v>
      </c>
      <c r="AN466">
        <v>313.07436200166399</v>
      </c>
      <c r="AO466">
        <v>278.784130903213</v>
      </c>
      <c r="AP466">
        <v>44.033902032413899</v>
      </c>
      <c r="AQ466">
        <v>10.012335750327701</v>
      </c>
      <c r="AR466">
        <v>49.8151196999587</v>
      </c>
      <c r="AS466">
        <v>267.696184210019</v>
      </c>
      <c r="AT466">
        <v>217.59433428307301</v>
      </c>
      <c r="AU466">
        <v>268.617234942918</v>
      </c>
      <c r="AV466">
        <v>167.33209345384699</v>
      </c>
      <c r="AW466">
        <v>181.94259293931401</v>
      </c>
      <c r="AX466">
        <v>195.95077815725401</v>
      </c>
      <c r="AY466">
        <v>148.223939853649</v>
      </c>
      <c r="AZ466">
        <v>124.222499850083</v>
      </c>
      <c r="BA466">
        <v>104.83124853386499</v>
      </c>
      <c r="BB466">
        <f>AVERAGE(AM466:AO466)</f>
        <v>275.13644609943702</v>
      </c>
      <c r="BC466">
        <f>AVERAGE(AP466:AR466)</f>
        <v>34.620452494233433</v>
      </c>
      <c r="BD466">
        <f>AVERAGE(AS466:AU466)</f>
        <v>251.30258447867001</v>
      </c>
      <c r="BE466">
        <f>AVERAGE(AV466:AX466)</f>
        <v>181.741821516805</v>
      </c>
      <c r="BF466">
        <f>AVERAGE(AY466:BA466)</f>
        <v>125.75922941253232</v>
      </c>
      <c r="BG466">
        <f>AVERAGE(BB466:BF466)</f>
        <v>173.71210680033556</v>
      </c>
      <c r="BH466">
        <f>LOG10(BG466)</f>
        <v>2.2398300874934471</v>
      </c>
      <c r="BI466">
        <f>STDEVA(BB466:BF466)/BG466</f>
        <v>0.56121903203582935</v>
      </c>
      <c r="BJ466">
        <f>COUNT(BB466:BF466)</f>
        <v>5</v>
      </c>
      <c r="BK466">
        <v>465</v>
      </c>
      <c r="BL466">
        <f t="shared" si="14"/>
        <v>1.783785267258708</v>
      </c>
      <c r="BM466">
        <f t="shared" si="15"/>
        <v>0.83494195353917</v>
      </c>
    </row>
    <row r="467" spans="1:65" x14ac:dyDescent="0.25">
      <c r="A467" t="s">
        <v>159</v>
      </c>
      <c r="B467">
        <v>17</v>
      </c>
      <c r="C467">
        <v>4</v>
      </c>
      <c r="D467">
        <v>68.260800000000003</v>
      </c>
      <c r="E467">
        <v>3.3749203947551799E-3</v>
      </c>
      <c r="F467" s="1">
        <f>-LOG10(E467)</f>
        <v>2.4717364665444479</v>
      </c>
      <c r="G467">
        <v>5.8420936735022001E-2</v>
      </c>
      <c r="H467">
        <v>3.0440880298586901</v>
      </c>
      <c r="I467">
        <v>0.87116777997533001</v>
      </c>
      <c r="J467" t="s">
        <v>0</v>
      </c>
      <c r="K467" t="s">
        <v>1</v>
      </c>
      <c r="L467">
        <v>242957.69029999999</v>
      </c>
      <c r="M467" t="s">
        <v>160</v>
      </c>
      <c r="N467">
        <v>920.97963831389598</v>
      </c>
      <c r="O467">
        <v>989.51747337754205</v>
      </c>
      <c r="P467">
        <v>904.14389447349197</v>
      </c>
      <c r="Q467">
        <v>79.668587824925098</v>
      </c>
      <c r="R467">
        <v>134.769989034708</v>
      </c>
      <c r="S467">
        <v>124.861761943782</v>
      </c>
      <c r="T467">
        <v>124.326651426873</v>
      </c>
      <c r="U467">
        <v>172.73741261101901</v>
      </c>
      <c r="V467">
        <v>84.201083043817803</v>
      </c>
      <c r="W467">
        <v>706.76589619176798</v>
      </c>
      <c r="X467">
        <v>515.16650238983698</v>
      </c>
      <c r="Y467">
        <v>484.85681382741802</v>
      </c>
      <c r="Z467">
        <v>822.56463468642198</v>
      </c>
      <c r="AA467">
        <v>716.33243439246598</v>
      </c>
      <c r="AB467">
        <v>1138.2870329431</v>
      </c>
      <c r="AC467">
        <f>AVERAGE(N467:P467)</f>
        <v>938.21366872164333</v>
      </c>
      <c r="AD467">
        <f>AVERAGE(Q467:S467)</f>
        <v>113.10011293447171</v>
      </c>
      <c r="AE467">
        <f>AVERAGE(T467:V467)</f>
        <v>127.08838236056994</v>
      </c>
      <c r="AF467">
        <f>AVERAGE(W467:Y467)</f>
        <v>568.92973746967436</v>
      </c>
      <c r="AG467">
        <f>AVERAGE(Z467:AB467)</f>
        <v>892.394700673996</v>
      </c>
      <c r="AH467">
        <f>AVERAGE(AC467:AG467)</f>
        <v>527.94532043207107</v>
      </c>
      <c r="AI467">
        <f>LOG10(AH467)</f>
        <v>2.7225889447604632</v>
      </c>
      <c r="AJ467">
        <f>STDEVA(AC467:AG467)/AH467</f>
        <v>0.75504886858555831</v>
      </c>
      <c r="AK467">
        <f>COUNT(AC467:AG467)</f>
        <v>5</v>
      </c>
      <c r="AL467">
        <v>263</v>
      </c>
      <c r="AM467">
        <v>50.939694833421001</v>
      </c>
      <c r="AN467">
        <v>133.48743588489799</v>
      </c>
      <c r="AO467">
        <v>80.264801357184098</v>
      </c>
      <c r="AP467">
        <v>493.09810484302102</v>
      </c>
      <c r="AQ467">
        <v>464.34131105802999</v>
      </c>
      <c r="AR467">
        <v>57.234734470022701</v>
      </c>
      <c r="AS467">
        <v>167.96219636506899</v>
      </c>
      <c r="AT467">
        <v>209.48847614427899</v>
      </c>
      <c r="AU467">
        <v>444.516731767941</v>
      </c>
      <c r="AV467">
        <v>29.848561811387199</v>
      </c>
      <c r="AW467">
        <v>178.86323261413</v>
      </c>
      <c r="AX467">
        <v>36.082242918423297</v>
      </c>
      <c r="AY467">
        <v>103.775346468159</v>
      </c>
      <c r="AZ467">
        <v>72.497315671619802</v>
      </c>
      <c r="BA467">
        <v>79.094819457109594</v>
      </c>
      <c r="BB467">
        <f>AVERAGE(AM467:AO467)</f>
        <v>88.230644025167706</v>
      </c>
      <c r="BC467">
        <f>AVERAGE(AP467:AR467)</f>
        <v>338.22471679035789</v>
      </c>
      <c r="BD467">
        <f>AVERAGE(AS467:AU467)</f>
        <v>273.98913475909632</v>
      </c>
      <c r="BE467">
        <f>AVERAGE(AV467:AX467)</f>
        <v>81.598012447980167</v>
      </c>
      <c r="BF467">
        <f>AVERAGE(AY467:BA467)</f>
        <v>85.122493865629465</v>
      </c>
      <c r="BG467">
        <f>AVERAGE(BB467:BF467)</f>
        <v>173.43300037764632</v>
      </c>
      <c r="BH467">
        <f>LOG10(BG467)</f>
        <v>2.2391317374211002</v>
      </c>
      <c r="BI467">
        <f>STDEVA(BB467:BF467)/BG467</f>
        <v>0.71063414417335102</v>
      </c>
      <c r="BJ467">
        <f>COUNT(BB467:BF467)</f>
        <v>5</v>
      </c>
      <c r="BK467">
        <v>466</v>
      </c>
      <c r="BL467">
        <f t="shared" si="14"/>
        <v>3.0440880298586914</v>
      </c>
      <c r="BM467">
        <f t="shared" si="15"/>
        <v>1.6060100797364161</v>
      </c>
    </row>
    <row r="468" spans="1:65" x14ac:dyDescent="0.25">
      <c r="A468" t="s">
        <v>899</v>
      </c>
      <c r="B468">
        <v>3</v>
      </c>
      <c r="C468">
        <v>1</v>
      </c>
      <c r="D468">
        <v>16.5152</v>
      </c>
      <c r="E468">
        <v>0.115897509876913</v>
      </c>
      <c r="F468" s="1">
        <f>-LOG10(E468)</f>
        <v>0.93592589499700463</v>
      </c>
      <c r="G468">
        <v>0.27187126776708198</v>
      </c>
      <c r="H468">
        <v>1.0650245073904301</v>
      </c>
      <c r="I468">
        <v>0.347374526013211</v>
      </c>
      <c r="J468" t="s">
        <v>0</v>
      </c>
      <c r="K468" t="s">
        <v>1</v>
      </c>
      <c r="L468">
        <v>152260.85209999999</v>
      </c>
      <c r="M468" t="s">
        <v>900</v>
      </c>
      <c r="N468">
        <v>433.67569029256202</v>
      </c>
      <c r="O468">
        <v>234.233994819207</v>
      </c>
      <c r="P468">
        <v>311.72908984733601</v>
      </c>
      <c r="Q468">
        <v>130.822868003304</v>
      </c>
      <c r="R468">
        <v>257.47776943151098</v>
      </c>
      <c r="S468">
        <v>171.898589810115</v>
      </c>
      <c r="T468">
        <v>478.093881302385</v>
      </c>
      <c r="U468">
        <v>449.74679798481998</v>
      </c>
      <c r="V468">
        <v>270.19485947317003</v>
      </c>
      <c r="W468">
        <v>8.0549205191769495</v>
      </c>
      <c r="X468">
        <v>9.6337759127009992</v>
      </c>
      <c r="Y468">
        <v>6.2351927611222902</v>
      </c>
      <c r="AC468">
        <f>AVERAGE(N468:P468)</f>
        <v>326.54625831970168</v>
      </c>
      <c r="AD468">
        <f>AVERAGE(Q468:S468)</f>
        <v>186.73307574830997</v>
      </c>
      <c r="AE468">
        <f>AVERAGE(T468:V468)</f>
        <v>399.34517958679163</v>
      </c>
      <c r="AF468">
        <f>AVERAGE(W468:Y468)</f>
        <v>7.9746297310000811</v>
      </c>
      <c r="AH468">
        <f>AVERAGE(AC468:AG468)</f>
        <v>230.14978584645081</v>
      </c>
      <c r="AI468">
        <f>LOG10(AH468)</f>
        <v>2.3620105751207254</v>
      </c>
      <c r="AJ468">
        <f>STDEVA(AC468:AG468)/AH468</f>
        <v>0.74908113245628427</v>
      </c>
      <c r="AK468">
        <f>COUNT(AC468:AG468)</f>
        <v>4</v>
      </c>
      <c r="AL468">
        <v>407</v>
      </c>
      <c r="AM468">
        <v>130.18935216787199</v>
      </c>
      <c r="AN468">
        <v>300.69362029959899</v>
      </c>
      <c r="AO468">
        <v>249.38179294039199</v>
      </c>
      <c r="AP468">
        <v>229.73664183383801</v>
      </c>
      <c r="AQ468">
        <v>179.179449088296</v>
      </c>
      <c r="AR468">
        <v>267.02624230290201</v>
      </c>
      <c r="AS468">
        <v>120.223151174245</v>
      </c>
      <c r="AT468">
        <v>54.048647353523997</v>
      </c>
      <c r="AU468">
        <v>30.4245990961101</v>
      </c>
      <c r="AV468">
        <v>221.68304875563399</v>
      </c>
      <c r="AW468">
        <v>389.82682688728897</v>
      </c>
      <c r="AX468">
        <v>291.61680341015301</v>
      </c>
      <c r="AY468">
        <v>32.7565551092693</v>
      </c>
      <c r="AZ468">
        <v>64.285650316165601</v>
      </c>
      <c r="BA468">
        <v>32.104969638072802</v>
      </c>
      <c r="BB468">
        <f>AVERAGE(AM468:AO468)</f>
        <v>226.75492180262097</v>
      </c>
      <c r="BC468">
        <f>AVERAGE(AP468:AR468)</f>
        <v>225.31411107501199</v>
      </c>
      <c r="BD468">
        <f>AVERAGE(AS468:AU468)</f>
        <v>68.232132541293026</v>
      </c>
      <c r="BE468">
        <f>AVERAGE(AV468:AX468)</f>
        <v>301.04222635102531</v>
      </c>
      <c r="BF468">
        <f>AVERAGE(AY468:BA468)</f>
        <v>43.049058354502563</v>
      </c>
      <c r="BG468">
        <f>AVERAGE(BB468:BF468)</f>
        <v>172.87849002489077</v>
      </c>
      <c r="BH468">
        <f>LOG10(BG468)</f>
        <v>2.2377409606271423</v>
      </c>
      <c r="BI468">
        <f>STDEVA(BB468:BF468)/BG468</f>
        <v>0.64597023078569571</v>
      </c>
      <c r="BJ468">
        <f>COUNT(BB468:BF468)</f>
        <v>5</v>
      </c>
      <c r="BK468">
        <v>467</v>
      </c>
      <c r="BL468">
        <f t="shared" si="14"/>
        <v>1.3312806342380374</v>
      </c>
      <c r="BM468">
        <f t="shared" si="15"/>
        <v>0.4128147237270553</v>
      </c>
    </row>
    <row r="469" spans="1:65" x14ac:dyDescent="0.25">
      <c r="A469" t="s">
        <v>583</v>
      </c>
      <c r="B469">
        <v>4</v>
      </c>
      <c r="C469">
        <v>1</v>
      </c>
      <c r="D469">
        <v>11.392200000000001</v>
      </c>
      <c r="E469">
        <v>5.1802491844871797E-2</v>
      </c>
      <c r="F469" s="1">
        <f>-LOG10(E469)</f>
        <v>1.2856493489719703</v>
      </c>
      <c r="G469">
        <v>0.19175416753826499</v>
      </c>
      <c r="H469">
        <v>6.9330070465930502</v>
      </c>
      <c r="I469">
        <v>0.50067384139109505</v>
      </c>
      <c r="J469" t="s">
        <v>1</v>
      </c>
      <c r="K469" t="s">
        <v>0</v>
      </c>
      <c r="L469">
        <v>53622.222699999998</v>
      </c>
      <c r="M469" t="s">
        <v>584</v>
      </c>
      <c r="N469">
        <v>5.3918060582287897</v>
      </c>
      <c r="O469">
        <v>9.0887713496590798</v>
      </c>
      <c r="P469">
        <v>6.2662075485228597</v>
      </c>
      <c r="Q469">
        <v>2.8354575416544501</v>
      </c>
      <c r="R469">
        <v>0.874720117080793</v>
      </c>
      <c r="S469">
        <v>1.43754752557155</v>
      </c>
      <c r="T469">
        <v>0.40418087154919802</v>
      </c>
      <c r="U469">
        <v>0.42757353847591401</v>
      </c>
      <c r="V469">
        <v>5.7562084441268704</v>
      </c>
      <c r="W469">
        <v>6.4115046910288003</v>
      </c>
      <c r="X469">
        <v>6.82328341547682</v>
      </c>
      <c r="Y469">
        <v>5.2673236719245198</v>
      </c>
      <c r="Z469">
        <v>121.931179113032</v>
      </c>
      <c r="AA469">
        <v>96.787703939397403</v>
      </c>
      <c r="AB469">
        <v>100.61956078833801</v>
      </c>
      <c r="AC469">
        <f>AVERAGE(N469:P469)</f>
        <v>6.9155949854702428</v>
      </c>
      <c r="AD469">
        <f>AVERAGE(Q469:S469)</f>
        <v>1.7159083947689311</v>
      </c>
      <c r="AE469">
        <f>AVERAGE(T469:V469)</f>
        <v>2.1959876180506606</v>
      </c>
      <c r="AF469">
        <f>AVERAGE(W469:Y469)</f>
        <v>6.1673705928100473</v>
      </c>
      <c r="AG469">
        <f>AVERAGE(Z469:AB469)</f>
        <v>106.44614794692247</v>
      </c>
      <c r="AH469">
        <f>AVERAGE(AC469:AG469)</f>
        <v>24.688201907604469</v>
      </c>
      <c r="AI469">
        <f>LOG10(AH469)</f>
        <v>1.3924894605256151</v>
      </c>
      <c r="AJ469">
        <f>STDEVA(AC469:AG469)/AH469</f>
        <v>1.8536235879545164</v>
      </c>
      <c r="AK469">
        <f>COUNT(AC469:AG469)</f>
        <v>5</v>
      </c>
      <c r="AL469">
        <v>859</v>
      </c>
      <c r="AM469">
        <v>9.9076339371880007</v>
      </c>
      <c r="AN469">
        <v>8.4938004771989704</v>
      </c>
      <c r="AO469">
        <v>6.4566284718821203</v>
      </c>
      <c r="AP469">
        <v>716.74327490386804</v>
      </c>
      <c r="AQ469">
        <v>895.55487078260001</v>
      </c>
      <c r="AR469">
        <v>834.20854239399</v>
      </c>
      <c r="AS469">
        <v>12.059349238755599</v>
      </c>
      <c r="AT469">
        <v>9.3779081748213606</v>
      </c>
      <c r="AU469">
        <v>13.747506967387601</v>
      </c>
      <c r="AV469">
        <v>13.695121904444299</v>
      </c>
      <c r="AW469">
        <v>10.878174947488599</v>
      </c>
      <c r="AX469">
        <v>11.823345849757199</v>
      </c>
      <c r="AY469">
        <v>7.9487741480288499</v>
      </c>
      <c r="AZ469">
        <v>6.8853576108410701</v>
      </c>
      <c r="BA469">
        <v>9.6718770887523497</v>
      </c>
      <c r="BB469">
        <f>AVERAGE(AM469:AO469)</f>
        <v>8.2860209620896956</v>
      </c>
      <c r="BC469">
        <f>AVERAGE(AP469:AR469)</f>
        <v>815.50222936015268</v>
      </c>
      <c r="BD469">
        <f>AVERAGE(AS469:AU469)</f>
        <v>11.728254793654854</v>
      </c>
      <c r="BE469">
        <f>AVERAGE(AV469:AX469)</f>
        <v>12.132214233896699</v>
      </c>
      <c r="BF469">
        <f>AVERAGE(AY469:BA469)</f>
        <v>8.168669615874089</v>
      </c>
      <c r="BG469">
        <f>AVERAGE(BB469:BF469)</f>
        <v>171.16347779313361</v>
      </c>
      <c r="BH469">
        <f>LOG10(BG469)</f>
        <v>2.2334111021342986</v>
      </c>
      <c r="BI469">
        <f>STDEVA(BB469:BF469)/BG469</f>
        <v>2.1044273339222501</v>
      </c>
      <c r="BJ469">
        <f>COUNT(BB469:BF469)</f>
        <v>5</v>
      </c>
      <c r="BK469">
        <v>468</v>
      </c>
      <c r="BL469">
        <f t="shared" si="14"/>
        <v>0.14423755713495359</v>
      </c>
      <c r="BM469">
        <f t="shared" si="15"/>
        <v>-2.7934812268586882</v>
      </c>
    </row>
    <row r="470" spans="1:65" x14ac:dyDescent="0.25">
      <c r="A470" t="s">
        <v>1517</v>
      </c>
      <c r="B470">
        <v>26</v>
      </c>
      <c r="C470">
        <v>5</v>
      </c>
      <c r="D470">
        <v>109.9653</v>
      </c>
      <c r="E470">
        <v>0.34566523612045202</v>
      </c>
      <c r="F470" s="1">
        <f>-LOG10(E470)</f>
        <v>0.46134429566797747</v>
      </c>
      <c r="G470">
        <v>0.47025380566397601</v>
      </c>
      <c r="H470">
        <v>1.04204133322696</v>
      </c>
      <c r="I470">
        <v>0.15266263833551899</v>
      </c>
      <c r="J470" t="s">
        <v>0</v>
      </c>
      <c r="K470" t="s">
        <v>1</v>
      </c>
      <c r="L470">
        <v>241291.87419999999</v>
      </c>
      <c r="M470" t="s">
        <v>1518</v>
      </c>
      <c r="N470">
        <v>235.85976869384299</v>
      </c>
      <c r="O470">
        <v>65.606681304261102</v>
      </c>
      <c r="P470">
        <v>199.776102950808</v>
      </c>
      <c r="Q470">
        <v>257.96660368117102</v>
      </c>
      <c r="R470">
        <v>335.69184201969802</v>
      </c>
      <c r="S470">
        <v>254.747929993339</v>
      </c>
      <c r="T470">
        <v>223.76923309243199</v>
      </c>
      <c r="U470">
        <v>208.569056369583</v>
      </c>
      <c r="V470">
        <v>317.92941603348402</v>
      </c>
      <c r="W470">
        <v>164.466841893972</v>
      </c>
      <c r="X470">
        <v>155.25900118748899</v>
      </c>
      <c r="Y470">
        <v>180.05094255859001</v>
      </c>
      <c r="Z470">
        <v>15.428820744951601</v>
      </c>
      <c r="AA470">
        <v>23.939974828881599</v>
      </c>
      <c r="AB470">
        <v>27.0172203433671</v>
      </c>
      <c r="AC470">
        <f>AVERAGE(N470:P470)</f>
        <v>167.0808509829707</v>
      </c>
      <c r="AD470">
        <f>AVERAGE(Q470:S470)</f>
        <v>282.80212523140267</v>
      </c>
      <c r="AE470">
        <f>AVERAGE(T470:V470)</f>
        <v>250.08923516516634</v>
      </c>
      <c r="AF470">
        <f>AVERAGE(W470:Y470)</f>
        <v>166.59226188001699</v>
      </c>
      <c r="AG470">
        <f>AVERAGE(Z470:AB470)</f>
        <v>22.128671972400099</v>
      </c>
      <c r="AH470">
        <f>AVERAGE(AC470:AG470)</f>
        <v>177.73862904639134</v>
      </c>
      <c r="AI470">
        <f>LOG10(AH470)</f>
        <v>2.2497818259960667</v>
      </c>
      <c r="AJ470">
        <f>STDEVA(AC470:AG470)/AH470</f>
        <v>0.56770142981955607</v>
      </c>
      <c r="AK470">
        <f>COUNT(AC470:AG470)</f>
        <v>5</v>
      </c>
      <c r="AL470">
        <v>471</v>
      </c>
      <c r="AM470">
        <v>144.99573954285501</v>
      </c>
      <c r="AN470">
        <v>146.269811715614</v>
      </c>
      <c r="AO470">
        <v>150.99304267104199</v>
      </c>
      <c r="AP470">
        <v>241.56593172153401</v>
      </c>
      <c r="AQ470">
        <v>193.195990726692</v>
      </c>
      <c r="AR470">
        <v>246.44213266586701</v>
      </c>
      <c r="AS470">
        <v>111.55618386351</v>
      </c>
      <c r="AT470">
        <v>175.32327551518199</v>
      </c>
      <c r="AU470">
        <v>170.26074213756499</v>
      </c>
      <c r="AV470">
        <v>165.69675133797199</v>
      </c>
      <c r="AW470">
        <v>116.195256318473</v>
      </c>
      <c r="AX470">
        <v>154.84280726242599</v>
      </c>
      <c r="AY470">
        <v>180.60735547379599</v>
      </c>
      <c r="AZ470">
        <v>174.08417192141701</v>
      </c>
      <c r="BA470">
        <v>186.48681861635299</v>
      </c>
      <c r="BB470">
        <f>AVERAGE(AM470:AO470)</f>
        <v>147.419531309837</v>
      </c>
      <c r="BC470">
        <f>AVERAGE(AP470:AR470)</f>
        <v>227.06801837136436</v>
      </c>
      <c r="BD470">
        <f>AVERAGE(AS470:AU470)</f>
        <v>152.38006717208566</v>
      </c>
      <c r="BE470">
        <f>AVERAGE(AV470:AX470)</f>
        <v>145.57827163962367</v>
      </c>
      <c r="BF470">
        <f>AVERAGE(AY470:BA470)</f>
        <v>180.39278200385533</v>
      </c>
      <c r="BG470">
        <f>AVERAGE(BB470:BF470)</f>
        <v>170.5677340993532</v>
      </c>
      <c r="BH470">
        <f>LOG10(BG470)</f>
        <v>2.231896880126258</v>
      </c>
      <c r="BI470">
        <f>STDEVA(BB470:BF470)/BG470</f>
        <v>0.20266713217817334</v>
      </c>
      <c r="BJ470">
        <f>COUNT(BB470:BF470)</f>
        <v>5</v>
      </c>
      <c r="BK470">
        <v>469</v>
      </c>
      <c r="BL470">
        <f t="shared" si="14"/>
        <v>1.0420413332269585</v>
      </c>
      <c r="BM470">
        <f t="shared" si="15"/>
        <v>5.9412504160457527E-2</v>
      </c>
    </row>
    <row r="471" spans="1:65" x14ac:dyDescent="0.25">
      <c r="A471" t="s">
        <v>547</v>
      </c>
      <c r="B471">
        <v>5</v>
      </c>
      <c r="C471">
        <v>1</v>
      </c>
      <c r="D471">
        <v>22.691199999999998</v>
      </c>
      <c r="E471">
        <v>4.6509965095981202E-2</v>
      </c>
      <c r="F471" s="1">
        <f>-LOG10(E471)</f>
        <v>1.3324539864104024</v>
      </c>
      <c r="G471">
        <v>0.18530129275601001</v>
      </c>
      <c r="H471">
        <v>1.4436457873813999</v>
      </c>
      <c r="I471">
        <v>0.52047991424282103</v>
      </c>
      <c r="J471" t="s">
        <v>1</v>
      </c>
      <c r="K471" t="s">
        <v>0</v>
      </c>
      <c r="L471">
        <v>140910.35579999999</v>
      </c>
      <c r="M471" t="s">
        <v>548</v>
      </c>
      <c r="N471">
        <v>189.34453424809101</v>
      </c>
      <c r="O471">
        <v>85.342121575843706</v>
      </c>
      <c r="P471">
        <v>97.343994328725799</v>
      </c>
      <c r="Q471">
        <v>118.71546510812701</v>
      </c>
      <c r="R471">
        <v>237.36211443815401</v>
      </c>
      <c r="S471">
        <v>188.02154532991099</v>
      </c>
      <c r="T471">
        <v>129.00261927170899</v>
      </c>
      <c r="U471">
        <v>191.36519652379201</v>
      </c>
      <c r="V471">
        <v>134.84499805911</v>
      </c>
      <c r="W471">
        <v>148.229593555576</v>
      </c>
      <c r="X471">
        <v>141.80373849796899</v>
      </c>
      <c r="Y471">
        <v>99.252942994810198</v>
      </c>
      <c r="AC471">
        <f>AVERAGE(N471:P471)</f>
        <v>124.01021671755349</v>
      </c>
      <c r="AD471">
        <f>AVERAGE(Q471:S471)</f>
        <v>181.36637495873069</v>
      </c>
      <c r="AE471">
        <f>AVERAGE(T471:V471)</f>
        <v>151.73760461820368</v>
      </c>
      <c r="AF471">
        <f>AVERAGE(W471:Y471)</f>
        <v>129.76209168278507</v>
      </c>
      <c r="AH471">
        <f>AVERAGE(AC471:AG471)</f>
        <v>146.71907199431826</v>
      </c>
      <c r="AI471">
        <f>LOG10(AH471)</f>
        <v>2.1664865713996826</v>
      </c>
      <c r="AJ471">
        <f>STDEVA(AC471:AG471)/AH471</f>
        <v>0.1772466538342615</v>
      </c>
      <c r="AK471">
        <f>COUNT(AC471:AG471)</f>
        <v>4</v>
      </c>
      <c r="AL471">
        <v>506</v>
      </c>
      <c r="AM471">
        <v>146.740329690799</v>
      </c>
      <c r="AN471">
        <v>345.406237941874</v>
      </c>
      <c r="AO471">
        <v>180.58940733411001</v>
      </c>
      <c r="AP471">
        <v>141.41855271501501</v>
      </c>
      <c r="AQ471">
        <v>126.721094198787</v>
      </c>
      <c r="AR471">
        <v>174.40123832409699</v>
      </c>
      <c r="AS471">
        <v>163.19992504954899</v>
      </c>
      <c r="AT471">
        <v>114.331140035299</v>
      </c>
      <c r="AU471">
        <v>178.068875625104</v>
      </c>
      <c r="AV471">
        <v>112.44734467938</v>
      </c>
      <c r="AW471">
        <v>165.33045527325899</v>
      </c>
      <c r="AX471">
        <v>118.43755316320799</v>
      </c>
      <c r="AY471">
        <v>228.05385571883301</v>
      </c>
      <c r="AZ471">
        <v>178.94980221016999</v>
      </c>
      <c r="BA471">
        <v>167.628630597784</v>
      </c>
      <c r="BB471">
        <f>AVERAGE(AM471:AO471)</f>
        <v>224.24532498892768</v>
      </c>
      <c r="BC471">
        <f>AVERAGE(AP471:AR471)</f>
        <v>147.51362841263301</v>
      </c>
      <c r="BD471">
        <f>AVERAGE(AS471:AU471)</f>
        <v>151.86664690331733</v>
      </c>
      <c r="BE471">
        <f>AVERAGE(AV471:AX471)</f>
        <v>132.07178437194901</v>
      </c>
      <c r="BF471">
        <f>AVERAGE(AY471:BA471)</f>
        <v>191.54409617559566</v>
      </c>
      <c r="BG471">
        <f>AVERAGE(BB471:BF471)</f>
        <v>169.44829617048453</v>
      </c>
      <c r="BH471">
        <f>LOG10(BG471)</f>
        <v>2.2290372062953985</v>
      </c>
      <c r="BI471">
        <f>STDEVA(BB471:BF471)/BG471</f>
        <v>0.2223502496460687</v>
      </c>
      <c r="BJ471">
        <f>COUNT(BB471:BF471)</f>
        <v>5</v>
      </c>
      <c r="BK471">
        <v>470</v>
      </c>
      <c r="BL471">
        <f t="shared" si="14"/>
        <v>0.86586336546401121</v>
      </c>
      <c r="BM471">
        <f t="shared" si="15"/>
        <v>-0.20778871141311969</v>
      </c>
    </row>
    <row r="472" spans="1:65" x14ac:dyDescent="0.25">
      <c r="A472" t="s">
        <v>2310</v>
      </c>
      <c r="B472">
        <v>1</v>
      </c>
      <c r="C472">
        <v>1</v>
      </c>
      <c r="D472">
        <v>3.9857999999999998</v>
      </c>
      <c r="E472">
        <v>0.97328693785421105</v>
      </c>
      <c r="F472" s="1">
        <f>-LOG10(E472)</f>
        <v>1.1759105100840923E-2</v>
      </c>
      <c r="G472">
        <v>0.84511641206174104</v>
      </c>
      <c r="H472">
        <v>1.73074898827589</v>
      </c>
      <c r="I472">
        <v>5.0122079269904501E-2</v>
      </c>
      <c r="J472" t="s">
        <v>0</v>
      </c>
      <c r="K472" t="s">
        <v>1</v>
      </c>
      <c r="L472">
        <v>87831.946200000006</v>
      </c>
      <c r="M472" t="s">
        <v>2311</v>
      </c>
      <c r="N472">
        <v>381.03310083910799</v>
      </c>
      <c r="O472">
        <v>338.21019178516002</v>
      </c>
      <c r="P472">
        <v>318.95026627424602</v>
      </c>
      <c r="Q472">
        <v>489.61249721849498</v>
      </c>
      <c r="R472">
        <v>759.52442546930001</v>
      </c>
      <c r="S472">
        <v>600.84593015334895</v>
      </c>
      <c r="T472">
        <v>176.72432876782901</v>
      </c>
      <c r="U472">
        <v>116.197626386839</v>
      </c>
      <c r="V472">
        <v>153.624069173317</v>
      </c>
      <c r="W472">
        <v>232.66673256329099</v>
      </c>
      <c r="X472">
        <v>302.84118415189198</v>
      </c>
      <c r="Y472">
        <v>482.99841326857899</v>
      </c>
      <c r="Z472">
        <v>11.8596346157005</v>
      </c>
      <c r="AC472">
        <f>AVERAGE(N472:P472)</f>
        <v>346.06451963283797</v>
      </c>
      <c r="AD472">
        <f>AVERAGE(Q472:S472)</f>
        <v>616.66095094704804</v>
      </c>
      <c r="AE472">
        <f>AVERAGE(T472:V472)</f>
        <v>148.84867477599502</v>
      </c>
      <c r="AF472">
        <f>AVERAGE(W472:Y472)</f>
        <v>339.50210999458733</v>
      </c>
      <c r="AG472">
        <f>AVERAGE(Z472:AB472)</f>
        <v>11.8596346157005</v>
      </c>
      <c r="AH472">
        <f>AVERAGE(AC472:AG472)</f>
        <v>292.58717799323375</v>
      </c>
      <c r="AI472">
        <f>LOG10(AH472)</f>
        <v>2.4662552901802761</v>
      </c>
      <c r="AJ472">
        <f>STDEVA(AC472:AG472)/AH472</f>
        <v>0.78227963888707353</v>
      </c>
      <c r="AK472">
        <f>COUNT(AC472:AG472)</f>
        <v>5</v>
      </c>
      <c r="AL472">
        <v>355</v>
      </c>
      <c r="AM472">
        <v>325.90126412115802</v>
      </c>
      <c r="AN472">
        <v>304.56540229185902</v>
      </c>
      <c r="AO472">
        <v>340.698768149393</v>
      </c>
      <c r="AP472">
        <v>292.16455736818699</v>
      </c>
      <c r="AQ472">
        <v>169.246300987723</v>
      </c>
      <c r="AR472">
        <v>333.44895823187801</v>
      </c>
      <c r="AS472">
        <v>6.1897419497600197</v>
      </c>
      <c r="AT472">
        <v>42.194069769429603</v>
      </c>
      <c r="AU472">
        <v>18.685801001483501</v>
      </c>
      <c r="AV472">
        <v>208.63011182437799</v>
      </c>
      <c r="AW472">
        <v>126.54684276144199</v>
      </c>
      <c r="AX472">
        <v>106.077138951509</v>
      </c>
      <c r="AY472">
        <v>64.919053193554902</v>
      </c>
      <c r="AZ472">
        <v>85.539972249817296</v>
      </c>
      <c r="BA472">
        <v>97.2725904934087</v>
      </c>
      <c r="BB472">
        <f>AVERAGE(AM472:AO472)</f>
        <v>323.72181152080333</v>
      </c>
      <c r="BC472">
        <f>AVERAGE(AP472:AR472)</f>
        <v>264.95327219592934</v>
      </c>
      <c r="BD472">
        <f>AVERAGE(AS472:AU472)</f>
        <v>22.356537573557706</v>
      </c>
      <c r="BE472">
        <f>AVERAGE(AV472:AX472)</f>
        <v>147.08469784577633</v>
      </c>
      <c r="BF472">
        <f>AVERAGE(AY472:BA472)</f>
        <v>82.57720531226029</v>
      </c>
      <c r="BG472">
        <f>AVERAGE(BB472:BF472)</f>
        <v>168.13870488966538</v>
      </c>
      <c r="BH472">
        <f>LOG10(BG472)</f>
        <v>2.2256676978840586</v>
      </c>
      <c r="BI472">
        <f>STDEVA(BB472:BF472)/BG472</f>
        <v>0.74400245178305358</v>
      </c>
      <c r="BJ472">
        <f>COUNT(BB472:BF472)</f>
        <v>5</v>
      </c>
      <c r="BK472">
        <v>471</v>
      </c>
      <c r="BL472">
        <f t="shared" si="14"/>
        <v>1.7401536319982538</v>
      </c>
      <c r="BM472">
        <f t="shared" si="15"/>
        <v>0.79921468213011149</v>
      </c>
    </row>
    <row r="473" spans="1:65" x14ac:dyDescent="0.25">
      <c r="A473" t="s">
        <v>1183</v>
      </c>
      <c r="B473">
        <v>17</v>
      </c>
      <c r="C473">
        <v>1</v>
      </c>
      <c r="D473">
        <v>66.273099999999999</v>
      </c>
      <c r="E473">
        <v>0.21220939253007101</v>
      </c>
      <c r="F473" s="1">
        <f>-LOG10(E473)</f>
        <v>0.67323539784416331</v>
      </c>
      <c r="G473">
        <v>0.37326905029366497</v>
      </c>
      <c r="H473">
        <v>1.2035293120769099</v>
      </c>
      <c r="I473">
        <v>0.234362475144507</v>
      </c>
      <c r="J473" t="s">
        <v>1</v>
      </c>
      <c r="K473" t="s">
        <v>0</v>
      </c>
      <c r="L473">
        <v>193620.80799999999</v>
      </c>
      <c r="M473" t="s">
        <v>1184</v>
      </c>
      <c r="N473">
        <v>75.880545388533903</v>
      </c>
      <c r="P473">
        <v>61.301206261333299</v>
      </c>
      <c r="Q473">
        <v>403.14520776977002</v>
      </c>
      <c r="R473">
        <v>256.60592596522702</v>
      </c>
      <c r="S473">
        <v>316.00989995001601</v>
      </c>
      <c r="T473">
        <v>221.96306089466501</v>
      </c>
      <c r="U473">
        <v>260.25561697678</v>
      </c>
      <c r="V473">
        <v>170.80668622854</v>
      </c>
      <c r="W473">
        <v>107.431071416376</v>
      </c>
      <c r="X473">
        <v>111.52914833824001</v>
      </c>
      <c r="Y473">
        <v>99.663707045466296</v>
      </c>
      <c r="Z473">
        <v>8.2426179456199602</v>
      </c>
      <c r="AC473">
        <f>AVERAGE(N473:P473)</f>
        <v>68.590875824933605</v>
      </c>
      <c r="AD473">
        <f>AVERAGE(Q473:S473)</f>
        <v>325.25367789500433</v>
      </c>
      <c r="AE473">
        <f>AVERAGE(T473:V473)</f>
        <v>217.67512136666167</v>
      </c>
      <c r="AF473">
        <f>AVERAGE(W473:Y473)</f>
        <v>106.20797560002744</v>
      </c>
      <c r="AG473">
        <f>AVERAGE(Z473:AB473)</f>
        <v>8.2426179456199602</v>
      </c>
      <c r="AH473">
        <f>AVERAGE(AC473:AG473)</f>
        <v>145.1940537264494</v>
      </c>
      <c r="AI473">
        <f>LOG10(AH473)</f>
        <v>2.1619488306432024</v>
      </c>
      <c r="AJ473">
        <f>STDEVA(AC473:AG473)/AH473</f>
        <v>0.86995124364747589</v>
      </c>
      <c r="AK473">
        <f>COUNT(AC473:AG473)</f>
        <v>5</v>
      </c>
      <c r="AL473">
        <v>508</v>
      </c>
      <c r="AM473">
        <v>8.6100271677014106</v>
      </c>
      <c r="AN473">
        <v>13.621144164580601</v>
      </c>
      <c r="AO473">
        <v>5.2325744628826403</v>
      </c>
      <c r="AP473">
        <v>146.44233912085599</v>
      </c>
      <c r="AQ473">
        <v>235.08441379465</v>
      </c>
      <c r="AR473">
        <v>157.78510368505499</v>
      </c>
      <c r="AS473">
        <v>148.24514309481199</v>
      </c>
      <c r="AT473">
        <v>143.81866070363901</v>
      </c>
      <c r="AU473">
        <v>151.68389629620501</v>
      </c>
      <c r="AV473">
        <v>167.09898035197</v>
      </c>
      <c r="AW473">
        <v>197.00957153061299</v>
      </c>
      <c r="AX473">
        <v>154.26305423598501</v>
      </c>
      <c r="AY473">
        <v>337.16273047801599</v>
      </c>
      <c r="AZ473">
        <v>328.32357195395099</v>
      </c>
      <c r="BA473">
        <v>324.40668873691999</v>
      </c>
      <c r="BB473">
        <f>AVERAGE(AM473:AO473)</f>
        <v>9.15458193172155</v>
      </c>
      <c r="BC473">
        <f>AVERAGE(AP473:AR473)</f>
        <v>179.77061886685365</v>
      </c>
      <c r="BD473">
        <f>AVERAGE(AS473:AU473)</f>
        <v>147.91590003155201</v>
      </c>
      <c r="BE473">
        <f>AVERAGE(AV473:AX473)</f>
        <v>172.790535372856</v>
      </c>
      <c r="BF473">
        <f>AVERAGE(AY473:BA473)</f>
        <v>329.96433038962897</v>
      </c>
      <c r="BG473">
        <f>AVERAGE(BB473:BF473)</f>
        <v>167.91919331852242</v>
      </c>
      <c r="BH473">
        <f>LOG10(BG473)</f>
        <v>2.2251003392346829</v>
      </c>
      <c r="BI473">
        <f>STDEVA(BB473:BF473)/BG473</f>
        <v>0.6791927087276588</v>
      </c>
      <c r="BJ473">
        <f>COUNT(BB473:BF473)</f>
        <v>5</v>
      </c>
      <c r="BK473">
        <v>472</v>
      </c>
      <c r="BL473">
        <f t="shared" si="14"/>
        <v>0.86466621746469341</v>
      </c>
      <c r="BM473">
        <f t="shared" si="15"/>
        <v>-0.20978477062455939</v>
      </c>
    </row>
    <row r="474" spans="1:65" x14ac:dyDescent="0.25">
      <c r="A474" t="s">
        <v>357</v>
      </c>
      <c r="B474">
        <v>20</v>
      </c>
      <c r="C474">
        <v>7</v>
      </c>
      <c r="D474">
        <v>105.7881</v>
      </c>
      <c r="E474">
        <v>2.0676161618226802E-2</v>
      </c>
      <c r="F474" s="1">
        <f>-LOG10(E474)</f>
        <v>1.6845300817650475</v>
      </c>
      <c r="G474">
        <v>0.132221853911729</v>
      </c>
      <c r="H474">
        <v>1.6962200002652501</v>
      </c>
      <c r="I474">
        <v>0.65831032399696299</v>
      </c>
      <c r="J474" t="s">
        <v>1</v>
      </c>
      <c r="K474" t="s">
        <v>0</v>
      </c>
      <c r="L474">
        <v>87870.699099999998</v>
      </c>
      <c r="M474" t="s">
        <v>358</v>
      </c>
      <c r="N474">
        <v>180.60350736391101</v>
      </c>
      <c r="O474">
        <v>103.453555954075</v>
      </c>
      <c r="P474">
        <v>134.77461277056901</v>
      </c>
      <c r="Q474">
        <v>50.893562957516203</v>
      </c>
      <c r="R474">
        <v>165.07758398965601</v>
      </c>
      <c r="S474">
        <v>153.641543155329</v>
      </c>
      <c r="T474">
        <v>115.067990572903</v>
      </c>
      <c r="U474">
        <v>140.30648718353001</v>
      </c>
      <c r="V474">
        <v>135.07577541982599</v>
      </c>
      <c r="W474">
        <v>71.937203547111196</v>
      </c>
      <c r="X474">
        <v>73.574439376092201</v>
      </c>
      <c r="Y474">
        <v>89.036328655414096</v>
      </c>
      <c r="Z474">
        <v>5.5182589665139901</v>
      </c>
      <c r="AA474">
        <v>5.7359735154342903</v>
      </c>
      <c r="AB474">
        <v>11.693223946038801</v>
      </c>
      <c r="AC474">
        <f>AVERAGE(N474:P474)</f>
        <v>139.610558696185</v>
      </c>
      <c r="AD474">
        <f>AVERAGE(Q474:S474)</f>
        <v>123.20423003416708</v>
      </c>
      <c r="AE474">
        <f>AVERAGE(T474:V474)</f>
        <v>130.15008439208634</v>
      </c>
      <c r="AF474">
        <f>AVERAGE(W474:Y474)</f>
        <v>78.182657192872497</v>
      </c>
      <c r="AG474">
        <f>AVERAGE(Z474:AB474)</f>
        <v>7.6491521426623601</v>
      </c>
      <c r="AH474">
        <f>AVERAGE(AC474:AG474)</f>
        <v>95.759336491594667</v>
      </c>
      <c r="AI474">
        <f>LOG10(AH474)</f>
        <v>1.9811811282187652</v>
      </c>
      <c r="AJ474">
        <f>STDEVA(AC474:AG474)/AH474</f>
        <v>0.57033667140148903</v>
      </c>
      <c r="AK474">
        <f>COUNT(AC474:AG474)</f>
        <v>5</v>
      </c>
      <c r="AL474">
        <v>596</v>
      </c>
      <c r="AM474">
        <v>114.69514486335</v>
      </c>
      <c r="AN474">
        <v>182.54282283895299</v>
      </c>
      <c r="AO474">
        <v>142.819319517069</v>
      </c>
      <c r="AP474">
        <v>252.56862036784301</v>
      </c>
      <c r="AQ474">
        <v>147.32193859658099</v>
      </c>
      <c r="AR474">
        <v>320.05111943559598</v>
      </c>
      <c r="AS474">
        <v>136.89467042874199</v>
      </c>
      <c r="AT474">
        <v>88.690263464364705</v>
      </c>
      <c r="AU474">
        <v>71.686465847706501</v>
      </c>
      <c r="AV474">
        <v>288.61661685946899</v>
      </c>
      <c r="AW474">
        <v>200.43101314821101</v>
      </c>
      <c r="AX474">
        <v>228.39540231221801</v>
      </c>
      <c r="AY474">
        <v>103.63989870184299</v>
      </c>
      <c r="AZ474">
        <v>83.876188395601801</v>
      </c>
      <c r="BA474">
        <v>74.204041760048995</v>
      </c>
      <c r="BB474">
        <f>AVERAGE(AM474:AO474)</f>
        <v>146.68576240645731</v>
      </c>
      <c r="BC474">
        <f>AVERAGE(AP474:AR474)</f>
        <v>239.98055946667333</v>
      </c>
      <c r="BD474">
        <f>AVERAGE(AS474:AU474)</f>
        <v>99.09046658027107</v>
      </c>
      <c r="BE474">
        <f>AVERAGE(AV474:AX474)</f>
        <v>239.14767743996603</v>
      </c>
      <c r="BF474">
        <f>AVERAGE(AY474:BA474)</f>
        <v>87.240042952497944</v>
      </c>
      <c r="BG474">
        <f>AVERAGE(BB474:BF474)</f>
        <v>162.42890176917314</v>
      </c>
      <c r="BH474">
        <f>LOG10(BG474)</f>
        <v>2.2106633079229785</v>
      </c>
      <c r="BI474">
        <f>STDEVA(BB474:BF474)/BG474</f>
        <v>0.45463658482191732</v>
      </c>
      <c r="BJ474">
        <f>COUNT(BB474:BF474)</f>
        <v>5</v>
      </c>
      <c r="BK474">
        <v>473</v>
      </c>
      <c r="BL474">
        <f t="shared" si="14"/>
        <v>0.58954616726817344</v>
      </c>
      <c r="BM474">
        <f t="shared" si="15"/>
        <v>-0.76232330003541637</v>
      </c>
    </row>
    <row r="475" spans="1:65" x14ac:dyDescent="0.25">
      <c r="A475" t="s">
        <v>1776</v>
      </c>
      <c r="B475">
        <v>116</v>
      </c>
      <c r="C475">
        <v>8</v>
      </c>
      <c r="D475">
        <v>559.90949999999998</v>
      </c>
      <c r="E475">
        <v>0.52246388827191503</v>
      </c>
      <c r="F475" s="1">
        <f>-LOG10(E475)</f>
        <v>0.28194372180297717</v>
      </c>
      <c r="G475">
        <v>0.60432356491424699</v>
      </c>
      <c r="H475">
        <v>1.1135814220329801</v>
      </c>
      <c r="I475">
        <v>9.5922055495377898E-2</v>
      </c>
      <c r="J475" t="s">
        <v>1</v>
      </c>
      <c r="K475" t="s">
        <v>0</v>
      </c>
      <c r="L475">
        <v>508324.79100000003</v>
      </c>
      <c r="M475" t="s">
        <v>1777</v>
      </c>
      <c r="N475">
        <v>70.636536754343894</v>
      </c>
      <c r="O475">
        <v>82.470181059904306</v>
      </c>
      <c r="P475">
        <v>149.495410824316</v>
      </c>
      <c r="Q475">
        <v>145.04394569954701</v>
      </c>
      <c r="R475">
        <v>168.067460346091</v>
      </c>
      <c r="S475">
        <v>130.962258958479</v>
      </c>
      <c r="T475">
        <v>359.21812205203003</v>
      </c>
      <c r="U475">
        <v>259.028473645796</v>
      </c>
      <c r="V475">
        <v>311.01381574427302</v>
      </c>
      <c r="W475">
        <v>88.835920219666605</v>
      </c>
      <c r="X475">
        <v>104.98795520489401</v>
      </c>
      <c r="Y475">
        <v>94.581612839641494</v>
      </c>
      <c r="Z475">
        <v>31.203859909591898</v>
      </c>
      <c r="AA475">
        <v>95.497113488838195</v>
      </c>
      <c r="AB475">
        <v>79.534844166770796</v>
      </c>
      <c r="AC475">
        <f>AVERAGE(N475:P475)</f>
        <v>100.86737621285472</v>
      </c>
      <c r="AD475">
        <f>AVERAGE(Q475:S475)</f>
        <v>148.02455500137231</v>
      </c>
      <c r="AE475">
        <f>AVERAGE(T475:V475)</f>
        <v>309.75347048069966</v>
      </c>
      <c r="AF475">
        <f>AVERAGE(W475:Y475)</f>
        <v>96.13516275473404</v>
      </c>
      <c r="AG475">
        <f>AVERAGE(Z475:AB475)</f>
        <v>68.745272521733625</v>
      </c>
      <c r="AH475">
        <f>AVERAGE(AC475:AG475)</f>
        <v>144.70516739427885</v>
      </c>
      <c r="AI475">
        <f>LOG10(AH475)</f>
        <v>2.1604840399701168</v>
      </c>
      <c r="AJ475">
        <f>STDEVA(AC475:AG475)/AH475</f>
        <v>0.66735341354820632</v>
      </c>
      <c r="AK475">
        <f>COUNT(AC475:AG475)</f>
        <v>5</v>
      </c>
      <c r="AL475">
        <v>509</v>
      </c>
      <c r="AM475">
        <v>94.025134296668199</v>
      </c>
      <c r="AN475">
        <v>87.083203694605402</v>
      </c>
      <c r="AO475">
        <v>56.609179033679901</v>
      </c>
      <c r="AP475">
        <v>103.521518342254</v>
      </c>
      <c r="AQ475">
        <v>121.97928690893301</v>
      </c>
      <c r="AR475">
        <v>90.617356346916694</v>
      </c>
      <c r="AS475">
        <v>140.26397745285499</v>
      </c>
      <c r="AT475">
        <v>268.05204316963602</v>
      </c>
      <c r="AU475">
        <v>163.299097162257</v>
      </c>
      <c r="AV475">
        <v>115.323181143734</v>
      </c>
      <c r="AW475">
        <v>86.574888600654901</v>
      </c>
      <c r="AX475">
        <v>151.23957664089099</v>
      </c>
      <c r="AY475">
        <v>229.61674063018901</v>
      </c>
      <c r="AZ475">
        <v>425.502793239455</v>
      </c>
      <c r="BA475">
        <v>283.40681457390099</v>
      </c>
      <c r="BB475">
        <f>AVERAGE(AM475:AO475)</f>
        <v>79.23917234165117</v>
      </c>
      <c r="BC475">
        <f>AVERAGE(AP475:AR475)</f>
        <v>105.37272053270124</v>
      </c>
      <c r="BD475">
        <f>AVERAGE(AS475:AU475)</f>
        <v>190.53837259491601</v>
      </c>
      <c r="BE475">
        <f>AVERAGE(AV475:AX475)</f>
        <v>117.71254879509331</v>
      </c>
      <c r="BF475">
        <f>AVERAGE(AY475:BA475)</f>
        <v>312.84211614784834</v>
      </c>
      <c r="BG475">
        <f>AVERAGE(BB475:BF475)</f>
        <v>161.14098608244203</v>
      </c>
      <c r="BH475">
        <f>LOG10(BG475)</f>
        <v>2.2072060169278198</v>
      </c>
      <c r="BI475">
        <f>STDEVA(BB475:BF475)/BG475</f>
        <v>0.58529654502653794</v>
      </c>
      <c r="BJ475">
        <f>COUNT(BB475:BF475)</f>
        <v>5</v>
      </c>
      <c r="BK475">
        <v>474</v>
      </c>
      <c r="BL475">
        <f t="shared" si="14"/>
        <v>0.89800348696045351</v>
      </c>
      <c r="BM475">
        <f t="shared" si="15"/>
        <v>-0.15520704790447346</v>
      </c>
    </row>
    <row r="476" spans="1:65" x14ac:dyDescent="0.25">
      <c r="A476" t="s">
        <v>189</v>
      </c>
      <c r="B476">
        <v>3</v>
      </c>
      <c r="C476">
        <v>1</v>
      </c>
      <c r="D476">
        <v>10.944000000000001</v>
      </c>
      <c r="E476">
        <v>4.6234977766449496E-3</v>
      </c>
      <c r="F476" s="1">
        <f>-LOG10(E476)</f>
        <v>2.3350293468793764</v>
      </c>
      <c r="G476">
        <v>6.3588820498387003E-2</v>
      </c>
      <c r="H476">
        <v>1.82410090540046</v>
      </c>
      <c r="I476">
        <v>0.844053061479072</v>
      </c>
      <c r="J476" t="s">
        <v>0</v>
      </c>
      <c r="K476" t="s">
        <v>1</v>
      </c>
      <c r="L476">
        <v>146752.1048</v>
      </c>
      <c r="M476" t="s">
        <v>190</v>
      </c>
      <c r="N476">
        <v>516.26337154564601</v>
      </c>
      <c r="O476">
        <v>467.43586197984001</v>
      </c>
      <c r="P476">
        <v>557.07752052647902</v>
      </c>
      <c r="Q476">
        <v>200.24949333757499</v>
      </c>
      <c r="R476">
        <v>253.25513977822499</v>
      </c>
      <c r="S476">
        <v>227.787216908652</v>
      </c>
      <c r="T476">
        <v>341.90830668686601</v>
      </c>
      <c r="U476">
        <v>411.075548899105</v>
      </c>
      <c r="V476">
        <v>346.01549397518801</v>
      </c>
      <c r="W476">
        <v>133.74593118967999</v>
      </c>
      <c r="X476">
        <v>93.356559107034101</v>
      </c>
      <c r="Y476">
        <v>96.639196291557695</v>
      </c>
      <c r="Z476">
        <v>194.038843818228</v>
      </c>
      <c r="AA476">
        <v>234.095346263495</v>
      </c>
      <c r="AB476">
        <v>278.51466184946099</v>
      </c>
      <c r="AC476">
        <f>AVERAGE(N476:P476)</f>
        <v>513.59225135065503</v>
      </c>
      <c r="AD476">
        <f>AVERAGE(Q476:S476)</f>
        <v>227.09728334148397</v>
      </c>
      <c r="AE476">
        <f>AVERAGE(T476:V476)</f>
        <v>366.33311652038634</v>
      </c>
      <c r="AF476">
        <f>AVERAGE(W476:Y476)</f>
        <v>107.91389552942394</v>
      </c>
      <c r="AG476">
        <f>AVERAGE(Z476:AB476)</f>
        <v>235.54961731039467</v>
      </c>
      <c r="AH476">
        <f>AVERAGE(AC476:AG476)</f>
        <v>290.09723281046882</v>
      </c>
      <c r="AI476">
        <f>LOG10(AH476)</f>
        <v>2.4625435861591773</v>
      </c>
      <c r="AJ476">
        <f>STDEVA(AC476:AG476)/AH476</f>
        <v>0.53373937214833189</v>
      </c>
      <c r="AK476">
        <f>COUNT(AC476:AG476)</f>
        <v>5</v>
      </c>
      <c r="AL476">
        <v>358</v>
      </c>
      <c r="AM476">
        <v>105.40729853779099</v>
      </c>
      <c r="AN476">
        <v>112.933421698464</v>
      </c>
      <c r="AO476">
        <v>91.815962341153593</v>
      </c>
      <c r="AP476">
        <v>152.91214996525699</v>
      </c>
      <c r="AQ476">
        <v>188.187725610748</v>
      </c>
      <c r="AR476">
        <v>175.041280595655</v>
      </c>
      <c r="AS476">
        <v>248.33249733404401</v>
      </c>
      <c r="AT476">
        <v>228.111628686361</v>
      </c>
      <c r="AU476">
        <v>274.07529287561499</v>
      </c>
      <c r="AV476">
        <v>148.32354435679599</v>
      </c>
      <c r="AW476">
        <v>175.84972780729001</v>
      </c>
      <c r="AX476">
        <v>147.135363218566</v>
      </c>
      <c r="AY476">
        <v>119.419983418673</v>
      </c>
      <c r="AZ476">
        <v>99.493314640388405</v>
      </c>
      <c r="BA476">
        <v>118.496871788908</v>
      </c>
      <c r="BB476">
        <f>AVERAGE(AM476:AO476)</f>
        <v>103.38556085913619</v>
      </c>
      <c r="BC476">
        <f>AVERAGE(AP476:AR476)</f>
        <v>172.04705205721999</v>
      </c>
      <c r="BD476">
        <f>AVERAGE(AS476:AU476)</f>
        <v>250.17313963200664</v>
      </c>
      <c r="BE476">
        <f>AVERAGE(AV476:AX476)</f>
        <v>157.102878460884</v>
      </c>
      <c r="BF476">
        <f>AVERAGE(AY476:BA476)</f>
        <v>112.47005661598979</v>
      </c>
      <c r="BG476">
        <f>AVERAGE(BB476:BF476)</f>
        <v>159.0357375250473</v>
      </c>
      <c r="BH476">
        <f>LOG10(BG476)</f>
        <v>2.2014947272509335</v>
      </c>
      <c r="BI476">
        <f>STDEVA(BB476:BF476)/BG476</f>
        <v>0.36858491388462628</v>
      </c>
      <c r="BJ476">
        <f>COUNT(BB476:BF476)</f>
        <v>5</v>
      </c>
      <c r="BK476">
        <v>475</v>
      </c>
      <c r="BL476">
        <f t="shared" si="14"/>
        <v>1.8241009054004609</v>
      </c>
      <c r="BM476">
        <f t="shared" si="15"/>
        <v>0.86718553854558178</v>
      </c>
    </row>
    <row r="477" spans="1:65" x14ac:dyDescent="0.25">
      <c r="A477" t="s">
        <v>331</v>
      </c>
      <c r="B477">
        <v>6</v>
      </c>
      <c r="C477">
        <v>1</v>
      </c>
      <c r="D477">
        <v>24.803899999999999</v>
      </c>
      <c r="E477">
        <v>1.7585681627558799E-2</v>
      </c>
      <c r="F477" s="1">
        <f>-LOG10(E477)</f>
        <v>1.7548407936051924</v>
      </c>
      <c r="G477">
        <v>0.121883459799165</v>
      </c>
      <c r="H477">
        <v>5.7599690624281799</v>
      </c>
      <c r="I477">
        <v>0.682968956770864</v>
      </c>
      <c r="J477" t="s">
        <v>1</v>
      </c>
      <c r="K477" t="s">
        <v>0</v>
      </c>
      <c r="L477">
        <v>141395.8916</v>
      </c>
      <c r="M477" t="s">
        <v>332</v>
      </c>
      <c r="T477">
        <v>138.490796150828</v>
      </c>
      <c r="U477">
        <v>74.504754204968293</v>
      </c>
      <c r="V477">
        <v>185.79899665700299</v>
      </c>
      <c r="AE477">
        <f>AVERAGE(T477:V477)</f>
        <v>132.93151567093309</v>
      </c>
      <c r="AH477">
        <f>AVERAGE(AC477:AG477)</f>
        <v>132.93151567093309</v>
      </c>
      <c r="AI477">
        <f>LOG10(AH477)</f>
        <v>2.1236279565587668</v>
      </c>
      <c r="AK477">
        <f>COUNT(AC477:AG477)</f>
        <v>1</v>
      </c>
      <c r="AL477">
        <v>521</v>
      </c>
      <c r="AM477">
        <v>278.32481162377002</v>
      </c>
      <c r="AN477">
        <v>290.70403545132501</v>
      </c>
      <c r="AO477">
        <v>321.827992623022</v>
      </c>
      <c r="AP477">
        <v>12.782182726575</v>
      </c>
      <c r="AS477">
        <v>20.443080757403699</v>
      </c>
      <c r="AV477">
        <v>476.673081682727</v>
      </c>
      <c r="AW477">
        <v>465.51047590477799</v>
      </c>
      <c r="AX477">
        <v>406.25178179134599</v>
      </c>
      <c r="AY477">
        <v>8.6185513823112192</v>
      </c>
      <c r="BA477">
        <v>15.9082591155227</v>
      </c>
      <c r="BB477">
        <f>AVERAGE(AM477:AO477)</f>
        <v>296.95227989937234</v>
      </c>
      <c r="BC477">
        <f>AVERAGE(AP477:AR477)</f>
        <v>12.782182726575</v>
      </c>
      <c r="BD477">
        <f>AVERAGE(AS477:AU477)</f>
        <v>20.443080757403699</v>
      </c>
      <c r="BE477">
        <f>AVERAGE(AV477:AX477)</f>
        <v>449.47844645961703</v>
      </c>
      <c r="BF477">
        <f>AVERAGE(AY477:BA477)</f>
        <v>12.26340524891696</v>
      </c>
      <c r="BG477">
        <f>AVERAGE(BB477:BF477)</f>
        <v>158.383879018377</v>
      </c>
      <c r="BH477">
        <f>LOG10(BG477)</f>
        <v>2.199710975172299</v>
      </c>
      <c r="BI477">
        <f>STDEVA(BB477:BF477)/BG477</f>
        <v>1.2843369203561037</v>
      </c>
      <c r="BJ477">
        <f>COUNT(BB477:BF477)</f>
        <v>5</v>
      </c>
      <c r="BK477">
        <v>476</v>
      </c>
      <c r="BL477">
        <f t="shared" si="14"/>
        <v>0.8392995328489794</v>
      </c>
      <c r="BM477">
        <f t="shared" si="15"/>
        <v>-0.25274231707613037</v>
      </c>
    </row>
    <row r="478" spans="1:65" x14ac:dyDescent="0.25">
      <c r="A478" t="s">
        <v>1023</v>
      </c>
      <c r="B478">
        <v>4</v>
      </c>
      <c r="C478">
        <v>1</v>
      </c>
      <c r="D478">
        <v>22.8215</v>
      </c>
      <c r="E478">
        <v>0.15792132563872999</v>
      </c>
      <c r="F478" s="1">
        <f>-LOG10(E478)</f>
        <v>0.80155921906166583</v>
      </c>
      <c r="G478">
        <v>0.32211665399623701</v>
      </c>
      <c r="H478">
        <v>1.6100784905013701</v>
      </c>
      <c r="I478">
        <v>0.28858718344880802</v>
      </c>
      <c r="J478" t="s">
        <v>1</v>
      </c>
      <c r="K478" t="s">
        <v>0</v>
      </c>
      <c r="L478">
        <v>130310.8367</v>
      </c>
      <c r="M478" t="s">
        <v>1024</v>
      </c>
      <c r="AA478">
        <v>584.68107671092901</v>
      </c>
      <c r="AG478">
        <f>AVERAGE(Z478:AB478)</f>
        <v>584.68107671092901</v>
      </c>
      <c r="AH478">
        <f>AVERAGE(AC478:AG478)</f>
        <v>584.68107671092901</v>
      </c>
      <c r="AI478">
        <f>LOG10(AH478)</f>
        <v>2.7669190380599376</v>
      </c>
      <c r="AK478">
        <f>COUNT(AC478:AG478)</f>
        <v>1</v>
      </c>
      <c r="AL478">
        <v>255</v>
      </c>
      <c r="AM478">
        <v>547.25692062365601</v>
      </c>
      <c r="AO478">
        <v>33.845521322790198</v>
      </c>
      <c r="AT478">
        <v>109.451059674034</v>
      </c>
      <c r="AU478">
        <v>245.947721867372</v>
      </c>
      <c r="AZ478">
        <v>4.8812019275977203</v>
      </c>
      <c r="BB478">
        <f>AVERAGE(AM478:AO478)</f>
        <v>290.55122097322311</v>
      </c>
      <c r="BD478">
        <f>AVERAGE(AS478:AU478)</f>
        <v>177.69939077070299</v>
      </c>
      <c r="BF478">
        <f>AVERAGE(AY478:BA478)</f>
        <v>4.8812019275977203</v>
      </c>
      <c r="BG478">
        <f>AVERAGE(BB478:BF478)</f>
        <v>157.71060455717461</v>
      </c>
      <c r="BH478">
        <f>LOG10(BG478)</f>
        <v>2.1978608965363993</v>
      </c>
      <c r="BI478">
        <f>STDEVA(BB478:BF478)/BG478</f>
        <v>0.91230498716559028</v>
      </c>
      <c r="BJ478">
        <f>COUNT(BB478:BF478)</f>
        <v>3</v>
      </c>
      <c r="BK478">
        <v>477</v>
      </c>
      <c r="BL478">
        <f t="shared" si="14"/>
        <v>3.7073035028469845</v>
      </c>
      <c r="BM478">
        <f t="shared" si="15"/>
        <v>1.8903702279514307</v>
      </c>
    </row>
    <row r="479" spans="1:65" x14ac:dyDescent="0.25">
      <c r="A479" t="s">
        <v>831</v>
      </c>
      <c r="B479">
        <v>19</v>
      </c>
      <c r="C479">
        <v>3</v>
      </c>
      <c r="D479">
        <v>81.134699999999995</v>
      </c>
      <c r="E479">
        <v>8.9938864641725694E-2</v>
      </c>
      <c r="F479" s="1">
        <f>-LOG10(E479)</f>
        <v>1.0460525991223768</v>
      </c>
      <c r="G479">
        <v>0.22908175840285899</v>
      </c>
      <c r="H479">
        <v>1.22432867079372</v>
      </c>
      <c r="I479">
        <v>0.39613082874958699</v>
      </c>
      <c r="J479" t="s">
        <v>0</v>
      </c>
      <c r="K479" t="s">
        <v>1</v>
      </c>
      <c r="L479">
        <v>169177.03750000001</v>
      </c>
      <c r="M479" t="s">
        <v>832</v>
      </c>
      <c r="N479">
        <v>78.821379966608106</v>
      </c>
      <c r="O479">
        <v>161.70580319019601</v>
      </c>
      <c r="P479">
        <v>105.85234463068301</v>
      </c>
      <c r="Q479">
        <v>206.661152562133</v>
      </c>
      <c r="R479">
        <v>124.113548235244</v>
      </c>
      <c r="S479">
        <v>139.57869983189499</v>
      </c>
      <c r="T479">
        <v>201.76544860115001</v>
      </c>
      <c r="U479">
        <v>144.10914070724601</v>
      </c>
      <c r="V479">
        <v>212.05773142231601</v>
      </c>
      <c r="W479">
        <v>243.77471837605</v>
      </c>
      <c r="X479">
        <v>234.949688820365</v>
      </c>
      <c r="Y479">
        <v>268.95234802102698</v>
      </c>
      <c r="Z479">
        <v>235.71454283812</v>
      </c>
      <c r="AA479">
        <v>184.70083918890001</v>
      </c>
      <c r="AB479">
        <v>348.86087693623301</v>
      </c>
      <c r="AC479">
        <f>AVERAGE(N479:P479)</f>
        <v>115.45984259582904</v>
      </c>
      <c r="AD479">
        <f>AVERAGE(Q479:S479)</f>
        <v>156.78446687642401</v>
      </c>
      <c r="AE479">
        <f>AVERAGE(T479:V479)</f>
        <v>185.97744024357067</v>
      </c>
      <c r="AF479">
        <f>AVERAGE(W479:Y479)</f>
        <v>249.22558507248064</v>
      </c>
      <c r="AG479">
        <f>AVERAGE(Z479:AB479)</f>
        <v>256.42541965441768</v>
      </c>
      <c r="AH479">
        <f>AVERAGE(AC479:AG479)</f>
        <v>192.77455088854441</v>
      </c>
      <c r="AI479">
        <f>LOG10(AH479)</f>
        <v>2.2850497000119172</v>
      </c>
      <c r="AJ479">
        <f>STDEVA(AC479:AG479)/AH479</f>
        <v>0.31293870312908023</v>
      </c>
      <c r="AK479">
        <f>COUNT(AC479:AG479)</f>
        <v>5</v>
      </c>
      <c r="AL479">
        <v>442</v>
      </c>
      <c r="AM479">
        <v>268.43462507457201</v>
      </c>
      <c r="AN479">
        <v>168.185873259668</v>
      </c>
      <c r="AO479">
        <v>249.21043225391301</v>
      </c>
      <c r="AP479">
        <v>35.0154154059774</v>
      </c>
      <c r="AQ479">
        <v>16.838295428715899</v>
      </c>
      <c r="AR479">
        <v>9.7839414992875309</v>
      </c>
      <c r="AS479">
        <v>197.675165996217</v>
      </c>
      <c r="AT479">
        <v>247.52009702906301</v>
      </c>
      <c r="AU479">
        <v>222.13802789399401</v>
      </c>
      <c r="AV479">
        <v>39.310124231892402</v>
      </c>
      <c r="AW479">
        <v>81.477312213778305</v>
      </c>
      <c r="AX479">
        <v>64.733695915639601</v>
      </c>
      <c r="AY479">
        <v>292.87209595323498</v>
      </c>
      <c r="AZ479">
        <v>274.33311494771101</v>
      </c>
      <c r="BA479">
        <v>194.27080983046301</v>
      </c>
      <c r="BB479">
        <f>AVERAGE(AM479:AO479)</f>
        <v>228.61031019605102</v>
      </c>
      <c r="BC479">
        <f>AVERAGE(AP479:AR479)</f>
        <v>20.545884111326945</v>
      </c>
      <c r="BD479">
        <f>AVERAGE(AS479:AU479)</f>
        <v>222.44443030642469</v>
      </c>
      <c r="BE479">
        <f>AVERAGE(AV479:AX479)</f>
        <v>61.84037745377011</v>
      </c>
      <c r="BF479">
        <f>AVERAGE(AY479:BA479)</f>
        <v>253.825340243803</v>
      </c>
      <c r="BG479">
        <f>AVERAGE(BB479:BF479)</f>
        <v>157.45326846227516</v>
      </c>
      <c r="BH479">
        <f>LOG10(BG479)</f>
        <v>2.1971516802815327</v>
      </c>
      <c r="BI479">
        <f>STDEVA(BB479:BF479)/BG479</f>
        <v>0.68447706776039463</v>
      </c>
      <c r="BJ479">
        <f>COUNT(BB479:BF479)</f>
        <v>5</v>
      </c>
      <c r="BK479">
        <v>478</v>
      </c>
      <c r="BL479">
        <f t="shared" si="14"/>
        <v>1.224328670793722</v>
      </c>
      <c r="BM479">
        <f t="shared" si="15"/>
        <v>0.29199090122732796</v>
      </c>
    </row>
    <row r="480" spans="1:65" x14ac:dyDescent="0.25">
      <c r="A480" t="s">
        <v>571</v>
      </c>
      <c r="B480">
        <v>18</v>
      </c>
      <c r="C480">
        <v>2</v>
      </c>
      <c r="D480">
        <v>86.730800000000002</v>
      </c>
      <c r="E480">
        <v>4.9626314694329703E-2</v>
      </c>
      <c r="F480" s="1">
        <f>-LOG10(E480)</f>
        <v>1.3042879747995135</v>
      </c>
      <c r="G480">
        <v>0.18863665520051801</v>
      </c>
      <c r="H480">
        <v>1.9201884754287299</v>
      </c>
      <c r="I480">
        <v>0.50859347991987103</v>
      </c>
      <c r="J480" t="s">
        <v>0</v>
      </c>
      <c r="K480" t="s">
        <v>1</v>
      </c>
      <c r="L480">
        <v>194327.81570000001</v>
      </c>
      <c r="M480" t="s">
        <v>572</v>
      </c>
      <c r="N480">
        <v>204.76326105476701</v>
      </c>
      <c r="O480">
        <v>198.935945935315</v>
      </c>
      <c r="P480">
        <v>185.772490042757</v>
      </c>
      <c r="Q480">
        <v>235.525998017794</v>
      </c>
      <c r="R480">
        <v>126.063193739862</v>
      </c>
      <c r="S480">
        <v>94.063081490640798</v>
      </c>
      <c r="T480">
        <v>248.231268582533</v>
      </c>
      <c r="U480">
        <v>202.21547345069499</v>
      </c>
      <c r="V480">
        <v>256.53499075771202</v>
      </c>
      <c r="W480">
        <v>103.416254244844</v>
      </c>
      <c r="X480">
        <v>96.587212499488103</v>
      </c>
      <c r="Y480">
        <v>120.209208510102</v>
      </c>
      <c r="Z480">
        <v>869.98629172070002</v>
      </c>
      <c r="AA480">
        <v>768.44541948147196</v>
      </c>
      <c r="AB480">
        <v>795.14813375214999</v>
      </c>
      <c r="AC480">
        <f>AVERAGE(N480:P480)</f>
        <v>196.49056567761303</v>
      </c>
      <c r="AD480">
        <f>AVERAGE(Q480:S480)</f>
        <v>151.88409108276559</v>
      </c>
      <c r="AE480">
        <f>AVERAGE(T480:V480)</f>
        <v>235.66057759698</v>
      </c>
      <c r="AF480">
        <f>AVERAGE(W480:Y480)</f>
        <v>106.7375584181447</v>
      </c>
      <c r="AG480">
        <f>AVERAGE(Z480:AB480)</f>
        <v>811.19328165144054</v>
      </c>
      <c r="AH480">
        <f>AVERAGE(AC480:AG480)</f>
        <v>300.39321488538877</v>
      </c>
      <c r="AI480">
        <f>LOG10(AH480)</f>
        <v>2.4776901188410716</v>
      </c>
      <c r="AJ480">
        <f>STDEVA(AC480:AG480)/AH480</f>
        <v>0.96405191720882</v>
      </c>
      <c r="AK480">
        <f>COUNT(AC480:AG480)</f>
        <v>5</v>
      </c>
      <c r="AL480">
        <v>350</v>
      </c>
      <c r="AM480">
        <v>78.702942185902202</v>
      </c>
      <c r="AN480">
        <v>42.9372747844345</v>
      </c>
      <c r="AO480">
        <v>44.462498334707902</v>
      </c>
      <c r="AP480">
        <v>207.54544655553801</v>
      </c>
      <c r="AQ480">
        <v>406.69821298058002</v>
      </c>
      <c r="AR480">
        <v>172.40510499209</v>
      </c>
      <c r="AS480">
        <v>105.038661982459</v>
      </c>
      <c r="AT480">
        <v>145.51982643138001</v>
      </c>
      <c r="AU480">
        <v>121.953531262593</v>
      </c>
      <c r="AV480">
        <v>137.88765227839801</v>
      </c>
      <c r="AW480">
        <v>136.57627705739901</v>
      </c>
      <c r="AX480">
        <v>145.21023420431899</v>
      </c>
      <c r="AY480">
        <v>194.594139456455</v>
      </c>
      <c r="AZ480">
        <v>209.295497549565</v>
      </c>
      <c r="BA480">
        <v>197.76433974390599</v>
      </c>
      <c r="BB480">
        <f>AVERAGE(AM480:AO480)</f>
        <v>55.367571768348199</v>
      </c>
      <c r="BC480">
        <f>AVERAGE(AP480:AR480)</f>
        <v>262.21625484273596</v>
      </c>
      <c r="BD480">
        <f>AVERAGE(AS480:AU480)</f>
        <v>124.17067322547734</v>
      </c>
      <c r="BE480">
        <f>AVERAGE(AV480:AX480)</f>
        <v>139.89138784670536</v>
      </c>
      <c r="BF480">
        <f>AVERAGE(AY480:BA480)</f>
        <v>200.55132558330865</v>
      </c>
      <c r="BG480">
        <f>AVERAGE(BB480:BF480)</f>
        <v>156.4394426533151</v>
      </c>
      <c r="BH480">
        <f>LOG10(BG480)</f>
        <v>2.1943462600222245</v>
      </c>
      <c r="BI480">
        <f>STDEVA(BB480:BF480)/BG480</f>
        <v>0.50195675350039581</v>
      </c>
      <c r="BJ480">
        <f>COUNT(BB480:BF480)</f>
        <v>5</v>
      </c>
      <c r="BK480">
        <v>479</v>
      </c>
      <c r="BL480">
        <f t="shared" si="14"/>
        <v>1.9201884754287264</v>
      </c>
      <c r="BM480">
        <f t="shared" si="15"/>
        <v>0.94124792512412681</v>
      </c>
    </row>
    <row r="481" spans="1:65" x14ac:dyDescent="0.25">
      <c r="A481" t="s">
        <v>589</v>
      </c>
      <c r="B481">
        <v>7</v>
      </c>
      <c r="C481">
        <v>1</v>
      </c>
      <c r="D481">
        <v>29.6295</v>
      </c>
      <c r="E481">
        <v>5.2164756893379703E-2</v>
      </c>
      <c r="F481" s="1">
        <f>-LOG10(E481)</f>
        <v>1.2826228122464431</v>
      </c>
      <c r="G481">
        <v>0.191785683786521</v>
      </c>
      <c r="H481">
        <v>1.14277545298012</v>
      </c>
      <c r="I481">
        <v>0.499383983425569</v>
      </c>
      <c r="J481" t="s">
        <v>1</v>
      </c>
      <c r="K481" t="s">
        <v>0</v>
      </c>
      <c r="L481">
        <v>118958.4375</v>
      </c>
      <c r="M481" t="s">
        <v>590</v>
      </c>
      <c r="N481">
        <v>317.44706271873599</v>
      </c>
      <c r="P481">
        <v>167.89668215610001</v>
      </c>
      <c r="Q481">
        <v>195.713700815626</v>
      </c>
      <c r="R481">
        <v>174.982570201009</v>
      </c>
      <c r="S481">
        <v>178.52725308165699</v>
      </c>
      <c r="T481">
        <v>98.760925952990206</v>
      </c>
      <c r="U481">
        <v>153.65098902312201</v>
      </c>
      <c r="V481">
        <v>99.064168883268806</v>
      </c>
      <c r="W481">
        <v>257.29120078419601</v>
      </c>
      <c r="X481">
        <v>183.947865257535</v>
      </c>
      <c r="Y481">
        <v>225.65662071170399</v>
      </c>
      <c r="AC481">
        <f>AVERAGE(N481:P481)</f>
        <v>242.67187243741802</v>
      </c>
      <c r="AD481">
        <f>AVERAGE(Q481:S481)</f>
        <v>183.07450803276402</v>
      </c>
      <c r="AE481">
        <f>AVERAGE(T481:V481)</f>
        <v>117.15869461979366</v>
      </c>
      <c r="AF481">
        <f>AVERAGE(W481:Y481)</f>
        <v>222.298562251145</v>
      </c>
      <c r="AH481">
        <f>AVERAGE(AC481:AG481)</f>
        <v>191.30090933528018</v>
      </c>
      <c r="AI481">
        <f>LOG10(AH481)</f>
        <v>2.2817170344201645</v>
      </c>
      <c r="AJ481">
        <f>STDEVA(AC481:AG481)/AH481</f>
        <v>0.28892054965151404</v>
      </c>
      <c r="AK481">
        <f>COUNT(AC481:AG481)</f>
        <v>4</v>
      </c>
      <c r="AL481">
        <v>447</v>
      </c>
      <c r="AM481">
        <v>160.446510610817</v>
      </c>
      <c r="AN481">
        <v>167.60565887432199</v>
      </c>
      <c r="AO481">
        <v>227.533427077261</v>
      </c>
      <c r="AP481">
        <v>118.376610005885</v>
      </c>
      <c r="AQ481">
        <v>96.273040365518796</v>
      </c>
      <c r="AR481">
        <v>144.184324624336</v>
      </c>
      <c r="AS481">
        <v>131.93274294365099</v>
      </c>
      <c r="AT481">
        <v>150.01164839613</v>
      </c>
      <c r="AU481">
        <v>232.38108070630199</v>
      </c>
      <c r="AV481">
        <v>152.25916709486401</v>
      </c>
      <c r="AW481">
        <v>157.96503892508599</v>
      </c>
      <c r="AX481">
        <v>162.10685456921999</v>
      </c>
      <c r="AY481">
        <v>168.53770533544301</v>
      </c>
      <c r="AZ481">
        <v>135.00417534519201</v>
      </c>
      <c r="BA481">
        <v>141.43035602937499</v>
      </c>
      <c r="BB481">
        <f>AVERAGE(AM481:AO481)</f>
        <v>185.19519885413331</v>
      </c>
      <c r="BC481">
        <f>AVERAGE(AP481:AR481)</f>
        <v>119.61132499857995</v>
      </c>
      <c r="BD481">
        <f>AVERAGE(AS481:AU481)</f>
        <v>171.44182401536099</v>
      </c>
      <c r="BE481">
        <f>AVERAGE(AV481:AX481)</f>
        <v>157.44368686305666</v>
      </c>
      <c r="BF481">
        <f>AVERAGE(AY481:BA481)</f>
        <v>148.32407890333667</v>
      </c>
      <c r="BG481">
        <f>AVERAGE(BB481:BF481)</f>
        <v>156.40322272689349</v>
      </c>
      <c r="BH481">
        <f>LOG10(BG481)</f>
        <v>2.1942456975607008</v>
      </c>
      <c r="BI481">
        <f>STDEVA(BB481:BF481)/BG481</f>
        <v>0.15904640807625059</v>
      </c>
      <c r="BJ481">
        <f>COUNT(BB481:BF481)</f>
        <v>5</v>
      </c>
      <c r="BK481">
        <v>480</v>
      </c>
      <c r="BL481">
        <f t="shared" si="14"/>
        <v>1.2231263908757428</v>
      </c>
      <c r="BM481">
        <f t="shared" si="15"/>
        <v>0.29057349141080846</v>
      </c>
    </row>
    <row r="482" spans="1:65" x14ac:dyDescent="0.25">
      <c r="A482" t="s">
        <v>535</v>
      </c>
      <c r="B482">
        <v>11</v>
      </c>
      <c r="C482">
        <v>2</v>
      </c>
      <c r="D482">
        <v>55.328600000000002</v>
      </c>
      <c r="E482">
        <v>4.5072927817383798E-2</v>
      </c>
      <c r="F482" s="1">
        <f>-LOG10(E482)</f>
        <v>1.3460842303995095</v>
      </c>
      <c r="G482">
        <v>0.18381082895413001</v>
      </c>
      <c r="H482">
        <v>1.16697648146236</v>
      </c>
      <c r="I482">
        <v>0.52619500205889203</v>
      </c>
      <c r="J482" t="s">
        <v>1</v>
      </c>
      <c r="K482" t="s">
        <v>0</v>
      </c>
      <c r="L482">
        <v>143878.4173</v>
      </c>
      <c r="M482" t="s">
        <v>536</v>
      </c>
      <c r="N482">
        <v>134.770197612836</v>
      </c>
      <c r="O482">
        <v>145.24925524229801</v>
      </c>
      <c r="P482">
        <v>98.897716765995</v>
      </c>
      <c r="Q482">
        <v>85.837069193228004</v>
      </c>
      <c r="R482">
        <v>115.635517280464</v>
      </c>
      <c r="S482">
        <v>107.931761288079</v>
      </c>
      <c r="T482">
        <v>100.926622499491</v>
      </c>
      <c r="U482">
        <v>99.972879566288796</v>
      </c>
      <c r="V482">
        <v>87.787444367140196</v>
      </c>
      <c r="W482">
        <v>108.233953618641</v>
      </c>
      <c r="X482">
        <v>118.580395069587</v>
      </c>
      <c r="Y482">
        <v>115.057175576524</v>
      </c>
      <c r="Z482">
        <v>213.727024150978</v>
      </c>
      <c r="AA482">
        <v>214.98994281647501</v>
      </c>
      <c r="AB482">
        <v>242.31632166724501</v>
      </c>
      <c r="AC482">
        <f>AVERAGE(N482:P482)</f>
        <v>126.305723207043</v>
      </c>
      <c r="AD482">
        <f>AVERAGE(Q482:S482)</f>
        <v>103.13478258725699</v>
      </c>
      <c r="AE482">
        <f>AVERAGE(T482:V482)</f>
        <v>96.22898214430667</v>
      </c>
      <c r="AF482">
        <f>AVERAGE(W482:Y482)</f>
        <v>113.95717475491733</v>
      </c>
      <c r="AG482">
        <f>AVERAGE(Z482:AB482)</f>
        <v>223.67776287823267</v>
      </c>
      <c r="AH482">
        <f>AVERAGE(AC482:AG482)</f>
        <v>132.66088511435132</v>
      </c>
      <c r="AI482">
        <f>LOG10(AH482)</f>
        <v>2.1227428905878383</v>
      </c>
      <c r="AJ482">
        <f>STDEVA(AC482:AG482)/AH482</f>
        <v>0.39301494094301287</v>
      </c>
      <c r="AK482">
        <f>COUNT(AC482:AG482)</f>
        <v>5</v>
      </c>
      <c r="AL482">
        <v>522</v>
      </c>
      <c r="AM482">
        <v>136.30198040986801</v>
      </c>
      <c r="AN482">
        <v>186.22842427955999</v>
      </c>
      <c r="AO482">
        <v>132.55626891287901</v>
      </c>
      <c r="AP482">
        <v>213.368802389054</v>
      </c>
      <c r="AQ482">
        <v>142.09458828496</v>
      </c>
      <c r="AR482">
        <v>154.05904597916799</v>
      </c>
      <c r="AS482">
        <v>153.64576409249801</v>
      </c>
      <c r="AT482">
        <v>146.63909385912399</v>
      </c>
      <c r="AU482">
        <v>121.47542293628</v>
      </c>
      <c r="AV482">
        <v>143.522986402757</v>
      </c>
      <c r="AW482">
        <v>204.57682693900901</v>
      </c>
      <c r="AX482">
        <v>148.590287228416</v>
      </c>
      <c r="AY482">
        <v>151.64811443369399</v>
      </c>
      <c r="AZ482">
        <v>149.52169936752901</v>
      </c>
      <c r="BA482">
        <v>137.95268856163</v>
      </c>
      <c r="BB482">
        <f>AVERAGE(AM482:AO482)</f>
        <v>151.69555786743567</v>
      </c>
      <c r="BC482">
        <f>AVERAGE(AP482:AR482)</f>
        <v>169.84081221772735</v>
      </c>
      <c r="BD482">
        <f>AVERAGE(AS482:AU482)</f>
        <v>140.58676029596734</v>
      </c>
      <c r="BE482">
        <f>AVERAGE(AV482:AX482)</f>
        <v>165.56336685672733</v>
      </c>
      <c r="BF482">
        <f>AVERAGE(AY482:BA482)</f>
        <v>146.37416745428433</v>
      </c>
      <c r="BG482">
        <f>AVERAGE(BB482:BF482)</f>
        <v>154.81213293842842</v>
      </c>
      <c r="BH482">
        <f>LOG10(BG482)</f>
        <v>2.1898049942132936</v>
      </c>
      <c r="BI482">
        <f>STDEVA(BB482:BF482)/BG482</f>
        <v>8.0725179990546236E-2</v>
      </c>
      <c r="BJ482">
        <f>COUNT(BB482:BF482)</f>
        <v>5</v>
      </c>
      <c r="BK482">
        <v>481</v>
      </c>
      <c r="BL482">
        <f t="shared" si="14"/>
        <v>0.85691529853873238</v>
      </c>
      <c r="BM482">
        <f t="shared" si="15"/>
        <v>-0.22277548613564738</v>
      </c>
    </row>
    <row r="483" spans="1:65" x14ac:dyDescent="0.25">
      <c r="A483" t="s">
        <v>2321</v>
      </c>
      <c r="B483">
        <v>6</v>
      </c>
      <c r="C483">
        <v>1</v>
      </c>
      <c r="D483">
        <v>34.4559</v>
      </c>
      <c r="E483">
        <v>0.97728742247579803</v>
      </c>
      <c r="F483" s="1">
        <f>-LOG10(E483)</f>
        <v>9.9776904904302702E-3</v>
      </c>
      <c r="G483">
        <v>0.84511641206174104</v>
      </c>
      <c r="H483">
        <v>1.2440796419637401</v>
      </c>
      <c r="I483">
        <v>5.0088241053087797E-2</v>
      </c>
      <c r="J483" t="s">
        <v>0</v>
      </c>
      <c r="K483" t="s">
        <v>1</v>
      </c>
      <c r="L483">
        <v>103455.27989999999</v>
      </c>
      <c r="M483" t="s">
        <v>2322</v>
      </c>
      <c r="N483">
        <v>182.74528129938199</v>
      </c>
      <c r="O483">
        <v>189.79753140249699</v>
      </c>
      <c r="P483">
        <v>215.78972733617701</v>
      </c>
      <c r="Q483">
        <v>170.784152419539</v>
      </c>
      <c r="R483">
        <v>15.8077607956197</v>
      </c>
      <c r="S483">
        <v>39.855684321066398</v>
      </c>
      <c r="T483">
        <v>161.73323765526001</v>
      </c>
      <c r="U483">
        <v>75.578679152541596</v>
      </c>
      <c r="V483">
        <v>165.26694213979101</v>
      </c>
      <c r="W483">
        <v>215.29124365159299</v>
      </c>
      <c r="X483">
        <v>214.24875570719101</v>
      </c>
      <c r="Y483">
        <v>179.28696882281301</v>
      </c>
      <c r="Z483">
        <v>154.98903508734199</v>
      </c>
      <c r="AA483">
        <v>716.45920452490498</v>
      </c>
      <c r="AB483">
        <v>187.43498576576599</v>
      </c>
      <c r="AC483">
        <f>AVERAGE(N483:P483)</f>
        <v>196.11084667935199</v>
      </c>
      <c r="AD483">
        <f>AVERAGE(Q483:S483)</f>
        <v>75.482532512075025</v>
      </c>
      <c r="AE483">
        <f>AVERAGE(T483:V483)</f>
        <v>134.19295298253087</v>
      </c>
      <c r="AF483">
        <f>AVERAGE(W483:Y483)</f>
        <v>202.94232272719901</v>
      </c>
      <c r="AG483">
        <f>AVERAGE(Z483:AB483)</f>
        <v>352.96107512600429</v>
      </c>
      <c r="AH483">
        <f>AVERAGE(AC483:AG483)</f>
        <v>192.33794600543223</v>
      </c>
      <c r="AI483">
        <f>LOG10(AH483)</f>
        <v>2.2840649738642389</v>
      </c>
      <c r="AJ483">
        <f>STDEVA(AC483:AG483)/AH483</f>
        <v>0.53882759438954309</v>
      </c>
      <c r="AK483">
        <f>COUNT(AC483:AG483)</f>
        <v>5</v>
      </c>
      <c r="AL483">
        <v>443</v>
      </c>
      <c r="AM483">
        <v>183.40272725339099</v>
      </c>
      <c r="AN483">
        <v>106.265108250824</v>
      </c>
      <c r="AO483">
        <v>209.433127776974</v>
      </c>
      <c r="AP483">
        <v>133.84240713995999</v>
      </c>
      <c r="AQ483">
        <v>132.095813761507</v>
      </c>
      <c r="AR483">
        <v>103.604352707594</v>
      </c>
      <c r="AS483">
        <v>164.1972172584</v>
      </c>
      <c r="AT483">
        <v>181.46859463861199</v>
      </c>
      <c r="AU483">
        <v>172.22381862568699</v>
      </c>
      <c r="AV483">
        <v>164.26669908364801</v>
      </c>
      <c r="AW483">
        <v>106.301662976411</v>
      </c>
      <c r="AX483">
        <v>292.14794769181901</v>
      </c>
      <c r="AY483">
        <v>141.07909990402399</v>
      </c>
      <c r="AZ483">
        <v>177.12604472349099</v>
      </c>
      <c r="BA483">
        <v>51.584363145551698</v>
      </c>
      <c r="BB483">
        <f>AVERAGE(AM483:AO483)</f>
        <v>166.36698776039631</v>
      </c>
      <c r="BC483">
        <f>AVERAGE(AP483:AR483)</f>
        <v>123.18085786968699</v>
      </c>
      <c r="BD483">
        <f>AVERAGE(AS483:AU483)</f>
        <v>172.62987684089967</v>
      </c>
      <c r="BE483">
        <f>AVERAGE(AV483:AX483)</f>
        <v>187.57210325062601</v>
      </c>
      <c r="BF483">
        <f>AVERAGE(AY483:BA483)</f>
        <v>123.2631692576889</v>
      </c>
      <c r="BG483">
        <f>AVERAGE(BB483:BF483)</f>
        <v>154.60259899585958</v>
      </c>
      <c r="BH483">
        <f>LOG10(BG483)</f>
        <v>2.1892167904883397</v>
      </c>
      <c r="BI483">
        <f>STDEVA(BB483:BF483)/BG483</f>
        <v>0.19187383367315211</v>
      </c>
      <c r="BJ483">
        <f>COUNT(BB483:BF483)</f>
        <v>5</v>
      </c>
      <c r="BK483">
        <v>482</v>
      </c>
      <c r="BL483">
        <f t="shared" si="14"/>
        <v>1.2440796419637372</v>
      </c>
      <c r="BM483">
        <f t="shared" si="15"/>
        <v>0.31507884510542722</v>
      </c>
    </row>
    <row r="484" spans="1:65" x14ac:dyDescent="0.25">
      <c r="A484" t="s">
        <v>389</v>
      </c>
      <c r="B484">
        <v>2</v>
      </c>
      <c r="C484">
        <v>1</v>
      </c>
      <c r="D484">
        <v>8.9201999999999995</v>
      </c>
      <c r="E484">
        <v>2.4271489440978899E-2</v>
      </c>
      <c r="F484" s="1">
        <f>-LOG10(E484)</f>
        <v>1.6149035719931411</v>
      </c>
      <c r="G484">
        <v>0.140858578481181</v>
      </c>
      <c r="H484">
        <v>2.2116185475566699</v>
      </c>
      <c r="I484">
        <v>0.63287065404421305</v>
      </c>
      <c r="J484" t="s">
        <v>1</v>
      </c>
      <c r="K484" t="s">
        <v>0</v>
      </c>
      <c r="L484">
        <v>110413.9871</v>
      </c>
      <c r="M484" t="s">
        <v>390</v>
      </c>
      <c r="N484">
        <v>91.268132085050695</v>
      </c>
      <c r="O484">
        <v>74.055072329370404</v>
      </c>
      <c r="P484">
        <v>78.334038293617297</v>
      </c>
      <c r="Q484">
        <v>50.096037949929602</v>
      </c>
      <c r="R484">
        <v>29.385022065057601</v>
      </c>
      <c r="S484">
        <v>62.109296538160102</v>
      </c>
      <c r="T484">
        <v>215.417644102113</v>
      </c>
      <c r="U484">
        <v>203.52162607726899</v>
      </c>
      <c r="V484">
        <v>162.00385644415499</v>
      </c>
      <c r="W484">
        <v>21.828430590594401</v>
      </c>
      <c r="X484">
        <v>23.872315681906802</v>
      </c>
      <c r="Y484">
        <v>10.197582836520899</v>
      </c>
      <c r="AA484">
        <v>8.3877802963506802</v>
      </c>
      <c r="AC484">
        <f>AVERAGE(N484:P484)</f>
        <v>81.219080902679465</v>
      </c>
      <c r="AD484">
        <f>AVERAGE(Q484:S484)</f>
        <v>47.196785517715767</v>
      </c>
      <c r="AE484">
        <f>AVERAGE(T484:V484)</f>
        <v>193.64770887451232</v>
      </c>
      <c r="AF484">
        <f>AVERAGE(W484:Y484)</f>
        <v>18.632776369674037</v>
      </c>
      <c r="AG484">
        <f>AVERAGE(Z484:AB484)</f>
        <v>8.3877802963506802</v>
      </c>
      <c r="AH484">
        <f>AVERAGE(AC484:AG484)</f>
        <v>69.816826392186456</v>
      </c>
      <c r="AI484">
        <f>LOG10(AH484)</f>
        <v>1.8439601035488222</v>
      </c>
      <c r="AJ484">
        <f>STDEVA(AC484:AG484)/AH484</f>
        <v>1.0711101981616951</v>
      </c>
      <c r="AK484">
        <f>COUNT(AC484:AG484)</f>
        <v>5</v>
      </c>
      <c r="AL484">
        <v>652</v>
      </c>
      <c r="AM484">
        <v>212.75601167127499</v>
      </c>
      <c r="AN484">
        <v>254.82625281498201</v>
      </c>
      <c r="AO484">
        <v>336.30330144219801</v>
      </c>
      <c r="AP484">
        <v>26.726196872482799</v>
      </c>
      <c r="AQ484">
        <v>14.5098680533933</v>
      </c>
      <c r="AR484">
        <v>63.099467188401299</v>
      </c>
      <c r="AS484">
        <v>89.829195279960402</v>
      </c>
      <c r="AT484">
        <v>42.318140388592902</v>
      </c>
      <c r="AU484">
        <v>50.941532792426699</v>
      </c>
      <c r="AV484">
        <v>266.30474384087199</v>
      </c>
      <c r="AW484">
        <v>353.37829336068501</v>
      </c>
      <c r="AX484">
        <v>316.42490598403703</v>
      </c>
      <c r="AY484">
        <v>95.489903517731605</v>
      </c>
      <c r="AZ484">
        <v>71.154160987940401</v>
      </c>
      <c r="BA484">
        <v>84.959707560101506</v>
      </c>
      <c r="BB484">
        <f>AVERAGE(AM484:AO484)</f>
        <v>267.96185530948497</v>
      </c>
      <c r="BC484">
        <f>AVERAGE(AP484:AR484)</f>
        <v>34.778510704759135</v>
      </c>
      <c r="BD484">
        <f>AVERAGE(AS484:AU484)</f>
        <v>61.029622820326665</v>
      </c>
      <c r="BE484">
        <f>AVERAGE(AV484:AX484)</f>
        <v>312.03598106186467</v>
      </c>
      <c r="BF484">
        <f>AVERAGE(AY484:BA484)</f>
        <v>83.867924021924509</v>
      </c>
      <c r="BG484">
        <f>AVERAGE(BB484:BF484)</f>
        <v>151.93477878367202</v>
      </c>
      <c r="BH484">
        <f>LOG10(BG484)</f>
        <v>2.1816571978586996</v>
      </c>
      <c r="BI484">
        <f>STDEVA(BB484:BF484)/BG484</f>
        <v>0.84363005544530589</v>
      </c>
      <c r="BJ484">
        <f>COUNT(BB484:BF484)</f>
        <v>5</v>
      </c>
      <c r="BK484">
        <v>483</v>
      </c>
      <c r="BL484">
        <f t="shared" si="14"/>
        <v>0.45951839961272556</v>
      </c>
      <c r="BM484">
        <f t="shared" si="15"/>
        <v>-1.1218054651498088</v>
      </c>
    </row>
    <row r="485" spans="1:65" x14ac:dyDescent="0.25">
      <c r="A485" t="s">
        <v>1940</v>
      </c>
      <c r="B485">
        <v>4</v>
      </c>
      <c r="C485">
        <v>1</v>
      </c>
      <c r="D485">
        <v>28.916</v>
      </c>
      <c r="E485">
        <v>0.65275068071685405</v>
      </c>
      <c r="F485" s="1">
        <f>-LOG10(E485)</f>
        <v>0.18525266660357131</v>
      </c>
      <c r="G485">
        <v>0.68985323384299502</v>
      </c>
      <c r="H485">
        <v>4.36096383835313</v>
      </c>
      <c r="I485">
        <v>7.2397723657248697E-2</v>
      </c>
      <c r="J485" t="s">
        <v>0</v>
      </c>
      <c r="K485" t="s">
        <v>1</v>
      </c>
      <c r="L485">
        <v>76901.408500000005</v>
      </c>
      <c r="M485" t="s">
        <v>1941</v>
      </c>
      <c r="Z485">
        <v>250.34162998330501</v>
      </c>
      <c r="AA485">
        <v>3928.4152808540098</v>
      </c>
      <c r="AB485">
        <v>401.52886017376801</v>
      </c>
      <c r="AG485">
        <f>AVERAGE(Z485:AB485)</f>
        <v>1526.7619236703611</v>
      </c>
      <c r="AH485">
        <f>AVERAGE(AC485:AG485)</f>
        <v>1526.7619236703611</v>
      </c>
      <c r="AI485">
        <f>LOG10(AH485)</f>
        <v>3.1837713204242619</v>
      </c>
      <c r="AK485">
        <f>COUNT(AC485:AG485)</f>
        <v>1</v>
      </c>
      <c r="AL485">
        <v>144</v>
      </c>
      <c r="AM485">
        <v>283.55869056366799</v>
      </c>
      <c r="AO485">
        <v>3.7396838695560399</v>
      </c>
      <c r="AS485">
        <v>8.2375634782986893</v>
      </c>
      <c r="AT485">
        <v>198.22954833943899</v>
      </c>
      <c r="AU485">
        <v>474.70396594816799</v>
      </c>
      <c r="BA485">
        <v>81.822625604656594</v>
      </c>
      <c r="BB485">
        <f>AVERAGE(AM485:AO485)</f>
        <v>143.64918721661201</v>
      </c>
      <c r="BD485">
        <f>AVERAGE(AS485:AU485)</f>
        <v>227.05702592196857</v>
      </c>
      <c r="BF485">
        <f>AVERAGE(AY485:BA485)</f>
        <v>81.822625604656594</v>
      </c>
      <c r="BG485">
        <f>AVERAGE(BB485:BF485)</f>
        <v>150.84294624774572</v>
      </c>
      <c r="BH485">
        <f>LOG10(BG485)</f>
        <v>2.1785250064082198</v>
      </c>
      <c r="BI485">
        <f>STDEVA(BB485:BF485)/BG485</f>
        <v>0.48317772430682471</v>
      </c>
      <c r="BJ485">
        <f>COUNT(BB485:BF485)</f>
        <v>3</v>
      </c>
      <c r="BK485">
        <v>484</v>
      </c>
      <c r="BL485">
        <f t="shared" si="14"/>
        <v>10.121533433607128</v>
      </c>
      <c r="BM485">
        <f t="shared" si="15"/>
        <v>3.339355972811854</v>
      </c>
    </row>
    <row r="486" spans="1:65" x14ac:dyDescent="0.25">
      <c r="A486" t="s">
        <v>475</v>
      </c>
      <c r="B486">
        <v>19</v>
      </c>
      <c r="C486">
        <v>2</v>
      </c>
      <c r="D486">
        <v>75.740700000000004</v>
      </c>
      <c r="E486">
        <v>3.6449173559291101E-2</v>
      </c>
      <c r="F486" s="1">
        <f>-LOG10(E486)</f>
        <v>1.4383123143338936</v>
      </c>
      <c r="G486">
        <v>0.16942087129574099</v>
      </c>
      <c r="H486">
        <v>1.5359638715533099</v>
      </c>
      <c r="I486">
        <v>0.56416436135199499</v>
      </c>
      <c r="J486" t="s">
        <v>1</v>
      </c>
      <c r="K486" t="s">
        <v>0</v>
      </c>
      <c r="L486">
        <v>124429.5558</v>
      </c>
      <c r="M486" t="s">
        <v>476</v>
      </c>
      <c r="N486">
        <v>177.11066876647899</v>
      </c>
      <c r="O486">
        <v>105.933665122579</v>
      </c>
      <c r="P486">
        <v>239.58328614549299</v>
      </c>
      <c r="Q486">
        <v>37.737160120680102</v>
      </c>
      <c r="R486">
        <v>85.623220849410203</v>
      </c>
      <c r="S486">
        <v>129.90727399408101</v>
      </c>
      <c r="T486">
        <v>61.2213625161775</v>
      </c>
      <c r="U486">
        <v>77.051522647401598</v>
      </c>
      <c r="V486">
        <v>82.883025475414001</v>
      </c>
      <c r="W486">
        <v>116.325631749157</v>
      </c>
      <c r="X486">
        <v>161.70460974151999</v>
      </c>
      <c r="Y486">
        <v>148.65544989863801</v>
      </c>
      <c r="Z486">
        <v>11.239821130238299</v>
      </c>
      <c r="AA486">
        <v>17.219285349664499</v>
      </c>
      <c r="AB486">
        <v>18.886699560994199</v>
      </c>
      <c r="AC486">
        <f>AVERAGE(N486:P486)</f>
        <v>174.20920667818368</v>
      </c>
      <c r="AD486">
        <f>AVERAGE(Q486:S486)</f>
        <v>84.422551654723762</v>
      </c>
      <c r="AE486">
        <f>AVERAGE(T486:V486)</f>
        <v>73.718636879664373</v>
      </c>
      <c r="AF486">
        <f>AVERAGE(W486:Y486)</f>
        <v>142.22856379643835</v>
      </c>
      <c r="AG486">
        <f>AVERAGE(Z486:AB486)</f>
        <v>15.781935346965668</v>
      </c>
      <c r="AH486">
        <f>AVERAGE(AC486:AG486)</f>
        <v>98.072178871195177</v>
      </c>
      <c r="AI486">
        <f>LOG10(AH486)</f>
        <v>1.9915458241347934</v>
      </c>
      <c r="AJ486">
        <f>STDEVA(AC486:AG486)/AH486</f>
        <v>0.63057624023827696</v>
      </c>
      <c r="AK486">
        <f>COUNT(AC486:AG486)</f>
        <v>5</v>
      </c>
      <c r="AL486">
        <v>588</v>
      </c>
      <c r="AM486">
        <v>201.726643880236</v>
      </c>
      <c r="AN486">
        <v>50.155696847795497</v>
      </c>
      <c r="AO486">
        <v>49.099796532407296</v>
      </c>
      <c r="AP486">
        <v>203.07049059255499</v>
      </c>
      <c r="AQ486">
        <v>315.73850926138999</v>
      </c>
      <c r="AR486">
        <v>182.04277744154101</v>
      </c>
      <c r="AS486">
        <v>113.533605738223</v>
      </c>
      <c r="AT486">
        <v>206.13812744821701</v>
      </c>
      <c r="AU486">
        <v>239.104043549827</v>
      </c>
      <c r="AV486">
        <v>92.397733768031998</v>
      </c>
      <c r="AW486">
        <v>139.65266946983999</v>
      </c>
      <c r="AX486">
        <v>101.01486429817101</v>
      </c>
      <c r="AY486">
        <v>90.666336922432805</v>
      </c>
      <c r="AZ486">
        <v>108.375976276562</v>
      </c>
      <c r="BA486">
        <v>166.812581232811</v>
      </c>
      <c r="BB486">
        <f>AVERAGE(AM486:AO486)</f>
        <v>100.32737908681293</v>
      </c>
      <c r="BC486">
        <f>AVERAGE(AP486:AR486)</f>
        <v>233.61725909849534</v>
      </c>
      <c r="BD486">
        <f>AVERAGE(AS486:AU486)</f>
        <v>186.25859224542236</v>
      </c>
      <c r="BE486">
        <f>AVERAGE(AV486:AX486)</f>
        <v>111.02175584534767</v>
      </c>
      <c r="BF486">
        <f>AVERAGE(AY486:BA486)</f>
        <v>121.95163147726861</v>
      </c>
      <c r="BG486">
        <f>AVERAGE(BB486:BF486)</f>
        <v>150.6353235506694</v>
      </c>
      <c r="BH486">
        <f>LOG10(BG486)</f>
        <v>2.1779268246157235</v>
      </c>
      <c r="BI486">
        <f>STDEVA(BB486:BF486)/BG486</f>
        <v>0.37958770577434148</v>
      </c>
      <c r="BJ486">
        <f>COUNT(BB486:BF486)</f>
        <v>5</v>
      </c>
      <c r="BK486">
        <v>485</v>
      </c>
      <c r="BL486">
        <f t="shared" si="14"/>
        <v>0.65105698025872738</v>
      </c>
      <c r="BM486">
        <f t="shared" si="15"/>
        <v>-0.61914428185081638</v>
      </c>
    </row>
    <row r="487" spans="1:65" x14ac:dyDescent="0.25">
      <c r="A487" t="s">
        <v>797</v>
      </c>
      <c r="B487">
        <v>2</v>
      </c>
      <c r="C487">
        <v>1</v>
      </c>
      <c r="D487">
        <v>7.7220000000000004</v>
      </c>
      <c r="E487">
        <v>8.3752899974880599E-2</v>
      </c>
      <c r="F487" s="1">
        <f>-LOG10(E487)</f>
        <v>1.0770001464250429</v>
      </c>
      <c r="G487">
        <v>0.2229035532235</v>
      </c>
      <c r="H487">
        <v>1.2626167197949401</v>
      </c>
      <c r="I487">
        <v>0.40982123920956898</v>
      </c>
      <c r="J487" t="s">
        <v>1</v>
      </c>
      <c r="K487" t="s">
        <v>0</v>
      </c>
      <c r="L487">
        <v>195236.3596</v>
      </c>
      <c r="M487" t="s">
        <v>798</v>
      </c>
      <c r="N487">
        <v>41.897396398671702</v>
      </c>
      <c r="O487">
        <v>552.485200086286</v>
      </c>
      <c r="P487">
        <v>267.86268371787799</v>
      </c>
      <c r="R487">
        <v>21.239210482586099</v>
      </c>
      <c r="S487">
        <v>41.854436905089202</v>
      </c>
      <c r="T487">
        <v>19.3553371341368</v>
      </c>
      <c r="V487">
        <v>189.835868293902</v>
      </c>
      <c r="W487">
        <v>122.32097272831599</v>
      </c>
      <c r="X487">
        <v>248.395163919368</v>
      </c>
      <c r="Y487">
        <v>194.803648937763</v>
      </c>
      <c r="AC487">
        <f>AVERAGE(N487:P487)</f>
        <v>287.41509340094524</v>
      </c>
      <c r="AD487">
        <f>AVERAGE(Q487:S487)</f>
        <v>31.546823693837652</v>
      </c>
      <c r="AE487">
        <f>AVERAGE(T487:V487)</f>
        <v>104.59560271401939</v>
      </c>
      <c r="AF487">
        <f>AVERAGE(W487:Y487)</f>
        <v>188.50659519514898</v>
      </c>
      <c r="AH487">
        <f>AVERAGE(AC487:AG487)</f>
        <v>153.0160287509878</v>
      </c>
      <c r="AI487">
        <f>LOG10(AH487)</f>
        <v>2.1847369264613441</v>
      </c>
      <c r="AJ487">
        <f>STDEVA(AC487:AG487)/AH487</f>
        <v>0.72008590041047571</v>
      </c>
      <c r="AK487">
        <f>COUNT(AC487:AG487)</f>
        <v>4</v>
      </c>
      <c r="AL487">
        <v>495</v>
      </c>
      <c r="AM487">
        <v>435.51561283472699</v>
      </c>
      <c r="AN487">
        <v>49.997975215484701</v>
      </c>
      <c r="AO487">
        <v>198.028951034854</v>
      </c>
      <c r="AP487">
        <v>122.787897472522</v>
      </c>
      <c r="AR487">
        <v>99.267646228821604</v>
      </c>
      <c r="AS487">
        <v>48.673628823084002</v>
      </c>
      <c r="AT487">
        <v>257.13150842942201</v>
      </c>
      <c r="AU487">
        <v>8.9968959221429294</v>
      </c>
      <c r="AV487">
        <v>117.970007989338</v>
      </c>
      <c r="AW487">
        <v>171.131677116959</v>
      </c>
      <c r="AX487">
        <v>139.026858172738</v>
      </c>
      <c r="AY487">
        <v>53.254780453094298</v>
      </c>
      <c r="AZ487">
        <v>277.332920638465</v>
      </c>
      <c r="BA487">
        <v>167.395091383774</v>
      </c>
      <c r="BB487">
        <f>AVERAGE(AM487:AO487)</f>
        <v>227.84751302835525</v>
      </c>
      <c r="BC487">
        <f>AVERAGE(AP487:AR487)</f>
        <v>111.0277718506718</v>
      </c>
      <c r="BD487">
        <f>AVERAGE(AS487:AU487)</f>
        <v>104.93401105821631</v>
      </c>
      <c r="BE487">
        <f>AVERAGE(AV487:AX487)</f>
        <v>142.70951442634501</v>
      </c>
      <c r="BF487">
        <f>AVERAGE(AY487:BA487)</f>
        <v>165.99426415844445</v>
      </c>
      <c r="BG487">
        <f>AVERAGE(BB487:BF487)</f>
        <v>150.50261490440658</v>
      </c>
      <c r="BH487">
        <f>LOG10(BG487)</f>
        <v>2.177544045635436</v>
      </c>
      <c r="BI487">
        <f>STDEVA(BB487:BF487)/BG487</f>
        <v>0.33085052744165061</v>
      </c>
      <c r="BJ487">
        <f>COUNT(BB487:BF487)</f>
        <v>5</v>
      </c>
      <c r="BK487">
        <v>486</v>
      </c>
      <c r="BL487">
        <f t="shared" si="14"/>
        <v>1.0167001340686184</v>
      </c>
      <c r="BM487">
        <f t="shared" si="15"/>
        <v>2.389423289876013E-2</v>
      </c>
    </row>
    <row r="488" spans="1:65" x14ac:dyDescent="0.25">
      <c r="A488" t="s">
        <v>607</v>
      </c>
      <c r="B488">
        <v>33</v>
      </c>
      <c r="C488">
        <v>1</v>
      </c>
      <c r="D488">
        <v>159.52379999999999</v>
      </c>
      <c r="E488">
        <v>5.4456076892974402E-2</v>
      </c>
      <c r="F488" s="1">
        <f>-LOG10(E488)</f>
        <v>1.2639536491712906</v>
      </c>
      <c r="G488">
        <v>0.193878753513027</v>
      </c>
      <c r="H488">
        <v>9.6090051535933192</v>
      </c>
      <c r="I488">
        <v>0.491404546423653</v>
      </c>
      <c r="J488" t="s">
        <v>1</v>
      </c>
      <c r="K488" t="s">
        <v>0</v>
      </c>
      <c r="L488">
        <v>166163.77230000001</v>
      </c>
      <c r="M488" t="s">
        <v>608</v>
      </c>
      <c r="O488">
        <v>12.6593340707811</v>
      </c>
      <c r="T488">
        <v>25.198802303821399</v>
      </c>
      <c r="U488">
        <v>24.637127095964399</v>
      </c>
      <c r="V488">
        <v>76.016225037081597</v>
      </c>
      <c r="AC488">
        <f>AVERAGE(N488:P488)</f>
        <v>12.6593340707811</v>
      </c>
      <c r="AE488">
        <f>AVERAGE(T488:V488)</f>
        <v>41.950718145622467</v>
      </c>
      <c r="AH488">
        <f>AVERAGE(AC488:AG488)</f>
        <v>27.305026108201783</v>
      </c>
      <c r="AI488">
        <f>LOG10(AH488)</f>
        <v>1.4362425961303993</v>
      </c>
      <c r="AJ488">
        <f>STDEVA(AC488:AG488)/AH488</f>
        <v>0.75854665831791823</v>
      </c>
      <c r="AK488">
        <f>COUNT(AC488:AG488)</f>
        <v>2</v>
      </c>
      <c r="AL488">
        <v>837</v>
      </c>
      <c r="AM488">
        <v>144.67165661767899</v>
      </c>
      <c r="AN488">
        <v>249.74034677599801</v>
      </c>
      <c r="AO488">
        <v>173.57783506270599</v>
      </c>
      <c r="AP488">
        <v>12.788809828582499</v>
      </c>
      <c r="AR488">
        <v>16.422513933293001</v>
      </c>
      <c r="AV488">
        <v>268.73478468636898</v>
      </c>
      <c r="AW488">
        <v>269.76876607858298</v>
      </c>
      <c r="AX488">
        <v>195.25289391866599</v>
      </c>
      <c r="BB488">
        <f>AVERAGE(AM488:AO488)</f>
        <v>189.32994615212763</v>
      </c>
      <c r="BC488">
        <f>AVERAGE(AP488:AR488)</f>
        <v>14.605661880937749</v>
      </c>
      <c r="BE488">
        <f>AVERAGE(AV488:AX488)</f>
        <v>244.58548156120602</v>
      </c>
      <c r="BG488">
        <f>AVERAGE(BB488:BF488)</f>
        <v>149.50702986475713</v>
      </c>
      <c r="BH488">
        <f>LOG10(BG488)</f>
        <v>2.1746616137955268</v>
      </c>
      <c r="BI488">
        <f>STDEVA(BB488:BF488)/BG488</f>
        <v>0.80297437506903568</v>
      </c>
      <c r="BJ488">
        <f>COUNT(BB488:BF488)</f>
        <v>3</v>
      </c>
      <c r="BK488">
        <v>487</v>
      </c>
      <c r="BL488">
        <f t="shared" si="14"/>
        <v>0.18263372720936061</v>
      </c>
      <c r="BM488">
        <f t="shared" si="15"/>
        <v>-2.4529748805809146</v>
      </c>
    </row>
    <row r="489" spans="1:65" x14ac:dyDescent="0.25">
      <c r="A489" t="s">
        <v>1249</v>
      </c>
      <c r="B489">
        <v>5</v>
      </c>
      <c r="C489">
        <v>1</v>
      </c>
      <c r="D489">
        <v>20.784400000000002</v>
      </c>
      <c r="E489">
        <v>0.23621182819837</v>
      </c>
      <c r="F489" s="1">
        <f>-LOG10(E489)</f>
        <v>0.62669835908208771</v>
      </c>
      <c r="G489">
        <v>0.39279925588324899</v>
      </c>
      <c r="H489">
        <v>1.1692668436261699</v>
      </c>
      <c r="I489">
        <v>0.215424779526667</v>
      </c>
      <c r="J489" t="s">
        <v>0</v>
      </c>
      <c r="K489" t="s">
        <v>1</v>
      </c>
      <c r="L489">
        <v>413450.50579999998</v>
      </c>
      <c r="M489" t="s">
        <v>1250</v>
      </c>
      <c r="N489">
        <v>218.10549484092601</v>
      </c>
      <c r="O489">
        <v>251.71878451106701</v>
      </c>
      <c r="P489">
        <v>160.57499396927901</v>
      </c>
      <c r="Q489">
        <v>230.225974176139</v>
      </c>
      <c r="R489">
        <v>167.167236216292</v>
      </c>
      <c r="S489">
        <v>161.751326524104</v>
      </c>
      <c r="T489">
        <v>261.57557015974902</v>
      </c>
      <c r="U489">
        <v>189.05379139124699</v>
      </c>
      <c r="V489">
        <v>266.562184661804</v>
      </c>
      <c r="W489">
        <v>133.211351152243</v>
      </c>
      <c r="X489">
        <v>140.469461283161</v>
      </c>
      <c r="Y489">
        <v>133.275173364777</v>
      </c>
      <c r="Z489">
        <v>103.580210544087</v>
      </c>
      <c r="AA489">
        <v>70.5672892499949</v>
      </c>
      <c r="AB489">
        <v>112.220248632042</v>
      </c>
      <c r="AC489">
        <f>AVERAGE(N489:P489)</f>
        <v>210.13309110709068</v>
      </c>
      <c r="AD489">
        <f>AVERAGE(Q489:S489)</f>
        <v>186.38151230551168</v>
      </c>
      <c r="AE489">
        <f>AVERAGE(T489:V489)</f>
        <v>239.06384873759998</v>
      </c>
      <c r="AF489">
        <f>AVERAGE(W489:Y489)</f>
        <v>135.651995266727</v>
      </c>
      <c r="AG489">
        <f>AVERAGE(Z489:AB489)</f>
        <v>95.455916142041303</v>
      </c>
      <c r="AH489">
        <f>AVERAGE(AC489:AG489)</f>
        <v>173.33727271179413</v>
      </c>
      <c r="AI489">
        <f>LOG10(AH489)</f>
        <v>2.2388919590933285</v>
      </c>
      <c r="AJ489">
        <f>STDEVA(AC489:AG489)/AH489</f>
        <v>0.3330344016650999</v>
      </c>
      <c r="AK489">
        <f>COUNT(AC489:AG489)</f>
        <v>5</v>
      </c>
      <c r="AL489">
        <v>474</v>
      </c>
      <c r="AM489">
        <v>180.655235927402</v>
      </c>
      <c r="AN489">
        <v>271.417846722673</v>
      </c>
      <c r="AO489">
        <v>152.87378496662899</v>
      </c>
      <c r="AP489">
        <v>31.375663095137199</v>
      </c>
      <c r="AQ489">
        <v>103.170079744525</v>
      </c>
      <c r="AR489">
        <v>39.785121661863599</v>
      </c>
      <c r="AS489">
        <v>109.65202071819201</v>
      </c>
      <c r="AT489">
        <v>141.48938808444399</v>
      </c>
      <c r="AU489">
        <v>129.06915662237299</v>
      </c>
      <c r="AV489">
        <v>215.70006641816801</v>
      </c>
      <c r="AW489">
        <v>218.33571277708501</v>
      </c>
      <c r="AX489">
        <v>179.09950858792601</v>
      </c>
      <c r="AY489">
        <v>171.848797283951</v>
      </c>
      <c r="AZ489">
        <v>141.308399132381</v>
      </c>
      <c r="BA489">
        <v>137.885359865704</v>
      </c>
      <c r="BB489">
        <f>AVERAGE(AM489:AO489)</f>
        <v>201.64895587223464</v>
      </c>
      <c r="BC489">
        <f>AVERAGE(AP489:AR489)</f>
        <v>58.110288167175263</v>
      </c>
      <c r="BD489">
        <f>AVERAGE(AS489:AU489)</f>
        <v>126.73685514166966</v>
      </c>
      <c r="BE489">
        <f>AVERAGE(AV489:AX489)</f>
        <v>204.37842926105967</v>
      </c>
      <c r="BF489">
        <f>AVERAGE(AY489:BA489)</f>
        <v>150.34751876067867</v>
      </c>
      <c r="BG489">
        <f>AVERAGE(BB489:BF489)</f>
        <v>148.24440944056357</v>
      </c>
      <c r="BH489">
        <f>LOG10(BG489)</f>
        <v>2.1709783243304348</v>
      </c>
      <c r="BI489">
        <f>STDEVA(BB489:BF489)/BG489</f>
        <v>0.40745748110547769</v>
      </c>
      <c r="BJ489">
        <f>COUNT(BB489:BF489)</f>
        <v>5</v>
      </c>
      <c r="BK489">
        <v>488</v>
      </c>
      <c r="BL489">
        <f t="shared" si="14"/>
        <v>1.1692668436261751</v>
      </c>
      <c r="BM489">
        <f t="shared" si="15"/>
        <v>0.2256042113447749</v>
      </c>
    </row>
    <row r="490" spans="1:65" x14ac:dyDescent="0.25">
      <c r="A490" t="s">
        <v>441</v>
      </c>
      <c r="B490">
        <v>22</v>
      </c>
      <c r="C490">
        <v>2</v>
      </c>
      <c r="D490">
        <v>102.5266</v>
      </c>
      <c r="E490">
        <v>3.1778800323935798E-2</v>
      </c>
      <c r="F490" s="1">
        <f>-LOG10(E490)</f>
        <v>1.4978625017960074</v>
      </c>
      <c r="G490">
        <v>0.16033096192339999</v>
      </c>
      <c r="H490">
        <v>10.131251296546701</v>
      </c>
      <c r="I490">
        <v>0.58796214463403196</v>
      </c>
      <c r="J490" t="s">
        <v>1</v>
      </c>
      <c r="K490" t="s">
        <v>0</v>
      </c>
      <c r="L490">
        <v>174811.92540000001</v>
      </c>
      <c r="M490" t="s">
        <v>442</v>
      </c>
      <c r="N490">
        <v>20.597446936885198</v>
      </c>
      <c r="O490">
        <v>23.688862045278</v>
      </c>
      <c r="P490">
        <v>11.2961995217139</v>
      </c>
      <c r="T490">
        <v>3.3966132513382399</v>
      </c>
      <c r="V490">
        <v>1.69846589321153</v>
      </c>
      <c r="W490">
        <v>5.3320565591280804</v>
      </c>
      <c r="Y490">
        <v>6.4318829224731697</v>
      </c>
      <c r="Z490">
        <v>41.3197215738018</v>
      </c>
      <c r="AA490">
        <v>51.292168738485302</v>
      </c>
      <c r="AB490">
        <v>52.9167541036188</v>
      </c>
      <c r="AC490">
        <f>AVERAGE(N490:P490)</f>
        <v>18.5275028346257</v>
      </c>
      <c r="AE490">
        <f>AVERAGE(T490:V490)</f>
        <v>2.5475395722748848</v>
      </c>
      <c r="AF490">
        <f>AVERAGE(W490:Y490)</f>
        <v>5.8819697408006251</v>
      </c>
      <c r="AG490">
        <f>AVERAGE(Z490:AB490)</f>
        <v>48.509548138635296</v>
      </c>
      <c r="AH490">
        <f>AVERAGE(AC490:AG490)</f>
        <v>18.866640071584126</v>
      </c>
      <c r="AI490">
        <f>LOG10(AH490)</f>
        <v>1.275694564272192</v>
      </c>
      <c r="AJ490">
        <f>STDEVA(AC490:AG490)/AH490</f>
        <v>1.1091700929216606</v>
      </c>
      <c r="AK490">
        <f>COUNT(AC490:AG490)</f>
        <v>4</v>
      </c>
      <c r="AL490">
        <v>897</v>
      </c>
      <c r="AM490">
        <v>9.5254539620864094</v>
      </c>
      <c r="AN490">
        <v>4.0096095043213102</v>
      </c>
      <c r="AO490">
        <v>5.6753084659507502</v>
      </c>
      <c r="AP490">
        <v>796.824161341989</v>
      </c>
      <c r="AQ490">
        <v>692.79498545327294</v>
      </c>
      <c r="AR490">
        <v>583.010419174969</v>
      </c>
      <c r="AS490">
        <v>18.534557506333599</v>
      </c>
      <c r="AT490">
        <v>22.959785024437899</v>
      </c>
      <c r="AU490">
        <v>27.4432197691916</v>
      </c>
      <c r="AV490">
        <v>3.4200815516819101</v>
      </c>
      <c r="AW490">
        <v>13.6375762265936</v>
      </c>
      <c r="AX490">
        <v>2.4263985383653699</v>
      </c>
      <c r="AY490">
        <v>5.7072712244200403</v>
      </c>
      <c r="AZ490">
        <v>7.4469834957142202</v>
      </c>
      <c r="BA490">
        <v>14.8947718439222</v>
      </c>
      <c r="BB490">
        <f>AVERAGE(AM490:AO490)</f>
        <v>6.4034573107861563</v>
      </c>
      <c r="BC490">
        <f>AVERAGE(AP490:AR490)</f>
        <v>690.87652199007698</v>
      </c>
      <c r="BD490">
        <f>AVERAGE(AS490:AU490)</f>
        <v>22.979187433321034</v>
      </c>
      <c r="BE490">
        <f>AVERAGE(AV490:AX490)</f>
        <v>6.4946854388802926</v>
      </c>
      <c r="BF490">
        <f>AVERAGE(AY490:BA490)</f>
        <v>9.3496755213521539</v>
      </c>
      <c r="BG490">
        <f>AVERAGE(BB490:BF490)</f>
        <v>147.22070553888335</v>
      </c>
      <c r="BH490">
        <f>LOG10(BG490)</f>
        <v>2.1679688947086868</v>
      </c>
      <c r="BI490">
        <f>STDEVA(BB490:BF490)/BG490</f>
        <v>2.0648580366866058</v>
      </c>
      <c r="BJ490">
        <f>COUNT(BB490:BF490)</f>
        <v>5</v>
      </c>
      <c r="BK490">
        <v>489</v>
      </c>
      <c r="BL490">
        <f t="shared" si="14"/>
        <v>0.12815208297314634</v>
      </c>
      <c r="BM490">
        <f t="shared" si="15"/>
        <v>-2.9640711666238015</v>
      </c>
    </row>
    <row r="491" spans="1:65" x14ac:dyDescent="0.25">
      <c r="A491" t="s">
        <v>2244</v>
      </c>
      <c r="B491">
        <v>7</v>
      </c>
      <c r="C491">
        <v>1</v>
      </c>
      <c r="D491">
        <v>30.127199999999998</v>
      </c>
      <c r="E491">
        <v>0.90784015406387997</v>
      </c>
      <c r="F491" s="1">
        <f>-LOG10(E491)</f>
        <v>4.1990612182832621E-2</v>
      </c>
      <c r="G491">
        <v>0.82655880443257701</v>
      </c>
      <c r="H491">
        <v>1.3243289513242</v>
      </c>
      <c r="I491">
        <v>5.1460502959216399E-2</v>
      </c>
      <c r="J491" t="s">
        <v>0</v>
      </c>
      <c r="K491" t="s">
        <v>1</v>
      </c>
      <c r="L491">
        <v>418579.85190000001</v>
      </c>
      <c r="M491" t="s">
        <v>2245</v>
      </c>
      <c r="N491">
        <v>55.072497253058401</v>
      </c>
      <c r="O491">
        <v>348.541358081103</v>
      </c>
      <c r="P491">
        <v>183.86030314732901</v>
      </c>
      <c r="Q491">
        <v>180.79103830965201</v>
      </c>
      <c r="R491">
        <v>8.2599187729666905</v>
      </c>
      <c r="S491">
        <v>22.329023158177701</v>
      </c>
      <c r="T491">
        <v>100.939161989773</v>
      </c>
      <c r="U491">
        <v>42.851790202060798</v>
      </c>
      <c r="V491">
        <v>198.70558842886001</v>
      </c>
      <c r="W491">
        <v>190.68097086248801</v>
      </c>
      <c r="X491">
        <v>164.27144031385501</v>
      </c>
      <c r="Y491">
        <v>97.629354585433006</v>
      </c>
      <c r="Z491">
        <v>324.66926798656601</v>
      </c>
      <c r="AA491">
        <v>686.17286108786402</v>
      </c>
      <c r="AB491">
        <v>318.834392489587</v>
      </c>
      <c r="AC491">
        <f>AVERAGE(N491:P491)</f>
        <v>195.82471949383012</v>
      </c>
      <c r="AD491">
        <f>AVERAGE(Q491:S491)</f>
        <v>70.459993413598809</v>
      </c>
      <c r="AE491">
        <f>AVERAGE(T491:V491)</f>
        <v>114.16551354023129</v>
      </c>
      <c r="AF491">
        <f>AVERAGE(W491:Y491)</f>
        <v>150.86058858725869</v>
      </c>
      <c r="AG491">
        <f>AVERAGE(Z491:AB491)</f>
        <v>443.22550718800568</v>
      </c>
      <c r="AH491">
        <f>AVERAGE(AC491:AG491)</f>
        <v>194.90726444458491</v>
      </c>
      <c r="AI491">
        <f>LOG10(AH491)</f>
        <v>2.2898280261335415</v>
      </c>
      <c r="AJ491">
        <f>STDEVA(AC491:AG491)/AH491</f>
        <v>0.75058924321435416</v>
      </c>
      <c r="AK491">
        <f>COUNT(AC491:AG491)</f>
        <v>5</v>
      </c>
      <c r="AL491">
        <v>438</v>
      </c>
      <c r="AM491">
        <v>126.980414031976</v>
      </c>
      <c r="AN491">
        <v>27.148016808841199</v>
      </c>
      <c r="AO491">
        <v>39.454950818818297</v>
      </c>
      <c r="AP491">
        <v>159.49468467131001</v>
      </c>
      <c r="AQ491">
        <v>344.36573601135501</v>
      </c>
      <c r="AR491">
        <v>118.232264212514</v>
      </c>
      <c r="AS491">
        <v>158.14963007396199</v>
      </c>
      <c r="AT491">
        <v>359.47759013819001</v>
      </c>
      <c r="AU491">
        <v>240.01829319896601</v>
      </c>
      <c r="AV491">
        <v>100.98855049923</v>
      </c>
      <c r="AW491">
        <v>64.366477679349202</v>
      </c>
      <c r="AX491">
        <v>169.25705181682801</v>
      </c>
      <c r="AY491">
        <v>67.573681109357594</v>
      </c>
      <c r="AZ491">
        <v>129.794893199336</v>
      </c>
      <c r="BA491">
        <v>102.313149917904</v>
      </c>
      <c r="BB491">
        <f>AVERAGE(AM491:AO491)</f>
        <v>64.527793886545169</v>
      </c>
      <c r="BC491">
        <f>AVERAGE(AP491:AR491)</f>
        <v>207.36422829839299</v>
      </c>
      <c r="BD491">
        <f>AVERAGE(AS491:AU491)</f>
        <v>252.54850447037268</v>
      </c>
      <c r="BE491">
        <f>AVERAGE(AV491:AX491)</f>
        <v>111.53735999846907</v>
      </c>
      <c r="BF491">
        <f>AVERAGE(AY491:BA491)</f>
        <v>99.893908075532536</v>
      </c>
      <c r="BG491">
        <f>AVERAGE(BB491:BF491)</f>
        <v>147.17435894586248</v>
      </c>
      <c r="BH491">
        <f>LOG10(BG491)</f>
        <v>2.1678321528118381</v>
      </c>
      <c r="BI491">
        <f>STDEVA(BB491:BF491)/BG491</f>
        <v>0.53783538762414562</v>
      </c>
      <c r="BJ491">
        <f>COUNT(BB491:BF491)</f>
        <v>5</v>
      </c>
      <c r="BK491">
        <v>490</v>
      </c>
      <c r="BL491">
        <f t="shared" si="14"/>
        <v>1.3243289513241963</v>
      </c>
      <c r="BM491">
        <f t="shared" si="15"/>
        <v>0.40526151904768704</v>
      </c>
    </row>
    <row r="492" spans="1:65" x14ac:dyDescent="0.25">
      <c r="A492" t="s">
        <v>947</v>
      </c>
      <c r="B492">
        <v>18</v>
      </c>
      <c r="C492">
        <v>1</v>
      </c>
      <c r="D492">
        <v>81.142899999999997</v>
      </c>
      <c r="E492">
        <v>0.13730203617258399</v>
      </c>
      <c r="F492" s="1">
        <f>-LOG10(E492)</f>
        <v>0.86232302218086776</v>
      </c>
      <c r="G492">
        <v>0.303960232062984</v>
      </c>
      <c r="H492">
        <v>1.0143516042005101</v>
      </c>
      <c r="I492">
        <v>0.31500179173813603</v>
      </c>
      <c r="J492" t="s">
        <v>1</v>
      </c>
      <c r="K492" t="s">
        <v>0</v>
      </c>
      <c r="L492">
        <v>362590.77879999997</v>
      </c>
      <c r="M492" t="s">
        <v>948</v>
      </c>
      <c r="N492">
        <v>209.873407448861</v>
      </c>
      <c r="O492">
        <v>258.29702103470902</v>
      </c>
      <c r="P492">
        <v>253.442953131238</v>
      </c>
      <c r="Q492">
        <v>176.243339426783</v>
      </c>
      <c r="R492">
        <v>161.256404334135</v>
      </c>
      <c r="S492">
        <v>218.37553775738999</v>
      </c>
      <c r="T492">
        <v>136.40407520712901</v>
      </c>
      <c r="U492">
        <v>123.28898069796701</v>
      </c>
      <c r="V492">
        <v>146.66860023587401</v>
      </c>
      <c r="W492">
        <v>181.34891582150101</v>
      </c>
      <c r="X492">
        <v>163.796426156493</v>
      </c>
      <c r="Y492">
        <v>146.79023536311399</v>
      </c>
      <c r="AC492">
        <f>AVERAGE(N492:P492)</f>
        <v>240.5377938716027</v>
      </c>
      <c r="AD492">
        <f>AVERAGE(Q492:S492)</f>
        <v>185.29176050610269</v>
      </c>
      <c r="AE492">
        <f>AVERAGE(T492:V492)</f>
        <v>135.45388538032333</v>
      </c>
      <c r="AF492">
        <f>AVERAGE(W492:Y492)</f>
        <v>163.97852578036932</v>
      </c>
      <c r="AH492">
        <f>AVERAGE(AC492:AG492)</f>
        <v>181.31549138459951</v>
      </c>
      <c r="AI492">
        <f>LOG10(AH492)</f>
        <v>2.2584349112959043</v>
      </c>
      <c r="AJ492">
        <f>STDEVA(AC492:AG492)/AH492</f>
        <v>0.24514331830306801</v>
      </c>
      <c r="AK492">
        <f>COUNT(AC492:AG492)</f>
        <v>4</v>
      </c>
      <c r="AL492">
        <v>467</v>
      </c>
      <c r="AM492">
        <v>112.50558564356101</v>
      </c>
      <c r="AN492">
        <v>185.13336982875299</v>
      </c>
      <c r="AO492">
        <v>167.39294524221</v>
      </c>
      <c r="AP492">
        <v>131.191263987025</v>
      </c>
      <c r="AQ492">
        <v>92.5007961021754</v>
      </c>
      <c r="AR492">
        <v>112.244936048672</v>
      </c>
      <c r="AS492">
        <v>207.384545966936</v>
      </c>
      <c r="AT492">
        <v>210.17511195007501</v>
      </c>
      <c r="AU492">
        <v>155.291945061353</v>
      </c>
      <c r="AV492">
        <v>143.67028605149301</v>
      </c>
      <c r="AW492">
        <v>128.27799691030799</v>
      </c>
      <c r="AX492">
        <v>140.20511953778899</v>
      </c>
      <c r="AY492">
        <v>138.755574423642</v>
      </c>
      <c r="AZ492">
        <v>134.59496317546501</v>
      </c>
      <c r="BA492">
        <v>147.68747469900799</v>
      </c>
      <c r="BB492">
        <f>AVERAGE(AM492:AO492)</f>
        <v>155.01063357150801</v>
      </c>
      <c r="BC492">
        <f>AVERAGE(AP492:AR492)</f>
        <v>111.97899871262412</v>
      </c>
      <c r="BD492">
        <f>AVERAGE(AS492:AU492)</f>
        <v>190.95053432612133</v>
      </c>
      <c r="BE492">
        <f>AVERAGE(AV492:AX492)</f>
        <v>137.38446749986335</v>
      </c>
      <c r="BF492">
        <f>AVERAGE(AY492:BA492)</f>
        <v>140.3460040993717</v>
      </c>
      <c r="BG492">
        <f>AVERAGE(BB492:BF492)</f>
        <v>147.13412764189769</v>
      </c>
      <c r="BH492">
        <f>LOG10(BG492)</f>
        <v>2.1677134186657514</v>
      </c>
      <c r="BI492">
        <f>STDEVA(BB492:BF492)/BG492</f>
        <v>0.19695061819802268</v>
      </c>
      <c r="BJ492">
        <f>COUNT(BB492:BF492)</f>
        <v>5</v>
      </c>
      <c r="BK492">
        <v>491</v>
      </c>
      <c r="BL492">
        <f t="shared" si="14"/>
        <v>1.2323143127330329</v>
      </c>
      <c r="BM492">
        <f t="shared" si="15"/>
        <v>0.3013702751782219</v>
      </c>
    </row>
    <row r="493" spans="1:65" x14ac:dyDescent="0.25">
      <c r="A493" t="s">
        <v>2080</v>
      </c>
      <c r="B493">
        <v>4</v>
      </c>
      <c r="C493">
        <v>1</v>
      </c>
      <c r="D493">
        <v>17.431699999999999</v>
      </c>
      <c r="E493">
        <v>0.77707454732958603</v>
      </c>
      <c r="F493" s="1">
        <f>-LOG10(E493)</f>
        <v>0.1095373158955</v>
      </c>
      <c r="G493">
        <v>0.76488384565911205</v>
      </c>
      <c r="H493">
        <v>1.04294174028729</v>
      </c>
      <c r="I493">
        <v>5.8784666015286799E-2</v>
      </c>
      <c r="J493" t="s">
        <v>0</v>
      </c>
      <c r="K493" t="s">
        <v>1</v>
      </c>
      <c r="L493">
        <v>93459.350399999996</v>
      </c>
      <c r="M493" t="s">
        <v>2081</v>
      </c>
      <c r="N493">
        <v>147.85548043126701</v>
      </c>
      <c r="O493">
        <v>125.536039312524</v>
      </c>
      <c r="P493">
        <v>212.46953312850499</v>
      </c>
      <c r="Q493">
        <v>93.244246050645103</v>
      </c>
      <c r="R493">
        <v>133.02094119492199</v>
      </c>
      <c r="S493">
        <v>151.19046018184699</v>
      </c>
      <c r="T493">
        <v>80.437376628714503</v>
      </c>
      <c r="U493">
        <v>65.883888855436496</v>
      </c>
      <c r="V493">
        <v>92.548727844416902</v>
      </c>
      <c r="W493">
        <v>137.82845200541499</v>
      </c>
      <c r="X493">
        <v>65.043087461184896</v>
      </c>
      <c r="Y493">
        <v>240.32420104990001</v>
      </c>
      <c r="Z493">
        <v>245.68445648141099</v>
      </c>
      <c r="AA493">
        <v>245.98315754772099</v>
      </c>
      <c r="AB493">
        <v>256.28335787324897</v>
      </c>
      <c r="AC493">
        <f>AVERAGE(N493:P493)</f>
        <v>161.95368429076532</v>
      </c>
      <c r="AD493">
        <f>AVERAGE(Q493:S493)</f>
        <v>125.81854914247135</v>
      </c>
      <c r="AE493">
        <f>AVERAGE(T493:V493)</f>
        <v>79.623331109522638</v>
      </c>
      <c r="AF493">
        <f>AVERAGE(W493:Y493)</f>
        <v>147.73191350549996</v>
      </c>
      <c r="AG493">
        <f>AVERAGE(Z493:AB493)</f>
        <v>249.316990634127</v>
      </c>
      <c r="AH493">
        <f>AVERAGE(AC493:AG493)</f>
        <v>152.88889373647726</v>
      </c>
      <c r="AI493">
        <f>LOG10(AH493)</f>
        <v>2.1843759382301733</v>
      </c>
      <c r="AJ493">
        <f>STDEVA(AC493:AG493)/AH493</f>
        <v>0.40725742156480027</v>
      </c>
      <c r="AK493">
        <f>COUNT(AC493:AG493)</f>
        <v>5</v>
      </c>
      <c r="AL493">
        <v>496</v>
      </c>
      <c r="AM493">
        <v>163.81086351826301</v>
      </c>
      <c r="AN493">
        <v>233.180930080157</v>
      </c>
      <c r="AO493">
        <v>187.32329010835201</v>
      </c>
      <c r="AP493">
        <v>88.732097903910699</v>
      </c>
      <c r="AQ493">
        <v>15.8385068145883</v>
      </c>
      <c r="AR493">
        <v>120.248975842273</v>
      </c>
      <c r="AS493">
        <v>132.91247691511401</v>
      </c>
      <c r="AT493">
        <v>134.11743228279801</v>
      </c>
      <c r="AU493">
        <v>107.219516095055</v>
      </c>
      <c r="AV493">
        <v>171.222655514905</v>
      </c>
      <c r="AW493">
        <v>215.36205138474801</v>
      </c>
      <c r="AX493">
        <v>126.19726163985101</v>
      </c>
      <c r="AY493">
        <v>187.399764874</v>
      </c>
      <c r="AZ493">
        <v>169.46057509108601</v>
      </c>
      <c r="BA493">
        <v>145.88205238719601</v>
      </c>
      <c r="BB493">
        <f>AVERAGE(AM493:AO493)</f>
        <v>194.771694568924</v>
      </c>
      <c r="BC493">
        <f>AVERAGE(AP493:AR493)</f>
        <v>74.939860186924008</v>
      </c>
      <c r="BD493">
        <f>AVERAGE(AS493:AU493)</f>
        <v>124.74980843098901</v>
      </c>
      <c r="BE493">
        <f>AVERAGE(AV493:AX493)</f>
        <v>170.92732284650137</v>
      </c>
      <c r="BF493">
        <f>AVERAGE(AY493:BA493)</f>
        <v>167.58079745076068</v>
      </c>
      <c r="BG493">
        <f>AVERAGE(BB493:BF493)</f>
        <v>146.5938966968198</v>
      </c>
      <c r="BH493">
        <f>LOG10(BG493)</f>
        <v>2.1661158892268686</v>
      </c>
      <c r="BI493">
        <f>STDEVA(BB493:BF493)/BG493</f>
        <v>0.32294787749236104</v>
      </c>
      <c r="BJ493">
        <f>COUNT(BB493:BF493)</f>
        <v>5</v>
      </c>
      <c r="BK493">
        <v>492</v>
      </c>
      <c r="BL493">
        <f t="shared" si="14"/>
        <v>1.0429417402872956</v>
      </c>
      <c r="BM493">
        <f t="shared" si="15"/>
        <v>6.0658569798097875E-2</v>
      </c>
    </row>
    <row r="494" spans="1:65" x14ac:dyDescent="0.25">
      <c r="A494" t="s">
        <v>927</v>
      </c>
      <c r="B494">
        <v>19</v>
      </c>
      <c r="C494">
        <v>2</v>
      </c>
      <c r="D494">
        <v>110.5115</v>
      </c>
      <c r="E494">
        <v>0.12670674202617799</v>
      </c>
      <c r="F494" s="1">
        <f>-LOG10(E494)</f>
        <v>0.89720027582796413</v>
      </c>
      <c r="G494">
        <v>0.28781301647007401</v>
      </c>
      <c r="H494">
        <v>1.2506143686412601</v>
      </c>
      <c r="I494">
        <v>0.33030259570444898</v>
      </c>
      <c r="J494" t="s">
        <v>1</v>
      </c>
      <c r="K494" t="s">
        <v>0</v>
      </c>
      <c r="L494">
        <v>285338.16029999999</v>
      </c>
      <c r="M494" t="s">
        <v>928</v>
      </c>
      <c r="N494">
        <v>144.21500822863101</v>
      </c>
      <c r="O494">
        <v>157.46182330716101</v>
      </c>
      <c r="P494">
        <v>165.262812955426</v>
      </c>
      <c r="Q494">
        <v>172.85123359083801</v>
      </c>
      <c r="R494">
        <v>157.20670778309099</v>
      </c>
      <c r="S494">
        <v>153.362929133177</v>
      </c>
      <c r="T494">
        <v>95.161767561174301</v>
      </c>
      <c r="U494">
        <v>74.378262816682593</v>
      </c>
      <c r="V494">
        <v>125.909445678117</v>
      </c>
      <c r="W494">
        <v>141.31061419883201</v>
      </c>
      <c r="X494">
        <v>139.43243059958399</v>
      </c>
      <c r="Y494">
        <v>131.95230826730301</v>
      </c>
      <c r="Z494">
        <v>15.815539688924501</v>
      </c>
      <c r="AA494">
        <v>83.784992165828697</v>
      </c>
      <c r="AC494">
        <f>AVERAGE(N494:P494)</f>
        <v>155.64654816373934</v>
      </c>
      <c r="AD494">
        <f>AVERAGE(Q494:S494)</f>
        <v>161.14029016903532</v>
      </c>
      <c r="AE494">
        <f>AVERAGE(T494:V494)</f>
        <v>98.483158685324625</v>
      </c>
      <c r="AF494">
        <f>AVERAGE(W494:Y494)</f>
        <v>137.565117688573</v>
      </c>
      <c r="AG494">
        <f>AVERAGE(Z494:AB494)</f>
        <v>49.8002659273766</v>
      </c>
      <c r="AH494">
        <f>AVERAGE(AC494:AG494)</f>
        <v>120.52707612680976</v>
      </c>
      <c r="AI494">
        <f>LOG10(AH494)</f>
        <v>2.0810846211146092</v>
      </c>
      <c r="AJ494">
        <f>STDEVA(AC494:AG494)/AH494</f>
        <v>0.38608013654918649</v>
      </c>
      <c r="AK494">
        <f>COUNT(AC494:AG494)</f>
        <v>5</v>
      </c>
      <c r="AL494">
        <v>544</v>
      </c>
      <c r="AM494">
        <v>162.77448481358101</v>
      </c>
      <c r="AN494">
        <v>158.075724179866</v>
      </c>
      <c r="AO494">
        <v>182.48253220144699</v>
      </c>
      <c r="AP494">
        <v>109.877946536613</v>
      </c>
      <c r="AQ494">
        <v>164.65946544050701</v>
      </c>
      <c r="AR494">
        <v>118.672371013298</v>
      </c>
      <c r="AS494">
        <v>128.038721418927</v>
      </c>
      <c r="AT494">
        <v>140.598674360914</v>
      </c>
      <c r="AU494">
        <v>118.78074856027899</v>
      </c>
      <c r="AV494">
        <v>134.96624275684201</v>
      </c>
      <c r="AW494">
        <v>149.47638865586899</v>
      </c>
      <c r="AX494">
        <v>144.70023955427399</v>
      </c>
      <c r="AY494">
        <v>179.686805138848</v>
      </c>
      <c r="AZ494">
        <v>151.59160166324699</v>
      </c>
      <c r="BA494">
        <v>154.33052379217099</v>
      </c>
      <c r="BB494">
        <f>AVERAGE(AM494:AO494)</f>
        <v>167.777580398298</v>
      </c>
      <c r="BC494">
        <f>AVERAGE(AP494:AR494)</f>
        <v>131.06992766347267</v>
      </c>
      <c r="BD494">
        <f>AVERAGE(AS494:AU494)</f>
        <v>129.13938144670666</v>
      </c>
      <c r="BE494">
        <f>AVERAGE(AV494:AX494)</f>
        <v>143.04762365566165</v>
      </c>
      <c r="BF494">
        <f>AVERAGE(AY494:BA494)</f>
        <v>161.86964353142199</v>
      </c>
      <c r="BG494">
        <f>AVERAGE(BB494:BF494)</f>
        <v>146.58083133911219</v>
      </c>
      <c r="BH494">
        <f>LOG10(BG494)</f>
        <v>2.1660771804827808</v>
      </c>
      <c r="BI494">
        <f>STDEVA(BB494:BF494)/BG494</f>
        <v>0.12013255528183359</v>
      </c>
      <c r="BJ494">
        <f>COUNT(BB494:BF494)</f>
        <v>5</v>
      </c>
      <c r="BK494">
        <v>493</v>
      </c>
      <c r="BL494">
        <f t="shared" si="14"/>
        <v>0.82225673729447257</v>
      </c>
      <c r="BM494">
        <f t="shared" si="15"/>
        <v>-0.28233917082151133</v>
      </c>
    </row>
    <row r="495" spans="1:65" x14ac:dyDescent="0.25">
      <c r="A495" t="s">
        <v>1371</v>
      </c>
      <c r="B495">
        <v>9</v>
      </c>
      <c r="C495">
        <v>2</v>
      </c>
      <c r="D495">
        <v>44.247100000000003</v>
      </c>
      <c r="E495">
        <v>0.29189951612225801</v>
      </c>
      <c r="F495" s="1">
        <f>-LOG10(E495)</f>
        <v>0.53476662493527249</v>
      </c>
      <c r="G495">
        <v>0.44136538740419901</v>
      </c>
      <c r="H495">
        <v>1.1235646254768801</v>
      </c>
      <c r="I495">
        <v>0.179541549123586</v>
      </c>
      <c r="J495" t="s">
        <v>1</v>
      </c>
      <c r="K495" t="s">
        <v>0</v>
      </c>
      <c r="L495">
        <v>94112.258600000001</v>
      </c>
      <c r="M495" t="s">
        <v>1372</v>
      </c>
      <c r="N495">
        <v>198.183709349542</v>
      </c>
      <c r="O495">
        <v>151.307027795832</v>
      </c>
      <c r="P495">
        <v>148.94921329786601</v>
      </c>
      <c r="Q495">
        <v>186.61978119583901</v>
      </c>
      <c r="R495">
        <v>209.874450200361</v>
      </c>
      <c r="S495">
        <v>87.245652237279899</v>
      </c>
      <c r="T495">
        <v>158.928391282728</v>
      </c>
      <c r="U495">
        <v>134.517438608665</v>
      </c>
      <c r="V495">
        <v>122.141148066646</v>
      </c>
      <c r="W495">
        <v>168.80652591133099</v>
      </c>
      <c r="X495">
        <v>153.91307496277901</v>
      </c>
      <c r="Y495">
        <v>162.196880212742</v>
      </c>
      <c r="Z495">
        <v>72.039646732064</v>
      </c>
      <c r="AC495">
        <f>AVERAGE(N495:P495)</f>
        <v>166.14665014774667</v>
      </c>
      <c r="AD495">
        <f>AVERAGE(Q495:S495)</f>
        <v>161.24662787782663</v>
      </c>
      <c r="AE495">
        <f>AVERAGE(T495:V495)</f>
        <v>138.52899265267968</v>
      </c>
      <c r="AF495">
        <f>AVERAGE(W495:Y495)</f>
        <v>161.63882702895069</v>
      </c>
      <c r="AG495">
        <f>AVERAGE(Z495:AB495)</f>
        <v>72.039646732064</v>
      </c>
      <c r="AH495">
        <f>AVERAGE(AC495:AG495)</f>
        <v>139.92014888785351</v>
      </c>
      <c r="AI495">
        <f>LOG10(AH495)</f>
        <v>2.1458802585999712</v>
      </c>
      <c r="AJ495">
        <f>STDEVA(AC495:AG495)/AH495</f>
        <v>0.28192018745811048</v>
      </c>
      <c r="AK495">
        <f>COUNT(AC495:AG495)</f>
        <v>5</v>
      </c>
      <c r="AL495">
        <v>516</v>
      </c>
      <c r="AM495">
        <v>192.16449031393901</v>
      </c>
      <c r="AN495">
        <v>222.43436143418</v>
      </c>
      <c r="AO495">
        <v>208.71693596844099</v>
      </c>
      <c r="AP495">
        <v>216.510765281662</v>
      </c>
      <c r="AQ495">
        <v>151.05656817538099</v>
      </c>
      <c r="AR495">
        <v>10.3104426216549</v>
      </c>
      <c r="AS495">
        <v>150.54267446972301</v>
      </c>
      <c r="AT495">
        <v>175.60551198406901</v>
      </c>
      <c r="AU495">
        <v>182.98784330631</v>
      </c>
      <c r="AV495">
        <v>161.53872701400499</v>
      </c>
      <c r="AW495">
        <v>86.295623441674906</v>
      </c>
      <c r="AX495">
        <v>68.447188248596404</v>
      </c>
      <c r="AY495">
        <v>145.31891651355599</v>
      </c>
      <c r="AZ495">
        <v>84.906332143612204</v>
      </c>
      <c r="BA495">
        <v>139.421166910957</v>
      </c>
      <c r="BB495">
        <f>AVERAGE(AM495:AO495)</f>
        <v>207.77192923885335</v>
      </c>
      <c r="BC495">
        <f>AVERAGE(AP495:AR495)</f>
        <v>125.9592586928993</v>
      </c>
      <c r="BD495">
        <f>AVERAGE(AS495:AU495)</f>
        <v>169.71200992003401</v>
      </c>
      <c r="BE495">
        <f>AVERAGE(AV495:AX495)</f>
        <v>105.42717956809209</v>
      </c>
      <c r="BF495">
        <f>AVERAGE(AY495:BA495)</f>
        <v>123.21547185604175</v>
      </c>
      <c r="BG495">
        <f>AVERAGE(BB495:BF495)</f>
        <v>146.41716985518411</v>
      </c>
      <c r="BH495">
        <f>LOG10(BG495)</f>
        <v>2.1655920079800843</v>
      </c>
      <c r="BI495">
        <f>STDEVA(BB495:BF495)/BG495</f>
        <v>0.2845675425017159</v>
      </c>
      <c r="BJ495">
        <f>COUNT(BB495:BF495)</f>
        <v>5</v>
      </c>
      <c r="BK495">
        <v>494</v>
      </c>
      <c r="BL495">
        <f t="shared" si="14"/>
        <v>0.95562664560613642</v>
      </c>
      <c r="BM495">
        <f t="shared" si="15"/>
        <v>-6.5481014065176368E-2</v>
      </c>
    </row>
    <row r="496" spans="1:65" x14ac:dyDescent="0.25">
      <c r="A496" t="s">
        <v>1141</v>
      </c>
      <c r="B496">
        <v>21</v>
      </c>
      <c r="C496">
        <v>4</v>
      </c>
      <c r="D496">
        <v>83.373400000000004</v>
      </c>
      <c r="E496">
        <v>0.19406850643953499</v>
      </c>
      <c r="F496" s="1">
        <f>-LOG10(E496)</f>
        <v>0.71204493647799705</v>
      </c>
      <c r="G496">
        <v>0.35490792362360102</v>
      </c>
      <c r="H496">
        <v>1.22754343086828</v>
      </c>
      <c r="I496">
        <v>0.25048413941242298</v>
      </c>
      <c r="J496" t="s">
        <v>1</v>
      </c>
      <c r="K496" t="s">
        <v>0</v>
      </c>
      <c r="L496">
        <v>210821.9644</v>
      </c>
      <c r="M496" t="s">
        <v>1142</v>
      </c>
      <c r="N496">
        <v>85.496837323099697</v>
      </c>
      <c r="O496">
        <v>125.99269854627801</v>
      </c>
      <c r="P496">
        <v>162.13336650077099</v>
      </c>
      <c r="Q496">
        <v>189.00484744438</v>
      </c>
      <c r="R496">
        <v>71.3259271417419</v>
      </c>
      <c r="S496">
        <v>83.772252100837306</v>
      </c>
      <c r="T496">
        <v>125.688722447559</v>
      </c>
      <c r="U496">
        <v>94.202101616128203</v>
      </c>
      <c r="V496">
        <v>209.92765740520599</v>
      </c>
      <c r="W496">
        <v>138.05972195606299</v>
      </c>
      <c r="X496">
        <v>152.948126558122</v>
      </c>
      <c r="Y496">
        <v>122.84189457345801</v>
      </c>
      <c r="Z496">
        <v>43.600045380668902</v>
      </c>
      <c r="AA496">
        <v>135.50593774621001</v>
      </c>
      <c r="AB496">
        <v>45.436832968921401</v>
      </c>
      <c r="AC496">
        <f>AVERAGE(N496:P496)</f>
        <v>124.54096745671625</v>
      </c>
      <c r="AD496">
        <f>AVERAGE(Q496:S496)</f>
        <v>114.70100889565306</v>
      </c>
      <c r="AE496">
        <f>AVERAGE(T496:V496)</f>
        <v>143.27282715629772</v>
      </c>
      <c r="AF496">
        <f>AVERAGE(W496:Y496)</f>
        <v>137.94991436254767</v>
      </c>
      <c r="AG496">
        <f>AVERAGE(Z496:AB496)</f>
        <v>74.847605365266773</v>
      </c>
      <c r="AH496">
        <f>AVERAGE(AC496:AG496)</f>
        <v>119.0624646472963</v>
      </c>
      <c r="AI496">
        <f>LOG10(AH496)</f>
        <v>2.0757748684025468</v>
      </c>
      <c r="AJ496">
        <f>STDEVA(AC496:AG496)/AH496</f>
        <v>0.22796881357704829</v>
      </c>
      <c r="AK496">
        <f>COUNT(AC496:AG496)</f>
        <v>5</v>
      </c>
      <c r="AL496">
        <v>546</v>
      </c>
      <c r="AM496">
        <v>251.91012466013299</v>
      </c>
      <c r="AN496">
        <v>80.898746927838204</v>
      </c>
      <c r="AO496">
        <v>124.731227357224</v>
      </c>
      <c r="AP496">
        <v>89.355127194334898</v>
      </c>
      <c r="AQ496">
        <v>142.003349845359</v>
      </c>
      <c r="AR496">
        <v>60.433158774067202</v>
      </c>
      <c r="AS496">
        <v>113.786385420988</v>
      </c>
      <c r="AT496">
        <v>257.63632623691899</v>
      </c>
      <c r="AU496">
        <v>156.55131485979999</v>
      </c>
      <c r="AV496">
        <v>134.671186066112</v>
      </c>
      <c r="AW496">
        <v>82.626868782442799</v>
      </c>
      <c r="AX496">
        <v>148.858259651135</v>
      </c>
      <c r="AY496">
        <v>154.43457391488701</v>
      </c>
      <c r="AZ496">
        <v>204.330840144555</v>
      </c>
      <c r="BA496">
        <v>190.08770527582601</v>
      </c>
      <c r="BB496">
        <f>AVERAGE(AM496:AO496)</f>
        <v>152.51336631506507</v>
      </c>
      <c r="BC496">
        <f>AVERAGE(AP496:AR496)</f>
        <v>97.263878604587035</v>
      </c>
      <c r="BD496">
        <f>AVERAGE(AS496:AU496)</f>
        <v>175.99134217256901</v>
      </c>
      <c r="BE496">
        <f>AVERAGE(AV496:AX496)</f>
        <v>122.05210483322992</v>
      </c>
      <c r="BF496">
        <f>AVERAGE(AY496:BA496)</f>
        <v>182.95103977842268</v>
      </c>
      <c r="BG496">
        <f>AVERAGE(BB496:BF496)</f>
        <v>146.15434634077474</v>
      </c>
      <c r="BH496">
        <f>LOG10(BG496)</f>
        <v>2.1648117349431852</v>
      </c>
      <c r="BI496">
        <f>STDEVA(BB496:BF496)/BG496</f>
        <v>0.24801664251268524</v>
      </c>
      <c r="BJ496">
        <f>COUNT(BB496:BF496)</f>
        <v>5</v>
      </c>
      <c r="BK496">
        <v>495</v>
      </c>
      <c r="BL496">
        <f t="shared" si="14"/>
        <v>0.81463512805626204</v>
      </c>
      <c r="BM496">
        <f t="shared" si="15"/>
        <v>-0.29577406844208415</v>
      </c>
    </row>
    <row r="497" spans="1:65" x14ac:dyDescent="0.25">
      <c r="A497" t="s">
        <v>1065</v>
      </c>
      <c r="B497">
        <v>5</v>
      </c>
      <c r="C497">
        <v>1</v>
      </c>
      <c r="D497">
        <v>18.197399999999998</v>
      </c>
      <c r="E497">
        <v>0.16856045951955501</v>
      </c>
      <c r="F497" s="1">
        <f>-LOG10(E497)</f>
        <v>0.77324429345041279</v>
      </c>
      <c r="G497">
        <v>0.33090944023781299</v>
      </c>
      <c r="H497">
        <v>1.04273230149398</v>
      </c>
      <c r="I497">
        <v>0.27641444712396601</v>
      </c>
      <c r="J497" t="s">
        <v>0</v>
      </c>
      <c r="K497" t="s">
        <v>1</v>
      </c>
      <c r="L497">
        <v>45553.945399999997</v>
      </c>
      <c r="M497" t="s">
        <v>1066</v>
      </c>
      <c r="N497">
        <v>29.188771851465901</v>
      </c>
      <c r="O497">
        <v>7.5842905135758301</v>
      </c>
      <c r="P497">
        <v>247.941005202886</v>
      </c>
      <c r="Q497">
        <v>430.25708678548898</v>
      </c>
      <c r="R497">
        <v>201.74338673784601</v>
      </c>
      <c r="S497">
        <v>269.72446632488101</v>
      </c>
      <c r="T497">
        <v>137.47991370628301</v>
      </c>
      <c r="U497">
        <v>56.013940835096697</v>
      </c>
      <c r="V497">
        <v>102.087585533954</v>
      </c>
      <c r="W497">
        <v>241.846808951356</v>
      </c>
      <c r="X497">
        <v>266.79573781452098</v>
      </c>
      <c r="Y497">
        <v>291.601146271978</v>
      </c>
      <c r="AC497">
        <f>AVERAGE(N497:P497)</f>
        <v>94.904689189309238</v>
      </c>
      <c r="AD497">
        <f>AVERAGE(Q497:S497)</f>
        <v>300.57497994940536</v>
      </c>
      <c r="AE497">
        <f>AVERAGE(T497:V497)</f>
        <v>98.527146691777901</v>
      </c>
      <c r="AF497">
        <f>AVERAGE(W497:Y497)</f>
        <v>266.74789767928502</v>
      </c>
      <c r="AH497">
        <f>AVERAGE(AC497:AG497)</f>
        <v>190.18867837744438</v>
      </c>
      <c r="AI497">
        <f>LOG10(AH497)</f>
        <v>2.2791846605270143</v>
      </c>
      <c r="AJ497">
        <f>STDEVA(AC497:AG497)/AH497</f>
        <v>0.57218433568998905</v>
      </c>
      <c r="AK497">
        <f>COUNT(AC497:AG497)</f>
        <v>4</v>
      </c>
      <c r="AL497">
        <v>449</v>
      </c>
      <c r="AM497">
        <v>181.438264226407</v>
      </c>
      <c r="AN497">
        <v>28.452533047155899</v>
      </c>
      <c r="AO497">
        <v>110.63509339859399</v>
      </c>
      <c r="AP497">
        <v>140.349981133093</v>
      </c>
      <c r="AQ497">
        <v>27.148754745350299</v>
      </c>
      <c r="AR497">
        <v>32.850460200472497</v>
      </c>
      <c r="AS497">
        <v>177.417175398848</v>
      </c>
      <c r="AT497">
        <v>303.87210851474902</v>
      </c>
      <c r="AU497">
        <v>242.41382903367</v>
      </c>
      <c r="AV497">
        <v>44.9558208014586</v>
      </c>
      <c r="AW497">
        <v>89.175910567650902</v>
      </c>
      <c r="AX497">
        <v>102.413932752036</v>
      </c>
      <c r="AY497">
        <v>219.61162146223</v>
      </c>
      <c r="AZ497">
        <v>258.58356495443098</v>
      </c>
      <c r="BA497">
        <v>229.415428651116</v>
      </c>
      <c r="BB497">
        <f>AVERAGE(AM497:AO497)</f>
        <v>106.84196355738563</v>
      </c>
      <c r="BC497">
        <f>AVERAGE(AP497:AR497)</f>
        <v>66.783065359638599</v>
      </c>
      <c r="BD497">
        <f>AVERAGE(AS497:AU497)</f>
        <v>241.23437098242235</v>
      </c>
      <c r="BE497">
        <f>AVERAGE(AV497:AX497)</f>
        <v>78.848554707048507</v>
      </c>
      <c r="BF497">
        <f>AVERAGE(AY497:BA497)</f>
        <v>235.87020502259233</v>
      </c>
      <c r="BG497">
        <f>AVERAGE(BB497:BF497)</f>
        <v>145.91563192581748</v>
      </c>
      <c r="BH497">
        <f>LOG10(BG497)</f>
        <v>2.1641018203065165</v>
      </c>
      <c r="BI497">
        <f>STDEVA(BB497:BF497)/BG497</f>
        <v>0.5881870684512247</v>
      </c>
      <c r="BJ497">
        <f>COUNT(BB497:BF497)</f>
        <v>5</v>
      </c>
      <c r="BK497">
        <v>496</v>
      </c>
      <c r="BL497">
        <f t="shared" si="14"/>
        <v>1.3034153768674697</v>
      </c>
      <c r="BM497">
        <f t="shared" si="15"/>
        <v>0.38229692016790379</v>
      </c>
    </row>
    <row r="498" spans="1:65" x14ac:dyDescent="0.25">
      <c r="A498" t="s">
        <v>1896</v>
      </c>
      <c r="B498">
        <v>24</v>
      </c>
      <c r="C498">
        <v>2</v>
      </c>
      <c r="D498">
        <v>107.8796</v>
      </c>
      <c r="E498">
        <v>0.61638881683091895</v>
      </c>
      <c r="F498" s="1">
        <f>-LOG10(E498)</f>
        <v>0.21014524930579268</v>
      </c>
      <c r="G498">
        <v>0.66622766253251897</v>
      </c>
      <c r="H498">
        <v>1.0494185762878301</v>
      </c>
      <c r="I498">
        <v>7.7866740905768603E-2</v>
      </c>
      <c r="J498" t="s">
        <v>0</v>
      </c>
      <c r="K498" t="s">
        <v>1</v>
      </c>
      <c r="L498">
        <v>220738.22959999999</v>
      </c>
      <c r="M498" t="s">
        <v>1897</v>
      </c>
      <c r="N498">
        <v>156.47688921107999</v>
      </c>
      <c r="O498">
        <v>109.299989815269</v>
      </c>
      <c r="P498">
        <v>129.392889821485</v>
      </c>
      <c r="Q498">
        <v>196.97718908260899</v>
      </c>
      <c r="R498">
        <v>169.325429800938</v>
      </c>
      <c r="S498">
        <v>159.48869736601799</v>
      </c>
      <c r="T498">
        <v>146.03185416140499</v>
      </c>
      <c r="U498">
        <v>133.96567550626099</v>
      </c>
      <c r="V498">
        <v>141.19672240592101</v>
      </c>
      <c r="W498">
        <v>137.409455161094</v>
      </c>
      <c r="X498">
        <v>138.57405966444099</v>
      </c>
      <c r="Y498">
        <v>98.974817283556504</v>
      </c>
      <c r="Z498">
        <v>251.36701580948699</v>
      </c>
      <c r="AA498">
        <v>172.84414927686399</v>
      </c>
      <c r="AB498">
        <v>126.31479954224901</v>
      </c>
      <c r="AC498">
        <f>AVERAGE(N498:P498)</f>
        <v>131.72325628261135</v>
      </c>
      <c r="AD498">
        <f>AVERAGE(Q498:S498)</f>
        <v>175.26377208318831</v>
      </c>
      <c r="AE498">
        <f>AVERAGE(T498:V498)</f>
        <v>140.398084024529</v>
      </c>
      <c r="AF498">
        <f>AVERAGE(W498:Y498)</f>
        <v>124.98611070303049</v>
      </c>
      <c r="AG498">
        <f>AVERAGE(Z498:AB498)</f>
        <v>183.50865487620001</v>
      </c>
      <c r="AH498">
        <f>AVERAGE(AC498:AG498)</f>
        <v>151.17597559391183</v>
      </c>
      <c r="AI498">
        <f>LOG10(AH498)</f>
        <v>2.1794827799482976</v>
      </c>
      <c r="AJ498">
        <f>STDEVA(AC498:AG498)/AH498</f>
        <v>0.17520202953031153</v>
      </c>
      <c r="AK498">
        <f>COUNT(AC498:AG498)</f>
        <v>5</v>
      </c>
      <c r="AL498">
        <v>500</v>
      </c>
      <c r="AM498">
        <v>115.679701000243</v>
      </c>
      <c r="AN498">
        <v>169.093335199698</v>
      </c>
      <c r="AO498">
        <v>184.12990249768299</v>
      </c>
      <c r="AP498">
        <v>125.30760784374699</v>
      </c>
      <c r="AQ498">
        <v>121.79791111183999</v>
      </c>
      <c r="AR498">
        <v>148.724527030205</v>
      </c>
      <c r="AS498">
        <v>148.963165873089</v>
      </c>
      <c r="AT498">
        <v>86.448425418777006</v>
      </c>
      <c r="AU498">
        <v>169.74673002227499</v>
      </c>
      <c r="AV498">
        <v>133.59326766069501</v>
      </c>
      <c r="AW498">
        <v>137.79628943741599</v>
      </c>
      <c r="AX498">
        <v>175.879447219512</v>
      </c>
      <c r="AY498">
        <v>149.78397686470299</v>
      </c>
      <c r="AZ498">
        <v>145.63643563305399</v>
      </c>
      <c r="BA498">
        <v>148.272615547182</v>
      </c>
      <c r="BB498">
        <f>AVERAGE(AM498:AO498)</f>
        <v>156.30097956587466</v>
      </c>
      <c r="BC498">
        <f>AVERAGE(AP498:AR498)</f>
        <v>131.94334866193068</v>
      </c>
      <c r="BD498">
        <f>AVERAGE(AS498:AU498)</f>
        <v>135.05277377138032</v>
      </c>
      <c r="BE498">
        <f>AVERAGE(AV498:AX498)</f>
        <v>149.08966810587435</v>
      </c>
      <c r="BF498">
        <f>AVERAGE(AY498:BA498)</f>
        <v>147.89767601497965</v>
      </c>
      <c r="BG498">
        <f>AVERAGE(BB498:BF498)</f>
        <v>144.05688922400793</v>
      </c>
      <c r="BH498">
        <f>LOG10(BG498)</f>
        <v>2.1585340323521356</v>
      </c>
      <c r="BI498">
        <f>STDEVA(BB498:BF498)/BG498</f>
        <v>7.0945605358281011E-2</v>
      </c>
      <c r="BJ498">
        <f>COUNT(BB498:BF498)</f>
        <v>5</v>
      </c>
      <c r="BK498">
        <v>497</v>
      </c>
      <c r="BL498">
        <f t="shared" si="14"/>
        <v>1.0494185762878285</v>
      </c>
      <c r="BM498">
        <f t="shared" si="15"/>
        <v>6.9590233192394588E-2</v>
      </c>
    </row>
    <row r="499" spans="1:65" x14ac:dyDescent="0.25">
      <c r="A499" t="s">
        <v>399</v>
      </c>
      <c r="B499">
        <v>7</v>
      </c>
      <c r="C499">
        <v>1</v>
      </c>
      <c r="D499">
        <v>24.830200000000001</v>
      </c>
      <c r="E499">
        <v>2.5394881866747699E-2</v>
      </c>
      <c r="F499" s="1">
        <f>-LOG10(E499)</f>
        <v>1.5952538031046859</v>
      </c>
      <c r="G499">
        <v>0.14283702795766501</v>
      </c>
      <c r="H499">
        <v>1.6011950676695901</v>
      </c>
      <c r="I499">
        <v>0.62551397286339105</v>
      </c>
      <c r="J499" t="s">
        <v>0</v>
      </c>
      <c r="K499" t="s">
        <v>1</v>
      </c>
      <c r="L499">
        <v>121021.8173</v>
      </c>
      <c r="M499" t="s">
        <v>400</v>
      </c>
      <c r="N499">
        <v>139.39525279228599</v>
      </c>
      <c r="O499">
        <v>223.93383289839801</v>
      </c>
      <c r="P499">
        <v>130.38583014324101</v>
      </c>
      <c r="Q499">
        <v>162.20840067900599</v>
      </c>
      <c r="R499">
        <v>141.69843987596599</v>
      </c>
      <c r="S499">
        <v>178.421134351587</v>
      </c>
      <c r="T499">
        <v>194.52994579501399</v>
      </c>
      <c r="U499">
        <v>202.30103617604601</v>
      </c>
      <c r="V499">
        <v>204.418542839216</v>
      </c>
      <c r="W499">
        <v>169.96670798758501</v>
      </c>
      <c r="X499">
        <v>201.52647747014299</v>
      </c>
      <c r="Y499">
        <v>155.41339383456801</v>
      </c>
      <c r="Z499">
        <v>404.830776452674</v>
      </c>
      <c r="AA499">
        <v>506.27806125122402</v>
      </c>
      <c r="AB499">
        <v>416.56083424264398</v>
      </c>
      <c r="AC499">
        <f>AVERAGE(N499:P499)</f>
        <v>164.57163861130834</v>
      </c>
      <c r="AD499">
        <f>AVERAGE(Q499:S499)</f>
        <v>160.77599163551966</v>
      </c>
      <c r="AE499">
        <f>AVERAGE(T499:V499)</f>
        <v>200.41650827009198</v>
      </c>
      <c r="AF499">
        <f>AVERAGE(W499:Y499)</f>
        <v>175.63552643076537</v>
      </c>
      <c r="AG499">
        <f>AVERAGE(Z499:AB499)</f>
        <v>442.556557315514</v>
      </c>
      <c r="AH499">
        <f>AVERAGE(AC499:AG499)</f>
        <v>228.79124445263989</v>
      </c>
      <c r="AI499">
        <f>LOG10(AH499)</f>
        <v>2.3594394005464161</v>
      </c>
      <c r="AJ499">
        <f>STDEVA(AC499:AG499)/AH499</f>
        <v>0.52666057844879077</v>
      </c>
      <c r="AK499">
        <f>COUNT(AC499:AG499)</f>
        <v>5</v>
      </c>
      <c r="AL499">
        <v>410</v>
      </c>
      <c r="AM499">
        <v>182.611286693316</v>
      </c>
      <c r="AN499">
        <v>187.11641652683801</v>
      </c>
      <c r="AO499">
        <v>223.93904859730301</v>
      </c>
      <c r="AP499">
        <v>9.4582227729635395</v>
      </c>
      <c r="AQ499">
        <v>26.505222505830101</v>
      </c>
      <c r="AR499">
        <v>76.439646714902494</v>
      </c>
      <c r="AS499">
        <v>180.62569987231001</v>
      </c>
      <c r="AT499">
        <v>127.714542209645</v>
      </c>
      <c r="AU499">
        <v>139.168611172308</v>
      </c>
      <c r="AV499">
        <v>137.98881603079801</v>
      </c>
      <c r="AW499">
        <v>176.58640864317599</v>
      </c>
      <c r="AX499">
        <v>174.28167984760799</v>
      </c>
      <c r="AY499">
        <v>199.066225553382</v>
      </c>
      <c r="AZ499">
        <v>149.454895288806</v>
      </c>
      <c r="BA499">
        <v>152.36031375455099</v>
      </c>
      <c r="BB499">
        <f>AVERAGE(AM499:AO499)</f>
        <v>197.88891727248566</v>
      </c>
      <c r="BC499">
        <f>AVERAGE(AP499:AR499)</f>
        <v>37.467697331232046</v>
      </c>
      <c r="BD499">
        <f>AVERAGE(AS499:AU499)</f>
        <v>149.16961775142101</v>
      </c>
      <c r="BE499">
        <f>AVERAGE(AV499:AX499)</f>
        <v>162.95230150719399</v>
      </c>
      <c r="BF499">
        <f>AVERAGE(AY499:BA499)</f>
        <v>166.96047819891299</v>
      </c>
      <c r="BG499">
        <f>AVERAGE(BB499:BF499)</f>
        <v>142.88780241224913</v>
      </c>
      <c r="BH499">
        <f>LOG10(BG499)</f>
        <v>2.1549951569144854</v>
      </c>
      <c r="BI499">
        <f>STDEVA(BB499:BF499)/BG499</f>
        <v>0.43084921986297176</v>
      </c>
      <c r="BJ499">
        <f>COUNT(BB499:BF499)</f>
        <v>5</v>
      </c>
      <c r="BK499">
        <v>498</v>
      </c>
      <c r="BL499">
        <f t="shared" si="14"/>
        <v>1.6011950676695874</v>
      </c>
      <c r="BM499">
        <f t="shared" si="15"/>
        <v>0.67914907675890712</v>
      </c>
    </row>
    <row r="500" spans="1:65" x14ac:dyDescent="0.25">
      <c r="A500" t="s">
        <v>625</v>
      </c>
      <c r="B500">
        <v>1</v>
      </c>
      <c r="C500">
        <v>1</v>
      </c>
      <c r="D500">
        <v>2.5699000000000001</v>
      </c>
      <c r="E500">
        <v>5.9770358483102998E-2</v>
      </c>
      <c r="F500" s="1">
        <f>-LOG10(E500)</f>
        <v>1.2235141394019449</v>
      </c>
      <c r="G500">
        <v>0.206001436995113</v>
      </c>
      <c r="H500">
        <v>1.4439361546148901</v>
      </c>
      <c r="I500">
        <v>0.47399347675187598</v>
      </c>
      <c r="J500" t="s">
        <v>1</v>
      </c>
      <c r="K500" t="s">
        <v>0</v>
      </c>
      <c r="L500">
        <v>214743.451</v>
      </c>
      <c r="M500" t="s">
        <v>626</v>
      </c>
      <c r="N500">
        <v>154.64048643133799</v>
      </c>
      <c r="O500">
        <v>102.045731476612</v>
      </c>
      <c r="P500">
        <v>116.00654557643</v>
      </c>
      <c r="Q500">
        <v>88.891990108254504</v>
      </c>
      <c r="R500">
        <v>116.41055081935799</v>
      </c>
      <c r="S500">
        <v>124.302736700669</v>
      </c>
      <c r="T500">
        <v>69.027051119932594</v>
      </c>
      <c r="U500">
        <v>126.748257305739</v>
      </c>
      <c r="V500">
        <v>90.124655793702999</v>
      </c>
      <c r="W500">
        <v>180.42091901097501</v>
      </c>
      <c r="X500">
        <v>182.707838612496</v>
      </c>
      <c r="Y500">
        <v>98.312180990861506</v>
      </c>
      <c r="AA500">
        <v>10.9452803660317</v>
      </c>
      <c r="AB500">
        <v>19.4148073314994</v>
      </c>
      <c r="AC500">
        <f>AVERAGE(N500:P500)</f>
        <v>124.23092116145999</v>
      </c>
      <c r="AD500">
        <f>AVERAGE(Q500:S500)</f>
        <v>109.86842587609384</v>
      </c>
      <c r="AE500">
        <f>AVERAGE(T500:V500)</f>
        <v>95.299988073124879</v>
      </c>
      <c r="AF500">
        <f>AVERAGE(W500:Y500)</f>
        <v>153.81364620477751</v>
      </c>
      <c r="AG500">
        <f>AVERAGE(Z500:AB500)</f>
        <v>15.18004384876555</v>
      </c>
      <c r="AH500">
        <f>AVERAGE(AC500:AG500)</f>
        <v>99.678605032844345</v>
      </c>
      <c r="AI500">
        <f>LOG10(AH500)</f>
        <v>1.9986019515585005</v>
      </c>
      <c r="AJ500">
        <f>STDEVA(AC500:AG500)/AH500</f>
        <v>0.52120449105067901</v>
      </c>
      <c r="AK500">
        <f>COUNT(AC500:AG500)</f>
        <v>5</v>
      </c>
      <c r="AL500">
        <v>581</v>
      </c>
      <c r="AM500">
        <v>60.173835013199501</v>
      </c>
      <c r="AN500">
        <v>221.77593725664701</v>
      </c>
      <c r="AO500">
        <v>187.391367616259</v>
      </c>
      <c r="AP500">
        <v>136.54703556816699</v>
      </c>
      <c r="AQ500">
        <v>128.978536494916</v>
      </c>
      <c r="AR500">
        <v>136.95784839930801</v>
      </c>
      <c r="AS500">
        <v>193.71263586999899</v>
      </c>
      <c r="AT500">
        <v>100.57034928962101</v>
      </c>
      <c r="AU500">
        <v>130.281088837901</v>
      </c>
      <c r="AV500">
        <v>97.082015159110796</v>
      </c>
      <c r="AW500">
        <v>148.11114237224101</v>
      </c>
      <c r="AX500">
        <v>146.44536186828</v>
      </c>
      <c r="AY500">
        <v>185.317476258281</v>
      </c>
      <c r="AZ500">
        <v>151.81133347634</v>
      </c>
      <c r="BA500">
        <v>111.868147105378</v>
      </c>
      <c r="BB500">
        <f>AVERAGE(AM500:AO500)</f>
        <v>156.44704662870183</v>
      </c>
      <c r="BC500">
        <f>AVERAGE(AP500:AR500)</f>
        <v>134.16114015413032</v>
      </c>
      <c r="BD500">
        <f>AVERAGE(AS500:AU500)</f>
        <v>141.52135799917366</v>
      </c>
      <c r="BE500">
        <f>AVERAGE(AV500:AX500)</f>
        <v>130.5461731332106</v>
      </c>
      <c r="BF500">
        <f>AVERAGE(AY500:BA500)</f>
        <v>149.66565227999965</v>
      </c>
      <c r="BG500">
        <f>AVERAGE(BB500:BF500)</f>
        <v>142.46827403904322</v>
      </c>
      <c r="BH500">
        <f>LOG10(BG500)</f>
        <v>2.1537181629844917</v>
      </c>
      <c r="BI500">
        <f>STDEVA(BB500:BF500)/BG500</f>
        <v>7.5210140540048903E-2</v>
      </c>
      <c r="BJ500">
        <f>COUNT(BB500:BF500)</f>
        <v>5</v>
      </c>
      <c r="BK500">
        <v>499</v>
      </c>
      <c r="BL500">
        <f t="shared" si="14"/>
        <v>0.6996547526470881</v>
      </c>
      <c r="BM500">
        <f t="shared" si="15"/>
        <v>-0.51528490070848831</v>
      </c>
    </row>
    <row r="501" spans="1:65" x14ac:dyDescent="0.25">
      <c r="A501" t="s">
        <v>445</v>
      </c>
      <c r="B501">
        <v>7</v>
      </c>
      <c r="C501">
        <v>1</v>
      </c>
      <c r="D501">
        <v>30.555499999999999</v>
      </c>
      <c r="E501">
        <v>3.2612356635662303E-2</v>
      </c>
      <c r="F501" s="1">
        <f>-LOG10(E501)</f>
        <v>1.4866178170516344</v>
      </c>
      <c r="G501">
        <v>0.16289925642101899</v>
      </c>
      <c r="H501">
        <v>1.47508685919214</v>
      </c>
      <c r="I501">
        <v>0.58351491073725803</v>
      </c>
      <c r="J501" t="s">
        <v>1</v>
      </c>
      <c r="K501" t="s">
        <v>0</v>
      </c>
      <c r="L501">
        <v>153520.22709999999</v>
      </c>
      <c r="M501" t="s">
        <v>446</v>
      </c>
      <c r="N501">
        <v>222.827240583453</v>
      </c>
      <c r="O501">
        <v>22.211987821151101</v>
      </c>
      <c r="P501">
        <v>122.69701616357899</v>
      </c>
      <c r="Q501">
        <v>30.205078911870299</v>
      </c>
      <c r="R501">
        <v>112.985019595507</v>
      </c>
      <c r="S501">
        <v>34.255759020055997</v>
      </c>
      <c r="T501">
        <v>204.19629972880901</v>
      </c>
      <c r="U501">
        <v>176.25518385886201</v>
      </c>
      <c r="V501">
        <v>170.42634482476399</v>
      </c>
      <c r="W501">
        <v>130.70911045340301</v>
      </c>
      <c r="X501">
        <v>73.422559908269207</v>
      </c>
      <c r="Y501">
        <v>147.92170104105901</v>
      </c>
      <c r="AC501">
        <f>AVERAGE(N501:P501)</f>
        <v>122.57874818939437</v>
      </c>
      <c r="AD501">
        <f>AVERAGE(Q501:S501)</f>
        <v>59.148619175811092</v>
      </c>
      <c r="AE501">
        <f>AVERAGE(T501:V501)</f>
        <v>183.62594280414501</v>
      </c>
      <c r="AF501">
        <f>AVERAGE(W501:Y501)</f>
        <v>117.3511238009104</v>
      </c>
      <c r="AH501">
        <f>AVERAGE(AC501:AG501)</f>
        <v>120.67610849256522</v>
      </c>
      <c r="AI501">
        <f>LOG10(AH501)</f>
        <v>2.0816212968008041</v>
      </c>
      <c r="AJ501">
        <f>STDEVA(AC501:AG501)/AH501</f>
        <v>0.42153395691242429</v>
      </c>
      <c r="AK501">
        <f>COUNT(AC501:AG501)</f>
        <v>4</v>
      </c>
      <c r="AL501">
        <v>543</v>
      </c>
      <c r="AM501">
        <v>51.251813472674399</v>
      </c>
      <c r="AN501">
        <v>104.335444465968</v>
      </c>
      <c r="AO501">
        <v>92.704147605621102</v>
      </c>
      <c r="AP501">
        <v>174.39145271044899</v>
      </c>
      <c r="AQ501">
        <v>75.817106618125095</v>
      </c>
      <c r="AR501">
        <v>177.52053122482599</v>
      </c>
      <c r="AS501">
        <v>169.48524742542099</v>
      </c>
      <c r="AT501">
        <v>112.681557533877</v>
      </c>
      <c r="AU501">
        <v>68.247616122333895</v>
      </c>
      <c r="AV501">
        <v>157.66871450461599</v>
      </c>
      <c r="AW501">
        <v>165.17894554837599</v>
      </c>
      <c r="AX501">
        <v>260.43442778005902</v>
      </c>
      <c r="AY501">
        <v>149.21720239477199</v>
      </c>
      <c r="AZ501">
        <v>230.646188498437</v>
      </c>
      <c r="BA501">
        <v>146.51250636437501</v>
      </c>
      <c r="BB501">
        <f>AVERAGE(AM501:AO501)</f>
        <v>82.763801848087823</v>
      </c>
      <c r="BC501">
        <f>AVERAGE(AP501:AR501)</f>
        <v>142.57636351780002</v>
      </c>
      <c r="BD501">
        <f>AVERAGE(AS501:AU501)</f>
        <v>116.80480702721064</v>
      </c>
      <c r="BE501">
        <f>AVERAGE(AV501:AX501)</f>
        <v>194.427362611017</v>
      </c>
      <c r="BF501">
        <f>AVERAGE(AY501:BA501)</f>
        <v>175.45863241919469</v>
      </c>
      <c r="BG501">
        <f>AVERAGE(BB501:BF501)</f>
        <v>142.40619348466205</v>
      </c>
      <c r="BH501">
        <f>LOG10(BG501)</f>
        <v>2.1535288779084203</v>
      </c>
      <c r="BI501">
        <f>STDEVA(BB501:BF501)/BG501</f>
        <v>0.31426334152544644</v>
      </c>
      <c r="BJ501">
        <f>COUNT(BB501:BF501)</f>
        <v>5</v>
      </c>
      <c r="BK501">
        <v>500</v>
      </c>
      <c r="BL501">
        <f t="shared" si="14"/>
        <v>0.84740772532174113</v>
      </c>
      <c r="BM501">
        <f t="shared" si="15"/>
        <v>-0.23887181391678111</v>
      </c>
    </row>
    <row r="502" spans="1:65" x14ac:dyDescent="0.25">
      <c r="A502" t="s">
        <v>2098</v>
      </c>
      <c r="B502">
        <v>13</v>
      </c>
      <c r="C502">
        <v>1</v>
      </c>
      <c r="D502">
        <v>59.929200000000002</v>
      </c>
      <c r="E502">
        <v>0.79210042944865799</v>
      </c>
      <c r="F502" s="1">
        <f>-LOG10(E502)</f>
        <v>0.10121975125110125</v>
      </c>
      <c r="G502">
        <v>0.77231705477917501</v>
      </c>
      <c r="H502">
        <v>1.1917166373690899</v>
      </c>
      <c r="I502">
        <v>5.7606864757183601E-2</v>
      </c>
      <c r="J502" t="s">
        <v>0</v>
      </c>
      <c r="K502" t="s">
        <v>1</v>
      </c>
      <c r="L502">
        <v>189109.45850000001</v>
      </c>
      <c r="M502" t="s">
        <v>2099</v>
      </c>
      <c r="N502">
        <v>266.36512325822503</v>
      </c>
      <c r="O502">
        <v>33.784477434041598</v>
      </c>
      <c r="P502">
        <v>272.05122930507798</v>
      </c>
      <c r="Q502">
        <v>183.852669300515</v>
      </c>
      <c r="R502">
        <v>256.40130139364601</v>
      </c>
      <c r="S502">
        <v>198.468552940319</v>
      </c>
      <c r="T502">
        <v>71.537985367542404</v>
      </c>
      <c r="U502">
        <v>96.239524026584505</v>
      </c>
      <c r="V502">
        <v>172.01404076622501</v>
      </c>
      <c r="W502">
        <v>316.19301079635801</v>
      </c>
      <c r="X502">
        <v>340.59645111441199</v>
      </c>
      <c r="Y502">
        <v>308.15845043570198</v>
      </c>
      <c r="AC502">
        <f>AVERAGE(N502:P502)</f>
        <v>190.73360999911486</v>
      </c>
      <c r="AD502">
        <f>AVERAGE(Q502:S502)</f>
        <v>212.90750787816</v>
      </c>
      <c r="AE502">
        <f>AVERAGE(T502:V502)</f>
        <v>113.26385005345064</v>
      </c>
      <c r="AF502">
        <f>AVERAGE(W502:Y502)</f>
        <v>321.64930411549068</v>
      </c>
      <c r="AH502">
        <f>AVERAGE(AC502:AG502)</f>
        <v>209.63856801155401</v>
      </c>
      <c r="AI502">
        <f>LOG10(AH502)</f>
        <v>2.321471184484075</v>
      </c>
      <c r="AJ502">
        <f>STDEVA(AC502:AG502)/AH502</f>
        <v>0.41036457013773192</v>
      </c>
      <c r="AK502">
        <f>COUNT(AC502:AG502)</f>
        <v>4</v>
      </c>
      <c r="AL502">
        <v>428</v>
      </c>
      <c r="AM502">
        <v>117.766662997773</v>
      </c>
      <c r="AN502">
        <v>41.341139477696402</v>
      </c>
      <c r="AO502">
        <v>54.070260905161298</v>
      </c>
      <c r="AP502">
        <v>26.772004404489</v>
      </c>
      <c r="AQ502">
        <v>16.597798468908799</v>
      </c>
      <c r="AS502">
        <v>237.27189863743499</v>
      </c>
      <c r="AT502">
        <v>322.871979636513</v>
      </c>
      <c r="AU502">
        <v>342.82051549566302</v>
      </c>
      <c r="AV502">
        <v>33.691631551369198</v>
      </c>
      <c r="AW502">
        <v>62.457258623730802</v>
      </c>
      <c r="AX502">
        <v>41.137235161256399</v>
      </c>
      <c r="AY502">
        <v>296.33135689045298</v>
      </c>
      <c r="AZ502">
        <v>212.91028908273199</v>
      </c>
      <c r="BA502">
        <v>304.91716877136702</v>
      </c>
      <c r="BB502">
        <f>AVERAGE(AM502:AO502)</f>
        <v>71.05935446021023</v>
      </c>
      <c r="BC502">
        <f>AVERAGE(AP502:AR502)</f>
        <v>21.684901436698901</v>
      </c>
      <c r="BD502">
        <f>AVERAGE(AS502:AU502)</f>
        <v>300.98813125653697</v>
      </c>
      <c r="BE502">
        <f>AVERAGE(AV502:AX502)</f>
        <v>45.762041778785466</v>
      </c>
      <c r="BF502">
        <f>AVERAGE(AY502:BA502)</f>
        <v>271.38627158151735</v>
      </c>
      <c r="BG502">
        <f>AVERAGE(BB502:BF502)</f>
        <v>142.1761401027498</v>
      </c>
      <c r="BH502">
        <f>LOG10(BG502)</f>
        <v>2.1528267195220443</v>
      </c>
      <c r="BI502">
        <f>STDEVA(BB502:BF502)/BG502</f>
        <v>0.93567033988394466</v>
      </c>
      <c r="BJ502">
        <f>COUNT(BB502:BF502)</f>
        <v>5</v>
      </c>
      <c r="BK502">
        <v>501</v>
      </c>
      <c r="BL502">
        <f t="shared" si="14"/>
        <v>1.4744989409618909</v>
      </c>
      <c r="BM502">
        <f t="shared" si="15"/>
        <v>0.56022478620461635</v>
      </c>
    </row>
    <row r="503" spans="1:65" x14ac:dyDescent="0.25">
      <c r="A503" t="s">
        <v>2222</v>
      </c>
      <c r="B503">
        <v>18</v>
      </c>
      <c r="C503">
        <v>3</v>
      </c>
      <c r="D503">
        <v>88.746300000000005</v>
      </c>
      <c r="E503">
        <v>0.891226154941546</v>
      </c>
      <c r="F503" s="1">
        <f>-LOG10(E503)</f>
        <v>5.0012076680994902E-2</v>
      </c>
      <c r="G503">
        <v>0.81868726041359297</v>
      </c>
      <c r="H503">
        <v>1.1160394333190999</v>
      </c>
      <c r="I503">
        <v>5.2039040514929802E-2</v>
      </c>
      <c r="J503" t="s">
        <v>0</v>
      </c>
      <c r="K503" t="s">
        <v>1</v>
      </c>
      <c r="L503">
        <v>334344.74</v>
      </c>
      <c r="M503" t="s">
        <v>2223</v>
      </c>
      <c r="N503">
        <v>153.81238292669701</v>
      </c>
      <c r="O503">
        <v>148.71276670652099</v>
      </c>
      <c r="P503">
        <v>158.72549608371099</v>
      </c>
      <c r="Q503">
        <v>127.38452045397101</v>
      </c>
      <c r="R503">
        <v>117.756298378718</v>
      </c>
      <c r="S503">
        <v>120.24327175727601</v>
      </c>
      <c r="T503">
        <v>47.488188784822697</v>
      </c>
      <c r="U503">
        <v>53.129028797744098</v>
      </c>
      <c r="V503">
        <v>70.489945741840998</v>
      </c>
      <c r="W503">
        <v>128.62782855971199</v>
      </c>
      <c r="X503">
        <v>119.736890752829</v>
      </c>
      <c r="Y503">
        <v>95.214513025987003</v>
      </c>
      <c r="Z503">
        <v>363.34881553788199</v>
      </c>
      <c r="AA503">
        <v>298.39385476266699</v>
      </c>
      <c r="AB503">
        <v>345.54946479872001</v>
      </c>
      <c r="AC503">
        <f>AVERAGE(N503:P503)</f>
        <v>153.75021523897632</v>
      </c>
      <c r="AD503">
        <f>AVERAGE(Q503:S503)</f>
        <v>121.79469686332168</v>
      </c>
      <c r="AE503">
        <f>AVERAGE(T503:V503)</f>
        <v>57.035721108135931</v>
      </c>
      <c r="AF503">
        <f>AVERAGE(W503:Y503)</f>
        <v>114.52641077950932</v>
      </c>
      <c r="AG503">
        <f>AVERAGE(Z503:AB503)</f>
        <v>335.76404503308964</v>
      </c>
      <c r="AH503">
        <f>AVERAGE(AC503:AG503)</f>
        <v>156.57421780460658</v>
      </c>
      <c r="AI503">
        <f>LOG10(AH503)</f>
        <v>2.1947202507805517</v>
      </c>
      <c r="AJ503">
        <f>STDEVA(AC503:AG503)/AH503</f>
        <v>0.67743580116196189</v>
      </c>
      <c r="AK503">
        <f>COUNT(AC503:AG503)</f>
        <v>5</v>
      </c>
      <c r="AL503">
        <v>493</v>
      </c>
      <c r="AM503">
        <v>123.96877751502601</v>
      </c>
      <c r="AN503">
        <v>121.507464334048</v>
      </c>
      <c r="AO503">
        <v>133.33344096369899</v>
      </c>
      <c r="AP503">
        <v>207.625486204558</v>
      </c>
      <c r="AQ503">
        <v>232.39924359340401</v>
      </c>
      <c r="AR503">
        <v>211.492315271671</v>
      </c>
      <c r="AS503">
        <v>153.93152801761099</v>
      </c>
      <c r="AT503">
        <v>125.788462671099</v>
      </c>
      <c r="AU503">
        <v>140.74994207339</v>
      </c>
      <c r="AV503">
        <v>112.51421732025101</v>
      </c>
      <c r="AW503">
        <v>121.17857380278301</v>
      </c>
      <c r="AX503">
        <v>119.250256081556</v>
      </c>
      <c r="AY503">
        <v>102.424559879127</v>
      </c>
      <c r="AZ503">
        <v>94.530369153837896</v>
      </c>
      <c r="BA503">
        <v>103.723179327466</v>
      </c>
      <c r="BB503">
        <f>AVERAGE(AM503:AO503)</f>
        <v>126.26989427092433</v>
      </c>
      <c r="BC503">
        <f>AVERAGE(AP503:AR503)</f>
        <v>217.17234835654435</v>
      </c>
      <c r="BD503">
        <f>AVERAGE(AS503:AU503)</f>
        <v>140.15664425403332</v>
      </c>
      <c r="BE503">
        <f>AVERAGE(AV503:AX503)</f>
        <v>117.64768240153001</v>
      </c>
      <c r="BF503">
        <f>AVERAGE(AY503:BA503)</f>
        <v>100.22603612014363</v>
      </c>
      <c r="BG503">
        <f>AVERAGE(BB503:BF503)</f>
        <v>140.29452108063509</v>
      </c>
      <c r="BH503">
        <f>LOG10(BG503)</f>
        <v>2.1470407108650744</v>
      </c>
      <c r="BI503">
        <f>STDEVA(BB503:BF503)/BG503</f>
        <v>0.32322462121107659</v>
      </c>
      <c r="BJ503">
        <f>COUNT(BB503:BF503)</f>
        <v>5</v>
      </c>
      <c r="BK503">
        <v>502</v>
      </c>
      <c r="BL503">
        <f t="shared" si="14"/>
        <v>1.1160394333191004</v>
      </c>
      <c r="BM503">
        <f t="shared" si="15"/>
        <v>0.15838800319652779</v>
      </c>
    </row>
    <row r="504" spans="1:65" x14ac:dyDescent="0.25">
      <c r="A504" t="s">
        <v>1379</v>
      </c>
      <c r="B504">
        <v>4</v>
      </c>
      <c r="C504">
        <v>1</v>
      </c>
      <c r="D504">
        <v>23.272300000000001</v>
      </c>
      <c r="E504">
        <v>0.29515761193718298</v>
      </c>
      <c r="F504" s="1">
        <f>-LOG10(E504)</f>
        <v>0.52994601210503545</v>
      </c>
      <c r="G504">
        <v>0.44361937108946098</v>
      </c>
      <c r="H504">
        <v>1.0716635950478099</v>
      </c>
      <c r="I504">
        <v>0.17772411898568799</v>
      </c>
      <c r="J504" t="s">
        <v>1</v>
      </c>
      <c r="K504" t="s">
        <v>0</v>
      </c>
      <c r="L504">
        <v>78944.5478</v>
      </c>
      <c r="M504" t="s">
        <v>1380</v>
      </c>
      <c r="N504">
        <v>343.03193985593498</v>
      </c>
      <c r="O504">
        <v>365.70892184776602</v>
      </c>
      <c r="P504">
        <v>320.17865165900503</v>
      </c>
      <c r="Q504">
        <v>27.394107479406301</v>
      </c>
      <c r="R504">
        <v>52.830484197545097</v>
      </c>
      <c r="S504">
        <v>81.312639626429899</v>
      </c>
      <c r="T504">
        <v>245.60284219608599</v>
      </c>
      <c r="U504">
        <v>272.45178145835399</v>
      </c>
      <c r="V504">
        <v>198.54787188602</v>
      </c>
      <c r="W504">
        <v>25.3936183673644</v>
      </c>
      <c r="X504">
        <v>8.0617370810409295</v>
      </c>
      <c r="Y504">
        <v>16.714437043422201</v>
      </c>
      <c r="AC504">
        <f>AVERAGE(N504:P504)</f>
        <v>342.97317112090201</v>
      </c>
      <c r="AD504">
        <f>AVERAGE(Q504:S504)</f>
        <v>53.84574376779377</v>
      </c>
      <c r="AE504">
        <f>AVERAGE(T504:V504)</f>
        <v>238.86749851348668</v>
      </c>
      <c r="AF504">
        <f>AVERAGE(W504:Y504)</f>
        <v>16.72326416394251</v>
      </c>
      <c r="AH504">
        <f>AVERAGE(AC504:AG504)</f>
        <v>163.10241939153124</v>
      </c>
      <c r="AI504">
        <f>LOG10(AH504)</f>
        <v>2.2124604032266553</v>
      </c>
      <c r="AJ504">
        <f>STDEVA(AC504:AG504)/AH504</f>
        <v>0.94624484174980017</v>
      </c>
      <c r="AK504">
        <f>COUNT(AC504:AG504)</f>
        <v>4</v>
      </c>
      <c r="AL504">
        <v>486</v>
      </c>
      <c r="AM504">
        <v>119.42403216413101</v>
      </c>
      <c r="AN504">
        <v>194.02259279849301</v>
      </c>
      <c r="AO504">
        <v>121.065973866855</v>
      </c>
      <c r="AP504">
        <v>213.35912727564099</v>
      </c>
      <c r="AQ504">
        <v>186.46952919396099</v>
      </c>
      <c r="AR504">
        <v>312.28052074369799</v>
      </c>
      <c r="AS504">
        <v>7.8276069298381499</v>
      </c>
      <c r="AT504">
        <v>4.6202060522843702</v>
      </c>
      <c r="AV504">
        <v>104.77085830379499</v>
      </c>
      <c r="AW504">
        <v>194.80914112209999</v>
      </c>
      <c r="AX504">
        <v>171.407590718309</v>
      </c>
      <c r="AY504">
        <v>177.09207187811</v>
      </c>
      <c r="AZ504">
        <v>160.42990353211101</v>
      </c>
      <c r="BA504">
        <v>129.911946934165</v>
      </c>
      <c r="BB504">
        <f>AVERAGE(AM504:AO504)</f>
        <v>144.83753294315969</v>
      </c>
      <c r="BC504">
        <f>AVERAGE(AP504:AR504)</f>
        <v>237.36972573776666</v>
      </c>
      <c r="BD504">
        <f>AVERAGE(AS504:AU504)</f>
        <v>6.2239064910612605</v>
      </c>
      <c r="BE504">
        <f>AVERAGE(AV504:AX504)</f>
        <v>156.99586338140134</v>
      </c>
      <c r="BF504">
        <f>AVERAGE(AY504:BA504)</f>
        <v>155.81130744812867</v>
      </c>
      <c r="BG504">
        <f>AVERAGE(BB504:BF504)</f>
        <v>140.24766720030351</v>
      </c>
      <c r="BH504">
        <f>LOG10(BG504)</f>
        <v>2.1468956461815938</v>
      </c>
      <c r="BI504">
        <f>STDEVA(BB504:BF504)/BG504</f>
        <v>0.5959072750165002</v>
      </c>
      <c r="BJ504">
        <f>COUNT(BB504:BF504)</f>
        <v>5</v>
      </c>
      <c r="BK504">
        <v>503</v>
      </c>
      <c r="BL504">
        <f t="shared" si="14"/>
        <v>1.1629599454127553</v>
      </c>
      <c r="BM504">
        <f t="shared" si="15"/>
        <v>0.21780140846245405</v>
      </c>
    </row>
    <row r="505" spans="1:65" x14ac:dyDescent="0.25">
      <c r="A505" t="s">
        <v>2022</v>
      </c>
      <c r="B505">
        <v>5</v>
      </c>
      <c r="C505">
        <v>1</v>
      </c>
      <c r="D505">
        <v>27.456800000000001</v>
      </c>
      <c r="E505">
        <v>0.72389222850841395</v>
      </c>
      <c r="F505" s="1">
        <f>-LOG10(E505)</f>
        <v>0.14032608580286687</v>
      </c>
      <c r="G505">
        <v>0.73318787050712797</v>
      </c>
      <c r="H505">
        <v>1.3353528919200699</v>
      </c>
      <c r="I505">
        <v>6.3724005239958095E-2</v>
      </c>
      <c r="J505" t="s">
        <v>0</v>
      </c>
      <c r="K505" t="s">
        <v>1</v>
      </c>
      <c r="L505">
        <v>113996.63099999999</v>
      </c>
      <c r="M505" t="s">
        <v>2023</v>
      </c>
      <c r="N505">
        <v>158.039975381516</v>
      </c>
      <c r="O505">
        <v>255.886410556697</v>
      </c>
      <c r="P505">
        <v>274.00092171321302</v>
      </c>
      <c r="Q505">
        <v>63.839437467149402</v>
      </c>
      <c r="R505">
        <v>66.337274331565197</v>
      </c>
      <c r="S505">
        <v>140.84216200174001</v>
      </c>
      <c r="T505">
        <v>100.16350495423499</v>
      </c>
      <c r="U505">
        <v>117.165919337947</v>
      </c>
      <c r="V505">
        <v>124.63070376148499</v>
      </c>
      <c r="W505">
        <v>282.47480409953499</v>
      </c>
      <c r="X505">
        <v>380.14758624882302</v>
      </c>
      <c r="Y505">
        <v>274.35295914256398</v>
      </c>
      <c r="Z505">
        <v>14.573919510171599</v>
      </c>
      <c r="AA505">
        <v>364.23834597927799</v>
      </c>
      <c r="AB505">
        <v>187.41137486227501</v>
      </c>
      <c r="AC505">
        <f>AVERAGE(N505:P505)</f>
        <v>229.30910255047533</v>
      </c>
      <c r="AD505">
        <f>AVERAGE(Q505:S505)</f>
        <v>90.339624600151524</v>
      </c>
      <c r="AE505">
        <f>AVERAGE(T505:V505)</f>
        <v>113.98670935122233</v>
      </c>
      <c r="AF505">
        <f>AVERAGE(W505:Y505)</f>
        <v>312.32511649697403</v>
      </c>
      <c r="AG505">
        <f>AVERAGE(Z505:AB505)</f>
        <v>188.74121345057486</v>
      </c>
      <c r="AH505">
        <f>AVERAGE(AC505:AG505)</f>
        <v>186.94035328987962</v>
      </c>
      <c r="AI505">
        <f>LOG10(AH505)</f>
        <v>2.2717030591074199</v>
      </c>
      <c r="AJ505">
        <f>STDEVA(AC505:AG505)/AH505</f>
        <v>0.47975218562125177</v>
      </c>
      <c r="AK505">
        <f>COUNT(AC505:AG505)</f>
        <v>5</v>
      </c>
      <c r="AL505">
        <v>458</v>
      </c>
      <c r="AM505">
        <v>206.20215384437199</v>
      </c>
      <c r="AN505">
        <v>89.619085270945504</v>
      </c>
      <c r="AO505">
        <v>142.852821949342</v>
      </c>
      <c r="AP505">
        <v>202.30257681606199</v>
      </c>
      <c r="AQ505">
        <v>106.611433867811</v>
      </c>
      <c r="AR505">
        <v>187.92839539066199</v>
      </c>
      <c r="AS505">
        <v>136.02443736768299</v>
      </c>
      <c r="AT505">
        <v>154.434844154779</v>
      </c>
      <c r="AU505">
        <v>86.006048204943497</v>
      </c>
      <c r="AV505">
        <v>87.117045384630302</v>
      </c>
      <c r="AW505">
        <v>167.49363391852299</v>
      </c>
      <c r="AX505">
        <v>127.031318499248</v>
      </c>
      <c r="AY505">
        <v>90.585086651545396</v>
      </c>
      <c r="AZ505">
        <v>158.18069406607501</v>
      </c>
      <c r="BA505">
        <v>157.50874835628599</v>
      </c>
      <c r="BB505">
        <f>AVERAGE(AM505:AO505)</f>
        <v>146.22468702155317</v>
      </c>
      <c r="BC505">
        <f>AVERAGE(AP505:AR505)</f>
        <v>165.61413535817834</v>
      </c>
      <c r="BD505">
        <f>AVERAGE(AS505:AU505)</f>
        <v>125.48844324246851</v>
      </c>
      <c r="BE505">
        <f>AVERAGE(AV505:AX505)</f>
        <v>127.2139992674671</v>
      </c>
      <c r="BF505">
        <f>AVERAGE(AY505:BA505)</f>
        <v>135.42484302463546</v>
      </c>
      <c r="BG505">
        <f>AVERAGE(BB505:BF505)</f>
        <v>139.99322158286051</v>
      </c>
      <c r="BH505">
        <f>LOG10(BG505)</f>
        <v>2.1461070078180375</v>
      </c>
      <c r="BI505">
        <f>STDEVA(BB505:BF505)/BG505</f>
        <v>0.1179077340192819</v>
      </c>
      <c r="BJ505">
        <f>COUNT(BB505:BF505)</f>
        <v>5</v>
      </c>
      <c r="BK505">
        <v>504</v>
      </c>
      <c r="BL505">
        <f t="shared" si="14"/>
        <v>1.3353528919200677</v>
      </c>
      <c r="BM505">
        <f t="shared" si="15"/>
        <v>0.4172210513851134</v>
      </c>
    </row>
    <row r="506" spans="1:65" x14ac:dyDescent="0.25">
      <c r="A506" t="s">
        <v>80</v>
      </c>
      <c r="B506">
        <v>5</v>
      </c>
      <c r="C506">
        <v>1</v>
      </c>
      <c r="D506">
        <v>16.543199999999999</v>
      </c>
      <c r="E506">
        <v>5.6253275395112801E-4</v>
      </c>
      <c r="F506" s="1">
        <f>-LOG10(E506)</f>
        <v>3.249852185312422</v>
      </c>
      <c r="G506">
        <v>2.74084590028051E-2</v>
      </c>
      <c r="H506">
        <v>13.718185115652499</v>
      </c>
      <c r="I506">
        <v>0.96362132109842502</v>
      </c>
      <c r="J506" t="s">
        <v>0</v>
      </c>
      <c r="K506" t="s">
        <v>1</v>
      </c>
      <c r="L506">
        <v>169168.36230000001</v>
      </c>
      <c r="M506" t="s">
        <v>81</v>
      </c>
      <c r="N506">
        <v>7.2455227609799397</v>
      </c>
      <c r="O506">
        <v>63.863141216549501</v>
      </c>
      <c r="P506">
        <v>19.6879713902878</v>
      </c>
      <c r="S506">
        <v>5.0771333602894702</v>
      </c>
      <c r="T506">
        <v>139.97361816327901</v>
      </c>
      <c r="U506">
        <v>131.552033289874</v>
      </c>
      <c r="V506">
        <v>155.13466302996699</v>
      </c>
      <c r="W506">
        <v>45.088426400511999</v>
      </c>
      <c r="X506">
        <v>45.556986871268201</v>
      </c>
      <c r="Y506">
        <v>113.00203958233899</v>
      </c>
      <c r="Z506">
        <v>1586.2819849856301</v>
      </c>
      <c r="AA506">
        <v>1921.8162994392501</v>
      </c>
      <c r="AB506">
        <v>1523.4889621971699</v>
      </c>
      <c r="AC506">
        <f>AVERAGE(N506:P506)</f>
        <v>30.265545122605747</v>
      </c>
      <c r="AD506">
        <f>AVERAGE(Q506:S506)</f>
        <v>5.0771333602894702</v>
      </c>
      <c r="AE506">
        <f>AVERAGE(T506:V506)</f>
        <v>142.22010482770668</v>
      </c>
      <c r="AF506">
        <f>AVERAGE(W506:Y506)</f>
        <v>67.882484284706393</v>
      </c>
      <c r="AG506">
        <f>AVERAGE(Z506:AB506)</f>
        <v>1677.1957488740165</v>
      </c>
      <c r="AH506">
        <f>AVERAGE(AC506:AG506)</f>
        <v>384.52820329386498</v>
      </c>
      <c r="AI506">
        <f>LOG10(AH506)</f>
        <v>2.584928198716645</v>
      </c>
      <c r="AJ506">
        <f>STDEVA(AC506:AG506)/AH506</f>
        <v>1.8840603365773056</v>
      </c>
      <c r="AK506">
        <f>COUNT(AC506:AG506)</f>
        <v>5</v>
      </c>
      <c r="AL506">
        <v>307</v>
      </c>
      <c r="AM506">
        <v>124.825738227127</v>
      </c>
      <c r="AN506">
        <v>126.06220787161099</v>
      </c>
      <c r="AO506">
        <v>168.83002199587301</v>
      </c>
      <c r="BB506">
        <f>AVERAGE(AM506:AO506)</f>
        <v>139.90598936487035</v>
      </c>
      <c r="BG506">
        <f>AVERAGE(BB506:BF506)</f>
        <v>139.90598936487035</v>
      </c>
      <c r="BH506">
        <f>LOG10(BG506)</f>
        <v>2.1458363070038722</v>
      </c>
      <c r="BJ506">
        <f>COUNT(BB506:BF506)</f>
        <v>1</v>
      </c>
      <c r="BK506">
        <v>505</v>
      </c>
      <c r="BL506">
        <f t="shared" si="14"/>
        <v>2.7484756373869579</v>
      </c>
      <c r="BM506">
        <f t="shared" si="15"/>
        <v>1.4586316913178996</v>
      </c>
    </row>
    <row r="507" spans="1:65" x14ac:dyDescent="0.25">
      <c r="A507" t="s">
        <v>1367</v>
      </c>
      <c r="B507">
        <v>4</v>
      </c>
      <c r="C507">
        <v>1</v>
      </c>
      <c r="D507">
        <v>14.687099999999999</v>
      </c>
      <c r="E507">
        <v>0.29029237650131101</v>
      </c>
      <c r="F507" s="1">
        <f>-LOG10(E507)</f>
        <v>0.53716436922132949</v>
      </c>
      <c r="G507">
        <v>0.439974555069504</v>
      </c>
      <c r="H507">
        <v>1.51980450372821</v>
      </c>
      <c r="I507">
        <v>0.18044810754940499</v>
      </c>
      <c r="J507" t="s">
        <v>1</v>
      </c>
      <c r="K507" t="s">
        <v>0</v>
      </c>
      <c r="L507">
        <v>77378.897899999996</v>
      </c>
      <c r="M507" t="s">
        <v>1368</v>
      </c>
      <c r="N507">
        <v>83.254831182722398</v>
      </c>
      <c r="P507">
        <v>27.666708779484502</v>
      </c>
      <c r="Q507">
        <v>49.816290062561798</v>
      </c>
      <c r="R507">
        <v>134.25795085149599</v>
      </c>
      <c r="S507">
        <v>143.59090765938899</v>
      </c>
      <c r="T507">
        <v>97.682671009969198</v>
      </c>
      <c r="U507">
        <v>195.26448150555001</v>
      </c>
      <c r="V507">
        <v>197.81912821552399</v>
      </c>
      <c r="W507">
        <v>137.150779227546</v>
      </c>
      <c r="X507">
        <v>166.59838589793799</v>
      </c>
      <c r="Y507">
        <v>130.604281370791</v>
      </c>
      <c r="AC507">
        <f>AVERAGE(N507:P507)</f>
        <v>55.460769981103454</v>
      </c>
      <c r="AD507">
        <f>AVERAGE(Q507:S507)</f>
        <v>109.22171619114893</v>
      </c>
      <c r="AE507">
        <f>AVERAGE(T507:V507)</f>
        <v>163.58876024368104</v>
      </c>
      <c r="AF507">
        <f>AVERAGE(W507:Y507)</f>
        <v>144.78448216542498</v>
      </c>
      <c r="AH507">
        <f>AVERAGE(AC507:AG507)</f>
        <v>118.2639321453396</v>
      </c>
      <c r="AI507">
        <f>LOG10(AH507)</f>
        <v>2.0728523147157927</v>
      </c>
      <c r="AJ507">
        <f>STDEVA(AC507:AG507)/AH507</f>
        <v>0.40208667899644429</v>
      </c>
      <c r="AK507">
        <f>COUNT(AC507:AG507)</f>
        <v>4</v>
      </c>
      <c r="AL507">
        <v>548</v>
      </c>
      <c r="AM507">
        <v>191.58556167888401</v>
      </c>
      <c r="AN507">
        <v>223.59286901460999</v>
      </c>
      <c r="AO507">
        <v>208.595018854259</v>
      </c>
      <c r="AP507">
        <v>11.8492155107577</v>
      </c>
      <c r="AS507">
        <v>179.50589449975399</v>
      </c>
      <c r="AT507">
        <v>106.55790044619999</v>
      </c>
      <c r="AU507">
        <v>106.422380203611</v>
      </c>
      <c r="AV507">
        <v>161.46675666267399</v>
      </c>
      <c r="AW507">
        <v>165.33831543728101</v>
      </c>
      <c r="AX507">
        <v>244.64084760085001</v>
      </c>
      <c r="AY507">
        <v>157.48379292797199</v>
      </c>
      <c r="AZ507">
        <v>179.53850608025601</v>
      </c>
      <c r="BA507">
        <v>135.99009352251301</v>
      </c>
      <c r="BB507">
        <f>AVERAGE(AM507:AO507)</f>
        <v>207.92448318258434</v>
      </c>
      <c r="BC507">
        <f>AVERAGE(AP507:AR507)</f>
        <v>11.8492155107577</v>
      </c>
      <c r="BD507">
        <f>AVERAGE(AS507:AU507)</f>
        <v>130.828725049855</v>
      </c>
      <c r="BE507">
        <f>AVERAGE(AV507:AX507)</f>
        <v>190.48197323360168</v>
      </c>
      <c r="BF507">
        <f>AVERAGE(AY507:BA507)</f>
        <v>157.67079751024701</v>
      </c>
      <c r="BG507">
        <f>AVERAGE(BB507:BF507)</f>
        <v>139.75103889740916</v>
      </c>
      <c r="BH507">
        <f>LOG10(BG507)</f>
        <v>2.1453550450789263</v>
      </c>
      <c r="BI507">
        <f>STDEVA(BB507:BF507)/BG507</f>
        <v>0.55404779142610894</v>
      </c>
      <c r="BJ507">
        <f>COUNT(BB507:BF507)</f>
        <v>5</v>
      </c>
      <c r="BK507">
        <v>506</v>
      </c>
      <c r="BL507">
        <f t="shared" si="14"/>
        <v>0.84624724852426181</v>
      </c>
      <c r="BM507">
        <f t="shared" si="15"/>
        <v>-0.24084885694933605</v>
      </c>
    </row>
    <row r="508" spans="1:65" x14ac:dyDescent="0.25">
      <c r="A508" t="s">
        <v>279</v>
      </c>
      <c r="B508">
        <v>8</v>
      </c>
      <c r="C508">
        <v>1</v>
      </c>
      <c r="D508">
        <v>34.475200000000001</v>
      </c>
      <c r="E508">
        <v>1.24203599348673E-2</v>
      </c>
      <c r="F508" s="1">
        <f>-LOG10(E508)</f>
        <v>1.9058658183734731</v>
      </c>
      <c r="G508">
        <v>0.10567813753651301</v>
      </c>
      <c r="H508">
        <v>2.8781929356465898</v>
      </c>
      <c r="I508">
        <v>0.73225982332140904</v>
      </c>
      <c r="J508" t="s">
        <v>1</v>
      </c>
      <c r="K508" t="s">
        <v>0</v>
      </c>
      <c r="L508">
        <v>154198.06219999999</v>
      </c>
      <c r="M508" t="s">
        <v>280</v>
      </c>
      <c r="N508">
        <v>72.822458980787701</v>
      </c>
      <c r="O508">
        <v>185.07932179554899</v>
      </c>
      <c r="P508">
        <v>76.133471492249399</v>
      </c>
      <c r="T508">
        <v>124.133414651099</v>
      </c>
      <c r="U508">
        <v>104.67856555304</v>
      </c>
      <c r="V508">
        <v>144.58250233781999</v>
      </c>
      <c r="Y508">
        <v>7.8027236450848596</v>
      </c>
      <c r="AA508">
        <v>10.8296274119097</v>
      </c>
      <c r="AC508">
        <f>AVERAGE(N508:P508)</f>
        <v>111.3450840895287</v>
      </c>
      <c r="AE508">
        <f>AVERAGE(T508:V508)</f>
        <v>124.46482751398632</v>
      </c>
      <c r="AF508">
        <f>AVERAGE(W508:Y508)</f>
        <v>7.8027236450848596</v>
      </c>
      <c r="AG508">
        <f>AVERAGE(Z508:AB508)</f>
        <v>10.8296274119097</v>
      </c>
      <c r="AH508">
        <f>AVERAGE(AC508:AG508)</f>
        <v>63.610565665127396</v>
      </c>
      <c r="AI508">
        <f>LOG10(AH508)</f>
        <v>1.8035292576131796</v>
      </c>
      <c r="AJ508">
        <f>STDEVA(AC508:AG508)/AH508</f>
        <v>0.98936823183940203</v>
      </c>
      <c r="AK508">
        <f>COUNT(AC508:AG508)</f>
        <v>4</v>
      </c>
      <c r="AL508">
        <v>677</v>
      </c>
      <c r="AM508">
        <v>380.937367042956</v>
      </c>
      <c r="AN508">
        <v>247.16802635772601</v>
      </c>
      <c r="AO508">
        <v>378.16916918858902</v>
      </c>
      <c r="AP508">
        <v>26.3277026165152</v>
      </c>
      <c r="AQ508">
        <v>18.0007920822998</v>
      </c>
      <c r="AR508">
        <v>23.599239700383102</v>
      </c>
      <c r="AS508">
        <v>47.1706603069049</v>
      </c>
      <c r="AT508">
        <v>8.2344912317564791</v>
      </c>
      <c r="AU508">
        <v>6.8661897816038904</v>
      </c>
      <c r="AV508">
        <v>329.302641248307</v>
      </c>
      <c r="AW508">
        <v>271.106497391765</v>
      </c>
      <c r="AX508">
        <v>311.070194710279</v>
      </c>
      <c r="AY508">
        <v>9.6765607322133604</v>
      </c>
      <c r="AZ508">
        <v>20.287701093110101</v>
      </c>
      <c r="BA508">
        <v>11.8295329003736</v>
      </c>
      <c r="BB508">
        <f>AVERAGE(AM508:AO508)</f>
        <v>335.42485419642367</v>
      </c>
      <c r="BC508">
        <f>AVERAGE(AP508:AR508)</f>
        <v>22.642578133066035</v>
      </c>
      <c r="BD508">
        <f>AVERAGE(AS508:AU508)</f>
        <v>20.757113773421757</v>
      </c>
      <c r="BE508">
        <f>AVERAGE(AV508:AX508)</f>
        <v>303.82644445011698</v>
      </c>
      <c r="BF508">
        <f>AVERAGE(AY508:BA508)</f>
        <v>13.931264908565687</v>
      </c>
      <c r="BG508">
        <f>AVERAGE(BB508:BF508)</f>
        <v>139.3164510923188</v>
      </c>
      <c r="BH508">
        <f>LOG10(BG508)</f>
        <v>2.1440024028329003</v>
      </c>
      <c r="BI508">
        <f>STDEVA(BB508:BF508)/BG508</f>
        <v>1.1844225296986914</v>
      </c>
      <c r="BJ508">
        <f>COUNT(BB508:BF508)</f>
        <v>5</v>
      </c>
      <c r="BK508">
        <v>507</v>
      </c>
      <c r="BL508">
        <f t="shared" si="14"/>
        <v>0.45659048279212561</v>
      </c>
      <c r="BM508">
        <f t="shared" si="15"/>
        <v>-1.1310273066600558</v>
      </c>
    </row>
    <row r="509" spans="1:65" x14ac:dyDescent="0.25">
      <c r="A509" t="s">
        <v>553</v>
      </c>
      <c r="B509">
        <v>36</v>
      </c>
      <c r="C509">
        <v>2</v>
      </c>
      <c r="D509">
        <v>184.49189999999999</v>
      </c>
      <c r="E509">
        <v>4.7402444705391997E-2</v>
      </c>
      <c r="F509" s="1">
        <f>-LOG10(E509)</f>
        <v>1.3241992597039141</v>
      </c>
      <c r="G509">
        <v>0.18610404024272201</v>
      </c>
      <c r="H509">
        <v>1.7173266977561701</v>
      </c>
      <c r="I509">
        <v>0.51700680873337201</v>
      </c>
      <c r="J509" t="s">
        <v>1</v>
      </c>
      <c r="K509" t="s">
        <v>0</v>
      </c>
      <c r="L509">
        <v>533843.78780000005</v>
      </c>
      <c r="M509" t="s">
        <v>554</v>
      </c>
      <c r="N509">
        <v>70.404408768291802</v>
      </c>
      <c r="O509">
        <v>117.542174402482</v>
      </c>
      <c r="P509">
        <v>128.00361189903899</v>
      </c>
      <c r="Q509">
        <v>101.086487415948</v>
      </c>
      <c r="R509">
        <v>43.7088549887224</v>
      </c>
      <c r="S509">
        <v>43.873602105142403</v>
      </c>
      <c r="T509">
        <v>166.616136647178</v>
      </c>
      <c r="U509">
        <v>106.04251701973401</v>
      </c>
      <c r="V509">
        <v>204.75567676448901</v>
      </c>
      <c r="W509">
        <v>38.018574391032502</v>
      </c>
      <c r="X509">
        <v>71.306348769308002</v>
      </c>
      <c r="Y509">
        <v>119.036734866145</v>
      </c>
      <c r="AC509">
        <f>AVERAGE(N509:P509)</f>
        <v>105.31673168993761</v>
      </c>
      <c r="AD509">
        <f>AVERAGE(Q509:S509)</f>
        <v>62.889648169937601</v>
      </c>
      <c r="AE509">
        <f>AVERAGE(T509:V509)</f>
        <v>159.13811014380033</v>
      </c>
      <c r="AF509">
        <f>AVERAGE(W509:Y509)</f>
        <v>76.120552675495162</v>
      </c>
      <c r="AH509">
        <f>AVERAGE(AC509:AG509)</f>
        <v>100.86626066979268</v>
      </c>
      <c r="AI509">
        <f>LOG10(AH509)</f>
        <v>2.0037459208919248</v>
      </c>
      <c r="AJ509">
        <f>STDEVA(AC509:AG509)/AH509</f>
        <v>0.4233374117492022</v>
      </c>
      <c r="AK509">
        <f>COUNT(AC509:AG509)</f>
        <v>4</v>
      </c>
      <c r="AL509">
        <v>580</v>
      </c>
      <c r="AM509">
        <v>279.03597109321601</v>
      </c>
      <c r="AN509">
        <v>214.991842898074</v>
      </c>
      <c r="AO509">
        <v>184.65678534075599</v>
      </c>
      <c r="AP509">
        <v>38.3315225522528</v>
      </c>
      <c r="AQ509">
        <v>45.606816206347901</v>
      </c>
      <c r="AR509">
        <v>90.731409654176403</v>
      </c>
      <c r="AS509">
        <v>43.875216432005701</v>
      </c>
      <c r="AT509">
        <v>133.144908287768</v>
      </c>
      <c r="AU509">
        <v>44.747348607982197</v>
      </c>
      <c r="AV509">
        <v>268.76898589321701</v>
      </c>
      <c r="AW509">
        <v>229.10135692229301</v>
      </c>
      <c r="AX509">
        <v>267.15900131184202</v>
      </c>
      <c r="AY509">
        <v>67.582146348581901</v>
      </c>
      <c r="AZ509">
        <v>78.680896294894694</v>
      </c>
      <c r="BA509">
        <v>92.229660369413295</v>
      </c>
      <c r="BB509">
        <f>AVERAGE(AM509:AO509)</f>
        <v>226.22819977734866</v>
      </c>
      <c r="BC509">
        <f>AVERAGE(AP509:AR509)</f>
        <v>58.223249470925701</v>
      </c>
      <c r="BD509">
        <f>AVERAGE(AS509:AU509)</f>
        <v>73.922491109251965</v>
      </c>
      <c r="BE509">
        <f>AVERAGE(AV509:AX509)</f>
        <v>255.009781375784</v>
      </c>
      <c r="BF509">
        <f>AVERAGE(AY509:BA509)</f>
        <v>79.497567670963292</v>
      </c>
      <c r="BG509">
        <f>AVERAGE(BB509:BF509)</f>
        <v>138.57625788085471</v>
      </c>
      <c r="BH509">
        <f>LOG10(BG509)</f>
        <v>2.1416888294491261</v>
      </c>
      <c r="BI509">
        <f>STDEVA(BB509:BF509)/BG509</f>
        <v>0.67854405202623047</v>
      </c>
      <c r="BJ509">
        <f>COUNT(BB509:BF509)</f>
        <v>5</v>
      </c>
      <c r="BK509">
        <v>508</v>
      </c>
      <c r="BL509">
        <f t="shared" si="14"/>
        <v>0.72787548323404438</v>
      </c>
      <c r="BM509">
        <f t="shared" si="15"/>
        <v>-0.45823642342664478</v>
      </c>
    </row>
    <row r="510" spans="1:65" x14ac:dyDescent="0.25">
      <c r="A510" t="s">
        <v>173</v>
      </c>
      <c r="B510">
        <v>14</v>
      </c>
      <c r="C510">
        <v>1</v>
      </c>
      <c r="D510">
        <v>56.861499999999999</v>
      </c>
      <c r="E510">
        <v>4.1987645381828002E-3</v>
      </c>
      <c r="F510" s="1">
        <f>-LOG10(E510)</f>
        <v>2.3768784794071092</v>
      </c>
      <c r="G510">
        <v>6.3495937093771396E-2</v>
      </c>
      <c r="H510">
        <v>5.4429698012714702</v>
      </c>
      <c r="I510">
        <v>0.85276695847558304</v>
      </c>
      <c r="J510" t="s">
        <v>1</v>
      </c>
      <c r="K510" t="s">
        <v>0</v>
      </c>
      <c r="L510">
        <v>232240.20019999999</v>
      </c>
      <c r="M510" t="s">
        <v>174</v>
      </c>
      <c r="N510">
        <v>37.986184898286403</v>
      </c>
      <c r="O510">
        <v>17.997963431068499</v>
      </c>
      <c r="P510">
        <v>5.63780039939736</v>
      </c>
      <c r="Q510">
        <v>16.712896950221602</v>
      </c>
      <c r="R510">
        <v>11.7987277048117</v>
      </c>
      <c r="S510">
        <v>25.2045505062922</v>
      </c>
      <c r="T510">
        <v>52.461348826333101</v>
      </c>
      <c r="U510">
        <v>111.140267596011</v>
      </c>
      <c r="V510">
        <v>21.633170304758501</v>
      </c>
      <c r="W510">
        <v>35.488330245273403</v>
      </c>
      <c r="X510">
        <v>17.742992864160598</v>
      </c>
      <c r="Y510">
        <v>22.659478727165901</v>
      </c>
      <c r="AB510">
        <v>3.7850460636999799</v>
      </c>
      <c r="AC510">
        <f>AVERAGE(N510:P510)</f>
        <v>20.540649576250754</v>
      </c>
      <c r="AD510">
        <f>AVERAGE(Q510:S510)</f>
        <v>17.905391720441834</v>
      </c>
      <c r="AE510">
        <f>AVERAGE(T510:V510)</f>
        <v>61.744928909034201</v>
      </c>
      <c r="AF510">
        <f>AVERAGE(W510:Y510)</f>
        <v>25.296933945533301</v>
      </c>
      <c r="AG510">
        <f>AVERAGE(Z510:AB510)</f>
        <v>3.7850460636999799</v>
      </c>
      <c r="AH510">
        <f>AVERAGE(AC510:AG510)</f>
        <v>25.854590042992015</v>
      </c>
      <c r="AI510">
        <f>LOG10(AH510)</f>
        <v>1.4125376558780396</v>
      </c>
      <c r="AJ510">
        <f>STDEVA(AC510:AG510)/AH510</f>
        <v>0.83559376387254269</v>
      </c>
      <c r="AK510">
        <f>COUNT(AC510:AG510)</f>
        <v>5</v>
      </c>
      <c r="AL510">
        <v>848</v>
      </c>
      <c r="AM510">
        <v>244.09071073417999</v>
      </c>
      <c r="AN510">
        <v>464.67763562268402</v>
      </c>
      <c r="AO510">
        <v>325.86211507967602</v>
      </c>
      <c r="AP510">
        <v>24.638068045959301</v>
      </c>
      <c r="AQ510">
        <v>14.3458377319891</v>
      </c>
      <c r="AR510">
        <v>65.670521295956604</v>
      </c>
      <c r="AS510">
        <v>21.132193768503601</v>
      </c>
      <c r="AT510">
        <v>18.878993690495999</v>
      </c>
      <c r="AU510">
        <v>16.0128712012548</v>
      </c>
      <c r="AV510">
        <v>299.36685984821401</v>
      </c>
      <c r="AW510">
        <v>286.264379342376</v>
      </c>
      <c r="AX510">
        <v>210.326921638096</v>
      </c>
      <c r="AY510">
        <v>27.865889185667999</v>
      </c>
      <c r="AZ510">
        <v>18.915132831114601</v>
      </c>
      <c r="BA510">
        <v>31.634379565443201</v>
      </c>
      <c r="BB510">
        <f>AVERAGE(AM510:AO510)</f>
        <v>344.87682047884664</v>
      </c>
      <c r="BC510">
        <f>AVERAGE(AP510:AR510)</f>
        <v>34.884809024634997</v>
      </c>
      <c r="BD510">
        <f>AVERAGE(AS510:AU510)</f>
        <v>18.674686220084798</v>
      </c>
      <c r="BE510">
        <f>AVERAGE(AV510:AX510)</f>
        <v>265.31938694289533</v>
      </c>
      <c r="BF510">
        <f>AVERAGE(AY510:BA510)</f>
        <v>26.138467194075265</v>
      </c>
      <c r="BG510">
        <f>AVERAGE(BB510:BF510)</f>
        <v>137.9788339721074</v>
      </c>
      <c r="BH510">
        <f>LOG10(BG510)</f>
        <v>2.1398124705017252</v>
      </c>
      <c r="BI510">
        <f>STDEVA(BB510:BF510)/BG510</f>
        <v>1.125069101827834</v>
      </c>
      <c r="BJ510">
        <f>COUNT(BB510:BF510)</f>
        <v>5</v>
      </c>
      <c r="BK510">
        <v>509</v>
      </c>
      <c r="BL510">
        <f t="shared" si="14"/>
        <v>0.18738084167473509</v>
      </c>
      <c r="BM510">
        <f t="shared" si="15"/>
        <v>-2.4159546394024192</v>
      </c>
    </row>
    <row r="511" spans="1:65" x14ac:dyDescent="0.25">
      <c r="A511" t="s">
        <v>739</v>
      </c>
      <c r="B511">
        <v>3</v>
      </c>
      <c r="C511">
        <v>1</v>
      </c>
      <c r="D511">
        <v>11.8956</v>
      </c>
      <c r="E511">
        <v>7.5625615432748206E-2</v>
      </c>
      <c r="F511" s="1">
        <f>-LOG10(E511)</f>
        <v>1.1213310780854717</v>
      </c>
      <c r="G511">
        <v>0.21818387685082899</v>
      </c>
      <c r="H511">
        <v>1.66125990754118</v>
      </c>
      <c r="I511">
        <v>0.429374584104872</v>
      </c>
      <c r="J511" t="s">
        <v>1</v>
      </c>
      <c r="K511" t="s">
        <v>0</v>
      </c>
      <c r="L511">
        <v>81441.965100000001</v>
      </c>
      <c r="M511" t="s">
        <v>740</v>
      </c>
      <c r="N511">
        <v>10.800341102968</v>
      </c>
      <c r="O511">
        <v>8.78717275657106</v>
      </c>
      <c r="P511">
        <v>22.258377582053601</v>
      </c>
      <c r="Q511">
        <v>266.56936181689701</v>
      </c>
      <c r="R511">
        <v>192.36314170947901</v>
      </c>
      <c r="S511">
        <v>192.89436586782901</v>
      </c>
      <c r="T511">
        <v>57.447138950204902</v>
      </c>
      <c r="U511">
        <v>75.325316430005998</v>
      </c>
      <c r="V511">
        <v>133.11882147776899</v>
      </c>
      <c r="W511">
        <v>66.479624623296203</v>
      </c>
      <c r="X511">
        <v>57.689921949173502</v>
      </c>
      <c r="Y511">
        <v>66.226208705460095</v>
      </c>
      <c r="AC511">
        <f>AVERAGE(N511:P511)</f>
        <v>13.948630480530886</v>
      </c>
      <c r="AD511">
        <f>AVERAGE(Q511:S511)</f>
        <v>217.27562313140166</v>
      </c>
      <c r="AE511">
        <f>AVERAGE(T511:V511)</f>
        <v>88.630425619326616</v>
      </c>
      <c r="AF511">
        <f>AVERAGE(W511:Y511)</f>
        <v>63.465251759309929</v>
      </c>
      <c r="AH511">
        <f>AVERAGE(AC511:AG511)</f>
        <v>95.829982747642276</v>
      </c>
      <c r="AI511">
        <f>LOG10(AH511)</f>
        <v>1.9815014099618289</v>
      </c>
      <c r="AJ511">
        <f>STDEVA(AC511:AG511)/AH511</f>
        <v>0.90477219380289642</v>
      </c>
      <c r="AK511">
        <f>COUNT(AC511:AG511)</f>
        <v>4</v>
      </c>
      <c r="AL511">
        <v>595</v>
      </c>
      <c r="AM511">
        <v>55.376253585405699</v>
      </c>
      <c r="AN511">
        <v>31.5188501517096</v>
      </c>
      <c r="AO511">
        <v>65.496366119401102</v>
      </c>
      <c r="AP511">
        <v>125.562978956064</v>
      </c>
      <c r="AR511">
        <v>142.129499815618</v>
      </c>
      <c r="AS511">
        <v>145.382046569175</v>
      </c>
      <c r="AT511">
        <v>131.510999844667</v>
      </c>
      <c r="AU511">
        <v>139.45973107605701</v>
      </c>
      <c r="AV511">
        <v>224.73694992265499</v>
      </c>
      <c r="AW511">
        <v>167.49786409335201</v>
      </c>
      <c r="AX511">
        <v>140.570895037447</v>
      </c>
      <c r="AY511">
        <v>197.91126024330799</v>
      </c>
      <c r="AZ511">
        <v>159.47832079789401</v>
      </c>
      <c r="BA511">
        <v>183.75008313550401</v>
      </c>
      <c r="BB511">
        <f>AVERAGE(AM511:AO511)</f>
        <v>50.797156618838805</v>
      </c>
      <c r="BC511">
        <f>AVERAGE(AP511:AR511)</f>
        <v>133.84623938584099</v>
      </c>
      <c r="BD511">
        <f>AVERAGE(AS511:AU511)</f>
        <v>138.78425916329968</v>
      </c>
      <c r="BE511">
        <f>AVERAGE(AV511:AX511)</f>
        <v>177.60190301781802</v>
      </c>
      <c r="BF511">
        <f>AVERAGE(AY511:BA511)</f>
        <v>180.379888058902</v>
      </c>
      <c r="BG511">
        <f>AVERAGE(BB511:BF511)</f>
        <v>136.28188924893988</v>
      </c>
      <c r="BH511">
        <f>LOG10(BG511)</f>
        <v>2.1344381454762797</v>
      </c>
      <c r="BI511">
        <f>STDEVA(BB511:BF511)/BG511</f>
        <v>0.38430055683118791</v>
      </c>
      <c r="BJ511">
        <f>COUNT(BB511:BF511)</f>
        <v>5</v>
      </c>
      <c r="BK511">
        <v>510</v>
      </c>
      <c r="BL511">
        <f t="shared" si="14"/>
        <v>0.70317474519739043</v>
      </c>
      <c r="BM511">
        <f t="shared" si="15"/>
        <v>-0.50804483844581227</v>
      </c>
    </row>
    <row r="512" spans="1:65" x14ac:dyDescent="0.25">
      <c r="A512" t="s">
        <v>1706</v>
      </c>
      <c r="B512">
        <v>8</v>
      </c>
      <c r="C512">
        <v>1</v>
      </c>
      <c r="D512">
        <v>30.9803</v>
      </c>
      <c r="E512">
        <v>0.467895427941592</v>
      </c>
      <c r="F512" s="1">
        <f>-LOG10(E512)</f>
        <v>0.32985119851254041</v>
      </c>
      <c r="G512">
        <v>0.56394503370363103</v>
      </c>
      <c r="H512">
        <v>1.1836689557601701</v>
      </c>
      <c r="I512">
        <v>0.10961351689340899</v>
      </c>
      <c r="J512" t="s">
        <v>0</v>
      </c>
      <c r="K512" t="s">
        <v>1</v>
      </c>
      <c r="L512">
        <v>363970.09470000002</v>
      </c>
      <c r="M512" t="s">
        <v>1707</v>
      </c>
      <c r="N512">
        <v>126.285260474311</v>
      </c>
      <c r="O512">
        <v>175.69989808790899</v>
      </c>
      <c r="P512">
        <v>79.823182925808894</v>
      </c>
      <c r="Q512">
        <v>355.24855045226201</v>
      </c>
      <c r="R512">
        <v>182.83700428645301</v>
      </c>
      <c r="S512">
        <v>274.23149332186398</v>
      </c>
      <c r="T512">
        <v>62.7786819109376</v>
      </c>
      <c r="U512">
        <v>34.322109667740101</v>
      </c>
      <c r="V512">
        <v>112.36493354036401</v>
      </c>
      <c r="W512">
        <v>352.10053991265198</v>
      </c>
      <c r="X512">
        <v>283.66746604463202</v>
      </c>
      <c r="Y512">
        <v>361.73736731971098</v>
      </c>
      <c r="AC512">
        <f>AVERAGE(N512:P512)</f>
        <v>127.26944716267631</v>
      </c>
      <c r="AD512">
        <f>AVERAGE(Q512:S512)</f>
        <v>270.77234935352635</v>
      </c>
      <c r="AE512">
        <f>AVERAGE(T512:V512)</f>
        <v>69.821908373013898</v>
      </c>
      <c r="AF512">
        <f>AVERAGE(W512:Y512)</f>
        <v>332.50179109233164</v>
      </c>
      <c r="AH512">
        <f>AVERAGE(AC512:AG512)</f>
        <v>200.09137399538707</v>
      </c>
      <c r="AI512">
        <f>LOG10(AH512)</f>
        <v>2.3012283664625302</v>
      </c>
      <c r="AJ512">
        <f>STDEVA(AC512:AG512)/AH512</f>
        <v>0.61074119358088474</v>
      </c>
      <c r="AK512">
        <f>COUNT(AC512:AG512)</f>
        <v>4</v>
      </c>
      <c r="AL512">
        <v>435</v>
      </c>
      <c r="AM512">
        <v>10.851219715958401</v>
      </c>
      <c r="AN512">
        <v>6.7048217211383996</v>
      </c>
      <c r="AO512">
        <v>10.7049255371084</v>
      </c>
      <c r="AP512">
        <v>8.97927125067738</v>
      </c>
      <c r="AQ512">
        <v>15.4621784614917</v>
      </c>
      <c r="AR512">
        <v>9.0318036227007301</v>
      </c>
      <c r="AS512">
        <v>235.27888311416399</v>
      </c>
      <c r="AT512">
        <v>345.727144986535</v>
      </c>
      <c r="AU512">
        <v>412.20351148662502</v>
      </c>
      <c r="AW512">
        <v>7.46536450260826</v>
      </c>
      <c r="AY512">
        <v>320.39570995260999</v>
      </c>
      <c r="AZ512">
        <v>360.23975686343903</v>
      </c>
      <c r="BA512">
        <v>285.47569417387399</v>
      </c>
      <c r="BB512">
        <f>AVERAGE(AM512:AO512)</f>
        <v>9.4203223247350678</v>
      </c>
      <c r="BC512">
        <f>AVERAGE(AP512:AR512)</f>
        <v>11.15775111162327</v>
      </c>
      <c r="BD512">
        <f>AVERAGE(AS512:AU512)</f>
        <v>331.06984652910802</v>
      </c>
      <c r="BE512">
        <f>AVERAGE(AV512:AX512)</f>
        <v>7.46536450260826</v>
      </c>
      <c r="BF512">
        <f>AVERAGE(AY512:BA512)</f>
        <v>322.03705366330769</v>
      </c>
      <c r="BG512">
        <f>AVERAGE(BB512:BF512)</f>
        <v>136.23006762627648</v>
      </c>
      <c r="BH512">
        <f>LOG10(BG512)</f>
        <v>2.1342729722097902</v>
      </c>
      <c r="BI512">
        <f>STDEVA(BB512:BF512)/BG512</f>
        <v>1.2755990199616822</v>
      </c>
      <c r="BJ512">
        <f>COUNT(BB512:BF512)</f>
        <v>5</v>
      </c>
      <c r="BK512">
        <v>511</v>
      </c>
      <c r="BL512">
        <f t="shared" si="14"/>
        <v>1.4687754141347342</v>
      </c>
      <c r="BM512">
        <f t="shared" si="15"/>
        <v>0.554613814761173</v>
      </c>
    </row>
    <row r="513" spans="1:65" x14ac:dyDescent="0.25">
      <c r="A513" t="s">
        <v>579</v>
      </c>
      <c r="B513">
        <v>6</v>
      </c>
      <c r="C513">
        <v>2</v>
      </c>
      <c r="D513">
        <v>24.3187</v>
      </c>
      <c r="E513">
        <v>5.0408361764724699E-2</v>
      </c>
      <c r="F513" s="1">
        <f>-LOG10(E513)</f>
        <v>1.2974974165888526</v>
      </c>
      <c r="G513">
        <v>0.18884294549637001</v>
      </c>
      <c r="H513">
        <v>1.6375833165557401</v>
      </c>
      <c r="I513">
        <v>0.50571295450473397</v>
      </c>
      <c r="J513" t="s">
        <v>0</v>
      </c>
      <c r="K513" t="s">
        <v>1</v>
      </c>
      <c r="L513">
        <v>151932.69870000001</v>
      </c>
      <c r="M513" t="s">
        <v>580</v>
      </c>
      <c r="N513">
        <v>101.282489229078</v>
      </c>
      <c r="O513">
        <v>275.26591986107297</v>
      </c>
      <c r="P513">
        <v>167.96779621631001</v>
      </c>
      <c r="Q513">
        <v>157.010224802457</v>
      </c>
      <c r="R513">
        <v>143.262687945322</v>
      </c>
      <c r="S513">
        <v>303.09085207577101</v>
      </c>
      <c r="T513">
        <v>89.437257398167404</v>
      </c>
      <c r="U513">
        <v>163.48247048350399</v>
      </c>
      <c r="V513">
        <v>115.19390422318099</v>
      </c>
      <c r="W513">
        <v>393.88865952054499</v>
      </c>
      <c r="X513">
        <v>367.16050370122099</v>
      </c>
      <c r="Y513">
        <v>465.78929125443898</v>
      </c>
      <c r="Z513">
        <v>48.585678299530102</v>
      </c>
      <c r="AA513">
        <v>314.05515170434802</v>
      </c>
      <c r="AB513">
        <v>79.999239781002103</v>
      </c>
      <c r="AC513">
        <f>AVERAGE(N513:P513)</f>
        <v>181.50540176882032</v>
      </c>
      <c r="AD513">
        <f>AVERAGE(Q513:S513)</f>
        <v>201.12125494118334</v>
      </c>
      <c r="AE513">
        <f>AVERAGE(T513:V513)</f>
        <v>122.7045440349508</v>
      </c>
      <c r="AF513">
        <f>AVERAGE(W513:Y513)</f>
        <v>408.94615149206834</v>
      </c>
      <c r="AG513">
        <f>AVERAGE(Z513:AB513)</f>
        <v>147.5466899282934</v>
      </c>
      <c r="AH513">
        <f>AVERAGE(AC513:AG513)</f>
        <v>212.36480843306327</v>
      </c>
      <c r="AI513">
        <f>LOG10(AH513)</f>
        <v>2.3270825502173587</v>
      </c>
      <c r="AJ513">
        <f>STDEVA(AC513:AG513)/AH513</f>
        <v>0.53670519742759171</v>
      </c>
      <c r="AK513">
        <f>COUNT(AC513:AG513)</f>
        <v>5</v>
      </c>
      <c r="AL513">
        <v>421</v>
      </c>
      <c r="AM513">
        <v>67.439307905055301</v>
      </c>
      <c r="AN513">
        <v>15.110944519093801</v>
      </c>
      <c r="AO513">
        <v>68.833533665305893</v>
      </c>
      <c r="AP513">
        <v>116.285729724844</v>
      </c>
      <c r="AR513">
        <v>53.377892705139097</v>
      </c>
      <c r="AS513">
        <v>174.77663944404699</v>
      </c>
      <c r="AT513">
        <v>219.94620729466601</v>
      </c>
      <c r="AU513">
        <v>322.26737391102802</v>
      </c>
      <c r="AV513">
        <v>37.290567686166902</v>
      </c>
      <c r="AW513">
        <v>82.461811442806706</v>
      </c>
      <c r="AX513">
        <v>24.780148348238999</v>
      </c>
      <c r="AY513">
        <v>237.96350242424501</v>
      </c>
      <c r="AZ513">
        <v>269.046760015529</v>
      </c>
      <c r="BA513">
        <v>255.64709654083501</v>
      </c>
      <c r="BB513">
        <f>AVERAGE(AM513:AO513)</f>
        <v>50.461262029818329</v>
      </c>
      <c r="BC513">
        <f>AVERAGE(AP513:AR513)</f>
        <v>84.831811214991546</v>
      </c>
      <c r="BD513">
        <f>AVERAGE(AS513:AU513)</f>
        <v>238.99674021658032</v>
      </c>
      <c r="BE513">
        <f>AVERAGE(AV513:AX513)</f>
        <v>48.177509159070873</v>
      </c>
      <c r="BF513">
        <f>AVERAGE(AY513:BA513)</f>
        <v>254.21911966020301</v>
      </c>
      <c r="BG513">
        <f>AVERAGE(BB513:BF513)</f>
        <v>135.33728845613282</v>
      </c>
      <c r="BH513">
        <f>LOG10(BG513)</f>
        <v>2.1314174709479836</v>
      </c>
      <c r="BI513">
        <f>STDEVA(BB513:BF513)/BG513</f>
        <v>0.75920969826339668</v>
      </c>
      <c r="BJ513">
        <f>COUNT(BB513:BF513)</f>
        <v>5</v>
      </c>
      <c r="BK513">
        <v>512</v>
      </c>
      <c r="BL513">
        <f t="shared" si="14"/>
        <v>1.5691522333247983</v>
      </c>
      <c r="BM513">
        <f t="shared" si="15"/>
        <v>0.64998532401330023</v>
      </c>
    </row>
    <row r="514" spans="1:65" x14ac:dyDescent="0.25">
      <c r="A514" t="s">
        <v>743</v>
      </c>
      <c r="B514">
        <v>20</v>
      </c>
      <c r="C514">
        <v>2</v>
      </c>
      <c r="D514">
        <v>89.7072</v>
      </c>
      <c r="E514">
        <v>7.6545204244811399E-2</v>
      </c>
      <c r="F514" s="1">
        <f>-LOG10(E514)</f>
        <v>1.1160820137868708</v>
      </c>
      <c r="G514">
        <v>0.21957501355950501</v>
      </c>
      <c r="H514">
        <v>4.76451329835559</v>
      </c>
      <c r="I514">
        <v>0.42706396268871399</v>
      </c>
      <c r="J514" t="s">
        <v>1</v>
      </c>
      <c r="K514" t="s">
        <v>0</v>
      </c>
      <c r="L514">
        <v>257131.09909999999</v>
      </c>
      <c r="M514" t="s">
        <v>744</v>
      </c>
      <c r="N514">
        <v>34.069983412619301</v>
      </c>
      <c r="P514">
        <v>13.4750026148314</v>
      </c>
      <c r="Q514">
        <v>39.387008974287397</v>
      </c>
      <c r="R514">
        <v>13.5963654932102</v>
      </c>
      <c r="S514">
        <v>29.2154910680912</v>
      </c>
      <c r="T514">
        <v>43.360856443718099</v>
      </c>
      <c r="U514">
        <v>30.273875283942399</v>
      </c>
      <c r="V514">
        <v>46.132242826584999</v>
      </c>
      <c r="W514">
        <v>39.2596514657263</v>
      </c>
      <c r="X514">
        <v>35.593201291764998</v>
      </c>
      <c r="Y514">
        <v>22.597155932330299</v>
      </c>
      <c r="Z514">
        <v>7.5725348386506601</v>
      </c>
      <c r="AA514">
        <v>60.881200213107597</v>
      </c>
      <c r="AB514">
        <v>10.412224840654099</v>
      </c>
      <c r="AC514">
        <f>AVERAGE(N514:P514)</f>
        <v>23.772493013725352</v>
      </c>
      <c r="AD514">
        <f>AVERAGE(Q514:S514)</f>
        <v>27.399621845196265</v>
      </c>
      <c r="AE514">
        <f>AVERAGE(T514:V514)</f>
        <v>39.922324851415162</v>
      </c>
      <c r="AF514">
        <f>AVERAGE(W514:Y514)</f>
        <v>32.483336229940527</v>
      </c>
      <c r="AG514">
        <f>AVERAGE(Z514:AB514)</f>
        <v>26.288653297470788</v>
      </c>
      <c r="AH514">
        <f>AVERAGE(AC514:AG514)</f>
        <v>29.973285847549619</v>
      </c>
      <c r="AI514">
        <f>LOG10(AH514)</f>
        <v>1.4767343554660606</v>
      </c>
      <c r="AJ514">
        <f>STDEVA(AC514:AG514)/AH514</f>
        <v>0.21358459976809949</v>
      </c>
      <c r="AK514">
        <f>COUNT(AC514:AG514)</f>
        <v>5</v>
      </c>
      <c r="AL514">
        <v>820</v>
      </c>
      <c r="AM514">
        <v>10.574240737509699</v>
      </c>
      <c r="AN514">
        <v>49.825153652028803</v>
      </c>
      <c r="AO514">
        <v>27.059380538708101</v>
      </c>
      <c r="AP514">
        <v>39.886559320103999</v>
      </c>
      <c r="AQ514">
        <v>54.902716189756099</v>
      </c>
      <c r="AR514">
        <v>28.781748476871002</v>
      </c>
      <c r="AS514">
        <v>38.039550831550201</v>
      </c>
      <c r="AT514">
        <v>2.1983234549342701</v>
      </c>
      <c r="AU514">
        <v>20.347787060476801</v>
      </c>
      <c r="AV514">
        <v>596.81108454706896</v>
      </c>
      <c r="AW514">
        <v>476.47461578108101</v>
      </c>
      <c r="AX514">
        <v>545.589170192285</v>
      </c>
      <c r="AY514">
        <v>42.219870499238503</v>
      </c>
      <c r="AZ514">
        <v>54.807040044083202</v>
      </c>
      <c r="BA514">
        <v>41.340184816298297</v>
      </c>
      <c r="BB514">
        <f>AVERAGE(AM514:AO514)</f>
        <v>29.1529249760822</v>
      </c>
      <c r="BC514">
        <f>AVERAGE(AP514:AR514)</f>
        <v>41.190341328910364</v>
      </c>
      <c r="BD514">
        <f>AVERAGE(AS514:AU514)</f>
        <v>20.19522044898709</v>
      </c>
      <c r="BE514">
        <f>AVERAGE(AV514:AX514)</f>
        <v>539.62495684014493</v>
      </c>
      <c r="BF514">
        <f>AVERAGE(AY514:BA514)</f>
        <v>46.122365119873336</v>
      </c>
      <c r="BG514">
        <f>AVERAGE(BB514:BF514)</f>
        <v>135.25716174279961</v>
      </c>
      <c r="BH514">
        <f>LOG10(BG514)</f>
        <v>2.1311602698823653</v>
      </c>
      <c r="BI514">
        <f>STDEVA(BB514:BF514)/BG514</f>
        <v>1.6729355832217474</v>
      </c>
      <c r="BJ514">
        <f>COUNT(BB514:BF514)</f>
        <v>5</v>
      </c>
      <c r="BK514">
        <v>513</v>
      </c>
      <c r="BL514">
        <f t="shared" si="14"/>
        <v>0.22160220916468581</v>
      </c>
      <c r="BM514">
        <f t="shared" si="15"/>
        <v>-2.1739558311218756</v>
      </c>
    </row>
    <row r="515" spans="1:65" x14ac:dyDescent="0.25">
      <c r="A515" t="s">
        <v>1870</v>
      </c>
      <c r="B515">
        <v>1</v>
      </c>
      <c r="C515">
        <v>1</v>
      </c>
      <c r="D515">
        <v>4.1947999999999999</v>
      </c>
      <c r="E515">
        <v>0.58941566410552304</v>
      </c>
      <c r="F515" s="1">
        <f>-LOG10(E515)</f>
        <v>0.22957832667374733</v>
      </c>
      <c r="G515">
        <v>0.64672274773201699</v>
      </c>
      <c r="H515">
        <v>1.01183793472993</v>
      </c>
      <c r="I515">
        <v>8.2434029514606197E-2</v>
      </c>
      <c r="J515" t="s">
        <v>1</v>
      </c>
      <c r="K515" t="s">
        <v>0</v>
      </c>
      <c r="L515">
        <v>129883.55100000001</v>
      </c>
      <c r="M515" t="s">
        <v>1871</v>
      </c>
      <c r="N515">
        <v>137.998926866266</v>
      </c>
      <c r="O515">
        <v>125.093402204111</v>
      </c>
      <c r="P515">
        <v>147.75195008976399</v>
      </c>
      <c r="Q515">
        <v>112.758341054205</v>
      </c>
      <c r="R515">
        <v>108.38928168478699</v>
      </c>
      <c r="S515">
        <v>195.59817757063101</v>
      </c>
      <c r="T515">
        <v>88.213286492905894</v>
      </c>
      <c r="U515">
        <v>114.90414432258601</v>
      </c>
      <c r="V515">
        <v>121.425239889892</v>
      </c>
      <c r="W515">
        <v>137.25316343620099</v>
      </c>
      <c r="X515">
        <v>132.02721586233</v>
      </c>
      <c r="Y515">
        <v>164.33048356599301</v>
      </c>
      <c r="AC515">
        <f>AVERAGE(N515:P515)</f>
        <v>136.94809305338035</v>
      </c>
      <c r="AD515">
        <f>AVERAGE(Q515:S515)</f>
        <v>138.91526676987434</v>
      </c>
      <c r="AE515">
        <f>AVERAGE(T515:V515)</f>
        <v>108.18089023512796</v>
      </c>
      <c r="AF515">
        <f>AVERAGE(W515:Y515)</f>
        <v>144.53695428817466</v>
      </c>
      <c r="AH515">
        <f>AVERAGE(AC515:AG515)</f>
        <v>132.14530108663931</v>
      </c>
      <c r="AI515">
        <f>LOG10(AH515)</f>
        <v>2.1210517248008691</v>
      </c>
      <c r="AJ515">
        <f>STDEVA(AC515:AG515)/AH515</f>
        <v>0.12332394351547522</v>
      </c>
      <c r="AK515">
        <f>COUNT(AC515:AG515)</f>
        <v>4</v>
      </c>
      <c r="AL515">
        <v>523</v>
      </c>
      <c r="AM515">
        <v>4.5989571354388898</v>
      </c>
      <c r="AN515">
        <v>8.6183887103249006</v>
      </c>
      <c r="AO515">
        <v>21.780150890358598</v>
      </c>
      <c r="AP515">
        <v>43.750007598592497</v>
      </c>
      <c r="AQ515">
        <v>80.666504559065501</v>
      </c>
      <c r="AR515">
        <v>65.771688620031398</v>
      </c>
      <c r="AS515">
        <v>151.372246598516</v>
      </c>
      <c r="AT515">
        <v>148.566380143998</v>
      </c>
      <c r="AU515">
        <v>138.819724146456</v>
      </c>
      <c r="AY515">
        <v>338.43168638877302</v>
      </c>
      <c r="AZ515">
        <v>282.49764420470899</v>
      </c>
      <c r="BA515">
        <v>319.64216343298</v>
      </c>
      <c r="BB515">
        <f>AVERAGE(AM515:AO515)</f>
        <v>11.665832245374128</v>
      </c>
      <c r="BC515">
        <f>AVERAGE(AP515:AR515)</f>
        <v>63.396066925896463</v>
      </c>
      <c r="BD515">
        <f>AVERAGE(AS515:AU515)</f>
        <v>146.25278362965665</v>
      </c>
      <c r="BF515">
        <f>AVERAGE(AY515:BA515)</f>
        <v>313.52383134215398</v>
      </c>
      <c r="BG515">
        <f>AVERAGE(BB515:BF515)</f>
        <v>133.70962853577032</v>
      </c>
      <c r="BH515">
        <f>LOG10(BG515)</f>
        <v>2.1261626822761159</v>
      </c>
      <c r="BI515">
        <f>STDEVA(BB515:BF515)/BG515</f>
        <v>0.98775352061293642</v>
      </c>
      <c r="BJ515">
        <f>COUNT(BB515:BF515)</f>
        <v>4</v>
      </c>
      <c r="BK515">
        <v>514</v>
      </c>
      <c r="BL515">
        <f t="shared" ref="BL515:BL578" si="16">(AH515/BG515)</f>
        <v>0.9883005624481821</v>
      </c>
      <c r="BM515">
        <f t="shared" ref="BM515:BM578" si="17">LOG(BL515,2)</f>
        <v>-1.6978233228797174E-2</v>
      </c>
    </row>
    <row r="516" spans="1:65" x14ac:dyDescent="0.25">
      <c r="A516" t="s">
        <v>2046</v>
      </c>
      <c r="B516">
        <v>26</v>
      </c>
      <c r="C516">
        <v>3</v>
      </c>
      <c r="D516">
        <v>116.1177</v>
      </c>
      <c r="E516">
        <v>0.74055184636537696</v>
      </c>
      <c r="F516" s="1">
        <f>-LOG10(E516)</f>
        <v>0.13044453092781891</v>
      </c>
      <c r="G516">
        <v>0.74128892620444098</v>
      </c>
      <c r="H516">
        <v>1.27194153398748</v>
      </c>
      <c r="I516">
        <v>6.2043292304443901E-2</v>
      </c>
      <c r="J516" t="s">
        <v>0</v>
      </c>
      <c r="K516" t="s">
        <v>1</v>
      </c>
      <c r="L516">
        <v>116681.71799999999</v>
      </c>
      <c r="M516" t="s">
        <v>2047</v>
      </c>
      <c r="N516">
        <v>225.28232203066301</v>
      </c>
      <c r="O516">
        <v>278.14265812022899</v>
      </c>
      <c r="P516">
        <v>387.54693318119001</v>
      </c>
      <c r="Q516">
        <v>111.342755245831</v>
      </c>
      <c r="R516">
        <v>153.01730308004301</v>
      </c>
      <c r="S516">
        <v>171.09362471048601</v>
      </c>
      <c r="T516">
        <v>12.8970338180208</v>
      </c>
      <c r="U516">
        <v>0.32678620572073103</v>
      </c>
      <c r="V516">
        <v>29.510788347504501</v>
      </c>
      <c r="W516">
        <v>286.53113232777702</v>
      </c>
      <c r="X516">
        <v>289.652619741828</v>
      </c>
      <c r="Y516">
        <v>183.64048513600099</v>
      </c>
      <c r="Z516">
        <v>79.466294772614305</v>
      </c>
      <c r="AA516">
        <v>253.49107441258701</v>
      </c>
      <c r="AB516">
        <v>82.349135982809301</v>
      </c>
      <c r="AC516">
        <f>AVERAGE(N516:P516)</f>
        <v>296.99063777736069</v>
      </c>
      <c r="AD516">
        <f>AVERAGE(Q516:S516)</f>
        <v>145.15122767878665</v>
      </c>
      <c r="AE516">
        <f>AVERAGE(T516:V516)</f>
        <v>14.244869457082011</v>
      </c>
      <c r="AF516">
        <f>AVERAGE(W516:Y516)</f>
        <v>253.274745735202</v>
      </c>
      <c r="AG516">
        <f>AVERAGE(Z516:AB516)</f>
        <v>138.43550172267018</v>
      </c>
      <c r="AH516">
        <f>AVERAGE(AC516:AG516)</f>
        <v>169.61939647422031</v>
      </c>
      <c r="AI516">
        <f>LOG10(AH516)</f>
        <v>2.2294755136050219</v>
      </c>
      <c r="AJ516">
        <f>STDEVA(AC516:AG516)/AH516</f>
        <v>0.65207859115848543</v>
      </c>
      <c r="AK516">
        <f>COUNT(AC516:AG516)</f>
        <v>5</v>
      </c>
      <c r="AL516">
        <v>478</v>
      </c>
      <c r="AM516">
        <v>115.20598566617301</v>
      </c>
      <c r="AN516">
        <v>83.2325526803983</v>
      </c>
      <c r="AO516">
        <v>42.1314871980939</v>
      </c>
      <c r="AP516">
        <v>74.660259477199304</v>
      </c>
      <c r="AQ516">
        <v>9.3755308119543995E-4</v>
      </c>
      <c r="AR516">
        <v>76.5459614402304</v>
      </c>
      <c r="AS516">
        <v>232.42588483386501</v>
      </c>
      <c r="AT516">
        <v>332.784563188101</v>
      </c>
      <c r="AU516">
        <v>344.62850763369102</v>
      </c>
      <c r="AV516">
        <v>120.67157593740799</v>
      </c>
      <c r="AW516">
        <v>93.984120117451894</v>
      </c>
      <c r="AX516">
        <v>151.93816967913199</v>
      </c>
      <c r="AY516">
        <v>60.388385927929598</v>
      </c>
      <c r="AZ516">
        <v>32.278254700485199</v>
      </c>
      <c r="BA516">
        <v>239.44402840615399</v>
      </c>
      <c r="BB516">
        <f>AVERAGE(AM516:AO516)</f>
        <v>80.190008514888405</v>
      </c>
      <c r="BC516">
        <f>AVERAGE(AP516:AR516)</f>
        <v>50.402386156836968</v>
      </c>
      <c r="BD516">
        <f>AVERAGE(AS516:AU516)</f>
        <v>303.27965188521904</v>
      </c>
      <c r="BE516">
        <f>AVERAGE(AV516:AX516)</f>
        <v>122.19795524466396</v>
      </c>
      <c r="BF516">
        <f>AVERAGE(AY516:BA516)</f>
        <v>110.70355634485627</v>
      </c>
      <c r="BG516">
        <f>AVERAGE(BB516:BF516)</f>
        <v>133.35471162929292</v>
      </c>
      <c r="BH516">
        <f>LOG10(BG516)</f>
        <v>2.1250083645962281</v>
      </c>
      <c r="BI516">
        <f>STDEVA(BB516:BF516)/BG516</f>
        <v>0.74252872697073047</v>
      </c>
      <c r="BJ516">
        <f>COUNT(BB516:BF516)</f>
        <v>5</v>
      </c>
      <c r="BK516">
        <v>515</v>
      </c>
      <c r="BL516">
        <f t="shared" si="16"/>
        <v>1.2719415339874758</v>
      </c>
      <c r="BM516">
        <f t="shared" si="17"/>
        <v>0.34703235728509668</v>
      </c>
    </row>
    <row r="517" spans="1:65" x14ac:dyDescent="0.25">
      <c r="A517" t="s">
        <v>2032</v>
      </c>
      <c r="B517">
        <v>15</v>
      </c>
      <c r="C517">
        <v>1</v>
      </c>
      <c r="D517">
        <v>147.81540000000001</v>
      </c>
      <c r="E517">
        <v>0.73194631017353995</v>
      </c>
      <c r="F517" s="1">
        <f>-LOG10(E517)</f>
        <v>0.13552077420189243</v>
      </c>
      <c r="G517">
        <v>0.73782414588064504</v>
      </c>
      <c r="H517">
        <v>1.0774225630958201</v>
      </c>
      <c r="I517">
        <v>6.2895811237892299E-2</v>
      </c>
      <c r="J517" t="s">
        <v>1</v>
      </c>
      <c r="K517" t="s">
        <v>0</v>
      </c>
      <c r="L517">
        <v>37389.7647</v>
      </c>
      <c r="M517" t="s">
        <v>2033</v>
      </c>
      <c r="N517">
        <v>79.579941200425907</v>
      </c>
      <c r="O517">
        <v>159.295309519255</v>
      </c>
      <c r="P517">
        <v>260.05016266830597</v>
      </c>
      <c r="Q517">
        <v>6.2646223759991102</v>
      </c>
      <c r="R517">
        <v>9.1173749138989795</v>
      </c>
      <c r="S517">
        <v>49.595754702503697</v>
      </c>
      <c r="T517">
        <v>26.451013656173402</v>
      </c>
      <c r="U517">
        <v>221.824047216184</v>
      </c>
      <c r="V517">
        <v>366.18177187350801</v>
      </c>
      <c r="W517">
        <v>297.67670965653099</v>
      </c>
      <c r="X517">
        <v>208.18757306043801</v>
      </c>
      <c r="Y517">
        <v>16.812792997751501</v>
      </c>
      <c r="Z517">
        <v>45.70605700926</v>
      </c>
      <c r="AC517">
        <f>AVERAGE(N517:P517)</f>
        <v>166.30847112932895</v>
      </c>
      <c r="AD517">
        <f>AVERAGE(Q517:S517)</f>
        <v>21.659250664133932</v>
      </c>
      <c r="AE517">
        <f>AVERAGE(T517:V517)</f>
        <v>204.81894424862182</v>
      </c>
      <c r="AF517">
        <f>AVERAGE(W517:Y517)</f>
        <v>174.22569190490685</v>
      </c>
      <c r="AG517">
        <f>AVERAGE(Z517:AB517)</f>
        <v>45.70605700926</v>
      </c>
      <c r="AH517">
        <f>AVERAGE(AC517:AG517)</f>
        <v>122.54368299125031</v>
      </c>
      <c r="AI517">
        <f>LOG10(AH517)</f>
        <v>2.0882909287031373</v>
      </c>
      <c r="AJ517">
        <f>STDEVA(AC517:AG517)/AH517</f>
        <v>0.67584906975819481</v>
      </c>
      <c r="AK517">
        <f>COUNT(AC517:AG517)</f>
        <v>5</v>
      </c>
      <c r="AL517">
        <v>540</v>
      </c>
      <c r="AM517">
        <v>5.66117241413047</v>
      </c>
      <c r="AN517">
        <v>28.878628816942602</v>
      </c>
      <c r="AO517">
        <v>29.464692342202</v>
      </c>
      <c r="AP517">
        <v>18.448960251489599</v>
      </c>
      <c r="AR517">
        <v>165.85264196221701</v>
      </c>
      <c r="AS517">
        <v>264.26424342926401</v>
      </c>
      <c r="AT517">
        <v>346.358691965925</v>
      </c>
      <c r="AU517">
        <v>409.27791476982998</v>
      </c>
      <c r="AV517">
        <v>234.27664552569399</v>
      </c>
      <c r="AW517">
        <v>161.931824391829</v>
      </c>
      <c r="AX517">
        <v>212.48049176749899</v>
      </c>
      <c r="AY517">
        <v>5.0845534736609199</v>
      </c>
      <c r="BB517">
        <f>AVERAGE(AM517:AO517)</f>
        <v>21.334831191091691</v>
      </c>
      <c r="BC517">
        <f>AVERAGE(AP517:AR517)</f>
        <v>92.150801106853308</v>
      </c>
      <c r="BD517">
        <f>AVERAGE(AS517:AU517)</f>
        <v>339.96695005500629</v>
      </c>
      <c r="BE517">
        <f>AVERAGE(AV517:AX517)</f>
        <v>202.89632056167397</v>
      </c>
      <c r="BF517">
        <f>AVERAGE(AY517:BA517)</f>
        <v>5.0845534736609199</v>
      </c>
      <c r="BG517">
        <f>AVERAGE(BB517:BF517)</f>
        <v>132.28669127765724</v>
      </c>
      <c r="BH517">
        <f>LOG10(BG517)</f>
        <v>2.1215161541239409</v>
      </c>
      <c r="BI517">
        <f>STDEVA(BB517:BF517)/BG517</f>
        <v>1.0570811045891484</v>
      </c>
      <c r="BJ517">
        <f>COUNT(BB517:BF517)</f>
        <v>5</v>
      </c>
      <c r="BK517">
        <v>516</v>
      </c>
      <c r="BL517">
        <f t="shared" si="16"/>
        <v>0.92634929339976246</v>
      </c>
      <c r="BM517">
        <f t="shared" si="17"/>
        <v>-0.11037180978433454</v>
      </c>
    </row>
    <row r="518" spans="1:65" x14ac:dyDescent="0.25">
      <c r="A518" t="s">
        <v>1315</v>
      </c>
      <c r="B518">
        <v>11</v>
      </c>
      <c r="C518">
        <v>3</v>
      </c>
      <c r="D518">
        <v>46.854100000000003</v>
      </c>
      <c r="E518">
        <v>0.265450540420124</v>
      </c>
      <c r="F518" s="1">
        <f>-LOG10(E518)</f>
        <v>0.57601638615918194</v>
      </c>
      <c r="G518">
        <v>0.41877040227245199</v>
      </c>
      <c r="H518">
        <v>1.1248421194721501</v>
      </c>
      <c r="I518">
        <v>0.19536685796421699</v>
      </c>
      <c r="J518" t="s">
        <v>1</v>
      </c>
      <c r="K518" t="s">
        <v>0</v>
      </c>
      <c r="L518">
        <v>113038.63189999999</v>
      </c>
      <c r="M518" t="s">
        <v>1316</v>
      </c>
      <c r="N518">
        <v>154.72281980586499</v>
      </c>
      <c r="O518">
        <v>129.73952502177201</v>
      </c>
      <c r="P518">
        <v>155.17981557463099</v>
      </c>
      <c r="Q518">
        <v>117.924571567993</v>
      </c>
      <c r="R518">
        <v>128.44105138678299</v>
      </c>
      <c r="S518">
        <v>124.26676912910401</v>
      </c>
      <c r="T518">
        <v>109.48939121110401</v>
      </c>
      <c r="U518">
        <v>121.062492863686</v>
      </c>
      <c r="V518">
        <v>121.162114590412</v>
      </c>
      <c r="W518">
        <v>165.77349578996601</v>
      </c>
      <c r="X518">
        <v>127.51859981986701</v>
      </c>
      <c r="Y518">
        <v>152.35863036264399</v>
      </c>
      <c r="Z518">
        <v>30.561554816497001</v>
      </c>
      <c r="AA518">
        <v>75.407017402163603</v>
      </c>
      <c r="AB518">
        <v>39.993022074328501</v>
      </c>
      <c r="AC518">
        <f>AVERAGE(N518:P518)</f>
        <v>146.54738680075602</v>
      </c>
      <c r="AD518">
        <f>AVERAGE(Q518:S518)</f>
        <v>123.54413069462665</v>
      </c>
      <c r="AE518">
        <f>AVERAGE(T518:V518)</f>
        <v>117.23799955506733</v>
      </c>
      <c r="AF518">
        <f>AVERAGE(W518:Y518)</f>
        <v>148.5502419908257</v>
      </c>
      <c r="AG518">
        <f>AVERAGE(Z518:AB518)</f>
        <v>48.653864764329704</v>
      </c>
      <c r="AH518">
        <f>AVERAGE(AC518:AG518)</f>
        <v>116.90672476112108</v>
      </c>
      <c r="AI518">
        <f>LOG10(AH518)</f>
        <v>2.0678394935625883</v>
      </c>
      <c r="AJ518">
        <f>STDEVA(AC518:AG518)/AH518</f>
        <v>0.34699714853384211</v>
      </c>
      <c r="AK518">
        <f>COUNT(AC518:AG518)</f>
        <v>5</v>
      </c>
      <c r="AL518">
        <v>550</v>
      </c>
      <c r="AM518">
        <v>140.89791030683199</v>
      </c>
      <c r="AN518">
        <v>154.76855360691499</v>
      </c>
      <c r="AO518">
        <v>152.48735785769699</v>
      </c>
      <c r="AP518">
        <v>71.4254740043732</v>
      </c>
      <c r="AQ518">
        <v>73.925046446714504</v>
      </c>
      <c r="AR518">
        <v>76.588392963489099</v>
      </c>
      <c r="AS518">
        <v>153.13612418975001</v>
      </c>
      <c r="AT518">
        <v>142.41676143810099</v>
      </c>
      <c r="AU518">
        <v>141.16452468835399</v>
      </c>
      <c r="AV518">
        <v>148.60597532329501</v>
      </c>
      <c r="AW518">
        <v>149.26751803824001</v>
      </c>
      <c r="AX518">
        <v>107.398465256162</v>
      </c>
      <c r="AY518">
        <v>172.555914053609</v>
      </c>
      <c r="AZ518">
        <v>146.32193035259601</v>
      </c>
      <c r="BA518">
        <v>141.56417238656999</v>
      </c>
      <c r="BB518">
        <f>AVERAGE(AM518:AO518)</f>
        <v>149.38460725714799</v>
      </c>
      <c r="BC518">
        <f>AVERAGE(AP518:AR518)</f>
        <v>73.979637804858939</v>
      </c>
      <c r="BD518">
        <f>AVERAGE(AS518:AU518)</f>
        <v>145.57247010540166</v>
      </c>
      <c r="BE518">
        <f>AVERAGE(AV518:AX518)</f>
        <v>135.09065287256567</v>
      </c>
      <c r="BF518">
        <f>AVERAGE(AY518:BA518)</f>
        <v>153.48067226425835</v>
      </c>
      <c r="BG518">
        <f>AVERAGE(BB518:BF518)</f>
        <v>131.50160806084654</v>
      </c>
      <c r="BH518">
        <f>LOG10(BG518)</f>
        <v>2.1189310636066301</v>
      </c>
      <c r="BI518">
        <f>STDEVA(BB518:BF518)/BG518</f>
        <v>0.24998149888840993</v>
      </c>
      <c r="BJ518">
        <f>COUNT(BB518:BF518)</f>
        <v>5</v>
      </c>
      <c r="BK518">
        <v>517</v>
      </c>
      <c r="BL518">
        <f t="shared" si="16"/>
        <v>0.88901365150628187</v>
      </c>
      <c r="BM518">
        <f t="shared" si="17"/>
        <v>-0.16972252194120696</v>
      </c>
    </row>
    <row r="519" spans="1:65" x14ac:dyDescent="0.25">
      <c r="A519" t="s">
        <v>1539</v>
      </c>
      <c r="B519">
        <v>3</v>
      </c>
      <c r="C519">
        <v>1</v>
      </c>
      <c r="D519">
        <v>18.621500000000001</v>
      </c>
      <c r="E519">
        <v>0.35671044680681802</v>
      </c>
      <c r="F519" s="1">
        <f>-LOG10(E519)</f>
        <v>0.44768417150235917</v>
      </c>
      <c r="G519">
        <v>0.478153112556714</v>
      </c>
      <c r="H519">
        <v>1.0108842062458501</v>
      </c>
      <c r="I519">
        <v>0.14786497836957399</v>
      </c>
      <c r="J519" t="s">
        <v>0</v>
      </c>
      <c r="K519" t="s">
        <v>1</v>
      </c>
      <c r="L519">
        <v>28553.983800000002</v>
      </c>
      <c r="M519" t="s">
        <v>1540</v>
      </c>
      <c r="N519">
        <v>30.697450063809001</v>
      </c>
      <c r="O519">
        <v>60.889328787113598</v>
      </c>
      <c r="P519">
        <v>91.887315459643304</v>
      </c>
      <c r="Q519">
        <v>65.0527802327655</v>
      </c>
      <c r="R519">
        <v>65.705598806452301</v>
      </c>
      <c r="S519">
        <v>115.139508452434</v>
      </c>
      <c r="V519">
        <v>54.353913787696101</v>
      </c>
      <c r="W519">
        <v>120.82238778850601</v>
      </c>
      <c r="X519">
        <v>214.990577090388</v>
      </c>
      <c r="Y519">
        <v>359.19214095991202</v>
      </c>
      <c r="AC519">
        <f>AVERAGE(N519:P519)</f>
        <v>61.158031436855303</v>
      </c>
      <c r="AD519">
        <f>AVERAGE(Q519:S519)</f>
        <v>81.965962497217262</v>
      </c>
      <c r="AE519">
        <f>AVERAGE(T519:V519)</f>
        <v>54.353913787696101</v>
      </c>
      <c r="AF519">
        <f>AVERAGE(W519:Y519)</f>
        <v>231.66836861293532</v>
      </c>
      <c r="AH519">
        <f>AVERAGE(AC519:AG519)</f>
        <v>107.286569083676</v>
      </c>
      <c r="AI519">
        <f>LOG10(AH519)</f>
        <v>2.0305453572134975</v>
      </c>
      <c r="AJ519">
        <f>STDEVA(AC519:AG519)/AH519</f>
        <v>0.78061007202696731</v>
      </c>
      <c r="AK519">
        <f>COUNT(AC519:AG519)</f>
        <v>4</v>
      </c>
      <c r="AL519">
        <v>566</v>
      </c>
      <c r="AO519">
        <v>5.0072772275481396</v>
      </c>
      <c r="AS519">
        <v>146.575168175643</v>
      </c>
      <c r="AT519">
        <v>233.60902291648</v>
      </c>
      <c r="AU519">
        <v>121.86627775801099</v>
      </c>
      <c r="AY519">
        <v>233.09004973997099</v>
      </c>
      <c r="AZ519">
        <v>237.090335627672</v>
      </c>
      <c r="BA519">
        <v>188.801454637642</v>
      </c>
      <c r="BB519">
        <f>AVERAGE(AM519:AO519)</f>
        <v>5.0072772275481396</v>
      </c>
      <c r="BD519">
        <f>AVERAGE(AS519:AU519)</f>
        <v>167.350156283378</v>
      </c>
      <c r="BF519">
        <f>AVERAGE(AY519:BA519)</f>
        <v>219.66061333509501</v>
      </c>
      <c r="BG519">
        <f>AVERAGE(BB519:BF519)</f>
        <v>130.67268228200706</v>
      </c>
      <c r="BH519">
        <f>LOG10(BG519)</f>
        <v>2.1161848058345551</v>
      </c>
      <c r="BI519">
        <f>STDEVA(BB519:BF519)/BG519</f>
        <v>0.85655460157446239</v>
      </c>
      <c r="BJ519">
        <f>COUNT(BB519:BF519)</f>
        <v>3</v>
      </c>
      <c r="BK519">
        <v>518</v>
      </c>
      <c r="BL519">
        <f t="shared" si="16"/>
        <v>0.82103288315563105</v>
      </c>
      <c r="BM519">
        <f t="shared" si="17"/>
        <v>-0.28448809040495349</v>
      </c>
    </row>
    <row r="520" spans="1:65" x14ac:dyDescent="0.25">
      <c r="A520" t="s">
        <v>2266</v>
      </c>
      <c r="B520">
        <v>40</v>
      </c>
      <c r="C520">
        <v>1</v>
      </c>
      <c r="D520">
        <v>362.64659999999998</v>
      </c>
      <c r="E520">
        <v>0.92868473894982195</v>
      </c>
      <c r="F520" s="1">
        <f>-LOG10(E520)</f>
        <v>3.2131691142326745E-2</v>
      </c>
      <c r="G520">
        <v>0.837359729121265</v>
      </c>
      <c r="H520">
        <v>1.1680680763526601</v>
      </c>
      <c r="I520">
        <v>5.0872586394799302E-2</v>
      </c>
      <c r="J520" t="s">
        <v>0</v>
      </c>
      <c r="K520" t="s">
        <v>1</v>
      </c>
      <c r="L520">
        <v>86533.908800000005</v>
      </c>
      <c r="M520" t="s">
        <v>2267</v>
      </c>
      <c r="N520">
        <v>120.468603891166</v>
      </c>
      <c r="O520">
        <v>98.923649510876203</v>
      </c>
      <c r="P520">
        <v>102.944382025325</v>
      </c>
      <c r="Q520">
        <v>91.8800128089607</v>
      </c>
      <c r="R520">
        <v>92.664108133099106</v>
      </c>
      <c r="S520">
        <v>84.238761302354703</v>
      </c>
      <c r="T520">
        <v>129.799729674415</v>
      </c>
      <c r="U520">
        <v>144.30322644642601</v>
      </c>
      <c r="V520">
        <v>121.503006688358</v>
      </c>
      <c r="W520">
        <v>86.038168409338098</v>
      </c>
      <c r="X520">
        <v>85.043903794815606</v>
      </c>
      <c r="Y520">
        <v>86.891298762601295</v>
      </c>
      <c r="Z520">
        <v>518.21864303010705</v>
      </c>
      <c r="AA520">
        <v>173.54873710462701</v>
      </c>
      <c r="AB520">
        <v>339.58714512228403</v>
      </c>
      <c r="AC520">
        <f>AVERAGE(N520:P520)</f>
        <v>107.44554514245573</v>
      </c>
      <c r="AD520">
        <f>AVERAGE(Q520:S520)</f>
        <v>89.594294081471503</v>
      </c>
      <c r="AE520">
        <f>AVERAGE(T520:V520)</f>
        <v>131.86865426973301</v>
      </c>
      <c r="AF520">
        <f>AVERAGE(W520:Y520)</f>
        <v>85.991123655585</v>
      </c>
      <c r="AG520">
        <f>AVERAGE(Z520:AB520)</f>
        <v>343.78484175233933</v>
      </c>
      <c r="AH520">
        <f>AVERAGE(AC520:AG520)</f>
        <v>151.73689178031691</v>
      </c>
      <c r="AI520">
        <f>LOG10(AH520)</f>
        <v>2.1810911836130984</v>
      </c>
      <c r="AJ520">
        <f>STDEVA(AC520:AG520)/AH520</f>
        <v>0.71758567825447772</v>
      </c>
      <c r="AK520">
        <f>COUNT(AC520:AG520)</f>
        <v>5</v>
      </c>
      <c r="AL520">
        <v>498</v>
      </c>
      <c r="AM520">
        <v>155.44224350260399</v>
      </c>
      <c r="AN520">
        <v>181.42931330150901</v>
      </c>
      <c r="AO520">
        <v>174.12416645467101</v>
      </c>
      <c r="AP520">
        <v>142.781578980685</v>
      </c>
      <c r="AQ520">
        <v>135.719798974512</v>
      </c>
      <c r="AR520">
        <v>146.79675047885999</v>
      </c>
      <c r="AS520">
        <v>93.112234029119094</v>
      </c>
      <c r="AT520">
        <v>98.306571031882996</v>
      </c>
      <c r="AU520">
        <v>92.486465938304804</v>
      </c>
      <c r="AV520">
        <v>155.74276193641001</v>
      </c>
      <c r="AW520">
        <v>151.92033959786801</v>
      </c>
      <c r="AX520">
        <v>144.31344607850099</v>
      </c>
      <c r="AY520">
        <v>91.965274094863801</v>
      </c>
      <c r="AZ520">
        <v>93.196336766304398</v>
      </c>
      <c r="BA520">
        <v>91.2249839818613</v>
      </c>
      <c r="BB520">
        <f>AVERAGE(AM520:AO520)</f>
        <v>170.331907752928</v>
      </c>
      <c r="BC520">
        <f>AVERAGE(AP520:AR520)</f>
        <v>141.76604281135232</v>
      </c>
      <c r="BD520">
        <f>AVERAGE(AS520:AU520)</f>
        <v>94.635090333102312</v>
      </c>
      <c r="BE520">
        <f>AVERAGE(AV520:AX520)</f>
        <v>150.65884920425967</v>
      </c>
      <c r="BF520">
        <f>AVERAGE(AY520:BA520)</f>
        <v>92.12886494767649</v>
      </c>
      <c r="BG520">
        <f>AVERAGE(BB520:BF520)</f>
        <v>129.90415100986374</v>
      </c>
      <c r="BH520">
        <f>LOG10(BG520)</f>
        <v>2.1136230289165594</v>
      </c>
      <c r="BI520">
        <f>STDEVA(BB520:BF520)/BG520</f>
        <v>0.26878929670363672</v>
      </c>
      <c r="BJ520">
        <f>COUNT(BB520:BF520)</f>
        <v>5</v>
      </c>
      <c r="BK520">
        <v>519</v>
      </c>
      <c r="BL520">
        <f t="shared" si="16"/>
        <v>1.1680680763526594</v>
      </c>
      <c r="BM520">
        <f t="shared" si="17"/>
        <v>0.22412435859663948</v>
      </c>
    </row>
    <row r="521" spans="1:65" x14ac:dyDescent="0.25">
      <c r="A521" t="s">
        <v>513</v>
      </c>
      <c r="B521">
        <v>1</v>
      </c>
      <c r="C521">
        <v>1</v>
      </c>
      <c r="D521">
        <v>5.0826000000000002</v>
      </c>
      <c r="E521">
        <v>4.2698767060733299E-2</v>
      </c>
      <c r="F521" s="1">
        <f>-LOG10(E521)</f>
        <v>1.3695846651728858</v>
      </c>
      <c r="G521">
        <v>0.18242335930033399</v>
      </c>
      <c r="H521">
        <v>1.6928566040420501</v>
      </c>
      <c r="I521">
        <v>0.535988868504508</v>
      </c>
      <c r="J521" t="s">
        <v>1</v>
      </c>
      <c r="K521" t="s">
        <v>0</v>
      </c>
      <c r="L521">
        <v>18085.202099999999</v>
      </c>
      <c r="M521" t="s">
        <v>514</v>
      </c>
      <c r="N521">
        <v>93.854160704369207</v>
      </c>
      <c r="O521">
        <v>71.322834440919706</v>
      </c>
      <c r="P521">
        <v>108.058323579092</v>
      </c>
      <c r="S521">
        <v>6.9011451580270204</v>
      </c>
      <c r="T521">
        <v>87.653118220938396</v>
      </c>
      <c r="U521">
        <v>54.483468154382997</v>
      </c>
      <c r="V521">
        <v>553.52859041979696</v>
      </c>
      <c r="W521">
        <v>41.259116840227399</v>
      </c>
      <c r="X521">
        <v>43.002393561696401</v>
      </c>
      <c r="Y521">
        <v>15.5946270963491</v>
      </c>
      <c r="AC521">
        <f>AVERAGE(N521:P521)</f>
        <v>91.078439574793649</v>
      </c>
      <c r="AD521">
        <f>AVERAGE(Q521:S521)</f>
        <v>6.9011451580270204</v>
      </c>
      <c r="AE521">
        <f>AVERAGE(T521:V521)</f>
        <v>231.88839226503944</v>
      </c>
      <c r="AF521">
        <f>AVERAGE(W521:Y521)</f>
        <v>33.285379166090969</v>
      </c>
      <c r="AH521">
        <f>AVERAGE(AC521:AG521)</f>
        <v>90.788339040987779</v>
      </c>
      <c r="AI521">
        <f>LOG10(AH521)</f>
        <v>1.9580300708187677</v>
      </c>
      <c r="AJ521">
        <f>STDEVA(AC521:AG521)/AH521</f>
        <v>1.106097076995658</v>
      </c>
      <c r="AK521">
        <f>COUNT(AC521:AG521)</f>
        <v>4</v>
      </c>
      <c r="AL521">
        <v>603</v>
      </c>
      <c r="AM521">
        <v>54.585291892753098</v>
      </c>
      <c r="AO521">
        <v>160.979794791892</v>
      </c>
      <c r="AP521">
        <v>57.522953383436402</v>
      </c>
      <c r="AQ521">
        <v>32.2218500483268</v>
      </c>
      <c r="AR521">
        <v>31.151052462194301</v>
      </c>
      <c r="AS521">
        <v>25.667550309320099</v>
      </c>
      <c r="AT521">
        <v>36.840613325600998</v>
      </c>
      <c r="AU521">
        <v>27.0367840810971</v>
      </c>
      <c r="AV521">
        <v>110.780604445831</v>
      </c>
      <c r="AW521">
        <v>302.34981501692801</v>
      </c>
      <c r="AX521">
        <v>471.49476277547899</v>
      </c>
      <c r="AY521">
        <v>135.87578031879701</v>
      </c>
      <c r="AZ521">
        <v>185.94842230093801</v>
      </c>
      <c r="BA521">
        <v>188.479098321506</v>
      </c>
      <c r="BB521">
        <f>AVERAGE(AM521:AO521)</f>
        <v>107.78254334232255</v>
      </c>
      <c r="BC521">
        <f>AVERAGE(AP521:AR521)</f>
        <v>40.298618631319165</v>
      </c>
      <c r="BD521">
        <f>AVERAGE(AS521:AU521)</f>
        <v>29.848315905339401</v>
      </c>
      <c r="BE521">
        <f>AVERAGE(AV521:AX521)</f>
        <v>294.87506074607933</v>
      </c>
      <c r="BF521">
        <f>AVERAGE(AY521:BA521)</f>
        <v>170.10110031374703</v>
      </c>
      <c r="BG521">
        <f>AVERAGE(BB521:BF521)</f>
        <v>128.58112778776149</v>
      </c>
      <c r="BH521">
        <f>LOG10(BG521)</f>
        <v>2.1091772306481631</v>
      </c>
      <c r="BI521">
        <f>STDEVA(BB521:BF521)/BG521</f>
        <v>0.84617957394575916</v>
      </c>
      <c r="BJ521">
        <f>COUNT(BB521:BF521)</f>
        <v>5</v>
      </c>
      <c r="BK521">
        <v>520</v>
      </c>
      <c r="BL521">
        <f t="shared" si="16"/>
        <v>0.70607826049593203</v>
      </c>
      <c r="BM521">
        <f t="shared" si="17"/>
        <v>-0.50209999669969896</v>
      </c>
    </row>
    <row r="522" spans="1:65" x14ac:dyDescent="0.25">
      <c r="A522" t="s">
        <v>261</v>
      </c>
      <c r="B522">
        <v>2</v>
      </c>
      <c r="C522">
        <v>1</v>
      </c>
      <c r="D522">
        <v>12.4168</v>
      </c>
      <c r="E522">
        <v>1.0498321966044499E-2</v>
      </c>
      <c r="F522" s="1">
        <f>-LOG10(E522)</f>
        <v>1.9788801122754114</v>
      </c>
      <c r="G522">
        <v>9.5796049194779798E-2</v>
      </c>
      <c r="H522">
        <v>2.0450087796380498</v>
      </c>
      <c r="I522">
        <v>0.754238042740767</v>
      </c>
      <c r="J522" t="s">
        <v>1</v>
      </c>
      <c r="K522" t="s">
        <v>0</v>
      </c>
      <c r="L522">
        <v>20277.439200000001</v>
      </c>
      <c r="M522" t="s">
        <v>262</v>
      </c>
      <c r="O522">
        <v>7.2319780213375404</v>
      </c>
      <c r="R522">
        <v>3.6093198591842799</v>
      </c>
      <c r="S522">
        <v>10.5425456277788</v>
      </c>
      <c r="T522">
        <v>143.050089167099</v>
      </c>
      <c r="U522">
        <v>172.57614737916199</v>
      </c>
      <c r="V522">
        <v>211.293947021713</v>
      </c>
      <c r="W522">
        <v>20.320770443086701</v>
      </c>
      <c r="X522">
        <v>25.2275178725301</v>
      </c>
      <c r="Y522">
        <v>22.984013392207199</v>
      </c>
      <c r="Z522">
        <v>181.23302159520901</v>
      </c>
      <c r="AA522">
        <v>19.434352992066302</v>
      </c>
      <c r="AB522">
        <v>118.86796573485</v>
      </c>
      <c r="AC522">
        <f>AVERAGE(N522:P522)</f>
        <v>7.2319780213375404</v>
      </c>
      <c r="AD522">
        <f>AVERAGE(Q522:S522)</f>
        <v>7.0759327434815402</v>
      </c>
      <c r="AE522">
        <f>AVERAGE(T522:V522)</f>
        <v>175.64006118932465</v>
      </c>
      <c r="AF522">
        <f>AVERAGE(W522:Y522)</f>
        <v>22.844100569274669</v>
      </c>
      <c r="AG522">
        <f>AVERAGE(Z522:AB522)</f>
        <v>106.5117801073751</v>
      </c>
      <c r="AH522">
        <f>AVERAGE(AC522:AG522)</f>
        <v>63.860770526158696</v>
      </c>
      <c r="AI522">
        <f>LOG10(AH522)</f>
        <v>1.8052341543105364</v>
      </c>
      <c r="AJ522">
        <f>STDEVA(AC522:AG522)/AH522</f>
        <v>1.1725342649247166</v>
      </c>
      <c r="AK522">
        <f>COUNT(AC522:AG522)</f>
        <v>5</v>
      </c>
      <c r="AL522">
        <v>676</v>
      </c>
      <c r="AM522">
        <v>288.09387824738798</v>
      </c>
      <c r="AN522">
        <v>415.170021481341</v>
      </c>
      <c r="AO522">
        <v>349.46791771904901</v>
      </c>
      <c r="AP522">
        <v>84.662573014330803</v>
      </c>
      <c r="AQ522">
        <v>36.075270247301503</v>
      </c>
      <c r="AR522">
        <v>72.376067141720497</v>
      </c>
      <c r="AS522">
        <v>60.237335170043899</v>
      </c>
      <c r="AT522">
        <v>45.4486448406821</v>
      </c>
      <c r="AU522">
        <v>123.26841203387499</v>
      </c>
      <c r="AV522">
        <v>9.1239977891363999</v>
      </c>
      <c r="AW522">
        <v>45.770137184539003</v>
      </c>
      <c r="AX522">
        <v>86.302779473849697</v>
      </c>
      <c r="AY522">
        <v>153.39948217456799</v>
      </c>
      <c r="AZ522">
        <v>75.3890222316993</v>
      </c>
      <c r="BA522">
        <v>70.102745577041105</v>
      </c>
      <c r="BB522">
        <f>AVERAGE(AM522:AO522)</f>
        <v>350.91060581592598</v>
      </c>
      <c r="BC522">
        <f>AVERAGE(AP522:AR522)</f>
        <v>64.371303467784273</v>
      </c>
      <c r="BD522">
        <f>AVERAGE(AS522:AU522)</f>
        <v>76.31813068153366</v>
      </c>
      <c r="BE522">
        <f>AVERAGE(AV522:AX522)</f>
        <v>47.065638149175037</v>
      </c>
      <c r="BF522">
        <f>AVERAGE(AY522:BA522)</f>
        <v>99.630416661102799</v>
      </c>
      <c r="BG522">
        <f>AVERAGE(BB522:BF522)</f>
        <v>127.65921895510435</v>
      </c>
      <c r="BH522">
        <f>LOG10(BG522)</f>
        <v>2.1060521830005232</v>
      </c>
      <c r="BI522">
        <f>STDEVA(BB522:BF522)/BG522</f>
        <v>0.98901644950617762</v>
      </c>
      <c r="BJ522">
        <f>COUNT(BB522:BF522)</f>
        <v>5</v>
      </c>
      <c r="BK522">
        <v>521</v>
      </c>
      <c r="BL522">
        <f t="shared" si="16"/>
        <v>0.50024409556052096</v>
      </c>
      <c r="BM522">
        <f t="shared" si="17"/>
        <v>-0.99929586095390044</v>
      </c>
    </row>
    <row r="523" spans="1:65" x14ac:dyDescent="0.25">
      <c r="A523" t="s">
        <v>1101</v>
      </c>
      <c r="B523">
        <v>8</v>
      </c>
      <c r="C523">
        <v>2</v>
      </c>
      <c r="D523">
        <v>36.332500000000003</v>
      </c>
      <c r="E523">
        <v>0.179219371682724</v>
      </c>
      <c r="F523" s="1">
        <f>-LOG10(E523)</f>
        <v>0.74661504958339298</v>
      </c>
      <c r="G523">
        <v>0.34014356153824998</v>
      </c>
      <c r="H523">
        <v>1.1877935991216799</v>
      </c>
      <c r="I523">
        <v>0.26506248017503398</v>
      </c>
      <c r="J523" t="s">
        <v>1</v>
      </c>
      <c r="K523" t="s">
        <v>0</v>
      </c>
      <c r="L523">
        <v>67392.188599999994</v>
      </c>
      <c r="M523" t="s">
        <v>1102</v>
      </c>
      <c r="N523">
        <v>43.529419670929897</v>
      </c>
      <c r="O523">
        <v>133.74978546235999</v>
      </c>
      <c r="P523">
        <v>127.957053915614</v>
      </c>
      <c r="Q523">
        <v>84.348149615019494</v>
      </c>
      <c r="R523">
        <v>69.839571853925904</v>
      </c>
      <c r="S523">
        <v>62.346022883348603</v>
      </c>
      <c r="T523">
        <v>99.256762149450594</v>
      </c>
      <c r="U523">
        <v>102.37967403099201</v>
      </c>
      <c r="V523">
        <v>144.542123437638</v>
      </c>
      <c r="W523">
        <v>98.735796456043104</v>
      </c>
      <c r="X523">
        <v>112.858823941775</v>
      </c>
      <c r="Y523">
        <v>118.750444979289</v>
      </c>
      <c r="Z523">
        <v>106.96040509173901</v>
      </c>
      <c r="AA523">
        <v>172.55737839396599</v>
      </c>
      <c r="AB523">
        <v>133.37637580314799</v>
      </c>
      <c r="AC523">
        <f>AVERAGE(N523:P523)</f>
        <v>101.74541968296796</v>
      </c>
      <c r="AD523">
        <f>AVERAGE(Q523:S523)</f>
        <v>72.177914784098007</v>
      </c>
      <c r="AE523">
        <f>AVERAGE(T523:V523)</f>
        <v>115.39285320602687</v>
      </c>
      <c r="AF523">
        <f>AVERAGE(W523:Y523)</f>
        <v>110.11502179236903</v>
      </c>
      <c r="AG523">
        <f>AVERAGE(Z523:AB523)</f>
        <v>137.63138642961766</v>
      </c>
      <c r="AH523">
        <f>AVERAGE(AC523:AG523)</f>
        <v>107.4125191790159</v>
      </c>
      <c r="AI523">
        <f>LOG10(AH523)</f>
        <v>2.0310549023458844</v>
      </c>
      <c r="AJ523">
        <f>STDEVA(AC523:AG523)/AH523</f>
        <v>0.22118426840062996</v>
      </c>
      <c r="AK523">
        <f>COUNT(AC523:AG523)</f>
        <v>5</v>
      </c>
      <c r="AL523">
        <v>565</v>
      </c>
      <c r="AM523">
        <v>161.49986207995801</v>
      </c>
      <c r="AN523">
        <v>116.131791745901</v>
      </c>
      <c r="AO523">
        <v>133.136009510653</v>
      </c>
      <c r="AP523">
        <v>81.739167371590895</v>
      </c>
      <c r="AQ523">
        <v>249.54795494609601</v>
      </c>
      <c r="AR523">
        <v>169.31959915575899</v>
      </c>
      <c r="AS523">
        <v>61.034558007750299</v>
      </c>
      <c r="AT523">
        <v>131.15542538796501</v>
      </c>
      <c r="AU523">
        <v>104.879838250547</v>
      </c>
      <c r="AV523">
        <v>111.138255695686</v>
      </c>
      <c r="AW523">
        <v>82.867049622703703</v>
      </c>
      <c r="AX523">
        <v>122.22865671508301</v>
      </c>
      <c r="AY523">
        <v>119.63273002731501</v>
      </c>
      <c r="AZ523">
        <v>137.33649698207699</v>
      </c>
      <c r="BA523">
        <v>132.11114569646301</v>
      </c>
      <c r="BB523">
        <f>AVERAGE(AM523:AO523)</f>
        <v>136.92255444550401</v>
      </c>
      <c r="BC523">
        <f>AVERAGE(AP523:AR523)</f>
        <v>166.8689071578153</v>
      </c>
      <c r="BD523">
        <f>AVERAGE(AS523:AU523)</f>
        <v>99.023273882087437</v>
      </c>
      <c r="BE523">
        <f>AVERAGE(AV523:AX523)</f>
        <v>105.41132067782424</v>
      </c>
      <c r="BF523">
        <f>AVERAGE(AY523:BA523)</f>
        <v>129.69345756861833</v>
      </c>
      <c r="BG523">
        <f>AVERAGE(BB523:BF523)</f>
        <v>127.58390274636986</v>
      </c>
      <c r="BH523">
        <f>LOG10(BG523)</f>
        <v>2.1057958829319254</v>
      </c>
      <c r="BI523">
        <f>STDEVA(BB523:BF523)/BG523</f>
        <v>0.21257783298820893</v>
      </c>
      <c r="BJ523">
        <f>COUNT(BB523:BF523)</f>
        <v>5</v>
      </c>
      <c r="BK523">
        <v>522</v>
      </c>
      <c r="BL523">
        <f t="shared" si="16"/>
        <v>0.84189711136636403</v>
      </c>
      <c r="BM523">
        <f t="shared" si="17"/>
        <v>-0.24828416324820077</v>
      </c>
    </row>
    <row r="524" spans="1:65" x14ac:dyDescent="0.25">
      <c r="A524" t="s">
        <v>651</v>
      </c>
      <c r="B524">
        <v>41</v>
      </c>
      <c r="C524">
        <v>3</v>
      </c>
      <c r="D524">
        <v>192.64349999999999</v>
      </c>
      <c r="E524">
        <v>6.5478602570725394E-2</v>
      </c>
      <c r="F524" s="1">
        <f>-LOG10(E524)</f>
        <v>1.1839005977741293</v>
      </c>
      <c r="G524">
        <v>0.215484103483222</v>
      </c>
      <c r="H524">
        <v>1.7201207422236799</v>
      </c>
      <c r="I524">
        <v>0.45678921410077999</v>
      </c>
      <c r="J524" t="s">
        <v>1</v>
      </c>
      <c r="K524" t="s">
        <v>0</v>
      </c>
      <c r="L524">
        <v>343397.97899999999</v>
      </c>
      <c r="M524" t="s">
        <v>652</v>
      </c>
      <c r="N524">
        <v>55.236812587351999</v>
      </c>
      <c r="P524">
        <v>8.6959938817206393</v>
      </c>
      <c r="Q524">
        <v>142.48153795707901</v>
      </c>
      <c r="R524">
        <v>194.383466080381</v>
      </c>
      <c r="S524">
        <v>129.470251169607</v>
      </c>
      <c r="T524">
        <v>103.680234920752</v>
      </c>
      <c r="U524">
        <v>62.373281778795501</v>
      </c>
      <c r="V524">
        <v>105.33911227770299</v>
      </c>
      <c r="W524">
        <v>84.556405618489293</v>
      </c>
      <c r="X524">
        <v>147.934771545648</v>
      </c>
      <c r="Y524">
        <v>53.5065587775672</v>
      </c>
      <c r="AA524">
        <v>17.685211292574099</v>
      </c>
      <c r="AB524">
        <v>6.2145219283789599</v>
      </c>
      <c r="AC524">
        <f>AVERAGE(N524:P524)</f>
        <v>31.966403234536319</v>
      </c>
      <c r="AD524">
        <f>AVERAGE(Q524:S524)</f>
        <v>155.44508506902233</v>
      </c>
      <c r="AE524">
        <f>AVERAGE(T524:V524)</f>
        <v>90.464209659083508</v>
      </c>
      <c r="AF524">
        <f>AVERAGE(W524:Y524)</f>
        <v>95.332578647234826</v>
      </c>
      <c r="AG524">
        <f>AVERAGE(Z524:AB524)</f>
        <v>11.94986661047653</v>
      </c>
      <c r="AH524">
        <f>AVERAGE(AC524:AG524)</f>
        <v>77.031628644070707</v>
      </c>
      <c r="AI524">
        <f>LOG10(AH524)</f>
        <v>1.8866690800454904</v>
      </c>
      <c r="AJ524">
        <f>STDEVA(AC524:AG524)/AH524</f>
        <v>0.73808987193107634</v>
      </c>
      <c r="AK524">
        <f>COUNT(AC524:AG524)</f>
        <v>5</v>
      </c>
      <c r="AL524">
        <v>635</v>
      </c>
      <c r="AM524">
        <v>75.343922454463396</v>
      </c>
      <c r="AN524">
        <v>88.512477437277596</v>
      </c>
      <c r="AO524">
        <v>120.878778263557</v>
      </c>
      <c r="AP524">
        <v>2.14994229914572</v>
      </c>
      <c r="AQ524">
        <v>124.314644331558</v>
      </c>
      <c r="AR524">
        <v>29.469419266763701</v>
      </c>
      <c r="AS524">
        <v>153.745963251532</v>
      </c>
      <c r="AT524">
        <v>135.86630154865901</v>
      </c>
      <c r="AU524">
        <v>214.67787001384301</v>
      </c>
      <c r="AV524">
        <v>218.352070507821</v>
      </c>
      <c r="AW524">
        <v>144.96262334679099</v>
      </c>
      <c r="AX524">
        <v>126.60230434713201</v>
      </c>
      <c r="AY524">
        <v>198.267684226217</v>
      </c>
      <c r="AZ524">
        <v>124.64324354771701</v>
      </c>
      <c r="BA524">
        <v>154.227002045088</v>
      </c>
      <c r="BB524">
        <f>AVERAGE(AM524:AO524)</f>
        <v>94.911726051765982</v>
      </c>
      <c r="BC524">
        <f>AVERAGE(AP524:AR524)</f>
        <v>51.978001965822472</v>
      </c>
      <c r="BD524">
        <f>AVERAGE(AS524:AU524)</f>
        <v>168.09671160467801</v>
      </c>
      <c r="BE524">
        <f>AVERAGE(AV524:AX524)</f>
        <v>163.30566606724798</v>
      </c>
      <c r="BF524">
        <f>AVERAGE(AY524:BA524)</f>
        <v>159.04597660634067</v>
      </c>
      <c r="BG524">
        <f>AVERAGE(BB524:BF524)</f>
        <v>127.46761645917101</v>
      </c>
      <c r="BH524">
        <f>LOG10(BG524)</f>
        <v>2.1053998649312629</v>
      </c>
      <c r="BI524">
        <f>STDEVA(BB524:BF524)/BG524</f>
        <v>0.40557974273816821</v>
      </c>
      <c r="BJ524">
        <f>COUNT(BB524:BF524)</f>
        <v>5</v>
      </c>
      <c r="BK524">
        <v>523</v>
      </c>
      <c r="BL524">
        <f t="shared" si="16"/>
        <v>0.60432312758232687</v>
      </c>
      <c r="BM524">
        <f t="shared" si="17"/>
        <v>-0.72660793952881242</v>
      </c>
    </row>
    <row r="525" spans="1:65" x14ac:dyDescent="0.25">
      <c r="A525" t="s">
        <v>1876</v>
      </c>
      <c r="B525">
        <v>5</v>
      </c>
      <c r="C525">
        <v>1</v>
      </c>
      <c r="D525">
        <v>18.321300000000001</v>
      </c>
      <c r="E525">
        <v>0.59362769638697299</v>
      </c>
      <c r="F525" s="1">
        <f>-LOG10(E525)</f>
        <v>0.22648584474481862</v>
      </c>
      <c r="G525">
        <v>0.64923877618604497</v>
      </c>
      <c r="H525">
        <v>10.430728032896001</v>
      </c>
      <c r="I525">
        <v>8.1690479473479405E-2</v>
      </c>
      <c r="J525" t="s">
        <v>1</v>
      </c>
      <c r="K525" t="s">
        <v>0</v>
      </c>
      <c r="L525">
        <v>94001.690199999997</v>
      </c>
      <c r="M525" t="s">
        <v>1877</v>
      </c>
      <c r="O525">
        <v>17.369411369238101</v>
      </c>
      <c r="P525">
        <v>6.4160257399487497</v>
      </c>
      <c r="V525">
        <v>4.3389156280030896</v>
      </c>
      <c r="W525">
        <v>8.3632743606907507</v>
      </c>
      <c r="AC525">
        <f>AVERAGE(N525:P525)</f>
        <v>11.892718554593426</v>
      </c>
      <c r="AE525">
        <f>AVERAGE(T525:V525)</f>
        <v>4.3389156280030896</v>
      </c>
      <c r="AF525">
        <f>AVERAGE(W525:Y525)</f>
        <v>8.3632743606907507</v>
      </c>
      <c r="AH525">
        <f>AVERAGE(AC525:AG525)</f>
        <v>8.198302847762422</v>
      </c>
      <c r="AI525">
        <f>LOG10(AH525)</f>
        <v>0.91372395724503019</v>
      </c>
      <c r="AJ525">
        <f>STDEVA(AC525:AG525)/AH525</f>
        <v>0.46102257295045318</v>
      </c>
      <c r="AK525">
        <f>COUNT(AC525:AG525)</f>
        <v>3</v>
      </c>
      <c r="AL525">
        <v>997</v>
      </c>
      <c r="AM525">
        <v>128.84829273385199</v>
      </c>
      <c r="AN525">
        <v>128.84461515933799</v>
      </c>
      <c r="AO525">
        <v>122.899606930529</v>
      </c>
      <c r="BB525">
        <f>AVERAGE(AM525:AO525)</f>
        <v>126.86417160790631</v>
      </c>
      <c r="BG525">
        <f>AVERAGE(BB525:BF525)</f>
        <v>126.86417160790631</v>
      </c>
      <c r="BH525">
        <f>LOG10(BG525)</f>
        <v>2.1033389879735318</v>
      </c>
      <c r="BJ525">
        <f>COUNT(BB525:BF525)</f>
        <v>1</v>
      </c>
      <c r="BK525">
        <v>524</v>
      </c>
      <c r="BL525">
        <f t="shared" si="16"/>
        <v>6.4622680650141054E-2</v>
      </c>
      <c r="BM525">
        <f t="shared" si="17"/>
        <v>-3.9518155926773031</v>
      </c>
    </row>
    <row r="526" spans="1:65" x14ac:dyDescent="0.25">
      <c r="A526" t="s">
        <v>1253</v>
      </c>
      <c r="B526">
        <v>5</v>
      </c>
      <c r="C526">
        <v>1</v>
      </c>
      <c r="D526">
        <v>20.145199999999999</v>
      </c>
      <c r="E526">
        <v>0.23816603416842</v>
      </c>
      <c r="F526" s="1">
        <f>-LOG10(E526)</f>
        <v>0.62312017494829164</v>
      </c>
      <c r="G526">
        <v>0.39461851958696498</v>
      </c>
      <c r="H526">
        <v>1.19378109581907</v>
      </c>
      <c r="I526">
        <v>0.21398829581401599</v>
      </c>
      <c r="J526" t="s">
        <v>1</v>
      </c>
      <c r="K526" t="s">
        <v>0</v>
      </c>
      <c r="L526">
        <v>49993.061699999998</v>
      </c>
      <c r="M526" t="s">
        <v>1254</v>
      </c>
      <c r="N526">
        <v>133.64824953094501</v>
      </c>
      <c r="O526">
        <v>204.343984525237</v>
      </c>
      <c r="P526">
        <v>155.27353861800199</v>
      </c>
      <c r="Q526">
        <v>110.138696373898</v>
      </c>
      <c r="R526">
        <v>106.715793674624</v>
      </c>
      <c r="S526">
        <v>157.32589144333801</v>
      </c>
      <c r="W526">
        <v>190.60609661224001</v>
      </c>
      <c r="X526">
        <v>213.03035062601001</v>
      </c>
      <c r="Y526">
        <v>174.89113155110201</v>
      </c>
      <c r="AA526">
        <v>34.5463659872702</v>
      </c>
      <c r="AC526">
        <f>AVERAGE(N526:P526)</f>
        <v>164.42192422472803</v>
      </c>
      <c r="AD526">
        <f>AVERAGE(Q526:S526)</f>
        <v>124.72679383062</v>
      </c>
      <c r="AF526">
        <f>AVERAGE(W526:Y526)</f>
        <v>192.84252626311732</v>
      </c>
      <c r="AG526">
        <f>AVERAGE(Z526:AB526)</f>
        <v>34.5463659872702</v>
      </c>
      <c r="AH526">
        <f>AVERAGE(AC526:AG526)</f>
        <v>129.13440257643387</v>
      </c>
      <c r="AI526">
        <f>LOG10(AH526)</f>
        <v>2.1110419576710902</v>
      </c>
      <c r="AJ526">
        <f>STDEVA(AC526:AG526)/AH526</f>
        <v>0.53408862169302707</v>
      </c>
      <c r="AK526">
        <f>COUNT(AC526:AG526)</f>
        <v>4</v>
      </c>
      <c r="AL526">
        <v>529</v>
      </c>
      <c r="AM526">
        <v>129.34716742538899</v>
      </c>
      <c r="AN526">
        <v>69.0074423221172</v>
      </c>
      <c r="AO526">
        <v>5.2288526163234703</v>
      </c>
      <c r="AP526">
        <v>144.283230687344</v>
      </c>
      <c r="AR526">
        <v>86.337132065281395</v>
      </c>
      <c r="AS526">
        <v>221.221596352273</v>
      </c>
      <c r="AT526">
        <v>245.057536970103</v>
      </c>
      <c r="AU526">
        <v>268.83601894041198</v>
      </c>
      <c r="AV526">
        <v>143.932832706977</v>
      </c>
      <c r="AW526">
        <v>59.241094266274601</v>
      </c>
      <c r="AX526">
        <v>149.50645925572701</v>
      </c>
      <c r="AY526">
        <v>12.5555417757309</v>
      </c>
      <c r="AZ526">
        <v>17.875311189935601</v>
      </c>
      <c r="BA526">
        <v>214.986689524046</v>
      </c>
      <c r="BB526">
        <f>AVERAGE(AM526:AO526)</f>
        <v>67.861154121276556</v>
      </c>
      <c r="BC526">
        <f>AVERAGE(AP526:AR526)</f>
        <v>115.3101813763127</v>
      </c>
      <c r="BD526">
        <f>AVERAGE(AS526:AU526)</f>
        <v>245.03838408759597</v>
      </c>
      <c r="BE526">
        <f>AVERAGE(AV526:AX526)</f>
        <v>117.56012874299286</v>
      </c>
      <c r="BF526">
        <f>AVERAGE(AY526:BA526)</f>
        <v>81.805847496570834</v>
      </c>
      <c r="BG526">
        <f>AVERAGE(BB526:BF526)</f>
        <v>125.51513916494977</v>
      </c>
      <c r="BH526">
        <f>LOG10(BG526)</f>
        <v>2.0986961119466598</v>
      </c>
      <c r="BI526">
        <f>STDEVA(BB526:BF526)/BG526</f>
        <v>0.55894816393434843</v>
      </c>
      <c r="BJ526">
        <f>COUNT(BB526:BF526)</f>
        <v>5</v>
      </c>
      <c r="BK526">
        <v>525</v>
      </c>
      <c r="BL526">
        <f t="shared" si="16"/>
        <v>1.0288352738606912</v>
      </c>
      <c r="BM526">
        <f t="shared" si="17"/>
        <v>4.1012011767129569E-2</v>
      </c>
    </row>
    <row r="527" spans="1:65" x14ac:dyDescent="0.25">
      <c r="A527" t="s">
        <v>231</v>
      </c>
      <c r="B527">
        <v>7</v>
      </c>
      <c r="C527">
        <v>2</v>
      </c>
      <c r="D527">
        <v>35.9664</v>
      </c>
      <c r="E527">
        <v>7.7311945806068901E-3</v>
      </c>
      <c r="F527" s="1">
        <f>-LOG10(E527)</f>
        <v>2.1117533961615345</v>
      </c>
      <c r="G527">
        <v>8.0153409515291305E-2</v>
      </c>
      <c r="H527">
        <v>2.9234378038268498</v>
      </c>
      <c r="I527">
        <v>0.79109759515606604</v>
      </c>
      <c r="J527" t="s">
        <v>1</v>
      </c>
      <c r="K527" t="s">
        <v>0</v>
      </c>
      <c r="L527">
        <v>77242.187399999995</v>
      </c>
      <c r="M527" t="s">
        <v>232</v>
      </c>
      <c r="N527">
        <v>32.815964317534899</v>
      </c>
      <c r="O527">
        <v>40.975296941170797</v>
      </c>
      <c r="P527">
        <v>21.1122257557316</v>
      </c>
      <c r="Q527">
        <v>50.473997040141803</v>
      </c>
      <c r="R527">
        <v>21.274127362542298</v>
      </c>
      <c r="S527">
        <v>22.852256288866101</v>
      </c>
      <c r="T527">
        <v>45.8020420318758</v>
      </c>
      <c r="U527">
        <v>49.280984981591303</v>
      </c>
      <c r="V527">
        <v>66.715965563337306</v>
      </c>
      <c r="W527">
        <v>57.9833934791275</v>
      </c>
      <c r="X527">
        <v>44.506404793585901</v>
      </c>
      <c r="Y527">
        <v>54.399409056433299</v>
      </c>
      <c r="Z527">
        <v>54.701736588792102</v>
      </c>
      <c r="AA527">
        <v>10.7352480305097</v>
      </c>
      <c r="AB527">
        <v>68.585329274051006</v>
      </c>
      <c r="AC527">
        <f>AVERAGE(N527:P527)</f>
        <v>31.634495671479101</v>
      </c>
      <c r="AD527">
        <f>AVERAGE(Q527:S527)</f>
        <v>31.533460230516734</v>
      </c>
      <c r="AE527">
        <f>AVERAGE(T527:V527)</f>
        <v>53.932997525601472</v>
      </c>
      <c r="AF527">
        <f>AVERAGE(W527:Y527)</f>
        <v>52.296402443048898</v>
      </c>
      <c r="AG527">
        <f>AVERAGE(Z527:AB527)</f>
        <v>44.674104631117608</v>
      </c>
      <c r="AH527">
        <f>AVERAGE(AC527:AG527)</f>
        <v>42.814292100352766</v>
      </c>
      <c r="AI527">
        <f>LOG10(AH527)</f>
        <v>1.6315887677096139</v>
      </c>
      <c r="AJ527">
        <f>STDEVA(AC527:AG527)/AH527</f>
        <v>0.25297565230243818</v>
      </c>
      <c r="AK527">
        <f>COUNT(AC527:AG527)</f>
        <v>5</v>
      </c>
      <c r="AL527">
        <v>769</v>
      </c>
      <c r="AM527">
        <v>57.092751701205501</v>
      </c>
      <c r="AN527">
        <v>39.883882800118897</v>
      </c>
      <c r="AO527">
        <v>67.572901818240993</v>
      </c>
      <c r="AP527">
        <v>348.38892435791502</v>
      </c>
      <c r="AQ527">
        <v>536.02045648738704</v>
      </c>
      <c r="AR527">
        <v>329.25886010707899</v>
      </c>
      <c r="AS527">
        <v>50.203434129141698</v>
      </c>
      <c r="AT527">
        <v>58.971769928863502</v>
      </c>
      <c r="AU527">
        <v>60.090464075310997</v>
      </c>
      <c r="AV527">
        <v>45.668123765984603</v>
      </c>
      <c r="AW527">
        <v>37.9704589664615</v>
      </c>
      <c r="AX527">
        <v>47.293308750158602</v>
      </c>
      <c r="AY527">
        <v>75.133311480265306</v>
      </c>
      <c r="AZ527">
        <v>56.633137938458503</v>
      </c>
      <c r="BA527">
        <v>67.292014747255493</v>
      </c>
      <c r="BB527">
        <f>AVERAGE(AM527:AO527)</f>
        <v>54.84984543985513</v>
      </c>
      <c r="BC527">
        <f>AVERAGE(AP527:AR527)</f>
        <v>404.55608031746033</v>
      </c>
      <c r="BD527">
        <f>AVERAGE(AS527:AU527)</f>
        <v>56.421889377772061</v>
      </c>
      <c r="BE527">
        <f>AVERAGE(AV527:AX527)</f>
        <v>43.643963827534911</v>
      </c>
      <c r="BF527">
        <f>AVERAGE(AY527:BA527)</f>
        <v>66.352821388659777</v>
      </c>
      <c r="BG527">
        <f>AVERAGE(BB527:BF527)</f>
        <v>125.16492007025644</v>
      </c>
      <c r="BH527">
        <f>LOG10(BG527)</f>
        <v>2.0974826263610669</v>
      </c>
      <c r="BI527">
        <f>STDEVA(BB527:BF527)/BG527</f>
        <v>1.2494870477541813</v>
      </c>
      <c r="BJ527">
        <f>COUNT(BB527:BF527)</f>
        <v>5</v>
      </c>
      <c r="BK527">
        <v>526</v>
      </c>
      <c r="BL527">
        <f t="shared" si="16"/>
        <v>0.34206303232823249</v>
      </c>
      <c r="BM527">
        <f t="shared" si="17"/>
        <v>-1.5476658982897429</v>
      </c>
    </row>
    <row r="528" spans="1:65" x14ac:dyDescent="0.25">
      <c r="A528" t="s">
        <v>2268</v>
      </c>
      <c r="B528">
        <v>26</v>
      </c>
      <c r="C528">
        <v>2</v>
      </c>
      <c r="D528">
        <v>120.23520000000001</v>
      </c>
      <c r="E528">
        <v>0.92989529665889603</v>
      </c>
      <c r="F528" s="1">
        <f>-LOG10(E528)</f>
        <v>3.1565948911860951E-2</v>
      </c>
      <c r="G528">
        <v>0.837359729121265</v>
      </c>
      <c r="H528">
        <v>1.28828171601438</v>
      </c>
      <c r="I528">
        <v>5.0843118946684501E-2</v>
      </c>
      <c r="J528" t="s">
        <v>0</v>
      </c>
      <c r="K528" t="s">
        <v>1</v>
      </c>
      <c r="L528">
        <v>267692.32169999997</v>
      </c>
      <c r="M528" t="s">
        <v>2269</v>
      </c>
      <c r="N528">
        <v>188.51234569451901</v>
      </c>
      <c r="O528">
        <v>277.824360348889</v>
      </c>
      <c r="P528">
        <v>362.77842686024297</v>
      </c>
      <c r="Q528">
        <v>80.899668450042199</v>
      </c>
      <c r="R528">
        <v>131.65474966904301</v>
      </c>
      <c r="S528">
        <v>185.123170818549</v>
      </c>
      <c r="T528">
        <v>5.2743011141867697</v>
      </c>
      <c r="V528">
        <v>20.422608929764898</v>
      </c>
      <c r="W528">
        <v>317.65262220636401</v>
      </c>
      <c r="X528">
        <v>265.79132931586702</v>
      </c>
      <c r="Y528">
        <v>162.67130188895501</v>
      </c>
      <c r="Z528">
        <v>88.617896138558606</v>
      </c>
      <c r="AA528">
        <v>267.11216610621898</v>
      </c>
      <c r="AB528">
        <v>61.969041011726297</v>
      </c>
      <c r="AC528">
        <f>AVERAGE(N528:P528)</f>
        <v>276.37171096788364</v>
      </c>
      <c r="AD528">
        <f>AVERAGE(Q528:S528)</f>
        <v>132.55919631254474</v>
      </c>
      <c r="AE528">
        <f>AVERAGE(T528:V528)</f>
        <v>12.848455021975834</v>
      </c>
      <c r="AF528">
        <f>AVERAGE(W528:Y528)</f>
        <v>248.70508447039535</v>
      </c>
      <c r="AG528">
        <f>AVERAGE(Z528:AB528)</f>
        <v>139.23303441883462</v>
      </c>
      <c r="AH528">
        <f>AVERAGE(AC528:AG528)</f>
        <v>161.94349623832687</v>
      </c>
      <c r="AI528">
        <f>LOG10(AH528)</f>
        <v>2.2093635111327141</v>
      </c>
      <c r="AJ528">
        <f>STDEVA(AC528:AG528)/AH528</f>
        <v>0.64932867895553326</v>
      </c>
      <c r="AK528">
        <f>COUNT(AC528:AG528)</f>
        <v>5</v>
      </c>
      <c r="AL528">
        <v>487</v>
      </c>
      <c r="AM528">
        <v>93.5580534149545</v>
      </c>
      <c r="AN528">
        <v>66.494799646628294</v>
      </c>
      <c r="AO528">
        <v>7.8897481751688998</v>
      </c>
      <c r="AP528">
        <v>78.321460074976798</v>
      </c>
      <c r="AQ528">
        <v>106.25983245079701</v>
      </c>
      <c r="AR528">
        <v>53.126665212823703</v>
      </c>
      <c r="AS528">
        <v>254.55804373585701</v>
      </c>
      <c r="AT528">
        <v>304.830679916902</v>
      </c>
      <c r="AU528">
        <v>346.60325071725498</v>
      </c>
      <c r="AV528">
        <v>114.20651372138801</v>
      </c>
      <c r="AW528">
        <v>72.150659074903402</v>
      </c>
      <c r="AX528">
        <v>104.477126362151</v>
      </c>
      <c r="AY528">
        <v>28.705479495333002</v>
      </c>
      <c r="AZ528">
        <v>26.508866294387499</v>
      </c>
      <c r="BA528">
        <v>217.91099669375799</v>
      </c>
      <c r="BB528">
        <f>AVERAGE(AM528:AO528)</f>
        <v>55.980867078917235</v>
      </c>
      <c r="BC528">
        <f>AVERAGE(AP528:AR528)</f>
        <v>79.235985912865829</v>
      </c>
      <c r="BD528">
        <f>AVERAGE(AS528:AU528)</f>
        <v>301.99732479000471</v>
      </c>
      <c r="BE528">
        <f>AVERAGE(AV528:AX528)</f>
        <v>96.944766386147478</v>
      </c>
      <c r="BF528">
        <f>AVERAGE(AY528:BA528)</f>
        <v>91.041780827826173</v>
      </c>
      <c r="BG528">
        <f>AVERAGE(BB528:BF528)</f>
        <v>125.04014499915229</v>
      </c>
      <c r="BH528">
        <f>LOG10(BG528)</f>
        <v>2.0970494686283345</v>
      </c>
      <c r="BI528">
        <f>STDEVA(BB528:BF528)/BG528</f>
        <v>0.80100462816504869</v>
      </c>
      <c r="BJ528">
        <f>COUNT(BB528:BF528)</f>
        <v>5</v>
      </c>
      <c r="BK528">
        <v>527</v>
      </c>
      <c r="BL528">
        <f t="shared" si="16"/>
        <v>1.2951320253141483</v>
      </c>
      <c r="BM528">
        <f t="shared" si="17"/>
        <v>0.37309917324567082</v>
      </c>
    </row>
    <row r="529" spans="1:65" x14ac:dyDescent="0.25">
      <c r="A529" t="s">
        <v>1069</v>
      </c>
      <c r="B529">
        <v>11</v>
      </c>
      <c r="C529">
        <v>1</v>
      </c>
      <c r="D529">
        <v>46.912999999999997</v>
      </c>
      <c r="E529">
        <v>0.169401666585032</v>
      </c>
      <c r="F529" s="1">
        <f>-LOG10(E529)</f>
        <v>0.77108232136586285</v>
      </c>
      <c r="G529">
        <v>0.33090944023781299</v>
      </c>
      <c r="H529">
        <v>1.5445103905706701</v>
      </c>
      <c r="I529">
        <v>0.27548916414408398</v>
      </c>
      <c r="J529" t="s">
        <v>1</v>
      </c>
      <c r="K529" t="s">
        <v>0</v>
      </c>
      <c r="L529">
        <v>188491.02350000001</v>
      </c>
      <c r="M529" t="s">
        <v>1070</v>
      </c>
      <c r="N529">
        <v>119.123990934573</v>
      </c>
      <c r="O529">
        <v>60.484517522326698</v>
      </c>
      <c r="P529">
        <v>147.409034362076</v>
      </c>
      <c r="Q529">
        <v>93.2907692496739</v>
      </c>
      <c r="R529">
        <v>81.9413993892029</v>
      </c>
      <c r="S529">
        <v>47.918996992756199</v>
      </c>
      <c r="T529">
        <v>92.349669975938298</v>
      </c>
      <c r="U529">
        <v>4.5665766362382003</v>
      </c>
      <c r="V529">
        <v>111.632091268802</v>
      </c>
      <c r="W529">
        <v>112.133579087981</v>
      </c>
      <c r="X529">
        <v>208.96660398975499</v>
      </c>
      <c r="Y529">
        <v>99.1647783767785</v>
      </c>
      <c r="AC529">
        <f>AVERAGE(N529:P529)</f>
        <v>109.00584760632523</v>
      </c>
      <c r="AD529">
        <f>AVERAGE(Q529:S529)</f>
        <v>74.383721877211002</v>
      </c>
      <c r="AE529">
        <f>AVERAGE(T529:V529)</f>
        <v>69.516112626992836</v>
      </c>
      <c r="AF529">
        <f>AVERAGE(W529:Y529)</f>
        <v>140.08832048483816</v>
      </c>
      <c r="AH529">
        <f>AVERAGE(AC529:AG529)</f>
        <v>98.248500648841812</v>
      </c>
      <c r="AI529">
        <f>LOG10(AH529)</f>
        <v>1.9923259314148636</v>
      </c>
      <c r="AJ529">
        <f>STDEVA(AC529:AG529)/AH529</f>
        <v>0.33559339060890986</v>
      </c>
      <c r="AK529">
        <f>COUNT(AC529:AG529)</f>
        <v>4</v>
      </c>
      <c r="AL529">
        <v>587</v>
      </c>
      <c r="AM529">
        <v>286.96714119042002</v>
      </c>
      <c r="AN529">
        <v>94.876320519243194</v>
      </c>
      <c r="AO529">
        <v>87.008790016139798</v>
      </c>
      <c r="AP529">
        <v>21.027389521808601</v>
      </c>
      <c r="AR529">
        <v>44.060736336540799</v>
      </c>
      <c r="AS529">
        <v>116.720172745554</v>
      </c>
      <c r="AT529">
        <v>211.66661013550501</v>
      </c>
      <c r="AU529">
        <v>147.36078451149601</v>
      </c>
      <c r="AV529">
        <v>106.407239085269</v>
      </c>
      <c r="AW529">
        <v>96.069438050834705</v>
      </c>
      <c r="AX529">
        <v>209.29679293415401</v>
      </c>
      <c r="AY529">
        <v>70.852794772222495</v>
      </c>
      <c r="AZ529">
        <v>189.84206493796501</v>
      </c>
      <c r="BA529">
        <v>138.793686564355</v>
      </c>
      <c r="BB529">
        <f>AVERAGE(AM529:AO529)</f>
        <v>156.28408390860099</v>
      </c>
      <c r="BC529">
        <f>AVERAGE(AP529:AR529)</f>
        <v>32.5440629291747</v>
      </c>
      <c r="BD529">
        <f>AVERAGE(AS529:AU529)</f>
        <v>158.58252246418499</v>
      </c>
      <c r="BE529">
        <f>AVERAGE(AV529:AX529)</f>
        <v>137.2578233567526</v>
      </c>
      <c r="BF529">
        <f>AVERAGE(AY529:BA529)</f>
        <v>133.16284875818084</v>
      </c>
      <c r="BG529">
        <f>AVERAGE(BB529:BF529)</f>
        <v>123.56626828337883</v>
      </c>
      <c r="BH529">
        <f>LOG10(BG529)</f>
        <v>2.09189993112693</v>
      </c>
      <c r="BI529">
        <f>STDEVA(BB529:BF529)/BG529</f>
        <v>0.42170499695503272</v>
      </c>
      <c r="BJ529">
        <f>COUNT(BB529:BF529)</f>
        <v>5</v>
      </c>
      <c r="BK529">
        <v>528</v>
      </c>
      <c r="BL529">
        <f t="shared" si="16"/>
        <v>0.79510777507276575</v>
      </c>
      <c r="BM529">
        <f t="shared" si="17"/>
        <v>-0.33077766716381929</v>
      </c>
    </row>
    <row r="530" spans="1:65" x14ac:dyDescent="0.25">
      <c r="A530" t="s">
        <v>499</v>
      </c>
      <c r="B530">
        <v>3</v>
      </c>
      <c r="C530">
        <v>1</v>
      </c>
      <c r="D530">
        <v>12.946300000000001</v>
      </c>
      <c r="E530">
        <v>3.9838321662345598E-2</v>
      </c>
      <c r="F530" s="1">
        <f>-LOG10(E530)</f>
        <v>1.3996989661352748</v>
      </c>
      <c r="G530">
        <v>0.17529782819117801</v>
      </c>
      <c r="H530">
        <v>2.1729929409090198</v>
      </c>
      <c r="I530">
        <v>0.54842311259333298</v>
      </c>
      <c r="J530" t="s">
        <v>1</v>
      </c>
      <c r="K530" t="s">
        <v>0</v>
      </c>
      <c r="L530">
        <v>60690.716999999997</v>
      </c>
      <c r="M530" t="s">
        <v>500</v>
      </c>
      <c r="N530">
        <v>20.8652900491367</v>
      </c>
      <c r="O530">
        <v>69.101146795751404</v>
      </c>
      <c r="P530">
        <v>17.9144961406382</v>
      </c>
      <c r="Q530">
        <v>89.964710048213504</v>
      </c>
      <c r="R530">
        <v>78.024356702528806</v>
      </c>
      <c r="S530">
        <v>62.168222209115399</v>
      </c>
      <c r="T530">
        <v>99.974704886379797</v>
      </c>
      <c r="U530">
        <v>83.552971749062493</v>
      </c>
      <c r="V530">
        <v>142.06639204432</v>
      </c>
      <c r="W530">
        <v>63.578619159459798</v>
      </c>
      <c r="X530">
        <v>59.666418594190702</v>
      </c>
      <c r="Y530">
        <v>43.2297481544623</v>
      </c>
      <c r="Z530">
        <v>4.6364935918331298</v>
      </c>
      <c r="AB530">
        <v>10.9993904161594</v>
      </c>
      <c r="AC530">
        <f>AVERAGE(N530:P530)</f>
        <v>35.960310995175433</v>
      </c>
      <c r="AD530">
        <f>AVERAGE(Q530:S530)</f>
        <v>76.719096319952584</v>
      </c>
      <c r="AE530">
        <f>AVERAGE(T530:V530)</f>
        <v>108.53135622658742</v>
      </c>
      <c r="AF530">
        <f>AVERAGE(W530:Y530)</f>
        <v>55.491595302704269</v>
      </c>
      <c r="AG530">
        <f>AVERAGE(Z530:AB530)</f>
        <v>7.817942003996265</v>
      </c>
      <c r="AH530">
        <f>AVERAGE(AC530:AG530)</f>
        <v>56.904060169683191</v>
      </c>
      <c r="AI530">
        <f>LOG10(AH530)</f>
        <v>1.7551432549079085</v>
      </c>
      <c r="AJ530">
        <f>STDEVA(AC530:AG530)/AH530</f>
        <v>0.67538361855713402</v>
      </c>
      <c r="AK530">
        <f>COUNT(AC530:AG530)</f>
        <v>5</v>
      </c>
      <c r="AL530">
        <v>700</v>
      </c>
      <c r="AM530">
        <v>84.577371945687204</v>
      </c>
      <c r="AN530">
        <v>38.679500362293403</v>
      </c>
      <c r="AO530">
        <v>71.857822589268395</v>
      </c>
      <c r="AP530">
        <v>269.34470664676599</v>
      </c>
      <c r="AQ530">
        <v>480.32586992763299</v>
      </c>
      <c r="AR530">
        <v>316.88474285029798</v>
      </c>
      <c r="AS530">
        <v>58.7791451943624</v>
      </c>
      <c r="AT530">
        <v>114.98989784434799</v>
      </c>
      <c r="AU530">
        <v>91.439269072463205</v>
      </c>
      <c r="AV530">
        <v>44.168844855794703</v>
      </c>
      <c r="AW530">
        <v>32.378475580487503</v>
      </c>
      <c r="AX530">
        <v>39.138098032534899</v>
      </c>
      <c r="AY530">
        <v>84.051982424239199</v>
      </c>
      <c r="AZ530">
        <v>41.944693313232001</v>
      </c>
      <c r="BA530">
        <v>69.233062440223804</v>
      </c>
      <c r="BB530">
        <f>AVERAGE(AM530:AO530)</f>
        <v>65.038231632416341</v>
      </c>
      <c r="BC530">
        <f>AVERAGE(AP530:AR530)</f>
        <v>355.51843980823236</v>
      </c>
      <c r="BD530">
        <f>AVERAGE(AS530:AU530)</f>
        <v>88.402770703724528</v>
      </c>
      <c r="BE530">
        <f>AVERAGE(AV530:AX530)</f>
        <v>38.561806156272368</v>
      </c>
      <c r="BF530">
        <f>AVERAGE(AY530:BA530)</f>
        <v>65.076579392565009</v>
      </c>
      <c r="BG530">
        <f>AVERAGE(BB530:BF530)</f>
        <v>122.51956553864211</v>
      </c>
      <c r="BH530">
        <f>LOG10(BG530)</f>
        <v>2.0882054481042962</v>
      </c>
      <c r="BI530">
        <f>STDEVA(BB530:BF530)/BG530</f>
        <v>1.072802364278113</v>
      </c>
      <c r="BJ530">
        <f>COUNT(BB530:BF530)</f>
        <v>5</v>
      </c>
      <c r="BK530">
        <v>529</v>
      </c>
      <c r="BL530">
        <f t="shared" si="16"/>
        <v>0.46444875901666427</v>
      </c>
      <c r="BM530">
        <f t="shared" si="17"/>
        <v>-1.1064086569238829</v>
      </c>
    </row>
    <row r="531" spans="1:65" x14ac:dyDescent="0.25">
      <c r="A531" t="s">
        <v>1632</v>
      </c>
      <c r="B531">
        <v>8</v>
      </c>
      <c r="C531">
        <v>1</v>
      </c>
      <c r="D531">
        <v>47.857900000000001</v>
      </c>
      <c r="E531">
        <v>0.41023546317380299</v>
      </c>
      <c r="F531" s="1">
        <f>-LOG10(E531)</f>
        <v>0.38696679936751194</v>
      </c>
      <c r="G531">
        <v>0.51737930002287902</v>
      </c>
      <c r="H531">
        <v>1.7165862105149301</v>
      </c>
      <c r="I531">
        <v>0.1274104945532</v>
      </c>
      <c r="J531" t="s">
        <v>1</v>
      </c>
      <c r="K531" t="s">
        <v>0</v>
      </c>
      <c r="L531">
        <v>241038.6636</v>
      </c>
      <c r="M531" t="s">
        <v>1633</v>
      </c>
      <c r="N531">
        <v>116.031394608197</v>
      </c>
      <c r="P531">
        <v>6.0434366555358201</v>
      </c>
      <c r="Q531">
        <v>113.600595637853</v>
      </c>
      <c r="R531">
        <v>97.532421348617106</v>
      </c>
      <c r="S531">
        <v>102.715940360746</v>
      </c>
      <c r="T531">
        <v>86.690640852343194</v>
      </c>
      <c r="U531">
        <v>92.883473038409704</v>
      </c>
      <c r="V531">
        <v>70.411349585377195</v>
      </c>
      <c r="W531">
        <v>98.420032257330007</v>
      </c>
      <c r="X531">
        <v>74.439998513619202</v>
      </c>
      <c r="Y531">
        <v>125.539016584336</v>
      </c>
      <c r="Z531">
        <v>27.743350821780702</v>
      </c>
      <c r="AB531">
        <v>13.8315139056023</v>
      </c>
      <c r="AC531">
        <f>AVERAGE(N531:P531)</f>
        <v>61.037415631866409</v>
      </c>
      <c r="AD531">
        <f>AVERAGE(Q531:S531)</f>
        <v>104.6163191157387</v>
      </c>
      <c r="AE531">
        <f>AVERAGE(T531:V531)</f>
        <v>83.328487825376698</v>
      </c>
      <c r="AF531">
        <f>AVERAGE(W531:Y531)</f>
        <v>99.466349118428411</v>
      </c>
      <c r="AG531">
        <f>AVERAGE(Z531:AB531)</f>
        <v>20.787432363691501</v>
      </c>
      <c r="AH531">
        <f>AVERAGE(AC531:AG531)</f>
        <v>73.847200811020343</v>
      </c>
      <c r="AI531">
        <f>LOG10(AH531)</f>
        <v>1.8683340379639128</v>
      </c>
      <c r="AJ531">
        <f>STDEVA(AC531:AG531)/AH531</f>
        <v>0.46281364211517445</v>
      </c>
      <c r="AK531">
        <f>COUNT(AC531:AG531)</f>
        <v>5</v>
      </c>
      <c r="AL531">
        <v>642</v>
      </c>
      <c r="AM531">
        <v>111.066478425037</v>
      </c>
      <c r="AN531">
        <v>208.11154003902899</v>
      </c>
      <c r="AO531">
        <v>141.84783833761401</v>
      </c>
      <c r="AR531">
        <v>37.891801903408101</v>
      </c>
      <c r="AS531">
        <v>119.739624814934</v>
      </c>
      <c r="AT531">
        <v>48.776440406319097</v>
      </c>
      <c r="AU531">
        <v>167.53084930632599</v>
      </c>
      <c r="AV531">
        <v>217.723213090652</v>
      </c>
      <c r="AW531">
        <v>189.29910051936901</v>
      </c>
      <c r="AX531">
        <v>83.629610944546897</v>
      </c>
      <c r="AY531">
        <v>177.43490780372099</v>
      </c>
      <c r="AZ531">
        <v>149.79347719498301</v>
      </c>
      <c r="BA531">
        <v>108.172010427277</v>
      </c>
      <c r="BB531">
        <f>AVERAGE(AM531:AO531)</f>
        <v>153.67528560055999</v>
      </c>
      <c r="BC531">
        <f>AVERAGE(AP531:AR531)</f>
        <v>37.891801903408101</v>
      </c>
      <c r="BD531">
        <f>AVERAGE(AS531:AU531)</f>
        <v>112.01563817585969</v>
      </c>
      <c r="BE531">
        <f>AVERAGE(AV531:AX531)</f>
        <v>163.55064151818931</v>
      </c>
      <c r="BF531">
        <f>AVERAGE(AY531:BA531)</f>
        <v>145.13346514199364</v>
      </c>
      <c r="BG531">
        <f>AVERAGE(BB531:BF531)</f>
        <v>122.45336646800214</v>
      </c>
      <c r="BH531">
        <f>LOG10(BG531)</f>
        <v>2.0879707291780019</v>
      </c>
      <c r="BI531">
        <f>STDEVA(BB531:BF531)/BG531</f>
        <v>0.4171607686626318</v>
      </c>
      <c r="BJ531">
        <f>COUNT(BB531:BF531)</f>
        <v>5</v>
      </c>
      <c r="BK531">
        <v>530</v>
      </c>
      <c r="BL531">
        <f t="shared" si="16"/>
        <v>0.60306386783018406</v>
      </c>
      <c r="BM531">
        <f t="shared" si="17"/>
        <v>-0.72961729521218288</v>
      </c>
    </row>
    <row r="532" spans="1:65" x14ac:dyDescent="0.25">
      <c r="A532" t="s">
        <v>2068</v>
      </c>
      <c r="B532">
        <v>31</v>
      </c>
      <c r="C532">
        <v>1</v>
      </c>
      <c r="D532">
        <v>150.6788</v>
      </c>
      <c r="E532">
        <v>0.76998095354074503</v>
      </c>
      <c r="F532" s="1">
        <f>-LOG10(E532)</f>
        <v>0.11352001752162176</v>
      </c>
      <c r="G532">
        <v>0.76238616024155104</v>
      </c>
      <c r="H532">
        <v>67.895719369970806</v>
      </c>
      <c r="I532">
        <v>5.9373109164895202E-2</v>
      </c>
      <c r="J532" t="s">
        <v>1</v>
      </c>
      <c r="K532" t="s">
        <v>0</v>
      </c>
      <c r="L532">
        <v>299458.23739999998</v>
      </c>
      <c r="M532" t="s">
        <v>2069</v>
      </c>
      <c r="N532">
        <v>0.84345159618534205</v>
      </c>
      <c r="O532">
        <v>0.95552163701928405</v>
      </c>
      <c r="P532">
        <v>0.71378630576491797</v>
      </c>
      <c r="Q532">
        <v>1.0231001900321</v>
      </c>
      <c r="R532">
        <v>3.08413702843333</v>
      </c>
      <c r="S532">
        <v>4.06076044443149</v>
      </c>
      <c r="T532">
        <v>0.80300261216995095</v>
      </c>
      <c r="U532">
        <v>1.0098342699542699</v>
      </c>
      <c r="V532">
        <v>1.21657193206521</v>
      </c>
      <c r="W532">
        <v>0.85357763757187299</v>
      </c>
      <c r="X532">
        <v>1.542678601907</v>
      </c>
      <c r="Y532">
        <v>0.98426401326259405</v>
      </c>
      <c r="Z532">
        <v>3.8879461270964999</v>
      </c>
      <c r="AA532">
        <v>2.5280249771759502</v>
      </c>
      <c r="AB532">
        <v>3.1146216080535298</v>
      </c>
      <c r="AC532">
        <f>AVERAGE(N532:P532)</f>
        <v>0.83758651298984799</v>
      </c>
      <c r="AD532">
        <f>AVERAGE(Q532:S532)</f>
        <v>2.7226658876323064</v>
      </c>
      <c r="AE532">
        <f>AVERAGE(T532:V532)</f>
        <v>1.0098029380631435</v>
      </c>
      <c r="AF532">
        <f>AVERAGE(W532:Y532)</f>
        <v>1.1268400842471558</v>
      </c>
      <c r="AG532">
        <f>AVERAGE(Z532:AB532)</f>
        <v>3.1768642374419933</v>
      </c>
      <c r="AH532">
        <f>AVERAGE(AC532:AG532)</f>
        <v>1.7747519320748892</v>
      </c>
      <c r="AI532">
        <f>LOG10(AH532)</f>
        <v>0.24913765763898954</v>
      </c>
      <c r="AJ532">
        <f>STDEVA(AC532:AG532)/AH532</f>
        <v>0.61386498523237032</v>
      </c>
      <c r="AK532">
        <f>COUNT(AC532:AG532)</f>
        <v>5</v>
      </c>
      <c r="AL532">
        <v>1044</v>
      </c>
      <c r="AM532">
        <v>0.85220949410615199</v>
      </c>
      <c r="AN532">
        <v>0.73217738340957195</v>
      </c>
      <c r="AO532">
        <v>0.70630233198431502</v>
      </c>
      <c r="AP532">
        <v>1.71217827351408</v>
      </c>
      <c r="AQ532">
        <v>1792.7918747824499</v>
      </c>
      <c r="AR532">
        <v>0.96746712135867896</v>
      </c>
      <c r="AS532">
        <v>0.57284392097549197</v>
      </c>
      <c r="AT532">
        <v>0.71241508159172195</v>
      </c>
      <c r="AU532">
        <v>0.70034321078082495</v>
      </c>
      <c r="AV532">
        <v>1.0716166636306499</v>
      </c>
      <c r="AW532">
        <v>1.5433558336080699</v>
      </c>
      <c r="AX532">
        <v>2.4631666799812799</v>
      </c>
      <c r="AY532">
        <v>0.85302151975814999</v>
      </c>
      <c r="AZ532">
        <v>0.85725697797755696</v>
      </c>
      <c r="BA532">
        <v>0.934657696928611</v>
      </c>
      <c r="BB532">
        <f>AVERAGE(AM532:AO532)</f>
        <v>0.76356306983334632</v>
      </c>
      <c r="BC532">
        <f>AVERAGE(AP532:AR532)</f>
        <v>598.49050672577425</v>
      </c>
      <c r="BD532">
        <f>AVERAGE(AS532:AU532)</f>
        <v>0.66186740444934633</v>
      </c>
      <c r="BE532">
        <f>AVERAGE(AV532:AX532)</f>
        <v>1.6927130590733332</v>
      </c>
      <c r="BF532">
        <f>AVERAGE(AY532:BA532)</f>
        <v>0.88164539822143928</v>
      </c>
      <c r="BG532">
        <f>AVERAGE(BB532:BF532)</f>
        <v>120.49805913147034</v>
      </c>
      <c r="BH532">
        <f>LOG10(BG532)</f>
        <v>2.0809800517633281</v>
      </c>
      <c r="BI532">
        <f>STDEVA(BB532:BF532)/BG532</f>
        <v>2.2175146552594516</v>
      </c>
      <c r="BJ532">
        <f>COUNT(BB532:BF532)</f>
        <v>5</v>
      </c>
      <c r="BK532">
        <v>531</v>
      </c>
      <c r="BL532">
        <f t="shared" si="16"/>
        <v>1.4728469029849953E-2</v>
      </c>
      <c r="BM532">
        <f t="shared" si="17"/>
        <v>-6.0852487144473679</v>
      </c>
    </row>
    <row r="533" spans="1:65" x14ac:dyDescent="0.25">
      <c r="A533" t="s">
        <v>217</v>
      </c>
      <c r="B533">
        <v>15</v>
      </c>
      <c r="C533">
        <v>1</v>
      </c>
      <c r="D533">
        <v>60.607599999999998</v>
      </c>
      <c r="E533">
        <v>6.53963554496739E-3</v>
      </c>
      <c r="F533" s="1">
        <f>-LOG10(E533)</f>
        <v>2.1844464543087589</v>
      </c>
      <c r="G533">
        <v>7.5239770842749798E-2</v>
      </c>
      <c r="H533">
        <v>2.1647848966027499</v>
      </c>
      <c r="I533">
        <v>0.809558337790245</v>
      </c>
      <c r="J533" t="s">
        <v>1</v>
      </c>
      <c r="K533" t="s">
        <v>0</v>
      </c>
      <c r="L533">
        <v>112201.09789999999</v>
      </c>
      <c r="M533" t="s">
        <v>218</v>
      </c>
      <c r="N533">
        <v>24.929272529152001</v>
      </c>
      <c r="O533">
        <v>7.1573691501207799</v>
      </c>
      <c r="P533">
        <v>136.67969971194501</v>
      </c>
      <c r="Q533">
        <v>109.362420228003</v>
      </c>
      <c r="R533">
        <v>86.471907945088901</v>
      </c>
      <c r="S533">
        <v>70.576493051428798</v>
      </c>
      <c r="T533">
        <v>84.024024260635599</v>
      </c>
      <c r="U533">
        <v>34.0398204069241</v>
      </c>
      <c r="V533">
        <v>185.81559855687701</v>
      </c>
      <c r="W533">
        <v>47.2805452991702</v>
      </c>
      <c r="X533">
        <v>32.5015420080395</v>
      </c>
      <c r="Y533">
        <v>15.299191644642701</v>
      </c>
      <c r="AC533">
        <f>AVERAGE(N533:P533)</f>
        <v>56.255447130405933</v>
      </c>
      <c r="AD533">
        <f>AVERAGE(Q533:S533)</f>
        <v>88.80360707484023</v>
      </c>
      <c r="AE533">
        <f>AVERAGE(T533:V533)</f>
        <v>101.2931477414789</v>
      </c>
      <c r="AF533">
        <f>AVERAGE(W533:Y533)</f>
        <v>31.693759650617469</v>
      </c>
      <c r="AH533">
        <f>AVERAGE(AC533:AG533)</f>
        <v>69.511490399335642</v>
      </c>
      <c r="AI533">
        <f>LOG10(AH533)</f>
        <v>1.8420566003391323</v>
      </c>
      <c r="AJ533">
        <f>STDEVA(AC533:AG533)/AH533</f>
        <v>0.4540303773520965</v>
      </c>
      <c r="AK533">
        <f>COUNT(AC533:AG533)</f>
        <v>4</v>
      </c>
      <c r="AL533">
        <v>654</v>
      </c>
      <c r="AM533">
        <v>113.63208656146099</v>
      </c>
      <c r="AN533">
        <v>21.917846909574799</v>
      </c>
      <c r="AO533">
        <v>44.453471272448503</v>
      </c>
      <c r="AP533">
        <v>115.480926747981</v>
      </c>
      <c r="AQ533">
        <v>243.64889151085401</v>
      </c>
      <c r="AR533">
        <v>55.388359696250298</v>
      </c>
      <c r="AS533">
        <v>83.119173245115107</v>
      </c>
      <c r="AT533">
        <v>125.268397000375</v>
      </c>
      <c r="AU533">
        <v>82.460332579092395</v>
      </c>
      <c r="AV533">
        <v>135.77758385569501</v>
      </c>
      <c r="AW533">
        <v>87.287651336170597</v>
      </c>
      <c r="AX533">
        <v>136.244285514718</v>
      </c>
      <c r="AY533">
        <v>132.97145610770701</v>
      </c>
      <c r="AZ533">
        <v>226.132633226135</v>
      </c>
      <c r="BA533">
        <v>201.94599911837301</v>
      </c>
      <c r="BB533">
        <f>AVERAGE(AM533:AO533)</f>
        <v>60.001134914494763</v>
      </c>
      <c r="BC533">
        <f>AVERAGE(AP533:AR533)</f>
        <v>138.17272598502845</v>
      </c>
      <c r="BD533">
        <f>AVERAGE(AS533:AU533)</f>
        <v>96.949300941527497</v>
      </c>
      <c r="BE533">
        <f>AVERAGE(AV533:AX533)</f>
        <v>119.76984023552787</v>
      </c>
      <c r="BF533">
        <f>AVERAGE(AY533:BA533)</f>
        <v>187.01669615073834</v>
      </c>
      <c r="BG533">
        <f>AVERAGE(BB533:BF533)</f>
        <v>120.38193964546338</v>
      </c>
      <c r="BH533">
        <f>LOG10(BG533)</f>
        <v>2.0805613365841786</v>
      </c>
      <c r="BI533">
        <f>STDEVA(BB533:BF533)/BG533</f>
        <v>0.39297859011969521</v>
      </c>
      <c r="BJ533">
        <f>COUNT(BB533:BF533)</f>
        <v>5</v>
      </c>
      <c r="BK533">
        <v>532</v>
      </c>
      <c r="BL533">
        <f t="shared" si="16"/>
        <v>0.57742457551401649</v>
      </c>
      <c r="BM533">
        <f t="shared" si="17"/>
        <v>-0.79229558409612</v>
      </c>
    </row>
    <row r="534" spans="1:65" x14ac:dyDescent="0.25">
      <c r="A534" t="s">
        <v>263</v>
      </c>
      <c r="B534">
        <v>4</v>
      </c>
      <c r="C534">
        <v>1</v>
      </c>
      <c r="D534">
        <v>15.5441</v>
      </c>
      <c r="E534">
        <v>1.05384599800274E-2</v>
      </c>
      <c r="F534" s="1">
        <f>-LOG10(E534)</f>
        <v>1.9772228493741684</v>
      </c>
      <c r="G534">
        <v>9.5796049194779798E-2</v>
      </c>
      <c r="H534">
        <v>7.7548511782935297</v>
      </c>
      <c r="I534">
        <v>0.75375273523724196</v>
      </c>
      <c r="J534" t="s">
        <v>0</v>
      </c>
      <c r="K534" t="s">
        <v>1</v>
      </c>
      <c r="L534">
        <v>52720.785600000003</v>
      </c>
      <c r="M534" t="s">
        <v>264</v>
      </c>
      <c r="N534">
        <v>148.44543869073701</v>
      </c>
      <c r="O534">
        <v>63.770474767608803</v>
      </c>
      <c r="P534">
        <v>96.347305944764003</v>
      </c>
      <c r="Q534">
        <v>38.8968602531193</v>
      </c>
      <c r="R534">
        <v>166.719633454796</v>
      </c>
      <c r="S534">
        <v>153.479600737228</v>
      </c>
      <c r="T534">
        <v>117.7833665735</v>
      </c>
      <c r="U534">
        <v>141.691176644179</v>
      </c>
      <c r="V534">
        <v>119.924400172934</v>
      </c>
      <c r="W534">
        <v>445.82959227469502</v>
      </c>
      <c r="X534">
        <v>390.31679157638001</v>
      </c>
      <c r="Y534">
        <v>631.08614876027002</v>
      </c>
      <c r="Z534">
        <v>4487.5333454939801</v>
      </c>
      <c r="AA534">
        <v>2241.7999946833402</v>
      </c>
      <c r="AB534">
        <v>4637.47861850547</v>
      </c>
      <c r="AC534">
        <f>AVERAGE(N534:P534)</f>
        <v>102.85440646770327</v>
      </c>
      <c r="AD534">
        <f>AVERAGE(Q534:S534)</f>
        <v>119.6986981483811</v>
      </c>
      <c r="AE534">
        <f>AVERAGE(T534:V534)</f>
        <v>126.46631446353767</v>
      </c>
      <c r="AF534">
        <f>AVERAGE(W534:Y534)</f>
        <v>489.07751087044835</v>
      </c>
      <c r="AG534">
        <f>AVERAGE(Z534:AB534)</f>
        <v>3788.9373195609296</v>
      </c>
      <c r="AH534">
        <f>AVERAGE(AC534:AG534)</f>
        <v>925.40684990219995</v>
      </c>
      <c r="AI534">
        <f>LOG10(AH534)</f>
        <v>2.96633270984263</v>
      </c>
      <c r="AJ534">
        <f>STDEVA(AC534:AG534)/AH534</f>
        <v>1.738588110279395</v>
      </c>
      <c r="AK534">
        <f>COUNT(AC534:AG534)</f>
        <v>5</v>
      </c>
      <c r="AL534">
        <v>188</v>
      </c>
      <c r="AM534">
        <v>33.998249140305703</v>
      </c>
      <c r="AN534">
        <v>65.893584493104001</v>
      </c>
      <c r="AO534">
        <v>29.4974922088896</v>
      </c>
      <c r="AP534">
        <v>211.55077821306901</v>
      </c>
      <c r="AQ534">
        <v>37.699778980500703</v>
      </c>
      <c r="AR534">
        <v>122.186862653324</v>
      </c>
      <c r="AS534">
        <v>157.38419258440101</v>
      </c>
      <c r="AT534">
        <v>120.239004734112</v>
      </c>
      <c r="AU534">
        <v>159.644970569376</v>
      </c>
      <c r="AW534">
        <v>15.876174277765401</v>
      </c>
      <c r="AX534">
        <v>13.944865368453801</v>
      </c>
      <c r="AY534">
        <v>268.40551632928202</v>
      </c>
      <c r="AZ534">
        <v>317.818129607483</v>
      </c>
      <c r="BA534">
        <v>235.849973739457</v>
      </c>
      <c r="BB534">
        <f>AVERAGE(AM534:AO534)</f>
        <v>43.129775280766438</v>
      </c>
      <c r="BC534">
        <f>AVERAGE(AP534:AR534)</f>
        <v>123.8124732822979</v>
      </c>
      <c r="BD534">
        <f>AVERAGE(AS534:AU534)</f>
        <v>145.75605596262969</v>
      </c>
      <c r="BE534">
        <f>AVERAGE(AV534:AX534)</f>
        <v>14.910519823109601</v>
      </c>
      <c r="BF534">
        <f>AVERAGE(AY534:BA534)</f>
        <v>274.02453989207402</v>
      </c>
      <c r="BG534">
        <f>AVERAGE(BB534:BF534)</f>
        <v>120.32667284817553</v>
      </c>
      <c r="BH534">
        <f>LOG10(BG534)</f>
        <v>2.0803619081942455</v>
      </c>
      <c r="BI534">
        <f>STDEVA(BB534:BF534)/BG534</f>
        <v>0.84501734557241293</v>
      </c>
      <c r="BJ534">
        <f>COUNT(BB534:BF534)</f>
        <v>5</v>
      </c>
      <c r="BK534">
        <v>533</v>
      </c>
      <c r="BL534">
        <f t="shared" si="16"/>
        <v>7.6907873208615154</v>
      </c>
      <c r="BM534">
        <f t="shared" si="17"/>
        <v>2.9431312972456474</v>
      </c>
    </row>
    <row r="535" spans="1:65" x14ac:dyDescent="0.25">
      <c r="A535" t="s">
        <v>1852</v>
      </c>
      <c r="B535">
        <v>3</v>
      </c>
      <c r="C535">
        <v>1</v>
      </c>
      <c r="D535">
        <v>26.673999999999999</v>
      </c>
      <c r="E535">
        <v>0.57673250048256097</v>
      </c>
      <c r="F535" s="1">
        <f>-LOG10(E535)</f>
        <v>0.23902557419596177</v>
      </c>
      <c r="G535">
        <v>0.63911528544628604</v>
      </c>
      <c r="H535">
        <v>1.06156676951077</v>
      </c>
      <c r="I535">
        <v>8.47436236303033E-2</v>
      </c>
      <c r="J535" t="s">
        <v>0</v>
      </c>
      <c r="K535" t="s">
        <v>1</v>
      </c>
      <c r="L535">
        <v>73792.394700000004</v>
      </c>
      <c r="M535" t="s">
        <v>1853</v>
      </c>
      <c r="N535">
        <v>152.774967259758</v>
      </c>
      <c r="O535">
        <v>84.7597441529593</v>
      </c>
      <c r="P535">
        <v>122.51659369489499</v>
      </c>
      <c r="Q535">
        <v>125.00713746880901</v>
      </c>
      <c r="R535">
        <v>156.50911735178499</v>
      </c>
      <c r="S535">
        <v>137.46780411589199</v>
      </c>
      <c r="T535">
        <v>197.34742563139301</v>
      </c>
      <c r="U535">
        <v>86.560849171651398</v>
      </c>
      <c r="V535">
        <v>126.856635338601</v>
      </c>
      <c r="W535">
        <v>164.65346679219499</v>
      </c>
      <c r="X535">
        <v>180.92961936779699</v>
      </c>
      <c r="Y535">
        <v>170.644722425476</v>
      </c>
      <c r="Z535">
        <v>145.37301321245999</v>
      </c>
      <c r="AA535">
        <v>1.0461627293537099</v>
      </c>
      <c r="AB535">
        <v>40.795350028049697</v>
      </c>
      <c r="AC535">
        <f>AVERAGE(N535:P535)</f>
        <v>120.01710170253743</v>
      </c>
      <c r="AD535">
        <f>AVERAGE(Q535:S535)</f>
        <v>139.66135297882866</v>
      </c>
      <c r="AE535">
        <f>AVERAGE(T535:V535)</f>
        <v>136.92163671388178</v>
      </c>
      <c r="AF535">
        <f>AVERAGE(W535:Y535)</f>
        <v>172.075936195156</v>
      </c>
      <c r="AG535">
        <f>AVERAGE(Z535:AB535)</f>
        <v>62.40484198995447</v>
      </c>
      <c r="AH535">
        <f>AVERAGE(AC535:AG535)</f>
        <v>126.21617391607167</v>
      </c>
      <c r="AI535">
        <f>LOG10(AH535)</f>
        <v>2.101115010949496</v>
      </c>
      <c r="AJ535">
        <f>STDEVA(AC535:AG535)/AH535</f>
        <v>0.31959933142850655</v>
      </c>
      <c r="AK535">
        <f>COUNT(AC535:AG535)</f>
        <v>5</v>
      </c>
      <c r="AL535">
        <v>534</v>
      </c>
      <c r="AM535">
        <v>87.159608278651902</v>
      </c>
      <c r="AN535">
        <v>179.33243756475801</v>
      </c>
      <c r="AO535">
        <v>110.394606201603</v>
      </c>
      <c r="AP535">
        <v>199.785720255901</v>
      </c>
      <c r="AQ535">
        <v>118.55009991292501</v>
      </c>
      <c r="AR535">
        <v>168.75976414777699</v>
      </c>
      <c r="AS535">
        <v>145.72605698961499</v>
      </c>
      <c r="AT535">
        <v>59.181626133164599</v>
      </c>
      <c r="AU535">
        <v>92.847794262023996</v>
      </c>
      <c r="AV535">
        <v>140.90278817524799</v>
      </c>
      <c r="AW535">
        <v>122.866904094676</v>
      </c>
      <c r="AX535">
        <v>104.70350873491201</v>
      </c>
      <c r="AY535">
        <v>89.417086435238005</v>
      </c>
      <c r="AZ535">
        <v>84.930263862777096</v>
      </c>
      <c r="BA535">
        <v>78.883590062297998</v>
      </c>
      <c r="BB535">
        <f>AVERAGE(AM535:AO535)</f>
        <v>125.6288840150043</v>
      </c>
      <c r="BC535">
        <f>AVERAGE(AP535:AR535)</f>
        <v>162.36519477220099</v>
      </c>
      <c r="BD535">
        <f>AVERAGE(AS535:AU535)</f>
        <v>99.251825794934533</v>
      </c>
      <c r="BE535">
        <f>AVERAGE(AV535:AX535)</f>
        <v>122.82440033494534</v>
      </c>
      <c r="BF535">
        <f>AVERAGE(AY535:BA535)</f>
        <v>84.410313453437695</v>
      </c>
      <c r="BG535">
        <f>AVERAGE(BB535:BF535)</f>
        <v>118.89612367410457</v>
      </c>
      <c r="BH535">
        <f>LOG10(BG535)</f>
        <v>2.0751676957087768</v>
      </c>
      <c r="BI535">
        <f>STDEVA(BB535:BF535)/BG535</f>
        <v>0.24969630768895446</v>
      </c>
      <c r="BJ535">
        <f>COUNT(BB535:BF535)</f>
        <v>5</v>
      </c>
      <c r="BK535">
        <v>534</v>
      </c>
      <c r="BL535">
        <f t="shared" si="16"/>
        <v>1.0615667695107658</v>
      </c>
      <c r="BM535">
        <f t="shared" si="17"/>
        <v>8.6195115485044591E-2</v>
      </c>
    </row>
    <row r="536" spans="1:65" x14ac:dyDescent="0.25">
      <c r="A536" t="s">
        <v>1377</v>
      </c>
      <c r="B536">
        <v>18</v>
      </c>
      <c r="C536">
        <v>3</v>
      </c>
      <c r="D536">
        <v>66.419300000000007</v>
      </c>
      <c r="E536">
        <v>0.294473052621813</v>
      </c>
      <c r="F536" s="1">
        <f>-LOG10(E536)</f>
        <v>0.5309544415665578</v>
      </c>
      <c r="G536">
        <v>0.44325403823173998</v>
      </c>
      <c r="H536">
        <v>1.62877323511265</v>
      </c>
      <c r="I536">
        <v>0.17810373318245201</v>
      </c>
      <c r="J536" t="s">
        <v>0</v>
      </c>
      <c r="K536" t="s">
        <v>1</v>
      </c>
      <c r="L536">
        <v>241873.93160000001</v>
      </c>
      <c r="M536" t="s">
        <v>1378</v>
      </c>
      <c r="N536">
        <v>169.44899532597699</v>
      </c>
      <c r="O536">
        <v>221.61615263715299</v>
      </c>
      <c r="P536">
        <v>245.13153685408599</v>
      </c>
      <c r="Q536">
        <v>145.49142105947499</v>
      </c>
      <c r="R536">
        <v>185.973370798601</v>
      </c>
      <c r="S536">
        <v>141.972648493489</v>
      </c>
      <c r="T536">
        <v>174.076849952293</v>
      </c>
      <c r="U536">
        <v>172.285960093597</v>
      </c>
      <c r="V536">
        <v>265.731544940003</v>
      </c>
      <c r="W536">
        <v>264.031601058798</v>
      </c>
      <c r="X536">
        <v>283.90505259249801</v>
      </c>
      <c r="Y536">
        <v>214.994092670573</v>
      </c>
      <c r="Z536">
        <v>116.795910673036</v>
      </c>
      <c r="AA536">
        <v>288.768910044074</v>
      </c>
      <c r="AB536">
        <v>2.5720630491173702</v>
      </c>
      <c r="AC536">
        <f>AVERAGE(N536:P536)</f>
        <v>212.06556160573868</v>
      </c>
      <c r="AD536">
        <f>AVERAGE(Q536:S536)</f>
        <v>157.81248011718833</v>
      </c>
      <c r="AE536">
        <f>AVERAGE(T536:V536)</f>
        <v>204.03145166196433</v>
      </c>
      <c r="AF536">
        <f>AVERAGE(W536:Y536)</f>
        <v>254.31024877395632</v>
      </c>
      <c r="AG536">
        <f>AVERAGE(Z536:AB536)</f>
        <v>136.04562792207579</v>
      </c>
      <c r="AH536">
        <f>AVERAGE(AC536:AG536)</f>
        <v>192.85307401618471</v>
      </c>
      <c r="AI536">
        <f>LOG10(AH536)</f>
        <v>2.2852265657720698</v>
      </c>
      <c r="AJ536">
        <f>STDEVA(AC536:AG536)/AH536</f>
        <v>0.24218697141473663</v>
      </c>
      <c r="AK536">
        <f>COUNT(AC536:AG536)</f>
        <v>5</v>
      </c>
      <c r="AL536">
        <v>441</v>
      </c>
      <c r="AM536">
        <v>141.91417963138699</v>
      </c>
      <c r="AN536">
        <v>88.302561524505606</v>
      </c>
      <c r="AO536">
        <v>123.05134041282901</v>
      </c>
      <c r="AP536">
        <v>87.646748416347293</v>
      </c>
      <c r="AQ536">
        <v>28.890107145860298</v>
      </c>
      <c r="AR536">
        <v>52.956424828587799</v>
      </c>
      <c r="AS536">
        <v>147.870358495494</v>
      </c>
      <c r="AT536">
        <v>209.64810538852501</v>
      </c>
      <c r="AU536">
        <v>134.71554441601299</v>
      </c>
      <c r="AV536">
        <v>67.625496298678598</v>
      </c>
      <c r="AW536">
        <v>74.625925071537395</v>
      </c>
      <c r="AX536">
        <v>91.918066630991802</v>
      </c>
      <c r="AY536">
        <v>158.181267466017</v>
      </c>
      <c r="AZ536">
        <v>194.86015474683799</v>
      </c>
      <c r="BA536">
        <v>173.85195027371299</v>
      </c>
      <c r="BB536">
        <f>AVERAGE(AM536:AO536)</f>
        <v>117.75602718957386</v>
      </c>
      <c r="BC536">
        <f>AVERAGE(AP536:AR536)</f>
        <v>56.497760130265135</v>
      </c>
      <c r="BD536">
        <f>AVERAGE(AS536:AU536)</f>
        <v>164.07800276667732</v>
      </c>
      <c r="BE536">
        <f>AVERAGE(AV536:AX536)</f>
        <v>78.056496000402603</v>
      </c>
      <c r="BF536">
        <f>AVERAGE(AY536:BA536)</f>
        <v>175.63112416218931</v>
      </c>
      <c r="BG536">
        <f>AVERAGE(BB536:BF536)</f>
        <v>118.40388204982165</v>
      </c>
      <c r="BH536">
        <f>LOG10(BG536)</f>
        <v>2.0733659416198189</v>
      </c>
      <c r="BI536">
        <f>STDEVA(BB536:BF536)/BG536</f>
        <v>0.43929215565242485</v>
      </c>
      <c r="BJ536">
        <f>COUNT(BB536:BF536)</f>
        <v>5</v>
      </c>
      <c r="BK536">
        <v>535</v>
      </c>
      <c r="BL536">
        <f t="shared" si="16"/>
        <v>1.6287732351126507</v>
      </c>
      <c r="BM536">
        <f t="shared" si="17"/>
        <v>0.70378575957173539</v>
      </c>
    </row>
    <row r="537" spans="1:65" x14ac:dyDescent="0.25">
      <c r="A537" t="s">
        <v>1203</v>
      </c>
      <c r="B537">
        <v>17</v>
      </c>
      <c r="C537">
        <v>2</v>
      </c>
      <c r="D537">
        <v>80.138199999999998</v>
      </c>
      <c r="E537">
        <v>0.21863645707408999</v>
      </c>
      <c r="F537" s="1">
        <f>-LOG10(E537)</f>
        <v>0.66027741884576197</v>
      </c>
      <c r="G537">
        <v>0.37846660462109499</v>
      </c>
      <c r="H537">
        <v>1.21629741018133</v>
      </c>
      <c r="I537">
        <v>0.22904365457305201</v>
      </c>
      <c r="J537" t="s">
        <v>1</v>
      </c>
      <c r="K537" t="s">
        <v>0</v>
      </c>
      <c r="L537">
        <v>134595.83379999999</v>
      </c>
      <c r="M537" t="s">
        <v>1204</v>
      </c>
      <c r="N537">
        <v>149.860094937068</v>
      </c>
      <c r="O537">
        <v>88.586936390107098</v>
      </c>
      <c r="P537">
        <v>169.373294705614</v>
      </c>
      <c r="Q537">
        <v>66.5007353910907</v>
      </c>
      <c r="R537">
        <v>156.31154243593801</v>
      </c>
      <c r="S537">
        <v>70.700023794747693</v>
      </c>
      <c r="T537">
        <v>94.340268186107707</v>
      </c>
      <c r="U537">
        <v>104.023465722265</v>
      </c>
      <c r="V537">
        <v>184.33060695165301</v>
      </c>
      <c r="W537">
        <v>117.944319908888</v>
      </c>
      <c r="X537">
        <v>84.508728430320801</v>
      </c>
      <c r="Y537">
        <v>126.86729250644601</v>
      </c>
      <c r="Z537">
        <v>6.9881482801633501</v>
      </c>
      <c r="AB537">
        <v>35.6964850827814</v>
      </c>
      <c r="AC537">
        <f>AVERAGE(N537:P537)</f>
        <v>135.94010867759638</v>
      </c>
      <c r="AD537">
        <f>AVERAGE(Q537:S537)</f>
        <v>97.837433873925463</v>
      </c>
      <c r="AE537">
        <f>AVERAGE(T537:V537)</f>
        <v>127.56478028667523</v>
      </c>
      <c r="AF537">
        <f>AVERAGE(W537:Y537)</f>
        <v>109.77344694855161</v>
      </c>
      <c r="AG537">
        <f>AVERAGE(Z537:AB537)</f>
        <v>21.342316681472376</v>
      </c>
      <c r="AH537">
        <f>AVERAGE(AC537:AG537)</f>
        <v>98.491617293644211</v>
      </c>
      <c r="AI537">
        <f>LOG10(AH537)</f>
        <v>1.9933992688931947</v>
      </c>
      <c r="AJ537">
        <f>STDEVA(AC537:AG537)/AH537</f>
        <v>0.46325959099414871</v>
      </c>
      <c r="AK537">
        <f>COUNT(AC537:AG537)</f>
        <v>5</v>
      </c>
      <c r="AL537">
        <v>585</v>
      </c>
      <c r="AM537">
        <v>63.4094674706174</v>
      </c>
      <c r="AN537">
        <v>70.610896028673906</v>
      </c>
      <c r="AO537">
        <v>126.865640028405</v>
      </c>
      <c r="AP537">
        <v>37.116502199616697</v>
      </c>
      <c r="AQ537">
        <v>173.06856211877101</v>
      </c>
      <c r="AR537">
        <v>105.307793814794</v>
      </c>
      <c r="AS537">
        <v>145.87466261500401</v>
      </c>
      <c r="AT537">
        <v>223.22846120826699</v>
      </c>
      <c r="AU537">
        <v>202.31172716120099</v>
      </c>
      <c r="AV537">
        <v>128.69850321489301</v>
      </c>
      <c r="AW537">
        <v>92.866411489151105</v>
      </c>
      <c r="AX537">
        <v>215.560440895987</v>
      </c>
      <c r="AY537">
        <v>49.153773182034897</v>
      </c>
      <c r="AZ537">
        <v>59.903317077815601</v>
      </c>
      <c r="BA537">
        <v>76.991722570271193</v>
      </c>
      <c r="BB537">
        <f>AVERAGE(AM537:AO537)</f>
        <v>86.962001175898763</v>
      </c>
      <c r="BC537">
        <f>AVERAGE(AP537:AR537)</f>
        <v>105.1642860443939</v>
      </c>
      <c r="BD537">
        <f>AVERAGE(AS537:AU537)</f>
        <v>190.47161699482399</v>
      </c>
      <c r="BE537">
        <f>AVERAGE(AV537:AX537)</f>
        <v>145.70845186667702</v>
      </c>
      <c r="BF537">
        <f>AVERAGE(AY537:BA537)</f>
        <v>62.01627094337389</v>
      </c>
      <c r="BG537">
        <f>AVERAGE(BB537:BF537)</f>
        <v>118.06452540503351</v>
      </c>
      <c r="BH537">
        <f>LOG10(BG537)</f>
        <v>2.0721194256814481</v>
      </c>
      <c r="BI537">
        <f>STDEVA(BB537:BF537)/BG537</f>
        <v>0.4294304474244563</v>
      </c>
      <c r="BJ537">
        <f>COUNT(BB537:BF537)</f>
        <v>5</v>
      </c>
      <c r="BK537">
        <v>536</v>
      </c>
      <c r="BL537">
        <f t="shared" si="16"/>
        <v>0.83421855087934116</v>
      </c>
      <c r="BM537">
        <f t="shared" si="17"/>
        <v>-0.26150270046883767</v>
      </c>
    </row>
    <row r="538" spans="1:65" x14ac:dyDescent="0.25">
      <c r="A538" t="s">
        <v>2331</v>
      </c>
      <c r="B538">
        <v>5</v>
      </c>
      <c r="C538">
        <v>1</v>
      </c>
      <c r="D538">
        <v>25.57</v>
      </c>
      <c r="E538">
        <v>0.99162807944231501</v>
      </c>
      <c r="F538" s="1">
        <f>-LOG10(E538)</f>
        <v>3.6511840278603989E-3</v>
      </c>
      <c r="G538">
        <v>0.84511641206174104</v>
      </c>
      <c r="H538">
        <v>1.42229315462915</v>
      </c>
      <c r="I538">
        <v>5.0011986130156998E-2</v>
      </c>
      <c r="J538" t="s">
        <v>0</v>
      </c>
      <c r="K538" t="s">
        <v>1</v>
      </c>
      <c r="L538">
        <v>85502.562300000005</v>
      </c>
      <c r="M538" t="s">
        <v>2332</v>
      </c>
      <c r="N538">
        <v>342.35333468836501</v>
      </c>
      <c r="P538">
        <v>94.221383584171207</v>
      </c>
      <c r="Q538">
        <v>93.869013219913597</v>
      </c>
      <c r="R538">
        <v>239.116758454147</v>
      </c>
      <c r="S538">
        <v>201.93187922149099</v>
      </c>
      <c r="T538">
        <v>283.11446030608198</v>
      </c>
      <c r="U538">
        <v>209.20594115006099</v>
      </c>
      <c r="V538">
        <v>206.893899022901</v>
      </c>
      <c r="W538">
        <v>312.92099672894898</v>
      </c>
      <c r="X538">
        <v>332.99425039940002</v>
      </c>
      <c r="Y538">
        <v>72.452263244079703</v>
      </c>
      <c r="AB538">
        <v>11.9353914495452</v>
      </c>
      <c r="AC538">
        <f>AVERAGE(N538:P538)</f>
        <v>218.28735913626809</v>
      </c>
      <c r="AD538">
        <f>AVERAGE(Q538:S538)</f>
        <v>178.30588363185052</v>
      </c>
      <c r="AE538">
        <f>AVERAGE(T538:V538)</f>
        <v>233.07143349301464</v>
      </c>
      <c r="AF538">
        <f>AVERAGE(W538:Y538)</f>
        <v>239.45583679080957</v>
      </c>
      <c r="AG538">
        <f>AVERAGE(Z538:AB538)</f>
        <v>11.9353914495452</v>
      </c>
      <c r="AH538">
        <f>AVERAGE(AC538:AG538)</f>
        <v>176.21118090029762</v>
      </c>
      <c r="AI538">
        <f>LOG10(AH538)</f>
        <v>2.2460334616767339</v>
      </c>
      <c r="AJ538">
        <f>STDEVA(AC538:AG538)/AH538</f>
        <v>0.53833599971841595</v>
      </c>
      <c r="AK538">
        <f>COUNT(AC538:AG538)</f>
        <v>5</v>
      </c>
      <c r="AL538">
        <v>472</v>
      </c>
      <c r="AN538">
        <v>110.57395824133501</v>
      </c>
      <c r="AO538">
        <v>48.205997794016099</v>
      </c>
      <c r="AP538">
        <v>5.7858150576397502</v>
      </c>
      <c r="AQ538">
        <v>13.7275799853369</v>
      </c>
      <c r="AR538">
        <v>11.5416624126656</v>
      </c>
      <c r="AS538">
        <v>342.96431223036001</v>
      </c>
      <c r="AT538">
        <v>33.397662116088902</v>
      </c>
      <c r="AU538">
        <v>272.67916236929801</v>
      </c>
      <c r="AV538">
        <v>31.604214757714399</v>
      </c>
      <c r="AW538">
        <v>117.456508493024</v>
      </c>
      <c r="AX538">
        <v>71.327918000680896</v>
      </c>
      <c r="AY538">
        <v>237.31490114786601</v>
      </c>
      <c r="AZ538">
        <v>235.55086609587201</v>
      </c>
      <c r="BA538">
        <v>155.99510206959999</v>
      </c>
      <c r="BB538">
        <f>AVERAGE(AM538:AO538)</f>
        <v>79.38997801767556</v>
      </c>
      <c r="BC538">
        <f>AVERAGE(AP538:AR538)</f>
        <v>10.351685818547416</v>
      </c>
      <c r="BD538">
        <f>AVERAGE(AS538:AU538)</f>
        <v>216.34704557191563</v>
      </c>
      <c r="BE538">
        <f>AVERAGE(AV538:AX538)</f>
        <v>73.462880417139772</v>
      </c>
      <c r="BF538">
        <f>AVERAGE(AY538:BA538)</f>
        <v>209.62028977111265</v>
      </c>
      <c r="BG538">
        <f>AVERAGE(BB538:BF538)</f>
        <v>117.8343759192782</v>
      </c>
      <c r="BH538">
        <f>LOG10(BG538)</f>
        <v>2.0712720060213434</v>
      </c>
      <c r="BI538">
        <f>STDEVA(BB538:BF538)/BG538</f>
        <v>0.77232553249524838</v>
      </c>
      <c r="BJ538">
        <f>COUNT(BB538:BF538)</f>
        <v>5</v>
      </c>
      <c r="BK538">
        <v>537</v>
      </c>
      <c r="BL538">
        <f t="shared" si="16"/>
        <v>1.4954140464155394</v>
      </c>
      <c r="BM538">
        <f t="shared" si="17"/>
        <v>0.58054498944505439</v>
      </c>
    </row>
    <row r="539" spans="1:65" x14ac:dyDescent="0.25">
      <c r="A539" t="s">
        <v>1880</v>
      </c>
      <c r="B539">
        <v>5</v>
      </c>
      <c r="C539">
        <v>2</v>
      </c>
      <c r="D539">
        <v>17.540800000000001</v>
      </c>
      <c r="E539">
        <v>0.59994565610328299</v>
      </c>
      <c r="F539" s="1">
        <f>-LOG10(E539)</f>
        <v>0.22188808682194633</v>
      </c>
      <c r="G539">
        <v>0.65472219275850496</v>
      </c>
      <c r="H539">
        <v>1.10388275889521</v>
      </c>
      <c r="I539">
        <v>8.0596574787161604E-2</v>
      </c>
      <c r="J539" t="s">
        <v>0</v>
      </c>
      <c r="K539" t="s">
        <v>1</v>
      </c>
      <c r="L539">
        <v>66479.4274</v>
      </c>
      <c r="M539" t="s">
        <v>1881</v>
      </c>
      <c r="N539">
        <v>142.759219432903</v>
      </c>
      <c r="O539">
        <v>219.43099135835001</v>
      </c>
      <c r="P539">
        <v>180.80668009694099</v>
      </c>
      <c r="Q539">
        <v>150.22246348265199</v>
      </c>
      <c r="R539">
        <v>120.826377220282</v>
      </c>
      <c r="S539">
        <v>122.272207763111</v>
      </c>
      <c r="T539">
        <v>115.988776075465</v>
      </c>
      <c r="U539">
        <v>73.961924517998398</v>
      </c>
      <c r="V539">
        <v>190.125082384791</v>
      </c>
      <c r="W539">
        <v>116.027163731686</v>
      </c>
      <c r="X539">
        <v>149.86738966070001</v>
      </c>
      <c r="Y539">
        <v>188.2803793006</v>
      </c>
      <c r="Z539">
        <v>4.3327240684421398</v>
      </c>
      <c r="AA539">
        <v>164.12253191826301</v>
      </c>
      <c r="AB539">
        <v>8.3333927773119303</v>
      </c>
      <c r="AC539">
        <f>AVERAGE(N539:P539)</f>
        <v>180.99896362939799</v>
      </c>
      <c r="AD539">
        <f>AVERAGE(Q539:S539)</f>
        <v>131.10701615534833</v>
      </c>
      <c r="AE539">
        <f>AVERAGE(T539:V539)</f>
        <v>126.69192765941814</v>
      </c>
      <c r="AF539">
        <f>AVERAGE(W539:Y539)</f>
        <v>151.39164423099533</v>
      </c>
      <c r="AG539">
        <f>AVERAGE(Z539:AB539)</f>
        <v>58.929549588005692</v>
      </c>
      <c r="AH539">
        <f>AVERAGE(AC539:AG539)</f>
        <v>129.82382025263308</v>
      </c>
      <c r="AI539">
        <f>LOG10(AH539)</f>
        <v>2.1133543847229039</v>
      </c>
      <c r="AJ539">
        <f>STDEVA(AC539:AG539)/AH539</f>
        <v>0.34708373286213323</v>
      </c>
      <c r="AK539">
        <f>COUNT(AC539:AG539)</f>
        <v>5</v>
      </c>
      <c r="AL539">
        <v>528</v>
      </c>
      <c r="AM539">
        <v>187.75888826327201</v>
      </c>
      <c r="AN539">
        <v>77.525814570947105</v>
      </c>
      <c r="AO539">
        <v>135.846231037243</v>
      </c>
      <c r="AP539">
        <v>63.3117230417173</v>
      </c>
      <c r="AQ539">
        <v>66.039148047075699</v>
      </c>
      <c r="AR539">
        <v>60.481749921189497</v>
      </c>
      <c r="AS539">
        <v>121.514577322195</v>
      </c>
      <c r="AT539">
        <v>154.951777478666</v>
      </c>
      <c r="AU539">
        <v>151.87206467782701</v>
      </c>
      <c r="AV539">
        <v>158.07171645257401</v>
      </c>
      <c r="AW539">
        <v>122.88297475892</v>
      </c>
      <c r="AX539">
        <v>138.70146148038799</v>
      </c>
      <c r="AY539">
        <v>93.390863211617301</v>
      </c>
      <c r="AZ539">
        <v>115.090355926605</v>
      </c>
      <c r="BA539">
        <v>116.65859636523101</v>
      </c>
      <c r="BB539">
        <f>AVERAGE(AM539:AO539)</f>
        <v>133.71031129048737</v>
      </c>
      <c r="BC539">
        <f>AVERAGE(AP539:AR539)</f>
        <v>63.277540336660827</v>
      </c>
      <c r="BD539">
        <f>AVERAGE(AS539:AU539)</f>
        <v>142.77947315956268</v>
      </c>
      <c r="BE539">
        <f>AVERAGE(AV539:AX539)</f>
        <v>139.88538423062735</v>
      </c>
      <c r="BF539">
        <f>AVERAGE(AY539:BA539)</f>
        <v>108.3799385011511</v>
      </c>
      <c r="BG539">
        <f>AVERAGE(BB539:BF539)</f>
        <v>117.60652950369786</v>
      </c>
      <c r="BH539">
        <f>LOG10(BG539)</f>
        <v>2.070431434399171</v>
      </c>
      <c r="BI539">
        <f>STDEVA(BB539:BF539)/BG539</f>
        <v>0.28284624776104744</v>
      </c>
      <c r="BJ539">
        <f>COUNT(BB539:BF539)</f>
        <v>5</v>
      </c>
      <c r="BK539">
        <v>538</v>
      </c>
      <c r="BL539">
        <f t="shared" si="16"/>
        <v>1.1038827588952116</v>
      </c>
      <c r="BM539">
        <f t="shared" si="17"/>
        <v>0.14258695459586351</v>
      </c>
    </row>
    <row r="540" spans="1:65" x14ac:dyDescent="0.25">
      <c r="A540" t="s">
        <v>1235</v>
      </c>
      <c r="B540">
        <v>16</v>
      </c>
      <c r="C540">
        <v>2</v>
      </c>
      <c r="D540">
        <v>70.417699999999996</v>
      </c>
      <c r="E540">
        <v>0.22964309707548999</v>
      </c>
      <c r="F540" s="1">
        <f>-LOG10(E540)</f>
        <v>0.63894660466400133</v>
      </c>
      <c r="G540">
        <v>0.38684778272342102</v>
      </c>
      <c r="H540">
        <v>1.2226950421126299</v>
      </c>
      <c r="I540">
        <v>0.22036388573004101</v>
      </c>
      <c r="J540" t="s">
        <v>1</v>
      </c>
      <c r="K540" t="s">
        <v>0</v>
      </c>
      <c r="L540">
        <v>132215.1318</v>
      </c>
      <c r="M540" t="s">
        <v>1236</v>
      </c>
      <c r="N540">
        <v>79.357285825987901</v>
      </c>
      <c r="O540">
        <v>151.87010421824201</v>
      </c>
      <c r="P540">
        <v>219.39074694827099</v>
      </c>
      <c r="Q540">
        <v>145.75751546274799</v>
      </c>
      <c r="R540">
        <v>115.641864106165</v>
      </c>
      <c r="S540">
        <v>77.193130663519995</v>
      </c>
      <c r="T540">
        <v>103.238119608712</v>
      </c>
      <c r="U540">
        <v>62.6830543186013</v>
      </c>
      <c r="V540">
        <v>127.57430961564199</v>
      </c>
      <c r="W540">
        <v>79.944595770213994</v>
      </c>
      <c r="X540">
        <v>134.84118764810799</v>
      </c>
      <c r="Y540">
        <v>86.479455962415003</v>
      </c>
      <c r="Z540">
        <v>29.896105903597501</v>
      </c>
      <c r="AA540">
        <v>15.344249647856399</v>
      </c>
      <c r="AB540">
        <v>10.5356395769538</v>
      </c>
      <c r="AC540">
        <f>AVERAGE(N540:P540)</f>
        <v>150.20604566416696</v>
      </c>
      <c r="AD540">
        <f>AVERAGE(Q540:S540)</f>
        <v>112.86417007747765</v>
      </c>
      <c r="AE540">
        <f>AVERAGE(T540:V540)</f>
        <v>97.831827847651766</v>
      </c>
      <c r="AF540">
        <f>AVERAGE(W540:Y540)</f>
        <v>100.42174646024567</v>
      </c>
      <c r="AG540">
        <f>AVERAGE(Z540:AB540)</f>
        <v>18.591998376135901</v>
      </c>
      <c r="AH540">
        <f>AVERAGE(AC540:AG540)</f>
        <v>95.983157685135595</v>
      </c>
      <c r="AI540">
        <f>LOG10(AH540)</f>
        <v>1.982195033392526</v>
      </c>
      <c r="AJ540">
        <f>STDEVA(AC540:AG540)/AH540</f>
        <v>0.50067344262997027</v>
      </c>
      <c r="AK540">
        <f>COUNT(AC540:AG540)</f>
        <v>5</v>
      </c>
      <c r="AL540">
        <v>594</v>
      </c>
      <c r="AM540">
        <v>188.742223178138</v>
      </c>
      <c r="AN540">
        <v>68.773252826910294</v>
      </c>
      <c r="AO540">
        <v>111.85316514972899</v>
      </c>
      <c r="AP540">
        <v>55.276481336299099</v>
      </c>
      <c r="AQ540">
        <v>84.432419485217594</v>
      </c>
      <c r="AR540">
        <v>19.919842726139201</v>
      </c>
      <c r="AS540">
        <v>118.530102900523</v>
      </c>
      <c r="AT540">
        <v>217.317327216064</v>
      </c>
      <c r="AU540">
        <v>130.737888857455</v>
      </c>
      <c r="AV540">
        <v>99.952851730169499</v>
      </c>
      <c r="AW540">
        <v>99.110615851406394</v>
      </c>
      <c r="AX540">
        <v>146.799610391334</v>
      </c>
      <c r="AY540">
        <v>121.42978831867001</v>
      </c>
      <c r="AZ540">
        <v>161.11346359529301</v>
      </c>
      <c r="BA540">
        <v>136.38293185560801</v>
      </c>
      <c r="BB540">
        <f>AVERAGE(AM540:AO540)</f>
        <v>123.12288038492575</v>
      </c>
      <c r="BC540">
        <f>AVERAGE(AP540:AR540)</f>
        <v>53.209581182551965</v>
      </c>
      <c r="BD540">
        <f>AVERAGE(AS540:AU540)</f>
        <v>155.52843965801401</v>
      </c>
      <c r="BE540">
        <f>AVERAGE(AV540:AX540)</f>
        <v>115.28769265763663</v>
      </c>
      <c r="BF540">
        <f>AVERAGE(AY540:BA540)</f>
        <v>139.64206125652368</v>
      </c>
      <c r="BG540">
        <f>AVERAGE(BB540:BF540)</f>
        <v>117.3581310279304</v>
      </c>
      <c r="BH540">
        <f>LOG10(BG540)</f>
        <v>2.0695131845884656</v>
      </c>
      <c r="BI540">
        <f>STDEVA(BB540:BF540)/BG540</f>
        <v>0.33291919014817267</v>
      </c>
      <c r="BJ540">
        <f>COUNT(BB540:BF540)</f>
        <v>5</v>
      </c>
      <c r="BK540">
        <v>539</v>
      </c>
      <c r="BL540">
        <f t="shared" si="16"/>
        <v>0.81786542478503077</v>
      </c>
      <c r="BM540">
        <f t="shared" si="17"/>
        <v>-0.290064619651415</v>
      </c>
    </row>
    <row r="541" spans="1:65" x14ac:dyDescent="0.25">
      <c r="A541" t="s">
        <v>363</v>
      </c>
      <c r="B541">
        <v>5</v>
      </c>
      <c r="C541">
        <v>1</v>
      </c>
      <c r="D541">
        <v>20.822600000000001</v>
      </c>
      <c r="E541">
        <v>2.1550909422629699E-2</v>
      </c>
      <c r="F541" s="1">
        <f>-LOG10(E541)</f>
        <v>1.666534398408293</v>
      </c>
      <c r="G541">
        <v>0.13523172731580901</v>
      </c>
      <c r="H541">
        <v>1.90677162131292</v>
      </c>
      <c r="I541">
        <v>0.65183071362674705</v>
      </c>
      <c r="J541" t="s">
        <v>0</v>
      </c>
      <c r="K541" t="s">
        <v>1</v>
      </c>
      <c r="L541">
        <v>80299.091899999999</v>
      </c>
      <c r="M541" t="s">
        <v>364</v>
      </c>
      <c r="N541">
        <v>214.86426988963601</v>
      </c>
      <c r="O541">
        <v>182.75968229877699</v>
      </c>
      <c r="P541">
        <v>245.916968427044</v>
      </c>
      <c r="Q541">
        <v>269.72152564140401</v>
      </c>
      <c r="R541">
        <v>456.51289870300002</v>
      </c>
      <c r="S541">
        <v>335.20558758134399</v>
      </c>
      <c r="T541">
        <v>118.59258901706799</v>
      </c>
      <c r="U541">
        <v>131.47500064963</v>
      </c>
      <c r="V541">
        <v>104.21035797419</v>
      </c>
      <c r="W541">
        <v>330.74609609497901</v>
      </c>
      <c r="X541">
        <v>346.65080208848002</v>
      </c>
      <c r="Y541">
        <v>396.52339153961299</v>
      </c>
      <c r="Z541">
        <v>31.2574173296432</v>
      </c>
      <c r="AA541">
        <v>34.877435882105203</v>
      </c>
      <c r="AB541">
        <v>20.586355899886101</v>
      </c>
      <c r="AC541">
        <f>AVERAGE(N541:P541)</f>
        <v>214.51364020515234</v>
      </c>
      <c r="AD541">
        <f>AVERAGE(Q541:S541)</f>
        <v>353.81333730858267</v>
      </c>
      <c r="AE541">
        <f>AVERAGE(T541:V541)</f>
        <v>118.09264921362933</v>
      </c>
      <c r="AF541">
        <f>AVERAGE(W541:Y541)</f>
        <v>357.97342990769067</v>
      </c>
      <c r="AG541">
        <f>AVERAGE(Z541:AB541)</f>
        <v>28.907069703878168</v>
      </c>
      <c r="AH541">
        <f>AVERAGE(AC541:AG541)</f>
        <v>214.66002526778666</v>
      </c>
      <c r="AI541">
        <f>LOG10(AH541)</f>
        <v>2.3317511761455636</v>
      </c>
      <c r="AJ541">
        <f>STDEVA(AC541:AG541)/AH541</f>
        <v>0.67400649880220198</v>
      </c>
      <c r="AK541">
        <f>COUNT(AC541:AG541)</f>
        <v>5</v>
      </c>
      <c r="AL541">
        <v>419</v>
      </c>
      <c r="AN541">
        <v>27.041459551497798</v>
      </c>
      <c r="AO541">
        <v>60.496213001209199</v>
      </c>
      <c r="AP541">
        <v>20.9971226066294</v>
      </c>
      <c r="AQ541">
        <v>32.834379944701503</v>
      </c>
      <c r="AS541">
        <v>270.19216813295202</v>
      </c>
      <c r="AT541">
        <v>242.603247030571</v>
      </c>
      <c r="AU541">
        <v>294.116933895714</v>
      </c>
      <c r="AV541">
        <v>15.2303603411239</v>
      </c>
      <c r="AW541">
        <v>14.388105318513899</v>
      </c>
      <c r="AX541">
        <v>13.4596450626796</v>
      </c>
      <c r="AY541">
        <v>286.76326976795099</v>
      </c>
      <c r="AZ541">
        <v>193.24149598465101</v>
      </c>
      <c r="BA541">
        <v>217.30158485602701</v>
      </c>
      <c r="BB541">
        <f>AVERAGE(AM541:AO541)</f>
        <v>43.768836276353497</v>
      </c>
      <c r="BC541">
        <f>AVERAGE(AP541:AR541)</f>
        <v>26.91575127566545</v>
      </c>
      <c r="BD541">
        <f>AVERAGE(AS541:AU541)</f>
        <v>268.97078301974562</v>
      </c>
      <c r="BE541">
        <f>AVERAGE(AV541:AX541)</f>
        <v>14.359370240772465</v>
      </c>
      <c r="BF541">
        <f>AVERAGE(AY541:BA541)</f>
        <v>232.43545020287635</v>
      </c>
      <c r="BG541">
        <f>AVERAGE(BB541:BF541)</f>
        <v>117.29003820308269</v>
      </c>
      <c r="BH541">
        <f>LOG10(BG541)</f>
        <v>2.0692611277408406</v>
      </c>
      <c r="BI541">
        <f>STDEVA(BB541:BF541)/BG541</f>
        <v>1.0479640115816156</v>
      </c>
      <c r="BJ541">
        <f>COUNT(BB541:BF541)</f>
        <v>5</v>
      </c>
      <c r="BK541">
        <v>540</v>
      </c>
      <c r="BL541">
        <f t="shared" si="16"/>
        <v>1.8301641687260091</v>
      </c>
      <c r="BM541">
        <f t="shared" si="17"/>
        <v>0.87197306642399219</v>
      </c>
    </row>
    <row r="542" spans="1:65" x14ac:dyDescent="0.25">
      <c r="A542" t="s">
        <v>1519</v>
      </c>
      <c r="B542">
        <v>32</v>
      </c>
      <c r="C542">
        <v>4</v>
      </c>
      <c r="D542">
        <v>157.239</v>
      </c>
      <c r="E542">
        <v>0.34679446236809303</v>
      </c>
      <c r="F542" s="1">
        <f>-LOG10(E542)</f>
        <v>0.45992784597720332</v>
      </c>
      <c r="G542">
        <v>0.47115162355909401</v>
      </c>
      <c r="H542">
        <v>1.10272429619427</v>
      </c>
      <c r="I542">
        <v>0.15216201004552801</v>
      </c>
      <c r="J542" t="s">
        <v>1</v>
      </c>
      <c r="K542" t="s">
        <v>0</v>
      </c>
      <c r="L542">
        <v>152258.75940000001</v>
      </c>
      <c r="M542" t="s">
        <v>1520</v>
      </c>
      <c r="N542">
        <v>203.018941081999</v>
      </c>
      <c r="O542">
        <v>45.247562228398699</v>
      </c>
      <c r="P542">
        <v>127.10646283593501</v>
      </c>
      <c r="Q542">
        <v>108.607969574813</v>
      </c>
      <c r="R542">
        <v>136.82645513193</v>
      </c>
      <c r="S542">
        <v>132.40331891684301</v>
      </c>
      <c r="T542">
        <v>72.056779962028898</v>
      </c>
      <c r="U542">
        <v>94.510027918854703</v>
      </c>
      <c r="V542">
        <v>51.085220846467202</v>
      </c>
      <c r="W542">
        <v>105.55981002163</v>
      </c>
      <c r="X542">
        <v>92.158292746285497</v>
      </c>
      <c r="Y542">
        <v>26.255562312482699</v>
      </c>
      <c r="Z542">
        <v>113.6388307512</v>
      </c>
      <c r="AA542">
        <v>198.890044218806</v>
      </c>
      <c r="AB542">
        <v>87.003272059574499</v>
      </c>
      <c r="AC542">
        <f>AVERAGE(N542:P542)</f>
        <v>125.12432204877757</v>
      </c>
      <c r="AD542">
        <f>AVERAGE(Q542:S542)</f>
        <v>125.94591454119534</v>
      </c>
      <c r="AE542">
        <f>AVERAGE(T542:V542)</f>
        <v>72.550676242450265</v>
      </c>
      <c r="AF542">
        <f>AVERAGE(W542:Y542)</f>
        <v>74.657888360132731</v>
      </c>
      <c r="AG542">
        <f>AVERAGE(Z542:AB542)</f>
        <v>133.1773823431935</v>
      </c>
      <c r="AH542">
        <f>AVERAGE(AC542:AG542)</f>
        <v>106.29123670714989</v>
      </c>
      <c r="AI542">
        <f>LOG10(AH542)</f>
        <v>2.026497460133716</v>
      </c>
      <c r="AJ542">
        <f>STDEVA(AC542:AG542)/AH542</f>
        <v>0.28235903457309519</v>
      </c>
      <c r="AK542">
        <f>COUNT(AC542:AG542)</f>
        <v>5</v>
      </c>
      <c r="AL542">
        <v>571</v>
      </c>
      <c r="AM542">
        <v>56.4271323708724</v>
      </c>
      <c r="AN542">
        <v>131.50221448778601</v>
      </c>
      <c r="AO542">
        <v>99.725373953289406</v>
      </c>
      <c r="AP542">
        <v>145.699287854343</v>
      </c>
      <c r="AQ542">
        <v>71.497105034435194</v>
      </c>
      <c r="AR542">
        <v>141.978299843039</v>
      </c>
      <c r="AS542">
        <v>106.85074935551199</v>
      </c>
      <c r="AT542">
        <v>54.9046852515011</v>
      </c>
      <c r="AU542">
        <v>78.089478860221504</v>
      </c>
      <c r="AV542">
        <v>130.410856356583</v>
      </c>
      <c r="AW542">
        <v>145.57008037077199</v>
      </c>
      <c r="AX542">
        <v>158.80225654049599</v>
      </c>
      <c r="AY542">
        <v>149.94878895816899</v>
      </c>
      <c r="AZ542">
        <v>131.49057803533901</v>
      </c>
      <c r="BA542">
        <v>155.252050570303</v>
      </c>
      <c r="BB542">
        <f>AVERAGE(AM542:AO542)</f>
        <v>95.884906937315932</v>
      </c>
      <c r="BC542">
        <f>AVERAGE(AP542:AR542)</f>
        <v>119.72489757727239</v>
      </c>
      <c r="BD542">
        <f>AVERAGE(AS542:AU542)</f>
        <v>79.948304489078197</v>
      </c>
      <c r="BE542">
        <f>AVERAGE(AV542:AX542)</f>
        <v>144.92773108928367</v>
      </c>
      <c r="BF542">
        <f>AVERAGE(AY542:BA542)</f>
        <v>145.56380585460366</v>
      </c>
      <c r="BG542">
        <f>AVERAGE(BB542:BF542)</f>
        <v>117.20992918951076</v>
      </c>
      <c r="BH542">
        <f>LOG10(BG542)</f>
        <v>2.0689644035725161</v>
      </c>
      <c r="BI542">
        <f>STDEVA(BB542:BF542)/BG542</f>
        <v>0.24953324678843541</v>
      </c>
      <c r="BJ542">
        <f>COUNT(BB542:BF542)</f>
        <v>5</v>
      </c>
      <c r="BK542">
        <v>541</v>
      </c>
      <c r="BL542">
        <f t="shared" si="16"/>
        <v>0.90684498695748728</v>
      </c>
      <c r="BM542">
        <f t="shared" si="17"/>
        <v>-0.14107213251334208</v>
      </c>
    </row>
    <row r="543" spans="1:65" x14ac:dyDescent="0.25">
      <c r="A543" t="s">
        <v>1962</v>
      </c>
      <c r="B543">
        <v>14</v>
      </c>
      <c r="C543">
        <v>2</v>
      </c>
      <c r="D543">
        <v>65.341499999999996</v>
      </c>
      <c r="E543">
        <v>0.67130414643792202</v>
      </c>
      <c r="F543" s="1">
        <f>-LOG10(E543)</f>
        <v>0.17308067030420862</v>
      </c>
      <c r="G543">
        <v>0.70134049963378298</v>
      </c>
      <c r="H543">
        <v>2.7093409096143701</v>
      </c>
      <c r="I543">
        <v>6.98891339074319E-2</v>
      </c>
      <c r="J543" t="s">
        <v>1</v>
      </c>
      <c r="K543" t="s">
        <v>0</v>
      </c>
      <c r="L543">
        <v>235156.6109</v>
      </c>
      <c r="M543" t="s">
        <v>1963</v>
      </c>
      <c r="Q543">
        <v>5.0088325417115902</v>
      </c>
      <c r="T543">
        <v>2.9518664091943001</v>
      </c>
      <c r="Z543">
        <v>114.823057890613</v>
      </c>
      <c r="AA543">
        <v>235.07555783372001</v>
      </c>
      <c r="AB543">
        <v>149.73455624479499</v>
      </c>
      <c r="AD543">
        <f>AVERAGE(Q543:S543)</f>
        <v>5.0088325417115902</v>
      </c>
      <c r="AE543">
        <f>AVERAGE(T543:V543)</f>
        <v>2.9518664091943001</v>
      </c>
      <c r="AG543">
        <f>AVERAGE(Z543:AB543)</f>
        <v>166.54439065637601</v>
      </c>
      <c r="AH543">
        <f>AVERAGE(AC543:AG543)</f>
        <v>58.168363202427294</v>
      </c>
      <c r="AI543">
        <f>LOG10(AH543)</f>
        <v>1.764686843372804</v>
      </c>
      <c r="AJ543">
        <f>STDEVA(AC543:AG543)/AH543</f>
        <v>1.6136267669266109</v>
      </c>
      <c r="AK543">
        <f>COUNT(AC543:AG543)</f>
        <v>3</v>
      </c>
      <c r="AL543">
        <v>695</v>
      </c>
      <c r="AP543">
        <v>548.31592101942795</v>
      </c>
      <c r="AQ543">
        <v>240.04761045907699</v>
      </c>
      <c r="AR543">
        <v>574.20245637808</v>
      </c>
      <c r="AS543">
        <v>1.0874019318654</v>
      </c>
      <c r="AT543">
        <v>3.5845036187089701</v>
      </c>
      <c r="AX543">
        <v>4.1583467757449402</v>
      </c>
      <c r="AZ543">
        <v>3.8485997702594501</v>
      </c>
      <c r="BC543">
        <f>AVERAGE(AP543:AR543)</f>
        <v>454.1886626188616</v>
      </c>
      <c r="BD543">
        <f>AVERAGE(AS543:AU543)</f>
        <v>2.3359527752871849</v>
      </c>
      <c r="BE543">
        <f>AVERAGE(AV543:AX543)</f>
        <v>4.1583467757449402</v>
      </c>
      <c r="BF543">
        <f>AVERAGE(AY543:BA543)</f>
        <v>3.8485997702594501</v>
      </c>
      <c r="BG543">
        <f>AVERAGE(BB543:BF543)</f>
        <v>116.13289048503829</v>
      </c>
      <c r="BH543">
        <f>LOG10(BG543)</f>
        <v>2.0649552355286707</v>
      </c>
      <c r="BI543">
        <f>STDEVA(BB543:BF543)/BG543</f>
        <v>1.9406381790445253</v>
      </c>
      <c r="BJ543">
        <f>COUNT(BB543:BF543)</f>
        <v>4</v>
      </c>
      <c r="BK543">
        <v>542</v>
      </c>
      <c r="BL543">
        <f t="shared" si="16"/>
        <v>0.50087759772001261</v>
      </c>
      <c r="BM543">
        <f t="shared" si="17"/>
        <v>-0.99747000790923002</v>
      </c>
    </row>
    <row r="544" spans="1:65" x14ac:dyDescent="0.25">
      <c r="A544" t="s">
        <v>2306</v>
      </c>
      <c r="B544">
        <v>5</v>
      </c>
      <c r="C544">
        <v>1</v>
      </c>
      <c r="D544">
        <v>26.869599999999998</v>
      </c>
      <c r="E544">
        <v>0.97030431591274902</v>
      </c>
      <c r="F544" s="1">
        <f>-LOG10(E544)</f>
        <v>1.3092036873506751E-2</v>
      </c>
      <c r="G544">
        <v>0.84511641206174104</v>
      </c>
      <c r="H544">
        <v>1.0085230861171599</v>
      </c>
      <c r="I544">
        <v>5.0150879209051598E-2</v>
      </c>
      <c r="J544" t="s">
        <v>0</v>
      </c>
      <c r="K544" t="s">
        <v>1</v>
      </c>
      <c r="L544">
        <v>92352.272599999997</v>
      </c>
      <c r="M544" t="s">
        <v>2307</v>
      </c>
      <c r="N544">
        <v>152.252343759398</v>
      </c>
      <c r="O544">
        <v>306.24445594220202</v>
      </c>
      <c r="P544">
        <v>121.294898572854</v>
      </c>
      <c r="Q544">
        <v>171.013577267306</v>
      </c>
      <c r="R544">
        <v>100.02928397919401</v>
      </c>
      <c r="S544">
        <v>69.189502293963599</v>
      </c>
      <c r="T544">
        <v>90.731145797369805</v>
      </c>
      <c r="U544">
        <v>18.034273814187799</v>
      </c>
      <c r="V544">
        <v>76.272209552417493</v>
      </c>
      <c r="W544">
        <v>144.08793032211099</v>
      </c>
      <c r="X544">
        <v>141.607323472823</v>
      </c>
      <c r="Y544">
        <v>102.30999906077299</v>
      </c>
      <c r="Z544">
        <v>92.32252672381</v>
      </c>
      <c r="AA544">
        <v>134.82280321751799</v>
      </c>
      <c r="AB544">
        <v>26.062236044878698</v>
      </c>
      <c r="AC544">
        <f>AVERAGE(N544:P544)</f>
        <v>193.26389942481799</v>
      </c>
      <c r="AD544">
        <f>AVERAGE(Q544:S544)</f>
        <v>113.41078784682121</v>
      </c>
      <c r="AE544">
        <f>AVERAGE(T544:V544)</f>
        <v>61.679209721325037</v>
      </c>
      <c r="AF544">
        <f>AVERAGE(W544:Y544)</f>
        <v>129.33508428523567</v>
      </c>
      <c r="AG544">
        <f>AVERAGE(Z544:AB544)</f>
        <v>84.402521995402225</v>
      </c>
      <c r="AH544">
        <f>AVERAGE(AC544:AG544)</f>
        <v>116.41830065472043</v>
      </c>
      <c r="AI544">
        <f>LOG10(AH544)</f>
        <v>2.0660212556457855</v>
      </c>
      <c r="AJ544">
        <f>STDEVA(AC544:AG544)/AH544</f>
        <v>0.4316815128357338</v>
      </c>
      <c r="AK544">
        <f>COUNT(AC544:AG544)</f>
        <v>5</v>
      </c>
      <c r="AL544">
        <v>552</v>
      </c>
      <c r="AM544">
        <v>142.97239919621899</v>
      </c>
      <c r="AN544">
        <v>34.323332511624898</v>
      </c>
      <c r="AO544">
        <v>117.03320092525399</v>
      </c>
      <c r="AP544">
        <v>80.904892549753697</v>
      </c>
      <c r="AQ544">
        <v>42.118390262913799</v>
      </c>
      <c r="AR544">
        <v>23.6271113696444</v>
      </c>
      <c r="AS544">
        <v>188.22019032290899</v>
      </c>
      <c r="AT544">
        <v>204.14082362832599</v>
      </c>
      <c r="AU544">
        <v>108.786505954924</v>
      </c>
      <c r="AV544">
        <v>58.856771843902301</v>
      </c>
      <c r="AW544">
        <v>85.947093524784094</v>
      </c>
      <c r="AX544">
        <v>148.94060590414401</v>
      </c>
      <c r="AY544">
        <v>167.63143726059101</v>
      </c>
      <c r="AZ544">
        <v>177.30259015493601</v>
      </c>
      <c r="BA544">
        <v>150.7112989378</v>
      </c>
      <c r="BB544">
        <f>AVERAGE(AM544:AO544)</f>
        <v>98.109644211032631</v>
      </c>
      <c r="BC544">
        <f>AVERAGE(AP544:AR544)</f>
        <v>48.883464727437307</v>
      </c>
      <c r="BD544">
        <f>AVERAGE(AS544:AU544)</f>
        <v>167.04917330205299</v>
      </c>
      <c r="BE544">
        <f>AVERAGE(AV544:AX544)</f>
        <v>97.914823757610137</v>
      </c>
      <c r="BF544">
        <f>AVERAGE(AY544:BA544)</f>
        <v>165.21510878444232</v>
      </c>
      <c r="BG544">
        <f>AVERAGE(BB544:BF544)</f>
        <v>115.43444295651507</v>
      </c>
      <c r="BH544">
        <f>LOG10(BG544)</f>
        <v>2.0623354115416839</v>
      </c>
      <c r="BI544">
        <f>STDEVA(BB544:BF544)/BG544</f>
        <v>0.43699101174420391</v>
      </c>
      <c r="BJ544">
        <f>COUNT(BB544:BF544)</f>
        <v>5</v>
      </c>
      <c r="BK544">
        <v>543</v>
      </c>
      <c r="BL544">
        <f t="shared" si="16"/>
        <v>1.008523086117165</v>
      </c>
      <c r="BM544">
        <f t="shared" si="17"/>
        <v>1.2244109082790913E-2</v>
      </c>
    </row>
    <row r="545" spans="1:65" x14ac:dyDescent="0.25">
      <c r="A545" t="s">
        <v>1930</v>
      </c>
      <c r="B545">
        <v>4</v>
      </c>
      <c r="C545">
        <v>1</v>
      </c>
      <c r="D545">
        <v>15.1858</v>
      </c>
      <c r="E545">
        <v>0.64572222231030996</v>
      </c>
      <c r="F545" s="1">
        <f>-LOG10(E545)</f>
        <v>0.18995426724032363</v>
      </c>
      <c r="G545">
        <v>0.68603599140361804</v>
      </c>
      <c r="H545">
        <v>1.2950975346609901</v>
      </c>
      <c r="I545">
        <v>7.3396478005512397E-2</v>
      </c>
      <c r="J545" t="s">
        <v>0</v>
      </c>
      <c r="K545" t="s">
        <v>1</v>
      </c>
      <c r="L545">
        <v>84699.596300000005</v>
      </c>
      <c r="M545" t="s">
        <v>1931</v>
      </c>
      <c r="N545">
        <v>171.087193864261</v>
      </c>
      <c r="O545">
        <v>183.84228517356601</v>
      </c>
      <c r="P545">
        <v>139.829923761694</v>
      </c>
      <c r="Q545">
        <v>155.43162608126099</v>
      </c>
      <c r="R545">
        <v>143.42664425241699</v>
      </c>
      <c r="S545">
        <v>196.923536029502</v>
      </c>
      <c r="T545">
        <v>191.629925606238</v>
      </c>
      <c r="U545">
        <v>211.36084165496999</v>
      </c>
      <c r="V545">
        <v>187.214411851303</v>
      </c>
      <c r="W545">
        <v>207.64526159412</v>
      </c>
      <c r="X545">
        <v>201.806449171602</v>
      </c>
      <c r="Y545">
        <v>229.831561504635</v>
      </c>
      <c r="Z545">
        <v>8.8321852678281907</v>
      </c>
      <c r="AA545">
        <v>3.6162166809396199</v>
      </c>
      <c r="AC545">
        <f>AVERAGE(N545:P545)</f>
        <v>164.91980093317366</v>
      </c>
      <c r="AD545">
        <f>AVERAGE(Q545:S545)</f>
        <v>165.26060212105997</v>
      </c>
      <c r="AE545">
        <f>AVERAGE(T545:V545)</f>
        <v>196.73505970417034</v>
      </c>
      <c r="AF545">
        <f>AVERAGE(W545:Y545)</f>
        <v>213.09442409011899</v>
      </c>
      <c r="AG545">
        <f>AVERAGE(Z545:AB545)</f>
        <v>6.2242009743839048</v>
      </c>
      <c r="AH545">
        <f>AVERAGE(AC545:AG545)</f>
        <v>149.24681756458136</v>
      </c>
      <c r="AI545">
        <f>LOG10(AH545)</f>
        <v>2.1739050793064196</v>
      </c>
      <c r="AJ545">
        <f>STDEVA(AC545:AG545)/AH545</f>
        <v>0.55342700549337465</v>
      </c>
      <c r="AK545">
        <f>COUNT(AC545:AG545)</f>
        <v>5</v>
      </c>
      <c r="AL545">
        <v>503</v>
      </c>
      <c r="AM545">
        <v>132.73466006096101</v>
      </c>
      <c r="AN545">
        <v>89.097343312991995</v>
      </c>
      <c r="AO545">
        <v>118.523159854076</v>
      </c>
      <c r="AP545">
        <v>105.814242738687</v>
      </c>
      <c r="AQ545">
        <v>20.488908259307902</v>
      </c>
      <c r="AR545">
        <v>21.5040219288773</v>
      </c>
      <c r="AS545">
        <v>85.085387046523493</v>
      </c>
      <c r="AT545">
        <v>117.58842668855399</v>
      </c>
      <c r="AU545">
        <v>137.60078929165201</v>
      </c>
      <c r="AV545">
        <v>207.25066020389599</v>
      </c>
      <c r="AW545">
        <v>143.77693548853901</v>
      </c>
      <c r="AX545">
        <v>175.06305861977401</v>
      </c>
      <c r="AY545">
        <v>158.230526122995</v>
      </c>
      <c r="AZ545">
        <v>91.493445666944197</v>
      </c>
      <c r="BA545">
        <v>119.539888831472</v>
      </c>
      <c r="BB545">
        <f>AVERAGE(AM545:AO545)</f>
        <v>113.45172107600968</v>
      </c>
      <c r="BC545">
        <f>AVERAGE(AP545:AR545)</f>
        <v>49.269057642290733</v>
      </c>
      <c r="BD545">
        <f>AVERAGE(AS545:AU545)</f>
        <v>113.42486767557649</v>
      </c>
      <c r="BE545">
        <f>AVERAGE(AV545:AX545)</f>
        <v>175.363551437403</v>
      </c>
      <c r="BF545">
        <f>AVERAGE(AY545:BA545)</f>
        <v>123.08795354047039</v>
      </c>
      <c r="BG545">
        <f>AVERAGE(BB545:BF545)</f>
        <v>114.91943027435006</v>
      </c>
      <c r="BH545">
        <f>LOG10(BG545)</f>
        <v>2.060393464262833</v>
      </c>
      <c r="BI545">
        <f>STDEVA(BB545:BF545)/BG545</f>
        <v>0.38999408316403206</v>
      </c>
      <c r="BJ545">
        <f>COUNT(BB545:BF545)</f>
        <v>5</v>
      </c>
      <c r="BK545">
        <v>544</v>
      </c>
      <c r="BL545">
        <f t="shared" si="16"/>
        <v>1.2987082968326649</v>
      </c>
      <c r="BM545">
        <f t="shared" si="17"/>
        <v>0.3770774231093294</v>
      </c>
    </row>
    <row r="546" spans="1:65" x14ac:dyDescent="0.25">
      <c r="A546" t="s">
        <v>1866</v>
      </c>
      <c r="B546">
        <v>19</v>
      </c>
      <c r="C546">
        <v>1</v>
      </c>
      <c r="D546">
        <v>73.154600000000002</v>
      </c>
      <c r="E546">
        <v>0.58751100186526395</v>
      </c>
      <c r="F546" s="1">
        <f>-LOG10(E546)</f>
        <v>0.23098399628237579</v>
      </c>
      <c r="G546">
        <v>0.64578812797599405</v>
      </c>
      <c r="H546">
        <v>1.02282991088372</v>
      </c>
      <c r="I546">
        <v>8.2774056383411704E-2</v>
      </c>
      <c r="J546" t="s">
        <v>0</v>
      </c>
      <c r="K546" t="s">
        <v>1</v>
      </c>
      <c r="L546">
        <v>442049.38299999997</v>
      </c>
      <c r="M546" t="s">
        <v>1867</v>
      </c>
      <c r="N546">
        <v>223.970630397994</v>
      </c>
      <c r="O546">
        <v>77.828286779742399</v>
      </c>
      <c r="P546">
        <v>5.1102033850439801</v>
      </c>
      <c r="Q546">
        <v>153.48338818398801</v>
      </c>
      <c r="R546">
        <v>225.882495142708</v>
      </c>
      <c r="S546">
        <v>383.01058319354098</v>
      </c>
      <c r="U546">
        <v>25.214768012427999</v>
      </c>
      <c r="V546">
        <v>8.27200135164464</v>
      </c>
      <c r="W546">
        <v>95.1916165090948</v>
      </c>
      <c r="X546">
        <v>85.782104355470494</v>
      </c>
      <c r="Y546">
        <v>170.81901300030401</v>
      </c>
      <c r="Z546">
        <v>117.350634734487</v>
      </c>
      <c r="AC546">
        <f>AVERAGE(N546:P546)</f>
        <v>102.30304018759345</v>
      </c>
      <c r="AD546">
        <f>AVERAGE(Q546:S546)</f>
        <v>254.12548884007902</v>
      </c>
      <c r="AE546">
        <f>AVERAGE(T546:V546)</f>
        <v>16.743384682036321</v>
      </c>
      <c r="AF546">
        <f>AVERAGE(W546:Y546)</f>
        <v>117.26424462162311</v>
      </c>
      <c r="AG546">
        <f>AVERAGE(Z546:AB546)</f>
        <v>117.350634734487</v>
      </c>
      <c r="AH546">
        <f>AVERAGE(AC546:AG546)</f>
        <v>121.55735861316377</v>
      </c>
      <c r="AI546">
        <f>LOG10(AH546)</f>
        <v>2.0847812544862956</v>
      </c>
      <c r="AJ546">
        <f>STDEVA(AC546:AG546)/AH546</f>
        <v>0.70007008034940543</v>
      </c>
      <c r="AK546">
        <f>COUNT(AC546:AG546)</f>
        <v>5</v>
      </c>
      <c r="AL546">
        <v>542</v>
      </c>
      <c r="AM546">
        <v>64.357284113343098</v>
      </c>
      <c r="AN546">
        <v>491.99770512615601</v>
      </c>
      <c r="AO546">
        <v>123.76047017202001</v>
      </c>
      <c r="AP546">
        <v>47.703180503102097</v>
      </c>
      <c r="AQ546">
        <v>82.946120449736</v>
      </c>
      <c r="AR546">
        <v>72.451869897756495</v>
      </c>
      <c r="AS546">
        <v>141.679686962159</v>
      </c>
      <c r="AT546">
        <v>21.934685726895999</v>
      </c>
      <c r="AU546">
        <v>181.93032802609301</v>
      </c>
      <c r="AW546">
        <v>92.559818766656306</v>
      </c>
      <c r="AY546">
        <v>110.71600923454599</v>
      </c>
      <c r="AZ546">
        <v>30.184077037815499</v>
      </c>
      <c r="BA546">
        <v>74.608796347872897</v>
      </c>
      <c r="BB546">
        <f>AVERAGE(AM546:AO546)</f>
        <v>226.70515313717306</v>
      </c>
      <c r="BC546">
        <f>AVERAGE(AP546:AR546)</f>
        <v>67.700390283531533</v>
      </c>
      <c r="BD546">
        <f>AVERAGE(AS546:AU546)</f>
        <v>115.18156690504934</v>
      </c>
      <c r="BE546">
        <f>AVERAGE(AV546:AX546)</f>
        <v>92.559818766656306</v>
      </c>
      <c r="BF546">
        <f>AVERAGE(AY546:BA546)</f>
        <v>71.836294206744796</v>
      </c>
      <c r="BG546">
        <f>AVERAGE(BB546:BF546)</f>
        <v>114.796644659831</v>
      </c>
      <c r="BH546">
        <f>LOG10(BG546)</f>
        <v>2.0599291944468319</v>
      </c>
      <c r="BI546">
        <f>STDEVA(BB546:BF546)/BG546</f>
        <v>0.5692558081981155</v>
      </c>
      <c r="BJ546">
        <f>COUNT(BB546:BF546)</f>
        <v>5</v>
      </c>
      <c r="BK546">
        <v>545</v>
      </c>
      <c r="BL546">
        <f t="shared" si="16"/>
        <v>1.0588929578330999</v>
      </c>
      <c r="BM546">
        <f t="shared" si="17"/>
        <v>8.2556756460922268E-2</v>
      </c>
    </row>
    <row r="547" spans="1:65" x14ac:dyDescent="0.25">
      <c r="A547" t="s">
        <v>355</v>
      </c>
      <c r="B547">
        <v>28</v>
      </c>
      <c r="C547">
        <v>1</v>
      </c>
      <c r="D547">
        <v>110.1953</v>
      </c>
      <c r="E547">
        <v>2.0547491516914901E-2</v>
      </c>
      <c r="F547" s="1">
        <f>-LOG10(E547)</f>
        <v>1.6872411901800541</v>
      </c>
      <c r="G547">
        <v>0.132221853911729</v>
      </c>
      <c r="H547">
        <v>1.7297760810572</v>
      </c>
      <c r="I547">
        <v>0.65928063030933504</v>
      </c>
      <c r="J547" t="s">
        <v>1</v>
      </c>
      <c r="K547" t="s">
        <v>0</v>
      </c>
      <c r="L547">
        <v>377445.3848</v>
      </c>
      <c r="M547" t="s">
        <v>356</v>
      </c>
      <c r="N547">
        <v>68.193258242867003</v>
      </c>
      <c r="O547">
        <v>103.074949609719</v>
      </c>
      <c r="P547">
        <v>79.858541279001102</v>
      </c>
      <c r="Q547">
        <v>32.439887384854998</v>
      </c>
      <c r="R547">
        <v>47.780495375368901</v>
      </c>
      <c r="S547">
        <v>31.519200854615899</v>
      </c>
      <c r="T547">
        <v>98.403600740586</v>
      </c>
      <c r="U547">
        <v>86.703582234747401</v>
      </c>
      <c r="V547">
        <v>101.340329236443</v>
      </c>
      <c r="W547">
        <v>79.388932496841804</v>
      </c>
      <c r="X547">
        <v>90.822855194010899</v>
      </c>
      <c r="Y547">
        <v>93.186121822484594</v>
      </c>
      <c r="AA547">
        <v>7.6391101584849102</v>
      </c>
      <c r="AB547">
        <v>73.330980119818093</v>
      </c>
      <c r="AC547">
        <f>AVERAGE(N547:P547)</f>
        <v>83.708916377195692</v>
      </c>
      <c r="AD547">
        <f>AVERAGE(Q547:S547)</f>
        <v>37.246527871613267</v>
      </c>
      <c r="AE547">
        <f>AVERAGE(T547:V547)</f>
        <v>95.482504070592128</v>
      </c>
      <c r="AF547">
        <f>AVERAGE(W547:Y547)</f>
        <v>87.799303171112442</v>
      </c>
      <c r="AG547">
        <f>AVERAGE(Z547:AB547)</f>
        <v>40.485045139151502</v>
      </c>
      <c r="AH547">
        <f>AVERAGE(AC547:AG547)</f>
        <v>68.944459325933011</v>
      </c>
      <c r="AI547">
        <f>LOG10(AH547)</f>
        <v>1.8384993701368082</v>
      </c>
      <c r="AJ547">
        <f>STDEVA(AC547:AG547)/AH547</f>
        <v>0.40329480506167326</v>
      </c>
      <c r="AK547">
        <f>COUNT(AC547:AG547)</f>
        <v>5</v>
      </c>
      <c r="AL547">
        <v>659</v>
      </c>
      <c r="AM547">
        <v>81.781915159821807</v>
      </c>
      <c r="AN547">
        <v>142.65634003527401</v>
      </c>
      <c r="AO547">
        <v>156.791542195272</v>
      </c>
      <c r="AP547">
        <v>72.447276296495502</v>
      </c>
      <c r="AQ547">
        <v>61.845489293692602</v>
      </c>
      <c r="AR547">
        <v>132.28968729565901</v>
      </c>
      <c r="AS547">
        <v>101.412620589268</v>
      </c>
      <c r="AT547">
        <v>101.416680379772</v>
      </c>
      <c r="AU547">
        <v>151.31655008522301</v>
      </c>
      <c r="AV547">
        <v>149.71581239270799</v>
      </c>
      <c r="AW547">
        <v>126.392346195351</v>
      </c>
      <c r="AX547">
        <v>73.651875194201295</v>
      </c>
      <c r="AY547">
        <v>115.325503508978</v>
      </c>
      <c r="AZ547">
        <v>136.03069583086599</v>
      </c>
      <c r="BA547">
        <v>115.77275277649601</v>
      </c>
      <c r="BB547">
        <f>AVERAGE(AM547:AO547)</f>
        <v>127.0765991301226</v>
      </c>
      <c r="BC547">
        <f>AVERAGE(AP547:AR547)</f>
        <v>88.86081762861572</v>
      </c>
      <c r="BD547">
        <f>AVERAGE(AS547:AU547)</f>
        <v>118.04861701808767</v>
      </c>
      <c r="BE547">
        <f>AVERAGE(AV547:AX547)</f>
        <v>116.5866779274201</v>
      </c>
      <c r="BF547">
        <f>AVERAGE(AY547:BA547)</f>
        <v>122.37631737211335</v>
      </c>
      <c r="BG547">
        <f>AVERAGE(BB547:BF547)</f>
        <v>114.58980581527189</v>
      </c>
      <c r="BH547">
        <f>LOG10(BG547)</f>
        <v>2.0591459834681971</v>
      </c>
      <c r="BI547">
        <f>STDEVA(BB547:BF547)/BG547</f>
        <v>0.13049975501118055</v>
      </c>
      <c r="BJ547">
        <f>COUNT(BB547:BF547)</f>
        <v>5</v>
      </c>
      <c r="BK547">
        <v>546</v>
      </c>
      <c r="BL547">
        <f t="shared" si="16"/>
        <v>0.6016631133582433</v>
      </c>
      <c r="BM547">
        <f t="shared" si="17"/>
        <v>-0.73297218386728946</v>
      </c>
    </row>
    <row r="548" spans="1:65" x14ac:dyDescent="0.25">
      <c r="A548" t="s">
        <v>1794</v>
      </c>
      <c r="B548">
        <v>21</v>
      </c>
      <c r="C548">
        <v>2</v>
      </c>
      <c r="D548">
        <v>110.3034</v>
      </c>
      <c r="E548">
        <v>0.53591432946323503</v>
      </c>
      <c r="F548" s="1">
        <f>-LOG10(E548)</f>
        <v>0.27090463048463648</v>
      </c>
      <c r="G548">
        <v>0.61345336623598301</v>
      </c>
      <c r="H548">
        <v>1.33815713254353</v>
      </c>
      <c r="I548">
        <v>9.2943470737438902E-2</v>
      </c>
      <c r="J548" t="s">
        <v>1</v>
      </c>
      <c r="K548" t="s">
        <v>0</v>
      </c>
      <c r="L548">
        <v>237191.6482</v>
      </c>
      <c r="M548" t="s">
        <v>1795</v>
      </c>
      <c r="N548">
        <v>27.7740701164665</v>
      </c>
      <c r="O548">
        <v>19.676238381781499</v>
      </c>
      <c r="P548">
        <v>99.476875509979394</v>
      </c>
      <c r="Q548">
        <v>3.9038757675351801</v>
      </c>
      <c r="R548">
        <v>41.586486989775601</v>
      </c>
      <c r="S548">
        <v>88.635189050739797</v>
      </c>
      <c r="T548">
        <v>260.20218523707598</v>
      </c>
      <c r="U548">
        <v>304.169686033407</v>
      </c>
      <c r="V548">
        <v>67.924787057470496</v>
      </c>
      <c r="W548">
        <v>180.16040277775599</v>
      </c>
      <c r="X548">
        <v>39.013220498575102</v>
      </c>
      <c r="Y548">
        <v>59.049572299226703</v>
      </c>
      <c r="Z548">
        <v>0.81614388699541496</v>
      </c>
      <c r="AA548">
        <v>8.5361074736447602</v>
      </c>
      <c r="AC548">
        <f>AVERAGE(N548:P548)</f>
        <v>48.975728002742464</v>
      </c>
      <c r="AD548">
        <f>AVERAGE(Q548:S548)</f>
        <v>44.708517269350189</v>
      </c>
      <c r="AE548">
        <f>AVERAGE(T548:V548)</f>
        <v>210.7655527759845</v>
      </c>
      <c r="AF548">
        <f>AVERAGE(W548:Y548)</f>
        <v>92.741065191852599</v>
      </c>
      <c r="AG548">
        <f>AVERAGE(Z548:AB548)</f>
        <v>4.6761256803200872</v>
      </c>
      <c r="AH548">
        <f>AVERAGE(AC548:AG548)</f>
        <v>80.373397784049956</v>
      </c>
      <c r="AI548">
        <f>LOG10(AH548)</f>
        <v>1.9051123285079365</v>
      </c>
      <c r="AJ548">
        <f>STDEVA(AC548:AG548)/AH548</f>
        <v>0.98642886336776059</v>
      </c>
      <c r="AK548">
        <f>COUNT(AC548:AG548)</f>
        <v>5</v>
      </c>
      <c r="AL548">
        <v>623</v>
      </c>
      <c r="AM548">
        <v>56.188839256745197</v>
      </c>
      <c r="AN548">
        <v>438.529751534985</v>
      </c>
      <c r="AO548">
        <v>248.394578476531</v>
      </c>
      <c r="AP548">
        <v>93.557866744987706</v>
      </c>
      <c r="AR548">
        <v>126.369317776324</v>
      </c>
      <c r="AS548">
        <v>7.5131594308700604</v>
      </c>
      <c r="AT548">
        <v>14.469058919153699</v>
      </c>
      <c r="AU548">
        <v>19.9148855241211</v>
      </c>
      <c r="AV548">
        <v>9.3053725280849005</v>
      </c>
      <c r="AW548">
        <v>300.93509600128198</v>
      </c>
      <c r="AX548">
        <v>116.940740667002</v>
      </c>
      <c r="AY548">
        <v>88.903243234586199</v>
      </c>
      <c r="AZ548">
        <v>43.863017935297002</v>
      </c>
      <c r="BA548">
        <v>42.141213710507003</v>
      </c>
      <c r="BB548">
        <f>AVERAGE(AM548:AO548)</f>
        <v>247.70438975608707</v>
      </c>
      <c r="BC548">
        <f>AVERAGE(AP548:AR548)</f>
        <v>109.96359226065584</v>
      </c>
      <c r="BD548">
        <f>AVERAGE(AS548:AU548)</f>
        <v>13.96570129138162</v>
      </c>
      <c r="BE548">
        <f>AVERAGE(AV548:AX548)</f>
        <v>142.39373639878963</v>
      </c>
      <c r="BF548">
        <f>AVERAGE(AY548:BA548)</f>
        <v>58.30249162679673</v>
      </c>
      <c r="BG548">
        <f>AVERAGE(BB548:BF548)</f>
        <v>114.46598226674219</v>
      </c>
      <c r="BH548">
        <f>LOG10(BG548)</f>
        <v>2.0586764394366344</v>
      </c>
      <c r="BI548">
        <f>STDEVA(BB548:BF548)/BG548</f>
        <v>0.77903558786919147</v>
      </c>
      <c r="BJ548">
        <f>COUNT(BB548:BF548)</f>
        <v>5</v>
      </c>
      <c r="BK548">
        <v>547</v>
      </c>
      <c r="BL548">
        <f t="shared" si="16"/>
        <v>0.70215968266235074</v>
      </c>
      <c r="BM548">
        <f t="shared" si="17"/>
        <v>-0.51012893446043994</v>
      </c>
    </row>
    <row r="549" spans="1:65" x14ac:dyDescent="0.25">
      <c r="A549" t="s">
        <v>233</v>
      </c>
      <c r="B549">
        <v>19</v>
      </c>
      <c r="C549">
        <v>2</v>
      </c>
      <c r="D549">
        <v>79.715100000000007</v>
      </c>
      <c r="E549">
        <v>7.7644205518783097E-3</v>
      </c>
      <c r="F549" s="1">
        <f>-LOG10(E549)</f>
        <v>2.1098909495312701</v>
      </c>
      <c r="G549">
        <v>8.0153409515291305E-2</v>
      </c>
      <c r="H549">
        <v>2.5516269583517799</v>
      </c>
      <c r="I549">
        <v>0.79060886654790996</v>
      </c>
      <c r="J549" t="s">
        <v>0</v>
      </c>
      <c r="K549" t="s">
        <v>1</v>
      </c>
      <c r="L549">
        <v>549563.43539999996</v>
      </c>
      <c r="M549" t="s">
        <v>234</v>
      </c>
      <c r="N549">
        <v>186.85108976643099</v>
      </c>
      <c r="O549">
        <v>203.28121962089199</v>
      </c>
      <c r="P549">
        <v>166.63761943345099</v>
      </c>
      <c r="Q549">
        <v>242.082632779498</v>
      </c>
      <c r="R549">
        <v>249.37257265522101</v>
      </c>
      <c r="S549">
        <v>256.22991609042401</v>
      </c>
      <c r="T549">
        <v>53.144902834643901</v>
      </c>
      <c r="U549">
        <v>44.079264630364797</v>
      </c>
      <c r="V549">
        <v>74.144940578425405</v>
      </c>
      <c r="W549">
        <v>173.32615575416801</v>
      </c>
      <c r="X549">
        <v>234.75799659009101</v>
      </c>
      <c r="Y549">
        <v>263.09250162535801</v>
      </c>
      <c r="Z549">
        <v>528.17666082336598</v>
      </c>
      <c r="AA549">
        <v>1159.4140810444001</v>
      </c>
      <c r="AB549">
        <v>522.64430239485796</v>
      </c>
      <c r="AC549">
        <f>AVERAGE(N549:P549)</f>
        <v>185.5899762735913</v>
      </c>
      <c r="AD549">
        <f>AVERAGE(Q549:S549)</f>
        <v>249.22837384171433</v>
      </c>
      <c r="AE549">
        <f>AVERAGE(T549:V549)</f>
        <v>57.123036014478032</v>
      </c>
      <c r="AF549">
        <f>AVERAGE(W549:Y549)</f>
        <v>223.72555132320568</v>
      </c>
      <c r="AG549">
        <f>AVERAGE(Z549:AB549)</f>
        <v>736.745014754208</v>
      </c>
      <c r="AH549">
        <f>AVERAGE(AC549:AG549)</f>
        <v>290.48239044143946</v>
      </c>
      <c r="AI549">
        <f>LOG10(AH549)</f>
        <v>2.4631198098213014</v>
      </c>
      <c r="AJ549">
        <f>STDEVA(AC549:AG549)/AH549</f>
        <v>0.89567123622995026</v>
      </c>
      <c r="AK549">
        <f>COUNT(AC549:AG549)</f>
        <v>5</v>
      </c>
      <c r="AL549">
        <v>357</v>
      </c>
      <c r="AM549">
        <v>51.916328845933002</v>
      </c>
      <c r="AN549">
        <v>26.200513973028102</v>
      </c>
      <c r="AO549">
        <v>33.675730205451799</v>
      </c>
      <c r="AP549">
        <v>124.544486493408</v>
      </c>
      <c r="AQ549">
        <v>125.038517029449</v>
      </c>
      <c r="AR549">
        <v>90.804020795556497</v>
      </c>
      <c r="AS549">
        <v>250.145118294122</v>
      </c>
      <c r="AT549">
        <v>266.24328593853198</v>
      </c>
      <c r="AU549">
        <v>194.77384101748299</v>
      </c>
      <c r="AV549">
        <v>49.210966005377102</v>
      </c>
      <c r="AW549">
        <v>37.163472039988598</v>
      </c>
      <c r="AX549">
        <v>48.824873392335299</v>
      </c>
      <c r="AY549">
        <v>145.65097251300099</v>
      </c>
      <c r="AZ549">
        <v>118.81616570888499</v>
      </c>
      <c r="BA549">
        <v>144.62214422635</v>
      </c>
      <c r="BB549">
        <f>AVERAGE(AM549:AO549)</f>
        <v>37.264191008137637</v>
      </c>
      <c r="BC549">
        <f>AVERAGE(AP549:AR549)</f>
        <v>113.46234143947116</v>
      </c>
      <c r="BD549">
        <f>AVERAGE(AS549:AU549)</f>
        <v>237.05408175004564</v>
      </c>
      <c r="BE549">
        <f>AVERAGE(AV549:AX549)</f>
        <v>45.066437145900331</v>
      </c>
      <c r="BF549">
        <f>AVERAGE(AY549:BA549)</f>
        <v>136.36309414941198</v>
      </c>
      <c r="BG549">
        <f>AVERAGE(BB549:BF549)</f>
        <v>113.84202909859337</v>
      </c>
      <c r="BH549">
        <f>LOG10(BG549)</f>
        <v>2.0563026279271495</v>
      </c>
      <c r="BI549">
        <f>STDEVA(BB549:BF549)/BG549</f>
        <v>0.7120380297386133</v>
      </c>
      <c r="BJ549">
        <f>COUNT(BB549:BF549)</f>
        <v>5</v>
      </c>
      <c r="BK549">
        <v>548</v>
      </c>
      <c r="BL549">
        <f t="shared" si="16"/>
        <v>2.5516269583517874</v>
      </c>
      <c r="BM549">
        <f t="shared" si="17"/>
        <v>1.3514174260170861</v>
      </c>
    </row>
    <row r="550" spans="1:65" x14ac:dyDescent="0.25">
      <c r="A550" t="s">
        <v>1211</v>
      </c>
      <c r="B550">
        <v>7</v>
      </c>
      <c r="C550">
        <v>3</v>
      </c>
      <c r="D550">
        <v>28.438400000000001</v>
      </c>
      <c r="E550">
        <v>0.22234507202072701</v>
      </c>
      <c r="F550" s="1">
        <f>-LOG10(E550)</f>
        <v>0.65297249166106541</v>
      </c>
      <c r="G550">
        <v>0.38194363294765599</v>
      </c>
      <c r="H550">
        <v>3.10386850542351</v>
      </c>
      <c r="I550">
        <v>0.22606033049158999</v>
      </c>
      <c r="J550" t="s">
        <v>0</v>
      </c>
      <c r="K550" t="s">
        <v>1</v>
      </c>
      <c r="L550">
        <v>50185.5213</v>
      </c>
      <c r="M550" t="s">
        <v>1212</v>
      </c>
      <c r="N550">
        <v>19.676961491688399</v>
      </c>
      <c r="O550">
        <v>61.955865711662902</v>
      </c>
      <c r="P550">
        <v>32.170178731427001</v>
      </c>
      <c r="Q550">
        <v>119.873539667122</v>
      </c>
      <c r="R550">
        <v>81.842170998754</v>
      </c>
      <c r="S550">
        <v>93.292171114555401</v>
      </c>
      <c r="T550">
        <v>103.14786990237999</v>
      </c>
      <c r="U550">
        <v>95.397118541191006</v>
      </c>
      <c r="V550">
        <v>111.568760910926</v>
      </c>
      <c r="W550">
        <v>92.390867755744395</v>
      </c>
      <c r="X550">
        <v>107.921380217701</v>
      </c>
      <c r="Y550">
        <v>86.045197869474904</v>
      </c>
      <c r="Z550">
        <v>1426.6800722622199</v>
      </c>
      <c r="AA550">
        <v>1082.53177145577</v>
      </c>
      <c r="AB550">
        <v>1715.1446720041599</v>
      </c>
      <c r="AC550">
        <f>AVERAGE(N550:P550)</f>
        <v>37.934335311592768</v>
      </c>
      <c r="AD550">
        <f>AVERAGE(Q550:S550)</f>
        <v>98.335960593477125</v>
      </c>
      <c r="AE550">
        <f>AVERAGE(T550:V550)</f>
        <v>103.37124978483234</v>
      </c>
      <c r="AF550">
        <f>AVERAGE(W550:Y550)</f>
        <v>95.452481947640095</v>
      </c>
      <c r="AG550">
        <f>AVERAGE(Z550:AB550)</f>
        <v>1408.1188385740497</v>
      </c>
      <c r="AH550">
        <f>AVERAGE(AC550:AG550)</f>
        <v>348.64257324231841</v>
      </c>
      <c r="AI550">
        <f>LOG10(AH550)</f>
        <v>2.5423804183313203</v>
      </c>
      <c r="AJ550">
        <f>STDEVA(AC550:AG550)/AH550</f>
        <v>1.7004894379366022</v>
      </c>
      <c r="AK550">
        <f>COUNT(AC550:AG550)</f>
        <v>5</v>
      </c>
      <c r="AL550">
        <v>318</v>
      </c>
      <c r="AM550">
        <v>150.60139931296601</v>
      </c>
      <c r="AN550">
        <v>239.777060166551</v>
      </c>
      <c r="AO550">
        <v>139.612180085555</v>
      </c>
      <c r="AP550">
        <v>4.0519053505394798</v>
      </c>
      <c r="AQ550">
        <v>5.2084730357147704</v>
      </c>
      <c r="AR550">
        <v>17.736537125263599</v>
      </c>
      <c r="AS550">
        <v>135.14408531900801</v>
      </c>
      <c r="AT550">
        <v>141.707103418348</v>
      </c>
      <c r="AU550">
        <v>116.747440712978</v>
      </c>
      <c r="AV550">
        <v>143.75460884454699</v>
      </c>
      <c r="AW550">
        <v>121.965215012976</v>
      </c>
      <c r="AX550">
        <v>121.63987120254799</v>
      </c>
      <c r="AY550">
        <v>101.04910672561699</v>
      </c>
      <c r="AZ550">
        <v>121.378118050404</v>
      </c>
      <c r="BA550">
        <v>124.504521572759</v>
      </c>
      <c r="BB550">
        <f>AVERAGE(AM550:AO550)</f>
        <v>176.66354652169068</v>
      </c>
      <c r="BC550">
        <f>AVERAGE(AP550:AR550)</f>
        <v>8.9989718371726166</v>
      </c>
      <c r="BD550">
        <f>AVERAGE(AS550:AU550)</f>
        <v>131.19954315011134</v>
      </c>
      <c r="BE550">
        <f>AVERAGE(AV550:AX550)</f>
        <v>129.119898353357</v>
      </c>
      <c r="BF550">
        <f>AVERAGE(AY550:BA550)</f>
        <v>115.64391544959334</v>
      </c>
      <c r="BG550">
        <f>AVERAGE(BB550:BF550)</f>
        <v>112.325175062385</v>
      </c>
      <c r="BH550">
        <f>LOG10(BG550)</f>
        <v>2.0504771041274581</v>
      </c>
      <c r="BI550">
        <f>STDEVA(BB550:BF550)/BG550</f>
        <v>0.55356490435835459</v>
      </c>
      <c r="BJ550">
        <f>COUNT(BB550:BF550)</f>
        <v>5</v>
      </c>
      <c r="BK550">
        <v>549</v>
      </c>
      <c r="BL550">
        <f t="shared" si="16"/>
        <v>3.1038685054235042</v>
      </c>
      <c r="BM550">
        <f t="shared" si="17"/>
        <v>1.6340674394220147</v>
      </c>
    </row>
    <row r="551" spans="1:65" x14ac:dyDescent="0.25">
      <c r="A551" t="s">
        <v>495</v>
      </c>
      <c r="B551">
        <v>1</v>
      </c>
      <c r="C551">
        <v>1</v>
      </c>
      <c r="D551">
        <v>4.2897999999999996</v>
      </c>
      <c r="E551">
        <v>3.9432450516011103E-2</v>
      </c>
      <c r="F551" s="1">
        <f>-LOG10(E551)</f>
        <v>1.4041462330076249</v>
      </c>
      <c r="G551">
        <v>0.17517749197117399</v>
      </c>
      <c r="H551">
        <v>3.8507720996758001</v>
      </c>
      <c r="I551">
        <v>0.55024792441395498</v>
      </c>
      <c r="J551" t="s">
        <v>1</v>
      </c>
      <c r="K551" t="s">
        <v>0</v>
      </c>
      <c r="L551">
        <v>56511.846400000002</v>
      </c>
      <c r="M551" t="s">
        <v>496</v>
      </c>
      <c r="N551">
        <v>62.426462772369</v>
      </c>
      <c r="Q551">
        <v>21.264847269309399</v>
      </c>
      <c r="R551">
        <v>21.475139975645899</v>
      </c>
      <c r="S551">
        <v>14.336511276195401</v>
      </c>
      <c r="T551">
        <v>62.332078277736997</v>
      </c>
      <c r="U551">
        <v>32.714634285271501</v>
      </c>
      <c r="W551">
        <v>58.7355501663992</v>
      </c>
      <c r="X551">
        <v>10.052270138422699</v>
      </c>
      <c r="Y551">
        <v>74.796674320365298</v>
      </c>
      <c r="AA551">
        <v>22.2703240859462</v>
      </c>
      <c r="AC551">
        <f>AVERAGE(N551:P551)</f>
        <v>62.426462772369</v>
      </c>
      <c r="AD551">
        <f>AVERAGE(Q551:S551)</f>
        <v>19.025499507050235</v>
      </c>
      <c r="AE551">
        <f>AVERAGE(T551:V551)</f>
        <v>47.523356281504249</v>
      </c>
      <c r="AF551">
        <f>AVERAGE(W551:Y551)</f>
        <v>47.861498208395737</v>
      </c>
      <c r="AG551">
        <f>AVERAGE(Z551:AB551)</f>
        <v>22.2703240859462</v>
      </c>
      <c r="AH551">
        <f>AVERAGE(AC551:AG551)</f>
        <v>39.821428171053086</v>
      </c>
      <c r="AI551">
        <f>LOG10(AH551)</f>
        <v>1.6001168316754453</v>
      </c>
      <c r="AJ551">
        <f>STDEVA(AC551:AG551)/AH551</f>
        <v>0.46566913953881695</v>
      </c>
      <c r="AK551">
        <f>COUNT(AC551:AG551)</f>
        <v>5</v>
      </c>
      <c r="AL551">
        <v>779</v>
      </c>
      <c r="AN551">
        <v>141.99957117934201</v>
      </c>
      <c r="AO551">
        <v>216.996665796467</v>
      </c>
      <c r="AP551">
        <v>342.89085485485799</v>
      </c>
      <c r="AQ551">
        <v>228.81615184589899</v>
      </c>
      <c r="AR551">
        <v>69.0723458597096</v>
      </c>
      <c r="AS551">
        <v>111.80505416252601</v>
      </c>
      <c r="AT551">
        <v>55.645070150780597</v>
      </c>
      <c r="AU551">
        <v>120.441366659498</v>
      </c>
      <c r="AV551">
        <v>40.343606040883799</v>
      </c>
      <c r="AW551">
        <v>48.962343653759497</v>
      </c>
      <c r="AX551">
        <v>14.7742606177867</v>
      </c>
      <c r="AY551">
        <v>58.323087363115903</v>
      </c>
      <c r="BA551">
        <v>14.7806283862566</v>
      </c>
      <c r="BB551">
        <f>AVERAGE(AM551:AO551)</f>
        <v>179.49811848790449</v>
      </c>
      <c r="BC551">
        <f>AVERAGE(AP551:AR551)</f>
        <v>213.59311752015552</v>
      </c>
      <c r="BD551">
        <f>AVERAGE(AS551:AU551)</f>
        <v>95.963830324268201</v>
      </c>
      <c r="BE551">
        <f>AVERAGE(AV551:AX551)</f>
        <v>34.693403437476661</v>
      </c>
      <c r="BF551">
        <f>AVERAGE(AY551:BA551)</f>
        <v>36.551857874686249</v>
      </c>
      <c r="BG551">
        <f>AVERAGE(BB551:BF551)</f>
        <v>112.06006552889821</v>
      </c>
      <c r="BH551">
        <f>LOG10(BG551)</f>
        <v>2.0494508720922009</v>
      </c>
      <c r="BI551">
        <f>STDEVA(BB551:BF551)/BG551</f>
        <v>0.73048462668175396</v>
      </c>
      <c r="BJ551">
        <f>COUNT(BB551:BF551)</f>
        <v>5</v>
      </c>
      <c r="BK551">
        <v>550</v>
      </c>
      <c r="BL551">
        <f t="shared" si="16"/>
        <v>0.35535788760344672</v>
      </c>
      <c r="BM551">
        <f t="shared" si="17"/>
        <v>-1.4926553728496741</v>
      </c>
    </row>
    <row r="552" spans="1:65" x14ac:dyDescent="0.25">
      <c r="A552" t="s">
        <v>913</v>
      </c>
      <c r="B552">
        <v>14</v>
      </c>
      <c r="C552">
        <v>2</v>
      </c>
      <c r="D552">
        <v>68.983699999999999</v>
      </c>
      <c r="E552">
        <v>0.123085987505475</v>
      </c>
      <c r="F552" s="1">
        <f>-LOG10(E552)</f>
        <v>0.90979138569935591</v>
      </c>
      <c r="G552">
        <v>0.284087636563714</v>
      </c>
      <c r="H552">
        <v>1.1377980834004799</v>
      </c>
      <c r="I552">
        <v>0.33584517998317498</v>
      </c>
      <c r="J552" t="s">
        <v>1</v>
      </c>
      <c r="K552" t="s">
        <v>0</v>
      </c>
      <c r="L552">
        <v>124152.0684</v>
      </c>
      <c r="M552" t="s">
        <v>914</v>
      </c>
      <c r="N552">
        <v>134.374147766069</v>
      </c>
      <c r="O552">
        <v>147.03429937511299</v>
      </c>
      <c r="P552">
        <v>93.748720481758795</v>
      </c>
      <c r="Q552">
        <v>135.295377747179</v>
      </c>
      <c r="R552">
        <v>122.328690515988</v>
      </c>
      <c r="S552">
        <v>70.203954803645402</v>
      </c>
      <c r="T552">
        <v>90.572031071597607</v>
      </c>
      <c r="U552">
        <v>117.125497557942</v>
      </c>
      <c r="V552">
        <v>110.59202386138401</v>
      </c>
      <c r="W552">
        <v>97.463157548913003</v>
      </c>
      <c r="X552">
        <v>95.635923026023903</v>
      </c>
      <c r="Y552">
        <v>102.559820359117</v>
      </c>
      <c r="Z552">
        <v>67.832116890127494</v>
      </c>
      <c r="AA552">
        <v>53.879412486746503</v>
      </c>
      <c r="AB552">
        <v>37.1380076535117</v>
      </c>
      <c r="AC552">
        <f>AVERAGE(N552:P552)</f>
        <v>125.05238920764695</v>
      </c>
      <c r="AD552">
        <f>AVERAGE(Q552:S552)</f>
        <v>109.27600768893747</v>
      </c>
      <c r="AE552">
        <f>AVERAGE(T552:V552)</f>
        <v>106.09651749697453</v>
      </c>
      <c r="AF552">
        <f>AVERAGE(W552:Y552)</f>
        <v>98.552966978017977</v>
      </c>
      <c r="AG552">
        <f>AVERAGE(Z552:AB552)</f>
        <v>52.949845676795235</v>
      </c>
      <c r="AH552">
        <f>AVERAGE(AC552:AG552)</f>
        <v>98.385545409674435</v>
      </c>
      <c r="AI552">
        <f>LOG10(AH552)</f>
        <v>1.992931297517359</v>
      </c>
      <c r="AJ552">
        <f>STDEVA(AC552:AG552)/AH552</f>
        <v>0.27619478685739746</v>
      </c>
      <c r="AK552">
        <f>COUNT(AC552:AG552)</f>
        <v>5</v>
      </c>
      <c r="AL552">
        <v>586</v>
      </c>
      <c r="AM552">
        <v>87.012705657063904</v>
      </c>
      <c r="AN552">
        <v>144.79058291737999</v>
      </c>
      <c r="AO552">
        <v>108.100938192407</v>
      </c>
      <c r="AP552">
        <v>93.481992187729801</v>
      </c>
      <c r="AQ552">
        <v>140.745984002189</v>
      </c>
      <c r="AR552">
        <v>117.238885580435</v>
      </c>
      <c r="AS552">
        <v>102.50040233826</v>
      </c>
      <c r="AT552">
        <v>116.349219443379</v>
      </c>
      <c r="AU552">
        <v>107.362508115837</v>
      </c>
      <c r="AV552">
        <v>136.90557767195</v>
      </c>
      <c r="AW552">
        <v>75.433872561262106</v>
      </c>
      <c r="AX552">
        <v>94.727900266152901</v>
      </c>
      <c r="AY552">
        <v>109.35575733973999</v>
      </c>
      <c r="AZ552">
        <v>114.987318017978</v>
      </c>
      <c r="BA552">
        <v>130.14963072981701</v>
      </c>
      <c r="BB552">
        <f>AVERAGE(AM552:AO552)</f>
        <v>113.30140892228364</v>
      </c>
      <c r="BC552">
        <f>AVERAGE(AP552:AR552)</f>
        <v>117.15562059011795</v>
      </c>
      <c r="BD552">
        <f>AVERAGE(AS552:AU552)</f>
        <v>108.737376632492</v>
      </c>
      <c r="BE552">
        <f>AVERAGE(AV552:AX552)</f>
        <v>102.35578349978834</v>
      </c>
      <c r="BF552">
        <f>AVERAGE(AY552:BA552)</f>
        <v>118.16423536251166</v>
      </c>
      <c r="BG552">
        <f>AVERAGE(BB552:BF552)</f>
        <v>111.94288500143873</v>
      </c>
      <c r="BH552">
        <f>LOG10(BG552)</f>
        <v>2.048996495388824</v>
      </c>
      <c r="BI552">
        <f>STDEVA(BB552:BF552)/BG552</f>
        <v>5.8221650272136841E-2</v>
      </c>
      <c r="BJ552">
        <f>COUNT(BB552:BF552)</f>
        <v>5</v>
      </c>
      <c r="BK552">
        <v>551</v>
      </c>
      <c r="BL552">
        <f t="shared" si="16"/>
        <v>0.87889056466974169</v>
      </c>
      <c r="BM552">
        <f t="shared" si="17"/>
        <v>-0.18624455595463846</v>
      </c>
    </row>
    <row r="553" spans="1:65" x14ac:dyDescent="0.25">
      <c r="A553" t="s">
        <v>459</v>
      </c>
      <c r="B553">
        <v>5</v>
      </c>
      <c r="C553">
        <v>1</v>
      </c>
      <c r="D553">
        <v>19.9177</v>
      </c>
      <c r="E553">
        <v>3.44981876211361E-2</v>
      </c>
      <c r="F553" s="1">
        <f>-LOG10(E553)</f>
        <v>1.4622037201967215</v>
      </c>
      <c r="G553">
        <v>0.16636505657570599</v>
      </c>
      <c r="H553">
        <v>2.98255743531583</v>
      </c>
      <c r="I553">
        <v>0.57378396487713901</v>
      </c>
      <c r="J553" t="s">
        <v>1</v>
      </c>
      <c r="K553" t="s">
        <v>0</v>
      </c>
      <c r="L553">
        <v>131206.74350000001</v>
      </c>
      <c r="M553" t="s">
        <v>460</v>
      </c>
      <c r="O553">
        <v>2.7010339866179698</v>
      </c>
      <c r="Q553">
        <v>5.6174763433171</v>
      </c>
      <c r="R553">
        <v>90.599833753058505</v>
      </c>
      <c r="S553">
        <v>28.876266052479799</v>
      </c>
      <c r="T553">
        <v>41.896869640721803</v>
      </c>
      <c r="U553">
        <v>59.022870163979398</v>
      </c>
      <c r="V553">
        <v>34.969389871123802</v>
      </c>
      <c r="W553">
        <v>130.95628644624199</v>
      </c>
      <c r="X553">
        <v>88.371756097864903</v>
      </c>
      <c r="Y553">
        <v>76.681802298912203</v>
      </c>
      <c r="AC553">
        <f>AVERAGE(N553:P553)</f>
        <v>2.7010339866179698</v>
      </c>
      <c r="AD553">
        <f>AVERAGE(Q553:S553)</f>
        <v>41.697858716285133</v>
      </c>
      <c r="AE553">
        <f>AVERAGE(T553:V553)</f>
        <v>45.296376558608337</v>
      </c>
      <c r="AF553">
        <f>AVERAGE(W553:Y553)</f>
        <v>98.66994828100637</v>
      </c>
      <c r="AH553">
        <f>AVERAGE(AC553:AG553)</f>
        <v>47.091304385629456</v>
      </c>
      <c r="AI553">
        <f>LOG10(AH553)</f>
        <v>1.6729407201652853</v>
      </c>
      <c r="AJ553">
        <f>STDEVA(AC553:AG553)/AH553</f>
        <v>0.83721881585215419</v>
      </c>
      <c r="AK553">
        <f>COUNT(AC553:AG553)</f>
        <v>4</v>
      </c>
      <c r="AL553">
        <v>748</v>
      </c>
      <c r="AM553">
        <v>22.140176836847399</v>
      </c>
      <c r="AN553">
        <v>12.332020602439799</v>
      </c>
      <c r="AO553">
        <v>17.147707148100299</v>
      </c>
      <c r="AP553">
        <v>571.16928834163195</v>
      </c>
      <c r="AQ553">
        <v>39.848516544105898</v>
      </c>
      <c r="AR553">
        <v>223.95516043898999</v>
      </c>
      <c r="AS553">
        <v>24.118598918216801</v>
      </c>
      <c r="AT553">
        <v>19.404210461958499</v>
      </c>
      <c r="AU553">
        <v>3.9552458073370098</v>
      </c>
      <c r="AV553">
        <v>246.31034584001301</v>
      </c>
      <c r="AW553">
        <v>295.57400589733101</v>
      </c>
      <c r="AX553">
        <v>141.13478893274899</v>
      </c>
      <c r="AY553">
        <v>25.210320663290901</v>
      </c>
      <c r="AZ553">
        <v>18.862346479719001</v>
      </c>
      <c r="BA553">
        <v>8.1555294965751894</v>
      </c>
      <c r="BB553">
        <f>AVERAGE(AM553:AO553)</f>
        <v>17.206634862462497</v>
      </c>
      <c r="BC553">
        <f>AVERAGE(AP553:AR553)</f>
        <v>278.32432177490927</v>
      </c>
      <c r="BD553">
        <f>AVERAGE(AS553:AU553)</f>
        <v>15.826018395837437</v>
      </c>
      <c r="BE553">
        <f>AVERAGE(AV553:AX553)</f>
        <v>227.67304689003097</v>
      </c>
      <c r="BF553">
        <f>AVERAGE(AY553:BA553)</f>
        <v>17.409398879861698</v>
      </c>
      <c r="BG553">
        <f>AVERAGE(BB553:BF553)</f>
        <v>111.28788416062037</v>
      </c>
      <c r="BH553">
        <f>LOG10(BG553)</f>
        <v>2.0464478855512178</v>
      </c>
      <c r="BI553">
        <f>STDEVA(BB553:BF553)/BG553</f>
        <v>1.1735214075484866</v>
      </c>
      <c r="BJ553">
        <f>COUNT(BB553:BF553)</f>
        <v>5</v>
      </c>
      <c r="BK553">
        <v>552</v>
      </c>
      <c r="BL553">
        <f t="shared" si="16"/>
        <v>0.42314852816918674</v>
      </c>
      <c r="BM553">
        <f t="shared" si="17"/>
        <v>-1.2407639463372704</v>
      </c>
    </row>
    <row r="554" spans="1:65" x14ac:dyDescent="0.25">
      <c r="A554" t="s">
        <v>953</v>
      </c>
      <c r="B554">
        <v>24</v>
      </c>
      <c r="C554">
        <v>3</v>
      </c>
      <c r="D554">
        <v>110.5175</v>
      </c>
      <c r="E554">
        <v>0.13797443363738199</v>
      </c>
      <c r="F554" s="1">
        <f>-LOG10(E554)</f>
        <v>0.86020137996728008</v>
      </c>
      <c r="G554">
        <v>0.30445295928463201</v>
      </c>
      <c r="H554">
        <v>2.31384397594474</v>
      </c>
      <c r="I554">
        <v>0.31407385378527902</v>
      </c>
      <c r="J554" t="s">
        <v>1</v>
      </c>
      <c r="K554" t="s">
        <v>0</v>
      </c>
      <c r="L554">
        <v>252844.3971</v>
      </c>
      <c r="M554" t="s">
        <v>954</v>
      </c>
      <c r="N554">
        <v>75.280673286673405</v>
      </c>
      <c r="O554">
        <v>109.68001518390599</v>
      </c>
      <c r="P554">
        <v>84.762733815774993</v>
      </c>
      <c r="Q554">
        <v>9.79711550909056E-3</v>
      </c>
      <c r="R554">
        <v>2.6256005273611902</v>
      </c>
      <c r="S554">
        <v>2.7664563862662201</v>
      </c>
      <c r="T554">
        <v>75.357331569619006</v>
      </c>
      <c r="U554">
        <v>104.639654317874</v>
      </c>
      <c r="V554">
        <v>115.12416832234599</v>
      </c>
      <c r="W554">
        <v>4.3712797380475603</v>
      </c>
      <c r="Y554">
        <v>13.4967868931027</v>
      </c>
      <c r="Z554">
        <v>56.346542682440997</v>
      </c>
      <c r="AA554">
        <v>56.947444821212699</v>
      </c>
      <c r="AB554">
        <v>18.584107160954701</v>
      </c>
      <c r="AC554">
        <f>AVERAGE(N554:P554)</f>
        <v>89.907807428784793</v>
      </c>
      <c r="AD554">
        <f>AVERAGE(Q554:S554)</f>
        <v>1.8006180097121671</v>
      </c>
      <c r="AE554">
        <f>AVERAGE(T554:V554)</f>
        <v>98.373718069946335</v>
      </c>
      <c r="AF554">
        <f>AVERAGE(W554:Y554)</f>
        <v>8.9340333155751299</v>
      </c>
      <c r="AG554">
        <f>AVERAGE(Z554:AB554)</f>
        <v>43.959364888202799</v>
      </c>
      <c r="AH554">
        <f>AVERAGE(AC554:AG554)</f>
        <v>48.595108342444249</v>
      </c>
      <c r="AI554">
        <f>LOG10(AH554)</f>
        <v>1.6865925547190033</v>
      </c>
      <c r="AJ554">
        <f>STDEVA(AC554:AG554)/AH554</f>
        <v>0.91849261385346859</v>
      </c>
      <c r="AK554">
        <f>COUNT(AC554:AG554)</f>
        <v>5</v>
      </c>
      <c r="AL554">
        <v>740</v>
      </c>
      <c r="AM554">
        <v>236.58396796722599</v>
      </c>
      <c r="AN554">
        <v>299.124138974853</v>
      </c>
      <c r="AO554">
        <v>296.54390623800202</v>
      </c>
      <c r="AP554">
        <v>60.639329359298799</v>
      </c>
      <c r="AQ554">
        <v>26.065521325461301</v>
      </c>
      <c r="AR554">
        <v>71.830585587065698</v>
      </c>
      <c r="AS554">
        <v>7.1764844686276801</v>
      </c>
      <c r="AT554">
        <v>5.8472551352464999</v>
      </c>
      <c r="AU554">
        <v>9.0917870185176497</v>
      </c>
      <c r="AV554">
        <v>184.77155241736</v>
      </c>
      <c r="AW554">
        <v>182.30478062309001</v>
      </c>
      <c r="AX554">
        <v>245.61742569171801</v>
      </c>
      <c r="AY554">
        <v>6.1713825005237899</v>
      </c>
      <c r="AZ554">
        <v>23.988271903199301</v>
      </c>
      <c r="BA554">
        <v>10.1941320998751</v>
      </c>
      <c r="BB554">
        <f>AVERAGE(AM554:AO554)</f>
        <v>277.41733772669369</v>
      </c>
      <c r="BC554">
        <f>AVERAGE(AP554:AR554)</f>
        <v>52.845145423941936</v>
      </c>
      <c r="BD554">
        <f>AVERAGE(AS554:AU554)</f>
        <v>7.3718422074639429</v>
      </c>
      <c r="BE554">
        <f>AVERAGE(AV554:AX554)</f>
        <v>204.23125291072267</v>
      </c>
      <c r="BF554">
        <f>AVERAGE(AY554:BA554)</f>
        <v>13.451262167866064</v>
      </c>
      <c r="BG554">
        <f>AVERAGE(BB554:BF554)</f>
        <v>111.06336808733765</v>
      </c>
      <c r="BH554">
        <f>LOG10(BG554)</f>
        <v>2.0455708396710848</v>
      </c>
      <c r="BI554">
        <f>STDEVA(BB554:BF554)/BG554</f>
        <v>1.1029584542794693</v>
      </c>
      <c r="BJ554">
        <f>COUNT(BB554:BF554)</f>
        <v>5</v>
      </c>
      <c r="BK554">
        <v>553</v>
      </c>
      <c r="BL554">
        <f t="shared" si="16"/>
        <v>0.43754398213666801</v>
      </c>
      <c r="BM554">
        <f t="shared" si="17"/>
        <v>-1.1925000502368008</v>
      </c>
    </row>
    <row r="555" spans="1:65" x14ac:dyDescent="0.25">
      <c r="A555" t="s">
        <v>1704</v>
      </c>
      <c r="B555">
        <v>1</v>
      </c>
      <c r="C555">
        <v>1</v>
      </c>
      <c r="D555">
        <v>3.5184000000000002</v>
      </c>
      <c r="E555">
        <v>0.46740465357422101</v>
      </c>
      <c r="F555" s="1">
        <f>-LOG10(E555)</f>
        <v>0.33030696799953768</v>
      </c>
      <c r="G555">
        <v>0.56394503370363103</v>
      </c>
      <c r="H555">
        <v>1.0980451410318901</v>
      </c>
      <c r="I555">
        <v>0.109749443693905</v>
      </c>
      <c r="J555" t="s">
        <v>0</v>
      </c>
      <c r="K555" t="s">
        <v>1</v>
      </c>
      <c r="L555">
        <v>78140.809299999994</v>
      </c>
      <c r="M555" t="s">
        <v>1705</v>
      </c>
      <c r="N555">
        <v>402.88062335350298</v>
      </c>
      <c r="O555">
        <v>317.253586516697</v>
      </c>
      <c r="P555">
        <v>278.73782375354199</v>
      </c>
      <c r="Q555">
        <v>108.961146728936</v>
      </c>
      <c r="R555">
        <v>164.71192052033101</v>
      </c>
      <c r="S555">
        <v>161.09683293129501</v>
      </c>
      <c r="T555">
        <v>78.170943435962201</v>
      </c>
      <c r="U555">
        <v>151.14752665424001</v>
      </c>
      <c r="V555">
        <v>116.36174994183401</v>
      </c>
      <c r="W555">
        <v>14.5739093567355</v>
      </c>
      <c r="X555">
        <v>4.9449127029800497</v>
      </c>
      <c r="Y555">
        <v>20.502389311230999</v>
      </c>
      <c r="AC555">
        <f>AVERAGE(N555:P555)</f>
        <v>332.95734454124732</v>
      </c>
      <c r="AD555">
        <f>AVERAGE(Q555:S555)</f>
        <v>144.92330006018733</v>
      </c>
      <c r="AE555">
        <f>AVERAGE(T555:V555)</f>
        <v>115.22674001067874</v>
      </c>
      <c r="AF555">
        <f>AVERAGE(W555:Y555)</f>
        <v>13.340403790315515</v>
      </c>
      <c r="AH555">
        <f>AVERAGE(AC555:AG555)</f>
        <v>151.61194710060721</v>
      </c>
      <c r="AI555">
        <f>LOG10(AH555)</f>
        <v>2.1807334252764599</v>
      </c>
      <c r="AJ555">
        <f>STDEVA(AC555:AG555)/AH555</f>
        <v>0.87977169559856205</v>
      </c>
      <c r="AK555">
        <f>COUNT(AC555:AG555)</f>
        <v>4</v>
      </c>
      <c r="AL555">
        <v>499</v>
      </c>
      <c r="AM555">
        <v>52.126393421524902</v>
      </c>
      <c r="AN555">
        <v>203.43270878811401</v>
      </c>
      <c r="AO555">
        <v>104.709429551895</v>
      </c>
      <c r="AP555">
        <v>138.96909750935299</v>
      </c>
      <c r="AQ555">
        <v>333.85444488104798</v>
      </c>
      <c r="AR555">
        <v>251.82537245574699</v>
      </c>
      <c r="AS555">
        <v>7.7750957718855496</v>
      </c>
      <c r="AU555">
        <v>8.4059658379999096</v>
      </c>
      <c r="AV555">
        <v>112.265196684553</v>
      </c>
      <c r="AW555">
        <v>70.903874286342599</v>
      </c>
      <c r="AX555">
        <v>34.1441019849253</v>
      </c>
      <c r="AY555">
        <v>164.46136433073099</v>
      </c>
      <c r="AZ555">
        <v>112.615835708283</v>
      </c>
      <c r="BA555">
        <v>61.404171014541703</v>
      </c>
      <c r="BB555">
        <f>AVERAGE(AM555:AO555)</f>
        <v>120.08951058717798</v>
      </c>
      <c r="BC555">
        <f>AVERAGE(AP555:AR555)</f>
        <v>241.5496382820493</v>
      </c>
      <c r="BD555">
        <f>AVERAGE(AS555:AU555)</f>
        <v>8.0905308049427305</v>
      </c>
      <c r="BE555">
        <f>AVERAGE(AV555:AX555)</f>
        <v>72.437724318606968</v>
      </c>
      <c r="BF555">
        <f>AVERAGE(AY555:BA555)</f>
        <v>112.82712368451855</v>
      </c>
      <c r="BG555">
        <f>AVERAGE(BB555:BF555)</f>
        <v>110.9989055354591</v>
      </c>
      <c r="BH555">
        <f>LOG10(BG555)</f>
        <v>2.0453186966041881</v>
      </c>
      <c r="BI555">
        <f>STDEVA(BB555:BF555)/BG555</f>
        <v>0.76982429470564184</v>
      </c>
      <c r="BJ555">
        <f>COUNT(BB555:BF555)</f>
        <v>5</v>
      </c>
      <c r="BK555">
        <v>554</v>
      </c>
      <c r="BL555">
        <f t="shared" si="16"/>
        <v>1.3658868650031337</v>
      </c>
      <c r="BM555">
        <f t="shared" si="17"/>
        <v>0.44983799163796961</v>
      </c>
    </row>
    <row r="556" spans="1:65" x14ac:dyDescent="0.25">
      <c r="A556" t="s">
        <v>2108</v>
      </c>
      <c r="B556">
        <v>9</v>
      </c>
      <c r="C556">
        <v>1</v>
      </c>
      <c r="D556">
        <v>42.403100000000002</v>
      </c>
      <c r="E556">
        <v>0.79890800650280502</v>
      </c>
      <c r="F556" s="1">
        <f>-LOG10(E556)</f>
        <v>9.7503226403589729E-2</v>
      </c>
      <c r="G556">
        <v>0.77540585741720902</v>
      </c>
      <c r="H556">
        <v>1.3016173034791201</v>
      </c>
      <c r="I556">
        <v>5.7103469243820502E-2</v>
      </c>
      <c r="J556" t="s">
        <v>0</v>
      </c>
      <c r="K556" t="s">
        <v>1</v>
      </c>
      <c r="L556">
        <v>53147.1486</v>
      </c>
      <c r="M556" t="s">
        <v>2109</v>
      </c>
      <c r="N556">
        <v>131.08566355898799</v>
      </c>
      <c r="O556">
        <v>292.10210308172401</v>
      </c>
      <c r="P556">
        <v>245.608661624386</v>
      </c>
      <c r="Q556">
        <v>62.946025852881498</v>
      </c>
      <c r="R556">
        <v>77.340972749093396</v>
      </c>
      <c r="S556">
        <v>156.23363996460401</v>
      </c>
      <c r="T556">
        <v>166.314715041662</v>
      </c>
      <c r="U556">
        <v>75.862912763328197</v>
      </c>
      <c r="V556">
        <v>175.60453658023701</v>
      </c>
      <c r="W556">
        <v>212.77966351224401</v>
      </c>
      <c r="X556">
        <v>289.21894406343</v>
      </c>
      <c r="Y556">
        <v>250.63434205316699</v>
      </c>
      <c r="AA556">
        <v>11.8081633202859</v>
      </c>
      <c r="AB556">
        <v>16.396633940470799</v>
      </c>
      <c r="AC556">
        <f>AVERAGE(N556:P556)</f>
        <v>222.93214275503269</v>
      </c>
      <c r="AD556">
        <f>AVERAGE(Q556:S556)</f>
        <v>98.840212855526303</v>
      </c>
      <c r="AE556">
        <f>AVERAGE(T556:V556)</f>
        <v>139.26072146174241</v>
      </c>
      <c r="AF556">
        <f>AVERAGE(W556:Y556)</f>
        <v>250.87764987628032</v>
      </c>
      <c r="AG556">
        <f>AVERAGE(Z556:AB556)</f>
        <v>14.10239863037835</v>
      </c>
      <c r="AH556">
        <f>AVERAGE(AC556:AG556)</f>
        <v>145.20262511579202</v>
      </c>
      <c r="AI556">
        <f>LOG10(AH556)</f>
        <v>2.1619744680376085</v>
      </c>
      <c r="AJ556">
        <f>STDEVA(AC556:AG556)/AH556</f>
        <v>0.65860366035429918</v>
      </c>
      <c r="AK556">
        <f>COUNT(AC556:AG556)</f>
        <v>5</v>
      </c>
      <c r="AL556">
        <v>507</v>
      </c>
      <c r="AM556">
        <v>191.832210217333</v>
      </c>
      <c r="AN556">
        <v>102.212844777711</v>
      </c>
      <c r="AO556">
        <v>185.21872969789001</v>
      </c>
      <c r="AP556">
        <v>19.834734340070799</v>
      </c>
      <c r="AQ556">
        <v>41.477216742401502</v>
      </c>
      <c r="AR556">
        <v>48.064717362824602</v>
      </c>
      <c r="AS556">
        <v>70.325226150724802</v>
      </c>
      <c r="AT556">
        <v>140.91468569138499</v>
      </c>
      <c r="AU556">
        <v>14.5458621653978</v>
      </c>
      <c r="AV556">
        <v>108.220747838146</v>
      </c>
      <c r="AW556">
        <v>144.20895238460099</v>
      </c>
      <c r="AX556">
        <v>140.50016631262801</v>
      </c>
      <c r="AY556">
        <v>128.15276685468601</v>
      </c>
      <c r="AZ556">
        <v>158.44348491281099</v>
      </c>
      <c r="BA556">
        <v>168.546280163132</v>
      </c>
      <c r="BB556">
        <f>AVERAGE(AM556:AO556)</f>
        <v>159.75459489764467</v>
      </c>
      <c r="BC556">
        <f>AVERAGE(AP556:AR556)</f>
        <v>36.458889481765631</v>
      </c>
      <c r="BD556">
        <f>AVERAGE(AS556:AU556)</f>
        <v>75.261924669169204</v>
      </c>
      <c r="BE556">
        <f>AVERAGE(AV556:AX556)</f>
        <v>130.97662217845834</v>
      </c>
      <c r="BF556">
        <f>AVERAGE(AY556:BA556)</f>
        <v>151.71417731020966</v>
      </c>
      <c r="BG556">
        <f>AVERAGE(BB556:BF556)</f>
        <v>110.8332417074495</v>
      </c>
      <c r="BH556">
        <f>LOG10(BG556)</f>
        <v>2.0446700358881928</v>
      </c>
      <c r="BI556">
        <f>STDEVA(BB556:BF556)/BG556</f>
        <v>0.47885867542105121</v>
      </c>
      <c r="BJ556">
        <f>COUNT(BB556:BF556)</f>
        <v>5</v>
      </c>
      <c r="BK556">
        <v>555</v>
      </c>
      <c r="BL556">
        <f t="shared" si="16"/>
        <v>1.3100999562844369</v>
      </c>
      <c r="BM556">
        <f t="shared" si="17"/>
        <v>0.38967688881195178</v>
      </c>
    </row>
    <row r="557" spans="1:65" x14ac:dyDescent="0.25">
      <c r="A557" t="s">
        <v>819</v>
      </c>
      <c r="B557">
        <v>2</v>
      </c>
      <c r="C557">
        <v>1</v>
      </c>
      <c r="D557">
        <v>8.8557000000000006</v>
      </c>
      <c r="E557">
        <v>8.7887720693773999E-2</v>
      </c>
      <c r="F557" s="1">
        <f>-LOG10(E557)</f>
        <v>1.0560717985036905</v>
      </c>
      <c r="G557">
        <v>0.22742041739763899</v>
      </c>
      <c r="H557">
        <v>19.113611842709801</v>
      </c>
      <c r="I557">
        <v>0.400565634665768</v>
      </c>
      <c r="J557" t="s">
        <v>1</v>
      </c>
      <c r="K557" t="s">
        <v>0</v>
      </c>
      <c r="L557">
        <v>61952.774100000002</v>
      </c>
      <c r="M557" t="s">
        <v>820</v>
      </c>
      <c r="N557">
        <v>14.577797675092899</v>
      </c>
      <c r="O557">
        <v>19.495955191448701</v>
      </c>
      <c r="V557">
        <v>7.1680418847180798</v>
      </c>
      <c r="AC557">
        <f>AVERAGE(N557:P557)</f>
        <v>17.036876433270798</v>
      </c>
      <c r="AE557">
        <f>AVERAGE(T557:V557)</f>
        <v>7.1680418847180798</v>
      </c>
      <c r="AH557">
        <f>AVERAGE(AC557:AG557)</f>
        <v>12.102459158994439</v>
      </c>
      <c r="AI557">
        <f>LOG10(AH557)</f>
        <v>1.0828736257435592</v>
      </c>
      <c r="AJ557">
        <f>STDEVA(AC557:AG557)/AH557</f>
        <v>0.57660346050442868</v>
      </c>
      <c r="AK557">
        <f>COUNT(AC557:AG557)</f>
        <v>2</v>
      </c>
      <c r="AL557">
        <v>964</v>
      </c>
      <c r="AO557">
        <v>120.000857616331</v>
      </c>
      <c r="AR557">
        <v>136.62774079019499</v>
      </c>
      <c r="AV557">
        <v>192.29148514070999</v>
      </c>
      <c r="AW557">
        <v>190.65902840657799</v>
      </c>
      <c r="AX557">
        <v>144.952085304501</v>
      </c>
      <c r="AY557">
        <v>3.7484593139700699</v>
      </c>
      <c r="BB557">
        <f>AVERAGE(AM557:AO557)</f>
        <v>120.000857616331</v>
      </c>
      <c r="BC557">
        <f>AVERAGE(AP557:AR557)</f>
        <v>136.62774079019499</v>
      </c>
      <c r="BE557">
        <f>AVERAGE(AV557:AX557)</f>
        <v>175.96753295059634</v>
      </c>
      <c r="BF557">
        <f>AVERAGE(AY557:BA557)</f>
        <v>3.7484593139700699</v>
      </c>
      <c r="BG557">
        <f>AVERAGE(BB557:BF557)</f>
        <v>109.08614766777309</v>
      </c>
      <c r="BH557">
        <f>LOG10(BG557)</f>
        <v>2.037769605094276</v>
      </c>
      <c r="BI557">
        <f>STDEVA(BB557:BF557)/BG557</f>
        <v>0.67875136787524049</v>
      </c>
      <c r="BJ557">
        <f>COUNT(BB557:BF557)</f>
        <v>4</v>
      </c>
      <c r="BK557">
        <v>556</v>
      </c>
      <c r="BL557">
        <f t="shared" si="16"/>
        <v>0.11094405126353016</v>
      </c>
      <c r="BM557">
        <f t="shared" si="17"/>
        <v>-3.1720957815001296</v>
      </c>
    </row>
    <row r="558" spans="1:65" x14ac:dyDescent="0.25">
      <c r="A558" t="s">
        <v>227</v>
      </c>
      <c r="B558">
        <v>2</v>
      </c>
      <c r="C558">
        <v>1</v>
      </c>
      <c r="D558">
        <v>8.3787000000000003</v>
      </c>
      <c r="E558">
        <v>7.3867166830935398E-3</v>
      </c>
      <c r="F558" s="1">
        <f>-LOG10(E558)</f>
        <v>2.1315485579884523</v>
      </c>
      <c r="G558">
        <v>8.0153409515291305E-2</v>
      </c>
      <c r="H558">
        <v>2.0113759183221198</v>
      </c>
      <c r="I558">
        <v>0.79624330119098297</v>
      </c>
      <c r="J558" t="s">
        <v>1</v>
      </c>
      <c r="K558" t="s">
        <v>0</v>
      </c>
      <c r="L558">
        <v>39855.5072</v>
      </c>
      <c r="M558" t="s">
        <v>228</v>
      </c>
      <c r="N558">
        <v>95.656445258544295</v>
      </c>
      <c r="O558">
        <v>146.37064178460801</v>
      </c>
      <c r="P558">
        <v>118.199176861902</v>
      </c>
      <c r="Q558">
        <v>44.0972209897269</v>
      </c>
      <c r="R558">
        <v>138.27607910901</v>
      </c>
      <c r="S558">
        <v>50.456213416015402</v>
      </c>
      <c r="V558">
        <v>40.445045943813199</v>
      </c>
      <c r="W558">
        <v>56.430075662819299</v>
      </c>
      <c r="X558">
        <v>63.963564871249403</v>
      </c>
      <c r="Y558">
        <v>59.078476199642097</v>
      </c>
      <c r="AC558">
        <f>AVERAGE(N558:P558)</f>
        <v>120.07542130168478</v>
      </c>
      <c r="AD558">
        <f>AVERAGE(Q558:S558)</f>
        <v>77.609837838250769</v>
      </c>
      <c r="AE558">
        <f>AVERAGE(T558:V558)</f>
        <v>40.445045943813199</v>
      </c>
      <c r="AF558">
        <f>AVERAGE(W558:Y558)</f>
        <v>59.824038911236933</v>
      </c>
      <c r="AH558">
        <f>AVERAGE(AC558:AG558)</f>
        <v>74.48858599874643</v>
      </c>
      <c r="AI558">
        <f>LOG10(AH558)</f>
        <v>1.8720897302311283</v>
      </c>
      <c r="AJ558">
        <f>STDEVA(AC558:AG558)/AH558</f>
        <v>0.45604504110047134</v>
      </c>
      <c r="AK558">
        <f>COUNT(AC558:AG558)</f>
        <v>4</v>
      </c>
      <c r="AL558">
        <v>640</v>
      </c>
      <c r="AM558">
        <v>148.013693761356</v>
      </c>
      <c r="AN558">
        <v>42.818328559518399</v>
      </c>
      <c r="AO558">
        <v>39.566712595950698</v>
      </c>
      <c r="AP558">
        <v>119.93163897895001</v>
      </c>
      <c r="AQ558">
        <v>295.84033666615301</v>
      </c>
      <c r="AR558">
        <v>165.446638386215</v>
      </c>
      <c r="AS558">
        <v>61.119596485627099</v>
      </c>
      <c r="AT558">
        <v>107.693928808048</v>
      </c>
      <c r="AU558">
        <v>155.684200530645</v>
      </c>
      <c r="AV558">
        <v>64.567739780192696</v>
      </c>
      <c r="AW558">
        <v>80.037733545944903</v>
      </c>
      <c r="AX558">
        <v>73.468482460700898</v>
      </c>
      <c r="AY558">
        <v>54.560962474205503</v>
      </c>
      <c r="AZ558">
        <v>51.591294221321803</v>
      </c>
      <c r="BA558">
        <v>174.85290670447199</v>
      </c>
      <c r="BB558">
        <f>AVERAGE(AM558:AO558)</f>
        <v>76.799578305608364</v>
      </c>
      <c r="BC558">
        <f>AVERAGE(AP558:AR558)</f>
        <v>193.73953801043933</v>
      </c>
      <c r="BD558">
        <f>AVERAGE(AS558:AU558)</f>
        <v>108.1659086081067</v>
      </c>
      <c r="BE558">
        <f>AVERAGE(AV558:AX558)</f>
        <v>72.691318595612827</v>
      </c>
      <c r="BF558">
        <f>AVERAGE(AY558:BA558)</f>
        <v>93.668387799999778</v>
      </c>
      <c r="BG558">
        <f>AVERAGE(BB558:BF558)</f>
        <v>109.01294626395338</v>
      </c>
      <c r="BH558">
        <f>LOG10(BG558)</f>
        <v>2.0374780773637649</v>
      </c>
      <c r="BI558">
        <f>STDEVA(BB558:BF558)/BG558</f>
        <v>0.45339597089252681</v>
      </c>
      <c r="BJ558">
        <f>COUNT(BB558:BF558)</f>
        <v>5</v>
      </c>
      <c r="BK558">
        <v>557</v>
      </c>
      <c r="BL558">
        <f t="shared" si="16"/>
        <v>0.68330036524640836</v>
      </c>
      <c r="BM558">
        <f t="shared" si="17"/>
        <v>-0.54940819690688913</v>
      </c>
    </row>
    <row r="559" spans="1:65" x14ac:dyDescent="0.25">
      <c r="A559" t="s">
        <v>2246</v>
      </c>
      <c r="B559">
        <v>12</v>
      </c>
      <c r="C559">
        <v>1</v>
      </c>
      <c r="D559">
        <v>46.3752</v>
      </c>
      <c r="E559">
        <v>0.90806365263032895</v>
      </c>
      <c r="F559" s="1">
        <f>-LOG10(E559)</f>
        <v>4.1883707627366214E-2</v>
      </c>
      <c r="G559">
        <v>0.82655880443257701</v>
      </c>
      <c r="H559">
        <v>1.9216617218954899</v>
      </c>
      <c r="I559">
        <v>5.14533882979697E-2</v>
      </c>
      <c r="J559" t="s">
        <v>0</v>
      </c>
      <c r="K559" t="s">
        <v>1</v>
      </c>
      <c r="L559">
        <v>261908.5276</v>
      </c>
      <c r="M559" t="s">
        <v>2247</v>
      </c>
      <c r="N559">
        <v>91.161956766310098</v>
      </c>
      <c r="O559">
        <v>116.91175947196901</v>
      </c>
      <c r="P559">
        <v>70.056648428897105</v>
      </c>
      <c r="Q559">
        <v>269.85340729562301</v>
      </c>
      <c r="R559">
        <v>239.72490471739701</v>
      </c>
      <c r="S559">
        <v>271.96873418995699</v>
      </c>
      <c r="T559">
        <v>693.13511589074801</v>
      </c>
      <c r="U559">
        <v>501.096837543128</v>
      </c>
      <c r="V559">
        <v>575.10287726410502</v>
      </c>
      <c r="W559">
        <v>118.80554822694199</v>
      </c>
      <c r="X559">
        <v>78.779359246560205</v>
      </c>
      <c r="Y559">
        <v>78.667957230711096</v>
      </c>
      <c r="Z559">
        <v>23.347548151520101</v>
      </c>
      <c r="AB559">
        <v>12.6390947235254</v>
      </c>
      <c r="AC559">
        <f>AVERAGE(N559:P559)</f>
        <v>92.710121555725394</v>
      </c>
      <c r="AD559">
        <f>AVERAGE(Q559:S559)</f>
        <v>260.51568206765904</v>
      </c>
      <c r="AE559">
        <f>AVERAGE(T559:V559)</f>
        <v>589.77827689932701</v>
      </c>
      <c r="AF559">
        <f>AVERAGE(W559:Y559)</f>
        <v>92.084288234737755</v>
      </c>
      <c r="AG559">
        <f>AVERAGE(Z559:AB559)</f>
        <v>17.993321437522752</v>
      </c>
      <c r="AH559">
        <f>AVERAGE(AC559:AG559)</f>
        <v>210.6163380389944</v>
      </c>
      <c r="AI559">
        <f>LOG10(AH559)</f>
        <v>2.323492057471332</v>
      </c>
      <c r="AJ559">
        <f>STDEVA(AC559:AG559)/AH559</f>
        <v>1.0912820602471729</v>
      </c>
      <c r="AK559">
        <f>COUNT(AC559:AG559)</f>
        <v>5</v>
      </c>
      <c r="AL559">
        <v>425</v>
      </c>
      <c r="AM559">
        <v>92.075918284659494</v>
      </c>
      <c r="AN559">
        <v>90.155564159518505</v>
      </c>
      <c r="AO559">
        <v>92.127643122795504</v>
      </c>
      <c r="AP559">
        <v>201.50156390801601</v>
      </c>
      <c r="AQ559">
        <v>278.15677200630103</v>
      </c>
      <c r="AR559">
        <v>253.420927777684</v>
      </c>
      <c r="AS559">
        <v>123.667461190634</v>
      </c>
      <c r="AT559">
        <v>75.909169137560795</v>
      </c>
      <c r="AU559">
        <v>125.96351605421999</v>
      </c>
      <c r="AV559">
        <v>59.973154261801298</v>
      </c>
      <c r="AW559">
        <v>61.778948758566997</v>
      </c>
      <c r="AX559">
        <v>69.359149792413703</v>
      </c>
      <c r="AY559">
        <v>18.026509938227001</v>
      </c>
      <c r="AZ559">
        <v>59.200041710308</v>
      </c>
      <c r="BA559">
        <v>33.337518771537503</v>
      </c>
      <c r="BB559">
        <f>AVERAGE(AM559:AO559)</f>
        <v>91.45304185565783</v>
      </c>
      <c r="BC559">
        <f>AVERAGE(AP559:AR559)</f>
        <v>244.35975456400035</v>
      </c>
      <c r="BD559">
        <f>AVERAGE(AS559:AU559)</f>
        <v>108.51338212747159</v>
      </c>
      <c r="BE559">
        <f>AVERAGE(AV559:AX559)</f>
        <v>63.703750937594002</v>
      </c>
      <c r="BF559">
        <f>AVERAGE(AY559:BA559)</f>
        <v>36.854690140024168</v>
      </c>
      <c r="BG559">
        <f>AVERAGE(BB559:BF559)</f>
        <v>108.9769239249496</v>
      </c>
      <c r="BH559">
        <f>LOG10(BG559)</f>
        <v>2.0373345449768387</v>
      </c>
      <c r="BI559">
        <f>STDEVA(BB559:BF559)/BG559</f>
        <v>0.73820514426480377</v>
      </c>
      <c r="BJ559">
        <f>COUNT(BB559:BF559)</f>
        <v>5</v>
      </c>
      <c r="BK559">
        <v>558</v>
      </c>
      <c r="BL559">
        <f t="shared" si="16"/>
        <v>1.9326691418087925</v>
      </c>
      <c r="BM559">
        <f t="shared" si="17"/>
        <v>0.95059468031853855</v>
      </c>
    </row>
    <row r="560" spans="1:65" x14ac:dyDescent="0.25">
      <c r="A560" t="s">
        <v>1636</v>
      </c>
      <c r="B560">
        <v>3</v>
      </c>
      <c r="C560">
        <v>1</v>
      </c>
      <c r="D560">
        <v>12.876200000000001</v>
      </c>
      <c r="E560">
        <v>0.41486696646089199</v>
      </c>
      <c r="F560" s="1">
        <f>-LOG10(E560)</f>
        <v>0.3820911442380176</v>
      </c>
      <c r="G560">
        <v>0.52170472662763201</v>
      </c>
      <c r="H560">
        <v>1.1810704118070701</v>
      </c>
      <c r="I560">
        <v>0.12583369645610501</v>
      </c>
      <c r="J560" t="s">
        <v>1</v>
      </c>
      <c r="K560" t="s">
        <v>0</v>
      </c>
      <c r="L560">
        <v>42241.109499999999</v>
      </c>
      <c r="M560" t="s">
        <v>1637</v>
      </c>
      <c r="N560">
        <v>62.971568855126399</v>
      </c>
      <c r="O560">
        <v>9.7349058271185704</v>
      </c>
      <c r="P560">
        <v>189.257100246313</v>
      </c>
      <c r="Q560">
        <v>113.373136838159</v>
      </c>
      <c r="R560">
        <v>60.718574710907703</v>
      </c>
      <c r="S560">
        <v>32.552132047409998</v>
      </c>
      <c r="T560">
        <v>45.331531349993497</v>
      </c>
      <c r="V560">
        <v>33.910235748150697</v>
      </c>
      <c r="W560">
        <v>269.19344795480299</v>
      </c>
      <c r="X560">
        <v>267.75741440347798</v>
      </c>
      <c r="Y560">
        <v>248.323546554834</v>
      </c>
      <c r="AC560">
        <f>AVERAGE(N560:P560)</f>
        <v>87.321191642852668</v>
      </c>
      <c r="AD560">
        <f>AVERAGE(Q560:S560)</f>
        <v>68.881281198825562</v>
      </c>
      <c r="AE560">
        <f>AVERAGE(T560:V560)</f>
        <v>39.620883549072097</v>
      </c>
      <c r="AF560">
        <f>AVERAGE(W560:Y560)</f>
        <v>261.7581363043717</v>
      </c>
      <c r="AH560">
        <f>AVERAGE(AC560:AG560)</f>
        <v>114.39537317378051</v>
      </c>
      <c r="AI560">
        <f>LOG10(AH560)</f>
        <v>2.0584084593719405</v>
      </c>
      <c r="AJ560">
        <f>STDEVA(AC560:AG560)/AH560</f>
        <v>0.87578496337792755</v>
      </c>
      <c r="AK560">
        <f>COUNT(AC560:AG560)</f>
        <v>4</v>
      </c>
      <c r="AL560">
        <v>557</v>
      </c>
      <c r="AM560">
        <v>65.565791911495197</v>
      </c>
      <c r="AO560">
        <v>8.8385920524512205</v>
      </c>
      <c r="AP560">
        <v>105.988186127093</v>
      </c>
      <c r="AQ560">
        <v>145.78451279501201</v>
      </c>
      <c r="AR560">
        <v>7.4625523396781004</v>
      </c>
      <c r="AS560">
        <v>205.890863772915</v>
      </c>
      <c r="AT560">
        <v>387.36760749521301</v>
      </c>
      <c r="AU560">
        <v>356.02285345939299</v>
      </c>
      <c r="AV560">
        <v>28.220143365249498</v>
      </c>
      <c r="AW560">
        <v>10.3177146329558</v>
      </c>
      <c r="AX560">
        <v>9.8156218562317594</v>
      </c>
      <c r="AY560">
        <v>29.0266776456732</v>
      </c>
      <c r="AZ560">
        <v>79.367307357100998</v>
      </c>
      <c r="BA560">
        <v>134.84440797824701</v>
      </c>
      <c r="BB560">
        <f>AVERAGE(AM560:AO560)</f>
        <v>37.202191981973208</v>
      </c>
      <c r="BC560">
        <f>AVERAGE(AP560:AR560)</f>
        <v>86.411750420594373</v>
      </c>
      <c r="BD560">
        <f>AVERAGE(AS560:AU560)</f>
        <v>316.42710824250702</v>
      </c>
      <c r="BE560">
        <f>AVERAGE(AV560:AX560)</f>
        <v>16.117826618145685</v>
      </c>
      <c r="BF560">
        <f>AVERAGE(AY560:BA560)</f>
        <v>81.079464327007074</v>
      </c>
      <c r="BG560">
        <f>AVERAGE(BB560:BF560)</f>
        <v>107.44766831804547</v>
      </c>
      <c r="BH560">
        <f>LOG10(BG560)</f>
        <v>2.0311969954664222</v>
      </c>
      <c r="BI560">
        <f>STDEVA(BB560:BF560)/BG560</f>
        <v>1.121522179179677</v>
      </c>
      <c r="BJ560">
        <f>COUNT(BB560:BF560)</f>
        <v>5</v>
      </c>
      <c r="BK560">
        <v>559</v>
      </c>
      <c r="BL560">
        <f t="shared" si="16"/>
        <v>1.0646612901377237</v>
      </c>
      <c r="BM560">
        <f t="shared" si="17"/>
        <v>9.0394526450755103E-2</v>
      </c>
    </row>
    <row r="561" spans="1:65" x14ac:dyDescent="0.25">
      <c r="A561" t="s">
        <v>1531</v>
      </c>
      <c r="B561">
        <v>2</v>
      </c>
      <c r="C561">
        <v>1</v>
      </c>
      <c r="D561">
        <v>10.3041</v>
      </c>
      <c r="E561">
        <v>0.35562644860975401</v>
      </c>
      <c r="F561" s="1">
        <f>-LOG10(E561)</f>
        <v>0.44900594720091336</v>
      </c>
      <c r="G561">
        <v>0.478153112556714</v>
      </c>
      <c r="H561">
        <v>1.7555689219772901</v>
      </c>
      <c r="I561">
        <v>0.14832622092332401</v>
      </c>
      <c r="J561" t="s">
        <v>1</v>
      </c>
      <c r="K561" t="s">
        <v>0</v>
      </c>
      <c r="L561">
        <v>256670.5833</v>
      </c>
      <c r="M561" t="s">
        <v>1532</v>
      </c>
      <c r="N561">
        <v>34.086428658593903</v>
      </c>
      <c r="O561">
        <v>10.7712226029786</v>
      </c>
      <c r="P561">
        <v>67.6269412157408</v>
      </c>
      <c r="Q561">
        <v>58.230347192778702</v>
      </c>
      <c r="R561">
        <v>5.2602948574847499</v>
      </c>
      <c r="S561">
        <v>28.254783157186701</v>
      </c>
      <c r="T561">
        <v>94.380370939419393</v>
      </c>
      <c r="U561">
        <v>55.625613392346999</v>
      </c>
      <c r="V561">
        <v>143.69393269278899</v>
      </c>
      <c r="W561">
        <v>102.077657272696</v>
      </c>
      <c r="X561">
        <v>113.23657405082901</v>
      </c>
      <c r="Y561">
        <v>79.495625649774595</v>
      </c>
      <c r="AA561">
        <v>113.806370624731</v>
      </c>
      <c r="AB561">
        <v>11.289822730234899</v>
      </c>
      <c r="AC561">
        <f>AVERAGE(N561:P561)</f>
        <v>37.494864159104431</v>
      </c>
      <c r="AD561">
        <f>AVERAGE(Q561:S561)</f>
        <v>30.581808402483386</v>
      </c>
      <c r="AE561">
        <f>AVERAGE(T561:V561)</f>
        <v>97.899972341518449</v>
      </c>
      <c r="AF561">
        <f>AVERAGE(W561:Y561)</f>
        <v>98.269952324433191</v>
      </c>
      <c r="AG561">
        <f>AVERAGE(Z561:AB561)</f>
        <v>62.548096677482953</v>
      </c>
      <c r="AH561">
        <f>AVERAGE(AC561:AG561)</f>
        <v>65.358938781004468</v>
      </c>
      <c r="AI561">
        <f>LOG10(AH561)</f>
        <v>1.8153049920357507</v>
      </c>
      <c r="AJ561">
        <f>STDEVA(AC561:AG561)/AH561</f>
        <v>0.49197756632325756</v>
      </c>
      <c r="AK561">
        <f>COUNT(AC561:AG561)</f>
        <v>5</v>
      </c>
      <c r="AL561">
        <v>673</v>
      </c>
      <c r="AM561">
        <v>54.791832009373103</v>
      </c>
      <c r="AN561">
        <v>4.8147872832960301</v>
      </c>
      <c r="AO561">
        <v>41.997192382812202</v>
      </c>
      <c r="AP561">
        <v>291.84739441151902</v>
      </c>
      <c r="AQ561">
        <v>321.97612410920698</v>
      </c>
      <c r="AR561">
        <v>174.09861430332501</v>
      </c>
      <c r="AS561">
        <v>107.823686040075</v>
      </c>
      <c r="AT561">
        <v>154.316165724294</v>
      </c>
      <c r="AU561">
        <v>120.307512945376</v>
      </c>
      <c r="AV561">
        <v>8.4612623884747702</v>
      </c>
      <c r="AW561">
        <v>5.9761384871639596</v>
      </c>
      <c r="AX561">
        <v>9.4301813691501906</v>
      </c>
      <c r="AY561">
        <v>76.802413081616095</v>
      </c>
      <c r="AZ561">
        <v>105.58346389296101</v>
      </c>
      <c r="BA561">
        <v>133.09756237575399</v>
      </c>
      <c r="BB561">
        <f>AVERAGE(AM561:AO561)</f>
        <v>33.867937225160439</v>
      </c>
      <c r="BC561">
        <f>AVERAGE(AP561:AR561)</f>
        <v>262.64071094135033</v>
      </c>
      <c r="BD561">
        <f>AVERAGE(AS561:AU561)</f>
        <v>127.48245490324832</v>
      </c>
      <c r="BE561">
        <f>AVERAGE(AV561:AX561)</f>
        <v>7.9558607482629737</v>
      </c>
      <c r="BF561">
        <f>AVERAGE(AY561:BA561)</f>
        <v>105.16114645011037</v>
      </c>
      <c r="BG561">
        <f>AVERAGE(BB561:BF561)</f>
        <v>107.42162205362649</v>
      </c>
      <c r="BH561">
        <f>LOG10(BG561)</f>
        <v>2.0310917058836511</v>
      </c>
      <c r="BI561">
        <f>STDEVA(BB561:BF561)/BG561</f>
        <v>0.92862885237095061</v>
      </c>
      <c r="BJ561">
        <f>COUNT(BB561:BF561)</f>
        <v>5</v>
      </c>
      <c r="BK561">
        <v>560</v>
      </c>
      <c r="BL561">
        <f t="shared" si="16"/>
        <v>0.60843373551347324</v>
      </c>
      <c r="BM561">
        <f t="shared" si="17"/>
        <v>-0.71682794723476062</v>
      </c>
    </row>
    <row r="562" spans="1:65" x14ac:dyDescent="0.25">
      <c r="A562" t="s">
        <v>1594</v>
      </c>
      <c r="B562">
        <v>1</v>
      </c>
      <c r="C562">
        <v>1</v>
      </c>
      <c r="D562">
        <v>5.1909999999999998</v>
      </c>
      <c r="E562">
        <v>0.38592654401166898</v>
      </c>
      <c r="F562" s="1">
        <f>-LOG10(E562)</f>
        <v>0.41349534964487317</v>
      </c>
      <c r="G562">
        <v>0.49820380091476701</v>
      </c>
      <c r="H562">
        <v>3.2111271406281898</v>
      </c>
      <c r="I562">
        <v>0.13616577281030601</v>
      </c>
      <c r="J562" t="s">
        <v>0</v>
      </c>
      <c r="K562" t="s">
        <v>1</v>
      </c>
      <c r="L562">
        <v>155468.73540000001</v>
      </c>
      <c r="M562" t="s">
        <v>1595</v>
      </c>
      <c r="Q562">
        <v>72.455636546728002</v>
      </c>
      <c r="S562">
        <v>20.383747999023299</v>
      </c>
      <c r="W562">
        <v>301.08834352449401</v>
      </c>
      <c r="X562">
        <v>371.94808336762202</v>
      </c>
      <c r="Y562">
        <v>268.28320882486099</v>
      </c>
      <c r="AD562">
        <f>AVERAGE(Q562:S562)</f>
        <v>46.41969227287565</v>
      </c>
      <c r="AF562">
        <f>AVERAGE(W562:Y562)</f>
        <v>313.77321190565902</v>
      </c>
      <c r="AH562">
        <f>AVERAGE(AC562:AG562)</f>
        <v>180.09645208926733</v>
      </c>
      <c r="AI562">
        <f>LOG10(AH562)</f>
        <v>2.2555051572768865</v>
      </c>
      <c r="AJ562">
        <f>STDEVA(AC562:AG562)/AH562</f>
        <v>1.0497013378849234</v>
      </c>
      <c r="AK562">
        <f>COUNT(AC562:AG562)</f>
        <v>2</v>
      </c>
      <c r="AL562">
        <v>469</v>
      </c>
      <c r="AV562">
        <v>80.778603070672503</v>
      </c>
      <c r="AW562">
        <v>65.736264861283402</v>
      </c>
      <c r="AX562">
        <v>175.53996670172199</v>
      </c>
      <c r="BE562">
        <f>AVERAGE(AV562:AX562)</f>
        <v>107.3516115445593</v>
      </c>
      <c r="BG562">
        <f>AVERAGE(BB562:BF562)</f>
        <v>107.3516115445593</v>
      </c>
      <c r="BH562">
        <f>LOG10(BG562)</f>
        <v>2.0308085683778208</v>
      </c>
      <c r="BJ562">
        <f>COUNT(BB562:BF562)</f>
        <v>1</v>
      </c>
      <c r="BK562">
        <v>561</v>
      </c>
      <c r="BL562">
        <f t="shared" si="16"/>
        <v>1.677631565079144</v>
      </c>
      <c r="BM562">
        <f t="shared" si="17"/>
        <v>0.74642591148916249</v>
      </c>
    </row>
    <row r="563" spans="1:65" x14ac:dyDescent="0.25">
      <c r="A563" t="s">
        <v>1716</v>
      </c>
      <c r="B563">
        <v>5</v>
      </c>
      <c r="C563">
        <v>1</v>
      </c>
      <c r="D563">
        <v>26.0063</v>
      </c>
      <c r="E563">
        <v>0.47927982472240299</v>
      </c>
      <c r="F563" s="1">
        <f>-LOG10(E563)</f>
        <v>0.31941085224365345</v>
      </c>
      <c r="G563">
        <v>0.57420280904615695</v>
      </c>
      <c r="H563">
        <v>1.3340963970334001</v>
      </c>
      <c r="I563">
        <v>0.106528180398424</v>
      </c>
      <c r="J563" t="s">
        <v>1</v>
      </c>
      <c r="K563" t="s">
        <v>0</v>
      </c>
      <c r="L563">
        <v>66364.517800000001</v>
      </c>
      <c r="M563" t="s">
        <v>1717</v>
      </c>
      <c r="N563">
        <v>79.457999751572103</v>
      </c>
      <c r="O563">
        <v>165.971422514479</v>
      </c>
      <c r="P563">
        <v>48.886254397278002</v>
      </c>
      <c r="Q563">
        <v>91.255845506480497</v>
      </c>
      <c r="R563">
        <v>105.467754940826</v>
      </c>
      <c r="S563">
        <v>61.584143850030699</v>
      </c>
      <c r="T563">
        <v>141.624685056251</v>
      </c>
      <c r="U563">
        <v>140.51835844601499</v>
      </c>
      <c r="V563">
        <v>206.051001022252</v>
      </c>
      <c r="W563">
        <v>32.569172853655502</v>
      </c>
      <c r="X563">
        <v>66.635758394357694</v>
      </c>
      <c r="Y563">
        <v>34.5239348171229</v>
      </c>
      <c r="AC563">
        <f>AVERAGE(N563:P563)</f>
        <v>98.105225554443038</v>
      </c>
      <c r="AD563">
        <f>AVERAGE(Q563:S563)</f>
        <v>86.102581432445731</v>
      </c>
      <c r="AE563">
        <f>AVERAGE(T563:V563)</f>
        <v>162.73134817483933</v>
      </c>
      <c r="AF563">
        <f>AVERAGE(W563:Y563)</f>
        <v>44.576288688378696</v>
      </c>
      <c r="AH563">
        <f>AVERAGE(AC563:AG563)</f>
        <v>97.878860962526687</v>
      </c>
      <c r="AI563">
        <f>LOG10(AH563)</f>
        <v>1.9906889067303475</v>
      </c>
      <c r="AJ563">
        <f>STDEVA(AC563:AG563)/AH563</f>
        <v>0.50001870968602236</v>
      </c>
      <c r="AK563">
        <f>COUNT(AC563:AG563)</f>
        <v>4</v>
      </c>
      <c r="AL563">
        <v>589</v>
      </c>
      <c r="AM563">
        <v>130.82013825865499</v>
      </c>
      <c r="AN563">
        <v>44.344792048734703</v>
      </c>
      <c r="AO563">
        <v>84.780356699244507</v>
      </c>
      <c r="AP563">
        <v>19.397714714553299</v>
      </c>
      <c r="AS563">
        <v>161.793935902008</v>
      </c>
      <c r="AT563">
        <v>153.57082234188201</v>
      </c>
      <c r="AU563">
        <v>146.86850561745601</v>
      </c>
      <c r="AV563">
        <v>132.29007473024299</v>
      </c>
      <c r="AW563">
        <v>116.785972678671</v>
      </c>
      <c r="AX563">
        <v>95.227710354596198</v>
      </c>
      <c r="AY563">
        <v>168.834264266952</v>
      </c>
      <c r="AZ563">
        <v>171.130114300299</v>
      </c>
      <c r="BA563">
        <v>141.11362715678399</v>
      </c>
      <c r="BB563">
        <f>AVERAGE(AM563:AO563)</f>
        <v>86.648429002211401</v>
      </c>
      <c r="BC563">
        <f>AVERAGE(AP563:AR563)</f>
        <v>19.397714714553299</v>
      </c>
      <c r="BD563">
        <f>AVERAGE(AS563:AU563)</f>
        <v>154.07775462044867</v>
      </c>
      <c r="BE563">
        <f>AVERAGE(AV563:AX563)</f>
        <v>114.7679192545034</v>
      </c>
      <c r="BF563">
        <f>AVERAGE(AY563:BA563)</f>
        <v>160.35933524134501</v>
      </c>
      <c r="BG563">
        <f>AVERAGE(BB563:BF563)</f>
        <v>107.05023056661237</v>
      </c>
      <c r="BH563">
        <f>LOG10(BG563)</f>
        <v>2.0295876070223264</v>
      </c>
      <c r="BI563">
        <f>STDEVA(BB563:BF563)/BG563</f>
        <v>0.53687119763857638</v>
      </c>
      <c r="BJ563">
        <f>COUNT(BB563:BF563)</f>
        <v>5</v>
      </c>
      <c r="BK563">
        <v>562</v>
      </c>
      <c r="BL563">
        <f t="shared" si="16"/>
        <v>0.91432648434718911</v>
      </c>
      <c r="BM563">
        <f t="shared" si="17"/>
        <v>-0.12921868535452846</v>
      </c>
    </row>
    <row r="564" spans="1:65" x14ac:dyDescent="0.25">
      <c r="A564" t="s">
        <v>431</v>
      </c>
      <c r="B564">
        <v>4</v>
      </c>
      <c r="C564">
        <v>1</v>
      </c>
      <c r="D564">
        <v>18.551300000000001</v>
      </c>
      <c r="E564">
        <v>3.0846208130032401E-2</v>
      </c>
      <c r="F564" s="1">
        <f>-LOG10(E564)</f>
        <v>1.5107982154043946</v>
      </c>
      <c r="G564">
        <v>0.15963680643189901</v>
      </c>
      <c r="H564">
        <v>1.35399445195748</v>
      </c>
      <c r="I564">
        <v>0.59305055158851905</v>
      </c>
      <c r="J564" t="s">
        <v>1</v>
      </c>
      <c r="K564" t="s">
        <v>0</v>
      </c>
      <c r="L564">
        <v>66693.587299999999</v>
      </c>
      <c r="M564" t="s">
        <v>432</v>
      </c>
      <c r="N564">
        <v>149.233478900791</v>
      </c>
      <c r="O564">
        <v>175.15244141183601</v>
      </c>
      <c r="P564">
        <v>231.757143059665</v>
      </c>
      <c r="Q564">
        <v>81.269737451937303</v>
      </c>
      <c r="R564">
        <v>7.7453325598107901</v>
      </c>
      <c r="S564">
        <v>53.321305928699402</v>
      </c>
      <c r="V564">
        <v>8.2265005476087207</v>
      </c>
      <c r="W564">
        <v>133.3874338775</v>
      </c>
      <c r="X564">
        <v>148.885838688387</v>
      </c>
      <c r="Y564">
        <v>142.935585611606</v>
      </c>
      <c r="Z564">
        <v>14.0139102869895</v>
      </c>
      <c r="AA564">
        <v>37.645626680146798</v>
      </c>
      <c r="AC564">
        <f>AVERAGE(N564:P564)</f>
        <v>185.38102112409737</v>
      </c>
      <c r="AD564">
        <f>AVERAGE(Q564:S564)</f>
        <v>47.445458646815837</v>
      </c>
      <c r="AE564">
        <f>AVERAGE(T564:V564)</f>
        <v>8.2265005476087207</v>
      </c>
      <c r="AF564">
        <f>AVERAGE(W564:Y564)</f>
        <v>141.73628605916431</v>
      </c>
      <c r="AG564">
        <f>AVERAGE(Z564:AB564)</f>
        <v>25.829768483568149</v>
      </c>
      <c r="AH564">
        <f>AVERAGE(AC564:AG564)</f>
        <v>81.72380697225087</v>
      </c>
      <c r="AI564">
        <f>LOG10(AH564)</f>
        <v>1.9123485893423418</v>
      </c>
      <c r="AJ564">
        <f>STDEVA(AC564:AG564)/AH564</f>
        <v>0.94875645188326185</v>
      </c>
      <c r="AK564">
        <f>COUNT(AC564:AG564)</f>
        <v>5</v>
      </c>
      <c r="AL564">
        <v>617</v>
      </c>
      <c r="AM564">
        <v>210.96371840197901</v>
      </c>
      <c r="AN564">
        <v>106.874559247929</v>
      </c>
      <c r="AO564">
        <v>85.241360663704299</v>
      </c>
      <c r="AP564">
        <v>82.652363817977104</v>
      </c>
      <c r="AQ564">
        <v>49.410990023773998</v>
      </c>
      <c r="AR564">
        <v>59.380233395308601</v>
      </c>
      <c r="AS564">
        <v>119.21221082390601</v>
      </c>
      <c r="AT564">
        <v>156.636357330762</v>
      </c>
      <c r="AU564">
        <v>156.94086849796801</v>
      </c>
      <c r="AV564">
        <v>180.40097600735299</v>
      </c>
      <c r="AW564">
        <v>67.765334542626206</v>
      </c>
      <c r="AX564">
        <v>107.067450881488</v>
      </c>
      <c r="AY564">
        <v>18.208270282730801</v>
      </c>
      <c r="AZ564">
        <v>70.603892660912194</v>
      </c>
      <c r="BA564">
        <v>131.19449649759201</v>
      </c>
      <c r="BB564">
        <f>AVERAGE(AM564:AO564)</f>
        <v>134.35987943787077</v>
      </c>
      <c r="BC564">
        <f>AVERAGE(AP564:AR564)</f>
        <v>63.814529079019906</v>
      </c>
      <c r="BD564">
        <f>AVERAGE(AS564:AU564)</f>
        <v>144.26314555087868</v>
      </c>
      <c r="BE564">
        <f>AVERAGE(AV564:AX564)</f>
        <v>118.41125381048907</v>
      </c>
      <c r="BF564">
        <f>AVERAGE(AY564:BA564)</f>
        <v>73.335553147078329</v>
      </c>
      <c r="BG564">
        <f>AVERAGE(BB564:BF564)</f>
        <v>106.83687220506735</v>
      </c>
      <c r="BH564">
        <f>LOG10(BG564)</f>
        <v>2.0287211649730357</v>
      </c>
      <c r="BI564">
        <f>STDEVA(BB564:BF564)/BG564</f>
        <v>0.33959974176791863</v>
      </c>
      <c r="BJ564">
        <f>COUNT(BB564:BF564)</f>
        <v>5</v>
      </c>
      <c r="BK564">
        <v>563</v>
      </c>
      <c r="BL564">
        <f t="shared" si="16"/>
        <v>0.7649400931111745</v>
      </c>
      <c r="BM564">
        <f t="shared" si="17"/>
        <v>-0.38658132846200666</v>
      </c>
    </row>
    <row r="565" spans="1:65" x14ac:dyDescent="0.25">
      <c r="A565" t="s">
        <v>577</v>
      </c>
      <c r="B565">
        <v>3</v>
      </c>
      <c r="C565">
        <v>1</v>
      </c>
      <c r="D565">
        <v>13.9832</v>
      </c>
      <c r="E565">
        <v>5.0181769189532502E-2</v>
      </c>
      <c r="F565" s="1">
        <f>-LOG10(E565)</f>
        <v>1.2994540314290024</v>
      </c>
      <c r="G565">
        <v>0.188698167914986</v>
      </c>
      <c r="H565">
        <v>10.096737631205</v>
      </c>
      <c r="I565">
        <v>0.50654351533759201</v>
      </c>
      <c r="J565" t="s">
        <v>1</v>
      </c>
      <c r="K565" t="s">
        <v>0</v>
      </c>
      <c r="L565">
        <v>38390.907399999996</v>
      </c>
      <c r="M565" t="s">
        <v>578</v>
      </c>
      <c r="O565">
        <v>7.98700052574765</v>
      </c>
      <c r="T565">
        <v>3.8046643824158002</v>
      </c>
      <c r="U565">
        <v>3.73959316913882</v>
      </c>
      <c r="AA565">
        <v>17.1810585893002</v>
      </c>
      <c r="AB565">
        <v>67.632901849107299</v>
      </c>
      <c r="AC565">
        <f>AVERAGE(N565:P565)</f>
        <v>7.98700052574765</v>
      </c>
      <c r="AE565">
        <f>AVERAGE(T565:V565)</f>
        <v>3.7721287757773103</v>
      </c>
      <c r="AG565">
        <f>AVERAGE(Z565:AB565)</f>
        <v>42.406980219203746</v>
      </c>
      <c r="AH565">
        <f>AVERAGE(AC565:AG565)</f>
        <v>18.055369840242903</v>
      </c>
      <c r="AI565">
        <f>LOG10(AH565)</f>
        <v>1.2566063887989367</v>
      </c>
      <c r="AJ565">
        <f>STDEVA(AC565:AG565)/AH565</f>
        <v>1.1738419040579622</v>
      </c>
      <c r="AK565">
        <f>COUNT(AC565:AG565)</f>
        <v>3</v>
      </c>
      <c r="AL565">
        <v>911</v>
      </c>
      <c r="AN565">
        <v>340.57409216139001</v>
      </c>
      <c r="AO565">
        <v>127.339682130741</v>
      </c>
      <c r="AP565">
        <v>210.01220941422599</v>
      </c>
      <c r="AQ565">
        <v>33.806971902037503</v>
      </c>
      <c r="AR565">
        <v>266.28357913849999</v>
      </c>
      <c r="AS565">
        <v>15.0732800414513</v>
      </c>
      <c r="AU565">
        <v>8.83477649213226</v>
      </c>
      <c r="AV565">
        <v>8.0849715040651304</v>
      </c>
      <c r="AX565">
        <v>3.1497811145099699</v>
      </c>
      <c r="BB565">
        <f>AVERAGE(AM565:AO565)</f>
        <v>233.9568871460655</v>
      </c>
      <c r="BC565">
        <f>AVERAGE(AP565:AR565)</f>
        <v>170.03425348492115</v>
      </c>
      <c r="BD565">
        <f>AVERAGE(AS565:AU565)</f>
        <v>11.954028266791781</v>
      </c>
      <c r="BE565">
        <f>AVERAGE(AV565:AX565)</f>
        <v>5.6173763092875504</v>
      </c>
      <c r="BG565">
        <f>AVERAGE(BB565:BF565)</f>
        <v>105.39063630176651</v>
      </c>
      <c r="BH565">
        <f>LOG10(BG565)</f>
        <v>2.0228020265964379</v>
      </c>
      <c r="BI565">
        <f>STDEVA(BB565:BF565)/BG565</f>
        <v>1.0872962071305128</v>
      </c>
      <c r="BJ565">
        <f>COUNT(BB565:BF565)</f>
        <v>4</v>
      </c>
      <c r="BK565">
        <v>564</v>
      </c>
      <c r="BL565">
        <f t="shared" si="16"/>
        <v>0.17131853904501257</v>
      </c>
      <c r="BM565">
        <f t="shared" si="17"/>
        <v>-2.5452468153796608</v>
      </c>
    </row>
    <row r="566" spans="1:65" x14ac:dyDescent="0.25">
      <c r="A566" t="s">
        <v>1527</v>
      </c>
      <c r="B566">
        <v>3</v>
      </c>
      <c r="C566">
        <v>1</v>
      </c>
      <c r="D566">
        <v>13.602399999999999</v>
      </c>
      <c r="E566">
        <v>0.35303354315514601</v>
      </c>
      <c r="F566" s="1">
        <f>-LOG10(E566)</f>
        <v>0.45218402856373618</v>
      </c>
      <c r="G566">
        <v>0.47704586312048503</v>
      </c>
      <c r="H566">
        <v>1.6023690170426801</v>
      </c>
      <c r="I566">
        <v>0.14943787258867</v>
      </c>
      <c r="J566" t="s">
        <v>1</v>
      </c>
      <c r="K566" t="s">
        <v>0</v>
      </c>
      <c r="L566">
        <v>60547.832900000001</v>
      </c>
      <c r="M566" t="s">
        <v>1528</v>
      </c>
      <c r="O566">
        <v>164.84169520398001</v>
      </c>
      <c r="P566">
        <v>80.4680646023142</v>
      </c>
      <c r="Q566">
        <v>14.943191245863099</v>
      </c>
      <c r="S566">
        <v>14.980768365010601</v>
      </c>
      <c r="T566">
        <v>58.669749881341197</v>
      </c>
      <c r="U566">
        <v>5.6601120105686498</v>
      </c>
      <c r="V566">
        <v>240.55330002333099</v>
      </c>
      <c r="W566">
        <v>22.623256530694398</v>
      </c>
      <c r="X566">
        <v>87.581109999709199</v>
      </c>
      <c r="AC566">
        <f>AVERAGE(N566:P566)</f>
        <v>122.6548799031471</v>
      </c>
      <c r="AD566">
        <f>AVERAGE(Q566:S566)</f>
        <v>14.961979805436851</v>
      </c>
      <c r="AE566">
        <f>AVERAGE(T566:V566)</f>
        <v>101.62772063841362</v>
      </c>
      <c r="AF566">
        <f>AVERAGE(W566:Y566)</f>
        <v>55.102183265201802</v>
      </c>
      <c r="AH566">
        <f>AVERAGE(AC566:AG566)</f>
        <v>73.586690903049842</v>
      </c>
      <c r="AI566">
        <f>LOG10(AH566)</f>
        <v>1.8667992737120542</v>
      </c>
      <c r="AJ566">
        <f>STDEVA(AC566:AG566)/AH566</f>
        <v>0.65514132154228855</v>
      </c>
      <c r="AK566">
        <f>COUNT(AC566:AG566)</f>
        <v>4</v>
      </c>
      <c r="AL566">
        <v>643</v>
      </c>
      <c r="AM566">
        <v>223.99523008322001</v>
      </c>
      <c r="AO566">
        <v>106.105446159447</v>
      </c>
      <c r="AP566">
        <v>76.074548445875095</v>
      </c>
      <c r="AT566">
        <v>69.5145281803686</v>
      </c>
      <c r="AU566">
        <v>83.857775970589799</v>
      </c>
      <c r="AV566">
        <v>79.852985201545806</v>
      </c>
      <c r="AX566">
        <v>79.675790610495099</v>
      </c>
      <c r="AY566">
        <v>79.183852431605601</v>
      </c>
      <c r="AZ566">
        <v>199.24226854732001</v>
      </c>
      <c r="BA566">
        <v>108.64695375114501</v>
      </c>
      <c r="BB566">
        <f>AVERAGE(AM566:AO566)</f>
        <v>165.05033812133351</v>
      </c>
      <c r="BC566">
        <f>AVERAGE(AP566:AR566)</f>
        <v>76.074548445875095</v>
      </c>
      <c r="BD566">
        <f>AVERAGE(AS566:AU566)</f>
        <v>76.6861520754792</v>
      </c>
      <c r="BE566">
        <f>AVERAGE(AV566:AX566)</f>
        <v>79.76438790602046</v>
      </c>
      <c r="BF566">
        <f>AVERAGE(AY566:BA566)</f>
        <v>129.02435824335689</v>
      </c>
      <c r="BG566">
        <f>AVERAGE(BB566:BF566)</f>
        <v>105.31995695841303</v>
      </c>
      <c r="BH566">
        <f>LOG10(BG566)</f>
        <v>2.022510672948961</v>
      </c>
      <c r="BI566">
        <f>STDEVA(BB566:BF566)/BG566</f>
        <v>0.38150896692813668</v>
      </c>
      <c r="BJ566">
        <f>COUNT(BB566:BF566)</f>
        <v>5</v>
      </c>
      <c r="BK566">
        <v>565</v>
      </c>
      <c r="BL566">
        <f t="shared" si="16"/>
        <v>0.69869655313386159</v>
      </c>
      <c r="BM566">
        <f t="shared" si="17"/>
        <v>-0.51726207181930273</v>
      </c>
    </row>
    <row r="567" spans="1:65" x14ac:dyDescent="0.25">
      <c r="A567" t="s">
        <v>639</v>
      </c>
      <c r="B567">
        <v>5</v>
      </c>
      <c r="C567">
        <v>1</v>
      </c>
      <c r="D567">
        <v>25.039899999999999</v>
      </c>
      <c r="E567">
        <v>6.3794003476297295E-2</v>
      </c>
      <c r="F567" s="1">
        <f>-LOG10(E567)</f>
        <v>1.1952201422748978</v>
      </c>
      <c r="G567">
        <v>0.214775157192237</v>
      </c>
      <c r="H567">
        <v>1.18783137888926</v>
      </c>
      <c r="I567">
        <v>0.46171895721504302</v>
      </c>
      <c r="J567" t="s">
        <v>1</v>
      </c>
      <c r="K567" t="s">
        <v>0</v>
      </c>
      <c r="L567">
        <v>99919.400800000003</v>
      </c>
      <c r="M567" t="s">
        <v>640</v>
      </c>
      <c r="N567">
        <v>129.831663389347</v>
      </c>
      <c r="O567">
        <v>321.12251391204899</v>
      </c>
      <c r="P567">
        <v>242.24520486217801</v>
      </c>
      <c r="Q567">
        <v>68.369487359191197</v>
      </c>
      <c r="R567">
        <v>58.305311761796297</v>
      </c>
      <c r="S567">
        <v>23.650298932975598</v>
      </c>
      <c r="T567">
        <v>9.5515304905577096</v>
      </c>
      <c r="U567">
        <v>24.776667047788901</v>
      </c>
      <c r="V567">
        <v>43.3966188989274</v>
      </c>
      <c r="W567">
        <v>111.722199412728</v>
      </c>
      <c r="X567">
        <v>148.75238146875901</v>
      </c>
      <c r="Y567">
        <v>129.95564092406499</v>
      </c>
      <c r="AB567">
        <v>13.8479369416811</v>
      </c>
      <c r="AC567">
        <f>AVERAGE(N567:P567)</f>
        <v>231.06646072119133</v>
      </c>
      <c r="AD567">
        <f>AVERAGE(Q567:S567)</f>
        <v>50.108366017987699</v>
      </c>
      <c r="AE567">
        <f>AVERAGE(T567:V567)</f>
        <v>25.908272145758005</v>
      </c>
      <c r="AF567">
        <f>AVERAGE(W567:Y567)</f>
        <v>130.14340726851734</v>
      </c>
      <c r="AG567">
        <f>AVERAGE(Z567:AB567)</f>
        <v>13.8479369416811</v>
      </c>
      <c r="AH567">
        <f>AVERAGE(AC567:AG567)</f>
        <v>90.214888619027093</v>
      </c>
      <c r="AI567">
        <f>LOG10(AH567)</f>
        <v>1.9552782172702701</v>
      </c>
      <c r="AJ567">
        <f>STDEVA(AC567:AG567)/AH567</f>
        <v>1.0069537701595148</v>
      </c>
      <c r="AK567">
        <f>COUNT(AC567:AG567)</f>
        <v>5</v>
      </c>
      <c r="AL567">
        <v>604</v>
      </c>
      <c r="AM567">
        <v>37.422705588771798</v>
      </c>
      <c r="AN567">
        <v>91.590473034579503</v>
      </c>
      <c r="AO567">
        <v>121.148054318494</v>
      </c>
      <c r="AP567">
        <v>69.325791340338199</v>
      </c>
      <c r="AQ567">
        <v>43.742560426486101</v>
      </c>
      <c r="AR567">
        <v>43.180211667970099</v>
      </c>
      <c r="AS567">
        <v>150.81789634027899</v>
      </c>
      <c r="AT567">
        <v>105.49959849472</v>
      </c>
      <c r="AU567">
        <v>113.478873524324</v>
      </c>
      <c r="AV567">
        <v>70.750522858095096</v>
      </c>
      <c r="AW567">
        <v>119.028988477406</v>
      </c>
      <c r="AX567">
        <v>198.98522886408401</v>
      </c>
      <c r="AY567">
        <v>159.84349909431799</v>
      </c>
      <c r="AZ567">
        <v>175.70503785411901</v>
      </c>
      <c r="BA567">
        <v>73.983663221792</v>
      </c>
      <c r="BB567">
        <f>AVERAGE(AM567:AO567)</f>
        <v>83.387077647281771</v>
      </c>
      <c r="BC567">
        <f>AVERAGE(AP567:AR567)</f>
        <v>52.0828544782648</v>
      </c>
      <c r="BD567">
        <f>AVERAGE(AS567:AU567)</f>
        <v>123.26545611977434</v>
      </c>
      <c r="BE567">
        <f>AVERAGE(AV567:AX567)</f>
        <v>129.58824673319504</v>
      </c>
      <c r="BF567">
        <f>AVERAGE(AY567:BA567)</f>
        <v>136.51073339007633</v>
      </c>
      <c r="BG567">
        <f>AVERAGE(BB567:BF567)</f>
        <v>104.96687367371847</v>
      </c>
      <c r="BH567">
        <f>LOG10(BG567)</f>
        <v>2.021052262397653</v>
      </c>
      <c r="BI567">
        <f>STDEVA(BB567:BF567)/BG567</f>
        <v>0.34344374329975302</v>
      </c>
      <c r="BJ567">
        <f>COUNT(BB567:BF567)</f>
        <v>5</v>
      </c>
      <c r="BK567">
        <v>566</v>
      </c>
      <c r="BL567">
        <f t="shared" si="16"/>
        <v>0.85946056562047568</v>
      </c>
      <c r="BM567">
        <f t="shared" si="17"/>
        <v>-0.21849664842304278</v>
      </c>
    </row>
    <row r="568" spans="1:65" x14ac:dyDescent="0.25">
      <c r="A568" t="s">
        <v>1780</v>
      </c>
      <c r="B568">
        <v>5</v>
      </c>
      <c r="C568">
        <v>1</v>
      </c>
      <c r="D568">
        <v>20.520900000000001</v>
      </c>
      <c r="E568">
        <v>0.526289014129529</v>
      </c>
      <c r="F568" s="1">
        <f>-LOG10(E568)</f>
        <v>0.27877569544485553</v>
      </c>
      <c r="G568">
        <v>0.60734859102810002</v>
      </c>
      <c r="H568">
        <v>1.7503839730135999</v>
      </c>
      <c r="I568">
        <v>9.5060193159738501E-2</v>
      </c>
      <c r="J568" t="s">
        <v>0</v>
      </c>
      <c r="K568" t="s">
        <v>1</v>
      </c>
      <c r="L568">
        <v>230198.26949999999</v>
      </c>
      <c r="M568" t="s">
        <v>1781</v>
      </c>
      <c r="N568">
        <v>313.588656077785</v>
      </c>
      <c r="O568">
        <v>217.98737847280199</v>
      </c>
      <c r="P568">
        <v>285.496566096636</v>
      </c>
      <c r="Q568">
        <v>229.29712164983101</v>
      </c>
      <c r="R568">
        <v>295.48404554538399</v>
      </c>
      <c r="S568">
        <v>226.744938976161</v>
      </c>
      <c r="T568">
        <v>87.301879176249201</v>
      </c>
      <c r="U568">
        <v>112.897784435479</v>
      </c>
      <c r="V568">
        <v>117.307813181113</v>
      </c>
      <c r="W568">
        <v>243.77312477355599</v>
      </c>
      <c r="X568">
        <v>301.72035793407298</v>
      </c>
      <c r="Y568">
        <v>316.75757907612598</v>
      </c>
      <c r="AC568">
        <f>AVERAGE(N568:P568)</f>
        <v>272.35753354907433</v>
      </c>
      <c r="AD568">
        <f>AVERAGE(Q568:S568)</f>
        <v>250.5087020571253</v>
      </c>
      <c r="AE568">
        <f>AVERAGE(T568:V568)</f>
        <v>105.83582559761373</v>
      </c>
      <c r="AF568">
        <f>AVERAGE(W568:Y568)</f>
        <v>287.41702059458498</v>
      </c>
      <c r="AH568">
        <f>AVERAGE(AC568:AG568)</f>
        <v>229.0297704495996</v>
      </c>
      <c r="AI568">
        <f>LOG10(AH568)</f>
        <v>2.359891937805612</v>
      </c>
      <c r="AJ568">
        <f>STDEVA(AC568:AG568)/AH568</f>
        <v>0.36464859925279269</v>
      </c>
      <c r="AK568">
        <f>COUNT(AC568:AG568)</f>
        <v>4</v>
      </c>
      <c r="AL568">
        <v>409</v>
      </c>
      <c r="AM568">
        <v>107.142424978783</v>
      </c>
      <c r="AN568">
        <v>126.665798896919</v>
      </c>
      <c r="AO568">
        <v>123.85511098774199</v>
      </c>
      <c r="AP568">
        <v>120.6991738927</v>
      </c>
      <c r="AQ568">
        <v>112.94433835200699</v>
      </c>
      <c r="AR568">
        <v>168.70061717667201</v>
      </c>
      <c r="AS568">
        <v>128.57029908381401</v>
      </c>
      <c r="AT568">
        <v>100.419395562772</v>
      </c>
      <c r="AU568">
        <v>156.987363301957</v>
      </c>
      <c r="AV568">
        <v>102.404907053933</v>
      </c>
      <c r="AW568">
        <v>88.700246800048504</v>
      </c>
      <c r="AX568">
        <v>49.332990069790199</v>
      </c>
      <c r="AY568">
        <v>30.234467525638902</v>
      </c>
      <c r="AZ568">
        <v>89.812673358200598</v>
      </c>
      <c r="BA568">
        <v>63.675536933699398</v>
      </c>
      <c r="BB568">
        <f>AVERAGE(AM568:AO568)</f>
        <v>119.221111621148</v>
      </c>
      <c r="BC568">
        <f>AVERAGE(AP568:AR568)</f>
        <v>134.11470980712633</v>
      </c>
      <c r="BD568">
        <f>AVERAGE(AS568:AU568)</f>
        <v>128.659019316181</v>
      </c>
      <c r="BE568">
        <f>AVERAGE(AV568:AX568)</f>
        <v>80.146047974590559</v>
      </c>
      <c r="BF568">
        <f>AVERAGE(AY568:BA568)</f>
        <v>61.240892605846305</v>
      </c>
      <c r="BG568">
        <f>AVERAGE(BB568:BF568)</f>
        <v>104.67635626497845</v>
      </c>
      <c r="BH568">
        <f>LOG10(BG568)</f>
        <v>2.0198485966430888</v>
      </c>
      <c r="BI568">
        <f>STDEVA(BB568:BF568)/BG568</f>
        <v>0.30740523752148807</v>
      </c>
      <c r="BJ568">
        <f>COUNT(BB568:BF568)</f>
        <v>5</v>
      </c>
      <c r="BK568">
        <v>567</v>
      </c>
      <c r="BL568">
        <f t="shared" si="16"/>
        <v>2.1879799662669961</v>
      </c>
      <c r="BM568">
        <f t="shared" si="17"/>
        <v>1.1295995284871538</v>
      </c>
    </row>
    <row r="569" spans="1:65" x14ac:dyDescent="0.25">
      <c r="A569" t="s">
        <v>715</v>
      </c>
      <c r="B569">
        <v>8</v>
      </c>
      <c r="C569">
        <v>2</v>
      </c>
      <c r="D569">
        <v>42.304499999999997</v>
      </c>
      <c r="E569">
        <v>7.2498688509172696E-2</v>
      </c>
      <c r="F569" s="1">
        <f>-LOG10(E569)</f>
        <v>1.1396698496825384</v>
      </c>
      <c r="G569">
        <v>0.215484103483222</v>
      </c>
      <c r="H569">
        <v>37.737175125467502</v>
      </c>
      <c r="I569">
        <v>0.43743552959847198</v>
      </c>
      <c r="J569" t="s">
        <v>1</v>
      </c>
      <c r="K569" t="s">
        <v>0</v>
      </c>
      <c r="L569">
        <v>63680.757700000002</v>
      </c>
      <c r="M569" t="s">
        <v>716</v>
      </c>
      <c r="O569">
        <v>2.0182923532447701</v>
      </c>
      <c r="T569">
        <v>0.98552348322448002</v>
      </c>
      <c r="V569">
        <v>2.8907474377469602</v>
      </c>
      <c r="AA569">
        <v>26.745519774655602</v>
      </c>
      <c r="AC569">
        <f>AVERAGE(N569:P569)</f>
        <v>2.0182923532447701</v>
      </c>
      <c r="AE569">
        <f>AVERAGE(T569:V569)</f>
        <v>1.9381354604857202</v>
      </c>
      <c r="AG569">
        <f>AVERAGE(Z569:AB569)</f>
        <v>26.745519774655602</v>
      </c>
      <c r="AH569">
        <f>AVERAGE(AC569:AG569)</f>
        <v>10.233982529462031</v>
      </c>
      <c r="AI569">
        <f>LOG10(AH569)</f>
        <v>1.0100446712481064</v>
      </c>
      <c r="AJ569">
        <f>STDEVA(AC569:AG569)/AH569</f>
        <v>1.3972533991151959</v>
      </c>
      <c r="AK569">
        <f>COUNT(AC569:AG569)</f>
        <v>3</v>
      </c>
      <c r="AL569">
        <v>981</v>
      </c>
      <c r="AP569">
        <v>177.12807857467101</v>
      </c>
      <c r="AQ569">
        <v>830.26002480833904</v>
      </c>
      <c r="AR569">
        <v>206.70345424396501</v>
      </c>
      <c r="AT569">
        <v>3.5234799858916199</v>
      </c>
      <c r="AX569">
        <v>3.3219413106044202</v>
      </c>
      <c r="AY569">
        <v>1.7011332479105099</v>
      </c>
      <c r="AZ569">
        <v>8.0945633269833497</v>
      </c>
      <c r="BA569">
        <v>1.0118546267125801</v>
      </c>
      <c r="BC569">
        <f>AVERAGE(AP569:AR569)</f>
        <v>404.69718587565836</v>
      </c>
      <c r="BD569">
        <f>AVERAGE(AS569:AU569)</f>
        <v>3.5234799858916199</v>
      </c>
      <c r="BE569">
        <f>AVERAGE(AV569:AX569)</f>
        <v>3.3219413106044202</v>
      </c>
      <c r="BF569">
        <f>AVERAGE(AY569:BA569)</f>
        <v>3.6025170672021467</v>
      </c>
      <c r="BG569">
        <f>AVERAGE(BB569:BF569)</f>
        <v>103.78628105983914</v>
      </c>
      <c r="BH569">
        <f>LOG10(BG569)</f>
        <v>2.0161399502968926</v>
      </c>
      <c r="BI569">
        <f>STDEVA(BB569:BF569)/BG569</f>
        <v>1.932888457014347</v>
      </c>
      <c r="BJ569">
        <f>COUNT(BB569:BF569)</f>
        <v>4</v>
      </c>
      <c r="BK569">
        <v>568</v>
      </c>
      <c r="BL569">
        <f t="shared" si="16"/>
        <v>9.8606313136526333E-2</v>
      </c>
      <c r="BM569">
        <f t="shared" si="17"/>
        <v>-3.3421761736057034</v>
      </c>
    </row>
    <row r="570" spans="1:65" x14ac:dyDescent="0.25">
      <c r="A570" t="s">
        <v>1808</v>
      </c>
      <c r="B570">
        <v>5</v>
      </c>
      <c r="C570">
        <v>2</v>
      </c>
      <c r="D570">
        <v>19.9678</v>
      </c>
      <c r="E570">
        <v>0.54376799051519997</v>
      </c>
      <c r="F570" s="1">
        <f>-LOG10(E570)</f>
        <v>0.26458636120562384</v>
      </c>
      <c r="G570">
        <v>0.61758160263372797</v>
      </c>
      <c r="H570">
        <v>1.1844820403124701</v>
      </c>
      <c r="I570">
        <v>9.1270119056773596E-2</v>
      </c>
      <c r="J570" t="s">
        <v>0</v>
      </c>
      <c r="K570" t="s">
        <v>1</v>
      </c>
      <c r="L570">
        <v>100341.8144</v>
      </c>
      <c r="M570" t="s">
        <v>1809</v>
      </c>
      <c r="N570">
        <v>31.660746342143</v>
      </c>
      <c r="O570">
        <v>67.906565764197595</v>
      </c>
      <c r="P570">
        <v>47.653390443251503</v>
      </c>
      <c r="Q570">
        <v>183.95623391245701</v>
      </c>
      <c r="R570">
        <v>177.06327941961899</v>
      </c>
      <c r="S570">
        <v>158.11198811211099</v>
      </c>
      <c r="T570">
        <v>202.39836119478099</v>
      </c>
      <c r="U570">
        <v>187.71702028406699</v>
      </c>
      <c r="V570">
        <v>148.199482412728</v>
      </c>
      <c r="W570">
        <v>63.824582852341699</v>
      </c>
      <c r="X570">
        <v>77.833702345072197</v>
      </c>
      <c r="Y570">
        <v>88.962457017871401</v>
      </c>
      <c r="Z570">
        <v>159.64370530734601</v>
      </c>
      <c r="AA570">
        <v>93.025726720508104</v>
      </c>
      <c r="AB570">
        <v>152.32524136832299</v>
      </c>
      <c r="AC570">
        <f>AVERAGE(N570:P570)</f>
        <v>49.073567516530694</v>
      </c>
      <c r="AD570">
        <f>AVERAGE(Q570:S570)</f>
        <v>173.04383381472903</v>
      </c>
      <c r="AE570">
        <f>AVERAGE(T570:V570)</f>
        <v>179.43828796385867</v>
      </c>
      <c r="AF570">
        <f>AVERAGE(W570:Y570)</f>
        <v>76.87358073842843</v>
      </c>
      <c r="AG570">
        <f>AVERAGE(Z570:AB570)</f>
        <v>134.99822446539235</v>
      </c>
      <c r="AH570">
        <f>AVERAGE(AC570:AG570)</f>
        <v>122.68549889978783</v>
      </c>
      <c r="AI570">
        <f>LOG10(AH570)</f>
        <v>2.0887932333058346</v>
      </c>
      <c r="AJ570">
        <f>STDEVA(AC570:AG570)/AH570</f>
        <v>0.47222432352876453</v>
      </c>
      <c r="AK570">
        <f>COUNT(AC570:AG570)</f>
        <v>5</v>
      </c>
      <c r="AL570">
        <v>539</v>
      </c>
      <c r="AM570">
        <v>83.434735003256094</v>
      </c>
      <c r="AN570">
        <v>80.318304377112696</v>
      </c>
      <c r="AO570">
        <v>73.089275738364506</v>
      </c>
      <c r="AP570">
        <v>112.98010384879601</v>
      </c>
      <c r="AQ570">
        <v>53.251540767081401</v>
      </c>
      <c r="AR570">
        <v>45.678514497001899</v>
      </c>
      <c r="AS570">
        <v>192.772261092603</v>
      </c>
      <c r="AT570">
        <v>172.13667968126001</v>
      </c>
      <c r="AU570">
        <v>113.116919472273</v>
      </c>
      <c r="AV570">
        <v>130.408565030674</v>
      </c>
      <c r="AW570">
        <v>100.667001453042</v>
      </c>
      <c r="AX570">
        <v>116.269229677029</v>
      </c>
      <c r="AY570">
        <v>76.069379678050694</v>
      </c>
      <c r="AZ570">
        <v>74.6213002302337</v>
      </c>
      <c r="BA570">
        <v>128.846288015243</v>
      </c>
      <c r="BB570">
        <f>AVERAGE(AM570:AO570)</f>
        <v>78.947438372911094</v>
      </c>
      <c r="BC570">
        <f>AVERAGE(AP570:AR570)</f>
        <v>70.6367197042931</v>
      </c>
      <c r="BD570">
        <f>AVERAGE(AS570:AU570)</f>
        <v>159.3419534153787</v>
      </c>
      <c r="BE570">
        <f>AVERAGE(AV570:AX570)</f>
        <v>115.78159872024833</v>
      </c>
      <c r="BF570">
        <f>AVERAGE(AY570:BA570)</f>
        <v>93.178989307842471</v>
      </c>
      <c r="BG570">
        <f>AVERAGE(BB570:BF570)</f>
        <v>103.57733990413473</v>
      </c>
      <c r="BH570">
        <f>LOG10(BG570)</f>
        <v>2.0152647531793613</v>
      </c>
      <c r="BI570">
        <f>STDEVA(BB570:BF570)/BG570</f>
        <v>0.34333272062979309</v>
      </c>
      <c r="BJ570">
        <f>COUNT(BB570:BF570)</f>
        <v>5</v>
      </c>
      <c r="BK570">
        <v>569</v>
      </c>
      <c r="BL570">
        <f t="shared" si="16"/>
        <v>1.184482040312471</v>
      </c>
      <c r="BM570">
        <f t="shared" si="17"/>
        <v>0.24425632390649737</v>
      </c>
    </row>
    <row r="571" spans="1:65" x14ac:dyDescent="0.25">
      <c r="A571" t="s">
        <v>533</v>
      </c>
      <c r="B571">
        <v>8</v>
      </c>
      <c r="C571">
        <v>1</v>
      </c>
      <c r="D571">
        <v>32.039299999999997</v>
      </c>
      <c r="E571">
        <v>4.4959092669173001E-2</v>
      </c>
      <c r="F571" s="1">
        <f>-LOG10(E571)</f>
        <v>1.3471824619574029</v>
      </c>
      <c r="G571">
        <v>0.18381082895413001</v>
      </c>
      <c r="H571">
        <v>1.5985436259086101</v>
      </c>
      <c r="I571">
        <v>0.52665439582942297</v>
      </c>
      <c r="J571" t="s">
        <v>1</v>
      </c>
      <c r="K571" t="s">
        <v>0</v>
      </c>
      <c r="L571">
        <v>142004.0607</v>
      </c>
      <c r="M571" t="s">
        <v>534</v>
      </c>
      <c r="N571">
        <v>114.626103549513</v>
      </c>
      <c r="O571">
        <v>159.213824062242</v>
      </c>
      <c r="P571">
        <v>191.80365883377701</v>
      </c>
      <c r="Q571">
        <v>32.0880151136449</v>
      </c>
      <c r="R571">
        <v>7.5179357010571302</v>
      </c>
      <c r="S571">
        <v>50.730471590049603</v>
      </c>
      <c r="T571">
        <v>120.795967774788</v>
      </c>
      <c r="U571">
        <v>96.223275874020302</v>
      </c>
      <c r="V571">
        <v>61.479439507203203</v>
      </c>
      <c r="W571">
        <v>35.454331904689802</v>
      </c>
      <c r="X571">
        <v>12.385855033579499</v>
      </c>
      <c r="Y571">
        <v>41.372338780493202</v>
      </c>
      <c r="Z571">
        <v>35.411891021750499</v>
      </c>
      <c r="AC571">
        <f>AVERAGE(N571:P571)</f>
        <v>155.21452881517735</v>
      </c>
      <c r="AD571">
        <f>AVERAGE(Q571:S571)</f>
        <v>30.112140801583877</v>
      </c>
      <c r="AE571">
        <f>AVERAGE(T571:V571)</f>
        <v>92.83289438533717</v>
      </c>
      <c r="AF571">
        <f>AVERAGE(W571:Y571)</f>
        <v>29.737508572920831</v>
      </c>
      <c r="AG571">
        <f>AVERAGE(Z571:AB571)</f>
        <v>35.411891021750499</v>
      </c>
      <c r="AH571">
        <f>AVERAGE(AC571:AG571)</f>
        <v>68.66179271935394</v>
      </c>
      <c r="AI571">
        <f>LOG10(AH571)</f>
        <v>1.8367151384133398</v>
      </c>
      <c r="AJ571">
        <f>STDEVA(AC571:AG571)/AH571</f>
        <v>0.8037489133083443</v>
      </c>
      <c r="AK571">
        <f>COUNT(AC571:AG571)</f>
        <v>5</v>
      </c>
      <c r="AL571">
        <v>663</v>
      </c>
      <c r="AM571">
        <v>70.618802095271903</v>
      </c>
      <c r="AN571">
        <v>121.906479889263</v>
      </c>
      <c r="AO571">
        <v>162.10688027256001</v>
      </c>
      <c r="AP571">
        <v>31.879897366616898</v>
      </c>
      <c r="AQ571">
        <v>16.5773349345463</v>
      </c>
      <c r="AR571">
        <v>62.782057488538697</v>
      </c>
      <c r="AS571">
        <v>85.914670814127007</v>
      </c>
      <c r="AT571">
        <v>85.249474491860397</v>
      </c>
      <c r="AU571">
        <v>110.02452725721101</v>
      </c>
      <c r="AV571">
        <v>223.450092991996</v>
      </c>
      <c r="AW571">
        <v>239.497629853078</v>
      </c>
      <c r="AX571">
        <v>142.52411603593299</v>
      </c>
      <c r="AY571">
        <v>41.554575904058503</v>
      </c>
      <c r="AZ571">
        <v>83.634917310594005</v>
      </c>
      <c r="BA571">
        <v>55.446704370691897</v>
      </c>
      <c r="BB571">
        <f>AVERAGE(AM571:AO571)</f>
        <v>118.21072075236498</v>
      </c>
      <c r="BC571">
        <f>AVERAGE(AP571:AR571)</f>
        <v>37.079763263233964</v>
      </c>
      <c r="BD571">
        <f>AVERAGE(AS571:AU571)</f>
        <v>93.729557521066127</v>
      </c>
      <c r="BE571">
        <f>AVERAGE(AV571:AX571)</f>
        <v>201.823946293669</v>
      </c>
      <c r="BF571">
        <f>AVERAGE(AY571:BA571)</f>
        <v>60.212065861781468</v>
      </c>
      <c r="BG571">
        <f>AVERAGE(BB571:BF571)</f>
        <v>102.21121073842311</v>
      </c>
      <c r="BH571">
        <f>LOG10(BG571)</f>
        <v>2.0094985327342858</v>
      </c>
      <c r="BI571">
        <f>STDEVA(BB571:BF571)/BG571</f>
        <v>0.62371623080296434</v>
      </c>
      <c r="BJ571">
        <f>COUNT(BB571:BF571)</f>
        <v>5</v>
      </c>
      <c r="BK571">
        <v>570</v>
      </c>
      <c r="BL571">
        <f t="shared" si="16"/>
        <v>0.67176381361015114</v>
      </c>
      <c r="BM571">
        <f t="shared" si="17"/>
        <v>-0.57397401192475239</v>
      </c>
    </row>
    <row r="572" spans="1:65" x14ac:dyDescent="0.25">
      <c r="A572" t="s">
        <v>1974</v>
      </c>
      <c r="B572">
        <v>35</v>
      </c>
      <c r="C572">
        <v>4</v>
      </c>
      <c r="D572">
        <v>159.92519999999999</v>
      </c>
      <c r="E572">
        <v>0.684278133460966</v>
      </c>
      <c r="F572" s="1">
        <f>-LOG10(E572)</f>
        <v>0.16476733793584269</v>
      </c>
      <c r="G572">
        <v>0.71045923581320602</v>
      </c>
      <c r="H572">
        <v>1.0271606468804999</v>
      </c>
      <c r="I572">
        <v>6.8241581028375603E-2</v>
      </c>
      <c r="J572" t="s">
        <v>1</v>
      </c>
      <c r="K572" t="s">
        <v>0</v>
      </c>
      <c r="L572">
        <v>268357.14449999999</v>
      </c>
      <c r="M572" t="s">
        <v>1975</v>
      </c>
      <c r="N572">
        <v>37.894755801639299</v>
      </c>
      <c r="O572">
        <v>283.99390179042899</v>
      </c>
      <c r="P572">
        <v>133.06457389605899</v>
      </c>
      <c r="Q572">
        <v>205.15395816576299</v>
      </c>
      <c r="R572">
        <v>111.91652835249</v>
      </c>
      <c r="S572">
        <v>96.178067616548802</v>
      </c>
      <c r="T572">
        <v>9.1575526217601801</v>
      </c>
      <c r="U572">
        <v>8.4752707548386592</v>
      </c>
      <c r="V572">
        <v>100.930608420797</v>
      </c>
      <c r="W572">
        <v>73.7217455228879</v>
      </c>
      <c r="X572">
        <v>116.36440409178201</v>
      </c>
      <c r="Y572">
        <v>173.446974142925</v>
      </c>
      <c r="Z572">
        <v>9.2829884994586305</v>
      </c>
      <c r="AA572">
        <v>105.419190085295</v>
      </c>
      <c r="AB572">
        <v>26.343663239031098</v>
      </c>
      <c r="AC572">
        <f>AVERAGE(N572:P572)</f>
        <v>151.65107716270907</v>
      </c>
      <c r="AD572">
        <f>AVERAGE(Q572:S572)</f>
        <v>137.74951804493392</v>
      </c>
      <c r="AE572">
        <f>AVERAGE(T572:V572)</f>
        <v>39.521143932465279</v>
      </c>
      <c r="AF572">
        <f>AVERAGE(W572:Y572)</f>
        <v>121.17770791919831</v>
      </c>
      <c r="AG572">
        <f>AVERAGE(Z572:AB572)</f>
        <v>47.01528060792824</v>
      </c>
      <c r="AH572">
        <f>AVERAGE(AC572:AG572)</f>
        <v>99.422945533446963</v>
      </c>
      <c r="AI572">
        <f>LOG10(AH572)</f>
        <v>1.9974866255297223</v>
      </c>
      <c r="AJ572">
        <f>STDEVA(AC572:AG572)/AH572</f>
        <v>0.52756226119018612</v>
      </c>
      <c r="AK572">
        <f>COUNT(AC572:AG572)</f>
        <v>5</v>
      </c>
      <c r="AL572">
        <v>582</v>
      </c>
      <c r="AM572">
        <v>74.219650801803894</v>
      </c>
      <c r="AN572">
        <v>27.238657962420099</v>
      </c>
      <c r="AO572">
        <v>56.771718184170503</v>
      </c>
      <c r="AP572">
        <v>253.89016368534999</v>
      </c>
      <c r="AQ572">
        <v>6.63549082322346</v>
      </c>
      <c r="AR572">
        <v>124.916222569608</v>
      </c>
      <c r="AS572">
        <v>175.84163974970801</v>
      </c>
      <c r="AT572">
        <v>182.931033193888</v>
      </c>
      <c r="AU572">
        <v>205.29555676131099</v>
      </c>
      <c r="AV572">
        <v>40.716625193751</v>
      </c>
      <c r="AW572">
        <v>51.521968552185399</v>
      </c>
      <c r="AX572">
        <v>51.954890274333501</v>
      </c>
      <c r="AY572">
        <v>137.114642662374</v>
      </c>
      <c r="AZ572">
        <v>98.310191267845596</v>
      </c>
      <c r="BA572">
        <v>44.491604051529798</v>
      </c>
      <c r="BB572">
        <f>AVERAGE(AM572:AO572)</f>
        <v>52.743342316131503</v>
      </c>
      <c r="BC572">
        <f>AVERAGE(AP572:AR572)</f>
        <v>128.48062569272716</v>
      </c>
      <c r="BD572">
        <f>AVERAGE(AS572:AU572)</f>
        <v>188.022743234969</v>
      </c>
      <c r="BE572">
        <f>AVERAGE(AV572:AX572)</f>
        <v>48.064494673423297</v>
      </c>
      <c r="BF572">
        <f>AVERAGE(AY572:BA572)</f>
        <v>93.305479327249785</v>
      </c>
      <c r="BG572">
        <f>AVERAGE(BB572:BF572)</f>
        <v>102.12333704890014</v>
      </c>
      <c r="BH572">
        <f>LOG10(BG572)</f>
        <v>2.0091249976543866</v>
      </c>
      <c r="BI572">
        <f>STDEVA(BB572:BF572)/BG572</f>
        <v>0.56911941838142555</v>
      </c>
      <c r="BJ572">
        <f>COUNT(BB572:BF572)</f>
        <v>5</v>
      </c>
      <c r="BK572">
        <v>571</v>
      </c>
      <c r="BL572">
        <f t="shared" si="16"/>
        <v>0.97355754724152677</v>
      </c>
      <c r="BM572">
        <f t="shared" si="17"/>
        <v>-3.86618353396763E-2</v>
      </c>
    </row>
    <row r="573" spans="1:65" x14ac:dyDescent="0.25">
      <c r="A573" t="s">
        <v>767</v>
      </c>
      <c r="B573">
        <v>27</v>
      </c>
      <c r="C573">
        <v>1</v>
      </c>
      <c r="D573">
        <v>133.8169</v>
      </c>
      <c r="E573">
        <v>7.9422921729205398E-2</v>
      </c>
      <c r="F573" s="1">
        <f>-LOG10(E573)</f>
        <v>1.1000541405970929</v>
      </c>
      <c r="G573">
        <v>0.22000981330907399</v>
      </c>
      <c r="H573">
        <v>1.6369154794032701</v>
      </c>
      <c r="I573">
        <v>0.42000028292330899</v>
      </c>
      <c r="J573" t="s">
        <v>1</v>
      </c>
      <c r="K573" t="s">
        <v>0</v>
      </c>
      <c r="L573">
        <v>374816.45429999998</v>
      </c>
      <c r="M573" t="s">
        <v>768</v>
      </c>
      <c r="N573">
        <v>113.576696352154</v>
      </c>
      <c r="O573">
        <v>127.538662424338</v>
      </c>
      <c r="P573">
        <v>221.96173547097899</v>
      </c>
      <c r="Q573">
        <v>106.95471878732</v>
      </c>
      <c r="R573">
        <v>33.561244006899102</v>
      </c>
      <c r="S573">
        <v>37.249546471292398</v>
      </c>
      <c r="T573">
        <v>10.556236147570999</v>
      </c>
      <c r="V573">
        <v>104.325829505188</v>
      </c>
      <c r="W573">
        <v>48.423949594734403</v>
      </c>
      <c r="X573">
        <v>76.961601196302496</v>
      </c>
      <c r="Y573">
        <v>21.5073895086188</v>
      </c>
      <c r="AC573">
        <f>AVERAGE(N573:P573)</f>
        <v>154.35903141582367</v>
      </c>
      <c r="AD573">
        <f>AVERAGE(Q573:S573)</f>
        <v>59.255169755170499</v>
      </c>
      <c r="AE573">
        <f>AVERAGE(T573:V573)</f>
        <v>57.441032826379498</v>
      </c>
      <c r="AF573">
        <f>AVERAGE(W573:Y573)</f>
        <v>48.964313433218571</v>
      </c>
      <c r="AH573">
        <f>AVERAGE(AC573:AG573)</f>
        <v>80.00488685764806</v>
      </c>
      <c r="AI573">
        <f>LOG10(AH573)</f>
        <v>1.9031165153730791</v>
      </c>
      <c r="AJ573">
        <f>STDEVA(AC573:AG573)/AH573</f>
        <v>0.6221110907615669</v>
      </c>
      <c r="AK573">
        <f>COUNT(AC573:AG573)</f>
        <v>4</v>
      </c>
      <c r="AL573">
        <v>626</v>
      </c>
      <c r="AM573">
        <v>234.342345357754</v>
      </c>
      <c r="AN573">
        <v>25.9392414594877</v>
      </c>
      <c r="AO573">
        <v>76.995989589717993</v>
      </c>
      <c r="AP573">
        <v>76.732134886144195</v>
      </c>
      <c r="AR573">
        <v>28.045344515715101</v>
      </c>
      <c r="AS573">
        <v>55.912928465684701</v>
      </c>
      <c r="AT573">
        <v>166.894312970307</v>
      </c>
      <c r="AU573">
        <v>100.752501962982</v>
      </c>
      <c r="AV573">
        <v>154.44129085598999</v>
      </c>
      <c r="AW573">
        <v>116.827572059242</v>
      </c>
      <c r="AX573">
        <v>179.188648706328</v>
      </c>
      <c r="AY573">
        <v>33.626596578464898</v>
      </c>
      <c r="AZ573">
        <v>114.973497294214</v>
      </c>
      <c r="BA573">
        <v>112.836332213855</v>
      </c>
      <c r="BB573">
        <f>AVERAGE(AM573:AO573)</f>
        <v>112.42585880231991</v>
      </c>
      <c r="BC573">
        <f>AVERAGE(AP573:AR573)</f>
        <v>52.388739700929648</v>
      </c>
      <c r="BD573">
        <f>AVERAGE(AS573:AU573)</f>
        <v>107.85324779965789</v>
      </c>
      <c r="BE573">
        <f>AVERAGE(AV573:AX573)</f>
        <v>150.15250387385333</v>
      </c>
      <c r="BF573">
        <f>AVERAGE(AY573:BA573)</f>
        <v>87.145475362177947</v>
      </c>
      <c r="BG573">
        <f>AVERAGE(BB573:BF573)</f>
        <v>101.99316510778775</v>
      </c>
      <c r="BH573">
        <f>LOG10(BG573)</f>
        <v>2.0085710692577066</v>
      </c>
      <c r="BI573">
        <f>STDEVA(BB573:BF573)/BG573</f>
        <v>0.35158528647239123</v>
      </c>
      <c r="BJ573">
        <f>COUNT(BB573:BF573)</f>
        <v>5</v>
      </c>
      <c r="BK573">
        <v>572</v>
      </c>
      <c r="BL573">
        <f t="shared" si="16"/>
        <v>0.78441419847200367</v>
      </c>
      <c r="BM573">
        <f t="shared" si="17"/>
        <v>-0.35031244528315653</v>
      </c>
    </row>
    <row r="574" spans="1:65" x14ac:dyDescent="0.25">
      <c r="A574" t="s">
        <v>1057</v>
      </c>
      <c r="B574">
        <v>16</v>
      </c>
      <c r="C574">
        <v>1</v>
      </c>
      <c r="D574">
        <v>67.7744</v>
      </c>
      <c r="E574">
        <v>0.16597351886099099</v>
      </c>
      <c r="F574" s="1">
        <f>-LOG10(E574)</f>
        <v>0.77996119828501065</v>
      </c>
      <c r="G574">
        <v>0.32867284096921101</v>
      </c>
      <c r="H574">
        <v>1.23683542675296</v>
      </c>
      <c r="I574">
        <v>0.27929305272066102</v>
      </c>
      <c r="J574" t="s">
        <v>1</v>
      </c>
      <c r="K574" t="s">
        <v>0</v>
      </c>
      <c r="L574">
        <v>183345.10200000001</v>
      </c>
      <c r="M574" t="s">
        <v>1058</v>
      </c>
      <c r="N574">
        <v>51.960042529839903</v>
      </c>
      <c r="O574">
        <v>87.140288320847304</v>
      </c>
      <c r="P574">
        <v>101.35884788944701</v>
      </c>
      <c r="Q574">
        <v>155.150886474988</v>
      </c>
      <c r="R574">
        <v>134.11685950307</v>
      </c>
      <c r="S574">
        <v>81.241519335591605</v>
      </c>
      <c r="T574">
        <v>67.646777236852003</v>
      </c>
      <c r="U574">
        <v>13.469474930879599</v>
      </c>
      <c r="V574">
        <v>115.659511290053</v>
      </c>
      <c r="W574">
        <v>144.04303629562099</v>
      </c>
      <c r="X574">
        <v>104.36254037566501</v>
      </c>
      <c r="Y574">
        <v>158.88904036036399</v>
      </c>
      <c r="Z574">
        <v>19.722891638327699</v>
      </c>
      <c r="AC574">
        <f>AVERAGE(N574:P574)</f>
        <v>80.15305958004474</v>
      </c>
      <c r="AD574">
        <f>AVERAGE(Q574:S574)</f>
        <v>123.50308843788319</v>
      </c>
      <c r="AE574">
        <f>AVERAGE(T574:V574)</f>
        <v>65.591921152594864</v>
      </c>
      <c r="AF574">
        <f>AVERAGE(W574:Y574)</f>
        <v>135.76487234388333</v>
      </c>
      <c r="AG574">
        <f>AVERAGE(Z574:AB574)</f>
        <v>19.722891638327699</v>
      </c>
      <c r="AH574">
        <f>AVERAGE(AC574:AG574)</f>
        <v>84.947166630546775</v>
      </c>
      <c r="AI574">
        <f>LOG10(AH574)</f>
        <v>1.929148897775516</v>
      </c>
      <c r="AJ574">
        <f>STDEVA(AC574:AG574)/AH574</f>
        <v>0.54966692179774002</v>
      </c>
      <c r="AK574">
        <f>COUNT(AC574:AG574)</f>
        <v>5</v>
      </c>
      <c r="AL574">
        <v>610</v>
      </c>
      <c r="AM574">
        <v>37.541566860444803</v>
      </c>
      <c r="AN574">
        <v>54.243814007171501</v>
      </c>
      <c r="AO574">
        <v>104.533893289727</v>
      </c>
      <c r="AP574">
        <v>92.332167958609901</v>
      </c>
      <c r="AQ574">
        <v>106.912533769368</v>
      </c>
      <c r="AR574">
        <v>16.599812291456502</v>
      </c>
      <c r="AS574">
        <v>158.79049304885899</v>
      </c>
      <c r="AT574">
        <v>200.767382012468</v>
      </c>
      <c r="AU574">
        <v>177.079036261119</v>
      </c>
      <c r="AV574">
        <v>43.6174823248015</v>
      </c>
      <c r="AW574">
        <v>56.530318217905297</v>
      </c>
      <c r="AX574">
        <v>52.766195894301198</v>
      </c>
      <c r="AY574">
        <v>141.7226309699</v>
      </c>
      <c r="AZ574">
        <v>149.01020695656899</v>
      </c>
      <c r="BA574">
        <v>134.749500308915</v>
      </c>
      <c r="BB574">
        <f>AVERAGE(AM574:AO574)</f>
        <v>65.439758052447772</v>
      </c>
      <c r="BC574">
        <f>AVERAGE(AP574:AR574)</f>
        <v>71.948171339811452</v>
      </c>
      <c r="BD574">
        <f>AVERAGE(AS574:AU574)</f>
        <v>178.87897044081532</v>
      </c>
      <c r="BE574">
        <f>AVERAGE(AV574:AX574)</f>
        <v>50.971332145669329</v>
      </c>
      <c r="BF574">
        <f>AVERAGE(AY574:BA574)</f>
        <v>141.82744607846132</v>
      </c>
      <c r="BG574">
        <f>AVERAGE(BB574:BF574)</f>
        <v>101.81313561144104</v>
      </c>
      <c r="BH574">
        <f>LOG10(BG574)</f>
        <v>2.0078038129275244</v>
      </c>
      <c r="BI574">
        <f>STDEVA(BB574:BF574)/BG574</f>
        <v>0.54553900286634993</v>
      </c>
      <c r="BJ574">
        <f>COUNT(BB574:BF574)</f>
        <v>5</v>
      </c>
      <c r="BK574">
        <v>573</v>
      </c>
      <c r="BL574">
        <f t="shared" si="16"/>
        <v>0.8343438802900498</v>
      </c>
      <c r="BM574">
        <f t="shared" si="17"/>
        <v>-0.26128597244443857</v>
      </c>
    </row>
    <row r="575" spans="1:65" x14ac:dyDescent="0.25">
      <c r="A575" t="s">
        <v>1634</v>
      </c>
      <c r="B575">
        <v>19</v>
      </c>
      <c r="C575">
        <v>4</v>
      </c>
      <c r="D575">
        <v>90.506299999999996</v>
      </c>
      <c r="E575">
        <v>0.410709164679815</v>
      </c>
      <c r="F575" s="1">
        <f>-LOG10(E575)</f>
        <v>0.38646560606900543</v>
      </c>
      <c r="G575">
        <v>0.51737930002287902</v>
      </c>
      <c r="H575">
        <v>1.1383589702279999</v>
      </c>
      <c r="I575">
        <v>0.12724793447495999</v>
      </c>
      <c r="J575" t="s">
        <v>1</v>
      </c>
      <c r="K575" t="s">
        <v>0</v>
      </c>
      <c r="L575">
        <v>215269.5073</v>
      </c>
      <c r="M575" t="s">
        <v>1635</v>
      </c>
      <c r="N575">
        <v>80.6003974335339</v>
      </c>
      <c r="O575">
        <v>108.325680260311</v>
      </c>
      <c r="P575">
        <v>97.254686998500205</v>
      </c>
      <c r="Q575">
        <v>44.180710922436198</v>
      </c>
      <c r="R575">
        <v>49.4531247266614</v>
      </c>
      <c r="S575">
        <v>62.134556422142303</v>
      </c>
      <c r="T575">
        <v>161.885790281429</v>
      </c>
      <c r="U575">
        <v>198.49572041375899</v>
      </c>
      <c r="V575">
        <v>128.76561756084899</v>
      </c>
      <c r="W575">
        <v>105.710613745594</v>
      </c>
      <c r="X575">
        <v>114.60814658719001</v>
      </c>
      <c r="Y575">
        <v>106.450766640461</v>
      </c>
      <c r="AB575">
        <v>2.73482707198071</v>
      </c>
      <c r="AC575">
        <f>AVERAGE(N575:P575)</f>
        <v>95.393588230781688</v>
      </c>
      <c r="AD575">
        <f>AVERAGE(Q575:S575)</f>
        <v>51.922797357079965</v>
      </c>
      <c r="AE575">
        <f>AVERAGE(T575:V575)</f>
        <v>163.04904275201235</v>
      </c>
      <c r="AF575">
        <f>AVERAGE(W575:Y575)</f>
        <v>108.92317565774833</v>
      </c>
      <c r="AG575">
        <f>AVERAGE(Z575:AB575)</f>
        <v>2.73482707198071</v>
      </c>
      <c r="AH575">
        <f>AVERAGE(AC575:AG575)</f>
        <v>84.404686213920613</v>
      </c>
      <c r="AI575">
        <f>LOG10(AH575)</f>
        <v>1.9263665596629518</v>
      </c>
      <c r="AJ575">
        <f>STDEVA(AC575:AG575)/AH575</f>
        <v>0.71656171495622845</v>
      </c>
      <c r="AK575">
        <f>COUNT(AC575:AG575)</f>
        <v>5</v>
      </c>
      <c r="AL575">
        <v>611</v>
      </c>
      <c r="AM575">
        <v>83.105402313707202</v>
      </c>
      <c r="AN575">
        <v>104.422496699403</v>
      </c>
      <c r="AO575">
        <v>85.296238794142795</v>
      </c>
      <c r="AP575">
        <v>11.5188910785883</v>
      </c>
      <c r="AQ575">
        <v>161.88377726070399</v>
      </c>
      <c r="AS575">
        <v>93.016189043305005</v>
      </c>
      <c r="AT575">
        <v>75.425821416393703</v>
      </c>
      <c r="AU575">
        <v>103.407653017369</v>
      </c>
      <c r="AV575">
        <v>133.35600865246499</v>
      </c>
      <c r="AW575">
        <v>123.099533447857</v>
      </c>
      <c r="AX575">
        <v>136.910992984628</v>
      </c>
      <c r="AY575">
        <v>119.575322646366</v>
      </c>
      <c r="AZ575">
        <v>107.93916218841299</v>
      </c>
      <c r="BA575">
        <v>96.058555811279703</v>
      </c>
      <c r="BB575">
        <f>AVERAGE(AM575:AO575)</f>
        <v>90.941379269084337</v>
      </c>
      <c r="BC575">
        <f>AVERAGE(AP575:AR575)</f>
        <v>86.701334169646145</v>
      </c>
      <c r="BD575">
        <f>AVERAGE(AS575:AU575)</f>
        <v>90.616554492355888</v>
      </c>
      <c r="BE575">
        <f>AVERAGE(AV575:AX575)</f>
        <v>131.12217836164999</v>
      </c>
      <c r="BF575">
        <f>AVERAGE(AY575:BA575)</f>
        <v>107.8576802153529</v>
      </c>
      <c r="BG575">
        <f>AVERAGE(BB575:BF575)</f>
        <v>101.44782530161784</v>
      </c>
      <c r="BH575">
        <f>LOG10(BG575)</f>
        <v>2.0062427416637942</v>
      </c>
      <c r="BI575">
        <f>STDEVA(BB575:BF575)/BG575</f>
        <v>0.18221411688115544</v>
      </c>
      <c r="BJ575">
        <f>COUNT(BB575:BF575)</f>
        <v>5</v>
      </c>
      <c r="BK575">
        <v>574</v>
      </c>
      <c r="BL575">
        <f t="shared" si="16"/>
        <v>0.83200094199135655</v>
      </c>
      <c r="BM575">
        <f t="shared" si="17"/>
        <v>-0.2653429331009356</v>
      </c>
    </row>
    <row r="576" spans="1:65" x14ac:dyDescent="0.25">
      <c r="A576" t="s">
        <v>135</v>
      </c>
      <c r="B576">
        <v>10</v>
      </c>
      <c r="C576">
        <v>1</v>
      </c>
      <c r="D576">
        <v>43.698</v>
      </c>
      <c r="E576">
        <v>2.0481112492641801E-3</v>
      </c>
      <c r="F576" s="1">
        <f>-LOG10(E576)</f>
        <v>2.6886464570568807</v>
      </c>
      <c r="G576">
        <v>4.4702178421998903E-2</v>
      </c>
      <c r="H576">
        <v>7.4274675477587797</v>
      </c>
      <c r="I576">
        <v>0.90662979837439395</v>
      </c>
      <c r="J576" t="s">
        <v>0</v>
      </c>
      <c r="K576" t="s">
        <v>1</v>
      </c>
      <c r="L576">
        <v>281212.39559999999</v>
      </c>
      <c r="M576" t="s">
        <v>136</v>
      </c>
      <c r="N576">
        <v>812.64651225613602</v>
      </c>
      <c r="O576">
        <v>45.4936013217675</v>
      </c>
      <c r="P576">
        <v>518.50336126793104</v>
      </c>
      <c r="Q576">
        <v>785.78648591687795</v>
      </c>
      <c r="R576">
        <v>1726.3576700978001</v>
      </c>
      <c r="S576">
        <v>157.11636893397301</v>
      </c>
      <c r="T576">
        <v>24.109159309791</v>
      </c>
      <c r="U576">
        <v>18.085024087805699</v>
      </c>
      <c r="V576">
        <v>19.3491112990171</v>
      </c>
      <c r="W576">
        <v>853.26778576340405</v>
      </c>
      <c r="X576">
        <v>579.33872452483399</v>
      </c>
      <c r="Y576">
        <v>532.93327629906003</v>
      </c>
      <c r="Z576">
        <v>787.805950206283</v>
      </c>
      <c r="AA576">
        <v>1597.23102363568</v>
      </c>
      <c r="AB576">
        <v>1647.1519992317801</v>
      </c>
      <c r="AC576">
        <f>AVERAGE(N576:P576)</f>
        <v>458.88115828194486</v>
      </c>
      <c r="AD576">
        <f>AVERAGE(Q576:S576)</f>
        <v>889.75350831621699</v>
      </c>
      <c r="AE576">
        <f>AVERAGE(T576:V576)</f>
        <v>20.514431565537933</v>
      </c>
      <c r="AF576">
        <f>AVERAGE(W576:Y576)</f>
        <v>655.17992886243269</v>
      </c>
      <c r="AG576">
        <f>AVERAGE(Z576:AB576)</f>
        <v>1344.0629910245809</v>
      </c>
      <c r="AH576">
        <f>AVERAGE(AC576:AG576)</f>
        <v>673.67840361014271</v>
      </c>
      <c r="AI576">
        <f>LOG10(AH576)</f>
        <v>2.8284526252162991</v>
      </c>
      <c r="AJ576">
        <f>STDEVA(AC576:AG576)/AH576</f>
        <v>0.73067742294350513</v>
      </c>
      <c r="AK576">
        <f>COUNT(AC576:AG576)</f>
        <v>5</v>
      </c>
      <c r="AL576">
        <v>232</v>
      </c>
      <c r="AM576">
        <v>120.824091026715</v>
      </c>
      <c r="AN576">
        <v>416.93729700682201</v>
      </c>
      <c r="AO576">
        <v>250.38685699395</v>
      </c>
      <c r="AQ576">
        <v>157.440178709771</v>
      </c>
      <c r="AR576">
        <v>32.378720830438297</v>
      </c>
      <c r="AT576">
        <v>14.4063648806586</v>
      </c>
      <c r="AU576">
        <v>116.038733037574</v>
      </c>
      <c r="AV576">
        <v>32.210992397889697</v>
      </c>
      <c r="AW576">
        <v>38.808809629904303</v>
      </c>
      <c r="AX576">
        <v>15.3559393805519</v>
      </c>
      <c r="AY576">
        <v>45.519264177576098</v>
      </c>
      <c r="AZ576">
        <v>8.1893269785659104</v>
      </c>
      <c r="BA576">
        <v>112.017757617567</v>
      </c>
      <c r="BB576">
        <f>AVERAGE(AM576:AO576)</f>
        <v>262.716081675829</v>
      </c>
      <c r="BC576">
        <f>AVERAGE(AP576:AR576)</f>
        <v>94.909449770104658</v>
      </c>
      <c r="BD576">
        <f>AVERAGE(AS576:AU576)</f>
        <v>65.222548959116295</v>
      </c>
      <c r="BE576">
        <f>AVERAGE(AV576:AX576)</f>
        <v>28.791913802781966</v>
      </c>
      <c r="BF576">
        <f>AVERAGE(AY576:BA576)</f>
        <v>55.242116257903</v>
      </c>
      <c r="BG576">
        <f>AVERAGE(BB576:BF576)</f>
        <v>101.37642209314699</v>
      </c>
      <c r="BH576">
        <f>LOG10(BG576)</f>
        <v>2.0059369594793814</v>
      </c>
      <c r="BI576">
        <f>STDEVA(BB576:BF576)/BG576</f>
        <v>0.91976038630833457</v>
      </c>
      <c r="BJ576">
        <f>COUNT(BB576:BF576)</f>
        <v>5</v>
      </c>
      <c r="BK576">
        <v>575</v>
      </c>
      <c r="BL576">
        <f t="shared" si="16"/>
        <v>6.6453164325640879</v>
      </c>
      <c r="BM576">
        <f t="shared" si="17"/>
        <v>2.7323378984964495</v>
      </c>
    </row>
    <row r="577" spans="1:65" x14ac:dyDescent="0.25">
      <c r="A577" t="s">
        <v>641</v>
      </c>
      <c r="B577">
        <v>13</v>
      </c>
      <c r="C577">
        <v>1</v>
      </c>
      <c r="D577">
        <v>66.0518</v>
      </c>
      <c r="E577">
        <v>6.3962032762910695E-2</v>
      </c>
      <c r="F577" s="1">
        <f>-LOG10(E577)</f>
        <v>1.1940777424916773</v>
      </c>
      <c r="G577">
        <v>0.214775157192237</v>
      </c>
      <c r="H577">
        <v>1.15516752751833</v>
      </c>
      <c r="I577">
        <v>0.46122190639330801</v>
      </c>
      <c r="J577" t="s">
        <v>1</v>
      </c>
      <c r="K577" t="s">
        <v>0</v>
      </c>
      <c r="L577">
        <v>64588.178999999996</v>
      </c>
      <c r="M577" t="s">
        <v>642</v>
      </c>
      <c r="N577">
        <v>253.608918518688</v>
      </c>
      <c r="O577">
        <v>114.82496589571601</v>
      </c>
      <c r="P577">
        <v>112.58160479623901</v>
      </c>
      <c r="Q577">
        <v>46.940772720564397</v>
      </c>
      <c r="R577">
        <v>77.383046690423498</v>
      </c>
      <c r="S577">
        <v>83.557894443745695</v>
      </c>
      <c r="T577">
        <v>218.78255859171301</v>
      </c>
      <c r="U577">
        <v>245.363331785909</v>
      </c>
      <c r="V577">
        <v>137.911583008012</v>
      </c>
      <c r="W577">
        <v>17.945553221589901</v>
      </c>
      <c r="Y577">
        <v>7.0291385930172803</v>
      </c>
      <c r="AC577">
        <f>AVERAGE(N577:P577)</f>
        <v>160.33849640354768</v>
      </c>
      <c r="AD577">
        <f>AVERAGE(Q577:S577)</f>
        <v>69.293904618244525</v>
      </c>
      <c r="AE577">
        <f>AVERAGE(T577:V577)</f>
        <v>200.68582446187801</v>
      </c>
      <c r="AF577">
        <f>AVERAGE(W577:Y577)</f>
        <v>12.48734590730359</v>
      </c>
      <c r="AH577">
        <f>AVERAGE(AC577:AG577)</f>
        <v>110.70139284774343</v>
      </c>
      <c r="AI577">
        <f>LOG10(AH577)</f>
        <v>2.0441530852173284</v>
      </c>
      <c r="AJ577">
        <f>STDEVA(AC577:AG577)/AH577</f>
        <v>0.77218720455145862</v>
      </c>
      <c r="AK577">
        <f>COUNT(AC577:AG577)</f>
        <v>4</v>
      </c>
      <c r="AL577">
        <v>562</v>
      </c>
      <c r="AM577">
        <v>119.081428020649</v>
      </c>
      <c r="AN577">
        <v>148.253215913535</v>
      </c>
      <c r="AO577">
        <v>158.144210785746</v>
      </c>
      <c r="AP577">
        <v>145.03276548135099</v>
      </c>
      <c r="AQ577">
        <v>58.456608549079697</v>
      </c>
      <c r="AR577">
        <v>139.09962400322399</v>
      </c>
      <c r="AS577">
        <v>53.269715912208703</v>
      </c>
      <c r="AT577">
        <v>8.4857523978157694</v>
      </c>
      <c r="AU577">
        <v>33.2427991019036</v>
      </c>
      <c r="AV577">
        <v>159.172197283852</v>
      </c>
      <c r="AW577">
        <v>212.962083968158</v>
      </c>
      <c r="AX577">
        <v>128.00418001506699</v>
      </c>
      <c r="AY577">
        <v>82.343926930901702</v>
      </c>
      <c r="AZ577">
        <v>40.704121536885502</v>
      </c>
      <c r="BA577">
        <v>33.866244827779298</v>
      </c>
      <c r="BB577">
        <f>AVERAGE(AM577:AO577)</f>
        <v>141.82628490664334</v>
      </c>
      <c r="BC577">
        <f>AVERAGE(AP577:AR577)</f>
        <v>114.19633267788488</v>
      </c>
      <c r="BD577">
        <f>AVERAGE(AS577:AU577)</f>
        <v>31.666089137309356</v>
      </c>
      <c r="BE577">
        <f>AVERAGE(AV577:AX577)</f>
        <v>166.71282042235899</v>
      </c>
      <c r="BF577">
        <f>AVERAGE(AY577:BA577)</f>
        <v>52.304764431855496</v>
      </c>
      <c r="BG577">
        <f>AVERAGE(BB577:BF577)</f>
        <v>101.34125831521042</v>
      </c>
      <c r="BH577">
        <f>LOG10(BG577)</f>
        <v>2.0057862924547476</v>
      </c>
      <c r="BI577">
        <f>STDEVA(BB577:BF577)/BG577</f>
        <v>0.5697860131761262</v>
      </c>
      <c r="BJ577">
        <f>COUNT(BB577:BF577)</f>
        <v>5</v>
      </c>
      <c r="BK577">
        <v>576</v>
      </c>
      <c r="BL577">
        <f t="shared" si="16"/>
        <v>1.0923625252749416</v>
      </c>
      <c r="BM577">
        <f t="shared" si="17"/>
        <v>0.12745172678873762</v>
      </c>
    </row>
    <row r="578" spans="1:65" x14ac:dyDescent="0.25">
      <c r="A578" t="s">
        <v>783</v>
      </c>
      <c r="B578">
        <v>8</v>
      </c>
      <c r="C578">
        <v>1</v>
      </c>
      <c r="D578">
        <v>38.582900000000002</v>
      </c>
      <c r="E578">
        <v>8.1409322462745196E-2</v>
      </c>
      <c r="F578" s="1">
        <f>-LOG10(E578)</f>
        <v>1.0893258597016566</v>
      </c>
      <c r="G578">
        <v>0.2209049220422</v>
      </c>
      <c r="H578">
        <v>7.9185762411170799</v>
      </c>
      <c r="I578">
        <v>0.41526592290993097</v>
      </c>
      <c r="J578" t="s">
        <v>1</v>
      </c>
      <c r="K578" t="s">
        <v>0</v>
      </c>
      <c r="L578">
        <v>83400.154200000004</v>
      </c>
      <c r="M578" t="s">
        <v>784</v>
      </c>
      <c r="T578">
        <v>37.532413922166398</v>
      </c>
      <c r="U578">
        <v>62.707531592410099</v>
      </c>
      <c r="V578">
        <v>14.073492571739401</v>
      </c>
      <c r="AE578">
        <f>AVERAGE(T578:V578)</f>
        <v>38.104479362105302</v>
      </c>
      <c r="AH578">
        <f>AVERAGE(AC578:AG578)</f>
        <v>38.104479362105302</v>
      </c>
      <c r="AI578">
        <f>LOG10(AH578)</f>
        <v>1.5809760320508692</v>
      </c>
      <c r="AK578">
        <f>COUNT(AC578:AG578)</f>
        <v>1</v>
      </c>
      <c r="AL578">
        <v>784</v>
      </c>
      <c r="AM578">
        <v>5.41482724869888</v>
      </c>
      <c r="AN578">
        <v>21.847491417971</v>
      </c>
      <c r="AO578">
        <v>29.808929681788801</v>
      </c>
      <c r="AP578">
        <v>5.8497238606685196</v>
      </c>
      <c r="AQ578">
        <v>5.9260973320840504</v>
      </c>
      <c r="AV578">
        <v>356.91867396379598</v>
      </c>
      <c r="AW578">
        <v>279.33727850556397</v>
      </c>
      <c r="AX578">
        <v>200.09665286013799</v>
      </c>
      <c r="BB578">
        <f>AVERAGE(AM578:AO578)</f>
        <v>19.023749449486228</v>
      </c>
      <c r="BC578">
        <f>AVERAGE(AP578:AR578)</f>
        <v>5.887910596376285</v>
      </c>
      <c r="BE578">
        <f>AVERAGE(AV578:AX578)</f>
        <v>278.78420177649929</v>
      </c>
      <c r="BG578">
        <f>AVERAGE(BB578:BF578)</f>
        <v>101.23195394078726</v>
      </c>
      <c r="BH578">
        <f>LOG10(BG578)</f>
        <v>2.0053176195168194</v>
      </c>
      <c r="BI578">
        <f>STDEVA(BB578:BF578)/BG578</f>
        <v>1.5203200028603649</v>
      </c>
      <c r="BJ578">
        <f>COUNT(BB578:BF578)</f>
        <v>3</v>
      </c>
      <c r="BK578">
        <v>577</v>
      </c>
      <c r="BL578">
        <f t="shared" si="16"/>
        <v>0.37640762505081576</v>
      </c>
      <c r="BM578">
        <f t="shared" si="17"/>
        <v>-1.4096322412322424</v>
      </c>
    </row>
    <row r="579" spans="1:65" x14ac:dyDescent="0.25">
      <c r="A579" t="s">
        <v>1918</v>
      </c>
      <c r="B579">
        <v>2</v>
      </c>
      <c r="C579">
        <v>1</v>
      </c>
      <c r="D579">
        <v>8.6356999999999999</v>
      </c>
      <c r="E579">
        <v>0.63793800395035005</v>
      </c>
      <c r="F579" s="1">
        <f>-LOG10(E579)</f>
        <v>0.19522152480628274</v>
      </c>
      <c r="G579">
        <v>0.68209656005902197</v>
      </c>
      <c r="H579">
        <v>2.16539228561478</v>
      </c>
      <c r="I579">
        <v>7.4534622087748303E-2</v>
      </c>
      <c r="J579" t="s">
        <v>0</v>
      </c>
      <c r="K579" t="s">
        <v>1</v>
      </c>
      <c r="L579">
        <v>90317.643800000005</v>
      </c>
      <c r="M579" t="s">
        <v>1919</v>
      </c>
      <c r="N579">
        <v>10.1485741924196</v>
      </c>
      <c r="O579">
        <v>14.892230002281099</v>
      </c>
      <c r="P579">
        <v>37.034787067222702</v>
      </c>
      <c r="T579">
        <v>16.3884520148852</v>
      </c>
      <c r="V579">
        <v>3.2842445175986801</v>
      </c>
      <c r="W579">
        <v>17.431000235872499</v>
      </c>
      <c r="X579">
        <v>5.7821004584993396</v>
      </c>
      <c r="Y579">
        <v>9.0829417718826395</v>
      </c>
      <c r="Z579">
        <v>41.293389523664501</v>
      </c>
      <c r="AA579">
        <v>1283.2213889034799</v>
      </c>
      <c r="AB579">
        <v>77.641604015063194</v>
      </c>
      <c r="AC579">
        <f>AVERAGE(N579:P579)</f>
        <v>20.691863753974467</v>
      </c>
      <c r="AE579">
        <f>AVERAGE(T579:V579)</f>
        <v>9.8363482662419397</v>
      </c>
      <c r="AF579">
        <f>AVERAGE(W579:Y579)</f>
        <v>10.765347488751493</v>
      </c>
      <c r="AG579">
        <f>AVERAGE(Z579:AB579)</f>
        <v>467.38546081406918</v>
      </c>
      <c r="AH579">
        <f>AVERAGE(AC579:AG579)</f>
        <v>127.16975508075927</v>
      </c>
      <c r="AI579">
        <f>LOG10(AH579)</f>
        <v>2.1043838348706689</v>
      </c>
      <c r="AJ579">
        <f>STDEVA(AC579:AG579)/AH579</f>
        <v>1.783943640403479</v>
      </c>
      <c r="AK579">
        <f>COUNT(AC579:AG579)</f>
        <v>4</v>
      </c>
      <c r="AL579">
        <v>532</v>
      </c>
      <c r="AM579">
        <v>371.36999052592199</v>
      </c>
      <c r="AO579">
        <v>34.380102850001798</v>
      </c>
      <c r="AS579">
        <v>31.618047675663998</v>
      </c>
      <c r="AT579">
        <v>89.125691793994406</v>
      </c>
      <c r="AU579">
        <v>79.208615688829994</v>
      </c>
      <c r="AY579">
        <v>6.5242345226623701</v>
      </c>
      <c r="AZ579">
        <v>14.592804154162801</v>
      </c>
      <c r="BA579">
        <v>73.377295965350498</v>
      </c>
      <c r="BB579">
        <f>AVERAGE(AM579:AO579)</f>
        <v>202.87504668796188</v>
      </c>
      <c r="BD579">
        <f>AVERAGE(AS579:AU579)</f>
        <v>66.650785052829463</v>
      </c>
      <c r="BF579">
        <f>AVERAGE(AY579:BA579)</f>
        <v>31.49811154739189</v>
      </c>
      <c r="BG579">
        <f>AVERAGE(BB579:BF579)</f>
        <v>100.3413144293944</v>
      </c>
      <c r="BH579">
        <f>LOG10(BG579)</f>
        <v>2.0014797858056839</v>
      </c>
      <c r="BI579">
        <f>STDEVA(BB579:BF579)/BG579</f>
        <v>0.90211718237838701</v>
      </c>
      <c r="BJ579">
        <f>COUNT(BB579:BF579)</f>
        <v>3</v>
      </c>
      <c r="BK579">
        <v>578</v>
      </c>
      <c r="BL579">
        <f t="shared" ref="BL579:BL642" si="18">(AH579/BG579)</f>
        <v>1.2673718278849417</v>
      </c>
      <c r="BM579">
        <f t="shared" ref="BM579:BM642" si="19">LOG(BL579,2)</f>
        <v>0.34183985166664044</v>
      </c>
    </row>
    <row r="580" spans="1:65" x14ac:dyDescent="0.25">
      <c r="A580" t="s">
        <v>1169</v>
      </c>
      <c r="B580">
        <v>4</v>
      </c>
      <c r="C580">
        <v>1</v>
      </c>
      <c r="D580">
        <v>17.654599999999999</v>
      </c>
      <c r="E580">
        <v>0.20801213542653399</v>
      </c>
      <c r="F580" s="1">
        <f>-LOG10(E580)</f>
        <v>0.68191132756108364</v>
      </c>
      <c r="G580">
        <v>0.370948187981677</v>
      </c>
      <c r="H580">
        <v>1.0256902241292301</v>
      </c>
      <c r="I580">
        <v>0.237942194226413</v>
      </c>
      <c r="J580" t="s">
        <v>1</v>
      </c>
      <c r="K580" t="s">
        <v>0</v>
      </c>
      <c r="L580">
        <v>246499.36249999999</v>
      </c>
      <c r="M580" t="s">
        <v>1170</v>
      </c>
      <c r="N580">
        <v>23.056133779410299</v>
      </c>
      <c r="O580">
        <v>254.75726662454201</v>
      </c>
      <c r="P580">
        <v>100.583124019449</v>
      </c>
      <c r="Q580">
        <v>268.39136874625001</v>
      </c>
      <c r="R580">
        <v>168.191546197956</v>
      </c>
      <c r="S580">
        <v>172.93177245837401</v>
      </c>
      <c r="T580">
        <v>54.906922223583997</v>
      </c>
      <c r="U580">
        <v>36.061667938123797</v>
      </c>
      <c r="V580">
        <v>68.211784946026199</v>
      </c>
      <c r="W580">
        <v>103.869944559565</v>
      </c>
      <c r="X580">
        <v>89.658951469784398</v>
      </c>
      <c r="Y580">
        <v>80.3776105699244</v>
      </c>
      <c r="AA580">
        <v>20.843671348595699</v>
      </c>
      <c r="AC580">
        <f>AVERAGE(N580:P580)</f>
        <v>126.13217480780042</v>
      </c>
      <c r="AD580">
        <f>AVERAGE(Q580:S580)</f>
        <v>203.17156246752666</v>
      </c>
      <c r="AE580">
        <f>AVERAGE(T580:V580)</f>
        <v>53.060125035911334</v>
      </c>
      <c r="AF580">
        <f>AVERAGE(W580:Y580)</f>
        <v>91.302168866424608</v>
      </c>
      <c r="AG580">
        <f>AVERAGE(Z580:AB580)</f>
        <v>20.843671348595699</v>
      </c>
      <c r="AH580">
        <f>AVERAGE(AC580:AG580)</f>
        <v>98.901940505251744</v>
      </c>
      <c r="AI580">
        <f>LOG10(AH580)</f>
        <v>1.9952048127544624</v>
      </c>
      <c r="AJ580">
        <f>STDEVA(AC580:AG580)/AH580</f>
        <v>0.71255761931901751</v>
      </c>
      <c r="AK580">
        <f>COUNT(AC580:AG580)</f>
        <v>5</v>
      </c>
      <c r="AL580">
        <v>583</v>
      </c>
      <c r="AM580">
        <v>166.73454204966799</v>
      </c>
      <c r="AN580">
        <v>31.137161775053499</v>
      </c>
      <c r="AO580">
        <v>130.379109366676</v>
      </c>
      <c r="AP580">
        <v>146.030164144797</v>
      </c>
      <c r="AQ580">
        <v>252.33804042118399</v>
      </c>
      <c r="AR580">
        <v>180.313398499454</v>
      </c>
      <c r="AS580">
        <v>58.0758736914906</v>
      </c>
      <c r="AT580">
        <v>66.691297190484704</v>
      </c>
      <c r="AU580">
        <v>53.1373252138129</v>
      </c>
      <c r="AV580">
        <v>45.969102781658002</v>
      </c>
      <c r="AW580">
        <v>56.473531591959798</v>
      </c>
      <c r="AX580">
        <v>70.540294459542295</v>
      </c>
      <c r="AY580">
        <v>60.080426308537803</v>
      </c>
      <c r="AZ580">
        <v>73.315454476885094</v>
      </c>
      <c r="BA580">
        <v>87.667281009075495</v>
      </c>
      <c r="BB580">
        <f>AVERAGE(AM580:AO580)</f>
        <v>109.41693773046582</v>
      </c>
      <c r="BC580">
        <f>AVERAGE(AP580:AR580)</f>
        <v>192.89386768847831</v>
      </c>
      <c r="BD580">
        <f>AVERAGE(AS580:AU580)</f>
        <v>59.30149869859607</v>
      </c>
      <c r="BE580">
        <f>AVERAGE(AV580:AX580)</f>
        <v>57.660976277720032</v>
      </c>
      <c r="BF580">
        <f>AVERAGE(AY580:BA580)</f>
        <v>73.687720598166138</v>
      </c>
      <c r="BG580">
        <f>AVERAGE(BB580:BF580)</f>
        <v>98.592200198685276</v>
      </c>
      <c r="BH580">
        <f>LOG10(BG580)</f>
        <v>1.9938425585045034</v>
      </c>
      <c r="BI580">
        <f>STDEVA(BB580:BF580)/BG580</f>
        <v>0.57486756158513974</v>
      </c>
      <c r="BJ580">
        <f>COUNT(BB580:BF580)</f>
        <v>5</v>
      </c>
      <c r="BK580">
        <v>579</v>
      </c>
      <c r="BL580">
        <f t="shared" si="18"/>
        <v>1.0031416309397931</v>
      </c>
      <c r="BM580">
        <f t="shared" si="19"/>
        <v>4.5253106653182973E-3</v>
      </c>
    </row>
    <row r="581" spans="1:65" x14ac:dyDescent="0.25">
      <c r="A581" t="s">
        <v>317</v>
      </c>
      <c r="B581">
        <v>4</v>
      </c>
      <c r="C581">
        <v>1</v>
      </c>
      <c r="D581">
        <v>17.3049</v>
      </c>
      <c r="E581">
        <v>1.67675873495522E-2</v>
      </c>
      <c r="F581" s="1">
        <f>-LOG10(E581)</f>
        <v>1.7755294225552425</v>
      </c>
      <c r="G581">
        <v>0.121597686482927</v>
      </c>
      <c r="H581">
        <v>1.2394716379036901</v>
      </c>
      <c r="I581">
        <v>0.69002127605168195</v>
      </c>
      <c r="J581" t="s">
        <v>1</v>
      </c>
      <c r="K581" t="s">
        <v>0</v>
      </c>
      <c r="L581">
        <v>65681.702699999994</v>
      </c>
      <c r="M581" t="s">
        <v>318</v>
      </c>
      <c r="N581">
        <v>181.79929432061601</v>
      </c>
      <c r="O581">
        <v>229.66122719689901</v>
      </c>
      <c r="P581">
        <v>277.08037635717898</v>
      </c>
      <c r="Q581">
        <v>4.3505322256551304</v>
      </c>
      <c r="S581">
        <v>3.7943564230204601</v>
      </c>
      <c r="T581">
        <v>65.626080237495202</v>
      </c>
      <c r="U581">
        <v>29.998072740600499</v>
      </c>
      <c r="V581">
        <v>75.483055644118096</v>
      </c>
      <c r="W581">
        <v>45.320421532515098</v>
      </c>
      <c r="X581">
        <v>74.846881574122904</v>
      </c>
      <c r="Y581">
        <v>189.618426468248</v>
      </c>
      <c r="AA581">
        <v>14.256603856967899</v>
      </c>
      <c r="AC581">
        <f>AVERAGE(N581:P581)</f>
        <v>229.51363262489801</v>
      </c>
      <c r="AD581">
        <f>AVERAGE(Q581:S581)</f>
        <v>4.0724443243377948</v>
      </c>
      <c r="AE581">
        <f>AVERAGE(T581:V581)</f>
        <v>57.035736207404604</v>
      </c>
      <c r="AF581">
        <f>AVERAGE(W581:Y581)</f>
        <v>103.26190985829533</v>
      </c>
      <c r="AG581">
        <f>AVERAGE(Z581:AB581)</f>
        <v>14.256603856967899</v>
      </c>
      <c r="AH581">
        <f>AVERAGE(AC581:AG581)</f>
        <v>81.628065374380725</v>
      </c>
      <c r="AI581">
        <f>LOG10(AH581)</f>
        <v>1.9118395036268554</v>
      </c>
      <c r="AJ581">
        <f>STDEVA(AC581:AG581)/AH581</f>
        <v>1.1210674416883148</v>
      </c>
      <c r="AK581">
        <f>COUNT(AC581:AG581)</f>
        <v>5</v>
      </c>
      <c r="AL581">
        <v>618</v>
      </c>
      <c r="AM581">
        <v>170.42066989545901</v>
      </c>
      <c r="AN581">
        <v>76.938219114041502</v>
      </c>
      <c r="AO581">
        <v>83.0704038143068</v>
      </c>
      <c r="AP581">
        <v>44.069888979096497</v>
      </c>
      <c r="AQ581">
        <v>111.75936839075</v>
      </c>
      <c r="AR581">
        <v>46.775261216620301</v>
      </c>
      <c r="AS581">
        <v>100.78635080944601</v>
      </c>
      <c r="AT581">
        <v>130.28622401011501</v>
      </c>
      <c r="AU581">
        <v>122.887455616669</v>
      </c>
      <c r="AV581">
        <v>76.097831705099907</v>
      </c>
      <c r="AW581">
        <v>80.496539805860607</v>
      </c>
      <c r="AX581">
        <v>98.319376699698907</v>
      </c>
      <c r="AY581">
        <v>104.799231451197</v>
      </c>
      <c r="AZ581">
        <v>96.623589807104196</v>
      </c>
      <c r="BA581">
        <v>133.91567550789</v>
      </c>
      <c r="BB581">
        <f>AVERAGE(AM581:AO581)</f>
        <v>110.14309760793577</v>
      </c>
      <c r="BC581">
        <f>AVERAGE(AP581:AR581)</f>
        <v>67.53483952882226</v>
      </c>
      <c r="BD581">
        <f>AVERAGE(AS581:AU581)</f>
        <v>117.98667681207667</v>
      </c>
      <c r="BE581">
        <f>AVERAGE(AV581:AX581)</f>
        <v>84.971249403553145</v>
      </c>
      <c r="BF581">
        <f>AVERAGE(AY581:BA581)</f>
        <v>111.77949892206374</v>
      </c>
      <c r="BG581">
        <f>AVERAGE(BB581:BF581)</f>
        <v>98.483072454890319</v>
      </c>
      <c r="BH581">
        <f>LOG10(BG581)</f>
        <v>1.9933615891656458</v>
      </c>
      <c r="BI581">
        <f>STDEVA(BB581:BF581)/BG581</f>
        <v>0.2173949097096266</v>
      </c>
      <c r="BJ581">
        <f>COUNT(BB581:BF581)</f>
        <v>5</v>
      </c>
      <c r="BK581">
        <v>580</v>
      </c>
      <c r="BL581">
        <f t="shared" si="18"/>
        <v>0.82885376481090245</v>
      </c>
      <c r="BM581">
        <f t="shared" si="19"/>
        <v>-0.27081050630511849</v>
      </c>
    </row>
    <row r="582" spans="1:65" x14ac:dyDescent="0.25">
      <c r="A582" t="s">
        <v>1786</v>
      </c>
      <c r="B582">
        <v>6</v>
      </c>
      <c r="C582">
        <v>1</v>
      </c>
      <c r="D582">
        <v>27.505400000000002</v>
      </c>
      <c r="E582">
        <v>0.53003163355230098</v>
      </c>
      <c r="F582" s="1">
        <f>-LOG10(E582)</f>
        <v>0.27569820989499855</v>
      </c>
      <c r="G582">
        <v>0.609565701859347</v>
      </c>
      <c r="H582">
        <v>1.0847666445373001</v>
      </c>
      <c r="I582">
        <v>9.4228381349989496E-2</v>
      </c>
      <c r="J582" t="s">
        <v>0</v>
      </c>
      <c r="K582" t="s">
        <v>1</v>
      </c>
      <c r="L582">
        <v>127078.48669999999</v>
      </c>
      <c r="M582" t="s">
        <v>1787</v>
      </c>
      <c r="N582">
        <v>135.74449796238599</v>
      </c>
      <c r="O582">
        <v>230.39308262562699</v>
      </c>
      <c r="P582">
        <v>138.951314475891</v>
      </c>
      <c r="Q582">
        <v>62.662649284258599</v>
      </c>
      <c r="R582">
        <v>117.617078482453</v>
      </c>
      <c r="S582">
        <v>133.57381408669201</v>
      </c>
      <c r="T582">
        <v>142.713581050633</v>
      </c>
      <c r="U582">
        <v>85.675102735129499</v>
      </c>
      <c r="V582">
        <v>165.39629012908799</v>
      </c>
      <c r="W582">
        <v>108.45469612046401</v>
      </c>
      <c r="X582">
        <v>129.43177956299499</v>
      </c>
      <c r="Y582">
        <v>135.07833993245001</v>
      </c>
      <c r="AA582">
        <v>2.4205826914698299</v>
      </c>
      <c r="AB582">
        <v>9.6830366060493294</v>
      </c>
      <c r="AC582">
        <f>AVERAGE(N582:P582)</f>
        <v>168.36296502130131</v>
      </c>
      <c r="AD582">
        <f>AVERAGE(Q582:S582)</f>
        <v>104.61784728446787</v>
      </c>
      <c r="AE582">
        <f>AVERAGE(T582:V582)</f>
        <v>131.26165797161684</v>
      </c>
      <c r="AF582">
        <f>AVERAGE(W582:Y582)</f>
        <v>124.321605205303</v>
      </c>
      <c r="AG582">
        <f>AVERAGE(Z582:AB582)</f>
        <v>6.0518096487595798</v>
      </c>
      <c r="AH582">
        <f>AVERAGE(AC582:AG582)</f>
        <v>106.92317702628972</v>
      </c>
      <c r="AI582">
        <f>LOG10(AH582)</f>
        <v>2.0290718545409874</v>
      </c>
      <c r="AJ582">
        <f>STDEVA(AC582:AG582)/AH582</f>
        <v>0.56985610448261503</v>
      </c>
      <c r="AK582">
        <f>COUNT(AC582:AG582)</f>
        <v>5</v>
      </c>
      <c r="AL582">
        <v>568</v>
      </c>
      <c r="AM582">
        <v>212.91183437029599</v>
      </c>
      <c r="AN582">
        <v>147.050937703248</v>
      </c>
      <c r="AO582">
        <v>184.98815623541299</v>
      </c>
      <c r="AP582">
        <v>8.9238892496314097</v>
      </c>
      <c r="AQ582">
        <v>36.7765721118096</v>
      </c>
      <c r="AR582">
        <v>24.033720456334098</v>
      </c>
      <c r="AS582">
        <v>81.930067832942299</v>
      </c>
      <c r="AT582">
        <v>130.60548560672001</v>
      </c>
      <c r="AU582">
        <v>62.268896013577198</v>
      </c>
      <c r="AV582">
        <v>106.087617369523</v>
      </c>
      <c r="AW582">
        <v>101.74386130587</v>
      </c>
      <c r="AX582">
        <v>77.438585109219005</v>
      </c>
      <c r="AY582">
        <v>112.34942301974399</v>
      </c>
      <c r="AZ582">
        <v>88.939728446890499</v>
      </c>
      <c r="BA582">
        <v>96.890915738930005</v>
      </c>
      <c r="BB582">
        <f>AVERAGE(AM582:AO582)</f>
        <v>181.65030943631896</v>
      </c>
      <c r="BC582">
        <f>AVERAGE(AP582:AR582)</f>
        <v>23.244727272591703</v>
      </c>
      <c r="BD582">
        <f>AVERAGE(AS582:AU582)</f>
        <v>91.601483151079833</v>
      </c>
      <c r="BE582">
        <f>AVERAGE(AV582:AX582)</f>
        <v>95.090021261537331</v>
      </c>
      <c r="BF582">
        <f>AVERAGE(AY582:BA582)</f>
        <v>99.393355735188166</v>
      </c>
      <c r="BG582">
        <f>AVERAGE(BB582:BF582)</f>
        <v>98.195979371343199</v>
      </c>
      <c r="BH582">
        <f>LOG10(BG582)</f>
        <v>1.9920937059887147</v>
      </c>
      <c r="BI582">
        <f>STDEVA(BB582:BF582)/BG582</f>
        <v>0.57239560251987665</v>
      </c>
      <c r="BJ582">
        <f>COUNT(BB582:BF582)</f>
        <v>5</v>
      </c>
      <c r="BK582">
        <v>581</v>
      </c>
      <c r="BL582">
        <f t="shared" si="18"/>
        <v>1.0888753053925282</v>
      </c>
      <c r="BM582">
        <f t="shared" si="19"/>
        <v>0.12283875057271383</v>
      </c>
    </row>
    <row r="583" spans="1:65" x14ac:dyDescent="0.25">
      <c r="A583" t="s">
        <v>929</v>
      </c>
      <c r="B583">
        <v>6</v>
      </c>
      <c r="C583">
        <v>1</v>
      </c>
      <c r="D583">
        <v>28.043199999999999</v>
      </c>
      <c r="E583">
        <v>0.128594586676025</v>
      </c>
      <c r="F583" s="1">
        <f>-LOG10(E583)</f>
        <v>0.89077731310863828</v>
      </c>
      <c r="G583">
        <v>0.291441864772505</v>
      </c>
      <c r="H583">
        <v>1.0670725927317799</v>
      </c>
      <c r="I583">
        <v>0.32747873838778901</v>
      </c>
      <c r="J583" t="s">
        <v>1</v>
      </c>
      <c r="K583" t="s">
        <v>0</v>
      </c>
      <c r="L583">
        <v>133654.64240000001</v>
      </c>
      <c r="M583" t="s">
        <v>930</v>
      </c>
      <c r="N583">
        <v>213.347857487222</v>
      </c>
      <c r="O583">
        <v>198.32200723364301</v>
      </c>
      <c r="P583">
        <v>178.63380116590801</v>
      </c>
      <c r="R583">
        <v>4.4784090948171897</v>
      </c>
      <c r="S583">
        <v>7.3476374705683396</v>
      </c>
      <c r="T583">
        <v>147.29661356658301</v>
      </c>
      <c r="U583">
        <v>180.60633753469901</v>
      </c>
      <c r="V583">
        <v>201.254288461264</v>
      </c>
      <c r="W583">
        <v>80.771310703215207</v>
      </c>
      <c r="X583">
        <v>65.868077096030206</v>
      </c>
      <c r="Y583">
        <v>92.389983504971099</v>
      </c>
      <c r="AC583">
        <f>AVERAGE(N583:P583)</f>
        <v>196.76788862892434</v>
      </c>
      <c r="AD583">
        <f>AVERAGE(Q583:S583)</f>
        <v>5.9130232826927642</v>
      </c>
      <c r="AE583">
        <f>AVERAGE(T583:V583)</f>
        <v>176.38574652084867</v>
      </c>
      <c r="AF583">
        <f>AVERAGE(W583:Y583)</f>
        <v>79.676457101405504</v>
      </c>
      <c r="AH583">
        <f>AVERAGE(AC583:AG583)</f>
        <v>114.68577888346782</v>
      </c>
      <c r="AI583">
        <f>LOG10(AH583)</f>
        <v>2.0595095684213707</v>
      </c>
      <c r="AJ583">
        <f>STDEVA(AC583:AG583)/AH583</f>
        <v>0.77339226681477258</v>
      </c>
      <c r="AK583">
        <f>COUNT(AC583:AG583)</f>
        <v>4</v>
      </c>
      <c r="AL583">
        <v>554</v>
      </c>
      <c r="AM583">
        <v>201.72773618815299</v>
      </c>
      <c r="AN583">
        <v>255.239129934738</v>
      </c>
      <c r="AO583">
        <v>172.937319457135</v>
      </c>
      <c r="AP583">
        <v>138.09750521313501</v>
      </c>
      <c r="AQ583">
        <v>11.823945620759799</v>
      </c>
      <c r="AR583">
        <v>208.527860428525</v>
      </c>
      <c r="AS583">
        <v>67.057063222002</v>
      </c>
      <c r="AT583">
        <v>64.186496735456899</v>
      </c>
      <c r="AU583">
        <v>42.5488735736377</v>
      </c>
      <c r="AV583">
        <v>7.2824442211676699</v>
      </c>
      <c r="AW583">
        <v>104.823551281845</v>
      </c>
      <c r="AX583">
        <v>84.428699250539793</v>
      </c>
      <c r="AY583">
        <v>26.5690307462609</v>
      </c>
      <c r="AZ583">
        <v>59.546435612605201</v>
      </c>
      <c r="BA583">
        <v>17.430900500634898</v>
      </c>
      <c r="BB583">
        <f>AVERAGE(AM583:AO583)</f>
        <v>209.96806186000867</v>
      </c>
      <c r="BC583">
        <f>AVERAGE(AP583:AR583)</f>
        <v>119.48310375413992</v>
      </c>
      <c r="BD583">
        <f>AVERAGE(AS583:AU583)</f>
        <v>57.930811177032204</v>
      </c>
      <c r="BE583">
        <f>AVERAGE(AV583:AX583)</f>
        <v>65.511564917850819</v>
      </c>
      <c r="BF583">
        <f>AVERAGE(AY583:BA583)</f>
        <v>34.515455619833666</v>
      </c>
      <c r="BG583">
        <f>AVERAGE(BB583:BF583)</f>
        <v>97.481799465773051</v>
      </c>
      <c r="BH583">
        <f>LOG10(BG583)</f>
        <v>1.9889235374478789</v>
      </c>
      <c r="BI583">
        <f>STDEVA(BB583:BF583)/BG583</f>
        <v>0.7196994449019346</v>
      </c>
      <c r="BJ583">
        <f>COUNT(BB583:BF583)</f>
        <v>5</v>
      </c>
      <c r="BK583">
        <v>582</v>
      </c>
      <c r="BL583">
        <f t="shared" si="18"/>
        <v>1.1764840156006278</v>
      </c>
      <c r="BM583">
        <f t="shared" si="19"/>
        <v>0.23448171939743134</v>
      </c>
    </row>
    <row r="584" spans="1:65" x14ac:dyDescent="0.25">
      <c r="A584" t="s">
        <v>647</v>
      </c>
      <c r="B584">
        <v>5</v>
      </c>
      <c r="C584">
        <v>1</v>
      </c>
      <c r="D584">
        <v>20.807300000000001</v>
      </c>
      <c r="E584">
        <v>6.46236050963611E-2</v>
      </c>
      <c r="F584" s="1">
        <f>-LOG10(E584)</f>
        <v>1.1896088180642095</v>
      </c>
      <c r="G584">
        <v>0.21484102482435599</v>
      </c>
      <c r="H584">
        <v>5.0992238466922304</v>
      </c>
      <c r="I584">
        <v>0.45927647743717998</v>
      </c>
      <c r="J584" t="s">
        <v>1</v>
      </c>
      <c r="K584" t="s">
        <v>0</v>
      </c>
      <c r="L584">
        <v>117976.4739</v>
      </c>
      <c r="M584" t="s">
        <v>648</v>
      </c>
      <c r="AA584">
        <v>114.53234008792499</v>
      </c>
      <c r="AG584">
        <f>AVERAGE(Z584:AB584)</f>
        <v>114.53234008792499</v>
      </c>
      <c r="AH584">
        <f>AVERAGE(AC584:AG584)</f>
        <v>114.53234008792499</v>
      </c>
      <c r="AI584">
        <f>LOG10(AH584)</f>
        <v>2.0589281341746664</v>
      </c>
      <c r="AK584">
        <f>COUNT(AC584:AG584)</f>
        <v>1</v>
      </c>
      <c r="AL584">
        <v>556</v>
      </c>
      <c r="AM584">
        <v>155.85463745674801</v>
      </c>
      <c r="AO584">
        <v>9.35691495692061</v>
      </c>
      <c r="AT584">
        <v>135.948529452055</v>
      </c>
      <c r="AU584">
        <v>264.68983239848097</v>
      </c>
      <c r="AZ584">
        <v>9.0855443725758605</v>
      </c>
      <c r="BA584">
        <v>9.0905811570332595</v>
      </c>
      <c r="BB584">
        <f>AVERAGE(AM584:AO584)</f>
        <v>82.605776206834307</v>
      </c>
      <c r="BD584">
        <f>AVERAGE(AS584:AU584)</f>
        <v>200.31918092526797</v>
      </c>
      <c r="BF584">
        <f>AVERAGE(AY584:BA584)</f>
        <v>9.08806276480456</v>
      </c>
      <c r="BG584">
        <f>AVERAGE(BB584:BF584)</f>
        <v>97.337673298968937</v>
      </c>
      <c r="BH584">
        <f>LOG10(BG584)</f>
        <v>1.988280960918217</v>
      </c>
      <c r="BI584">
        <f>STDEVA(BB584:BF584)/BG584</f>
        <v>0.99101383749780292</v>
      </c>
      <c r="BJ584">
        <f>COUNT(BB584:BF584)</f>
        <v>3</v>
      </c>
      <c r="BK584">
        <v>583</v>
      </c>
      <c r="BL584">
        <f t="shared" si="18"/>
        <v>1.1766496589264395</v>
      </c>
      <c r="BM584">
        <f t="shared" si="19"/>
        <v>0.23468482966497498</v>
      </c>
    </row>
    <row r="585" spans="1:65" x14ac:dyDescent="0.25">
      <c r="A585" t="s">
        <v>1822</v>
      </c>
      <c r="B585">
        <v>9</v>
      </c>
      <c r="C585">
        <v>1</v>
      </c>
      <c r="D585">
        <v>35.615400000000001</v>
      </c>
      <c r="E585">
        <v>0.55203957194574205</v>
      </c>
      <c r="F585" s="1">
        <f>-LOG10(E585)</f>
        <v>0.25802978955034794</v>
      </c>
      <c r="G585">
        <v>0.62100894843650301</v>
      </c>
      <c r="H585">
        <v>2.1088560257565301</v>
      </c>
      <c r="I585">
        <v>8.9558394679815301E-2</v>
      </c>
      <c r="J585" t="s">
        <v>0</v>
      </c>
      <c r="K585" t="s">
        <v>1</v>
      </c>
      <c r="L585">
        <v>77890.173999999999</v>
      </c>
      <c r="M585" t="s">
        <v>1823</v>
      </c>
      <c r="N585">
        <v>444.48485213997702</v>
      </c>
      <c r="P585">
        <v>400.77023971749497</v>
      </c>
      <c r="Q585">
        <v>234.868781662847</v>
      </c>
      <c r="R585">
        <v>309.78199437699601</v>
      </c>
      <c r="S585">
        <v>288.73425111466997</v>
      </c>
      <c r="T585">
        <v>343.96450143656301</v>
      </c>
      <c r="U585">
        <v>324.99288964795898</v>
      </c>
      <c r="V585">
        <v>307.92906302600898</v>
      </c>
      <c r="W585">
        <v>120.98503354046299</v>
      </c>
      <c r="X585">
        <v>128.75130787857901</v>
      </c>
      <c r="Y585">
        <v>125.299955190738</v>
      </c>
      <c r="AC585">
        <f>AVERAGE(N585:P585)</f>
        <v>422.62754592873603</v>
      </c>
      <c r="AD585">
        <f>AVERAGE(Q585:S585)</f>
        <v>277.79500905150434</v>
      </c>
      <c r="AE585">
        <f>AVERAGE(T585:V585)</f>
        <v>325.62881803684365</v>
      </c>
      <c r="AF585">
        <f>AVERAGE(W585:Y585)</f>
        <v>125.01209886992666</v>
      </c>
      <c r="AH585">
        <f>AVERAGE(AC585:AG585)</f>
        <v>287.7658679717527</v>
      </c>
      <c r="AI585">
        <f>LOG10(AH585)</f>
        <v>2.4590392808077053</v>
      </c>
      <c r="AJ585">
        <f>STDEVA(AC585:AG585)/AH585</f>
        <v>0.43128628184250406</v>
      </c>
      <c r="AK585">
        <f>COUNT(AC585:AG585)</f>
        <v>4</v>
      </c>
      <c r="AL585">
        <v>362</v>
      </c>
      <c r="AM585">
        <v>33.862451972122003</v>
      </c>
      <c r="AN585">
        <v>39.494361236330903</v>
      </c>
      <c r="AO585">
        <v>60.8711240291805</v>
      </c>
      <c r="AP585">
        <v>125.67435266642801</v>
      </c>
      <c r="AQ585">
        <v>262.20239288734899</v>
      </c>
      <c r="AR585">
        <v>176.470865093697</v>
      </c>
      <c r="AS585">
        <v>35.8561797379692</v>
      </c>
      <c r="AT585">
        <v>107.753959634214</v>
      </c>
      <c r="AU585">
        <v>51.981081056330403</v>
      </c>
      <c r="AV585">
        <v>30.8532989657107</v>
      </c>
      <c r="AW585">
        <v>68.234278834818397</v>
      </c>
      <c r="AX585">
        <v>52.7509279882537</v>
      </c>
      <c r="AY585">
        <v>231.47123795925799</v>
      </c>
      <c r="AZ585">
        <v>85.492047548813204</v>
      </c>
      <c r="BA585">
        <v>74.096291056658899</v>
      </c>
      <c r="BB585">
        <f>AVERAGE(AM585:AO585)</f>
        <v>44.742645745877802</v>
      </c>
      <c r="BC585">
        <f>AVERAGE(AP585:AR585)</f>
        <v>188.11587021582469</v>
      </c>
      <c r="BD585">
        <f>AVERAGE(AS585:AU585)</f>
        <v>65.197073476171198</v>
      </c>
      <c r="BE585">
        <f>AVERAGE(AV585:AX585)</f>
        <v>50.612835262927597</v>
      </c>
      <c r="BF585">
        <f>AVERAGE(AY585:BA585)</f>
        <v>130.35319218824336</v>
      </c>
      <c r="BG585">
        <f>AVERAGE(BB585:BF585)</f>
        <v>95.804323377808913</v>
      </c>
      <c r="BH585">
        <f>LOG10(BG585)</f>
        <v>1.9813851080008735</v>
      </c>
      <c r="BI585">
        <f>STDEVA(BB585:BF585)/BG585</f>
        <v>0.64558093631309132</v>
      </c>
      <c r="BJ585">
        <f>COUNT(BB585:BF585)</f>
        <v>5</v>
      </c>
      <c r="BK585">
        <v>584</v>
      </c>
      <c r="BL585">
        <f t="shared" si="18"/>
        <v>3.0036835272760531</v>
      </c>
      <c r="BM585">
        <f t="shared" si="19"/>
        <v>1.5867328162871979</v>
      </c>
    </row>
    <row r="586" spans="1:65" x14ac:dyDescent="0.25">
      <c r="A586" t="s">
        <v>1576</v>
      </c>
      <c r="B586">
        <v>7</v>
      </c>
      <c r="C586">
        <v>2</v>
      </c>
      <c r="D586">
        <v>32.049900000000001</v>
      </c>
      <c r="E586">
        <v>0.37965039865144301</v>
      </c>
      <c r="F586" s="1">
        <f>-LOG10(E586)</f>
        <v>0.42061613975542839</v>
      </c>
      <c r="G586">
        <v>0.49615032218263999</v>
      </c>
      <c r="H586">
        <v>5.3489816523085096</v>
      </c>
      <c r="I586">
        <v>0.13856490297535801</v>
      </c>
      <c r="J586" t="s">
        <v>0</v>
      </c>
      <c r="K586" t="s">
        <v>1</v>
      </c>
      <c r="L586">
        <v>120185.6446</v>
      </c>
      <c r="M586" t="s">
        <v>1577</v>
      </c>
      <c r="N586">
        <v>410.20834647588202</v>
      </c>
      <c r="O586">
        <v>392.48259167623701</v>
      </c>
      <c r="P586">
        <v>458.59000398905602</v>
      </c>
      <c r="Q586">
        <v>9.3349979532482195</v>
      </c>
      <c r="R586">
        <v>40.139499278191302</v>
      </c>
      <c r="S586">
        <v>13.252034143830601</v>
      </c>
      <c r="V586">
        <v>28.879516747366001</v>
      </c>
      <c r="W586">
        <v>264.30556507580002</v>
      </c>
      <c r="X586">
        <v>168.28626933700599</v>
      </c>
      <c r="Y586">
        <v>134.913212869944</v>
      </c>
      <c r="Z586">
        <v>1837.9323609619601</v>
      </c>
      <c r="AA586">
        <v>1987.7264448301901</v>
      </c>
      <c r="AB586">
        <v>1778.5649952312499</v>
      </c>
      <c r="AC586">
        <f>AVERAGE(N586:P586)</f>
        <v>420.42698071372502</v>
      </c>
      <c r="AD586">
        <f>AVERAGE(Q586:S586)</f>
        <v>20.908843791756706</v>
      </c>
      <c r="AE586">
        <f>AVERAGE(T586:V586)</f>
        <v>28.879516747366001</v>
      </c>
      <c r="AF586">
        <f>AVERAGE(W586:Y586)</f>
        <v>189.16834909424998</v>
      </c>
      <c r="AG586">
        <f>AVERAGE(Z586:AB586)</f>
        <v>1868.0746003411332</v>
      </c>
      <c r="AH586">
        <f>AVERAGE(AC586:AG586)</f>
        <v>505.49165813764614</v>
      </c>
      <c r="AI586">
        <f>LOG10(AH586)</f>
        <v>2.7037139930532677</v>
      </c>
      <c r="AJ586">
        <f>STDEVA(AC586:AG586)/AH586</f>
        <v>1.5406117494295908</v>
      </c>
      <c r="AK586">
        <f>COUNT(AC586:AG586)</f>
        <v>5</v>
      </c>
      <c r="AL586">
        <v>273</v>
      </c>
      <c r="AM586">
        <v>65.536882921823306</v>
      </c>
      <c r="AN586">
        <v>32.224745218283303</v>
      </c>
      <c r="AO586">
        <v>5.1449966430653902</v>
      </c>
      <c r="AP586">
        <v>289.18863543000498</v>
      </c>
      <c r="AQ586">
        <v>248.59891365753899</v>
      </c>
      <c r="AR586">
        <v>39.329172640201797</v>
      </c>
      <c r="AS586">
        <v>52.928079651310199</v>
      </c>
      <c r="AT586">
        <v>122.894884504671</v>
      </c>
      <c r="AU586">
        <v>343.52802606784599</v>
      </c>
      <c r="AV586">
        <v>58.620049652628801</v>
      </c>
      <c r="AW586">
        <v>32.8316325229559</v>
      </c>
      <c r="AX586">
        <v>58.133374499305702</v>
      </c>
      <c r="AY586">
        <v>9.8501760146189206</v>
      </c>
      <c r="BA586">
        <v>47.928446833943497</v>
      </c>
      <c r="BB586">
        <f>AVERAGE(AM586:AO586)</f>
        <v>34.302208261057331</v>
      </c>
      <c r="BC586">
        <f>AVERAGE(AP586:AR586)</f>
        <v>192.37224057591527</v>
      </c>
      <c r="BD586">
        <f>AVERAGE(AS586:AU586)</f>
        <v>173.11699674127576</v>
      </c>
      <c r="BE586">
        <f>AVERAGE(AV586:AX586)</f>
        <v>49.861685558296791</v>
      </c>
      <c r="BF586">
        <f>AVERAGE(AY586:BA586)</f>
        <v>28.88931142428121</v>
      </c>
      <c r="BG586">
        <f>AVERAGE(BB586:BF586)</f>
        <v>95.708488512165289</v>
      </c>
      <c r="BH586">
        <f>LOG10(BG586)</f>
        <v>1.9809504576358532</v>
      </c>
      <c r="BI586">
        <f>STDEVA(BB586:BF586)/BG586</f>
        <v>0.83706930937835611</v>
      </c>
      <c r="BJ586">
        <f>COUNT(BB586:BF586)</f>
        <v>5</v>
      </c>
      <c r="BK586">
        <v>585</v>
      </c>
      <c r="BL586">
        <f t="shared" si="18"/>
        <v>5.2815760231486077</v>
      </c>
      <c r="BM586">
        <f t="shared" si="19"/>
        <v>2.4009684942632266</v>
      </c>
    </row>
    <row r="587" spans="1:65" x14ac:dyDescent="0.25">
      <c r="A587" t="s">
        <v>2325</v>
      </c>
      <c r="B587">
        <v>24</v>
      </c>
      <c r="C587">
        <v>2</v>
      </c>
      <c r="D587">
        <v>108.9438</v>
      </c>
      <c r="E587">
        <v>0.97844329878898495</v>
      </c>
      <c r="F587" s="1">
        <f>-LOG10(E587)</f>
        <v>9.4643368292428153E-3</v>
      </c>
      <c r="G587">
        <v>0.84511641206174104</v>
      </c>
      <c r="H587">
        <v>1.07251974773018</v>
      </c>
      <c r="I587">
        <v>5.0079485463058203E-2</v>
      </c>
      <c r="J587" t="s">
        <v>0</v>
      </c>
      <c r="K587" t="s">
        <v>1</v>
      </c>
      <c r="L587">
        <v>173885.1617</v>
      </c>
      <c r="M587" t="s">
        <v>2326</v>
      </c>
      <c r="N587">
        <v>47.838907917975497</v>
      </c>
      <c r="O587">
        <v>129.59466470264201</v>
      </c>
      <c r="P587">
        <v>43.074698438647403</v>
      </c>
      <c r="Q587">
        <v>28.968260858680999</v>
      </c>
      <c r="R587">
        <v>55.8914127877891</v>
      </c>
      <c r="S587">
        <v>60.118672636237903</v>
      </c>
      <c r="T587">
        <v>116.728094852564</v>
      </c>
      <c r="U587">
        <v>103.45417519852801</v>
      </c>
      <c r="V587">
        <v>123.064711584175</v>
      </c>
      <c r="W587">
        <v>76.5440297661264</v>
      </c>
      <c r="X587">
        <v>98.316487946634496</v>
      </c>
      <c r="Y587">
        <v>101.850888709408</v>
      </c>
      <c r="Z587">
        <v>81.9846959932148</v>
      </c>
      <c r="AA587">
        <v>219.925179867152</v>
      </c>
      <c r="AB587">
        <v>242.86637458245099</v>
      </c>
      <c r="AC587">
        <f>AVERAGE(N587:P587)</f>
        <v>73.502757019754966</v>
      </c>
      <c r="AD587">
        <f>AVERAGE(Q587:S587)</f>
        <v>48.326115427569334</v>
      </c>
      <c r="AE587">
        <f>AVERAGE(T587:V587)</f>
        <v>114.41566054508901</v>
      </c>
      <c r="AF587">
        <f>AVERAGE(W587:Y587)</f>
        <v>92.237135474056302</v>
      </c>
      <c r="AG587">
        <f>AVERAGE(Z587:AB587)</f>
        <v>181.59208348093929</v>
      </c>
      <c r="AH587">
        <f>AVERAGE(AC587:AG587)</f>
        <v>102.01475038948179</v>
      </c>
      <c r="AI587">
        <f>LOG10(AH587)</f>
        <v>2.0086629712679023</v>
      </c>
      <c r="AJ587">
        <f>STDEVA(AC587:AG587)/AH587</f>
        <v>0.49687527445073648</v>
      </c>
      <c r="AK587">
        <f>COUNT(AC587:AG587)</f>
        <v>5</v>
      </c>
      <c r="AL587">
        <v>577</v>
      </c>
      <c r="AM587">
        <v>131.61790013641101</v>
      </c>
      <c r="AN587">
        <v>164.518816356439</v>
      </c>
      <c r="AO587">
        <v>105.291309837078</v>
      </c>
      <c r="AP587">
        <v>47.451770424407002</v>
      </c>
      <c r="AQ587">
        <v>110.291077534129</v>
      </c>
      <c r="AR587">
        <v>123.004021566074</v>
      </c>
      <c r="AS587">
        <v>78.498880344944695</v>
      </c>
      <c r="AT587">
        <v>87.996864873225505</v>
      </c>
      <c r="AU587">
        <v>24.140950050480502</v>
      </c>
      <c r="AV587">
        <v>133.84911574662399</v>
      </c>
      <c r="AW587">
        <v>110.127291817421</v>
      </c>
      <c r="AX587">
        <v>99.779429974200895</v>
      </c>
      <c r="AY587">
        <v>57.937961066889301</v>
      </c>
      <c r="AZ587">
        <v>83.650969714023205</v>
      </c>
      <c r="BA587">
        <v>68.597095755746807</v>
      </c>
      <c r="BB587">
        <f>AVERAGE(AM587:AO587)</f>
        <v>133.80934210997603</v>
      </c>
      <c r="BC587">
        <f>AVERAGE(AP587:AR587)</f>
        <v>93.582289841536678</v>
      </c>
      <c r="BD587">
        <f>AVERAGE(AS587:AU587)</f>
        <v>63.545565089550244</v>
      </c>
      <c r="BE587">
        <f>AVERAGE(AV587:AX587)</f>
        <v>114.58527917941529</v>
      </c>
      <c r="BF587">
        <f>AVERAGE(AY587:BA587)</f>
        <v>70.062008845553109</v>
      </c>
      <c r="BG587">
        <f>AVERAGE(BB587:BF587)</f>
        <v>95.11689701320627</v>
      </c>
      <c r="BH587">
        <f>LOG10(BG587)</f>
        <v>1.9782576739064388</v>
      </c>
      <c r="BI587">
        <f>STDEVA(BB587:BF587)/BG587</f>
        <v>0.31112207579954804</v>
      </c>
      <c r="BJ587">
        <f>COUNT(BB587:BF587)</f>
        <v>5</v>
      </c>
      <c r="BK587">
        <v>586</v>
      </c>
      <c r="BL587">
        <f t="shared" si="18"/>
        <v>1.0725197477301831</v>
      </c>
      <c r="BM587">
        <f t="shared" si="19"/>
        <v>0.10100421153845006</v>
      </c>
    </row>
    <row r="588" spans="1:65" x14ac:dyDescent="0.25">
      <c r="A588" t="s">
        <v>1305</v>
      </c>
      <c r="B588">
        <v>3</v>
      </c>
      <c r="C588">
        <v>1</v>
      </c>
      <c r="D588">
        <v>17.585100000000001</v>
      </c>
      <c r="E588">
        <v>0.25830770636773298</v>
      </c>
      <c r="F588" s="1">
        <f>-LOG10(E588)</f>
        <v>0.58786263686556528</v>
      </c>
      <c r="G588">
        <v>0.41046062560996499</v>
      </c>
      <c r="H588">
        <v>1.8386040736432201</v>
      </c>
      <c r="I588">
        <v>0.19999754254091701</v>
      </c>
      <c r="J588" t="s">
        <v>1</v>
      </c>
      <c r="K588" t="s">
        <v>0</v>
      </c>
      <c r="L588">
        <v>67406.2114</v>
      </c>
      <c r="M588" t="s">
        <v>1306</v>
      </c>
      <c r="N588">
        <v>49.818081292151298</v>
      </c>
      <c r="O588">
        <v>44.079346655660103</v>
      </c>
      <c r="P588">
        <v>120.79494486551199</v>
      </c>
      <c r="Q588">
        <v>55.902442059916297</v>
      </c>
      <c r="R588">
        <v>64.487064868233603</v>
      </c>
      <c r="S588">
        <v>55.286346162565401</v>
      </c>
      <c r="T588">
        <v>50.579363949373302</v>
      </c>
      <c r="U588">
        <v>73.164662687250598</v>
      </c>
      <c r="V588">
        <v>48.888071523887398</v>
      </c>
      <c r="X588">
        <v>4.4494676054948101</v>
      </c>
      <c r="Z588">
        <v>70.975660033703804</v>
      </c>
      <c r="AA588">
        <v>35.373455726585199</v>
      </c>
      <c r="AB588">
        <v>86.6713598156487</v>
      </c>
      <c r="AC588">
        <f>AVERAGE(N588:P588)</f>
        <v>71.564124271107801</v>
      </c>
      <c r="AD588">
        <f>AVERAGE(Q588:S588)</f>
        <v>58.558617696905095</v>
      </c>
      <c r="AE588">
        <f>AVERAGE(T588:V588)</f>
        <v>57.544032720170435</v>
      </c>
      <c r="AF588">
        <f>AVERAGE(W588:Y588)</f>
        <v>4.4494676054948101</v>
      </c>
      <c r="AG588">
        <f>AVERAGE(Z588:AB588)</f>
        <v>64.340158525312575</v>
      </c>
      <c r="AH588">
        <f>AVERAGE(AC588:AG588)</f>
        <v>51.291280163798135</v>
      </c>
      <c r="AI588">
        <f>LOG10(AH588)</f>
        <v>1.7100435386277595</v>
      </c>
      <c r="AJ588">
        <f>STDEVA(AC588:AG588)/AH588</f>
        <v>0.52199356552370491</v>
      </c>
      <c r="AK588">
        <f>COUNT(AC588:AG588)</f>
        <v>5</v>
      </c>
      <c r="AL588">
        <v>720</v>
      </c>
      <c r="AM588">
        <v>7.7479040099773604</v>
      </c>
      <c r="AN588">
        <v>13.5836783223321</v>
      </c>
      <c r="AP588">
        <v>152.239079008142</v>
      </c>
      <c r="AQ588">
        <v>65.781953096118798</v>
      </c>
      <c r="AR588">
        <v>162.190871333789</v>
      </c>
      <c r="AS588">
        <v>60.669898106613701</v>
      </c>
      <c r="AT588">
        <v>55.896488941217797</v>
      </c>
      <c r="AU588">
        <v>85.993998335060695</v>
      </c>
      <c r="AV588">
        <v>141.53429385497901</v>
      </c>
      <c r="AW588">
        <v>241.116209855775</v>
      </c>
      <c r="AX588">
        <v>105.51348246899801</v>
      </c>
      <c r="AY588">
        <v>101.80931756901801</v>
      </c>
      <c r="AZ588">
        <v>115.051524689202</v>
      </c>
      <c r="BA588">
        <v>89.075031651792202</v>
      </c>
      <c r="BB588">
        <f>AVERAGE(AM588:AO588)</f>
        <v>10.66579116615473</v>
      </c>
      <c r="BC588">
        <f>AVERAGE(AP588:AR588)</f>
        <v>126.73730114601661</v>
      </c>
      <c r="BD588">
        <f>AVERAGE(AS588:AU588)</f>
        <v>67.520128460964074</v>
      </c>
      <c r="BE588">
        <f>AVERAGE(AV588:AX588)</f>
        <v>162.72132872658401</v>
      </c>
      <c r="BF588">
        <f>AVERAGE(AY588:BA588)</f>
        <v>101.97862463667074</v>
      </c>
      <c r="BG588">
        <f>AVERAGE(BB588:BF588)</f>
        <v>93.924634827278041</v>
      </c>
      <c r="BH588">
        <f>LOG10(BG588)</f>
        <v>1.9727795152306962</v>
      </c>
      <c r="BI588">
        <f>STDEVA(BB588:BF588)/BG588</f>
        <v>0.61861120022282312</v>
      </c>
      <c r="BJ588">
        <f>COUNT(BB588:BF588)</f>
        <v>5</v>
      </c>
      <c r="BK588">
        <v>587</v>
      </c>
      <c r="BL588">
        <f t="shared" si="18"/>
        <v>0.54608974799976417</v>
      </c>
      <c r="BM588">
        <f t="shared" si="19"/>
        <v>-0.87279002221496438</v>
      </c>
    </row>
    <row r="589" spans="1:65" x14ac:dyDescent="0.25">
      <c r="A589" t="s">
        <v>315</v>
      </c>
      <c r="B589">
        <v>11</v>
      </c>
      <c r="C589">
        <v>2</v>
      </c>
      <c r="D589">
        <v>47.582999999999998</v>
      </c>
      <c r="E589">
        <v>1.6659972321776399E-2</v>
      </c>
      <c r="F589" s="1">
        <f>-LOG10(E589)</f>
        <v>1.7783257244484247</v>
      </c>
      <c r="G589">
        <v>0.121597686482927</v>
      </c>
      <c r="H589">
        <v>2.1810774435108402</v>
      </c>
      <c r="I589">
        <v>0.69096727754349896</v>
      </c>
      <c r="J589" t="s">
        <v>0</v>
      </c>
      <c r="K589" t="s">
        <v>1</v>
      </c>
      <c r="L589">
        <v>234286.89360000001</v>
      </c>
      <c r="M589" t="s">
        <v>316</v>
      </c>
      <c r="N589">
        <v>123.324328195611</v>
      </c>
      <c r="O589">
        <v>55.3049492126895</v>
      </c>
      <c r="P589">
        <v>145.29667464478999</v>
      </c>
      <c r="Q589">
        <v>182.46872351583499</v>
      </c>
      <c r="R589">
        <v>180.71187679963199</v>
      </c>
      <c r="S589">
        <v>199.45778603699901</v>
      </c>
      <c r="T589">
        <v>59.643290327707597</v>
      </c>
      <c r="U589">
        <v>63.778794428706298</v>
      </c>
      <c r="V589">
        <v>68.452075831979997</v>
      </c>
      <c r="W589">
        <v>177.149659883742</v>
      </c>
      <c r="X589">
        <v>198.110997674445</v>
      </c>
      <c r="Y589">
        <v>109.14439552343001</v>
      </c>
      <c r="Z589">
        <v>419.64714126694901</v>
      </c>
      <c r="AA589">
        <v>690.46419385734896</v>
      </c>
      <c r="AB589">
        <v>385.96123676810203</v>
      </c>
      <c r="AC589">
        <f>AVERAGE(N589:P589)</f>
        <v>107.97531735103017</v>
      </c>
      <c r="AD589">
        <f>AVERAGE(Q589:S589)</f>
        <v>187.54612878415534</v>
      </c>
      <c r="AE589">
        <f>AVERAGE(T589:V589)</f>
        <v>63.958053529464628</v>
      </c>
      <c r="AF589">
        <f>AVERAGE(W589:Y589)</f>
        <v>161.46835102720567</v>
      </c>
      <c r="AG589">
        <f>AVERAGE(Z589:AB589)</f>
        <v>498.69085729746666</v>
      </c>
      <c r="AH589">
        <f>AVERAGE(AC589:AG589)</f>
        <v>203.9277415978645</v>
      </c>
      <c r="AI589">
        <f>LOG10(AH589)</f>
        <v>2.3094763096592077</v>
      </c>
      <c r="AJ589">
        <f>STDEVA(AC589:AG589)/AH589</f>
        <v>0.84136233204895394</v>
      </c>
      <c r="AK589">
        <f>COUNT(AC589:AG589)</f>
        <v>5</v>
      </c>
      <c r="AL589">
        <v>434</v>
      </c>
      <c r="AM589">
        <v>66.775643937517302</v>
      </c>
      <c r="AN589">
        <v>63.183118083317197</v>
      </c>
      <c r="AO589">
        <v>53.839032626118801</v>
      </c>
      <c r="AP589">
        <v>67.848224174080798</v>
      </c>
      <c r="AQ589">
        <v>85.859370425405004</v>
      </c>
      <c r="AR589">
        <v>61.647535072609003</v>
      </c>
      <c r="AS589">
        <v>175.248298349116</v>
      </c>
      <c r="AT589">
        <v>147.07604720322001</v>
      </c>
      <c r="AU589">
        <v>171.683681647805</v>
      </c>
      <c r="AV589">
        <v>4.4336683759240003</v>
      </c>
      <c r="AW589">
        <v>34.030746209973003</v>
      </c>
      <c r="AX589">
        <v>14.199508416220599</v>
      </c>
      <c r="AY589">
        <v>190.358814483515</v>
      </c>
      <c r="AZ589">
        <v>118.42989661577199</v>
      </c>
      <c r="BA589">
        <v>147.86578670470999</v>
      </c>
      <c r="BB589">
        <f>AVERAGE(AM589:AO589)</f>
        <v>61.26593154898444</v>
      </c>
      <c r="BC589">
        <f>AVERAGE(AP589:AR589)</f>
        <v>71.785043224031597</v>
      </c>
      <c r="BD589">
        <f>AVERAGE(AS589:AU589)</f>
        <v>164.66934240004699</v>
      </c>
      <c r="BE589">
        <f>AVERAGE(AV589:AX589)</f>
        <v>17.554641000705868</v>
      </c>
      <c r="BF589">
        <f>AVERAGE(AY589:BA589)</f>
        <v>152.21816593466568</v>
      </c>
      <c r="BG589">
        <f>AVERAGE(BB589:BF589)</f>
        <v>93.498624821686917</v>
      </c>
      <c r="BH589">
        <f>LOG10(BG589)</f>
        <v>1.9708052233137474</v>
      </c>
      <c r="BI589">
        <f>STDEVA(BB589:BF589)/BG589</f>
        <v>0.67200412757632655</v>
      </c>
      <c r="BJ589">
        <f>COUNT(BB589:BF589)</f>
        <v>5</v>
      </c>
      <c r="BK589">
        <v>588</v>
      </c>
      <c r="BL589">
        <f t="shared" si="18"/>
        <v>2.1810774435108446</v>
      </c>
      <c r="BM589">
        <f t="shared" si="19"/>
        <v>1.1250409966570081</v>
      </c>
    </row>
    <row r="590" spans="1:65" x14ac:dyDescent="0.25">
      <c r="A590" t="s">
        <v>1247</v>
      </c>
      <c r="B590">
        <v>7</v>
      </c>
      <c r="C590">
        <v>2</v>
      </c>
      <c r="D590">
        <v>30.196000000000002</v>
      </c>
      <c r="E590">
        <v>0.23520782263046</v>
      </c>
      <c r="F590" s="1">
        <f>-LOG10(E590)</f>
        <v>0.62854823842605489</v>
      </c>
      <c r="G590">
        <v>0.39227284632320097</v>
      </c>
      <c r="H590">
        <v>2.0017724331844899</v>
      </c>
      <c r="I590">
        <v>0.21616856992243899</v>
      </c>
      <c r="J590" t="s">
        <v>1</v>
      </c>
      <c r="K590" t="s">
        <v>0</v>
      </c>
      <c r="L590">
        <v>162198.7169</v>
      </c>
      <c r="M590" t="s">
        <v>1248</v>
      </c>
      <c r="N590">
        <v>55.375909102705997</v>
      </c>
      <c r="O590">
        <v>39.315397490175997</v>
      </c>
      <c r="P590">
        <v>48.584047415427499</v>
      </c>
      <c r="Q590">
        <v>51.376401259412098</v>
      </c>
      <c r="R590">
        <v>36.355026491688903</v>
      </c>
      <c r="S590">
        <v>37.881496512920002</v>
      </c>
      <c r="T590">
        <v>14.4407457352268</v>
      </c>
      <c r="U590">
        <v>71.322833056483802</v>
      </c>
      <c r="V590">
        <v>100.380396866998</v>
      </c>
      <c r="W590">
        <v>47.109778233896499</v>
      </c>
      <c r="X590">
        <v>41.400712373238903</v>
      </c>
      <c r="Y590">
        <v>44.259682306486397</v>
      </c>
      <c r="Z590">
        <v>18.566242613198799</v>
      </c>
      <c r="AA590">
        <v>12.9995862558685</v>
      </c>
      <c r="AB590">
        <v>30.330487600490098</v>
      </c>
      <c r="AC590">
        <f>AVERAGE(N590:P590)</f>
        <v>47.758451336103171</v>
      </c>
      <c r="AD590">
        <f>AVERAGE(Q590:S590)</f>
        <v>41.870974754673661</v>
      </c>
      <c r="AE590">
        <f>AVERAGE(T590:V590)</f>
        <v>62.047991886236197</v>
      </c>
      <c r="AF590">
        <f>AVERAGE(W590:Y590)</f>
        <v>44.256724304540604</v>
      </c>
      <c r="AG590">
        <f>AVERAGE(Z590:AB590)</f>
        <v>20.632105489852467</v>
      </c>
      <c r="AH590">
        <f>AVERAGE(AC590:AG590)</f>
        <v>43.313249554281221</v>
      </c>
      <c r="AI590">
        <f>LOG10(AH590)</f>
        <v>1.6366207676723958</v>
      </c>
      <c r="AJ590">
        <f>STDEVA(AC590:AG590)/AH590</f>
        <v>0.34402786152309162</v>
      </c>
      <c r="AK590">
        <f>COUNT(AC590:AG590)</f>
        <v>5</v>
      </c>
      <c r="AL590">
        <v>764</v>
      </c>
      <c r="AM590">
        <v>82.3482123277916</v>
      </c>
      <c r="AN590">
        <v>164.67454828552999</v>
      </c>
      <c r="AO590">
        <v>85.213137231006698</v>
      </c>
      <c r="AP590">
        <v>77.5897585318735</v>
      </c>
      <c r="AR590">
        <v>85.864457329788806</v>
      </c>
      <c r="AS590">
        <v>57.305588865432902</v>
      </c>
      <c r="AT590">
        <v>66.646241676466801</v>
      </c>
      <c r="AU590">
        <v>84.877116379983804</v>
      </c>
      <c r="AV590">
        <v>71.367500863825597</v>
      </c>
      <c r="AW590">
        <v>241.55552188674201</v>
      </c>
      <c r="AX590">
        <v>73.659197964142905</v>
      </c>
      <c r="AY590">
        <v>64.112846127700394</v>
      </c>
      <c r="AZ590">
        <v>65.500376847410607</v>
      </c>
      <c r="BA590">
        <v>79.834529923312502</v>
      </c>
      <c r="BB590">
        <f>AVERAGE(AM590:AO590)</f>
        <v>110.74529928144277</v>
      </c>
      <c r="BC590">
        <f>AVERAGE(AP590:AR590)</f>
        <v>81.727107930831153</v>
      </c>
      <c r="BD590">
        <f>AVERAGE(AS590:AU590)</f>
        <v>69.609648973961171</v>
      </c>
      <c r="BE590">
        <f>AVERAGE(AV590:AX590)</f>
        <v>128.86074023823684</v>
      </c>
      <c r="BF590">
        <f>AVERAGE(AY590:BA590)</f>
        <v>69.815917632807839</v>
      </c>
      <c r="BG590">
        <f>AVERAGE(BB590:BF590)</f>
        <v>92.151742811455946</v>
      </c>
      <c r="BH590">
        <f>LOG10(BG590)</f>
        <v>1.9645035531876582</v>
      </c>
      <c r="BI590">
        <f>STDEVA(BB590:BF590)/BG590</f>
        <v>0.28756808925719879</v>
      </c>
      <c r="BJ590">
        <f>COUNT(BB590:BF590)</f>
        <v>5</v>
      </c>
      <c r="BK590">
        <v>589</v>
      </c>
      <c r="BL590">
        <f t="shared" si="18"/>
        <v>0.470020948414409</v>
      </c>
      <c r="BM590">
        <f t="shared" si="19"/>
        <v>-1.0892030370330774</v>
      </c>
    </row>
    <row r="591" spans="1:65" x14ac:dyDescent="0.25">
      <c r="A591" t="s">
        <v>1375</v>
      </c>
      <c r="B591">
        <v>1</v>
      </c>
      <c r="C591">
        <v>1</v>
      </c>
      <c r="D591">
        <v>4.8536000000000001</v>
      </c>
      <c r="E591">
        <v>0.29339283844949798</v>
      </c>
      <c r="F591" s="1">
        <f>-LOG10(E591)</f>
        <v>0.53255049124196563</v>
      </c>
      <c r="G591">
        <v>0.442291156622522</v>
      </c>
      <c r="H591">
        <v>1.0678787627612001</v>
      </c>
      <c r="I591">
        <v>0.17870517584665299</v>
      </c>
      <c r="J591" t="s">
        <v>0</v>
      </c>
      <c r="K591" t="s">
        <v>1</v>
      </c>
      <c r="L591">
        <v>22800.3361</v>
      </c>
      <c r="M591" t="s">
        <v>1376</v>
      </c>
      <c r="N591">
        <v>159.752264261752</v>
      </c>
      <c r="O591">
        <v>166.2991908951</v>
      </c>
      <c r="P591">
        <v>93.594495053250995</v>
      </c>
      <c r="Q591">
        <v>153.711884248226</v>
      </c>
      <c r="R591">
        <v>246.69564115161299</v>
      </c>
      <c r="S591">
        <v>197.65254227467301</v>
      </c>
      <c r="T591">
        <v>95.051152886216698</v>
      </c>
      <c r="U591">
        <v>48.012145209220897</v>
      </c>
      <c r="V591">
        <v>29.774082310295402</v>
      </c>
      <c r="W591">
        <v>114.628521229542</v>
      </c>
      <c r="X591">
        <v>53.385897603397503</v>
      </c>
      <c r="Y591">
        <v>114.679869089433</v>
      </c>
      <c r="AC591">
        <f>AVERAGE(N591:P591)</f>
        <v>139.88198340336768</v>
      </c>
      <c r="AD591">
        <f>AVERAGE(Q591:S591)</f>
        <v>199.35335589150398</v>
      </c>
      <c r="AE591">
        <f>AVERAGE(T591:V591)</f>
        <v>57.612460135244334</v>
      </c>
      <c r="AF591">
        <f>AVERAGE(W591:Y591)</f>
        <v>94.231429307457503</v>
      </c>
      <c r="AH591">
        <f>AVERAGE(AC591:AG591)</f>
        <v>122.76980718439337</v>
      </c>
      <c r="AI591">
        <f>LOG10(AH591)</f>
        <v>2.0890915737638749</v>
      </c>
      <c r="AJ591">
        <f>STDEVA(AC591:AG591)/AH591</f>
        <v>0.49808259101415014</v>
      </c>
      <c r="AK591">
        <f>COUNT(AC591:AG591)</f>
        <v>4</v>
      </c>
      <c r="AL591">
        <v>538</v>
      </c>
      <c r="AM591">
        <v>103.654312870049</v>
      </c>
      <c r="AN591">
        <v>67.153401154955006</v>
      </c>
      <c r="AO591">
        <v>92.527955663468802</v>
      </c>
      <c r="AP591">
        <v>21.6655066786989</v>
      </c>
      <c r="AQ591">
        <v>17.698680845282698</v>
      </c>
      <c r="AR591">
        <v>9.9275743149349491</v>
      </c>
      <c r="AS591">
        <v>220.75135703663599</v>
      </c>
      <c r="AT591">
        <v>163.35919206512401</v>
      </c>
      <c r="AU591">
        <v>101.338248737727</v>
      </c>
      <c r="AV591">
        <v>62.016549106945902</v>
      </c>
      <c r="AW591">
        <v>72.111847037955101</v>
      </c>
      <c r="AX591">
        <v>77.562171986467803</v>
      </c>
      <c r="AY591">
        <v>153.39493070749299</v>
      </c>
      <c r="AZ591">
        <v>118.64212528254799</v>
      </c>
      <c r="BA591">
        <v>97.788790908342307</v>
      </c>
      <c r="BB591">
        <f>AVERAGE(AM591:AO591)</f>
        <v>87.778556562824278</v>
      </c>
      <c r="BC591">
        <f>AVERAGE(AP591:AR591)</f>
        <v>16.43058727963885</v>
      </c>
      <c r="BD591">
        <f>AVERAGE(AS591:AU591)</f>
        <v>161.81626594649566</v>
      </c>
      <c r="BE591">
        <f>AVERAGE(AV591:AX591)</f>
        <v>70.563522710456269</v>
      </c>
      <c r="BF591">
        <f>AVERAGE(AY591:BA591)</f>
        <v>123.2752822994611</v>
      </c>
      <c r="BG591">
        <f>AVERAGE(BB591:BF591)</f>
        <v>91.972842959775221</v>
      </c>
      <c r="BH591">
        <f>LOG10(BG591)</f>
        <v>1.9636596111087417</v>
      </c>
      <c r="BI591">
        <f>STDEVA(BB591:BF591)/BG591</f>
        <v>0.59653124076052544</v>
      </c>
      <c r="BJ591">
        <f>COUNT(BB591:BF591)</f>
        <v>5</v>
      </c>
      <c r="BK591">
        <v>590</v>
      </c>
      <c r="BL591">
        <f t="shared" si="18"/>
        <v>1.3348484534514971</v>
      </c>
      <c r="BM591">
        <f t="shared" si="19"/>
        <v>0.41667596074094942</v>
      </c>
    </row>
    <row r="592" spans="1:65" x14ac:dyDescent="0.25">
      <c r="A592" t="s">
        <v>593</v>
      </c>
      <c r="B592">
        <v>47</v>
      </c>
      <c r="C592">
        <v>3</v>
      </c>
      <c r="D592">
        <v>243.19560000000001</v>
      </c>
      <c r="E592">
        <v>5.2531028360385902E-2</v>
      </c>
      <c r="F592" s="1">
        <f>-LOG10(E592)</f>
        <v>1.2795840972576282</v>
      </c>
      <c r="G592">
        <v>0.191785683786521</v>
      </c>
      <c r="H592">
        <v>1.39350379724996</v>
      </c>
      <c r="I592">
        <v>0.49808787385678699</v>
      </c>
      <c r="J592" t="s">
        <v>1</v>
      </c>
      <c r="K592" t="s">
        <v>0</v>
      </c>
      <c r="L592">
        <v>266471.96860000002</v>
      </c>
      <c r="M592" t="s">
        <v>594</v>
      </c>
      <c r="N592">
        <v>64.549456384553807</v>
      </c>
      <c r="O592">
        <v>51.819777352883698</v>
      </c>
      <c r="P592">
        <v>157.98656390937799</v>
      </c>
      <c r="Q592">
        <v>26.290237351058899</v>
      </c>
      <c r="R592">
        <v>12.6978817797362</v>
      </c>
      <c r="S592">
        <v>23.3689199040322</v>
      </c>
      <c r="T592">
        <v>95.051805293070899</v>
      </c>
      <c r="U592">
        <v>75.982846932516793</v>
      </c>
      <c r="V592">
        <v>213.97956674130899</v>
      </c>
      <c r="W592">
        <v>47.5191996993563</v>
      </c>
      <c r="X592">
        <v>49.280920369525603</v>
      </c>
      <c r="Y592">
        <v>112.385898954111</v>
      </c>
      <c r="Z592">
        <v>43.892054536975401</v>
      </c>
      <c r="AB592">
        <v>9.8507356180519796</v>
      </c>
      <c r="AC592">
        <f>AVERAGE(N592:P592)</f>
        <v>91.451932548938501</v>
      </c>
      <c r="AD592">
        <f>AVERAGE(Q592:S592)</f>
        <v>20.785679678275766</v>
      </c>
      <c r="AE592">
        <f>AVERAGE(T592:V592)</f>
        <v>128.33807298896556</v>
      </c>
      <c r="AF592">
        <f>AVERAGE(W592:Y592)</f>
        <v>69.728673007664312</v>
      </c>
      <c r="AG592">
        <f>AVERAGE(Z592:AB592)</f>
        <v>26.871395077513689</v>
      </c>
      <c r="AH592">
        <f>AVERAGE(AC592:AG592)</f>
        <v>67.43515066027156</v>
      </c>
      <c r="AI592">
        <f>LOG10(AH592)</f>
        <v>1.8288863321207331</v>
      </c>
      <c r="AJ592">
        <f>STDEVA(AC592:AG592)/AH592</f>
        <v>0.66783578103724939</v>
      </c>
      <c r="AK592">
        <f>COUNT(AC592:AG592)</f>
        <v>5</v>
      </c>
      <c r="AL592">
        <v>669</v>
      </c>
      <c r="AM592">
        <v>128.60874485351701</v>
      </c>
      <c r="AN592">
        <v>83.090913597877901</v>
      </c>
      <c r="AO592">
        <v>73.503593254708605</v>
      </c>
      <c r="AP592">
        <v>62.3326713063556</v>
      </c>
      <c r="AQ592">
        <v>73.8520916727539</v>
      </c>
      <c r="AR592">
        <v>62.061130303312098</v>
      </c>
      <c r="AS592">
        <v>39.101107631071201</v>
      </c>
      <c r="AT592">
        <v>103.704686204799</v>
      </c>
      <c r="AU592">
        <v>46.915497760352203</v>
      </c>
      <c r="AV592">
        <v>69.945383780518796</v>
      </c>
      <c r="AW592">
        <v>86.705557220714795</v>
      </c>
      <c r="AX592">
        <v>57.2387381239446</v>
      </c>
      <c r="AY592">
        <v>147.47219575517201</v>
      </c>
      <c r="AZ592">
        <v>184.92144097241399</v>
      </c>
      <c r="BA592">
        <v>152.667934182739</v>
      </c>
      <c r="BB592">
        <f>AVERAGE(AM592:AO592)</f>
        <v>95.067750568701172</v>
      </c>
      <c r="BC592">
        <f>AVERAGE(AP592:AR592)</f>
        <v>66.081964427473864</v>
      </c>
      <c r="BD592">
        <f>AVERAGE(AS592:AU592)</f>
        <v>63.240430532074129</v>
      </c>
      <c r="BE592">
        <f>AVERAGE(AV592:AX592)</f>
        <v>71.296559708392735</v>
      </c>
      <c r="BF592">
        <f>AVERAGE(AY592:BA592)</f>
        <v>161.68719030344167</v>
      </c>
      <c r="BG592">
        <f>AVERAGE(BB592:BF592)</f>
        <v>91.474779108016719</v>
      </c>
      <c r="BH592">
        <f>LOG10(BG592)</f>
        <v>1.9613013694318315</v>
      </c>
      <c r="BI592">
        <f>STDEVA(BB592:BF592)/BG592</f>
        <v>0.45046589418761002</v>
      </c>
      <c r="BJ592">
        <f>COUNT(BB592:BF592)</f>
        <v>5</v>
      </c>
      <c r="BK592">
        <v>591</v>
      </c>
      <c r="BL592">
        <f t="shared" si="18"/>
        <v>0.73719938236354421</v>
      </c>
      <c r="BM592">
        <f t="shared" si="19"/>
        <v>-0.43987323262929662</v>
      </c>
    </row>
    <row r="593" spans="1:65" x14ac:dyDescent="0.25">
      <c r="A593" t="s">
        <v>86</v>
      </c>
      <c r="B593">
        <v>4</v>
      </c>
      <c r="C593">
        <v>1</v>
      </c>
      <c r="D593">
        <v>21.851299999999998</v>
      </c>
      <c r="E593">
        <v>6.0326106615549201E-4</v>
      </c>
      <c r="F593" s="1">
        <f>-LOG10(E593)</f>
        <v>3.2194947026952883</v>
      </c>
      <c r="G593">
        <v>2.7530594699357001E-2</v>
      </c>
      <c r="H593">
        <v>4.7947065920066798</v>
      </c>
      <c r="I593">
        <v>0.96156004081913504</v>
      </c>
      <c r="J593" t="s">
        <v>0</v>
      </c>
      <c r="K593" t="s">
        <v>1</v>
      </c>
      <c r="L593">
        <v>99305.905299999999</v>
      </c>
      <c r="M593" t="s">
        <v>87</v>
      </c>
      <c r="N593">
        <v>64.923364596173499</v>
      </c>
      <c r="O593">
        <v>422.75975639840902</v>
      </c>
      <c r="P593">
        <v>30.938733647516301</v>
      </c>
      <c r="Q593">
        <v>49.673391732371201</v>
      </c>
      <c r="R593">
        <v>30.177423937226699</v>
      </c>
      <c r="S593">
        <v>21.505846528185302</v>
      </c>
      <c r="T593">
        <v>136.92824879496899</v>
      </c>
      <c r="U593">
        <v>372.47667824206701</v>
      </c>
      <c r="V593">
        <v>67.3402347720411</v>
      </c>
      <c r="W593">
        <v>47.487456371579498</v>
      </c>
      <c r="X593">
        <v>75.411096598284402</v>
      </c>
      <c r="Y593">
        <v>324.72880065723001</v>
      </c>
      <c r="Z593">
        <v>1126.59719958237</v>
      </c>
      <c r="AA593">
        <v>269.58314366706497</v>
      </c>
      <c r="AB593">
        <v>1138.17611892432</v>
      </c>
      <c r="AC593">
        <f>AVERAGE(N593:P593)</f>
        <v>172.87395154736626</v>
      </c>
      <c r="AD593">
        <f>AVERAGE(Q593:S593)</f>
        <v>33.785554065927734</v>
      </c>
      <c r="AE593">
        <f>AVERAGE(T593:V593)</f>
        <v>192.24838726969236</v>
      </c>
      <c r="AF593">
        <f>AVERAGE(W593:Y593)</f>
        <v>149.20911787569796</v>
      </c>
      <c r="AG593">
        <f>AVERAGE(Z593:AB593)</f>
        <v>844.78548739125165</v>
      </c>
      <c r="AH593">
        <f>AVERAGE(AC593:AG593)</f>
        <v>278.58049962998723</v>
      </c>
      <c r="AI593">
        <f>LOG10(AH593)</f>
        <v>2.4449507129512171</v>
      </c>
      <c r="AJ593">
        <f>STDEVA(AC593:AG593)/AH593</f>
        <v>1.1574482809965347</v>
      </c>
      <c r="AK593">
        <f>COUNT(AC593:AG593)</f>
        <v>5</v>
      </c>
      <c r="AL593">
        <v>367</v>
      </c>
      <c r="AN593">
        <v>411.96945757748603</v>
      </c>
      <c r="AO593">
        <v>7.6063979602039096</v>
      </c>
      <c r="AP593">
        <v>42.654609190975698</v>
      </c>
      <c r="AS593">
        <v>17.640492855482702</v>
      </c>
      <c r="AT593">
        <v>120.752388113762</v>
      </c>
      <c r="AV593">
        <v>116.979060184189</v>
      </c>
      <c r="AW593">
        <v>119.712094082989</v>
      </c>
      <c r="AY593">
        <v>23.817269797660199</v>
      </c>
      <c r="AZ593">
        <v>10.393403730910601</v>
      </c>
      <c r="BB593">
        <f>AVERAGE(AM593:AO593)</f>
        <v>209.78792776884498</v>
      </c>
      <c r="BC593">
        <f>AVERAGE(AP593:AR593)</f>
        <v>42.654609190975698</v>
      </c>
      <c r="BD593">
        <f>AVERAGE(AS593:AU593)</f>
        <v>69.196440484622343</v>
      </c>
      <c r="BE593">
        <f>AVERAGE(AV593:AX593)</f>
        <v>118.34557713358899</v>
      </c>
      <c r="BF593">
        <f>AVERAGE(AY593:BA593)</f>
        <v>17.105336764285401</v>
      </c>
      <c r="BG593">
        <f>AVERAGE(BB593:BF593)</f>
        <v>91.417978268463486</v>
      </c>
      <c r="BH593">
        <f>LOG10(BG593)</f>
        <v>1.9610316125280327</v>
      </c>
      <c r="BI593">
        <f>STDEVA(BB593:BF593)/BG593</f>
        <v>0.83182425407783778</v>
      </c>
      <c r="BJ593">
        <f>COUNT(BB593:BF593)</f>
        <v>5</v>
      </c>
      <c r="BK593">
        <v>592</v>
      </c>
      <c r="BL593">
        <f t="shared" si="18"/>
        <v>3.0473272862356584</v>
      </c>
      <c r="BM593">
        <f t="shared" si="19"/>
        <v>1.6075444553483951</v>
      </c>
    </row>
    <row r="594" spans="1:65" x14ac:dyDescent="0.25">
      <c r="A594" t="s">
        <v>827</v>
      </c>
      <c r="B594">
        <v>5</v>
      </c>
      <c r="C594">
        <v>1</v>
      </c>
      <c r="D594">
        <v>21.988</v>
      </c>
      <c r="E594">
        <v>8.9478864237271902E-2</v>
      </c>
      <c r="F594" s="1">
        <f>-LOG10(E594)</f>
        <v>1.0482795370767044</v>
      </c>
      <c r="G594">
        <v>0.22907686291843901</v>
      </c>
      <c r="H594">
        <v>1.6081140173478801</v>
      </c>
      <c r="I594">
        <v>0.39711671328527398</v>
      </c>
      <c r="J594" t="s">
        <v>1</v>
      </c>
      <c r="K594" t="s">
        <v>0</v>
      </c>
      <c r="L594">
        <v>85365.801399999997</v>
      </c>
      <c r="M594" t="s">
        <v>828</v>
      </c>
      <c r="N594">
        <v>61.316551425659199</v>
      </c>
      <c r="O594">
        <v>81.266408859450905</v>
      </c>
      <c r="P594">
        <v>80.327244999960499</v>
      </c>
      <c r="Q594">
        <v>63.4971538027904</v>
      </c>
      <c r="R594">
        <v>24.587455906507099</v>
      </c>
      <c r="S594">
        <v>64.898303017777394</v>
      </c>
      <c r="V594">
        <v>139.24149819961301</v>
      </c>
      <c r="W594">
        <v>95.369531745336104</v>
      </c>
      <c r="X594">
        <v>59.069712006407599</v>
      </c>
      <c r="Y594">
        <v>64.5362113070059</v>
      </c>
      <c r="Z594">
        <v>50.937072256801898</v>
      </c>
      <c r="AA594">
        <v>44.478699991464197</v>
      </c>
      <c r="AB594">
        <v>22.855148269991599</v>
      </c>
      <c r="AC594">
        <f>AVERAGE(N594:P594)</f>
        <v>74.30340176169021</v>
      </c>
      <c r="AD594">
        <f>AVERAGE(Q594:S594)</f>
        <v>50.994304242358304</v>
      </c>
      <c r="AE594">
        <f>AVERAGE(T594:V594)</f>
        <v>139.24149819961301</v>
      </c>
      <c r="AF594">
        <f>AVERAGE(W594:Y594)</f>
        <v>72.991818352916539</v>
      </c>
      <c r="AG594">
        <f>AVERAGE(Z594:AB594)</f>
        <v>39.423640172752563</v>
      </c>
      <c r="AH594">
        <f>AVERAGE(AC594:AG594)</f>
        <v>75.390932545866121</v>
      </c>
      <c r="AI594">
        <f>LOG10(AH594)</f>
        <v>1.8773191153379574</v>
      </c>
      <c r="AJ594">
        <f>STDEVA(AC594:AG594)/AH594</f>
        <v>0.51254892083614023</v>
      </c>
      <c r="AK594">
        <f>COUNT(AC594:AG594)</f>
        <v>5</v>
      </c>
      <c r="AL594">
        <v>639</v>
      </c>
      <c r="AM594">
        <v>81.315398041988601</v>
      </c>
      <c r="AN594">
        <v>35.779785963793501</v>
      </c>
      <c r="AO594">
        <v>39.148953489321698</v>
      </c>
      <c r="AP594">
        <v>242.081310472018</v>
      </c>
      <c r="AQ594">
        <v>10.808221932429401</v>
      </c>
      <c r="AR594">
        <v>184.75655707641701</v>
      </c>
      <c r="AS594">
        <v>83.033431488354793</v>
      </c>
      <c r="AT594">
        <v>110.756830768518</v>
      </c>
      <c r="AU594">
        <v>133.14185767395301</v>
      </c>
      <c r="AV594">
        <v>87.645894998904595</v>
      </c>
      <c r="AW594">
        <v>47.113797871702403</v>
      </c>
      <c r="AX594">
        <v>72.843161274583196</v>
      </c>
      <c r="AY594">
        <v>74.9755101172819</v>
      </c>
      <c r="AZ594">
        <v>74.318524912617093</v>
      </c>
      <c r="BA594">
        <v>93.0065849345212</v>
      </c>
      <c r="BB594">
        <f>AVERAGE(AM594:AO594)</f>
        <v>52.081379165034605</v>
      </c>
      <c r="BC594">
        <f>AVERAGE(AP594:AR594)</f>
        <v>145.88202982695481</v>
      </c>
      <c r="BD594">
        <f>AVERAGE(AS594:AU594)</f>
        <v>108.97737331027527</v>
      </c>
      <c r="BE594">
        <f>AVERAGE(AV594:AX594)</f>
        <v>69.200951381730064</v>
      </c>
      <c r="BF594">
        <f>AVERAGE(AY594:BA594)</f>
        <v>80.766873321473398</v>
      </c>
      <c r="BG594">
        <f>AVERAGE(BB594:BF594)</f>
        <v>91.381721401093628</v>
      </c>
      <c r="BH594">
        <f>LOG10(BG594)</f>
        <v>1.9608593348091441</v>
      </c>
      <c r="BI594">
        <f>STDEVA(BB594:BF594)/BG594</f>
        <v>0.40315620820550585</v>
      </c>
      <c r="BJ594">
        <f>COUNT(BB594:BF594)</f>
        <v>5</v>
      </c>
      <c r="BK594">
        <v>593</v>
      </c>
      <c r="BL594">
        <f t="shared" si="18"/>
        <v>0.82501107869219747</v>
      </c>
      <c r="BM594">
        <f t="shared" si="19"/>
        <v>-0.27751460211439127</v>
      </c>
    </row>
    <row r="595" spans="1:65" x14ac:dyDescent="0.25">
      <c r="A595" t="s">
        <v>46</v>
      </c>
      <c r="B595">
        <v>2</v>
      </c>
      <c r="C595">
        <v>1</v>
      </c>
      <c r="D595">
        <v>8.1366999999999994</v>
      </c>
      <c r="E595" s="1">
        <v>5.6772981038566396E-7</v>
      </c>
      <c r="F595" s="1">
        <f>-LOG10(E595)</f>
        <v>6.245858301219199</v>
      </c>
      <c r="G595">
        <v>1.9863927741625199E-4</v>
      </c>
      <c r="H595">
        <v>25.265104373532399</v>
      </c>
      <c r="I595">
        <v>0.99998910784605199</v>
      </c>
      <c r="J595" t="s">
        <v>0</v>
      </c>
      <c r="K595" t="s">
        <v>1</v>
      </c>
      <c r="L595">
        <v>74480.733099999998</v>
      </c>
      <c r="M595" t="s">
        <v>47</v>
      </c>
      <c r="N595">
        <v>635.70395929374604</v>
      </c>
      <c r="O595">
        <v>487.94423596898901</v>
      </c>
      <c r="P595">
        <v>554.09221485183105</v>
      </c>
      <c r="Q595">
        <v>473.25354385835499</v>
      </c>
      <c r="R595">
        <v>623.92291521909499</v>
      </c>
      <c r="S595">
        <v>520.27426576917003</v>
      </c>
      <c r="T595">
        <v>234.19929669401199</v>
      </c>
      <c r="U595">
        <v>131.307835665901</v>
      </c>
      <c r="V595">
        <v>266.414801920336</v>
      </c>
      <c r="W595">
        <v>883.91237602316301</v>
      </c>
      <c r="X595">
        <v>1020.0746064879</v>
      </c>
      <c r="Y595">
        <v>982.60127793018296</v>
      </c>
      <c r="Z595">
        <v>10725.9646310795</v>
      </c>
      <c r="AA595">
        <v>7780.3884842662801</v>
      </c>
      <c r="AB595">
        <v>9236.3160464127996</v>
      </c>
      <c r="AC595">
        <f>AVERAGE(N595:P595)</f>
        <v>559.24680337152211</v>
      </c>
      <c r="AD595">
        <f>AVERAGE(Q595:S595)</f>
        <v>539.15024161554004</v>
      </c>
      <c r="AE595">
        <f>AVERAGE(T595:V595)</f>
        <v>210.64064476008298</v>
      </c>
      <c r="AF595">
        <f>AVERAGE(W595:Y595)</f>
        <v>962.19608681374882</v>
      </c>
      <c r="AG595">
        <f>AVERAGE(Z595:AB595)</f>
        <v>9247.5563872528601</v>
      </c>
      <c r="AH595">
        <f>AVERAGE(AC595:AG595)</f>
        <v>2303.7580327627506</v>
      </c>
      <c r="AI595">
        <f>LOG10(AH595)</f>
        <v>3.3624368625313972</v>
      </c>
      <c r="AJ595">
        <f>STDEVA(AC595:AG595)/AH595</f>
        <v>1.6889083482600786</v>
      </c>
      <c r="AK595">
        <f>COUNT(AC595:AG595)</f>
        <v>5</v>
      </c>
      <c r="AL595">
        <v>110</v>
      </c>
      <c r="AM595">
        <v>40.620231601879503</v>
      </c>
      <c r="AN595">
        <v>62.462119129234203</v>
      </c>
      <c r="AO595">
        <v>32.772491812707798</v>
      </c>
      <c r="AP595">
        <v>34.663735045745</v>
      </c>
      <c r="AQ595">
        <v>48.612634497180302</v>
      </c>
      <c r="AR595">
        <v>58.768317871035698</v>
      </c>
      <c r="AS595">
        <v>262.66591875056997</v>
      </c>
      <c r="AT595">
        <v>280.71226577669501</v>
      </c>
      <c r="AU595">
        <v>288.81648416491998</v>
      </c>
      <c r="AV595">
        <v>9.1060415841791293</v>
      </c>
      <c r="AW595">
        <v>52.486952601458597</v>
      </c>
      <c r="AX595">
        <v>38.3006878304979</v>
      </c>
      <c r="AY595">
        <v>53.0110599160178</v>
      </c>
      <c r="AZ595">
        <v>66.1115285467029</v>
      </c>
      <c r="BA595">
        <v>38.640480186162399</v>
      </c>
      <c r="BB595">
        <f>AVERAGE(AM595:AO595)</f>
        <v>45.284947514607175</v>
      </c>
      <c r="BC595">
        <f>AVERAGE(AP595:AR595)</f>
        <v>47.348229137986998</v>
      </c>
      <c r="BD595">
        <f>AVERAGE(AS595:AU595)</f>
        <v>277.39822289739499</v>
      </c>
      <c r="BE595">
        <f>AVERAGE(AV595:AX595)</f>
        <v>33.297894005378545</v>
      </c>
      <c r="BF595">
        <f>AVERAGE(AY595:BA595)</f>
        <v>52.587689549627697</v>
      </c>
      <c r="BG595">
        <f>AVERAGE(BB595:BF595)</f>
        <v>91.18339662099909</v>
      </c>
      <c r="BH595">
        <f>LOG10(BG595)</f>
        <v>1.9599157658247284</v>
      </c>
      <c r="BI595">
        <f>STDEVA(BB595:BF595)/BG595</f>
        <v>1.144250070439309</v>
      </c>
      <c r="BJ595">
        <f>COUNT(BB595:BF595)</f>
        <v>5</v>
      </c>
      <c r="BK595">
        <v>594</v>
      </c>
      <c r="BL595">
        <f t="shared" si="18"/>
        <v>25.265104373532477</v>
      </c>
      <c r="BM595">
        <f t="shared" si="19"/>
        <v>4.6590742348221195</v>
      </c>
    </row>
    <row r="596" spans="1:65" x14ac:dyDescent="0.25">
      <c r="A596" t="s">
        <v>1025</v>
      </c>
      <c r="B596">
        <v>4</v>
      </c>
      <c r="C596">
        <v>3</v>
      </c>
      <c r="D596">
        <v>22.773900000000001</v>
      </c>
      <c r="E596">
        <v>0.15820809759860299</v>
      </c>
      <c r="F596" s="1">
        <f>-LOG10(E596)</f>
        <v>0.80077129168291039</v>
      </c>
      <c r="G596">
        <v>0.32211665399623701</v>
      </c>
      <c r="H596">
        <v>3.3889681016951698</v>
      </c>
      <c r="I596">
        <v>0.28824714656593498</v>
      </c>
      <c r="J596" t="s">
        <v>0</v>
      </c>
      <c r="K596" t="s">
        <v>1</v>
      </c>
      <c r="L596">
        <v>311804.98629999999</v>
      </c>
      <c r="M596" t="s">
        <v>1026</v>
      </c>
      <c r="N596">
        <v>115.175075867289</v>
      </c>
      <c r="O596">
        <v>62.398801759924403</v>
      </c>
      <c r="P596">
        <v>117.025448076261</v>
      </c>
      <c r="Q596">
        <v>78.258538042211299</v>
      </c>
      <c r="R596">
        <v>81.624576323139493</v>
      </c>
      <c r="S596">
        <v>78.056530937141304</v>
      </c>
      <c r="T596">
        <v>93.535985387651607</v>
      </c>
      <c r="U596">
        <v>168.44982978015599</v>
      </c>
      <c r="V596">
        <v>91.242413598424505</v>
      </c>
      <c r="W596">
        <v>54.428075530236399</v>
      </c>
      <c r="X596">
        <v>48.173359611329097</v>
      </c>
      <c r="Y596">
        <v>91.932350486946504</v>
      </c>
      <c r="Z596">
        <v>84.630553418791607</v>
      </c>
      <c r="AA596">
        <v>2940.0427147209102</v>
      </c>
      <c r="AB596">
        <v>504.19281981212998</v>
      </c>
      <c r="AC596">
        <f>AVERAGE(N596:P596)</f>
        <v>98.199775234491469</v>
      </c>
      <c r="AD596">
        <f>AVERAGE(Q596:S596)</f>
        <v>79.313215100830703</v>
      </c>
      <c r="AE596">
        <f>AVERAGE(T596:V596)</f>
        <v>117.74274292207735</v>
      </c>
      <c r="AF596">
        <f>AVERAGE(W596:Y596)</f>
        <v>64.844595209504007</v>
      </c>
      <c r="AG596">
        <f>AVERAGE(Z596:AB596)</f>
        <v>1176.2886959839441</v>
      </c>
      <c r="AH596">
        <f>AVERAGE(AC596:AG596)</f>
        <v>307.27780489016948</v>
      </c>
      <c r="AI596">
        <f>LOG10(AH596)</f>
        <v>2.4875311916854597</v>
      </c>
      <c r="AJ596">
        <f>STDEVA(AC596:AG596)/AH596</f>
        <v>1.5822790741856974</v>
      </c>
      <c r="AK596">
        <f>COUNT(AC596:AG596)</f>
        <v>5</v>
      </c>
      <c r="AL596">
        <v>345</v>
      </c>
      <c r="AM596">
        <v>100.21134928168</v>
      </c>
      <c r="AN596">
        <v>85.758281443218706</v>
      </c>
      <c r="AO596">
        <v>85.724811929345805</v>
      </c>
      <c r="AP596">
        <v>184.26547838438299</v>
      </c>
      <c r="AQ596">
        <v>91.095094137484097</v>
      </c>
      <c r="AR596">
        <v>150.529710529163</v>
      </c>
      <c r="AS596">
        <v>47.237611364201697</v>
      </c>
      <c r="AT596">
        <v>41.351248183701401</v>
      </c>
      <c r="AU596">
        <v>112.223257647672</v>
      </c>
      <c r="AV596">
        <v>21.3832429292464</v>
      </c>
      <c r="AW596">
        <v>31.9763415398521</v>
      </c>
      <c r="AX596">
        <v>35.878542563287503</v>
      </c>
      <c r="AY596">
        <v>120.337833515687</v>
      </c>
      <c r="AZ596">
        <v>136.15689435319899</v>
      </c>
      <c r="BA596">
        <v>115.92059923284501</v>
      </c>
      <c r="BB596">
        <f>AVERAGE(AM596:AO596)</f>
        <v>90.564814218081509</v>
      </c>
      <c r="BC596">
        <f>AVERAGE(AP596:AR596)</f>
        <v>141.96342768367671</v>
      </c>
      <c r="BD596">
        <f>AVERAGE(AS596:AU596)</f>
        <v>66.937372398525028</v>
      </c>
      <c r="BE596">
        <f>AVERAGE(AV596:AX596)</f>
        <v>29.746042344128668</v>
      </c>
      <c r="BF596">
        <f>AVERAGE(AY596:BA596)</f>
        <v>124.13844236724367</v>
      </c>
      <c r="BG596">
        <f>AVERAGE(BB596:BF596)</f>
        <v>90.670019802331126</v>
      </c>
      <c r="BH596">
        <f>LOG10(BG596)</f>
        <v>1.9574637105798507</v>
      </c>
      <c r="BI596">
        <f>STDEVA(BB596:BF596)/BG596</f>
        <v>0.4940368900798946</v>
      </c>
      <c r="BJ596">
        <f>COUNT(BB596:BF596)</f>
        <v>5</v>
      </c>
      <c r="BK596">
        <v>595</v>
      </c>
      <c r="BL596">
        <f t="shared" si="18"/>
        <v>3.3889681016951689</v>
      </c>
      <c r="BM596">
        <f t="shared" si="19"/>
        <v>1.7608460576708984</v>
      </c>
    </row>
    <row r="597" spans="1:65" x14ac:dyDescent="0.25">
      <c r="A597" t="s">
        <v>1381</v>
      </c>
      <c r="B597">
        <v>4</v>
      </c>
      <c r="C597">
        <v>1</v>
      </c>
      <c r="D597">
        <v>17.6568</v>
      </c>
      <c r="E597">
        <v>0.296411286519219</v>
      </c>
      <c r="F597" s="1">
        <f>-LOG10(E597)</f>
        <v>0.52810526364920585</v>
      </c>
      <c r="G597">
        <v>0.44483770857067201</v>
      </c>
      <c r="H597">
        <v>1.24186751333787</v>
      </c>
      <c r="I597">
        <v>0.17703197631554701</v>
      </c>
      <c r="J597" t="s">
        <v>1</v>
      </c>
      <c r="K597" t="s">
        <v>0</v>
      </c>
      <c r="L597">
        <v>127628.96120000001</v>
      </c>
      <c r="M597" t="s">
        <v>1382</v>
      </c>
      <c r="N597">
        <v>144.86955273670799</v>
      </c>
      <c r="O597">
        <v>161.46605584230801</v>
      </c>
      <c r="P597">
        <v>93.636919158946796</v>
      </c>
      <c r="Q597">
        <v>22.7580283731313</v>
      </c>
      <c r="R597">
        <v>28.8935761945881</v>
      </c>
      <c r="S597">
        <v>42.998987339407201</v>
      </c>
      <c r="T597">
        <v>130.51046507724601</v>
      </c>
      <c r="U597">
        <v>101.929257552541</v>
      </c>
      <c r="V597">
        <v>86.554967407808604</v>
      </c>
      <c r="W597">
        <v>73.839162624961403</v>
      </c>
      <c r="X597">
        <v>76.0085326503917</v>
      </c>
      <c r="Y597">
        <v>129.79798170927199</v>
      </c>
      <c r="AC597">
        <f>AVERAGE(N597:P597)</f>
        <v>133.32417591265428</v>
      </c>
      <c r="AD597">
        <f>AVERAGE(Q597:S597)</f>
        <v>31.550197302375533</v>
      </c>
      <c r="AE597">
        <f>AVERAGE(T597:V597)</f>
        <v>106.33156334586521</v>
      </c>
      <c r="AF597">
        <f>AVERAGE(W597:Y597)</f>
        <v>93.215225661541695</v>
      </c>
      <c r="AH597">
        <f>AVERAGE(AC597:AG597)</f>
        <v>91.105290555609173</v>
      </c>
      <c r="AI597">
        <f>LOG10(AH597)</f>
        <v>1.9595435975261546</v>
      </c>
      <c r="AJ597">
        <f>STDEVA(AC597:AG597)/AH597</f>
        <v>0.47276924806844822</v>
      </c>
      <c r="AK597">
        <f>COUNT(AC597:AG597)</f>
        <v>4</v>
      </c>
      <c r="AL597">
        <v>602</v>
      </c>
      <c r="AM597">
        <v>188.82114905499199</v>
      </c>
      <c r="AN597">
        <v>165.052274952792</v>
      </c>
      <c r="AO597">
        <v>161.52132707660101</v>
      </c>
      <c r="AP597">
        <v>58.381261048749003</v>
      </c>
      <c r="AQ597">
        <v>31.763737521138999</v>
      </c>
      <c r="AR597">
        <v>1.1418761115356699</v>
      </c>
      <c r="AS597">
        <v>21.342875069615399</v>
      </c>
      <c r="AT597">
        <v>51.074299798627898</v>
      </c>
      <c r="AU597">
        <v>16.5901485643675</v>
      </c>
      <c r="AV597">
        <v>97.487552254594604</v>
      </c>
      <c r="AW597">
        <v>225.7077314146</v>
      </c>
      <c r="AX597">
        <v>108.53229616292801</v>
      </c>
      <c r="AY597">
        <v>65.137174584064695</v>
      </c>
      <c r="AZ597">
        <v>108.34482050252601</v>
      </c>
      <c r="BA597">
        <v>56.7898834934946</v>
      </c>
      <c r="BB597">
        <f>AVERAGE(AM597:AO597)</f>
        <v>171.79825036146167</v>
      </c>
      <c r="BC597">
        <f>AVERAGE(AP597:AR597)</f>
        <v>30.428958227141223</v>
      </c>
      <c r="BD597">
        <f>AVERAGE(AS597:AU597)</f>
        <v>29.669107810870262</v>
      </c>
      <c r="BE597">
        <f>AVERAGE(AV597:AX597)</f>
        <v>143.90919327737421</v>
      </c>
      <c r="BF597">
        <f>AVERAGE(AY597:BA597)</f>
        <v>76.757292860028429</v>
      </c>
      <c r="BG597">
        <f>AVERAGE(BB597:BF597)</f>
        <v>90.512560507375156</v>
      </c>
      <c r="BH597">
        <f>LOG10(BG597)</f>
        <v>1.9567088508132773</v>
      </c>
      <c r="BI597">
        <f>STDEVA(BB597:BF597)/BG597</f>
        <v>0.71940044031678396</v>
      </c>
      <c r="BJ597">
        <f>COUNT(BB597:BF597)</f>
        <v>5</v>
      </c>
      <c r="BK597">
        <v>596</v>
      </c>
      <c r="BL597">
        <f t="shared" si="18"/>
        <v>1.0065485944150891</v>
      </c>
      <c r="BM597">
        <f t="shared" si="19"/>
        <v>9.4168247473964076E-3</v>
      </c>
    </row>
    <row r="598" spans="1:65" x14ac:dyDescent="0.25">
      <c r="A598" t="s">
        <v>443</v>
      </c>
      <c r="B598">
        <v>8</v>
      </c>
      <c r="C598">
        <v>1</v>
      </c>
      <c r="D598">
        <v>36.251899999999999</v>
      </c>
      <c r="E598">
        <v>3.2491964315892102E-2</v>
      </c>
      <c r="F598" s="1">
        <f>-LOG10(E598)</f>
        <v>1.4882240323987808</v>
      </c>
      <c r="G598">
        <v>0.16289925642101899</v>
      </c>
      <c r="H598">
        <v>3.8607732039440399</v>
      </c>
      <c r="I598">
        <v>0.58415151730075898</v>
      </c>
      <c r="J598" t="s">
        <v>1</v>
      </c>
      <c r="K598" t="s">
        <v>0</v>
      </c>
      <c r="L598">
        <v>172054.07079999999</v>
      </c>
      <c r="M598" t="s">
        <v>444</v>
      </c>
      <c r="P598">
        <v>95.142422527390195</v>
      </c>
      <c r="Q598">
        <v>34.810152399211397</v>
      </c>
      <c r="S598">
        <v>6.3543860823112803</v>
      </c>
      <c r="T598">
        <v>44.817359096526701</v>
      </c>
      <c r="V598">
        <v>61.974412526732799</v>
      </c>
      <c r="AC598">
        <f>AVERAGE(N598:P598)</f>
        <v>95.142422527390195</v>
      </c>
      <c r="AD598">
        <f>AVERAGE(Q598:S598)</f>
        <v>20.582269240761338</v>
      </c>
      <c r="AE598">
        <f>AVERAGE(T598:V598)</f>
        <v>53.395885811629753</v>
      </c>
      <c r="AH598">
        <f>AVERAGE(AC598:AG598)</f>
        <v>56.373525859927099</v>
      </c>
      <c r="AI598">
        <f>LOG10(AH598)</f>
        <v>1.7510751984466424</v>
      </c>
      <c r="AJ598">
        <f>STDEVA(AC598:AG598)/AH598</f>
        <v>0.66288485762139826</v>
      </c>
      <c r="AK598">
        <f>COUNT(AC598:AG598)</f>
        <v>3</v>
      </c>
      <c r="AL598">
        <v>702</v>
      </c>
      <c r="AP598">
        <v>61.556714762813101</v>
      </c>
      <c r="AQ598">
        <v>110.635276746359</v>
      </c>
      <c r="AT598">
        <v>78.263794391268902</v>
      </c>
      <c r="AU598">
        <v>42.507369518818997</v>
      </c>
      <c r="AV598">
        <v>103.534974542629</v>
      </c>
      <c r="AW598">
        <v>140.85094690016101</v>
      </c>
      <c r="AX598">
        <v>220.65491576361401</v>
      </c>
      <c r="AY598">
        <v>29.4526871340498</v>
      </c>
      <c r="AZ598">
        <v>23.733032387462099</v>
      </c>
      <c r="BA598">
        <v>127.35936071187299</v>
      </c>
      <c r="BC598">
        <f>AVERAGE(AP598:AR598)</f>
        <v>86.095995754586056</v>
      </c>
      <c r="BD598">
        <f>AVERAGE(AS598:AU598)</f>
        <v>60.385581955043946</v>
      </c>
      <c r="BE598">
        <f>AVERAGE(AV598:AX598)</f>
        <v>155.01361240213467</v>
      </c>
      <c r="BF598">
        <f>AVERAGE(AY598:BA598)</f>
        <v>60.1816934111283</v>
      </c>
      <c r="BG598">
        <f>AVERAGE(BB598:BF598)</f>
        <v>90.419220880723259</v>
      </c>
      <c r="BH598">
        <f>LOG10(BG598)</f>
        <v>1.9562607605100379</v>
      </c>
      <c r="BI598">
        <f>STDEVA(BB598:BF598)/BG598</f>
        <v>0.49490724457858787</v>
      </c>
      <c r="BJ598">
        <f>COUNT(BB598:BF598)</f>
        <v>4</v>
      </c>
      <c r="BK598">
        <v>597</v>
      </c>
      <c r="BL598">
        <f t="shared" si="18"/>
        <v>0.62346838770367619</v>
      </c>
      <c r="BM598">
        <f t="shared" si="19"/>
        <v>-0.68161168328364796</v>
      </c>
    </row>
    <row r="599" spans="1:65" x14ac:dyDescent="0.25">
      <c r="A599" t="s">
        <v>2078</v>
      </c>
      <c r="B599">
        <v>12</v>
      </c>
      <c r="C599">
        <v>2</v>
      </c>
      <c r="D599">
        <v>51.655999999999999</v>
      </c>
      <c r="E599">
        <v>0.77682195291513101</v>
      </c>
      <c r="F599" s="1">
        <f>-LOG10(E599)</f>
        <v>0.10967850980552732</v>
      </c>
      <c r="G599">
        <v>0.76488384565911205</v>
      </c>
      <c r="H599">
        <v>2.6230349337961898</v>
      </c>
      <c r="I599">
        <v>5.88052597098212E-2</v>
      </c>
      <c r="J599" t="s">
        <v>0</v>
      </c>
      <c r="K599" t="s">
        <v>1</v>
      </c>
      <c r="L599">
        <v>162987.93309999999</v>
      </c>
      <c r="M599" t="s">
        <v>2079</v>
      </c>
      <c r="N599">
        <v>421.53118263795102</v>
      </c>
      <c r="O599">
        <v>495.29455784928899</v>
      </c>
      <c r="P599">
        <v>445.63270714507098</v>
      </c>
      <c r="Q599">
        <v>30.616068357324998</v>
      </c>
      <c r="R599">
        <v>113.06369418444299</v>
      </c>
      <c r="S599">
        <v>67.0175957318272</v>
      </c>
      <c r="V599">
        <v>9.9365740941395995</v>
      </c>
      <c r="W599">
        <v>276.12231070676302</v>
      </c>
      <c r="X599">
        <v>229.48995856600001</v>
      </c>
      <c r="Y599">
        <v>252.19652197450301</v>
      </c>
      <c r="Z599">
        <v>348.076378852799</v>
      </c>
      <c r="AA599">
        <v>449.244123106845</v>
      </c>
      <c r="AB599">
        <v>402.54514210056999</v>
      </c>
      <c r="AC599">
        <f>AVERAGE(N599:P599)</f>
        <v>454.15281587743698</v>
      </c>
      <c r="AD599">
        <f>AVERAGE(Q599:S599)</f>
        <v>70.232452757865062</v>
      </c>
      <c r="AE599">
        <f>AVERAGE(T599:V599)</f>
        <v>9.9365740941395995</v>
      </c>
      <c r="AF599">
        <f>AVERAGE(W599:Y599)</f>
        <v>252.60293041575537</v>
      </c>
      <c r="AG599">
        <f>AVERAGE(Z599:AB599)</f>
        <v>399.95521468673797</v>
      </c>
      <c r="AH599">
        <f>AVERAGE(AC599:AG599)</f>
        <v>237.37599756638701</v>
      </c>
      <c r="AI599">
        <f>LOG10(AH599)</f>
        <v>2.3754368028600474</v>
      </c>
      <c r="AJ599">
        <f>STDEVA(AC599:AG599)/AH599</f>
        <v>0.82477411653562627</v>
      </c>
      <c r="AK599">
        <f>COUNT(AC599:AG599)</f>
        <v>5</v>
      </c>
      <c r="AL599">
        <v>403</v>
      </c>
      <c r="AM599">
        <v>79.749742046568699</v>
      </c>
      <c r="AN599">
        <v>27.370247180932299</v>
      </c>
      <c r="AO599">
        <v>23.6414076514775</v>
      </c>
      <c r="AP599">
        <v>219.74863866938099</v>
      </c>
      <c r="AQ599">
        <v>89.481017368875698</v>
      </c>
      <c r="AR599">
        <v>59.2071138743161</v>
      </c>
      <c r="AS599">
        <v>59.828448388282297</v>
      </c>
      <c r="AT599">
        <v>113.940799024686</v>
      </c>
      <c r="AU599">
        <v>134.40317641886901</v>
      </c>
      <c r="AV599">
        <v>173.97211363333301</v>
      </c>
      <c r="AW599">
        <v>131.18908639370699</v>
      </c>
      <c r="AX599">
        <v>148.810339204234</v>
      </c>
      <c r="AY599">
        <v>14.1978417481174</v>
      </c>
      <c r="AZ599">
        <v>26.986663004939501</v>
      </c>
      <c r="BA599">
        <v>47.347425278760802</v>
      </c>
      <c r="BB599">
        <f>AVERAGE(AM599:AO599)</f>
        <v>43.587132292992834</v>
      </c>
      <c r="BC599">
        <f>AVERAGE(AP599:AR599)</f>
        <v>122.81225663752427</v>
      </c>
      <c r="BD599">
        <f>AVERAGE(AS599:AU599)</f>
        <v>102.7241412772791</v>
      </c>
      <c r="BE599">
        <f>AVERAGE(AV599:AX599)</f>
        <v>151.32384641042464</v>
      </c>
      <c r="BF599">
        <f>AVERAGE(AY599:BA599)</f>
        <v>29.510643343939233</v>
      </c>
      <c r="BG599">
        <f>AVERAGE(BB599:BF599)</f>
        <v>89.991603992432005</v>
      </c>
      <c r="BH599">
        <f>LOG10(BG599)</f>
        <v>1.9542019926632246</v>
      </c>
      <c r="BI599">
        <f>STDEVA(BB599:BF599)/BG599</f>
        <v>0.5777322609061385</v>
      </c>
      <c r="BJ599">
        <f>COUNT(BB599:BF599)</f>
        <v>5</v>
      </c>
      <c r="BK599">
        <v>598</v>
      </c>
      <c r="BL599">
        <f t="shared" si="18"/>
        <v>2.6377571577271759</v>
      </c>
      <c r="BM599">
        <f t="shared" si="19"/>
        <v>1.399311750537372</v>
      </c>
    </row>
    <row r="600" spans="1:65" x14ac:dyDescent="0.25">
      <c r="A600" t="s">
        <v>1840</v>
      </c>
      <c r="B600">
        <v>27</v>
      </c>
      <c r="C600">
        <v>3</v>
      </c>
      <c r="D600">
        <v>119.4425</v>
      </c>
      <c r="E600">
        <v>0.56167499985937996</v>
      </c>
      <c r="F600" s="1">
        <f>-LOG10(E600)</f>
        <v>0.25051490613052735</v>
      </c>
      <c r="G600">
        <v>0.62657860402623899</v>
      </c>
      <c r="H600">
        <v>2.0989355575478101</v>
      </c>
      <c r="I600">
        <v>8.7628065493460999E-2</v>
      </c>
      <c r="J600" t="s">
        <v>0</v>
      </c>
      <c r="K600" t="s">
        <v>1</v>
      </c>
      <c r="L600">
        <v>199474.30249999999</v>
      </c>
      <c r="M600" t="s">
        <v>1841</v>
      </c>
      <c r="N600">
        <v>1.2282157504915101</v>
      </c>
      <c r="P600">
        <v>2.1042060233462201</v>
      </c>
      <c r="T600">
        <v>5.23308032573782</v>
      </c>
      <c r="U600">
        <v>4.0628904153545999</v>
      </c>
      <c r="V600">
        <v>1.91780005796032</v>
      </c>
      <c r="W600">
        <v>9.0952221185196596</v>
      </c>
      <c r="X600">
        <v>4.7860526101158598</v>
      </c>
      <c r="Y600">
        <v>15.0781893948992</v>
      </c>
      <c r="AA600">
        <v>1101.2955949341101</v>
      </c>
      <c r="AB600">
        <v>6.7493298962091899</v>
      </c>
      <c r="AC600">
        <f>AVERAGE(N600:P600)</f>
        <v>1.666210886918865</v>
      </c>
      <c r="AE600">
        <f>AVERAGE(T600:V600)</f>
        <v>3.737923599684247</v>
      </c>
      <c r="AF600">
        <f>AVERAGE(W600:Y600)</f>
        <v>9.6531547078449069</v>
      </c>
      <c r="AG600">
        <f>AVERAGE(Z600:AB600)</f>
        <v>554.02246241515968</v>
      </c>
      <c r="AH600">
        <f>AVERAGE(AC600:AG600)</f>
        <v>142.26993790240192</v>
      </c>
      <c r="AI600">
        <f>LOG10(AH600)</f>
        <v>2.1531131419509686</v>
      </c>
      <c r="AJ600">
        <f>STDEVA(AC600:AG600)/AH600</f>
        <v>1.9295892508131347</v>
      </c>
      <c r="AK600">
        <f>COUNT(AC600:AG600)</f>
        <v>4</v>
      </c>
      <c r="AL600">
        <v>515</v>
      </c>
      <c r="AM600">
        <v>25.571956441169</v>
      </c>
      <c r="AN600">
        <v>3.91732514273773</v>
      </c>
      <c r="AO600">
        <v>2.3128561178809099</v>
      </c>
      <c r="AQ600">
        <v>391.385027226516</v>
      </c>
      <c r="AS600">
        <v>19.438013373803599</v>
      </c>
      <c r="AT600">
        <v>32.344647436802198</v>
      </c>
      <c r="AU600">
        <v>61.487654519448498</v>
      </c>
      <c r="AW600">
        <v>5.8390082333622297</v>
      </c>
      <c r="AY600">
        <v>1.5788213280667001</v>
      </c>
      <c r="AZ600">
        <v>2.0191927672293501</v>
      </c>
      <c r="BA600">
        <v>2.74100810588835</v>
      </c>
      <c r="BB600">
        <f>AVERAGE(AM600:AO600)</f>
        <v>10.600712567262546</v>
      </c>
      <c r="BC600">
        <f>AVERAGE(AP600:AR600)</f>
        <v>391.385027226516</v>
      </c>
      <c r="BD600">
        <f>AVERAGE(AS600:AU600)</f>
        <v>37.756771776684765</v>
      </c>
      <c r="BE600">
        <f>AVERAGE(AV600:AX600)</f>
        <v>5.8390082333622297</v>
      </c>
      <c r="BF600">
        <f>AVERAGE(AY600:BA600)</f>
        <v>2.1130074003948001</v>
      </c>
      <c r="BG600">
        <f>AVERAGE(BB600:BF600)</f>
        <v>89.538905440844061</v>
      </c>
      <c r="BH600">
        <f>LOG10(BG600)</f>
        <v>1.9520117810915738</v>
      </c>
      <c r="BI600">
        <f>STDEVA(BB600:BF600)/BG600</f>
        <v>1.8909854372273807</v>
      </c>
      <c r="BJ600">
        <f>COUNT(BB600:BF600)</f>
        <v>5</v>
      </c>
      <c r="BK600">
        <v>599</v>
      </c>
      <c r="BL600">
        <f t="shared" si="18"/>
        <v>1.5889175459755405</v>
      </c>
      <c r="BM600">
        <f t="shared" si="19"/>
        <v>0.66804426055890531</v>
      </c>
    </row>
    <row r="601" spans="1:65" x14ac:dyDescent="0.25">
      <c r="A601" t="s">
        <v>1878</v>
      </c>
      <c r="B601">
        <v>27</v>
      </c>
      <c r="C601">
        <v>2</v>
      </c>
      <c r="D601">
        <v>135.792</v>
      </c>
      <c r="E601">
        <v>0.59693348435111004</v>
      </c>
      <c r="F601" s="1">
        <f>-LOG10(E601)</f>
        <v>0.22407405913638967</v>
      </c>
      <c r="G601">
        <v>0.65214385421847199</v>
      </c>
      <c r="H601">
        <v>1.0712898594970801</v>
      </c>
      <c r="I601">
        <v>8.1114929449536202E-2</v>
      </c>
      <c r="J601" t="s">
        <v>1</v>
      </c>
      <c r="K601" t="s">
        <v>0</v>
      </c>
      <c r="L601">
        <v>436327.14600000001</v>
      </c>
      <c r="M601" t="s">
        <v>1879</v>
      </c>
      <c r="N601">
        <v>102.35301952294201</v>
      </c>
      <c r="O601">
        <v>90.324740988219801</v>
      </c>
      <c r="P601">
        <v>52.417730336694902</v>
      </c>
      <c r="Q601">
        <v>258.67962175688598</v>
      </c>
      <c r="R601">
        <v>55.852659236308902</v>
      </c>
      <c r="S601">
        <v>105.397188175236</v>
      </c>
      <c r="T601">
        <v>45.093554642317301</v>
      </c>
      <c r="U601">
        <v>37.178061320376898</v>
      </c>
      <c r="V601">
        <v>82.1656271885346</v>
      </c>
      <c r="W601">
        <v>93.201998764465301</v>
      </c>
      <c r="X601">
        <v>101.260032798773</v>
      </c>
      <c r="Y601">
        <v>169.367645820136</v>
      </c>
      <c r="AB601">
        <v>6.29028835844478</v>
      </c>
      <c r="AC601">
        <f>AVERAGE(N601:P601)</f>
        <v>81.69849694928557</v>
      </c>
      <c r="AD601">
        <f>AVERAGE(Q601:S601)</f>
        <v>139.9764897228103</v>
      </c>
      <c r="AE601">
        <f>AVERAGE(T601:V601)</f>
        <v>54.81241438374294</v>
      </c>
      <c r="AF601">
        <f>AVERAGE(W601:Y601)</f>
        <v>121.27655912779143</v>
      </c>
      <c r="AG601">
        <f>AVERAGE(Z601:AB601)</f>
        <v>6.29028835844478</v>
      </c>
      <c r="AH601">
        <f>AVERAGE(AC601:AG601)</f>
        <v>80.810849708415006</v>
      </c>
      <c r="AI601">
        <f>LOG10(AH601)</f>
        <v>1.907469673301381</v>
      </c>
      <c r="AJ601">
        <f>STDEVA(AC601:AG601)/AH601</f>
        <v>0.65969569114900495</v>
      </c>
      <c r="AK601">
        <f>COUNT(AC601:AG601)</f>
        <v>5</v>
      </c>
      <c r="AL601">
        <v>620</v>
      </c>
      <c r="AM601">
        <v>61.640828133141603</v>
      </c>
      <c r="AN601">
        <v>49.196548359779001</v>
      </c>
      <c r="AO601">
        <v>63.935449552856298</v>
      </c>
      <c r="AP601">
        <v>83.132607671999494</v>
      </c>
      <c r="AR601">
        <v>3.20573276732063</v>
      </c>
      <c r="AS601">
        <v>107.757237721035</v>
      </c>
      <c r="AT601">
        <v>159.58490987093401</v>
      </c>
      <c r="AU601">
        <v>168.160889512474</v>
      </c>
      <c r="AV601">
        <v>83.341798489932003</v>
      </c>
      <c r="AW601">
        <v>46.7809907170342</v>
      </c>
      <c r="AX601">
        <v>74.237875451911805</v>
      </c>
      <c r="AY601">
        <v>115.46911791600201</v>
      </c>
      <c r="AZ601">
        <v>148.20054082292199</v>
      </c>
      <c r="BA601">
        <v>120.455686198747</v>
      </c>
      <c r="BB601">
        <f>AVERAGE(AM601:AO601)</f>
        <v>58.257608681925639</v>
      </c>
      <c r="BC601">
        <f>AVERAGE(AP601:AR601)</f>
        <v>43.16917021966006</v>
      </c>
      <c r="BD601">
        <f>AVERAGE(AS601:AU601)</f>
        <v>145.16767903481434</v>
      </c>
      <c r="BE601">
        <f>AVERAGE(AV601:AX601)</f>
        <v>68.120221552959336</v>
      </c>
      <c r="BF601">
        <f>AVERAGE(AY601:BA601)</f>
        <v>128.04178164589032</v>
      </c>
      <c r="BG601">
        <f>AVERAGE(BB601:BF601)</f>
        <v>88.551292227049927</v>
      </c>
      <c r="BH601">
        <f>LOG10(BG601)</f>
        <v>1.9471949032221103</v>
      </c>
      <c r="BI601">
        <f>STDEVA(BB601:BF601)/BG601</f>
        <v>0.51004581403510429</v>
      </c>
      <c r="BJ601">
        <f>COUNT(BB601:BF601)</f>
        <v>5</v>
      </c>
      <c r="BK601">
        <v>600</v>
      </c>
      <c r="BL601">
        <f t="shared" si="18"/>
        <v>0.91258803430233359</v>
      </c>
      <c r="BM601">
        <f t="shared" si="19"/>
        <v>-0.13196435734953113</v>
      </c>
    </row>
    <row r="602" spans="1:65" x14ac:dyDescent="0.25">
      <c r="A602" t="s">
        <v>98</v>
      </c>
      <c r="B602">
        <v>3</v>
      </c>
      <c r="C602">
        <v>1</v>
      </c>
      <c r="D602">
        <v>14.1069</v>
      </c>
      <c r="E602">
        <v>7.9082562382748499E-4</v>
      </c>
      <c r="F602" s="1">
        <f>-LOG10(E602)</f>
        <v>3.1019192673975735</v>
      </c>
      <c r="G602">
        <v>2.7782635152099E-2</v>
      </c>
      <c r="H602">
        <v>7.0925328512301302</v>
      </c>
      <c r="I602">
        <v>0.95262710848744603</v>
      </c>
      <c r="J602" t="s">
        <v>1</v>
      </c>
      <c r="K602" t="s">
        <v>0</v>
      </c>
      <c r="L602">
        <v>47022.652300000002</v>
      </c>
      <c r="M602" t="s">
        <v>99</v>
      </c>
      <c r="N602">
        <v>24.088231380160099</v>
      </c>
      <c r="O602">
        <v>44.300248308067601</v>
      </c>
      <c r="P602">
        <v>25.019976952851501</v>
      </c>
      <c r="U602">
        <v>13.071597606047</v>
      </c>
      <c r="V602">
        <v>26.462248603422999</v>
      </c>
      <c r="W602">
        <v>8.6310271345266596</v>
      </c>
      <c r="X602">
        <v>12.0396908708084</v>
      </c>
      <c r="Y602">
        <v>7.7464144110751896</v>
      </c>
      <c r="AC602">
        <f>AVERAGE(N602:P602)</f>
        <v>31.136152213693066</v>
      </c>
      <c r="AE602">
        <f>AVERAGE(T602:V602)</f>
        <v>19.766923104735</v>
      </c>
      <c r="AF602">
        <f>AVERAGE(W602:Y602)</f>
        <v>9.4723774721367509</v>
      </c>
      <c r="AH602">
        <f>AVERAGE(AC602:AG602)</f>
        <v>20.125150930188273</v>
      </c>
      <c r="AI602">
        <f>LOG10(AH602)</f>
        <v>1.303739146078521</v>
      </c>
      <c r="AJ602">
        <f>STDEVA(AC602:AG602)/AH602</f>
        <v>0.53844709960970649</v>
      </c>
      <c r="AK602">
        <f>COUNT(AC602:AG602)</f>
        <v>3</v>
      </c>
      <c r="AL602">
        <v>889</v>
      </c>
      <c r="AN602">
        <v>254.74384796789201</v>
      </c>
      <c r="AO602">
        <v>105.958234773904</v>
      </c>
      <c r="AP602">
        <v>138.169014618435</v>
      </c>
      <c r="AQ602">
        <v>185.254858325111</v>
      </c>
      <c r="AR602">
        <v>119.403688249184</v>
      </c>
      <c r="AS602">
        <v>57.459080426287997</v>
      </c>
      <c r="AT602">
        <v>56.530492794839802</v>
      </c>
      <c r="AU602">
        <v>83.447890640693302</v>
      </c>
      <c r="AV602">
        <v>13.959300093472701</v>
      </c>
      <c r="AW602">
        <v>10.6219279332631</v>
      </c>
      <c r="AX602">
        <v>21.309270281387501</v>
      </c>
      <c r="AY602">
        <v>76.757123273765103</v>
      </c>
      <c r="AZ602">
        <v>8.7258410216661897</v>
      </c>
      <c r="BA602">
        <v>12.106525086949601</v>
      </c>
      <c r="BB602">
        <f>AVERAGE(AM602:AO602)</f>
        <v>180.351041370898</v>
      </c>
      <c r="BC602">
        <f>AVERAGE(AP602:AR602)</f>
        <v>147.60918706424334</v>
      </c>
      <c r="BD602">
        <f>AVERAGE(AS602:AU602)</f>
        <v>65.812487953940362</v>
      </c>
      <c r="BE602">
        <f>AVERAGE(AV602:AX602)</f>
        <v>15.296832769374433</v>
      </c>
      <c r="BF602">
        <f>AVERAGE(AY602:BA602)</f>
        <v>32.529829794126961</v>
      </c>
      <c r="BG602">
        <f>AVERAGE(BB602:BF602)</f>
        <v>88.319875790516619</v>
      </c>
      <c r="BH602">
        <f>LOG10(BG602)</f>
        <v>1.9460584496114466</v>
      </c>
      <c r="BI602">
        <f>STDEVA(BB602:BF602)/BG602</f>
        <v>0.81914901862467726</v>
      </c>
      <c r="BJ602">
        <f>COUNT(BB602:BF602)</f>
        <v>5</v>
      </c>
      <c r="BK602">
        <v>601</v>
      </c>
      <c r="BL602">
        <f t="shared" si="18"/>
        <v>0.22786661269681291</v>
      </c>
      <c r="BM602">
        <f t="shared" si="19"/>
        <v>-2.1337385402945084</v>
      </c>
    </row>
    <row r="603" spans="1:65" x14ac:dyDescent="0.25">
      <c r="A603" t="s">
        <v>365</v>
      </c>
      <c r="B603">
        <v>19</v>
      </c>
      <c r="C603">
        <v>1</v>
      </c>
      <c r="D603">
        <v>92.893100000000004</v>
      </c>
      <c r="E603">
        <v>2.1696628721893201E-2</v>
      </c>
      <c r="F603" s="1">
        <f>-LOG10(E603)</f>
        <v>1.6636077427055167</v>
      </c>
      <c r="G603">
        <v>0.13530048632861499</v>
      </c>
      <c r="H603">
        <v>3.6515129887823199</v>
      </c>
      <c r="I603">
        <v>0.65077056039626202</v>
      </c>
      <c r="J603" t="s">
        <v>1</v>
      </c>
      <c r="K603" t="s">
        <v>0</v>
      </c>
      <c r="L603">
        <v>156560.6404</v>
      </c>
      <c r="M603" t="s">
        <v>366</v>
      </c>
      <c r="N603">
        <v>29.3413361830582</v>
      </c>
      <c r="Q603">
        <v>24.7243114578215</v>
      </c>
      <c r="R603">
        <v>18.3219183950707</v>
      </c>
      <c r="S603">
        <v>24.878386448925799</v>
      </c>
      <c r="T603">
        <v>107.969200503168</v>
      </c>
      <c r="U603">
        <v>31.111753487897499</v>
      </c>
      <c r="V603">
        <v>65.171308326333701</v>
      </c>
      <c r="W603">
        <v>5.5988095498533497</v>
      </c>
      <c r="X603">
        <v>16.459122840949298</v>
      </c>
      <c r="Y603">
        <v>17.433264838627998</v>
      </c>
      <c r="AC603">
        <f>AVERAGE(N603:P603)</f>
        <v>29.3413361830582</v>
      </c>
      <c r="AD603">
        <f>AVERAGE(Q603:S603)</f>
        <v>22.641538767272664</v>
      </c>
      <c r="AE603">
        <f>AVERAGE(T603:V603)</f>
        <v>68.084087439133057</v>
      </c>
      <c r="AF603">
        <f>AVERAGE(W603:Y603)</f>
        <v>13.163732409810216</v>
      </c>
      <c r="AH603">
        <f>AVERAGE(AC603:AG603)</f>
        <v>33.307673699818537</v>
      </c>
      <c r="AI603">
        <f>LOG10(AH603)</f>
        <v>1.522544301420919</v>
      </c>
      <c r="AJ603">
        <f>STDEVA(AC603:AG603)/AH603</f>
        <v>0.7240230852415942</v>
      </c>
      <c r="AK603">
        <f>COUNT(AC603:AG603)</f>
        <v>4</v>
      </c>
      <c r="AL603">
        <v>804</v>
      </c>
      <c r="AM603">
        <v>28.6197748752293</v>
      </c>
      <c r="AO603">
        <v>44.226633431585597</v>
      </c>
      <c r="AP603">
        <v>20.757374808631301</v>
      </c>
      <c r="AQ603">
        <v>28.246930064200999</v>
      </c>
      <c r="AS603">
        <v>87.147462723807607</v>
      </c>
      <c r="AT603">
        <v>175.063211246788</v>
      </c>
      <c r="AU603">
        <v>84.608653668901994</v>
      </c>
      <c r="AV603">
        <v>154.38028500063601</v>
      </c>
      <c r="AW603">
        <v>100.010106957424</v>
      </c>
      <c r="AX603">
        <v>123.914846025442</v>
      </c>
      <c r="AY603">
        <v>71.310103561352804</v>
      </c>
      <c r="AZ603">
        <v>199.320383581979</v>
      </c>
      <c r="BA603">
        <v>127.594531384815</v>
      </c>
      <c r="BB603">
        <f>AVERAGE(AM603:AO603)</f>
        <v>36.423204153407447</v>
      </c>
      <c r="BC603">
        <f>AVERAGE(AP603:AR603)</f>
        <v>24.50215243641615</v>
      </c>
      <c r="BD603">
        <f>AVERAGE(AS603:AU603)</f>
        <v>115.6064425464992</v>
      </c>
      <c r="BE603">
        <f>AVERAGE(AV603:AX603)</f>
        <v>126.10174599450067</v>
      </c>
      <c r="BF603">
        <f>AVERAGE(AY603:BA603)</f>
        <v>132.74167284271562</v>
      </c>
      <c r="BG603">
        <f>AVERAGE(BB603:BF603)</f>
        <v>87.075043594707807</v>
      </c>
      <c r="BH603">
        <f>LOG10(BG603)</f>
        <v>1.9398937005627896</v>
      </c>
      <c r="BI603">
        <f>STDEVA(BB603:BF603)/BG603</f>
        <v>0.59959786844546703</v>
      </c>
      <c r="BJ603">
        <f>COUNT(BB603:BF603)</f>
        <v>5</v>
      </c>
      <c r="BK603">
        <v>602</v>
      </c>
      <c r="BL603">
        <f t="shared" si="18"/>
        <v>0.38251687653295519</v>
      </c>
      <c r="BM603">
        <f t="shared" si="19"/>
        <v>-1.3864046943937398</v>
      </c>
    </row>
    <row r="604" spans="1:65" x14ac:dyDescent="0.25">
      <c r="A604" t="s">
        <v>1369</v>
      </c>
      <c r="B604">
        <v>4</v>
      </c>
      <c r="C604">
        <v>1</v>
      </c>
      <c r="D604">
        <v>21.255099999999999</v>
      </c>
      <c r="E604">
        <v>0.29054145881413102</v>
      </c>
      <c r="F604" s="1">
        <f>-LOG10(E604)</f>
        <v>0.53679188719961723</v>
      </c>
      <c r="G604">
        <v>0.439974555069504</v>
      </c>
      <c r="H604">
        <v>32.910426204628898</v>
      </c>
      <c r="I604">
        <v>0.18030716480541201</v>
      </c>
      <c r="J604" t="s">
        <v>1</v>
      </c>
      <c r="K604" t="s">
        <v>0</v>
      </c>
      <c r="L604">
        <v>22537.948400000001</v>
      </c>
      <c r="M604" t="s">
        <v>1370</v>
      </c>
      <c r="O604">
        <v>2.1996830794178002</v>
      </c>
      <c r="P604">
        <v>2.5587796507302398</v>
      </c>
      <c r="V604">
        <v>3.1745225819392999</v>
      </c>
      <c r="AC604">
        <f>AVERAGE(N604:P604)</f>
        <v>2.3792313650740198</v>
      </c>
      <c r="AE604">
        <f>AVERAGE(T604:V604)</f>
        <v>3.1745225819392999</v>
      </c>
      <c r="AH604">
        <f>AVERAGE(AC604:AG604)</f>
        <v>2.7768769735066599</v>
      </c>
      <c r="AI604">
        <f>LOG10(AH604)</f>
        <v>0.44355663923504662</v>
      </c>
      <c r="AJ604">
        <f>STDEVA(AC604:AG604)/AH604</f>
        <v>0.20251376558227355</v>
      </c>
      <c r="AK604">
        <f>COUNT(AC604:AG604)</f>
        <v>2</v>
      </c>
      <c r="AL604">
        <v>1037</v>
      </c>
      <c r="AP604">
        <v>154.352841545008</v>
      </c>
      <c r="AQ604">
        <v>9.3638866770480202</v>
      </c>
      <c r="AR604">
        <v>97.361199473800198</v>
      </c>
      <c r="BC604">
        <f>AVERAGE(AP604:AR604)</f>
        <v>87.025975898618739</v>
      </c>
      <c r="BG604">
        <f>AVERAGE(BB604:BF604)</f>
        <v>87.025975898618739</v>
      </c>
      <c r="BH604">
        <f>LOG10(BG604)</f>
        <v>1.9396489021086802</v>
      </c>
      <c r="BJ604">
        <f>COUNT(BB604:BF604)</f>
        <v>1</v>
      </c>
      <c r="BK604">
        <v>603</v>
      </c>
      <c r="BL604">
        <f t="shared" si="18"/>
        <v>3.1908599068645821E-2</v>
      </c>
      <c r="BM604">
        <f t="shared" si="19"/>
        <v>-4.9699109205835335</v>
      </c>
    </row>
    <row r="605" spans="1:65" x14ac:dyDescent="0.25">
      <c r="A605" t="s">
        <v>102</v>
      </c>
      <c r="B605">
        <v>11</v>
      </c>
      <c r="C605">
        <v>2</v>
      </c>
      <c r="D605">
        <v>56.539900000000003</v>
      </c>
      <c r="E605">
        <v>8.4722441672191505E-4</v>
      </c>
      <c r="F605" s="1">
        <f>-LOG10(E605)</f>
        <v>3.0720015364997337</v>
      </c>
      <c r="G605">
        <v>2.8353729067136599E-2</v>
      </c>
      <c r="H605">
        <v>9.0948937556298102</v>
      </c>
      <c r="I605">
        <v>0.95009696157884904</v>
      </c>
      <c r="J605" t="s">
        <v>1</v>
      </c>
      <c r="K605" t="s">
        <v>0</v>
      </c>
      <c r="L605">
        <v>135051.64509999999</v>
      </c>
      <c r="M605" t="s">
        <v>103</v>
      </c>
      <c r="N605">
        <v>6.30847690790063</v>
      </c>
      <c r="P605">
        <v>1.9111471477962401</v>
      </c>
      <c r="T605">
        <v>66.009558726545507</v>
      </c>
      <c r="U605">
        <v>40.487939034360103</v>
      </c>
      <c r="V605">
        <v>22.798534682674401</v>
      </c>
      <c r="X605">
        <v>2.7134872063183799</v>
      </c>
      <c r="AC605">
        <f>AVERAGE(N605:P605)</f>
        <v>4.1098120278484354</v>
      </c>
      <c r="AE605">
        <f>AVERAGE(T605:V605)</f>
        <v>43.098677481193342</v>
      </c>
      <c r="AF605">
        <f>AVERAGE(W605:Y605)</f>
        <v>2.7134872063183799</v>
      </c>
      <c r="AH605">
        <f>AVERAGE(AC605:AG605)</f>
        <v>16.640658905120052</v>
      </c>
      <c r="AI605">
        <f>LOG10(AH605)</f>
        <v>1.2211705186609716</v>
      </c>
      <c r="AJ605">
        <f>STDEVA(AC605:AG605)/AH605</f>
        <v>1.3775866864186559</v>
      </c>
      <c r="AK605">
        <f>COUNT(AC605:AG605)</f>
        <v>3</v>
      </c>
      <c r="AL605">
        <v>924</v>
      </c>
      <c r="AM605">
        <v>107.57855282222</v>
      </c>
      <c r="AN605">
        <v>60.242136750703501</v>
      </c>
      <c r="AO605">
        <v>75.257550304942598</v>
      </c>
      <c r="AP605">
        <v>283.98494292384697</v>
      </c>
      <c r="AQ605">
        <v>231.28108586101999</v>
      </c>
      <c r="AR605">
        <v>316.70190958325799</v>
      </c>
      <c r="AS605">
        <v>11.677104851216599</v>
      </c>
      <c r="AU605">
        <v>4.7656850467327398</v>
      </c>
      <c r="AV605">
        <v>65.999820832563103</v>
      </c>
      <c r="AW605">
        <v>59.995618935505</v>
      </c>
      <c r="AX605">
        <v>44.054874491754703</v>
      </c>
      <c r="AY605">
        <v>4.2343929710339099</v>
      </c>
      <c r="AZ605">
        <v>9.5954880705366197</v>
      </c>
      <c r="BB605">
        <f>AVERAGE(AM605:AO605)</f>
        <v>81.026079959288708</v>
      </c>
      <c r="BC605">
        <f>AVERAGE(AP605:AR605)</f>
        <v>277.32264612270836</v>
      </c>
      <c r="BD605">
        <f>AVERAGE(AS605:AU605)</f>
        <v>8.2213949489746696</v>
      </c>
      <c r="BE605">
        <f>AVERAGE(AV605:AX605)</f>
        <v>56.683438086607602</v>
      </c>
      <c r="BF605">
        <f>AVERAGE(AY605:BA605)</f>
        <v>6.9149405207852652</v>
      </c>
      <c r="BG605">
        <f>AVERAGE(BB605:BF605)</f>
        <v>86.033699927672927</v>
      </c>
      <c r="BH605">
        <f>LOG10(BG605)</f>
        <v>1.9346686003808851</v>
      </c>
      <c r="BI605">
        <f>STDEVA(BB605:BF605)/BG605</f>
        <v>1.2968310632024362</v>
      </c>
      <c r="BJ605">
        <f>COUNT(BB605:BF605)</f>
        <v>5</v>
      </c>
      <c r="BK605">
        <v>604</v>
      </c>
      <c r="BL605">
        <f t="shared" si="18"/>
        <v>0.19342024019784773</v>
      </c>
      <c r="BM605">
        <f t="shared" si="19"/>
        <v>-2.3701893233136193</v>
      </c>
    </row>
    <row r="606" spans="1:65" x14ac:dyDescent="0.25">
      <c r="A606" t="s">
        <v>511</v>
      </c>
      <c r="B606">
        <v>2</v>
      </c>
      <c r="C606">
        <v>1</v>
      </c>
      <c r="D606">
        <v>4.7054999999999998</v>
      </c>
      <c r="E606">
        <v>4.2678602298277503E-2</v>
      </c>
      <c r="F606" s="1">
        <f>-LOG10(E606)</f>
        <v>1.3697898119299721</v>
      </c>
      <c r="G606">
        <v>0.18242335930033399</v>
      </c>
      <c r="H606">
        <v>1.5580150715671901</v>
      </c>
      <c r="I606">
        <v>0.53607402180073604</v>
      </c>
      <c r="J606" t="s">
        <v>1</v>
      </c>
      <c r="K606" t="s">
        <v>0</v>
      </c>
      <c r="L606">
        <v>74982.595100000006</v>
      </c>
      <c r="M606" t="s">
        <v>512</v>
      </c>
      <c r="N606">
        <v>53.752491669172898</v>
      </c>
      <c r="O606">
        <v>2.3221329275734499</v>
      </c>
      <c r="P606">
        <v>66.877877801906394</v>
      </c>
      <c r="Q606">
        <v>86.143730648238204</v>
      </c>
      <c r="R606">
        <v>6.56347869757235</v>
      </c>
      <c r="S606">
        <v>26.465080824998299</v>
      </c>
      <c r="T606">
        <v>169.133947800334</v>
      </c>
      <c r="U606">
        <v>36.616801832394799</v>
      </c>
      <c r="V606">
        <v>160.37829313635501</v>
      </c>
      <c r="W606">
        <v>55.129131019662204</v>
      </c>
      <c r="X606">
        <v>60.045570511662397</v>
      </c>
      <c r="Y606">
        <v>100.599597274419</v>
      </c>
      <c r="AC606">
        <f>AVERAGE(N606:P606)</f>
        <v>40.984167466217578</v>
      </c>
      <c r="AD606">
        <f>AVERAGE(Q606:S606)</f>
        <v>39.724096723602948</v>
      </c>
      <c r="AE606">
        <f>AVERAGE(T606:V606)</f>
        <v>122.04301425636127</v>
      </c>
      <c r="AF606">
        <f>AVERAGE(W606:Y606)</f>
        <v>71.924766268581195</v>
      </c>
      <c r="AH606">
        <f>AVERAGE(AC606:AG606)</f>
        <v>68.669011178690752</v>
      </c>
      <c r="AI606">
        <f>LOG10(AH606)</f>
        <v>1.8367607936774424</v>
      </c>
      <c r="AJ606">
        <f>STDEVA(AC606:AG606)/AH606</f>
        <v>0.56172440781867816</v>
      </c>
      <c r="AK606">
        <f>COUNT(AC606:AG606)</f>
        <v>4</v>
      </c>
      <c r="AL606">
        <v>662</v>
      </c>
      <c r="AM606">
        <v>68.023362627747005</v>
      </c>
      <c r="AN606">
        <v>5.4879994143028004</v>
      </c>
      <c r="AO606">
        <v>85.695068001728799</v>
      </c>
      <c r="AP606">
        <v>49.274952038675899</v>
      </c>
      <c r="AQ606">
        <v>26.360877946600201</v>
      </c>
      <c r="AR606">
        <v>17.682362811447099</v>
      </c>
      <c r="AS606">
        <v>109.621686993881</v>
      </c>
      <c r="AT606">
        <v>101.987470689883</v>
      </c>
      <c r="AU606">
        <v>37.794913458922203</v>
      </c>
      <c r="AV606">
        <v>98.298692493516199</v>
      </c>
      <c r="AW606">
        <v>114.026038063838</v>
      </c>
      <c r="AX606">
        <v>129.367207948388</v>
      </c>
      <c r="AY606">
        <v>162.646574650872</v>
      </c>
      <c r="AZ606">
        <v>163.96517256153101</v>
      </c>
      <c r="BA606">
        <v>113.61587269086201</v>
      </c>
      <c r="BB606">
        <f>AVERAGE(AM606:AO606)</f>
        <v>53.068810014592863</v>
      </c>
      <c r="BC606">
        <f>AVERAGE(AP606:AR606)</f>
        <v>31.1060642655744</v>
      </c>
      <c r="BD606">
        <f>AVERAGE(AS606:AU606)</f>
        <v>83.134690380895407</v>
      </c>
      <c r="BE606">
        <f>AVERAGE(AV606:AX606)</f>
        <v>113.8973128352474</v>
      </c>
      <c r="BF606">
        <f>AVERAGE(AY606:BA606)</f>
        <v>146.74253996775499</v>
      </c>
      <c r="BG606">
        <f>AVERAGE(BB606:BF606)</f>
        <v>85.589883492813016</v>
      </c>
      <c r="BH606">
        <f>LOG10(BG606)</f>
        <v>1.9324224352041386</v>
      </c>
      <c r="BI606">
        <f>STDEVA(BB606:BF606)/BG606</f>
        <v>0.54089918743242149</v>
      </c>
      <c r="BJ606">
        <f>COUNT(BB606:BF606)</f>
        <v>5</v>
      </c>
      <c r="BK606">
        <v>605</v>
      </c>
      <c r="BL606">
        <f t="shared" si="18"/>
        <v>0.80230289347755557</v>
      </c>
      <c r="BM606">
        <f t="shared" si="19"/>
        <v>-0.31778109459057563</v>
      </c>
    </row>
    <row r="607" spans="1:65" x14ac:dyDescent="0.25">
      <c r="A607" t="s">
        <v>1824</v>
      </c>
      <c r="B607">
        <v>27</v>
      </c>
      <c r="C607">
        <v>1</v>
      </c>
      <c r="D607">
        <v>131.15880000000001</v>
      </c>
      <c r="E607">
        <v>0.55271126278355498</v>
      </c>
      <c r="F607" s="1">
        <f>-LOG10(E607)</f>
        <v>0.25750168556312814</v>
      </c>
      <c r="G607">
        <v>0.62100894843650301</v>
      </c>
      <c r="H607">
        <v>1.1362602097680401</v>
      </c>
      <c r="I607">
        <v>8.9421632717105903E-2</v>
      </c>
      <c r="J607" t="s">
        <v>0</v>
      </c>
      <c r="K607" t="s">
        <v>1</v>
      </c>
      <c r="L607">
        <v>233484.37959999999</v>
      </c>
      <c r="M607" t="s">
        <v>1825</v>
      </c>
      <c r="N607">
        <v>167.624694961302</v>
      </c>
      <c r="O607">
        <v>159.44662796358099</v>
      </c>
      <c r="P607">
        <v>156.99310841747001</v>
      </c>
      <c r="Q607">
        <v>63.7204418329963</v>
      </c>
      <c r="R607">
        <v>177.507949967282</v>
      </c>
      <c r="S607">
        <v>135.69060159197599</v>
      </c>
      <c r="T607">
        <v>70.443105322483802</v>
      </c>
      <c r="U607">
        <v>79.827653859533001</v>
      </c>
      <c r="V607">
        <v>37.858149256615398</v>
      </c>
      <c r="W607">
        <v>140.84084026921701</v>
      </c>
      <c r="X607">
        <v>123.229514538318</v>
      </c>
      <c r="Y607">
        <v>108.450023192659</v>
      </c>
      <c r="AC607">
        <f>AVERAGE(N607:P607)</f>
        <v>161.354810447451</v>
      </c>
      <c r="AD607">
        <f>AVERAGE(Q607:S607)</f>
        <v>125.63966446408476</v>
      </c>
      <c r="AE607">
        <f>AVERAGE(T607:V607)</f>
        <v>62.709636146210734</v>
      </c>
      <c r="AF607">
        <f>AVERAGE(W607:Y607)</f>
        <v>124.173459333398</v>
      </c>
      <c r="AH607">
        <f>AVERAGE(AC607:AG607)</f>
        <v>118.46939259778613</v>
      </c>
      <c r="AI607">
        <f>LOG10(AH607)</f>
        <v>2.0736061617987742</v>
      </c>
      <c r="AJ607">
        <f>STDEVA(AC607:AG607)/AH607</f>
        <v>0.34571218711241075</v>
      </c>
      <c r="AK607">
        <f>COUNT(AC607:AG607)</f>
        <v>4</v>
      </c>
      <c r="AL607">
        <v>547</v>
      </c>
      <c r="AM607">
        <v>124.603142972573</v>
      </c>
      <c r="AN607">
        <v>97.069093479178505</v>
      </c>
      <c r="AO607">
        <v>82.052411529908298</v>
      </c>
      <c r="AP607">
        <v>9.4226227422764293</v>
      </c>
      <c r="AR607">
        <v>52.152188865166799</v>
      </c>
      <c r="AS607">
        <v>118.384630799367</v>
      </c>
      <c r="AT607">
        <v>65.092465768816297</v>
      </c>
      <c r="AU607">
        <v>86.208213697618405</v>
      </c>
      <c r="AV607">
        <v>87.093068342419201</v>
      </c>
      <c r="AW607">
        <v>69.794147856712399</v>
      </c>
      <c r="AX607">
        <v>125.36749911914301</v>
      </c>
      <c r="AY607">
        <v>111.881238766575</v>
      </c>
      <c r="AZ607">
        <v>117.786655830095</v>
      </c>
      <c r="BA607">
        <v>104.24328004569399</v>
      </c>
      <c r="BB607">
        <f>AVERAGE(AM607:AO607)</f>
        <v>101.24154932721994</v>
      </c>
      <c r="BC607">
        <f>AVERAGE(AP607:AR607)</f>
        <v>30.787405803721615</v>
      </c>
      <c r="BD607">
        <f>AVERAGE(AS607:AU607)</f>
        <v>89.895103421933911</v>
      </c>
      <c r="BE607">
        <f>AVERAGE(AV607:AX607)</f>
        <v>94.08490510609154</v>
      </c>
      <c r="BF607">
        <f>AVERAGE(AY607:BA607)</f>
        <v>111.30372488078801</v>
      </c>
      <c r="BG607">
        <f>AVERAGE(BB607:BF607)</f>
        <v>85.462537707951</v>
      </c>
      <c r="BH607">
        <f>LOG10(BG607)</f>
        <v>1.9317757845284125</v>
      </c>
      <c r="BI607">
        <f>STDEVA(BB607:BF607)/BG607</f>
        <v>0.37002411437191429</v>
      </c>
      <c r="BJ607">
        <f>COUNT(BB607:BF607)</f>
        <v>5</v>
      </c>
      <c r="BK607">
        <v>606</v>
      </c>
      <c r="BL607">
        <f t="shared" si="18"/>
        <v>1.3862143083397387</v>
      </c>
      <c r="BM607">
        <f t="shared" si="19"/>
        <v>0.47115031496288873</v>
      </c>
    </row>
    <row r="608" spans="1:65" x14ac:dyDescent="0.25">
      <c r="A608" t="s">
        <v>1195</v>
      </c>
      <c r="B608">
        <v>5</v>
      </c>
      <c r="C608">
        <v>1</v>
      </c>
      <c r="D608">
        <v>20.983699999999999</v>
      </c>
      <c r="E608">
        <v>0.21593550918660101</v>
      </c>
      <c r="F608" s="1">
        <f>-LOG10(E608)</f>
        <v>0.66567593489712518</v>
      </c>
      <c r="G608">
        <v>0.376386950693542</v>
      </c>
      <c r="H608">
        <v>1.7808770270029</v>
      </c>
      <c r="I608">
        <v>0.231255460626165</v>
      </c>
      <c r="J608" t="s">
        <v>0</v>
      </c>
      <c r="K608" t="s">
        <v>1</v>
      </c>
      <c r="L608">
        <v>187990.83489999999</v>
      </c>
      <c r="M608" t="s">
        <v>1196</v>
      </c>
      <c r="N608">
        <v>122.231332267676</v>
      </c>
      <c r="O608">
        <v>98.310638576115196</v>
      </c>
      <c r="P608">
        <v>106.43289805017901</v>
      </c>
      <c r="Q608">
        <v>198.845802754414</v>
      </c>
      <c r="R608">
        <v>180.124670830312</v>
      </c>
      <c r="S608">
        <v>148.15170827867101</v>
      </c>
      <c r="T608">
        <v>85.458528449861106</v>
      </c>
      <c r="U608">
        <v>118.894727044609</v>
      </c>
      <c r="V608">
        <v>90.313679597882</v>
      </c>
      <c r="W608">
        <v>94.221608015592807</v>
      </c>
      <c r="X608">
        <v>132.18999626105301</v>
      </c>
      <c r="Y608">
        <v>89.904091180409196</v>
      </c>
      <c r="Z608">
        <v>725.21646781040999</v>
      </c>
      <c r="AB608">
        <v>25.954044903484299</v>
      </c>
      <c r="AC608">
        <f>AVERAGE(N608:P608)</f>
        <v>108.99162296465674</v>
      </c>
      <c r="AD608">
        <f>AVERAGE(Q608:S608)</f>
        <v>175.70739395446569</v>
      </c>
      <c r="AE608">
        <f>AVERAGE(T608:V608)</f>
        <v>98.222311697450706</v>
      </c>
      <c r="AF608">
        <f>AVERAGE(W608:Y608)</f>
        <v>105.43856515235167</v>
      </c>
      <c r="AG608">
        <f>AVERAGE(Z608:AB608)</f>
        <v>375.58525635694713</v>
      </c>
      <c r="AH608">
        <f>AVERAGE(AC608:AG608)</f>
        <v>172.78903002517438</v>
      </c>
      <c r="AI608">
        <f>LOG10(AH608)</f>
        <v>2.2375161666685446</v>
      </c>
      <c r="AJ608">
        <f>STDEVA(AC608:AG608)/AH608</f>
        <v>0.68048910795910722</v>
      </c>
      <c r="AK608">
        <f>COUNT(AC608:AG608)</f>
        <v>5</v>
      </c>
      <c r="AL608">
        <v>475</v>
      </c>
      <c r="AN608">
        <v>17.7609361362037</v>
      </c>
      <c r="AP608">
        <v>223.16075395702401</v>
      </c>
      <c r="AQ608">
        <v>156.03133831966599</v>
      </c>
      <c r="AR608">
        <v>282.83108417885597</v>
      </c>
      <c r="AS608">
        <v>109.154717163683</v>
      </c>
      <c r="AT608">
        <v>42.301083574587103</v>
      </c>
      <c r="AU608">
        <v>75.339835826025094</v>
      </c>
      <c r="AV608">
        <v>57.861405477377303</v>
      </c>
      <c r="AW608">
        <v>41.854421668453497</v>
      </c>
      <c r="AX608">
        <v>58.665399798410803</v>
      </c>
      <c r="AY608">
        <v>71.606857052359103</v>
      </c>
      <c r="AZ608">
        <v>74.963857190102701</v>
      </c>
      <c r="BA608">
        <v>32.939522669906502</v>
      </c>
      <c r="BB608">
        <f>AVERAGE(AM608:AO608)</f>
        <v>17.7609361362037</v>
      </c>
      <c r="BC608">
        <f>AVERAGE(AP608:AR608)</f>
        <v>220.67439215184868</v>
      </c>
      <c r="BD608">
        <f>AVERAGE(AS608:AU608)</f>
        <v>75.598545521431731</v>
      </c>
      <c r="BE608">
        <f>AVERAGE(AV608:AX608)</f>
        <v>52.793742314747199</v>
      </c>
      <c r="BF608">
        <f>AVERAGE(AY608:BA608)</f>
        <v>59.836745637456097</v>
      </c>
      <c r="BG608">
        <f>AVERAGE(BB608:BF608)</f>
        <v>85.332872352337489</v>
      </c>
      <c r="BH608">
        <f>LOG10(BG608)</f>
        <v>1.9311163644744898</v>
      </c>
      <c r="BI608">
        <f>STDEVA(BB608:BF608)/BG608</f>
        <v>0.92063377207019936</v>
      </c>
      <c r="BJ608">
        <f>COUNT(BB608:BF608)</f>
        <v>5</v>
      </c>
      <c r="BK608">
        <v>607</v>
      </c>
      <c r="BL608">
        <f t="shared" si="18"/>
        <v>2.0248823842672543</v>
      </c>
      <c r="BM608">
        <f t="shared" si="19"/>
        <v>1.0178381111763624</v>
      </c>
    </row>
    <row r="609" spans="1:65" x14ac:dyDescent="0.25">
      <c r="A609" t="s">
        <v>339</v>
      </c>
      <c r="B609">
        <v>4</v>
      </c>
      <c r="C609">
        <v>1</v>
      </c>
      <c r="D609">
        <v>16.3202</v>
      </c>
      <c r="E609">
        <v>1.8398064398617402E-2</v>
      </c>
      <c r="F609" s="1">
        <f>-LOG10(E609)</f>
        <v>1.7352278653175068</v>
      </c>
      <c r="G609">
        <v>0.124808279284102</v>
      </c>
      <c r="H609">
        <v>1.6866994221716201</v>
      </c>
      <c r="I609">
        <v>0.67619721797763199</v>
      </c>
      <c r="J609" t="s">
        <v>1</v>
      </c>
      <c r="K609" t="s">
        <v>0</v>
      </c>
      <c r="L609">
        <v>215819.97200000001</v>
      </c>
      <c r="M609" t="s">
        <v>340</v>
      </c>
      <c r="N609">
        <v>64.7733971584626</v>
      </c>
      <c r="O609">
        <v>19.8400439749242</v>
      </c>
      <c r="P609">
        <v>28.957208539010999</v>
      </c>
      <c r="Q609">
        <v>11.5016339288834</v>
      </c>
      <c r="R609">
        <v>39.740837358205802</v>
      </c>
      <c r="S609">
        <v>58.9217346696812</v>
      </c>
      <c r="T609">
        <v>76.515891863711005</v>
      </c>
      <c r="U609">
        <v>263.31913724344003</v>
      </c>
      <c r="V609">
        <v>88.127711293236402</v>
      </c>
      <c r="W609">
        <v>41.091350324068301</v>
      </c>
      <c r="X609">
        <v>15.6438923488911</v>
      </c>
      <c r="Y609">
        <v>50.028589992660102</v>
      </c>
      <c r="AC609">
        <f>AVERAGE(N609:P609)</f>
        <v>37.856883224132595</v>
      </c>
      <c r="AD609">
        <f>AVERAGE(Q609:S609)</f>
        <v>36.721401985590134</v>
      </c>
      <c r="AE609">
        <f>AVERAGE(T609:V609)</f>
        <v>142.65424680012916</v>
      </c>
      <c r="AF609">
        <f>AVERAGE(W609:Y609)</f>
        <v>35.587944221873165</v>
      </c>
      <c r="AH609">
        <f>AVERAGE(AC609:AG609)</f>
        <v>63.205119057931263</v>
      </c>
      <c r="AI609">
        <f>LOG10(AH609)</f>
        <v>1.8007522537346115</v>
      </c>
      <c r="AJ609">
        <f>STDEVA(AC609:AG609)/AH609</f>
        <v>0.83813123033347592</v>
      </c>
      <c r="AK609">
        <f>COUNT(AC609:AG609)</f>
        <v>4</v>
      </c>
      <c r="AL609">
        <v>681</v>
      </c>
      <c r="AM609">
        <v>44.045524783567501</v>
      </c>
      <c r="AN609">
        <v>95.424139653594906</v>
      </c>
      <c r="AO609">
        <v>59.342168515342898</v>
      </c>
      <c r="AP609">
        <v>113.11185374217899</v>
      </c>
      <c r="AQ609">
        <v>21.7911622374227</v>
      </c>
      <c r="AR609">
        <v>78.281626685392098</v>
      </c>
      <c r="AS609">
        <v>36.742375419749997</v>
      </c>
      <c r="AT609">
        <v>15.5174414113326</v>
      </c>
      <c r="AU609">
        <v>65.784044702618601</v>
      </c>
      <c r="AV609">
        <v>125.42486594192199</v>
      </c>
      <c r="AW609">
        <v>157.90079821664699</v>
      </c>
      <c r="AX609">
        <v>113.107787118478</v>
      </c>
      <c r="AY609">
        <v>148.58152386896001</v>
      </c>
      <c r="AZ609">
        <v>119.43190852583</v>
      </c>
      <c r="BA609">
        <v>84.809232696579699</v>
      </c>
      <c r="BB609">
        <f>AVERAGE(AM609:AO609)</f>
        <v>66.270610984168442</v>
      </c>
      <c r="BC609">
        <f>AVERAGE(AP609:AR609)</f>
        <v>71.061547554997929</v>
      </c>
      <c r="BD609">
        <f>AVERAGE(AS609:AU609)</f>
        <v>39.347953844567066</v>
      </c>
      <c r="BE609">
        <f>AVERAGE(AV609:AX609)</f>
        <v>132.14448375901566</v>
      </c>
      <c r="BF609">
        <f>AVERAGE(AY609:BA609)</f>
        <v>117.60755503045657</v>
      </c>
      <c r="BG609">
        <f>AVERAGE(BB609:BF609)</f>
        <v>85.286430234641131</v>
      </c>
      <c r="BH609">
        <f>LOG10(BG609)</f>
        <v>1.9308799368764895</v>
      </c>
      <c r="BI609">
        <f>STDEVA(BB609:BF609)/BG609</f>
        <v>0.45087240837092418</v>
      </c>
      <c r="BJ609">
        <f>COUNT(BB609:BF609)</f>
        <v>5</v>
      </c>
      <c r="BK609">
        <v>608</v>
      </c>
      <c r="BL609">
        <f t="shared" si="18"/>
        <v>0.74109232716201767</v>
      </c>
      <c r="BM609">
        <f t="shared" si="19"/>
        <v>-0.43227480655160472</v>
      </c>
    </row>
    <row r="610" spans="1:65" x14ac:dyDescent="0.25">
      <c r="A610" t="s">
        <v>1147</v>
      </c>
      <c r="B610">
        <v>9</v>
      </c>
      <c r="C610">
        <v>1</v>
      </c>
      <c r="D610">
        <v>45.098599999999998</v>
      </c>
      <c r="E610">
        <v>0.200580557124726</v>
      </c>
      <c r="F610" s="1">
        <f>-LOG10(E610)</f>
        <v>0.69771116674271194</v>
      </c>
      <c r="G610">
        <v>0.36482343817158103</v>
      </c>
      <c r="H610">
        <v>2.0766616485396501</v>
      </c>
      <c r="I610">
        <v>0.24449782816016599</v>
      </c>
      <c r="J610" t="s">
        <v>0</v>
      </c>
      <c r="K610" t="s">
        <v>1</v>
      </c>
      <c r="L610">
        <v>67968.046900000001</v>
      </c>
      <c r="M610" t="s">
        <v>1148</v>
      </c>
      <c r="N610">
        <v>107.922687770271</v>
      </c>
      <c r="O610">
        <v>63.2964853776637</v>
      </c>
      <c r="P610">
        <v>100.49402428731</v>
      </c>
      <c r="Q610">
        <v>5.6720164968862301</v>
      </c>
      <c r="R610">
        <v>145.31108691195601</v>
      </c>
      <c r="S610">
        <v>144.009768833452</v>
      </c>
      <c r="W610">
        <v>111.372419291415</v>
      </c>
      <c r="X610">
        <v>114.633907129503</v>
      </c>
      <c r="Y610">
        <v>90.143481066030802</v>
      </c>
      <c r="Z610">
        <v>444.48520025639601</v>
      </c>
      <c r="AA610">
        <v>318.461571461728</v>
      </c>
      <c r="AB610">
        <v>368.14677069132398</v>
      </c>
      <c r="AC610">
        <f>AVERAGE(N610:P610)</f>
        <v>90.571065811748227</v>
      </c>
      <c r="AD610">
        <f>AVERAGE(Q610:S610)</f>
        <v>98.33095741409808</v>
      </c>
      <c r="AF610">
        <f>AVERAGE(W610:Y610)</f>
        <v>105.38326916231627</v>
      </c>
      <c r="AG610">
        <f>AVERAGE(Z610:AB610)</f>
        <v>377.03118080314931</v>
      </c>
      <c r="AH610">
        <f>AVERAGE(AC610:AG610)</f>
        <v>167.82911829782796</v>
      </c>
      <c r="AI610">
        <f>LOG10(AH610)</f>
        <v>2.2248673129823984</v>
      </c>
      <c r="AJ610">
        <f>STDEVA(AC610:AG610)/AH610</f>
        <v>0.83179352503335735</v>
      </c>
      <c r="AK610">
        <f>COUNT(AC610:AG610)</f>
        <v>4</v>
      </c>
      <c r="AL610">
        <v>479</v>
      </c>
      <c r="AM610">
        <v>39.297905337690501</v>
      </c>
      <c r="AN610">
        <v>10.302857790290499</v>
      </c>
      <c r="AP610">
        <v>266.59734819541501</v>
      </c>
      <c r="AR610">
        <v>192.53668919992501</v>
      </c>
      <c r="AS610">
        <v>75.600177965224404</v>
      </c>
      <c r="AT610">
        <v>115.40501921495</v>
      </c>
      <c r="AU610">
        <v>197.59483707904101</v>
      </c>
      <c r="AW610">
        <v>33.4675746522121</v>
      </c>
      <c r="AX610">
        <v>28.081705901340602</v>
      </c>
      <c r="BA610">
        <v>10.9173065711291</v>
      </c>
      <c r="BB610">
        <f>AVERAGE(AM610:AO610)</f>
        <v>24.800381563990499</v>
      </c>
      <c r="BC610">
        <f>AVERAGE(AP610:AR610)</f>
        <v>229.56701869766999</v>
      </c>
      <c r="BD610">
        <f>AVERAGE(AS610:AU610)</f>
        <v>129.53334475307182</v>
      </c>
      <c r="BE610">
        <f>AVERAGE(AV610:AX610)</f>
        <v>30.774640276776353</v>
      </c>
      <c r="BF610">
        <f>AVERAGE(AY610:BA610)</f>
        <v>10.9173065711291</v>
      </c>
      <c r="BG610">
        <f>AVERAGE(BB610:BF610)</f>
        <v>85.118538372527539</v>
      </c>
      <c r="BH610">
        <f>LOG10(BG610)</f>
        <v>1.9300241574533703</v>
      </c>
      <c r="BI610">
        <f>STDEVA(BB610:BF610)/BG610</f>
        <v>1.0979402607511723</v>
      </c>
      <c r="BJ610">
        <f>COUNT(BB610:BF610)</f>
        <v>5</v>
      </c>
      <c r="BK610">
        <v>609</v>
      </c>
      <c r="BL610">
        <f t="shared" si="18"/>
        <v>1.9717105287136334</v>
      </c>
      <c r="BM610">
        <f t="shared" si="19"/>
        <v>0.97944776193712235</v>
      </c>
    </row>
    <row r="611" spans="1:65" x14ac:dyDescent="0.25">
      <c r="A611" t="s">
        <v>1499</v>
      </c>
      <c r="B611">
        <v>2</v>
      </c>
      <c r="C611">
        <v>1</v>
      </c>
      <c r="D611">
        <v>7.3598999999999997</v>
      </c>
      <c r="E611">
        <v>0.33853525874912899</v>
      </c>
      <c r="F611" s="1">
        <f>-LOG10(E611)</f>
        <v>0.47039609246556302</v>
      </c>
      <c r="G611">
        <v>0.46567902276578799</v>
      </c>
      <c r="H611">
        <v>3.3426208060692399</v>
      </c>
      <c r="I611">
        <v>0.155878776201716</v>
      </c>
      <c r="J611" t="s">
        <v>1</v>
      </c>
      <c r="K611" t="s">
        <v>0</v>
      </c>
      <c r="L611">
        <v>92909.612200000003</v>
      </c>
      <c r="M611" t="s">
        <v>1500</v>
      </c>
      <c r="O611">
        <v>9.5387712808063903</v>
      </c>
      <c r="T611">
        <v>28.708653319964601</v>
      </c>
      <c r="U611">
        <v>31.9753543273658</v>
      </c>
      <c r="V611">
        <v>81.055584333070399</v>
      </c>
      <c r="AC611">
        <f>AVERAGE(N611:P611)</f>
        <v>9.5387712808063903</v>
      </c>
      <c r="AE611">
        <f>AVERAGE(T611:V611)</f>
        <v>47.246530660133601</v>
      </c>
      <c r="AH611">
        <f>AVERAGE(AC611:AG611)</f>
        <v>28.392650970469994</v>
      </c>
      <c r="AI611">
        <f>LOG10(AH611)</f>
        <v>1.4532059437092897</v>
      </c>
      <c r="AJ611">
        <f>STDEVA(AC611:AG611)/AH611</f>
        <v>0.93909555638902531</v>
      </c>
      <c r="AK611">
        <f>COUNT(AC611:AG611)</f>
        <v>2</v>
      </c>
      <c r="AL611">
        <v>830</v>
      </c>
      <c r="AM611">
        <v>71.725089684835595</v>
      </c>
      <c r="AN611">
        <v>5.9863235531209904</v>
      </c>
      <c r="AO611">
        <v>30.401068377653001</v>
      </c>
      <c r="AV611">
        <v>189.14117878096101</v>
      </c>
      <c r="AW611">
        <v>140.11579169802499</v>
      </c>
      <c r="AX611">
        <v>68.296752450415198</v>
      </c>
      <c r="BB611">
        <f>AVERAGE(AM611:AO611)</f>
        <v>36.037493871869863</v>
      </c>
      <c r="BE611">
        <f>AVERAGE(AV611:AX611)</f>
        <v>132.51790764313373</v>
      </c>
      <c r="BG611">
        <f>AVERAGE(BB611:BF611)</f>
        <v>84.27770075750179</v>
      </c>
      <c r="BH611">
        <f>LOG10(BG611)</f>
        <v>1.9257126787876231</v>
      </c>
      <c r="BI611">
        <f>STDEVA(BB611:BF611)/BG611</f>
        <v>0.80948998627340973</v>
      </c>
      <c r="BJ611">
        <f>COUNT(BB611:BF611)</f>
        <v>2</v>
      </c>
      <c r="BK611">
        <v>610</v>
      </c>
      <c r="BL611">
        <f t="shared" si="18"/>
        <v>0.33689399111831708</v>
      </c>
      <c r="BM611">
        <f t="shared" si="19"/>
        <v>-1.5696333982802162</v>
      </c>
    </row>
    <row r="612" spans="1:65" x14ac:dyDescent="0.25">
      <c r="A612" t="s">
        <v>575</v>
      </c>
      <c r="B612">
        <v>6</v>
      </c>
      <c r="C612">
        <v>1</v>
      </c>
      <c r="D612">
        <v>33.723599999999998</v>
      </c>
      <c r="E612">
        <v>4.9977525267537702E-2</v>
      </c>
      <c r="F612" s="1">
        <f>-LOG10(E612)</f>
        <v>1.3012252525965553</v>
      </c>
      <c r="G612">
        <v>0.18863665520051801</v>
      </c>
      <c r="H612">
        <v>2.70655329845306</v>
      </c>
      <c r="I612">
        <v>0.50729497957102099</v>
      </c>
      <c r="J612" t="s">
        <v>1</v>
      </c>
      <c r="K612" t="s">
        <v>0</v>
      </c>
      <c r="L612">
        <v>205874.20800000001</v>
      </c>
      <c r="M612" t="s">
        <v>576</v>
      </c>
      <c r="N612">
        <v>31.719219826257401</v>
      </c>
      <c r="O612">
        <v>14.6708802370889</v>
      </c>
      <c r="P612">
        <v>57.997516952787102</v>
      </c>
      <c r="R612">
        <v>15.5654830524256</v>
      </c>
      <c r="S612">
        <v>28.510427110254</v>
      </c>
      <c r="T612">
        <v>68.197136680467494</v>
      </c>
      <c r="U612">
        <v>117.36242458143001</v>
      </c>
      <c r="V612">
        <v>100.434304815369</v>
      </c>
      <c r="W612">
        <v>26.5216464665499</v>
      </c>
      <c r="AC612">
        <f>AVERAGE(N612:P612)</f>
        <v>34.795872338711135</v>
      </c>
      <c r="AD612">
        <f>AVERAGE(Q612:S612)</f>
        <v>22.037955081339799</v>
      </c>
      <c r="AE612">
        <f>AVERAGE(T612:V612)</f>
        <v>95.331288692422163</v>
      </c>
      <c r="AF612">
        <f>AVERAGE(W612:Y612)</f>
        <v>26.5216464665499</v>
      </c>
      <c r="AH612">
        <f>AVERAGE(AC612:AG612)</f>
        <v>44.671690644755749</v>
      </c>
      <c r="AI612">
        <f>LOG10(AH612)</f>
        <v>1.6500323890913624</v>
      </c>
      <c r="AJ612">
        <f>STDEVA(AC612:AG612)/AH612</f>
        <v>0.76522727307270177</v>
      </c>
      <c r="AK612">
        <f>COUNT(AC612:AG612)</f>
        <v>4</v>
      </c>
      <c r="AL612">
        <v>757</v>
      </c>
      <c r="AM612">
        <v>143.43104848633999</v>
      </c>
      <c r="AN612">
        <v>221.579917300837</v>
      </c>
      <c r="AO612">
        <v>153.12768420764201</v>
      </c>
      <c r="AQ612">
        <v>7.9959349125866197</v>
      </c>
      <c r="AS612">
        <v>49.755607918446401</v>
      </c>
      <c r="AT612">
        <v>14.137741416430501</v>
      </c>
      <c r="AU612">
        <v>30.549229403044201</v>
      </c>
      <c r="AV612">
        <v>163.16675069954599</v>
      </c>
      <c r="AW612">
        <v>206.93166930823</v>
      </c>
      <c r="AX612">
        <v>55.949015498193297</v>
      </c>
      <c r="AY612">
        <v>53.394851070051701</v>
      </c>
      <c r="AZ612">
        <v>99.674820726670006</v>
      </c>
      <c r="BA612">
        <v>47.9700695309906</v>
      </c>
      <c r="BB612">
        <f>AVERAGE(AM612:AO612)</f>
        <v>172.71288333160632</v>
      </c>
      <c r="BC612">
        <f>AVERAGE(AP612:AR612)</f>
        <v>7.9959349125866197</v>
      </c>
      <c r="BD612">
        <f>AVERAGE(AS612:AU612)</f>
        <v>31.480859579307037</v>
      </c>
      <c r="BE612">
        <f>AVERAGE(AV612:AX612)</f>
        <v>142.01581183532309</v>
      </c>
      <c r="BF612">
        <f>AVERAGE(AY612:BA612)</f>
        <v>67.01324710923744</v>
      </c>
      <c r="BG612">
        <f>AVERAGE(BB612:BF612)</f>
        <v>84.243747353612108</v>
      </c>
      <c r="BH612">
        <f>LOG10(BG612)</f>
        <v>1.9255376770140693</v>
      </c>
      <c r="BI612">
        <f>STDEVA(BB612:BF612)/BG612</f>
        <v>0.84059407763754879</v>
      </c>
      <c r="BJ612">
        <f>COUNT(BB612:BF612)</f>
        <v>5</v>
      </c>
      <c r="BK612">
        <v>611</v>
      </c>
      <c r="BL612">
        <f t="shared" si="18"/>
        <v>0.53026713611452814</v>
      </c>
      <c r="BM612">
        <f t="shared" si="19"/>
        <v>-0.91520875624047227</v>
      </c>
    </row>
    <row r="613" spans="1:65" x14ac:dyDescent="0.25">
      <c r="A613" t="s">
        <v>1313</v>
      </c>
      <c r="B613">
        <v>18</v>
      </c>
      <c r="C613">
        <v>1</v>
      </c>
      <c r="D613">
        <v>91.239699999999999</v>
      </c>
      <c r="E613">
        <v>0.26089232843603299</v>
      </c>
      <c r="F613" s="1">
        <f>-LOG10(E613)</f>
        <v>0.5835386911829632</v>
      </c>
      <c r="G613">
        <v>0.41249677730432199</v>
      </c>
      <c r="H613">
        <v>10.899949580871199</v>
      </c>
      <c r="I613">
        <v>0.198303074555326</v>
      </c>
      <c r="J613" t="s">
        <v>1</v>
      </c>
      <c r="K613" t="s">
        <v>0</v>
      </c>
      <c r="L613">
        <v>356197.89860000001</v>
      </c>
      <c r="M613" t="s">
        <v>1314</v>
      </c>
      <c r="O613">
        <v>3.7939599634110799</v>
      </c>
      <c r="T613">
        <v>26.098907511845599</v>
      </c>
      <c r="U613">
        <v>19.888987479103001</v>
      </c>
      <c r="V613">
        <v>34.2606388146759</v>
      </c>
      <c r="Y613">
        <v>5.2919931603178103</v>
      </c>
      <c r="AC613">
        <f>AVERAGE(N613:P613)</f>
        <v>3.7939599634110799</v>
      </c>
      <c r="AE613">
        <f>AVERAGE(T613:V613)</f>
        <v>26.7495112685415</v>
      </c>
      <c r="AF613">
        <f>AVERAGE(W613:Y613)</f>
        <v>5.2919931603178103</v>
      </c>
      <c r="AH613">
        <f>AVERAGE(AC613:AG613)</f>
        <v>11.945154797423463</v>
      </c>
      <c r="AI613">
        <f>LOG10(AH613)</f>
        <v>1.0771917821504609</v>
      </c>
      <c r="AJ613">
        <f>STDEVA(AC613:AG613)/AH613</f>
        <v>1.07514801073858</v>
      </c>
      <c r="AK613">
        <f>COUNT(AC613:AG613)</f>
        <v>3</v>
      </c>
      <c r="AL613">
        <v>965</v>
      </c>
      <c r="AN613">
        <v>1.23473878554955</v>
      </c>
      <c r="AP613">
        <v>17.220582319922698</v>
      </c>
      <c r="AR613">
        <v>20.678827494929401</v>
      </c>
      <c r="AS613">
        <v>6.6999096302404197</v>
      </c>
      <c r="AY613">
        <v>263.70788676370802</v>
      </c>
      <c r="AZ613">
        <v>289.85666556242302</v>
      </c>
      <c r="BA613">
        <v>374.34279280617397</v>
      </c>
      <c r="BB613">
        <f>AVERAGE(AM613:AO613)</f>
        <v>1.23473878554955</v>
      </c>
      <c r="BC613">
        <f>AVERAGE(AP613:AR613)</f>
        <v>18.94970490742605</v>
      </c>
      <c r="BD613">
        <f>AVERAGE(AS613:AU613)</f>
        <v>6.6999096302404197</v>
      </c>
      <c r="BF613">
        <f>AVERAGE(AY613:BA613)</f>
        <v>309.30244837743498</v>
      </c>
      <c r="BG613">
        <f>AVERAGE(BB613:BF613)</f>
        <v>84.046700425162754</v>
      </c>
      <c r="BH613">
        <f>LOG10(BG613)</f>
        <v>1.9245206682184075</v>
      </c>
      <c r="BI613">
        <f>STDEVA(BB613:BF613)/BG613</f>
        <v>1.7889226827064728</v>
      </c>
      <c r="BJ613">
        <f>COUNT(BB613:BF613)</f>
        <v>4</v>
      </c>
      <c r="BK613">
        <v>612</v>
      </c>
      <c r="BL613">
        <f t="shared" si="18"/>
        <v>0.14212520821159091</v>
      </c>
      <c r="BM613">
        <f t="shared" si="19"/>
        <v>-2.8147656322387249</v>
      </c>
    </row>
    <row r="614" spans="1:65" x14ac:dyDescent="0.25">
      <c r="A614" t="s">
        <v>1806</v>
      </c>
      <c r="B614">
        <v>60</v>
      </c>
      <c r="C614">
        <v>4</v>
      </c>
      <c r="D614">
        <v>262.41640000000001</v>
      </c>
      <c r="E614">
        <v>0.54360616055452204</v>
      </c>
      <c r="F614" s="1">
        <f>-LOG10(E614)</f>
        <v>0.26471563015942196</v>
      </c>
      <c r="G614">
        <v>0.61758160263372797</v>
      </c>
      <c r="H614">
        <v>1.1521347743572401</v>
      </c>
      <c r="I614">
        <v>9.1304122053691497E-2</v>
      </c>
      <c r="J614" t="s">
        <v>0</v>
      </c>
      <c r="K614" t="s">
        <v>1</v>
      </c>
      <c r="L614">
        <v>539803.81270000001</v>
      </c>
      <c r="M614" t="s">
        <v>1807</v>
      </c>
      <c r="N614">
        <v>63.3663126518843</v>
      </c>
      <c r="O614">
        <v>88.517760578165806</v>
      </c>
      <c r="P614">
        <v>79.283155762629505</v>
      </c>
      <c r="Q614">
        <v>63.597066001118399</v>
      </c>
      <c r="R614">
        <v>97.914527024781194</v>
      </c>
      <c r="S614">
        <v>94.661917573427104</v>
      </c>
      <c r="T614">
        <v>87.384646440144095</v>
      </c>
      <c r="U614">
        <v>89.170189121613404</v>
      </c>
      <c r="V614">
        <v>117.64365526624201</v>
      </c>
      <c r="W614">
        <v>71.153874725692603</v>
      </c>
      <c r="X614">
        <v>59.896995937413998</v>
      </c>
      <c r="Y614">
        <v>85.555670173600802</v>
      </c>
      <c r="Z614">
        <v>1.7000811039599699</v>
      </c>
      <c r="AA614">
        <v>424.68107232866402</v>
      </c>
      <c r="AB614">
        <v>11.5322463709877</v>
      </c>
      <c r="AC614">
        <f>AVERAGE(N614:P614)</f>
        <v>77.055742997559875</v>
      </c>
      <c r="AD614">
        <f>AVERAGE(Q614:S614)</f>
        <v>85.391170199775573</v>
      </c>
      <c r="AE614">
        <f>AVERAGE(T614:V614)</f>
        <v>98.066163609333174</v>
      </c>
      <c r="AF614">
        <f>AVERAGE(W614:Y614)</f>
        <v>72.20218027890246</v>
      </c>
      <c r="AG614">
        <f>AVERAGE(Z614:AB614)</f>
        <v>145.97113326787056</v>
      </c>
      <c r="AH614">
        <f>AVERAGE(AC614:AG614)</f>
        <v>95.737278070688333</v>
      </c>
      <c r="AI614">
        <f>LOG10(AH614)</f>
        <v>1.981081075791798</v>
      </c>
      <c r="AJ614">
        <f>STDEVA(AC614:AG614)/AH614</f>
        <v>0.31068288781967823</v>
      </c>
      <c r="AK614">
        <f>COUNT(AC614:AG614)</f>
        <v>5</v>
      </c>
      <c r="AL614">
        <v>597</v>
      </c>
      <c r="AM614">
        <v>94.144528828873803</v>
      </c>
      <c r="AN614">
        <v>86.360262927401706</v>
      </c>
      <c r="AO614">
        <v>72.370744118599504</v>
      </c>
      <c r="AP614">
        <v>48.413799766207497</v>
      </c>
      <c r="AQ614">
        <v>21.7093014889358</v>
      </c>
      <c r="AR614">
        <v>33.619183084305398</v>
      </c>
      <c r="AS614">
        <v>86.027745405913805</v>
      </c>
      <c r="AT614">
        <v>88.437572720237995</v>
      </c>
      <c r="AU614">
        <v>97.778345506297995</v>
      </c>
      <c r="AV614">
        <v>117.46638365278901</v>
      </c>
      <c r="AW614">
        <v>105.781162651247</v>
      </c>
      <c r="AX614">
        <v>76.585072475320999</v>
      </c>
      <c r="AY614">
        <v>107.442587587102</v>
      </c>
      <c r="AZ614">
        <v>93.778576479826199</v>
      </c>
      <c r="BA614">
        <v>116.51805258722101</v>
      </c>
      <c r="BB614">
        <f>AVERAGE(AM614:AO614)</f>
        <v>84.291845291624995</v>
      </c>
      <c r="BC614">
        <f>AVERAGE(AP614:AR614)</f>
        <v>34.580761446482903</v>
      </c>
      <c r="BD614">
        <f>AVERAGE(AS614:AU614)</f>
        <v>90.747887877483265</v>
      </c>
      <c r="BE614">
        <f>AVERAGE(AV614:AX614)</f>
        <v>99.944206259785673</v>
      </c>
      <c r="BF614">
        <f>AVERAGE(AY614:BA614)</f>
        <v>105.91307221804975</v>
      </c>
      <c r="BG614">
        <f>AVERAGE(BB614:BF614)</f>
        <v>83.095554618685327</v>
      </c>
      <c r="BH614">
        <f>LOG10(BG614)</f>
        <v>1.9195777908573362</v>
      </c>
      <c r="BI614">
        <f>STDEVA(BB614:BF614)/BG614</f>
        <v>0.34134857754622688</v>
      </c>
      <c r="BJ614">
        <f>COUNT(BB614:BF614)</f>
        <v>5</v>
      </c>
      <c r="BK614">
        <v>613</v>
      </c>
      <c r="BL614">
        <f t="shared" si="18"/>
        <v>1.1521347743572352</v>
      </c>
      <c r="BM614">
        <f t="shared" si="19"/>
        <v>0.20430949015165126</v>
      </c>
    </row>
    <row r="615" spans="1:65" x14ac:dyDescent="0.25">
      <c r="A615" t="s">
        <v>1818</v>
      </c>
      <c r="B615">
        <v>6</v>
      </c>
      <c r="C615">
        <v>1</v>
      </c>
      <c r="D615">
        <v>30.081099999999999</v>
      </c>
      <c r="E615">
        <v>0.55161046926801904</v>
      </c>
      <c r="F615" s="1">
        <f>-LOG10(E615)</f>
        <v>0.25836749974386264</v>
      </c>
      <c r="G615">
        <v>0.62100894843650301</v>
      </c>
      <c r="H615">
        <v>3.4575755974166502</v>
      </c>
      <c r="I615">
        <v>8.9645938026851599E-2</v>
      </c>
      <c r="J615" t="s">
        <v>1</v>
      </c>
      <c r="K615" t="s">
        <v>0</v>
      </c>
      <c r="L615">
        <v>135542.39139999999</v>
      </c>
      <c r="M615" t="s">
        <v>1819</v>
      </c>
      <c r="N615">
        <v>20.714888812975101</v>
      </c>
      <c r="O615">
        <v>35.815047594848103</v>
      </c>
      <c r="P615">
        <v>85.654695086257902</v>
      </c>
      <c r="V615">
        <v>19.7298276727625</v>
      </c>
      <c r="X615">
        <v>4.2916167747139697</v>
      </c>
      <c r="Y615">
        <v>10.826006191936299</v>
      </c>
      <c r="AC615">
        <f>AVERAGE(N615:P615)</f>
        <v>47.394877164693696</v>
      </c>
      <c r="AE615">
        <f>AVERAGE(T615:V615)</f>
        <v>19.7298276727625</v>
      </c>
      <c r="AF615">
        <f>AVERAGE(W615:Y615)</f>
        <v>7.558811483325135</v>
      </c>
      <c r="AH615">
        <f>AVERAGE(AC615:AG615)</f>
        <v>24.894505440260442</v>
      </c>
      <c r="AI615">
        <f>LOG10(AH615)</f>
        <v>1.3961035029071471</v>
      </c>
      <c r="AJ615">
        <f>STDEVA(AC615:AG615)/AH615</f>
        <v>0.82002233262161872</v>
      </c>
      <c r="AK615">
        <f>COUNT(AC615:AG615)</f>
        <v>3</v>
      </c>
      <c r="AL615">
        <v>858</v>
      </c>
      <c r="AM615">
        <v>170.037281868972</v>
      </c>
      <c r="AO615">
        <v>56.254190455287699</v>
      </c>
      <c r="AT615">
        <v>7.7323478651891397</v>
      </c>
      <c r="AV615">
        <v>66.419393895967005</v>
      </c>
      <c r="AW615">
        <v>145.872307975783</v>
      </c>
      <c r="AX615">
        <v>165.78628508342999</v>
      </c>
      <c r="BB615">
        <f>AVERAGE(AM615:AO615)</f>
        <v>113.14573616212985</v>
      </c>
      <c r="BD615">
        <f>AVERAGE(AS615:AU615)</f>
        <v>7.7323478651891397</v>
      </c>
      <c r="BE615">
        <f>AVERAGE(AV615:AX615)</f>
        <v>126.02599565172666</v>
      </c>
      <c r="BG615">
        <f>AVERAGE(BB615:BF615)</f>
        <v>82.301359893015217</v>
      </c>
      <c r="BH615">
        <f>LOG10(BG615)</f>
        <v>1.9154070112651638</v>
      </c>
      <c r="BI615">
        <f>STDEVA(BB615:BF615)/BG615</f>
        <v>0.78855302629044621</v>
      </c>
      <c r="BJ615">
        <f>COUNT(BB615:BF615)</f>
        <v>3</v>
      </c>
      <c r="BK615">
        <v>614</v>
      </c>
      <c r="BL615">
        <f t="shared" si="18"/>
        <v>0.30247987970819906</v>
      </c>
      <c r="BM615">
        <f t="shared" si="19"/>
        <v>-1.7250889141880699</v>
      </c>
    </row>
    <row r="616" spans="1:65" x14ac:dyDescent="0.25">
      <c r="A616" t="s">
        <v>2294</v>
      </c>
      <c r="B616">
        <v>10</v>
      </c>
      <c r="C616">
        <v>1</v>
      </c>
      <c r="D616">
        <v>36.670900000000003</v>
      </c>
      <c r="E616">
        <v>0.95935732058530498</v>
      </c>
      <c r="F616" s="1">
        <f>-LOG10(E616)</f>
        <v>1.8019606118802524E-2</v>
      </c>
      <c r="G616">
        <v>0.84511641206174104</v>
      </c>
      <c r="H616">
        <v>1.0151396784504501</v>
      </c>
      <c r="I616">
        <v>5.02827661448213E-2</v>
      </c>
      <c r="J616" t="s">
        <v>0</v>
      </c>
      <c r="K616" t="s">
        <v>1</v>
      </c>
      <c r="L616">
        <v>332633.88799999998</v>
      </c>
      <c r="M616" t="s">
        <v>2295</v>
      </c>
      <c r="N616">
        <v>86.374296987052702</v>
      </c>
      <c r="O616">
        <v>161.20695715564401</v>
      </c>
      <c r="P616">
        <v>159.44509854300699</v>
      </c>
      <c r="Q616">
        <v>65.364737425590405</v>
      </c>
      <c r="R616">
        <v>92.365889985315505</v>
      </c>
      <c r="S616">
        <v>76.099005758694304</v>
      </c>
      <c r="T616">
        <v>49.375098730707798</v>
      </c>
      <c r="U616">
        <v>69.306261357855206</v>
      </c>
      <c r="V616">
        <v>198.04486734651101</v>
      </c>
      <c r="W616">
        <v>72.959204729554301</v>
      </c>
      <c r="X616">
        <v>104.279089450133</v>
      </c>
      <c r="Y616">
        <v>75.970494132706094</v>
      </c>
      <c r="AA616">
        <v>13.561311237547599</v>
      </c>
      <c r="AC616">
        <f>AVERAGE(N616:P616)</f>
        <v>135.67545089523458</v>
      </c>
      <c r="AD616">
        <f>AVERAGE(Q616:S616)</f>
        <v>77.943211056533414</v>
      </c>
      <c r="AE616">
        <f>AVERAGE(T616:V616)</f>
        <v>105.57540914502466</v>
      </c>
      <c r="AF616">
        <f>AVERAGE(W616:Y616)</f>
        <v>84.402929437464465</v>
      </c>
      <c r="AG616">
        <f>AVERAGE(Z616:AB616)</f>
        <v>13.561311237547599</v>
      </c>
      <c r="AH616">
        <f>AVERAGE(AC616:AG616)</f>
        <v>83.431662354360952</v>
      </c>
      <c r="AI616">
        <f>LOG10(AH616)</f>
        <v>1.921330896875606</v>
      </c>
      <c r="AJ616">
        <f>STDEVA(AC616:AG616)/AH616</f>
        <v>0.54045091144555413</v>
      </c>
      <c r="AK616">
        <f>COUNT(AC616:AG616)</f>
        <v>5</v>
      </c>
      <c r="AL616">
        <v>614</v>
      </c>
      <c r="AM616">
        <v>127.029608319405</v>
      </c>
      <c r="AN616">
        <v>57.998784958150203</v>
      </c>
      <c r="AO616">
        <v>92.410143813544593</v>
      </c>
      <c r="AR616">
        <v>14.083423151798</v>
      </c>
      <c r="AS616">
        <v>91.480967439439596</v>
      </c>
      <c r="AT616">
        <v>83.656445865911493</v>
      </c>
      <c r="AU616">
        <v>103.469087877671</v>
      </c>
      <c r="AV616">
        <v>92.518550394664004</v>
      </c>
      <c r="AW616">
        <v>101.81345448304501</v>
      </c>
      <c r="AX616">
        <v>81.830071202735198</v>
      </c>
      <c r="AY616">
        <v>158.08835504271599</v>
      </c>
      <c r="AZ616">
        <v>86.244737423756703</v>
      </c>
      <c r="BA616">
        <v>115.468830829425</v>
      </c>
      <c r="BB616">
        <f>AVERAGE(AM616:AO616)</f>
        <v>92.479512363699939</v>
      </c>
      <c r="BC616">
        <f>AVERAGE(AP616:AR616)</f>
        <v>14.083423151798</v>
      </c>
      <c r="BD616">
        <f>AVERAGE(AS616:AU616)</f>
        <v>92.86883372767403</v>
      </c>
      <c r="BE616">
        <f>AVERAGE(AV616:AX616)</f>
        <v>92.05402536014806</v>
      </c>
      <c r="BF616">
        <f>AVERAGE(AY616:BA616)</f>
        <v>119.93397443196591</v>
      </c>
      <c r="BG616">
        <f>AVERAGE(BB616:BF616)</f>
        <v>82.283953807057188</v>
      </c>
      <c r="BH616">
        <f>LOG10(BG616)</f>
        <v>1.915315151706843</v>
      </c>
      <c r="BI616">
        <f>STDEVA(BB616:BF616)/BG616</f>
        <v>0.48537199631967443</v>
      </c>
      <c r="BJ616">
        <f>COUNT(BB616:BF616)</f>
        <v>5</v>
      </c>
      <c r="BK616">
        <v>615</v>
      </c>
      <c r="BL616">
        <f t="shared" si="18"/>
        <v>1.0139481453455064</v>
      </c>
      <c r="BM616">
        <f t="shared" si="19"/>
        <v>1.9983872887796544E-2</v>
      </c>
    </row>
    <row r="617" spans="1:65" x14ac:dyDescent="0.25">
      <c r="A617" t="s">
        <v>2076</v>
      </c>
      <c r="B617">
        <v>11</v>
      </c>
      <c r="C617">
        <v>3</v>
      </c>
      <c r="D617">
        <v>50.326099999999997</v>
      </c>
      <c r="E617">
        <v>0.776777261714512</v>
      </c>
      <c r="F617" s="1">
        <f>-LOG10(E617)</f>
        <v>0.10970349584007348</v>
      </c>
      <c r="G617">
        <v>0.76488384565911205</v>
      </c>
      <c r="H617">
        <v>1.0136406839026899</v>
      </c>
      <c r="I617">
        <v>5.8808906082913198E-2</v>
      </c>
      <c r="J617" t="s">
        <v>0</v>
      </c>
      <c r="K617" t="s">
        <v>1</v>
      </c>
      <c r="L617">
        <v>166678.71919999999</v>
      </c>
      <c r="M617" t="s">
        <v>2077</v>
      </c>
      <c r="N617">
        <v>32.2526902700546</v>
      </c>
      <c r="O617">
        <v>73.942514137918096</v>
      </c>
      <c r="P617">
        <v>74.393431576881397</v>
      </c>
      <c r="Q617">
        <v>151.845669608561</v>
      </c>
      <c r="R617">
        <v>140.58851084751799</v>
      </c>
      <c r="S617">
        <v>159.41965330355299</v>
      </c>
      <c r="T617">
        <v>93.340682461066294</v>
      </c>
      <c r="U617">
        <v>135.94259323181501</v>
      </c>
      <c r="V617">
        <v>98.778142261518994</v>
      </c>
      <c r="W617">
        <v>109.80994104970701</v>
      </c>
      <c r="X617">
        <v>67.167519603537301</v>
      </c>
      <c r="Y617">
        <v>94.1692401346385</v>
      </c>
      <c r="AA617">
        <v>6.9907776372439301</v>
      </c>
      <c r="AB617">
        <v>7.2535996314245299</v>
      </c>
      <c r="AC617">
        <f>AVERAGE(N617:P617)</f>
        <v>60.196211994951362</v>
      </c>
      <c r="AD617">
        <f>AVERAGE(Q617:S617)</f>
        <v>150.61794458654398</v>
      </c>
      <c r="AE617">
        <f>AVERAGE(T617:V617)</f>
        <v>109.3538059848001</v>
      </c>
      <c r="AF617">
        <f>AVERAGE(W617:Y617)</f>
        <v>90.382233595960926</v>
      </c>
      <c r="AG617">
        <f>AVERAGE(Z617:AB617)</f>
        <v>7.12218863433423</v>
      </c>
      <c r="AH617">
        <f>AVERAGE(AC617:AG617)</f>
        <v>83.534476959318127</v>
      </c>
      <c r="AI617">
        <f>LOG10(AH617)</f>
        <v>1.9218657576733615</v>
      </c>
      <c r="AJ617">
        <f>STDEVA(AC617:AG617)/AH617</f>
        <v>0.64458686082073013</v>
      </c>
      <c r="AK617">
        <f>COUNT(AC617:AG617)</f>
        <v>5</v>
      </c>
      <c r="AL617">
        <v>613</v>
      </c>
      <c r="AM617">
        <v>48.010444580836101</v>
      </c>
      <c r="AN617">
        <v>78.797156888861394</v>
      </c>
      <c r="AO617">
        <v>42.700732094186698</v>
      </c>
      <c r="AP617">
        <v>1.8344381136680801</v>
      </c>
      <c r="AQ617">
        <v>13.695330199632</v>
      </c>
      <c r="AR617">
        <v>11.591938109875001</v>
      </c>
      <c r="AS617">
        <v>90.331704252236506</v>
      </c>
      <c r="AT617">
        <v>148.47303046426799</v>
      </c>
      <c r="AU617">
        <v>96.245400338165595</v>
      </c>
      <c r="AV617">
        <v>137.80230151404899</v>
      </c>
      <c r="AW617">
        <v>80.379324660705294</v>
      </c>
      <c r="AX617">
        <v>69.895439264931397</v>
      </c>
      <c r="AY617">
        <v>159.74420881091999</v>
      </c>
      <c r="AZ617">
        <v>116.901277998871</v>
      </c>
      <c r="BA617">
        <v>132.726080915784</v>
      </c>
      <c r="BB617">
        <f>AVERAGE(AM617:AO617)</f>
        <v>56.502777854628057</v>
      </c>
      <c r="BC617">
        <f>AVERAGE(AP617:AR617)</f>
        <v>9.0405688077250268</v>
      </c>
      <c r="BD617">
        <f>AVERAGE(AS617:AU617)</f>
        <v>111.6833783515567</v>
      </c>
      <c r="BE617">
        <f>AVERAGE(AV617:AX617)</f>
        <v>96.025688479895223</v>
      </c>
      <c r="BF617">
        <f>AVERAGE(AY617:BA617)</f>
        <v>136.45718924185834</v>
      </c>
      <c r="BG617">
        <f>AVERAGE(BB617:BF617)</f>
        <v>81.941920547132668</v>
      </c>
      <c r="BH617">
        <f>LOG10(BG617)</f>
        <v>1.9135061386901928</v>
      </c>
      <c r="BI617">
        <f>STDEVA(BB617:BF617)/BG617</f>
        <v>0.61069387377288431</v>
      </c>
      <c r="BJ617">
        <f>COUNT(BB617:BF617)</f>
        <v>5</v>
      </c>
      <c r="BK617">
        <v>616</v>
      </c>
      <c r="BL617">
        <f t="shared" si="18"/>
        <v>1.0194351853306809</v>
      </c>
      <c r="BM617">
        <f t="shared" si="19"/>
        <v>2.7770053162742149E-2</v>
      </c>
    </row>
    <row r="618" spans="1:65" x14ac:dyDescent="0.25">
      <c r="A618" t="s">
        <v>2084</v>
      </c>
      <c r="B618">
        <v>51</v>
      </c>
      <c r="C618">
        <v>3</v>
      </c>
      <c r="D618">
        <v>242.5881</v>
      </c>
      <c r="E618">
        <v>0.78044840113805802</v>
      </c>
      <c r="F618" s="1">
        <f>-LOG10(E618)</f>
        <v>0.10765580476271612</v>
      </c>
      <c r="G618">
        <v>0.76659971502767499</v>
      </c>
      <c r="H618">
        <v>1.22928778903675</v>
      </c>
      <c r="I618">
        <v>5.8512134216168701E-2</v>
      </c>
      <c r="J618" t="s">
        <v>0</v>
      </c>
      <c r="K618" t="s">
        <v>1</v>
      </c>
      <c r="L618">
        <v>248827.5428</v>
      </c>
      <c r="M618" t="s">
        <v>2085</v>
      </c>
      <c r="N618">
        <v>101.89275773708</v>
      </c>
      <c r="O618">
        <v>84.677733003076597</v>
      </c>
      <c r="P618">
        <v>100.144023498515</v>
      </c>
      <c r="Q618">
        <v>86.425718841762205</v>
      </c>
      <c r="R618">
        <v>80.356465816286004</v>
      </c>
      <c r="S618">
        <v>56.183329286908098</v>
      </c>
      <c r="T618">
        <v>149.00597014981099</v>
      </c>
      <c r="U618">
        <v>154.52655148072</v>
      </c>
      <c r="V618">
        <v>114.034325919113</v>
      </c>
      <c r="W618">
        <v>154.52077501874601</v>
      </c>
      <c r="X618">
        <v>176.41217303148699</v>
      </c>
      <c r="Y618">
        <v>145.098773617646</v>
      </c>
      <c r="AA618">
        <v>65.466348397111503</v>
      </c>
      <c r="AC618">
        <f>AVERAGE(N618:P618)</f>
        <v>95.571504746223866</v>
      </c>
      <c r="AD618">
        <f>AVERAGE(Q618:S618)</f>
        <v>74.321837981652109</v>
      </c>
      <c r="AE618">
        <f>AVERAGE(T618:V618)</f>
        <v>139.18894918321465</v>
      </c>
      <c r="AF618">
        <f>AVERAGE(W618:Y618)</f>
        <v>158.67724055595966</v>
      </c>
      <c r="AG618">
        <f>AVERAGE(Z618:AB618)</f>
        <v>65.466348397111503</v>
      </c>
      <c r="AH618">
        <f>AVERAGE(AC618:AG618)</f>
        <v>106.64517617283234</v>
      </c>
      <c r="AI618">
        <f>LOG10(AH618)</f>
        <v>2.0279412160076697</v>
      </c>
      <c r="AJ618">
        <f>STDEVA(AC618:AG618)/AH618</f>
        <v>0.38174285408193975</v>
      </c>
      <c r="AK618">
        <f>COUNT(AC618:AG618)</f>
        <v>5</v>
      </c>
      <c r="AL618">
        <v>569</v>
      </c>
      <c r="AM618">
        <v>20.968667514986699</v>
      </c>
      <c r="AN618">
        <v>66.469302232554199</v>
      </c>
      <c r="AO618">
        <v>71.128251348924607</v>
      </c>
      <c r="AP618">
        <v>63.470799265749797</v>
      </c>
      <c r="AQ618">
        <v>428.88404851816</v>
      </c>
      <c r="AR618">
        <v>139.75816869486599</v>
      </c>
      <c r="AS618">
        <v>65.344043687782701</v>
      </c>
      <c r="AT618">
        <v>93.631313075274505</v>
      </c>
      <c r="AU618">
        <v>76.092017990502399</v>
      </c>
      <c r="AV618">
        <v>9.0781730486255405</v>
      </c>
      <c r="AW618">
        <v>6.2152429198577899</v>
      </c>
      <c r="AX618">
        <v>3.8208154038816802</v>
      </c>
      <c r="AY618">
        <v>50.112032096572797</v>
      </c>
      <c r="AZ618">
        <v>54.410335442530901</v>
      </c>
      <c r="BA618">
        <v>45.410195883013003</v>
      </c>
      <c r="BB618">
        <f>AVERAGE(AM618:AO618)</f>
        <v>52.855407032155171</v>
      </c>
      <c r="BC618">
        <f>AVERAGE(AP618:AR618)</f>
        <v>210.70433882625858</v>
      </c>
      <c r="BD618">
        <f>AVERAGE(AS618:AU618)</f>
        <v>78.355791584519878</v>
      </c>
      <c r="BE618">
        <f>AVERAGE(AV618:AX618)</f>
        <v>6.3714104574550037</v>
      </c>
      <c r="BF618">
        <f>AVERAGE(AY618:BA618)</f>
        <v>49.977521140705562</v>
      </c>
      <c r="BG618">
        <f>AVERAGE(BB618:BF618)</f>
        <v>79.652893808218835</v>
      </c>
      <c r="BH618">
        <f>LOG10(BG618)</f>
        <v>1.9012015584436357</v>
      </c>
      <c r="BI618">
        <f>STDEVA(BB618:BF618)/BG618</f>
        <v>0.97539989231256441</v>
      </c>
      <c r="BJ618">
        <f>COUNT(BB618:BF618)</f>
        <v>5</v>
      </c>
      <c r="BK618">
        <v>617</v>
      </c>
      <c r="BL618">
        <f t="shared" si="18"/>
        <v>1.3388738446791792</v>
      </c>
      <c r="BM618">
        <f t="shared" si="19"/>
        <v>0.42102002919836751</v>
      </c>
    </row>
    <row r="619" spans="1:65" x14ac:dyDescent="0.25">
      <c r="A619" t="s">
        <v>1039</v>
      </c>
      <c r="B619">
        <v>3</v>
      </c>
      <c r="C619">
        <v>1</v>
      </c>
      <c r="D619">
        <v>14.7494</v>
      </c>
      <c r="E619">
        <v>0.16033040593284401</v>
      </c>
      <c r="F619" s="1">
        <f>-LOG10(E619)</f>
        <v>0.79498410786029206</v>
      </c>
      <c r="G619">
        <v>0.32323585260796001</v>
      </c>
      <c r="H619">
        <v>1.4972974763174201</v>
      </c>
      <c r="I619">
        <v>0.28575183353627398</v>
      </c>
      <c r="J619" t="s">
        <v>1</v>
      </c>
      <c r="K619" t="s">
        <v>0</v>
      </c>
      <c r="L619">
        <v>409095.73739999998</v>
      </c>
      <c r="M619" t="s">
        <v>1040</v>
      </c>
      <c r="N619">
        <v>26.551401564859901</v>
      </c>
      <c r="P619">
        <v>115.018842153197</v>
      </c>
      <c r="Q619">
        <v>106.510494441695</v>
      </c>
      <c r="R619">
        <v>10.121625090345599</v>
      </c>
      <c r="S619">
        <v>29.602004197744201</v>
      </c>
      <c r="T619">
        <v>33.009924549278402</v>
      </c>
      <c r="U619">
        <v>25.421625059899199</v>
      </c>
      <c r="V619">
        <v>53.511647261098801</v>
      </c>
      <c r="W619">
        <v>74.760151200444895</v>
      </c>
      <c r="X619">
        <v>103.54520121962599</v>
      </c>
      <c r="Y619">
        <v>140.18811106434401</v>
      </c>
      <c r="AC619">
        <f>AVERAGE(N619:P619)</f>
        <v>70.78512185902845</v>
      </c>
      <c r="AD619">
        <f>AVERAGE(Q619:S619)</f>
        <v>48.744707909928273</v>
      </c>
      <c r="AE619">
        <f>AVERAGE(T619:V619)</f>
        <v>37.314398956758801</v>
      </c>
      <c r="AF619">
        <f>AVERAGE(W619:Y619)</f>
        <v>106.16448782813831</v>
      </c>
      <c r="AH619">
        <f>AVERAGE(AC619:AG619)</f>
        <v>65.752179138463447</v>
      </c>
      <c r="AI619">
        <f>LOG10(AH619)</f>
        <v>1.8179101506542268</v>
      </c>
      <c r="AJ619">
        <f>STDEVA(AC619:AG619)/AH619</f>
        <v>0.46100328033479143</v>
      </c>
      <c r="AK619">
        <f>COUNT(AC619:AG619)</f>
        <v>4</v>
      </c>
      <c r="AL619">
        <v>672</v>
      </c>
      <c r="AM619">
        <v>179.62239353622201</v>
      </c>
      <c r="AO619">
        <v>50.952311793248001</v>
      </c>
      <c r="AP619">
        <v>27.1814153848369</v>
      </c>
      <c r="AQ619">
        <v>15.5151875703952</v>
      </c>
      <c r="AR619">
        <v>8.3259889945585499</v>
      </c>
      <c r="AS619">
        <v>50.762824307406802</v>
      </c>
      <c r="AT619">
        <v>167.230046273798</v>
      </c>
      <c r="AU619">
        <v>142.22074712697</v>
      </c>
      <c r="AV619">
        <v>66.752277277908405</v>
      </c>
      <c r="AW619">
        <v>16.833580717516</v>
      </c>
      <c r="AX619">
        <v>63.968625894726102</v>
      </c>
      <c r="AY619">
        <v>54.641272520428203</v>
      </c>
      <c r="AZ619">
        <v>97.542051974618303</v>
      </c>
      <c r="BA619">
        <v>133.87175494372701</v>
      </c>
      <c r="BB619">
        <f>AVERAGE(AM619:AO619)</f>
        <v>115.28735266473501</v>
      </c>
      <c r="BC619">
        <f>AVERAGE(AP619:AR619)</f>
        <v>17.007530649930217</v>
      </c>
      <c r="BD619">
        <f>AVERAGE(AS619:AU619)</f>
        <v>120.07120590272491</v>
      </c>
      <c r="BE619">
        <f>AVERAGE(AV619:AX619)</f>
        <v>49.184827963383498</v>
      </c>
      <c r="BF619">
        <f>AVERAGE(AY619:BA619)</f>
        <v>95.351693146257844</v>
      </c>
      <c r="BG619">
        <f>AVERAGE(BB619:BF619)</f>
        <v>79.380522065406296</v>
      </c>
      <c r="BH619">
        <f>LOG10(BG619)</f>
        <v>1.8997139508243517</v>
      </c>
      <c r="BI619">
        <f>STDEVA(BB619:BF619)/BG619</f>
        <v>0.56345980396380957</v>
      </c>
      <c r="BJ619">
        <f>COUNT(BB619:BF619)</f>
        <v>5</v>
      </c>
      <c r="BK619">
        <v>618</v>
      </c>
      <c r="BL619">
        <f t="shared" si="18"/>
        <v>0.82831628499855858</v>
      </c>
      <c r="BM619">
        <f t="shared" si="19"/>
        <v>-0.27174634205368919</v>
      </c>
    </row>
    <row r="620" spans="1:65" x14ac:dyDescent="0.25">
      <c r="A620" t="s">
        <v>1107</v>
      </c>
      <c r="B620">
        <v>1</v>
      </c>
      <c r="C620">
        <v>1</v>
      </c>
      <c r="D620">
        <v>4.4908999999999999</v>
      </c>
      <c r="E620">
        <v>0.18116960999684301</v>
      </c>
      <c r="F620" s="1">
        <f>-LOG10(E620)</f>
        <v>0.74191465057515749</v>
      </c>
      <c r="G620">
        <v>0.34190597744527501</v>
      </c>
      <c r="H620">
        <v>21.884413751973302</v>
      </c>
      <c r="I620">
        <v>0.26306929998046003</v>
      </c>
      <c r="J620" t="s">
        <v>1</v>
      </c>
      <c r="K620" t="s">
        <v>0</v>
      </c>
      <c r="L620">
        <v>115809.32950000001</v>
      </c>
      <c r="M620" t="s">
        <v>1108</v>
      </c>
      <c r="O620">
        <v>10.841351198629701</v>
      </c>
      <c r="AC620">
        <f>AVERAGE(N620:P620)</f>
        <v>10.841351198629701</v>
      </c>
      <c r="AH620">
        <f>AVERAGE(AC620:AG620)</f>
        <v>10.841351198629701</v>
      </c>
      <c r="AI620">
        <f>LOG10(AH620)</f>
        <v>1.0350834133406186</v>
      </c>
      <c r="AK620">
        <f>COUNT(AC620:AG620)</f>
        <v>1</v>
      </c>
      <c r="AL620">
        <v>974</v>
      </c>
      <c r="AS620">
        <v>113.555134855811</v>
      </c>
      <c r="AT620">
        <v>91.705993612970502</v>
      </c>
      <c r="AU620">
        <v>31.995486792482598</v>
      </c>
      <c r="BD620">
        <f>AVERAGE(AS620:AU620)</f>
        <v>79.085538420421372</v>
      </c>
      <c r="BG620">
        <f>AVERAGE(BB620:BF620)</f>
        <v>79.085538420421372</v>
      </c>
      <c r="BH620">
        <f>LOG10(BG620)</f>
        <v>1.8980970756796065</v>
      </c>
      <c r="BJ620">
        <f>COUNT(BB620:BF620)</f>
        <v>1</v>
      </c>
      <c r="BK620">
        <v>619</v>
      </c>
      <c r="BL620">
        <f t="shared" si="18"/>
        <v>0.1370838640687595</v>
      </c>
      <c r="BM620">
        <f t="shared" si="19"/>
        <v>-2.8668693311955202</v>
      </c>
    </row>
    <row r="621" spans="1:65" x14ac:dyDescent="0.25">
      <c r="A621" t="s">
        <v>1233</v>
      </c>
      <c r="B621">
        <v>3</v>
      </c>
      <c r="C621">
        <v>1</v>
      </c>
      <c r="D621">
        <v>14.277799999999999</v>
      </c>
      <c r="E621">
        <v>0.22958727722567401</v>
      </c>
      <c r="F621" s="1">
        <f>-LOG10(E621)</f>
        <v>0.63905218240550865</v>
      </c>
      <c r="G621">
        <v>0.38684778272342102</v>
      </c>
      <c r="H621">
        <v>1.4553940925958699</v>
      </c>
      <c r="I621">
        <v>0.22040660546628299</v>
      </c>
      <c r="J621" t="s">
        <v>0</v>
      </c>
      <c r="K621" t="s">
        <v>1</v>
      </c>
      <c r="L621">
        <v>35590.256300000001</v>
      </c>
      <c r="M621" t="s">
        <v>1234</v>
      </c>
      <c r="N621">
        <v>15.6732640468692</v>
      </c>
      <c r="O621">
        <v>78.680087037666894</v>
      </c>
      <c r="P621">
        <v>30.593221000729901</v>
      </c>
      <c r="Q621">
        <v>21.876511073656999</v>
      </c>
      <c r="R621">
        <v>50.366346978422797</v>
      </c>
      <c r="S621">
        <v>40.027346495114998</v>
      </c>
      <c r="T621">
        <v>30.007167278567401</v>
      </c>
      <c r="U621">
        <v>59.864936627263099</v>
      </c>
      <c r="V621">
        <v>14.480713925640501</v>
      </c>
      <c r="W621">
        <v>20.4055068850429</v>
      </c>
      <c r="X621">
        <v>25.4346718572085</v>
      </c>
      <c r="Y621">
        <v>17.546381083092001</v>
      </c>
      <c r="Z621">
        <v>578.01364685144404</v>
      </c>
      <c r="AA621">
        <v>296.97562143933101</v>
      </c>
      <c r="AB621">
        <v>395.286829663547</v>
      </c>
      <c r="AC621">
        <f>AVERAGE(N621:P621)</f>
        <v>41.648857361755326</v>
      </c>
      <c r="AD621">
        <f>AVERAGE(Q621:S621)</f>
        <v>37.423401515731598</v>
      </c>
      <c r="AE621">
        <f>AVERAGE(T621:V621)</f>
        <v>34.784272610490333</v>
      </c>
      <c r="AF621">
        <f>AVERAGE(W621:Y621)</f>
        <v>21.128853275114466</v>
      </c>
      <c r="AG621">
        <f>AVERAGE(Z621:AB621)</f>
        <v>423.42536598477403</v>
      </c>
      <c r="AH621">
        <f>AVERAGE(AC621:AG621)</f>
        <v>111.68215014957313</v>
      </c>
      <c r="AI621">
        <f>LOG10(AH621)</f>
        <v>2.0479837665712233</v>
      </c>
      <c r="AJ621">
        <f>STDEVA(AC621:AG621)/AH621</f>
        <v>1.5619248847963132</v>
      </c>
      <c r="AK621">
        <f>COUNT(AC621:AG621)</f>
        <v>5</v>
      </c>
      <c r="AL621">
        <v>561</v>
      </c>
      <c r="AM621">
        <v>60.662148781035299</v>
      </c>
      <c r="AN621">
        <v>38.086251815465303</v>
      </c>
      <c r="AO621">
        <v>22.8418201077357</v>
      </c>
      <c r="AP621">
        <v>147.855074252728</v>
      </c>
      <c r="AQ621">
        <v>364.90129105915702</v>
      </c>
      <c r="AR621">
        <v>360.62262941909103</v>
      </c>
      <c r="AS621">
        <v>24.194227468686002</v>
      </c>
      <c r="AT621">
        <v>8.1766343083919093</v>
      </c>
      <c r="AU621">
        <v>6.37801209323748</v>
      </c>
      <c r="AW621">
        <v>26.064790611150201</v>
      </c>
      <c r="AX621">
        <v>23.046351185493101</v>
      </c>
      <c r="AY621">
        <v>18.721165889438399</v>
      </c>
      <c r="AZ621">
        <v>45.6144836347367</v>
      </c>
      <c r="BA621">
        <v>3.8857253683630999</v>
      </c>
      <c r="BB621">
        <f>AVERAGE(AM621:AO621)</f>
        <v>40.53007356807877</v>
      </c>
      <c r="BC621">
        <f>AVERAGE(AP621:AR621)</f>
        <v>291.12633157699202</v>
      </c>
      <c r="BD621">
        <f>AVERAGE(AS621:AU621)</f>
        <v>12.91629129010513</v>
      </c>
      <c r="BE621">
        <f>AVERAGE(AV621:AX621)</f>
        <v>24.555570898321651</v>
      </c>
      <c r="BF621">
        <f>AVERAGE(AY621:BA621)</f>
        <v>22.740458297512731</v>
      </c>
      <c r="BG621">
        <f>AVERAGE(BB621:BF621)</f>
        <v>78.373745126202067</v>
      </c>
      <c r="BH621">
        <f>LOG10(BG621)</f>
        <v>1.8941706002294729</v>
      </c>
      <c r="BI621">
        <f>STDEVA(BB621:BF621)/BG621</f>
        <v>1.5227546019225526</v>
      </c>
      <c r="BJ621">
        <f>COUNT(BB621:BF621)</f>
        <v>5</v>
      </c>
      <c r="BK621">
        <v>620</v>
      </c>
      <c r="BL621">
        <f t="shared" si="18"/>
        <v>1.424994428551754</v>
      </c>
      <c r="BM621">
        <f t="shared" si="19"/>
        <v>0.51095627863424353</v>
      </c>
    </row>
    <row r="622" spans="1:65" x14ac:dyDescent="0.25">
      <c r="A622" t="s">
        <v>333</v>
      </c>
      <c r="B622">
        <v>18</v>
      </c>
      <c r="C622">
        <v>1</v>
      </c>
      <c r="D622">
        <v>78.159499999999994</v>
      </c>
      <c r="E622">
        <v>1.76027207559705E-2</v>
      </c>
      <c r="F622" s="1">
        <f>-LOG10(E622)</f>
        <v>1.7544202004823015</v>
      </c>
      <c r="G622">
        <v>0.121883459799165</v>
      </c>
      <c r="H622">
        <v>1.8046416065703801</v>
      </c>
      <c r="I622">
        <v>0.68282461545148698</v>
      </c>
      <c r="J622" t="s">
        <v>1</v>
      </c>
      <c r="K622" t="s">
        <v>0</v>
      </c>
      <c r="L622">
        <v>128518.2703</v>
      </c>
      <c r="M622" t="s">
        <v>334</v>
      </c>
      <c r="N622">
        <v>51.817489556313397</v>
      </c>
      <c r="Q622">
        <v>114.171980908691</v>
      </c>
      <c r="R622">
        <v>66.663077259061893</v>
      </c>
      <c r="S622">
        <v>78.183067795983405</v>
      </c>
      <c r="T622">
        <v>44.970157347514402</v>
      </c>
      <c r="U622">
        <v>21.963181224426201</v>
      </c>
      <c r="V622">
        <v>39.352625892141099</v>
      </c>
      <c r="W622">
        <v>70.9511644757157</v>
      </c>
      <c r="X622">
        <v>78.382226683844607</v>
      </c>
      <c r="Y622">
        <v>65.029408928544299</v>
      </c>
      <c r="AA622">
        <v>9.6594908436749805</v>
      </c>
      <c r="AB622">
        <v>8.30868157963436</v>
      </c>
      <c r="AC622">
        <f>AVERAGE(N622:P622)</f>
        <v>51.817489556313397</v>
      </c>
      <c r="AD622">
        <f>AVERAGE(Q622:S622)</f>
        <v>86.339375321245427</v>
      </c>
      <c r="AE622">
        <f>AVERAGE(T622:V622)</f>
        <v>35.428654821360567</v>
      </c>
      <c r="AF622">
        <f>AVERAGE(W622:Y622)</f>
        <v>71.454266696034878</v>
      </c>
      <c r="AG622">
        <f>AVERAGE(Z622:AB622)</f>
        <v>8.9840862116546703</v>
      </c>
      <c r="AH622">
        <f>AVERAGE(AC622:AG622)</f>
        <v>50.804774521321789</v>
      </c>
      <c r="AI622">
        <f>LOG10(AH622)</f>
        <v>1.70590452824508</v>
      </c>
      <c r="AJ622">
        <f>STDEVA(AC622:AG622)/AH622</f>
        <v>0.59665799178687462</v>
      </c>
      <c r="AK622">
        <f>COUNT(AC622:AG622)</f>
        <v>5</v>
      </c>
      <c r="AL622">
        <v>725</v>
      </c>
      <c r="AM622">
        <v>144.21866613952901</v>
      </c>
      <c r="AN622">
        <v>70.844431395137903</v>
      </c>
      <c r="AO622">
        <v>103.736355965407</v>
      </c>
      <c r="AP622">
        <v>17.905609779319001</v>
      </c>
      <c r="AQ622">
        <v>61.618251852616503</v>
      </c>
      <c r="AR622">
        <v>19.300960652285099</v>
      </c>
      <c r="AS622">
        <v>41.766836306277099</v>
      </c>
      <c r="AT622">
        <v>130.73409957601399</v>
      </c>
      <c r="AU622">
        <v>62.425449182350498</v>
      </c>
      <c r="AV622">
        <v>68.524908210577195</v>
      </c>
      <c r="AW622">
        <v>90.265887099159897</v>
      </c>
      <c r="AX622">
        <v>65.630231095914297</v>
      </c>
      <c r="AY622">
        <v>77.532193771651805</v>
      </c>
      <c r="AZ622">
        <v>115.486160268741</v>
      </c>
      <c r="BA622">
        <v>102.03905643181299</v>
      </c>
      <c r="BB622">
        <f>AVERAGE(AM622:AO622)</f>
        <v>106.26648450002465</v>
      </c>
      <c r="BC622">
        <f>AVERAGE(AP622:AR622)</f>
        <v>32.941607428073532</v>
      </c>
      <c r="BD622">
        <f>AVERAGE(AS622:AU622)</f>
        <v>78.308795021547198</v>
      </c>
      <c r="BE622">
        <f>AVERAGE(AV622:AX622)</f>
        <v>74.807008801883796</v>
      </c>
      <c r="BF622">
        <f>AVERAGE(AY622:BA622)</f>
        <v>98.352470157401925</v>
      </c>
      <c r="BG622">
        <f>AVERAGE(BB622:BF622)</f>
        <v>78.135273181786218</v>
      </c>
      <c r="BH622">
        <f>LOG10(BG622)</f>
        <v>1.8928471349005485</v>
      </c>
      <c r="BI622">
        <f>STDEVA(BB622:BF622)/BG622</f>
        <v>0.36501436257263631</v>
      </c>
      <c r="BJ622">
        <f>COUNT(BB622:BF622)</f>
        <v>5</v>
      </c>
      <c r="BK622">
        <v>621</v>
      </c>
      <c r="BL622">
        <f t="shared" si="18"/>
        <v>0.65021561264810013</v>
      </c>
      <c r="BM622">
        <f t="shared" si="19"/>
        <v>-0.62100989718027766</v>
      </c>
    </row>
    <row r="623" spans="1:65" x14ac:dyDescent="0.25">
      <c r="A623" t="s">
        <v>1361</v>
      </c>
      <c r="B623">
        <v>7</v>
      </c>
      <c r="C623">
        <v>1</v>
      </c>
      <c r="D623">
        <v>36.964799999999997</v>
      </c>
      <c r="E623">
        <v>0.28814935788567902</v>
      </c>
      <c r="F623" s="1">
        <f>-LOG10(E623)</f>
        <v>0.54038234386682449</v>
      </c>
      <c r="G623">
        <v>0.43900070523732398</v>
      </c>
      <c r="H623">
        <v>1.4696431782782999</v>
      </c>
      <c r="I623">
        <v>0.18166745372759699</v>
      </c>
      <c r="J623" t="s">
        <v>0</v>
      </c>
      <c r="K623" t="s">
        <v>1</v>
      </c>
      <c r="L623">
        <v>123627.3172</v>
      </c>
      <c r="M623" t="s">
        <v>1362</v>
      </c>
      <c r="N623">
        <v>23.020756365650001</v>
      </c>
      <c r="O623">
        <v>92.664469281904303</v>
      </c>
      <c r="P623">
        <v>4.1618939885495001</v>
      </c>
      <c r="Q623">
        <v>139.63496240006799</v>
      </c>
      <c r="R623">
        <v>25.848021184287699</v>
      </c>
      <c r="S623">
        <v>82.031903633774306</v>
      </c>
      <c r="T623">
        <v>171.62295902524201</v>
      </c>
      <c r="U623">
        <v>185.74516103969</v>
      </c>
      <c r="V623">
        <v>159.22008021175299</v>
      </c>
      <c r="W623">
        <v>87.724628297033306</v>
      </c>
      <c r="X623">
        <v>10.590176572675899</v>
      </c>
      <c r="Y623">
        <v>77.711907960708899</v>
      </c>
      <c r="Z623">
        <v>178.276023120286</v>
      </c>
      <c r="AA623">
        <v>138.80122077437201</v>
      </c>
      <c r="AB623">
        <v>210.23616951187</v>
      </c>
      <c r="AC623">
        <f>AVERAGE(N623:P623)</f>
        <v>39.949039878701264</v>
      </c>
      <c r="AD623">
        <f>AVERAGE(Q623:S623)</f>
        <v>82.504962406043333</v>
      </c>
      <c r="AE623">
        <f>AVERAGE(T623:V623)</f>
        <v>172.196066758895</v>
      </c>
      <c r="AF623">
        <f>AVERAGE(W623:Y623)</f>
        <v>58.6755709434727</v>
      </c>
      <c r="AG623">
        <f>AVERAGE(Z623:AB623)</f>
        <v>175.77113780217601</v>
      </c>
      <c r="AH623">
        <f>AVERAGE(AC623:AG623)</f>
        <v>105.81935555785768</v>
      </c>
      <c r="AI623">
        <f>LOG10(AH623)</f>
        <v>2.024565112341393</v>
      </c>
      <c r="AJ623">
        <f>STDEVA(AC623:AG623)/AH623</f>
        <v>0.60517544869782725</v>
      </c>
      <c r="AK623">
        <f>COUNT(AC623:AG623)</f>
        <v>5</v>
      </c>
      <c r="AL623">
        <v>572</v>
      </c>
      <c r="AM623">
        <v>55.166390073286102</v>
      </c>
      <c r="AN623">
        <v>191.21899016324301</v>
      </c>
      <c r="AO623">
        <v>129.21445099777799</v>
      </c>
      <c r="AR623">
        <v>44.398099333889597</v>
      </c>
      <c r="AS623">
        <v>76.285911076702703</v>
      </c>
      <c r="AT623">
        <v>46.736464490061103</v>
      </c>
      <c r="AU623">
        <v>95.071270068791506</v>
      </c>
      <c r="AV623">
        <v>45.708072413332097</v>
      </c>
      <c r="AW623">
        <v>70.912792920178504</v>
      </c>
      <c r="AX623">
        <v>89.953041432069696</v>
      </c>
      <c r="AY623">
        <v>42.817759553132703</v>
      </c>
      <c r="AZ623">
        <v>90.863870973833102</v>
      </c>
      <c r="BA623">
        <v>101.704396168378</v>
      </c>
      <c r="BB623">
        <f>AVERAGE(AM623:AO623)</f>
        <v>125.19994374476903</v>
      </c>
      <c r="BC623">
        <f>AVERAGE(AP623:AR623)</f>
        <v>44.398099333889597</v>
      </c>
      <c r="BD623">
        <f>AVERAGE(AS623:AU623)</f>
        <v>72.69788187851843</v>
      </c>
      <c r="BE623">
        <f>AVERAGE(AV623:AX623)</f>
        <v>68.857968921860106</v>
      </c>
      <c r="BF623">
        <f>AVERAGE(AY623:BA623)</f>
        <v>78.462008898447934</v>
      </c>
      <c r="BG623">
        <f>AVERAGE(BB623:BF623)</f>
        <v>77.923180555497026</v>
      </c>
      <c r="BH623">
        <f>LOG10(BG623)</f>
        <v>1.8916666706353364</v>
      </c>
      <c r="BI623">
        <f>STDEVA(BB623:BF623)/BG623</f>
        <v>0.37791374304397024</v>
      </c>
      <c r="BJ623">
        <f>COUNT(BB623:BF623)</f>
        <v>5</v>
      </c>
      <c r="BK623">
        <v>622</v>
      </c>
      <c r="BL623">
        <f t="shared" si="18"/>
        <v>1.357995846723594</v>
      </c>
      <c r="BM623">
        <f t="shared" si="19"/>
        <v>0.441479067270099</v>
      </c>
    </row>
    <row r="624" spans="1:65" x14ac:dyDescent="0.25">
      <c r="A624" t="s">
        <v>2114</v>
      </c>
      <c r="B624">
        <v>19</v>
      </c>
      <c r="C624">
        <v>1</v>
      </c>
      <c r="D624">
        <v>89.863500000000002</v>
      </c>
      <c r="E624">
        <v>0.80154973710859101</v>
      </c>
      <c r="F624" s="1">
        <f>-LOG10(E624)</f>
        <v>9.6069523987786273E-2</v>
      </c>
      <c r="G624">
        <v>0.77540585741720902</v>
      </c>
      <c r="H624">
        <v>1.0046548532308599</v>
      </c>
      <c r="I624">
        <v>5.6913131376819297E-2</v>
      </c>
      <c r="J624" t="s">
        <v>1</v>
      </c>
      <c r="K624" t="s">
        <v>0</v>
      </c>
      <c r="L624">
        <v>203962.5183</v>
      </c>
      <c r="M624" t="s">
        <v>2115</v>
      </c>
      <c r="N624">
        <v>25.1256898277191</v>
      </c>
      <c r="O624">
        <v>71.714194761056405</v>
      </c>
      <c r="P624">
        <v>107.13798529301999</v>
      </c>
      <c r="Q624">
        <v>171.255259618342</v>
      </c>
      <c r="R624">
        <v>65.395003399012396</v>
      </c>
      <c r="S624">
        <v>67.166015952828005</v>
      </c>
      <c r="T624">
        <v>65.5488201006509</v>
      </c>
      <c r="U624">
        <v>54.708001954269903</v>
      </c>
      <c r="V624">
        <v>94.921531032397098</v>
      </c>
      <c r="W624">
        <v>62.567541672840797</v>
      </c>
      <c r="X624">
        <v>92.986539053037106</v>
      </c>
      <c r="Y624">
        <v>46.555924501038099</v>
      </c>
      <c r="AC624">
        <f>AVERAGE(N624:P624)</f>
        <v>67.992623293931828</v>
      </c>
      <c r="AD624">
        <f>AVERAGE(Q624:S624)</f>
        <v>101.2720929900608</v>
      </c>
      <c r="AE624">
        <f>AVERAGE(T624:V624)</f>
        <v>71.726117695772629</v>
      </c>
      <c r="AF624">
        <f>AVERAGE(W624:Y624)</f>
        <v>67.370001742305334</v>
      </c>
      <c r="AH624">
        <f>AVERAGE(AC624:AG624)</f>
        <v>77.090208930517662</v>
      </c>
      <c r="AI624">
        <f>LOG10(AH624)</f>
        <v>1.8869992227011676</v>
      </c>
      <c r="AJ624">
        <f>STDEVA(AC624:AG624)/AH624</f>
        <v>0.21060539596847705</v>
      </c>
      <c r="AK624">
        <f>COUNT(AC624:AG624)</f>
        <v>4</v>
      </c>
      <c r="AL624">
        <v>634</v>
      </c>
      <c r="AM624">
        <v>72.611276014258095</v>
      </c>
      <c r="AN624">
        <v>43.928061986280802</v>
      </c>
      <c r="AO624">
        <v>73.854187011656805</v>
      </c>
      <c r="AS624">
        <v>15.6778328345387</v>
      </c>
      <c r="AT624">
        <v>77.920432765682506</v>
      </c>
      <c r="AU624">
        <v>62.796770934270697</v>
      </c>
      <c r="AV624">
        <v>50.6612421973227</v>
      </c>
      <c r="AW624">
        <v>3.0588290151460602</v>
      </c>
      <c r="AX624">
        <v>72.160695181753795</v>
      </c>
      <c r="AY624">
        <v>119.716722840771</v>
      </c>
      <c r="AZ624">
        <v>190.972087658248</v>
      </c>
      <c r="BA624">
        <v>146.03049202357599</v>
      </c>
      <c r="BB624">
        <f>AVERAGE(AM624:AO624)</f>
        <v>63.46450833739857</v>
      </c>
      <c r="BD624">
        <f>AVERAGE(AS624:AU624)</f>
        <v>52.131678844830638</v>
      </c>
      <c r="BE624">
        <f>AVERAGE(AV624:AX624)</f>
        <v>41.960255464740847</v>
      </c>
      <c r="BF624">
        <f>AVERAGE(AY624:BA624)</f>
        <v>152.23976750753164</v>
      </c>
      <c r="BG624">
        <f>AVERAGE(BB624:BF624)</f>
        <v>77.449052538625423</v>
      </c>
      <c r="BH624">
        <f>LOG10(BG624)</f>
        <v>1.8890161092512783</v>
      </c>
      <c r="BI624">
        <f>STDEVA(BB624:BF624)/BG624</f>
        <v>0.65369677495873513</v>
      </c>
      <c r="BJ624">
        <f>COUNT(BB624:BF624)</f>
        <v>4</v>
      </c>
      <c r="BK624">
        <v>623</v>
      </c>
      <c r="BL624">
        <f t="shared" si="18"/>
        <v>0.99536671403528409</v>
      </c>
      <c r="BM624">
        <f t="shared" si="19"/>
        <v>-6.6999520950129406E-3</v>
      </c>
    </row>
    <row r="625" spans="1:65" x14ac:dyDescent="0.25">
      <c r="A625" t="s">
        <v>1838</v>
      </c>
      <c r="B625">
        <v>4</v>
      </c>
      <c r="C625">
        <v>1</v>
      </c>
      <c r="D625">
        <v>20.2515</v>
      </c>
      <c r="E625">
        <v>0.55919755282537897</v>
      </c>
      <c r="F625" s="1">
        <f>-LOG10(E625)</f>
        <v>0.25243473782882653</v>
      </c>
      <c r="G625">
        <v>0.62450877755201195</v>
      </c>
      <c r="H625">
        <v>1.1098276056529199</v>
      </c>
      <c r="I625">
        <v>8.8117963358409296E-2</v>
      </c>
      <c r="J625" t="s">
        <v>1</v>
      </c>
      <c r="K625" t="s">
        <v>0</v>
      </c>
      <c r="L625">
        <v>130736.2785</v>
      </c>
      <c r="M625" t="s">
        <v>1839</v>
      </c>
      <c r="N625">
        <v>115.840410346807</v>
      </c>
      <c r="O625">
        <v>0.30365199802683301</v>
      </c>
      <c r="Q625">
        <v>2.54771888408033</v>
      </c>
      <c r="R625">
        <v>26.305935763632998</v>
      </c>
      <c r="S625">
        <v>47.158127189483103</v>
      </c>
      <c r="T625">
        <v>138.71775986246601</v>
      </c>
      <c r="U625">
        <v>105.958620005425</v>
      </c>
      <c r="V625">
        <v>244.48225764796601</v>
      </c>
      <c r="W625">
        <v>30.5289836766276</v>
      </c>
      <c r="X625">
        <v>7.9914975621167903</v>
      </c>
      <c r="Y625">
        <v>78.986030510607804</v>
      </c>
      <c r="Z625">
        <v>8.6837834532355301E-2</v>
      </c>
      <c r="AC625">
        <f>AVERAGE(N625:P625)</f>
        <v>58.072031172416921</v>
      </c>
      <c r="AD625">
        <f>AVERAGE(Q625:S625)</f>
        <v>25.337260612398808</v>
      </c>
      <c r="AE625">
        <f>AVERAGE(T625:V625)</f>
        <v>163.05287917195233</v>
      </c>
      <c r="AF625">
        <f>AVERAGE(W625:Y625)</f>
        <v>39.168837249784069</v>
      </c>
      <c r="AG625">
        <f>AVERAGE(Z625:AB625)</f>
        <v>8.6837834532355301E-2</v>
      </c>
      <c r="AH625">
        <f>AVERAGE(AC625:AG625)</f>
        <v>57.143569208216888</v>
      </c>
      <c r="AI625">
        <f>LOG10(AH625)</f>
        <v>1.7569673630859759</v>
      </c>
      <c r="AJ625">
        <f>STDEVA(AC625:AG625)/AH625</f>
        <v>1.1001173165925657</v>
      </c>
      <c r="AK625">
        <f>COUNT(AC625:AG625)</f>
        <v>5</v>
      </c>
      <c r="AL625">
        <v>698</v>
      </c>
      <c r="AM625">
        <v>6.8074925873066396</v>
      </c>
      <c r="AN625">
        <v>12.9642908479799</v>
      </c>
      <c r="AO625">
        <v>32.809570312525302</v>
      </c>
      <c r="AP625">
        <v>245.03248566008801</v>
      </c>
      <c r="AR625">
        <v>148.44131271199899</v>
      </c>
      <c r="AT625">
        <v>3.1789055354714999</v>
      </c>
      <c r="AU625">
        <v>37.795861378834097</v>
      </c>
      <c r="AV625">
        <v>25.771831981293499</v>
      </c>
      <c r="AW625">
        <v>160.881276954291</v>
      </c>
      <c r="AX625">
        <v>105.36352249577</v>
      </c>
      <c r="AY625">
        <v>46.461025758527903</v>
      </c>
      <c r="AZ625">
        <v>61.1423893047292</v>
      </c>
      <c r="BB625">
        <f>AVERAGE(AM625:AO625)</f>
        <v>17.527117915937282</v>
      </c>
      <c r="BC625">
        <f>AVERAGE(AP625:AR625)</f>
        <v>196.7368991860435</v>
      </c>
      <c r="BD625">
        <f>AVERAGE(AS625:AU625)</f>
        <v>20.487383457152799</v>
      </c>
      <c r="BE625">
        <f>AVERAGE(AV625:AX625)</f>
        <v>97.338877143784828</v>
      </c>
      <c r="BF625">
        <f>AVERAGE(AY625:BA625)</f>
        <v>53.801707531628551</v>
      </c>
      <c r="BG625">
        <f>AVERAGE(BB625:BF625)</f>
        <v>77.178397046909396</v>
      </c>
      <c r="BH625">
        <f>LOG10(BG625)</f>
        <v>1.8874957542702144</v>
      </c>
      <c r="BI625">
        <f>STDEVA(BB625:BF625)/BG625</f>
        <v>0.96133768254438667</v>
      </c>
      <c r="BJ625">
        <f>COUNT(BB625:BF625)</f>
        <v>5</v>
      </c>
      <c r="BK625">
        <v>624</v>
      </c>
      <c r="BL625">
        <f t="shared" si="18"/>
        <v>0.74040886303306808</v>
      </c>
      <c r="BM625">
        <f t="shared" si="19"/>
        <v>-0.43360592985537022</v>
      </c>
    </row>
    <row r="626" spans="1:65" x14ac:dyDescent="0.25">
      <c r="A626" t="s">
        <v>721</v>
      </c>
      <c r="B626">
        <v>18</v>
      </c>
      <c r="C626">
        <v>2</v>
      </c>
      <c r="D626">
        <v>87.385800000000003</v>
      </c>
      <c r="E626">
        <v>7.2939108864339006E-2</v>
      </c>
      <c r="F626" s="1">
        <f>-LOG10(E626)</f>
        <v>1.1370395469951518</v>
      </c>
      <c r="G626">
        <v>0.215484103483222</v>
      </c>
      <c r="H626">
        <v>5.88158166584501</v>
      </c>
      <c r="I626">
        <v>0.43628054215253498</v>
      </c>
      <c r="J626" t="s">
        <v>1</v>
      </c>
      <c r="K626" t="s">
        <v>0</v>
      </c>
      <c r="L626">
        <v>166309.5148</v>
      </c>
      <c r="M626" t="s">
        <v>722</v>
      </c>
      <c r="O626">
        <v>45.328329792233703</v>
      </c>
      <c r="P626">
        <v>8.7821835046455501</v>
      </c>
      <c r="R626">
        <v>3.9423941343758302</v>
      </c>
      <c r="S626">
        <v>3.4280540643730899</v>
      </c>
      <c r="T626">
        <v>16.016326890844098</v>
      </c>
      <c r="V626">
        <v>20.149574066588102</v>
      </c>
      <c r="W626">
        <v>35.255635674035503</v>
      </c>
      <c r="X626">
        <v>23.5401444174985</v>
      </c>
      <c r="Y626">
        <v>32.322386545319098</v>
      </c>
      <c r="AA626">
        <v>7.9452014099911299</v>
      </c>
      <c r="AC626">
        <f>AVERAGE(N626:P626)</f>
        <v>27.055256648439627</v>
      </c>
      <c r="AD626">
        <f>AVERAGE(Q626:S626)</f>
        <v>3.68522409937446</v>
      </c>
      <c r="AE626">
        <f>AVERAGE(T626:V626)</f>
        <v>18.0829504787161</v>
      </c>
      <c r="AF626">
        <f>AVERAGE(W626:Y626)</f>
        <v>30.372722212284362</v>
      </c>
      <c r="AG626">
        <f>AVERAGE(Z626:AB626)</f>
        <v>7.9452014099911299</v>
      </c>
      <c r="AH626">
        <f>AVERAGE(AC626:AG626)</f>
        <v>17.428270969761137</v>
      </c>
      <c r="AI626">
        <f>LOG10(AH626)</f>
        <v>1.24125430360232</v>
      </c>
      <c r="AJ626">
        <f>STDEVA(AC626:AG626)/AH626</f>
        <v>0.66634298390784441</v>
      </c>
      <c r="AK626">
        <f>COUNT(AC626:AG626)</f>
        <v>5</v>
      </c>
      <c r="AL626">
        <v>915</v>
      </c>
      <c r="AM626">
        <v>32.952385401331703</v>
      </c>
      <c r="AN626">
        <v>10.716990145376201</v>
      </c>
      <c r="AO626">
        <v>32.313005828407597</v>
      </c>
      <c r="AP626">
        <v>279.31723413639702</v>
      </c>
      <c r="AQ626">
        <v>294.844981016416</v>
      </c>
      <c r="AR626">
        <v>456.16614504228301</v>
      </c>
      <c r="AS626">
        <v>7.3622224369045401</v>
      </c>
      <c r="AT626">
        <v>6.2729682960898501</v>
      </c>
      <c r="AU626">
        <v>10.4550063055456</v>
      </c>
      <c r="AV626">
        <v>2.1370399246196601</v>
      </c>
      <c r="AW626">
        <v>4.2046565144911296</v>
      </c>
      <c r="AX626">
        <v>2.1378051304352899</v>
      </c>
      <c r="AY626">
        <v>7.2484791766037002</v>
      </c>
      <c r="AZ626">
        <v>6.9337100853021498</v>
      </c>
      <c r="BA626">
        <v>3.90465575218199</v>
      </c>
      <c r="BB626">
        <f>AVERAGE(AM626:AO626)</f>
        <v>25.327460458371831</v>
      </c>
      <c r="BC626">
        <f>AVERAGE(AP626:AR626)</f>
        <v>343.44278673169873</v>
      </c>
      <c r="BD626">
        <f>AVERAGE(AS626:AU626)</f>
        <v>8.0300656795133296</v>
      </c>
      <c r="BE626">
        <f>AVERAGE(AV626:AX626)</f>
        <v>2.8265005231820264</v>
      </c>
      <c r="BF626">
        <f>AVERAGE(AY626:BA626)</f>
        <v>6.0289483380292808</v>
      </c>
      <c r="BG626">
        <f>AVERAGE(BB626:BF626)</f>
        <v>77.131152346159041</v>
      </c>
      <c r="BH626">
        <f>LOG10(BG626)</f>
        <v>1.8872298198085189</v>
      </c>
      <c r="BI626">
        <f>STDEVA(BB626:BF626)/BG626</f>
        <v>1.9334398846567766</v>
      </c>
      <c r="BJ626">
        <f>COUNT(BB626:BF626)</f>
        <v>5</v>
      </c>
      <c r="BK626">
        <v>625</v>
      </c>
      <c r="BL626">
        <f t="shared" si="18"/>
        <v>0.2259563151804645</v>
      </c>
      <c r="BM626">
        <f t="shared" si="19"/>
        <v>-2.1458842158947382</v>
      </c>
    </row>
    <row r="627" spans="1:65" x14ac:dyDescent="0.25">
      <c r="A627" t="s">
        <v>893</v>
      </c>
      <c r="B627">
        <v>20</v>
      </c>
      <c r="C627">
        <v>3</v>
      </c>
      <c r="D627">
        <v>117.3869</v>
      </c>
      <c r="E627">
        <v>0.11200560756078801</v>
      </c>
      <c r="F627" s="1">
        <f>-LOG10(E627)</f>
        <v>0.95076023383210695</v>
      </c>
      <c r="G627">
        <v>0.26459632777593201</v>
      </c>
      <c r="H627">
        <v>1.2343966139492899</v>
      </c>
      <c r="I627">
        <v>0.35393081801453402</v>
      </c>
      <c r="J627" t="s">
        <v>1</v>
      </c>
      <c r="K627" t="s">
        <v>0</v>
      </c>
      <c r="L627">
        <v>164942.51610000001</v>
      </c>
      <c r="M627" t="s">
        <v>894</v>
      </c>
      <c r="N627">
        <v>30.653286999776501</v>
      </c>
      <c r="O627">
        <v>57.255685218141203</v>
      </c>
      <c r="P627">
        <v>50.230145147313003</v>
      </c>
      <c r="Q627">
        <v>75.093430579405904</v>
      </c>
      <c r="R627">
        <v>75.616220492869104</v>
      </c>
      <c r="S627">
        <v>68.387412968410402</v>
      </c>
      <c r="T627">
        <v>25.856479808720898</v>
      </c>
      <c r="U627">
        <v>2.77888571183043</v>
      </c>
      <c r="V627">
        <v>378.76465216196999</v>
      </c>
      <c r="W627">
        <v>44.128322808666297</v>
      </c>
      <c r="X627">
        <v>52.510831130579497</v>
      </c>
      <c r="Y627">
        <v>48.3018342894174</v>
      </c>
      <c r="Z627">
        <v>9.2629931072136102</v>
      </c>
      <c r="AA627">
        <v>8.4182956751626303</v>
      </c>
      <c r="AB627">
        <v>5.84882921502785</v>
      </c>
      <c r="AC627">
        <f>AVERAGE(N627:P627)</f>
        <v>46.046372455076899</v>
      </c>
      <c r="AD627">
        <f>AVERAGE(Q627:S627)</f>
        <v>73.032354680228465</v>
      </c>
      <c r="AE627">
        <f>AVERAGE(T627:V627)</f>
        <v>135.80000589417378</v>
      </c>
      <c r="AF627">
        <f>AVERAGE(W627:Y627)</f>
        <v>48.313662742887736</v>
      </c>
      <c r="AG627">
        <f>AVERAGE(Z627:AB627)</f>
        <v>7.8433726658013638</v>
      </c>
      <c r="AH627">
        <f>AVERAGE(AC627:AG627)</f>
        <v>62.207153687633649</v>
      </c>
      <c r="AI627">
        <f>LOG10(AH627)</f>
        <v>1.7938403304853472</v>
      </c>
      <c r="AJ627">
        <f>STDEVA(AC627:AG627)/AH627</f>
        <v>0.76008879884610558</v>
      </c>
      <c r="AK627">
        <f>COUNT(AC627:AG627)</f>
        <v>5</v>
      </c>
      <c r="AL627">
        <v>685</v>
      </c>
      <c r="AM627">
        <v>57.764676200391499</v>
      </c>
      <c r="AN627">
        <v>57.144805405195299</v>
      </c>
      <c r="AO627">
        <v>53.413643456676198</v>
      </c>
      <c r="AP627">
        <v>60.053101222473003</v>
      </c>
      <c r="AQ627">
        <v>35.813583365282</v>
      </c>
      <c r="AR627">
        <v>53.899406176722302</v>
      </c>
      <c r="AS627">
        <v>26.167372035938399</v>
      </c>
      <c r="AT627">
        <v>216.49090300437501</v>
      </c>
      <c r="AU627">
        <v>24.643920886884999</v>
      </c>
      <c r="AV627">
        <v>27.618550868956099</v>
      </c>
      <c r="AW627">
        <v>30.398281721377501</v>
      </c>
      <c r="AX627">
        <v>228.24225104829401</v>
      </c>
      <c r="AY627">
        <v>68.002858227125103</v>
      </c>
      <c r="AZ627">
        <v>121.07010248899201</v>
      </c>
      <c r="BA627">
        <v>91.101042022888606</v>
      </c>
      <c r="BB627">
        <f>AVERAGE(AM627:AO627)</f>
        <v>56.107708354087663</v>
      </c>
      <c r="BC627">
        <f>AVERAGE(AP627:AR627)</f>
        <v>49.922030254825764</v>
      </c>
      <c r="BD627">
        <f>AVERAGE(AS627:AU627)</f>
        <v>89.100731975732799</v>
      </c>
      <c r="BE627">
        <f>AVERAGE(AV627:AX627)</f>
        <v>95.4196945462092</v>
      </c>
      <c r="BF627">
        <f>AVERAGE(AY627:BA627)</f>
        <v>93.391334246335234</v>
      </c>
      <c r="BG627">
        <f>AVERAGE(BB627:BF627)</f>
        <v>76.788299875438128</v>
      </c>
      <c r="BH627">
        <f>LOG10(BG627)</f>
        <v>1.8852950522368459</v>
      </c>
      <c r="BI627">
        <f>STDEVA(BB627:BF627)/BG627</f>
        <v>0.28560295095591093</v>
      </c>
      <c r="BJ627">
        <f>COUNT(BB627:BF627)</f>
        <v>5</v>
      </c>
      <c r="BK627">
        <v>626</v>
      </c>
      <c r="BL627">
        <f t="shared" si="18"/>
        <v>0.81011239718215877</v>
      </c>
      <c r="BM627">
        <f t="shared" si="19"/>
        <v>-0.3038060095964103</v>
      </c>
    </row>
    <row r="628" spans="1:65" x14ac:dyDescent="0.25">
      <c r="A628" t="s">
        <v>1533</v>
      </c>
      <c r="B628">
        <v>4</v>
      </c>
      <c r="C628">
        <v>1</v>
      </c>
      <c r="D628">
        <v>22.506399999999999</v>
      </c>
      <c r="E628">
        <v>0.35599864119554397</v>
      </c>
      <c r="F628" s="1">
        <f>-LOG10(E628)</f>
        <v>0.44855165967432553</v>
      </c>
      <c r="G628">
        <v>0.478153112556714</v>
      </c>
      <c r="H628">
        <v>1.1063788925492799</v>
      </c>
      <c r="I628">
        <v>0.14816762129328101</v>
      </c>
      <c r="J628" t="s">
        <v>0</v>
      </c>
      <c r="K628" t="s">
        <v>1</v>
      </c>
      <c r="L628">
        <v>99515.805600000007</v>
      </c>
      <c r="M628" t="s">
        <v>1534</v>
      </c>
      <c r="N628">
        <v>70.050104361857905</v>
      </c>
      <c r="O628">
        <v>159.35394225406</v>
      </c>
      <c r="P628">
        <v>203.66403601041199</v>
      </c>
      <c r="Q628">
        <v>71.709631753897597</v>
      </c>
      <c r="R628">
        <v>79.672796612380907</v>
      </c>
      <c r="S628">
        <v>111.613570326706</v>
      </c>
      <c r="W628">
        <v>187.50697126960401</v>
      </c>
      <c r="X628">
        <v>211.07853415130899</v>
      </c>
      <c r="Y628">
        <v>104.99899446209599</v>
      </c>
      <c r="AA628">
        <v>10.5308243223968</v>
      </c>
      <c r="AC628">
        <f>AVERAGE(N628:P628)</f>
        <v>144.35602754210996</v>
      </c>
      <c r="AD628">
        <f>AVERAGE(Q628:S628)</f>
        <v>87.665332897661486</v>
      </c>
      <c r="AF628">
        <f>AVERAGE(W628:Y628)</f>
        <v>167.86149996100301</v>
      </c>
      <c r="AG628">
        <f>AVERAGE(Z628:AB628)</f>
        <v>10.5308243223968</v>
      </c>
      <c r="AH628">
        <f>AVERAGE(AC628:AG628)</f>
        <v>102.60342118079282</v>
      </c>
      <c r="AI628">
        <f>LOG10(AH628)</f>
        <v>2.0111618420152575</v>
      </c>
      <c r="AJ628">
        <f>STDEVA(AC628:AG628)/AH628</f>
        <v>0.68229430227084698</v>
      </c>
      <c r="AK628">
        <f>COUNT(AC628:AG628)</f>
        <v>4</v>
      </c>
      <c r="AL628">
        <v>576</v>
      </c>
      <c r="AM628">
        <v>75.3727330316825</v>
      </c>
      <c r="AN628">
        <v>61.556236884670902</v>
      </c>
      <c r="AO628">
        <v>8.18002226395196</v>
      </c>
      <c r="AP628">
        <v>68.816683112222606</v>
      </c>
      <c r="AR628">
        <v>42.449466778165601</v>
      </c>
      <c r="AS628">
        <v>154.09046457605999</v>
      </c>
      <c r="AT628">
        <v>171.333517539544</v>
      </c>
      <c r="AU628">
        <v>218.46348667519399</v>
      </c>
      <c r="AV628">
        <v>70.113891351286199</v>
      </c>
      <c r="AW628">
        <v>10.0581945373871</v>
      </c>
      <c r="AX628">
        <v>80.362722039187801</v>
      </c>
      <c r="AY628">
        <v>7.5812734224155101</v>
      </c>
      <c r="AZ628">
        <v>10.567461303400499</v>
      </c>
      <c r="BA628">
        <v>114.873887407948</v>
      </c>
      <c r="BB628">
        <f>AVERAGE(AM628:AO628)</f>
        <v>48.36966406010179</v>
      </c>
      <c r="BC628">
        <f>AVERAGE(AP628:AR628)</f>
        <v>55.633074945194103</v>
      </c>
      <c r="BD628">
        <f>AVERAGE(AS628:AU628)</f>
        <v>181.29582293026598</v>
      </c>
      <c r="BE628">
        <f>AVERAGE(AV628:AX628)</f>
        <v>53.511602642620367</v>
      </c>
      <c r="BF628">
        <f>AVERAGE(AY628:BA628)</f>
        <v>44.340874044587999</v>
      </c>
      <c r="BG628">
        <f>AVERAGE(BB628:BF628)</f>
        <v>76.630207724554054</v>
      </c>
      <c r="BH628">
        <f>LOG10(BG628)</f>
        <v>1.8844000028176195</v>
      </c>
      <c r="BI628">
        <f>STDEVA(BB628:BF628)/BG628</f>
        <v>0.7657034837200809</v>
      </c>
      <c r="BJ628">
        <f>COUNT(BB628:BF628)</f>
        <v>5</v>
      </c>
      <c r="BK628">
        <v>627</v>
      </c>
      <c r="BL628">
        <f t="shared" si="18"/>
        <v>1.3389422295395443</v>
      </c>
      <c r="BM628">
        <f t="shared" si="19"/>
        <v>0.42109371499022741</v>
      </c>
    </row>
    <row r="629" spans="1:65" x14ac:dyDescent="0.25">
      <c r="A629" t="s">
        <v>1586</v>
      </c>
      <c r="B629">
        <v>1</v>
      </c>
      <c r="C629">
        <v>1</v>
      </c>
      <c r="D629">
        <v>2.7829000000000002</v>
      </c>
      <c r="E629">
        <v>0.384378216448924</v>
      </c>
      <c r="F629" s="1">
        <f>-LOG10(E629)</f>
        <v>0.41524123272070451</v>
      </c>
      <c r="G629">
        <v>0.49820380091476701</v>
      </c>
      <c r="H629">
        <v>1.0670393634219599</v>
      </c>
      <c r="I629">
        <v>0.13675211718288299</v>
      </c>
      <c r="J629" t="s">
        <v>1</v>
      </c>
      <c r="K629" t="s">
        <v>0</v>
      </c>
      <c r="L629">
        <v>270026.51199999999</v>
      </c>
      <c r="M629" t="s">
        <v>1587</v>
      </c>
      <c r="N629">
        <v>19.851487146349999</v>
      </c>
      <c r="O629">
        <v>10.1854336698251</v>
      </c>
      <c r="P629">
        <v>10.3073719589134</v>
      </c>
      <c r="Q629">
        <v>87.442391089087806</v>
      </c>
      <c r="R629">
        <v>62.3871769875526</v>
      </c>
      <c r="S629">
        <v>60.290449204979701</v>
      </c>
      <c r="T629">
        <v>123.969826364292</v>
      </c>
      <c r="U629">
        <v>80.075663359855497</v>
      </c>
      <c r="V629">
        <v>60.754727525737998</v>
      </c>
      <c r="W629">
        <v>33.399634219506801</v>
      </c>
      <c r="X629">
        <v>58.028660602137499</v>
      </c>
      <c r="Y629">
        <v>16.130283525705199</v>
      </c>
      <c r="AA629">
        <v>51.901079943704303</v>
      </c>
      <c r="AB629">
        <v>69.973887464356295</v>
      </c>
      <c r="AC629">
        <f>AVERAGE(N629:P629)</f>
        <v>13.448097591696166</v>
      </c>
      <c r="AD629">
        <f>AVERAGE(Q629:S629)</f>
        <v>70.040005760540041</v>
      </c>
      <c r="AE629">
        <f>AVERAGE(T629:V629)</f>
        <v>88.266739083295178</v>
      </c>
      <c r="AF629">
        <f>AVERAGE(W629:Y629)</f>
        <v>35.852859449116501</v>
      </c>
      <c r="AG629">
        <f>AVERAGE(Z629:AB629)</f>
        <v>60.937483704030299</v>
      </c>
      <c r="AH629">
        <f>AVERAGE(AC629:AG629)</f>
        <v>53.709037117735633</v>
      </c>
      <c r="AI629">
        <f>LOG10(AH629)</f>
        <v>1.7300473665217933</v>
      </c>
      <c r="AJ629">
        <f>STDEVA(AC629:AG629)/AH629</f>
        <v>0.54704011007493136</v>
      </c>
      <c r="AK629">
        <f>COUNT(AC629:AG629)</f>
        <v>5</v>
      </c>
      <c r="AL629">
        <v>712</v>
      </c>
      <c r="AN629">
        <v>172.02050528287</v>
      </c>
      <c r="AO629">
        <v>71.359407450500498</v>
      </c>
      <c r="AS629">
        <v>65.933335757219695</v>
      </c>
      <c r="AT629">
        <v>9.3063644238891197</v>
      </c>
      <c r="AU629">
        <v>68.2562214163314</v>
      </c>
      <c r="AV629">
        <v>88.639339627256803</v>
      </c>
      <c r="AW629">
        <v>44.588152803060098</v>
      </c>
      <c r="AX629">
        <v>74.899591889395296</v>
      </c>
      <c r="AY629">
        <v>66.890626514246094</v>
      </c>
      <c r="AZ629">
        <v>47.7198606398997</v>
      </c>
      <c r="BA629">
        <v>85.008752016972906</v>
      </c>
      <c r="BB629">
        <f>AVERAGE(AM629:AO629)</f>
        <v>121.68995636668525</v>
      </c>
      <c r="BD629">
        <f>AVERAGE(AS629:AU629)</f>
        <v>47.831973865813403</v>
      </c>
      <c r="BE629">
        <f>AVERAGE(AV629:AX629)</f>
        <v>69.375694773237399</v>
      </c>
      <c r="BF629">
        <f>AVERAGE(AY629:BA629)</f>
        <v>66.539746390372898</v>
      </c>
      <c r="BG629">
        <f>AVERAGE(BB629:BF629)</f>
        <v>76.359342849027229</v>
      </c>
      <c r="BH629">
        <f>LOG10(BG629)</f>
        <v>1.8828621821853626</v>
      </c>
      <c r="BI629">
        <f>STDEVA(BB629:BF629)/BG629</f>
        <v>0.41508737920656102</v>
      </c>
      <c r="BJ629">
        <f>COUNT(BB629:BF629)</f>
        <v>4</v>
      </c>
      <c r="BK629">
        <v>628</v>
      </c>
      <c r="BL629">
        <f t="shared" si="18"/>
        <v>0.70337217573919775</v>
      </c>
      <c r="BM629">
        <f t="shared" si="19"/>
        <v>-0.50763982946784447</v>
      </c>
    </row>
    <row r="630" spans="1:65" x14ac:dyDescent="0.25">
      <c r="A630" t="s">
        <v>2052</v>
      </c>
      <c r="B630">
        <v>21</v>
      </c>
      <c r="C630">
        <v>2</v>
      </c>
      <c r="D630">
        <v>80.272999999999996</v>
      </c>
      <c r="E630">
        <v>0.74820502890891305</v>
      </c>
      <c r="F630" s="1">
        <f>-LOG10(E630)</f>
        <v>0.12597937710540108</v>
      </c>
      <c r="G630">
        <v>0.74671627756207304</v>
      </c>
      <c r="H630">
        <v>1.1286077471752001</v>
      </c>
      <c r="I630">
        <v>6.13127665347677E-2</v>
      </c>
      <c r="J630" t="s">
        <v>1</v>
      </c>
      <c r="K630" t="s">
        <v>0</v>
      </c>
      <c r="L630">
        <v>525135.16780000005</v>
      </c>
      <c r="M630" t="s">
        <v>2053</v>
      </c>
      <c r="N630">
        <v>17.553064651503998</v>
      </c>
      <c r="O630">
        <v>11.073687317663</v>
      </c>
      <c r="P630">
        <v>118.148861475139</v>
      </c>
      <c r="Q630">
        <v>101.85140939172901</v>
      </c>
      <c r="R630">
        <v>50.6650088558048</v>
      </c>
      <c r="S630">
        <v>79.984403913730802</v>
      </c>
      <c r="T630">
        <v>51.375793012259599</v>
      </c>
      <c r="U630">
        <v>23.160535604533401</v>
      </c>
      <c r="V630">
        <v>58.447765063995597</v>
      </c>
      <c r="W630">
        <v>132.802043889158</v>
      </c>
      <c r="X630">
        <v>146.39792386729999</v>
      </c>
      <c r="Y630">
        <v>94.555846384932593</v>
      </c>
      <c r="Z630">
        <v>7.4407819339946704</v>
      </c>
      <c r="AA630">
        <v>98.945419732698397</v>
      </c>
      <c r="AB630">
        <v>19.839638396193902</v>
      </c>
      <c r="AC630">
        <f>AVERAGE(N630:P630)</f>
        <v>48.925204481435337</v>
      </c>
      <c r="AD630">
        <f>AVERAGE(Q630:S630)</f>
        <v>77.500274053754865</v>
      </c>
      <c r="AE630">
        <f>AVERAGE(T630:V630)</f>
        <v>44.328031226929532</v>
      </c>
      <c r="AF630">
        <f>AVERAGE(W630:Y630)</f>
        <v>124.58527138046354</v>
      </c>
      <c r="AG630">
        <f>AVERAGE(Z630:AB630)</f>
        <v>42.075280020962325</v>
      </c>
      <c r="AH630">
        <f>AVERAGE(AC630:AG630)</f>
        <v>67.482812232709122</v>
      </c>
      <c r="AI630">
        <f>LOG10(AH630)</f>
        <v>1.8291931727863593</v>
      </c>
      <c r="AJ630">
        <f>STDEVA(AC630:AG630)/AH630</f>
        <v>0.51796804433920196</v>
      </c>
      <c r="AK630">
        <f>COUNT(AC630:AG630)</f>
        <v>5</v>
      </c>
      <c r="AL630">
        <v>668</v>
      </c>
      <c r="AM630">
        <v>26.2799963100117</v>
      </c>
      <c r="AN630">
        <v>62.548429706548603</v>
      </c>
      <c r="AO630">
        <v>98.637893915117701</v>
      </c>
      <c r="AP630">
        <v>18.9905810254591</v>
      </c>
      <c r="AQ630">
        <v>3.76163215580923</v>
      </c>
      <c r="AR630">
        <v>27.058767868377899</v>
      </c>
      <c r="AS630">
        <v>24.448317235845199</v>
      </c>
      <c r="AT630">
        <v>67.508662707505707</v>
      </c>
      <c r="AU630">
        <v>85.344842262645301</v>
      </c>
      <c r="AV630">
        <v>160.76454017007501</v>
      </c>
      <c r="AW630">
        <v>180.78469898633799</v>
      </c>
      <c r="AX630">
        <v>63.363320029141804</v>
      </c>
      <c r="AY630">
        <v>102.95685395126</v>
      </c>
      <c r="AZ630">
        <v>109.792546636463</v>
      </c>
      <c r="BA630">
        <v>110.183287344474</v>
      </c>
      <c r="BB630">
        <f>AVERAGE(AM630:AO630)</f>
        <v>62.488773310559338</v>
      </c>
      <c r="BC630">
        <f>AVERAGE(AP630:AR630)</f>
        <v>16.603660349882077</v>
      </c>
      <c r="BD630">
        <f>AVERAGE(AS630:AU630)</f>
        <v>59.10060740199873</v>
      </c>
      <c r="BE630">
        <f>AVERAGE(AV630:AX630)</f>
        <v>134.97085306185161</v>
      </c>
      <c r="BF630">
        <f>AVERAGE(AY630:BA630)</f>
        <v>107.64422931073234</v>
      </c>
      <c r="BG630">
        <f>AVERAGE(BB630:BF630)</f>
        <v>76.161624687004831</v>
      </c>
      <c r="BH630">
        <f>LOG10(BG630)</f>
        <v>1.8817361998863322</v>
      </c>
      <c r="BI630">
        <f>STDEVA(BB630:BF630)/BG630</f>
        <v>0.60436592326671923</v>
      </c>
      <c r="BJ630">
        <f>COUNT(BB630:BF630)</f>
        <v>5</v>
      </c>
      <c r="BK630">
        <v>629</v>
      </c>
      <c r="BL630">
        <f t="shared" si="18"/>
        <v>0.88604743543796094</v>
      </c>
      <c r="BM630">
        <f t="shared" si="19"/>
        <v>-0.17454415791382807</v>
      </c>
    </row>
    <row r="631" spans="1:65" x14ac:dyDescent="0.25">
      <c r="A631" t="s">
        <v>1213</v>
      </c>
      <c r="B631">
        <v>12</v>
      </c>
      <c r="C631">
        <v>2</v>
      </c>
      <c r="D631">
        <v>55.328299999999999</v>
      </c>
      <c r="E631">
        <v>0.22254721529330801</v>
      </c>
      <c r="F631" s="1">
        <f>-LOG10(E631)</f>
        <v>0.65257783562237737</v>
      </c>
      <c r="G631">
        <v>0.38194363294765599</v>
      </c>
      <c r="H631">
        <v>1.15029856448848</v>
      </c>
      <c r="I631">
        <v>0.22589947071021799</v>
      </c>
      <c r="J631" t="s">
        <v>1</v>
      </c>
      <c r="K631" t="s">
        <v>0</v>
      </c>
      <c r="L631">
        <v>152811.66440000001</v>
      </c>
      <c r="M631" t="s">
        <v>1214</v>
      </c>
      <c r="N631">
        <v>54.276356669161601</v>
      </c>
      <c r="O631">
        <v>128.02563402859599</v>
      </c>
      <c r="P631">
        <v>54.606605486341103</v>
      </c>
      <c r="Q631">
        <v>61.9628305199168</v>
      </c>
      <c r="R631">
        <v>73.493946460783903</v>
      </c>
      <c r="S631">
        <v>70.618849081225406</v>
      </c>
      <c r="T631">
        <v>57.254263462766403</v>
      </c>
      <c r="U631">
        <v>48.861147136068098</v>
      </c>
      <c r="V631">
        <v>49.024414616598399</v>
      </c>
      <c r="W631">
        <v>46.648624614203001</v>
      </c>
      <c r="X631">
        <v>49.477045400506</v>
      </c>
      <c r="Y631">
        <v>92.758950885708799</v>
      </c>
      <c r="AA631">
        <v>43.797388585969401</v>
      </c>
      <c r="AB631">
        <v>162.006445870558</v>
      </c>
      <c r="AC631">
        <f>AVERAGE(N631:P631)</f>
        <v>78.969532061366223</v>
      </c>
      <c r="AD631">
        <f>AVERAGE(Q631:S631)</f>
        <v>68.691875353975377</v>
      </c>
      <c r="AE631">
        <f>AVERAGE(T631:V631)</f>
        <v>51.713275071810962</v>
      </c>
      <c r="AF631">
        <f>AVERAGE(W631:Y631)</f>
        <v>62.961540300139269</v>
      </c>
      <c r="AG631">
        <f>AVERAGE(Z631:AB631)</f>
        <v>102.9019172282637</v>
      </c>
      <c r="AH631">
        <f>AVERAGE(AC631:AG631)</f>
        <v>73.0476280031111</v>
      </c>
      <c r="AI631">
        <f>LOG10(AH631)</f>
        <v>1.8636061181226748</v>
      </c>
      <c r="AJ631">
        <f>STDEVA(AC631:AG631)/AH631</f>
        <v>0.26529454979504369</v>
      </c>
      <c r="AK631">
        <f>COUNT(AC631:AG631)</f>
        <v>5</v>
      </c>
      <c r="AL631">
        <v>645</v>
      </c>
      <c r="AM631">
        <v>91.978067800224693</v>
      </c>
      <c r="AN631">
        <v>42.675575648877498</v>
      </c>
      <c r="AO631">
        <v>57.347519202000299</v>
      </c>
      <c r="AP631">
        <v>90.706464593501906</v>
      </c>
      <c r="AQ631">
        <v>85.039449174099204</v>
      </c>
      <c r="AR631">
        <v>57.081010672440101</v>
      </c>
      <c r="AS631">
        <v>100.10241200450299</v>
      </c>
      <c r="AT631">
        <v>111.42299433402501</v>
      </c>
      <c r="AU631">
        <v>105.35941609183401</v>
      </c>
      <c r="AV631">
        <v>73.367554836307903</v>
      </c>
      <c r="AW631">
        <v>70.706126407820904</v>
      </c>
      <c r="AX631">
        <v>84.075150464034607</v>
      </c>
      <c r="AY631">
        <v>75.715553002449894</v>
      </c>
      <c r="AZ631">
        <v>56.180715573648001</v>
      </c>
      <c r="BA631">
        <v>40.272786992457704</v>
      </c>
      <c r="BB631">
        <f>AVERAGE(AM631:AO631)</f>
        <v>64.000387550367506</v>
      </c>
      <c r="BC631">
        <f>AVERAGE(AP631:AR631)</f>
        <v>77.608974813347075</v>
      </c>
      <c r="BD631">
        <f>AVERAGE(AS631:AU631)</f>
        <v>105.62827414345401</v>
      </c>
      <c r="BE631">
        <f>AVERAGE(AV631:AX631)</f>
        <v>76.049610569387809</v>
      </c>
      <c r="BF631">
        <f>AVERAGE(AY631:BA631)</f>
        <v>57.389685189518531</v>
      </c>
      <c r="BG631">
        <f>AVERAGE(BB631:BF631)</f>
        <v>76.135386453214977</v>
      </c>
      <c r="BH631">
        <f>LOG10(BG631)</f>
        <v>1.881586556499673</v>
      </c>
      <c r="BI631">
        <f>STDEVA(BB631:BF631)/BG631</f>
        <v>0.24313624485327015</v>
      </c>
      <c r="BJ631">
        <f>COUNT(BB631:BF631)</f>
        <v>5</v>
      </c>
      <c r="BK631">
        <v>630</v>
      </c>
      <c r="BL631">
        <f t="shared" si="18"/>
        <v>0.9594438461016902</v>
      </c>
      <c r="BM631">
        <f t="shared" si="19"/>
        <v>-5.9729723402940964E-2</v>
      </c>
    </row>
    <row r="632" spans="1:65" x14ac:dyDescent="0.25">
      <c r="A632" t="s">
        <v>1293</v>
      </c>
      <c r="B632">
        <v>10</v>
      </c>
      <c r="C632">
        <v>1</v>
      </c>
      <c r="D632">
        <v>48.908799999999999</v>
      </c>
      <c r="E632">
        <v>0.25064604738934598</v>
      </c>
      <c r="F632" s="1">
        <f>-LOG10(E632)</f>
        <v>0.6009391396865994</v>
      </c>
      <c r="G632">
        <v>0.40263143670685902</v>
      </c>
      <c r="H632">
        <v>1.2739062020449801</v>
      </c>
      <c r="I632">
        <v>0.205150953057776</v>
      </c>
      <c r="J632" t="s">
        <v>1</v>
      </c>
      <c r="K632" t="s">
        <v>0</v>
      </c>
      <c r="L632">
        <v>162040.69270000001</v>
      </c>
      <c r="M632" t="s">
        <v>1294</v>
      </c>
      <c r="N632">
        <v>10.6337998681563</v>
      </c>
      <c r="O632">
        <v>55.196399827879702</v>
      </c>
      <c r="P632">
        <v>17.027516015495401</v>
      </c>
      <c r="Q632">
        <v>69.023538724314307</v>
      </c>
      <c r="R632">
        <v>37.794468309415699</v>
      </c>
      <c r="S632">
        <v>97.683281319871</v>
      </c>
      <c r="T632">
        <v>140.857186082499</v>
      </c>
      <c r="U632">
        <v>111.57615179603999</v>
      </c>
      <c r="V632">
        <v>85.340446092411298</v>
      </c>
      <c r="W632">
        <v>69.579675524974604</v>
      </c>
      <c r="X632">
        <v>98.8166239268038</v>
      </c>
      <c r="Y632">
        <v>75.685177757128301</v>
      </c>
      <c r="AC632">
        <f>AVERAGE(N632:P632)</f>
        <v>27.619238570510465</v>
      </c>
      <c r="AD632">
        <f>AVERAGE(Q632:S632)</f>
        <v>68.167096117867004</v>
      </c>
      <c r="AE632">
        <f>AVERAGE(T632:V632)</f>
        <v>112.59126132365009</v>
      </c>
      <c r="AF632">
        <f>AVERAGE(W632:Y632)</f>
        <v>81.360492402968916</v>
      </c>
      <c r="AH632">
        <f>AVERAGE(AC632:AG632)</f>
        <v>72.434522103749117</v>
      </c>
      <c r="AI632">
        <f>LOG10(AH632)</f>
        <v>1.8599455991507285</v>
      </c>
      <c r="AJ632">
        <f>STDEVA(AC632:AG632)/AH632</f>
        <v>0.48606967310907218</v>
      </c>
      <c r="AK632">
        <f>COUNT(AC632:AG632)</f>
        <v>4</v>
      </c>
      <c r="AL632">
        <v>647</v>
      </c>
      <c r="AM632">
        <v>142.96777065742199</v>
      </c>
      <c r="AN632">
        <v>119.485570490233</v>
      </c>
      <c r="AO632">
        <v>127.149870838536</v>
      </c>
      <c r="AP632">
        <v>24.136150982497501</v>
      </c>
      <c r="AR632">
        <v>19.902189674085399</v>
      </c>
      <c r="AS632">
        <v>40.328463494751702</v>
      </c>
      <c r="AT632">
        <v>39.329142665867998</v>
      </c>
      <c r="AU632">
        <v>56.0051597647333</v>
      </c>
      <c r="AV632">
        <v>91.1987091209337</v>
      </c>
      <c r="AW632">
        <v>109.71516511342099</v>
      </c>
      <c r="AX632">
        <v>89.3474764965882</v>
      </c>
      <c r="AY632">
        <v>82.3980328169459</v>
      </c>
      <c r="AZ632">
        <v>109.77713507851</v>
      </c>
      <c r="BA632">
        <v>55.556606207038499</v>
      </c>
      <c r="BB632">
        <f>AVERAGE(AM632:AO632)</f>
        <v>129.86773732873033</v>
      </c>
      <c r="BC632">
        <f>AVERAGE(AP632:AR632)</f>
        <v>22.019170328291452</v>
      </c>
      <c r="BD632">
        <f>AVERAGE(AS632:AU632)</f>
        <v>45.220921975117669</v>
      </c>
      <c r="BE632">
        <f>AVERAGE(AV632:AX632)</f>
        <v>96.753783576980979</v>
      </c>
      <c r="BF632">
        <f>AVERAGE(AY632:BA632)</f>
        <v>82.577258034164799</v>
      </c>
      <c r="BG632">
        <f>AVERAGE(BB632:BF632)</f>
        <v>75.287774248657044</v>
      </c>
      <c r="BH632">
        <f>LOG10(BG632)</f>
        <v>1.8767244581738087</v>
      </c>
      <c r="BI632">
        <f>STDEVA(BB632:BF632)/BG632</f>
        <v>0.5648700571315951</v>
      </c>
      <c r="BJ632">
        <f>COUNT(BB632:BF632)</f>
        <v>5</v>
      </c>
      <c r="BK632">
        <v>631</v>
      </c>
      <c r="BL632">
        <f t="shared" si="18"/>
        <v>0.9621020521142738</v>
      </c>
      <c r="BM632">
        <f t="shared" si="19"/>
        <v>-5.5738163188923981E-2</v>
      </c>
    </row>
    <row r="633" spans="1:65" x14ac:dyDescent="0.25">
      <c r="A633" t="s">
        <v>1575</v>
      </c>
      <c r="B633">
        <v>7</v>
      </c>
      <c r="C633">
        <v>1</v>
      </c>
      <c r="D633">
        <v>24.294599999999999</v>
      </c>
      <c r="E633">
        <v>0.37858289252747701</v>
      </c>
      <c r="F633" s="1">
        <f>-LOG10(E633)</f>
        <v>0.42183901490677145</v>
      </c>
      <c r="G633">
        <v>0.495562685229887</v>
      </c>
      <c r="H633">
        <v>1.9049918860389701</v>
      </c>
      <c r="I633">
        <v>0.13897894298274799</v>
      </c>
      <c r="J633" t="s">
        <v>1</v>
      </c>
      <c r="K633" t="s">
        <v>0</v>
      </c>
      <c r="L633">
        <v>108638.8643</v>
      </c>
      <c r="M633" t="s">
        <v>1210</v>
      </c>
      <c r="N633">
        <v>12.5240775481676</v>
      </c>
      <c r="O633">
        <v>52.2841170270449</v>
      </c>
      <c r="P633">
        <v>16.680361787641999</v>
      </c>
      <c r="R633">
        <v>9.0054067491201799</v>
      </c>
      <c r="S633">
        <v>10.398758883293601</v>
      </c>
      <c r="T633">
        <v>92.7917680210046</v>
      </c>
      <c r="U633">
        <v>89.739810914322405</v>
      </c>
      <c r="V633">
        <v>75.619497649509498</v>
      </c>
      <c r="W633">
        <v>17.881173967421098</v>
      </c>
      <c r="X633">
        <v>9.5309138584476294</v>
      </c>
      <c r="Y633">
        <v>49.779429938213397</v>
      </c>
      <c r="AC633">
        <f>AVERAGE(N633:P633)</f>
        <v>27.162852120951499</v>
      </c>
      <c r="AD633">
        <f>AVERAGE(Q633:S633)</f>
        <v>9.7020828162068895</v>
      </c>
      <c r="AE633">
        <f>AVERAGE(T633:V633)</f>
        <v>86.050358861612153</v>
      </c>
      <c r="AF633">
        <f>AVERAGE(W633:Y633)</f>
        <v>25.730505921360706</v>
      </c>
      <c r="AH633">
        <f>AVERAGE(AC633:AG633)</f>
        <v>37.161449930032809</v>
      </c>
      <c r="AI633">
        <f>LOG10(AH633)</f>
        <v>1.5700926505403281</v>
      </c>
      <c r="AJ633">
        <f>STDEVA(AC633:AG633)/AH633</f>
        <v>0.90254632117405431</v>
      </c>
      <c r="AK633">
        <f>COUNT(AC633:AG633)</f>
        <v>4</v>
      </c>
      <c r="AL633">
        <v>787</v>
      </c>
      <c r="AM633">
        <v>80.606262580346396</v>
      </c>
      <c r="AO633">
        <v>59.713900979698003</v>
      </c>
      <c r="AS633">
        <v>67.482289477821297</v>
      </c>
      <c r="AT633">
        <v>84.161128391431305</v>
      </c>
      <c r="AU633">
        <v>137.33087561965701</v>
      </c>
      <c r="AV633">
        <v>69.583701573389405</v>
      </c>
      <c r="AW633">
        <v>52.553474964711903</v>
      </c>
      <c r="AX633">
        <v>29.6280210499379</v>
      </c>
      <c r="AY633">
        <v>53.860444502172797</v>
      </c>
      <c r="AZ633">
        <v>113.98459207589499</v>
      </c>
      <c r="BA633">
        <v>82.120046824258495</v>
      </c>
      <c r="BB633">
        <f>AVERAGE(AM633:AO633)</f>
        <v>70.160081780022196</v>
      </c>
      <c r="BD633">
        <f>AVERAGE(AS633:AU633)</f>
        <v>96.324764496303203</v>
      </c>
      <c r="BE633">
        <f>AVERAGE(AV633:AX633)</f>
        <v>50.588399196013064</v>
      </c>
      <c r="BF633">
        <f>AVERAGE(AY633:BA633)</f>
        <v>83.3216944674421</v>
      </c>
      <c r="BG633">
        <f>AVERAGE(BB633:BF633)</f>
        <v>75.098734984945139</v>
      </c>
      <c r="BH633">
        <f>LOG10(BG633)</f>
        <v>1.8756326215090289</v>
      </c>
      <c r="BI633">
        <f>STDEVA(BB633:BF633)/BG633</f>
        <v>0.2599491605482912</v>
      </c>
      <c r="BJ633">
        <f>COUNT(BB633:BF633)</f>
        <v>4</v>
      </c>
      <c r="BK633">
        <v>632</v>
      </c>
      <c r="BL633">
        <f t="shared" si="18"/>
        <v>0.49483456595483899</v>
      </c>
      <c r="BM633">
        <f t="shared" si="19"/>
        <v>-1.0149818136719964</v>
      </c>
    </row>
    <row r="634" spans="1:65" x14ac:dyDescent="0.25">
      <c r="A634" t="s">
        <v>539</v>
      </c>
      <c r="B634">
        <v>8</v>
      </c>
      <c r="C634">
        <v>1</v>
      </c>
      <c r="D634">
        <v>35.165199999999999</v>
      </c>
      <c r="E634">
        <v>4.5575280678177101E-2</v>
      </c>
      <c r="F634" s="1">
        <f>-LOG10(E634)</f>
        <v>1.3412706480353964</v>
      </c>
      <c r="G634">
        <v>0.18381082895413001</v>
      </c>
      <c r="H634">
        <v>1.8903344418633901</v>
      </c>
      <c r="I634">
        <v>0.52417953662953298</v>
      </c>
      <c r="J634" t="s">
        <v>1</v>
      </c>
      <c r="K634" t="s">
        <v>0</v>
      </c>
      <c r="L634">
        <v>57864.003900000003</v>
      </c>
      <c r="M634" t="s">
        <v>540</v>
      </c>
      <c r="N634">
        <v>88.062340224252694</v>
      </c>
      <c r="O634">
        <v>64.992827921897302</v>
      </c>
      <c r="P634">
        <v>53.310185056464697</v>
      </c>
      <c r="Q634">
        <v>5.6898777555681699</v>
      </c>
      <c r="R634">
        <v>49.567816960429802</v>
      </c>
      <c r="S634">
        <v>58.872206416651899</v>
      </c>
      <c r="U634">
        <v>3.47996254835591</v>
      </c>
      <c r="V634">
        <v>34.063068096881302</v>
      </c>
      <c r="W634">
        <v>62.807266532009301</v>
      </c>
      <c r="X634">
        <v>41.0783534826977</v>
      </c>
      <c r="Y634">
        <v>117.264882390891</v>
      </c>
      <c r="AC634">
        <f>AVERAGE(N634:P634)</f>
        <v>68.788451067538219</v>
      </c>
      <c r="AD634">
        <f>AVERAGE(Q634:S634)</f>
        <v>38.043300377549961</v>
      </c>
      <c r="AE634">
        <f>AVERAGE(T634:V634)</f>
        <v>18.771515322618605</v>
      </c>
      <c r="AF634">
        <f>AVERAGE(W634:Y634)</f>
        <v>73.716834135199335</v>
      </c>
      <c r="AH634">
        <f>AVERAGE(AC634:AG634)</f>
        <v>49.83002522572653</v>
      </c>
      <c r="AI634">
        <f>LOG10(AH634)</f>
        <v>1.6974911070263863</v>
      </c>
      <c r="AJ634">
        <f>STDEVA(AC634:AG634)/AH634</f>
        <v>0.52248846196466658</v>
      </c>
      <c r="AK634">
        <f>COUNT(AC634:AG634)</f>
        <v>4</v>
      </c>
      <c r="AL634">
        <v>734</v>
      </c>
      <c r="AM634">
        <v>133.73888094531401</v>
      </c>
      <c r="AN634">
        <v>77.536688934447</v>
      </c>
      <c r="AO634">
        <v>149.29647607677501</v>
      </c>
      <c r="AP634">
        <v>17.227432548487901</v>
      </c>
      <c r="AR634">
        <v>35.055607003572298</v>
      </c>
      <c r="AS634">
        <v>35.032172306307103</v>
      </c>
      <c r="AT634">
        <v>91.4409119603759</v>
      </c>
      <c r="AU634">
        <v>80.984038393122901</v>
      </c>
      <c r="AV634">
        <v>28.906152094351199</v>
      </c>
      <c r="AW634">
        <v>79.940004308457802</v>
      </c>
      <c r="AX634">
        <v>52.0107367426331</v>
      </c>
      <c r="AY634">
        <v>122.746900038162</v>
      </c>
      <c r="AZ634">
        <v>111.692626246028</v>
      </c>
      <c r="BA634">
        <v>79.251885539002799</v>
      </c>
      <c r="BB634">
        <f>AVERAGE(AM634:AO634)</f>
        <v>120.19068198551201</v>
      </c>
      <c r="BC634">
        <f>AVERAGE(AP634:AR634)</f>
        <v>26.141519776030101</v>
      </c>
      <c r="BD634">
        <f>AVERAGE(AS634:AU634)</f>
        <v>69.152374219935311</v>
      </c>
      <c r="BE634">
        <f>AVERAGE(AV634:AX634)</f>
        <v>53.618964381814031</v>
      </c>
      <c r="BF634">
        <f>AVERAGE(AY634:BA634)</f>
        <v>104.56380394106425</v>
      </c>
      <c r="BG634">
        <f>AVERAGE(BB634:BF634)</f>
        <v>74.733468860871128</v>
      </c>
      <c r="BH634">
        <f>LOG10(BG634)</f>
        <v>1.8735151411237045</v>
      </c>
      <c r="BI634">
        <f>STDEVA(BB634:BF634)/BG634</f>
        <v>0.50928095243224791</v>
      </c>
      <c r="BJ634">
        <f>COUNT(BB634:BF634)</f>
        <v>5</v>
      </c>
      <c r="BK634">
        <v>633</v>
      </c>
      <c r="BL634">
        <f t="shared" si="18"/>
        <v>0.6667698687785184</v>
      </c>
      <c r="BM634">
        <f t="shared" si="19"/>
        <v>-0.58473918424329263</v>
      </c>
    </row>
    <row r="635" spans="1:65" x14ac:dyDescent="0.25">
      <c r="A635" t="s">
        <v>439</v>
      </c>
      <c r="B635">
        <v>2</v>
      </c>
      <c r="C635">
        <v>1</v>
      </c>
      <c r="D635">
        <v>8.5511999999999997</v>
      </c>
      <c r="E635">
        <v>3.1756669976398103E-2</v>
      </c>
      <c r="F635" s="1">
        <f>-LOG10(E635)</f>
        <v>1.4981650442391963</v>
      </c>
      <c r="G635">
        <v>0.16033096192339999</v>
      </c>
      <c r="H635">
        <v>4.2186272862101797</v>
      </c>
      <c r="I635">
        <v>0.58808149226665896</v>
      </c>
      <c r="J635" t="s">
        <v>0</v>
      </c>
      <c r="K635" t="s">
        <v>1</v>
      </c>
      <c r="L635">
        <v>101387.4877</v>
      </c>
      <c r="M635" t="s">
        <v>440</v>
      </c>
      <c r="N635">
        <v>1867.09233143341</v>
      </c>
      <c r="O635">
        <v>25.422815373274201</v>
      </c>
      <c r="P635">
        <v>128.389706235299</v>
      </c>
      <c r="Q635">
        <v>57.740760798951101</v>
      </c>
      <c r="R635">
        <v>90.223062664587104</v>
      </c>
      <c r="S635">
        <v>108.254043537276</v>
      </c>
      <c r="T635">
        <v>17.6521205866988</v>
      </c>
      <c r="V635">
        <v>23.057952644316099</v>
      </c>
      <c r="W635">
        <v>115.626901354854</v>
      </c>
      <c r="X635">
        <v>145.13555902185001</v>
      </c>
      <c r="Y635">
        <v>99.963432383976695</v>
      </c>
      <c r="Z635">
        <v>513.107777951564</v>
      </c>
      <c r="AA635">
        <v>803.47980038428295</v>
      </c>
      <c r="AB635">
        <v>210.72006576173399</v>
      </c>
      <c r="AC635">
        <f>AVERAGE(N635:P635)</f>
        <v>673.6349510139944</v>
      </c>
      <c r="AD635">
        <f>AVERAGE(Q635:S635)</f>
        <v>85.405955666938056</v>
      </c>
      <c r="AE635">
        <f>AVERAGE(T635:V635)</f>
        <v>20.355036615507451</v>
      </c>
      <c r="AF635">
        <f>AVERAGE(W635:Y635)</f>
        <v>120.24196425356023</v>
      </c>
      <c r="AG635">
        <f>AVERAGE(Z635:AB635)</f>
        <v>509.10254803252701</v>
      </c>
      <c r="AH635">
        <f>AVERAGE(AC635:AG635)</f>
        <v>281.74809111650541</v>
      </c>
      <c r="AI635">
        <f>LOG10(AH635)</f>
        <v>2.4498609823210664</v>
      </c>
      <c r="AJ635">
        <f>STDEVA(AC635:AG635)/AH635</f>
        <v>1.0320782229308034</v>
      </c>
      <c r="AK635">
        <f>COUNT(AC635:AG635)</f>
        <v>5</v>
      </c>
      <c r="AL635">
        <v>365</v>
      </c>
      <c r="AN635">
        <v>26.196363549295199</v>
      </c>
      <c r="AO635">
        <v>16.7914959839094</v>
      </c>
      <c r="AQ635">
        <v>5.0034986865433799</v>
      </c>
      <c r="AS635">
        <v>226.84586292716</v>
      </c>
      <c r="AT635">
        <v>180.636044083163</v>
      </c>
      <c r="AU635">
        <v>231.610530793994</v>
      </c>
      <c r="AV635">
        <v>70.699540245680097</v>
      </c>
      <c r="AW635">
        <v>12.711604423757001</v>
      </c>
      <c r="AX635">
        <v>50.676096659829803</v>
      </c>
      <c r="AZ635">
        <v>30.826602310853499</v>
      </c>
      <c r="BA635">
        <v>144.97745312966899</v>
      </c>
      <c r="BB635">
        <f>AVERAGE(AM635:AO635)</f>
        <v>21.493929766602299</v>
      </c>
      <c r="BC635">
        <f>AVERAGE(AP635:AR635)</f>
        <v>5.0034986865433799</v>
      </c>
      <c r="BD635">
        <f>AVERAGE(AS635:AU635)</f>
        <v>213.03081260143901</v>
      </c>
      <c r="BE635">
        <f>AVERAGE(AV635:AX635)</f>
        <v>44.695747109755636</v>
      </c>
      <c r="BF635">
        <f>AVERAGE(AY635:BA635)</f>
        <v>87.902027720261245</v>
      </c>
      <c r="BG635">
        <f>AVERAGE(BB635:BF635)</f>
        <v>74.425203176920306</v>
      </c>
      <c r="BH635">
        <f>LOG10(BG635)</f>
        <v>1.8717200289216498</v>
      </c>
      <c r="BI635">
        <f>STDEVA(BB635:BF635)/BG635</f>
        <v>1.1221142541388649</v>
      </c>
      <c r="BJ635">
        <f>COUNT(BB635:BF635)</f>
        <v>5</v>
      </c>
      <c r="BK635">
        <v>634</v>
      </c>
      <c r="BL635">
        <f t="shared" si="18"/>
        <v>3.7856543091558148</v>
      </c>
      <c r="BM635">
        <f t="shared" si="19"/>
        <v>1.9205426759024873</v>
      </c>
    </row>
    <row r="636" spans="1:65" x14ac:dyDescent="0.25">
      <c r="A636" t="s">
        <v>2290</v>
      </c>
      <c r="B636">
        <v>5</v>
      </c>
      <c r="C636">
        <v>1</v>
      </c>
      <c r="D636">
        <v>24.7957</v>
      </c>
      <c r="E636">
        <v>0.95461743163161505</v>
      </c>
      <c r="F636" s="1">
        <f>-LOG10(E636)</f>
        <v>2.017063953577003E-2</v>
      </c>
      <c r="G636">
        <v>0.84511641206174104</v>
      </c>
      <c r="H636">
        <v>1.15204709385759</v>
      </c>
      <c r="I636">
        <v>5.0352660941376699E-2</v>
      </c>
      <c r="J636" t="s">
        <v>0</v>
      </c>
      <c r="K636" t="s">
        <v>1</v>
      </c>
      <c r="L636">
        <v>115104.9604</v>
      </c>
      <c r="M636" t="s">
        <v>2291</v>
      </c>
      <c r="N636">
        <v>34.1600625294232</v>
      </c>
      <c r="O636">
        <v>148.397517029678</v>
      </c>
      <c r="P636">
        <v>79.3863988895163</v>
      </c>
      <c r="Q636">
        <v>121.525830064736</v>
      </c>
      <c r="R636">
        <v>32.148610068747203</v>
      </c>
      <c r="S636">
        <v>141.02625569248301</v>
      </c>
      <c r="T636">
        <v>125.147305249289</v>
      </c>
      <c r="U636">
        <v>76.734255037584305</v>
      </c>
      <c r="V636">
        <v>140.25193257960601</v>
      </c>
      <c r="W636">
        <v>91.8082851522651</v>
      </c>
      <c r="X636">
        <v>40.253930064023102</v>
      </c>
      <c r="Y636">
        <v>152.85518052569699</v>
      </c>
      <c r="AC636">
        <f>AVERAGE(N636:P636)</f>
        <v>87.3146594828725</v>
      </c>
      <c r="AD636">
        <f>AVERAGE(Q636:S636)</f>
        <v>98.233565275322064</v>
      </c>
      <c r="AE636">
        <f>AVERAGE(T636:V636)</f>
        <v>114.04449762215977</v>
      </c>
      <c r="AF636">
        <f>AVERAGE(W636:Y636)</f>
        <v>94.972465247328387</v>
      </c>
      <c r="AH636">
        <f>AVERAGE(AC636:AG636)</f>
        <v>98.641296906920687</v>
      </c>
      <c r="AI636">
        <f>LOG10(AH636)</f>
        <v>1.9940587736020359</v>
      </c>
      <c r="AJ636">
        <f>STDEVA(AC636:AG636)/AH636</f>
        <v>0.11397303024567949</v>
      </c>
      <c r="AK636">
        <f>COUNT(AC636:AG636)</f>
        <v>4</v>
      </c>
      <c r="AL636">
        <v>584</v>
      </c>
      <c r="AM636">
        <v>111.395386603937</v>
      </c>
      <c r="AN636">
        <v>12.146077698509099</v>
      </c>
      <c r="AO636">
        <v>61.307580754631601</v>
      </c>
      <c r="AP636">
        <v>38.394627358785598</v>
      </c>
      <c r="AS636">
        <v>98.250850156404496</v>
      </c>
      <c r="AT636">
        <v>145.67563564620801</v>
      </c>
      <c r="AU636">
        <v>76.547975146256206</v>
      </c>
      <c r="AV636">
        <v>22.404363124666698</v>
      </c>
      <c r="AW636">
        <v>25.884954042644001</v>
      </c>
      <c r="AX636">
        <v>39.0312815478582</v>
      </c>
      <c r="AY636">
        <v>91.912321429397593</v>
      </c>
      <c r="AZ636">
        <v>187.32673766936099</v>
      </c>
      <c r="BA636">
        <v>117.19371514621</v>
      </c>
      <c r="BB636">
        <f>AVERAGE(AM636:AO636)</f>
        <v>61.616348352359239</v>
      </c>
      <c r="BC636">
        <f>AVERAGE(AP636:AR636)</f>
        <v>38.394627358785598</v>
      </c>
      <c r="BD636">
        <f>AVERAGE(AS636:AU636)</f>
        <v>106.82482031628956</v>
      </c>
      <c r="BE636">
        <f>AVERAGE(AV636:AX636)</f>
        <v>29.106866238389632</v>
      </c>
      <c r="BF636">
        <f>AVERAGE(AY636:BA636)</f>
        <v>132.1442580816562</v>
      </c>
      <c r="BG636">
        <f>AVERAGE(BB636:BF636)</f>
        <v>73.617384069496055</v>
      </c>
      <c r="BH636">
        <f>LOG10(BG636)</f>
        <v>1.866980381103482</v>
      </c>
      <c r="BI636">
        <f>STDEVA(BB636:BF636)/BG636</f>
        <v>0.60344501155116459</v>
      </c>
      <c r="BJ636">
        <f>COUNT(BB636:BF636)</f>
        <v>5</v>
      </c>
      <c r="BK636">
        <v>635</v>
      </c>
      <c r="BL636">
        <f t="shared" si="18"/>
        <v>1.3399185281264767</v>
      </c>
      <c r="BM636">
        <f t="shared" si="19"/>
        <v>0.42214528229406939</v>
      </c>
    </row>
    <row r="637" spans="1:65" x14ac:dyDescent="0.25">
      <c r="A637" t="s">
        <v>1319</v>
      </c>
      <c r="B637">
        <v>5</v>
      </c>
      <c r="C637">
        <v>1</v>
      </c>
      <c r="D637">
        <v>21.767499999999998</v>
      </c>
      <c r="E637">
        <v>0.26619374035474103</v>
      </c>
      <c r="F637" s="1">
        <f>-LOG10(E637)</f>
        <v>0.57480216133827089</v>
      </c>
      <c r="G637">
        <v>0.41889978390145699</v>
      </c>
      <c r="H637">
        <v>1.5817759366742401</v>
      </c>
      <c r="I637">
        <v>0.19489430513026201</v>
      </c>
      <c r="J637" t="s">
        <v>1</v>
      </c>
      <c r="K637" t="s">
        <v>0</v>
      </c>
      <c r="L637">
        <v>239091.50870000001</v>
      </c>
      <c r="M637" t="s">
        <v>1320</v>
      </c>
      <c r="N637">
        <v>77.643203551234805</v>
      </c>
      <c r="O637">
        <v>87.474147236066997</v>
      </c>
      <c r="P637">
        <v>18.3195273794814</v>
      </c>
      <c r="Q637">
        <v>53.588065699754701</v>
      </c>
      <c r="S637">
        <v>4.6969858192184901</v>
      </c>
      <c r="V637">
        <v>52.401778539818103</v>
      </c>
      <c r="W637">
        <v>76.182286490254697</v>
      </c>
      <c r="X637">
        <v>122.219843396282</v>
      </c>
      <c r="Y637">
        <v>82.799995195471695</v>
      </c>
      <c r="AC637">
        <f>AVERAGE(N637:P637)</f>
        <v>61.145626055594398</v>
      </c>
      <c r="AD637">
        <f>AVERAGE(Q637:S637)</f>
        <v>29.142525759486595</v>
      </c>
      <c r="AE637">
        <f>AVERAGE(T637:V637)</f>
        <v>52.401778539818103</v>
      </c>
      <c r="AF637">
        <f>AVERAGE(W637:Y637)</f>
        <v>93.734041694002784</v>
      </c>
      <c r="AH637">
        <f>AVERAGE(AC637:AG637)</f>
        <v>59.105993012225468</v>
      </c>
      <c r="AI637">
        <f>LOG10(AH637)</f>
        <v>1.7716315181094096</v>
      </c>
      <c r="AJ637">
        <f>STDEVA(AC637:AG637)/AH637</f>
        <v>0.45250617115138758</v>
      </c>
      <c r="AK637">
        <f>COUNT(AC637:AG637)</f>
        <v>4</v>
      </c>
      <c r="AL637">
        <v>693</v>
      </c>
      <c r="AM637">
        <v>7.56340477835138</v>
      </c>
      <c r="AO637">
        <v>36.241697945252803</v>
      </c>
      <c r="AP637">
        <v>84.291325264743193</v>
      </c>
      <c r="AS637">
        <v>104.75543412587</v>
      </c>
      <c r="AT637">
        <v>123.649392940505</v>
      </c>
      <c r="AU637">
        <v>188.52176741821199</v>
      </c>
      <c r="AV637">
        <v>8.9499827205986495</v>
      </c>
      <c r="AW637">
        <v>22.946628204401499</v>
      </c>
      <c r="AX637">
        <v>24.299603219110999</v>
      </c>
      <c r="AY637">
        <v>56.779583090608199</v>
      </c>
      <c r="AZ637">
        <v>155.35964243113301</v>
      </c>
      <c r="BA637">
        <v>96.678096734202796</v>
      </c>
      <c r="BB637">
        <f>AVERAGE(AM637:AO637)</f>
        <v>21.90255136180209</v>
      </c>
      <c r="BC637">
        <f>AVERAGE(AP637:AR637)</f>
        <v>84.291325264743193</v>
      </c>
      <c r="BD637">
        <f>AVERAGE(AS637:AU637)</f>
        <v>138.97553149486234</v>
      </c>
      <c r="BE637">
        <f>AVERAGE(AV637:AX637)</f>
        <v>18.732071381370382</v>
      </c>
      <c r="BF637">
        <f>AVERAGE(AY637:BA637)</f>
        <v>102.93910741864799</v>
      </c>
      <c r="BG637">
        <f>AVERAGE(BB637:BF637)</f>
        <v>73.368117384285199</v>
      </c>
      <c r="BH637">
        <f>LOG10(BG637)</f>
        <v>1.8655073752815852</v>
      </c>
      <c r="BI637">
        <f>STDEVA(BB637:BF637)/BG637</f>
        <v>0.7125418044805677</v>
      </c>
      <c r="BJ637">
        <f>COUNT(BB637:BF637)</f>
        <v>5</v>
      </c>
      <c r="BK637">
        <v>636</v>
      </c>
      <c r="BL637">
        <f t="shared" si="18"/>
        <v>0.80560869107001853</v>
      </c>
      <c r="BM637">
        <f t="shared" si="19"/>
        <v>-0.31184884737188368</v>
      </c>
    </row>
    <row r="638" spans="1:65" x14ac:dyDescent="0.25">
      <c r="A638" t="s">
        <v>1353</v>
      </c>
      <c r="B638">
        <v>57</v>
      </c>
      <c r="C638">
        <v>3</v>
      </c>
      <c r="D638">
        <v>260.5129</v>
      </c>
      <c r="E638">
        <v>0.28520298695486801</v>
      </c>
      <c r="F638" s="1">
        <f>-LOG10(E638)</f>
        <v>0.54484593039372076</v>
      </c>
      <c r="G638">
        <v>0.43716536389766802</v>
      </c>
      <c r="H638">
        <v>1.1115315783644899</v>
      </c>
      <c r="I638">
        <v>0.18336380163034099</v>
      </c>
      <c r="J638" t="s">
        <v>0</v>
      </c>
      <c r="K638" t="s">
        <v>1</v>
      </c>
      <c r="L638">
        <v>581310.53020000004</v>
      </c>
      <c r="M638" t="s">
        <v>1354</v>
      </c>
      <c r="N638">
        <v>90.809810609067796</v>
      </c>
      <c r="O638">
        <v>87.465893933887699</v>
      </c>
      <c r="P638">
        <v>112.95644832135</v>
      </c>
      <c r="Q638">
        <v>122.41500972827799</v>
      </c>
      <c r="R638">
        <v>124.154618059596</v>
      </c>
      <c r="S638">
        <v>118.23771835487</v>
      </c>
      <c r="T638">
        <v>84.908045665961794</v>
      </c>
      <c r="U638">
        <v>35.516064001865999</v>
      </c>
      <c r="V638">
        <v>57.108474553111598</v>
      </c>
      <c r="W638">
        <v>83.322595842456394</v>
      </c>
      <c r="X638">
        <v>102.853364297374</v>
      </c>
      <c r="Y638">
        <v>197.42205236429601</v>
      </c>
      <c r="Z638">
        <v>4.6384925127691501</v>
      </c>
      <c r="AC638">
        <f>AVERAGE(N638:P638)</f>
        <v>97.077384288101825</v>
      </c>
      <c r="AD638">
        <f>AVERAGE(Q638:S638)</f>
        <v>121.602448714248</v>
      </c>
      <c r="AE638">
        <f>AVERAGE(T638:V638)</f>
        <v>59.177528073646464</v>
      </c>
      <c r="AF638">
        <f>AVERAGE(W638:Y638)</f>
        <v>127.86600416804214</v>
      </c>
      <c r="AG638">
        <f>AVERAGE(Z638:AB638)</f>
        <v>4.6384925127691501</v>
      </c>
      <c r="AH638">
        <f>AVERAGE(AC638:AG638)</f>
        <v>82.072371551361513</v>
      </c>
      <c r="AI638">
        <f>LOG10(AH638)</f>
        <v>1.9141969829150101</v>
      </c>
      <c r="AJ638">
        <f>STDEVA(AC638:AG638)/AH638</f>
        <v>0.62143305325986054</v>
      </c>
      <c r="AK638">
        <f>COUNT(AC638:AG638)</f>
        <v>5</v>
      </c>
      <c r="AL638">
        <v>616</v>
      </c>
      <c r="AM638">
        <v>43.2329274378896</v>
      </c>
      <c r="AN638">
        <v>34.376853241751597</v>
      </c>
      <c r="AO638">
        <v>49.923990791371601</v>
      </c>
      <c r="AP638">
        <v>87.294771746785401</v>
      </c>
      <c r="AQ638">
        <v>60.4200559424334</v>
      </c>
      <c r="AR638">
        <v>35.9367458332528</v>
      </c>
      <c r="AS638">
        <v>70.866146367729002</v>
      </c>
      <c r="AT638">
        <v>139.06279581238101</v>
      </c>
      <c r="AU638">
        <v>106.482643931298</v>
      </c>
      <c r="AV638">
        <v>68.623972394200706</v>
      </c>
      <c r="AW638">
        <v>54.036948523371102</v>
      </c>
      <c r="AX638">
        <v>46.899082440342802</v>
      </c>
      <c r="AY638">
        <v>95.617980025413502</v>
      </c>
      <c r="AZ638">
        <v>101.71517448283601</v>
      </c>
      <c r="BA638">
        <v>104.72167615275301</v>
      </c>
      <c r="BB638">
        <f>AVERAGE(AM638:AO638)</f>
        <v>42.511257157004273</v>
      </c>
      <c r="BC638">
        <f>AVERAGE(AP638:AR638)</f>
        <v>61.2171911741572</v>
      </c>
      <c r="BD638">
        <f>AVERAGE(AS638:AU638)</f>
        <v>105.47052870380269</v>
      </c>
      <c r="BE638">
        <f>AVERAGE(AV638:AX638)</f>
        <v>56.520001119304872</v>
      </c>
      <c r="BF638">
        <f>AVERAGE(AY638:BA638)</f>
        <v>100.68494355366749</v>
      </c>
      <c r="BG638">
        <f>AVERAGE(BB638:BF638)</f>
        <v>73.280784341587307</v>
      </c>
      <c r="BH638">
        <f>LOG10(BG638)</f>
        <v>1.8649901090413488</v>
      </c>
      <c r="BI638">
        <f>STDEVA(BB638:BF638)/BG638</f>
        <v>0.38357467617585089</v>
      </c>
      <c r="BJ638">
        <f>COUNT(BB638:BF638)</f>
        <v>5</v>
      </c>
      <c r="BK638">
        <v>637</v>
      </c>
      <c r="BL638">
        <f t="shared" si="18"/>
        <v>1.1199712487900451</v>
      </c>
      <c r="BM638">
        <f t="shared" si="19"/>
        <v>0.16346169678249411</v>
      </c>
    </row>
    <row r="639" spans="1:65" x14ac:dyDescent="0.25">
      <c r="A639" t="s">
        <v>2178</v>
      </c>
      <c r="B639">
        <v>4</v>
      </c>
      <c r="C639">
        <v>2</v>
      </c>
      <c r="D639">
        <v>16.950800000000001</v>
      </c>
      <c r="E639">
        <v>0.86250254791399705</v>
      </c>
      <c r="F639" s="1">
        <f>-LOG10(E639)</f>
        <v>6.4239613305871038E-2</v>
      </c>
      <c r="G639">
        <v>0.80967313871595303</v>
      </c>
      <c r="H639">
        <v>2.1757774422208001</v>
      </c>
      <c r="I639">
        <v>5.3273434334682103E-2</v>
      </c>
      <c r="J639" t="s">
        <v>0</v>
      </c>
      <c r="K639" t="s">
        <v>1</v>
      </c>
      <c r="L639">
        <v>99976.787100000001</v>
      </c>
      <c r="M639" t="s">
        <v>2179</v>
      </c>
      <c r="P639">
        <v>17.8747943080139</v>
      </c>
      <c r="Q639">
        <v>6.3423659380895403</v>
      </c>
      <c r="R639">
        <v>2.70164812725179</v>
      </c>
      <c r="S639">
        <v>5.2918535469039201</v>
      </c>
      <c r="V639">
        <v>2.16590588614052</v>
      </c>
      <c r="W639">
        <v>39.721093639910897</v>
      </c>
      <c r="X639">
        <v>43.7680780764288</v>
      </c>
      <c r="Y639">
        <v>5.5176462547550296</v>
      </c>
      <c r="Z639">
        <v>219.95847382348401</v>
      </c>
      <c r="AA639">
        <v>1691.9400903389401</v>
      </c>
      <c r="AB639">
        <v>86.262020630638702</v>
      </c>
      <c r="AC639">
        <f>AVERAGE(N639:P639)</f>
        <v>17.8747943080139</v>
      </c>
      <c r="AD639">
        <f>AVERAGE(Q639:S639)</f>
        <v>4.7786225374150826</v>
      </c>
      <c r="AE639">
        <f>AVERAGE(T639:V639)</f>
        <v>2.16590588614052</v>
      </c>
      <c r="AF639">
        <f>AVERAGE(W639:Y639)</f>
        <v>29.668939323698243</v>
      </c>
      <c r="AG639">
        <f>AVERAGE(Z639:AB639)</f>
        <v>666.05352826435421</v>
      </c>
      <c r="AH639">
        <f>AVERAGE(AC639:AG639)</f>
        <v>144.10835806392441</v>
      </c>
      <c r="AI639">
        <f>LOG10(AH639)</f>
        <v>2.1586891699588646</v>
      </c>
      <c r="AJ639">
        <f>STDEVA(AC639:AG639)/AH639</f>
        <v>2.0261416173762172</v>
      </c>
      <c r="AK639">
        <f>COUNT(AC639:AG639)</f>
        <v>5</v>
      </c>
      <c r="AL639">
        <v>513</v>
      </c>
      <c r="AM639">
        <v>169.42551494080701</v>
      </c>
      <c r="AO639">
        <v>63.405888052145798</v>
      </c>
      <c r="AP639">
        <v>1.6340981156595999</v>
      </c>
      <c r="AS639">
        <v>92.062307649494002</v>
      </c>
      <c r="AT639">
        <v>315.17966646188802</v>
      </c>
      <c r="AU639">
        <v>275.980984838653</v>
      </c>
      <c r="AV639">
        <v>4.58042148058842</v>
      </c>
      <c r="AX639">
        <v>4.2031123201363103</v>
      </c>
      <c r="AY639">
        <v>14.646594465565601</v>
      </c>
      <c r="AZ639">
        <v>13.762750220551199</v>
      </c>
      <c r="BA639">
        <v>20.192641633806399</v>
      </c>
      <c r="BB639">
        <f>AVERAGE(AM639:AO639)</f>
        <v>116.4157014964764</v>
      </c>
      <c r="BC639">
        <f>AVERAGE(AP639:AR639)</f>
        <v>1.6340981156595999</v>
      </c>
      <c r="BD639">
        <f>AVERAGE(AS639:AU639)</f>
        <v>227.74098631667835</v>
      </c>
      <c r="BE639">
        <f>AVERAGE(AV639:AX639)</f>
        <v>4.3917669003623647</v>
      </c>
      <c r="BF639">
        <f>AVERAGE(AY639:BA639)</f>
        <v>16.200662106641065</v>
      </c>
      <c r="BG639">
        <f>AVERAGE(BB639:BF639)</f>
        <v>73.276642987163555</v>
      </c>
      <c r="BH639">
        <f>LOG10(BG639)</f>
        <v>1.8649655648417527</v>
      </c>
      <c r="BI639">
        <f>STDEVA(BB639:BF639)/BG639</f>
        <v>1.3450287980929996</v>
      </c>
      <c r="BJ639">
        <f>COUNT(BB639:BF639)</f>
        <v>5</v>
      </c>
      <c r="BK639">
        <v>638</v>
      </c>
      <c r="BL639">
        <f t="shared" si="18"/>
        <v>1.9666342805738113</v>
      </c>
      <c r="BM639">
        <f t="shared" si="19"/>
        <v>0.97572869597013556</v>
      </c>
    </row>
    <row r="640" spans="1:65" x14ac:dyDescent="0.25">
      <c r="A640" t="s">
        <v>2318</v>
      </c>
      <c r="B640">
        <v>12</v>
      </c>
      <c r="C640">
        <v>1</v>
      </c>
      <c r="D640">
        <v>58.859499999999997</v>
      </c>
      <c r="E640">
        <v>0.97610950540672303</v>
      </c>
      <c r="F640" s="1">
        <f>-LOG10(E640)</f>
        <v>1.0501458023737899E-2</v>
      </c>
      <c r="G640">
        <v>0.84511641206174104</v>
      </c>
      <c r="H640">
        <v>1.2041718581252601</v>
      </c>
      <c r="I640">
        <v>5.0097634632377E-2</v>
      </c>
      <c r="J640" t="s">
        <v>0</v>
      </c>
      <c r="K640" t="s">
        <v>1</v>
      </c>
      <c r="L640">
        <v>516974.07709999999</v>
      </c>
      <c r="M640" t="s">
        <v>2319</v>
      </c>
      <c r="N640">
        <v>135.59002360598399</v>
      </c>
      <c r="O640">
        <v>174.24097954192999</v>
      </c>
      <c r="P640">
        <v>188.16262238126299</v>
      </c>
      <c r="Q640">
        <v>47.048889184707001</v>
      </c>
      <c r="R640">
        <v>52.7492685173466</v>
      </c>
      <c r="S640">
        <v>51.799082365115801</v>
      </c>
      <c r="T640">
        <v>4.0638494158673302</v>
      </c>
      <c r="U640">
        <v>29.704728898960301</v>
      </c>
      <c r="W640">
        <v>60.301049824808103</v>
      </c>
      <c r="X640">
        <v>79.571936745703397</v>
      </c>
      <c r="Y640">
        <v>97.934314660066903</v>
      </c>
      <c r="Z640">
        <v>235.83692129980301</v>
      </c>
      <c r="AA640">
        <v>27.7406266847198</v>
      </c>
      <c r="AC640">
        <f>AVERAGE(N640:P640)</f>
        <v>165.99787517639231</v>
      </c>
      <c r="AD640">
        <f>AVERAGE(Q640:S640)</f>
        <v>50.532413355723129</v>
      </c>
      <c r="AE640">
        <f>AVERAGE(T640:V640)</f>
        <v>16.884289157413814</v>
      </c>
      <c r="AF640">
        <f>AVERAGE(W640:Y640)</f>
        <v>79.269100410192792</v>
      </c>
      <c r="AG640">
        <f>AVERAGE(Z640:AB640)</f>
        <v>131.78877399226141</v>
      </c>
      <c r="AH640">
        <f>AVERAGE(AC640:AG640)</f>
        <v>88.894490418396686</v>
      </c>
      <c r="AI640">
        <f>LOG10(AH640)</f>
        <v>1.9488748447155755</v>
      </c>
      <c r="AJ640">
        <f>STDEVA(AC640:AG640)/AH640</f>
        <v>0.67810503001654676</v>
      </c>
      <c r="AK640">
        <f>COUNT(AC640:AG640)</f>
        <v>5</v>
      </c>
      <c r="AL640">
        <v>606</v>
      </c>
      <c r="AM640">
        <v>173.11642858917699</v>
      </c>
      <c r="AN640">
        <v>79.339264281427106</v>
      </c>
      <c r="AO640">
        <v>71.446599639661002</v>
      </c>
      <c r="AP640">
        <v>105.147465661331</v>
      </c>
      <c r="AQ640">
        <v>66.621637474000593</v>
      </c>
      <c r="AR640">
        <v>68.143497806035001</v>
      </c>
      <c r="AS640">
        <v>105.313734277208</v>
      </c>
      <c r="AT640">
        <v>96.0285540802859</v>
      </c>
      <c r="AU640">
        <v>19.470566835455799</v>
      </c>
      <c r="AX640">
        <v>56.590083081404003</v>
      </c>
      <c r="AY640">
        <v>31.425131422267</v>
      </c>
      <c r="AZ640">
        <v>91.671030790084103</v>
      </c>
      <c r="BA640">
        <v>19.552457625122301</v>
      </c>
      <c r="BB640">
        <f>AVERAGE(AM640:AO640)</f>
        <v>107.96743083675501</v>
      </c>
      <c r="BC640">
        <f>AVERAGE(AP640:AR640)</f>
        <v>79.970866980455526</v>
      </c>
      <c r="BD640">
        <f>AVERAGE(AS640:AU640)</f>
        <v>73.604285064316556</v>
      </c>
      <c r="BE640">
        <f>AVERAGE(AV640:AX640)</f>
        <v>56.590083081404003</v>
      </c>
      <c r="BF640">
        <f>AVERAGE(AY640:BA640)</f>
        <v>47.549539945824471</v>
      </c>
      <c r="BG640">
        <f>AVERAGE(BB640:BF640)</f>
        <v>73.13644118175111</v>
      </c>
      <c r="BH640">
        <f>LOG10(BG640)</f>
        <v>1.8641338237524929</v>
      </c>
      <c r="BI640">
        <f>STDEVA(BB640:BF640)/BG640</f>
        <v>0.31982995537375636</v>
      </c>
      <c r="BJ640">
        <f>COUNT(BB640:BF640)</f>
        <v>5</v>
      </c>
      <c r="BK640">
        <v>639</v>
      </c>
      <c r="BL640">
        <f t="shared" si="18"/>
        <v>1.215460979260466</v>
      </c>
      <c r="BM640">
        <f t="shared" si="19"/>
        <v>0.28150357832670275</v>
      </c>
    </row>
    <row r="641" spans="1:65" x14ac:dyDescent="0.25">
      <c r="A641" t="s">
        <v>1690</v>
      </c>
      <c r="B641">
        <v>12</v>
      </c>
      <c r="C641">
        <v>2</v>
      </c>
      <c r="D641">
        <v>56.263500000000001</v>
      </c>
      <c r="E641">
        <v>0.46341930713490198</v>
      </c>
      <c r="F641" s="1">
        <f>-LOG10(E641)</f>
        <v>0.33402587644272458</v>
      </c>
      <c r="G641">
        <v>0.56334591793302502</v>
      </c>
      <c r="H641">
        <v>1.1179270928252201</v>
      </c>
      <c r="I641">
        <v>0.11086237741909601</v>
      </c>
      <c r="J641" t="s">
        <v>0</v>
      </c>
      <c r="K641" t="s">
        <v>1</v>
      </c>
      <c r="L641">
        <v>161423.9112</v>
      </c>
      <c r="M641" t="s">
        <v>1691</v>
      </c>
      <c r="N641">
        <v>27.780598124327899</v>
      </c>
      <c r="O641">
        <v>169.38421258995101</v>
      </c>
      <c r="P641">
        <v>84.202737845630097</v>
      </c>
      <c r="Q641">
        <v>136.30811449649701</v>
      </c>
      <c r="R641">
        <v>45.453453382664101</v>
      </c>
      <c r="S641">
        <v>53.766908153713402</v>
      </c>
      <c r="T641">
        <v>34.077823085998901</v>
      </c>
      <c r="U641">
        <v>7.1833932401719398</v>
      </c>
      <c r="V641">
        <v>36.150576081011899</v>
      </c>
      <c r="W641">
        <v>166.458417180455</v>
      </c>
      <c r="X641">
        <v>124.487834946131</v>
      </c>
      <c r="Y641">
        <v>175.49279018600899</v>
      </c>
      <c r="AA641">
        <v>118.434785863592</v>
      </c>
      <c r="AB641">
        <v>11.385383643361701</v>
      </c>
      <c r="AC641">
        <f>AVERAGE(N641:P641)</f>
        <v>93.789182853302989</v>
      </c>
      <c r="AD641">
        <f>AVERAGE(Q641:S641)</f>
        <v>78.509492010958169</v>
      </c>
      <c r="AE641">
        <f>AVERAGE(T641:V641)</f>
        <v>25.803930802394245</v>
      </c>
      <c r="AF641">
        <f>AVERAGE(W641:Y641)</f>
        <v>155.479680770865</v>
      </c>
      <c r="AG641">
        <f>AVERAGE(Z641:AB641)</f>
        <v>64.910084753476852</v>
      </c>
      <c r="AH641">
        <f>AVERAGE(AC641:AG641)</f>
        <v>83.698474238199452</v>
      </c>
      <c r="AI641">
        <f>LOG10(AH641)</f>
        <v>1.9227175411955268</v>
      </c>
      <c r="AJ641">
        <f>STDEVA(AC641:AG641)/AH641</f>
        <v>0.56628804455949722</v>
      </c>
      <c r="AK641">
        <f>COUNT(AC641:AG641)</f>
        <v>5</v>
      </c>
      <c r="AL641">
        <v>612</v>
      </c>
      <c r="AM641">
        <v>25.611611866337299</v>
      </c>
      <c r="AO641">
        <v>23.9535346128248</v>
      </c>
      <c r="AP641">
        <v>212.45251108830601</v>
      </c>
      <c r="AQ641">
        <v>104.341888274412</v>
      </c>
      <c r="AR641">
        <v>191.79438010136201</v>
      </c>
      <c r="AS641">
        <v>73.143134347009493</v>
      </c>
      <c r="AT641">
        <v>146.11068491079499</v>
      </c>
      <c r="AU641">
        <v>85.983846032872606</v>
      </c>
      <c r="AW641">
        <v>2.2262860886495601</v>
      </c>
      <c r="AX641">
        <v>4.7262186019894301</v>
      </c>
      <c r="AY641">
        <v>50.566490641989901</v>
      </c>
      <c r="AZ641">
        <v>63.121030753001797</v>
      </c>
      <c r="BA641">
        <v>80.945729110724997</v>
      </c>
      <c r="BB641">
        <f>AVERAGE(AM641:AO641)</f>
        <v>24.782573239581048</v>
      </c>
      <c r="BC641">
        <f>AVERAGE(AP641:AR641)</f>
        <v>169.52959315469334</v>
      </c>
      <c r="BD641">
        <f>AVERAGE(AS641:AU641)</f>
        <v>101.7458884302257</v>
      </c>
      <c r="BE641">
        <f>AVERAGE(AV641:AX641)</f>
        <v>3.4762523453194953</v>
      </c>
      <c r="BF641">
        <f>AVERAGE(AY641:BA641)</f>
        <v>64.877750168572234</v>
      </c>
      <c r="BG641">
        <f>AVERAGE(BB641:BF641)</f>
        <v>72.882411467678367</v>
      </c>
      <c r="BH641">
        <f>LOG10(BG641)</f>
        <v>1.8626227337478722</v>
      </c>
      <c r="BI641">
        <f>STDEVA(BB641:BF641)/BG641</f>
        <v>0.90412911011781605</v>
      </c>
      <c r="BJ641">
        <f>COUNT(BB641:BF641)</f>
        <v>5</v>
      </c>
      <c r="BK641">
        <v>640</v>
      </c>
      <c r="BL641">
        <f t="shared" si="18"/>
        <v>1.1484042933365035</v>
      </c>
      <c r="BM641">
        <f t="shared" si="19"/>
        <v>0.19963062921721017</v>
      </c>
    </row>
    <row r="642" spans="1:65" x14ac:dyDescent="0.25">
      <c r="A642" t="s">
        <v>2036</v>
      </c>
      <c r="B642">
        <v>7</v>
      </c>
      <c r="C642">
        <v>1</v>
      </c>
      <c r="D642">
        <v>29.3429</v>
      </c>
      <c r="E642">
        <v>0.73597764181504799</v>
      </c>
      <c r="F642" s="1">
        <f>-LOG10(E642)</f>
        <v>0.13313537884706447</v>
      </c>
      <c r="G642">
        <v>0.74040110160518402</v>
      </c>
      <c r="H642">
        <v>1.23773762933997</v>
      </c>
      <c r="I642">
        <v>6.2492311332081302E-2</v>
      </c>
      <c r="J642" t="s">
        <v>0</v>
      </c>
      <c r="K642" t="s">
        <v>1</v>
      </c>
      <c r="L642">
        <v>138695.14850000001</v>
      </c>
      <c r="M642" t="s">
        <v>2037</v>
      </c>
      <c r="N642">
        <v>84.3544348514653</v>
      </c>
      <c r="O642">
        <v>32.937795086430697</v>
      </c>
      <c r="P642">
        <v>64.245724492174006</v>
      </c>
      <c r="Q642">
        <v>101.252072082322</v>
      </c>
      <c r="R642">
        <v>348.58290747654002</v>
      </c>
      <c r="S642">
        <v>194.30146688022299</v>
      </c>
      <c r="T642">
        <v>75.625172959108895</v>
      </c>
      <c r="U642">
        <v>42.635309190696503</v>
      </c>
      <c r="V642">
        <v>123.36100092980899</v>
      </c>
      <c r="W642">
        <v>60.934425196472603</v>
      </c>
      <c r="X642">
        <v>79.093441610002202</v>
      </c>
      <c r="Y642">
        <v>86.415727106900803</v>
      </c>
      <c r="AA642">
        <v>14.3701360953182</v>
      </c>
      <c r="AB642">
        <v>8.1942201351986093</v>
      </c>
      <c r="AC642">
        <f>AVERAGE(N642:P642)</f>
        <v>60.512651476689996</v>
      </c>
      <c r="AD642">
        <f>AVERAGE(Q642:S642)</f>
        <v>214.71214881302834</v>
      </c>
      <c r="AE642">
        <f>AVERAGE(T642:V642)</f>
        <v>80.54049435987146</v>
      </c>
      <c r="AF642">
        <f>AVERAGE(W642:Y642)</f>
        <v>75.481197971125198</v>
      </c>
      <c r="AG642">
        <f>AVERAGE(Z642:AB642)</f>
        <v>11.282178115258404</v>
      </c>
      <c r="AH642">
        <f>AVERAGE(AC642:AG642)</f>
        <v>88.505734147194673</v>
      </c>
      <c r="AI642">
        <f>LOG10(AH642)</f>
        <v>1.9469714088651897</v>
      </c>
      <c r="AJ642">
        <f>STDEVA(AC642:AG642)/AH642</f>
        <v>0.85505566972307789</v>
      </c>
      <c r="AK642">
        <f>COUNT(AC642:AG642)</f>
        <v>5</v>
      </c>
      <c r="AL642">
        <v>607</v>
      </c>
      <c r="AM642">
        <v>135.35924694572</v>
      </c>
      <c r="AN642">
        <v>44.463103694528002</v>
      </c>
      <c r="AO642">
        <v>145.36738291724501</v>
      </c>
      <c r="AP642">
        <v>5.1417052451116501</v>
      </c>
      <c r="AR642">
        <v>46.855900942920996</v>
      </c>
      <c r="AS642">
        <v>43.274524885124599</v>
      </c>
      <c r="AT642">
        <v>90.955941010293202</v>
      </c>
      <c r="AU642">
        <v>34.264715854098299</v>
      </c>
      <c r="AV642">
        <v>77.241363850931094</v>
      </c>
      <c r="AW642">
        <v>185.318106096088</v>
      </c>
      <c r="AX642">
        <v>164.754049373432</v>
      </c>
      <c r="AY642">
        <v>47.943434485958903</v>
      </c>
      <c r="AZ642">
        <v>27.830369299266899</v>
      </c>
      <c r="BA642">
        <v>14.705808793282699</v>
      </c>
      <c r="BB642">
        <f>AVERAGE(AM642:AO642)</f>
        <v>108.39657785249767</v>
      </c>
      <c r="BC642">
        <f>AVERAGE(AP642:AR642)</f>
        <v>25.998803094016324</v>
      </c>
      <c r="BD642">
        <f>AVERAGE(AS642:AU642)</f>
        <v>56.165060583172043</v>
      </c>
      <c r="BE642">
        <f>AVERAGE(AV642:AX642)</f>
        <v>142.43783977348372</v>
      </c>
      <c r="BF642">
        <f>AVERAGE(AY642:BA642)</f>
        <v>30.159870859502831</v>
      </c>
      <c r="BG642">
        <f>AVERAGE(BB642:BF642)</f>
        <v>72.631630432534507</v>
      </c>
      <c r="BH642">
        <f>LOG10(BG642)</f>
        <v>1.8611257932995644</v>
      </c>
      <c r="BI642">
        <f>STDEVA(BB642:BF642)/BG642</f>
        <v>0.70209435209105808</v>
      </c>
      <c r="BJ642">
        <f>COUNT(BB642:BF642)</f>
        <v>5</v>
      </c>
      <c r="BK642">
        <v>641</v>
      </c>
      <c r="BL642">
        <f t="shared" si="18"/>
        <v>1.2185563454947521</v>
      </c>
      <c r="BM642">
        <f t="shared" si="19"/>
        <v>0.28517296217035054</v>
      </c>
    </row>
    <row r="643" spans="1:65" x14ac:dyDescent="0.25">
      <c r="A643" t="s">
        <v>369</v>
      </c>
      <c r="B643">
        <v>7</v>
      </c>
      <c r="C643">
        <v>2</v>
      </c>
      <c r="D643">
        <v>35.302300000000002</v>
      </c>
      <c r="E643">
        <v>2.21388685537743E-2</v>
      </c>
      <c r="F643" s="1">
        <f>-LOG10(E643)</f>
        <v>1.6548445782815338</v>
      </c>
      <c r="G643">
        <v>0.13636433335715001</v>
      </c>
      <c r="H643">
        <v>6.4573009998725199</v>
      </c>
      <c r="I643">
        <v>0.64758560509059704</v>
      </c>
      <c r="J643" t="s">
        <v>0</v>
      </c>
      <c r="K643" t="s">
        <v>1</v>
      </c>
      <c r="L643">
        <v>85239.361900000004</v>
      </c>
      <c r="M643" t="s">
        <v>370</v>
      </c>
      <c r="N643">
        <v>51.512307205759399</v>
      </c>
      <c r="O643">
        <v>66.935957901898306</v>
      </c>
      <c r="P643">
        <v>37.148621808746</v>
      </c>
      <c r="Q643">
        <v>82.445057085044994</v>
      </c>
      <c r="R643">
        <v>57.834962555940201</v>
      </c>
      <c r="S643">
        <v>80.216444046273395</v>
      </c>
      <c r="T643">
        <v>120.54787801444699</v>
      </c>
      <c r="U643">
        <v>121.224448839123</v>
      </c>
      <c r="V643">
        <v>95.6264207573129</v>
      </c>
      <c r="W643">
        <v>94.993004086189998</v>
      </c>
      <c r="X643">
        <v>125.23536158930401</v>
      </c>
      <c r="Y643">
        <v>171.22409743364801</v>
      </c>
      <c r="Z643">
        <v>1848.97565103598</v>
      </c>
      <c r="AA643">
        <v>1805.78713068519</v>
      </c>
      <c r="AB643">
        <v>2241.4492589586098</v>
      </c>
      <c r="AC643">
        <f>AVERAGE(N643:P643)</f>
        <v>51.865628972134573</v>
      </c>
      <c r="AD643">
        <f>AVERAGE(Q643:S643)</f>
        <v>73.498821229086204</v>
      </c>
      <c r="AE643">
        <f>AVERAGE(T643:V643)</f>
        <v>112.46624920362763</v>
      </c>
      <c r="AF643">
        <f>AVERAGE(W643:Y643)</f>
        <v>130.48415436971399</v>
      </c>
      <c r="AG643">
        <f>AVERAGE(Z643:AB643)</f>
        <v>1965.4040135599269</v>
      </c>
      <c r="AH643">
        <f>AVERAGE(AC643:AG643)</f>
        <v>466.74377346689778</v>
      </c>
      <c r="AI643">
        <f>LOG10(AH643)</f>
        <v>2.6690785330121072</v>
      </c>
      <c r="AJ643">
        <f>STDEVA(AC643:AG643)/AH643</f>
        <v>1.7961701227179188</v>
      </c>
      <c r="AK643">
        <f>COUNT(AC643:AG643)</f>
        <v>5</v>
      </c>
      <c r="AL643">
        <v>279</v>
      </c>
      <c r="AM643">
        <v>122.85933897127499</v>
      </c>
      <c r="AN643">
        <v>125.796619435728</v>
      </c>
      <c r="AO643">
        <v>130.15549874041901</v>
      </c>
      <c r="AP643">
        <v>74.520058831394394</v>
      </c>
      <c r="AQ643">
        <v>103.233139092017</v>
      </c>
      <c r="AR643">
        <v>60.213834235079702</v>
      </c>
      <c r="AS643">
        <v>30.869823682980101</v>
      </c>
      <c r="AT643">
        <v>56.845552012362603</v>
      </c>
      <c r="AU643">
        <v>42.858797323137999</v>
      </c>
      <c r="AV643">
        <v>73.895455611427494</v>
      </c>
      <c r="AW643">
        <v>80.216646232691602</v>
      </c>
      <c r="AX643">
        <v>81.534822974804101</v>
      </c>
      <c r="AY643">
        <v>28.101097207521399</v>
      </c>
      <c r="AZ643">
        <v>39.340870189211103</v>
      </c>
      <c r="BA643">
        <v>33.7818078433504</v>
      </c>
      <c r="BB643">
        <f>AVERAGE(AM643:AO643)</f>
        <v>126.27048571580734</v>
      </c>
      <c r="BC643">
        <f>AVERAGE(AP643:AR643)</f>
        <v>79.32234405283036</v>
      </c>
      <c r="BD643">
        <f>AVERAGE(AS643:AU643)</f>
        <v>43.524724339493567</v>
      </c>
      <c r="BE643">
        <f>AVERAGE(AV643:AX643)</f>
        <v>78.54897493964107</v>
      </c>
      <c r="BF643">
        <f>AVERAGE(AY643:BA643)</f>
        <v>33.741258413360974</v>
      </c>
      <c r="BG643">
        <f>AVERAGE(BB643:BF643)</f>
        <v>72.281557492226653</v>
      </c>
      <c r="BH643">
        <f>LOG10(BG643)</f>
        <v>1.8590275019823099</v>
      </c>
      <c r="BI643">
        <f>STDEVA(BB643:BF643)/BG643</f>
        <v>0.50435190786936535</v>
      </c>
      <c r="BJ643">
        <f>COUNT(BB643:BF643)</f>
        <v>5</v>
      </c>
      <c r="BK643">
        <v>642</v>
      </c>
      <c r="BL643">
        <f t="shared" ref="BL643:BL706" si="20">(AH643/BG643)</f>
        <v>6.4573009998725137</v>
      </c>
      <c r="BM643">
        <f t="shared" ref="BM643:BM706" si="21">LOG(BL643,2)</f>
        <v>2.6909312782703583</v>
      </c>
    </row>
    <row r="644" spans="1:65" x14ac:dyDescent="0.25">
      <c r="A644" t="s">
        <v>2138</v>
      </c>
      <c r="B644">
        <v>4</v>
      </c>
      <c r="C644">
        <v>1</v>
      </c>
      <c r="D644">
        <v>13.8675</v>
      </c>
      <c r="E644">
        <v>0.82974019649567399</v>
      </c>
      <c r="F644" s="1">
        <f>-LOG10(E644)</f>
        <v>8.1057870143201941E-2</v>
      </c>
      <c r="G644">
        <v>0.79351654746236899</v>
      </c>
      <c r="H644">
        <v>1.0186916701439099</v>
      </c>
      <c r="I644">
        <v>5.5053132891760198E-2</v>
      </c>
      <c r="J644" t="s">
        <v>1</v>
      </c>
      <c r="K644" t="s">
        <v>0</v>
      </c>
      <c r="L644">
        <v>71756.037599999996</v>
      </c>
      <c r="M644" t="s">
        <v>2139</v>
      </c>
      <c r="N644">
        <v>131.22767894625099</v>
      </c>
      <c r="O644">
        <v>76.613380646430898</v>
      </c>
      <c r="P644">
        <v>120.62641269802999</v>
      </c>
      <c r="Q644">
        <v>21.278912677737399</v>
      </c>
      <c r="R644">
        <v>31.439404158676901</v>
      </c>
      <c r="S644">
        <v>21.940124112921801</v>
      </c>
      <c r="T644">
        <v>151.62240805674799</v>
      </c>
      <c r="U644">
        <v>44.059169472990803</v>
      </c>
      <c r="V644">
        <v>79.865245058695095</v>
      </c>
      <c r="W644">
        <v>89.210375009812594</v>
      </c>
      <c r="X644">
        <v>78.720109118993705</v>
      </c>
      <c r="Y644">
        <v>107.499915643121</v>
      </c>
      <c r="AC644">
        <f>AVERAGE(N644:P644)</f>
        <v>109.4891574302373</v>
      </c>
      <c r="AD644">
        <f>AVERAGE(Q644:S644)</f>
        <v>24.886146983112031</v>
      </c>
      <c r="AE644">
        <f>AVERAGE(T644:V644)</f>
        <v>91.84894086281129</v>
      </c>
      <c r="AF644">
        <f>AVERAGE(W644:Y644)</f>
        <v>91.810133257309118</v>
      </c>
      <c r="AH644">
        <f>AVERAGE(AC644:AG644)</f>
        <v>79.508594633367437</v>
      </c>
      <c r="AI644">
        <f>LOG10(AH644)</f>
        <v>1.9004140770853613</v>
      </c>
      <c r="AJ644">
        <f>STDEVA(AC644:AG644)/AH644</f>
        <v>0.46981611865360606</v>
      </c>
      <c r="AK644">
        <f>COUNT(AC644:AG644)</f>
        <v>4</v>
      </c>
      <c r="AL644">
        <v>627</v>
      </c>
      <c r="AM644">
        <v>23.5653065095179</v>
      </c>
      <c r="AO644">
        <v>44.051422595986502</v>
      </c>
      <c r="AP644">
        <v>60.311329223722502</v>
      </c>
      <c r="AR644">
        <v>62.532338080419798</v>
      </c>
      <c r="AS644">
        <v>10.6152244946491</v>
      </c>
      <c r="AT644">
        <v>21.866182460083898</v>
      </c>
      <c r="AU644">
        <v>15.554479697443799</v>
      </c>
      <c r="AV644">
        <v>116.646700548417</v>
      </c>
      <c r="AW644">
        <v>190.10799533094499</v>
      </c>
      <c r="AX644">
        <v>130.606048816965</v>
      </c>
      <c r="AY644">
        <v>79.906640406781307</v>
      </c>
      <c r="AZ644">
        <v>117.71621571665</v>
      </c>
      <c r="BA644">
        <v>98.457032812743194</v>
      </c>
      <c r="BB644">
        <f>AVERAGE(AM644:AO644)</f>
        <v>33.808364552752202</v>
      </c>
      <c r="BC644">
        <f>AVERAGE(AP644:AR644)</f>
        <v>61.42183365207115</v>
      </c>
      <c r="BD644">
        <f>AVERAGE(AS644:AU644)</f>
        <v>16.011962217392266</v>
      </c>
      <c r="BE644">
        <f>AVERAGE(AV644:AX644)</f>
        <v>145.78691489877565</v>
      </c>
      <c r="BF644">
        <f>AVERAGE(AY644:BA644)</f>
        <v>98.693296312058166</v>
      </c>
      <c r="BG644">
        <f>AVERAGE(BB644:BF644)</f>
        <v>71.144474326609895</v>
      </c>
      <c r="BH644">
        <f>LOG10(BG644)</f>
        <v>1.852141174797636</v>
      </c>
      <c r="BI644">
        <f>STDEVA(BB644:BF644)/BG644</f>
        <v>0.73234302966959541</v>
      </c>
      <c r="BJ644">
        <f>COUNT(BB644:BF644)</f>
        <v>5</v>
      </c>
      <c r="BK644">
        <v>643</v>
      </c>
      <c r="BL644">
        <f t="shared" si="20"/>
        <v>1.1175652836840084</v>
      </c>
      <c r="BM644">
        <f t="shared" si="21"/>
        <v>0.16035911033134692</v>
      </c>
    </row>
    <row r="645" spans="1:65" x14ac:dyDescent="0.25">
      <c r="A645" t="s">
        <v>387</v>
      </c>
      <c r="B645">
        <v>89</v>
      </c>
      <c r="C645">
        <v>1</v>
      </c>
      <c r="D645">
        <v>909.9</v>
      </c>
      <c r="E645">
        <v>2.42313400487961E-2</v>
      </c>
      <c r="F645" s="1">
        <f>-LOG10(E645)</f>
        <v>1.6156225677153608</v>
      </c>
      <c r="G645">
        <v>0.140858578481181</v>
      </c>
      <c r="H645">
        <v>2.27172801103531</v>
      </c>
      <c r="I645">
        <v>0.63313838667257105</v>
      </c>
      <c r="J645" t="s">
        <v>1</v>
      </c>
      <c r="K645" t="s">
        <v>0</v>
      </c>
      <c r="L645">
        <v>109561.87450000001</v>
      </c>
      <c r="M645" t="s">
        <v>388</v>
      </c>
      <c r="N645">
        <v>34.201674178780102</v>
      </c>
      <c r="O645">
        <v>33.111042356261699</v>
      </c>
      <c r="P645">
        <v>40.429374654138599</v>
      </c>
      <c r="Q645">
        <v>38.639976925929098</v>
      </c>
      <c r="R645">
        <v>26.928912037350798</v>
      </c>
      <c r="S645">
        <v>25.435422091139401</v>
      </c>
      <c r="T645">
        <v>26.865028350272301</v>
      </c>
      <c r="U645">
        <v>28.9543262648831</v>
      </c>
      <c r="V645">
        <v>30.819380903031199</v>
      </c>
      <c r="W645">
        <v>24.754667608204802</v>
      </c>
      <c r="X645">
        <v>25.701517354156699</v>
      </c>
      <c r="Y645">
        <v>23.9611838076335</v>
      </c>
      <c r="Z645">
        <v>36.491972338852499</v>
      </c>
      <c r="AA645">
        <v>36.456657959815402</v>
      </c>
      <c r="AB645">
        <v>29.5657829701243</v>
      </c>
      <c r="AC645">
        <f>AVERAGE(N645:P645)</f>
        <v>35.914030396393464</v>
      </c>
      <c r="AD645">
        <f>AVERAGE(Q645:S645)</f>
        <v>30.3347703514731</v>
      </c>
      <c r="AE645">
        <f>AVERAGE(T645:V645)</f>
        <v>28.879578506062202</v>
      </c>
      <c r="AF645">
        <f>AVERAGE(W645:Y645)</f>
        <v>24.805789589998337</v>
      </c>
      <c r="AG645">
        <f>AVERAGE(Z645:AB645)</f>
        <v>34.171471089597397</v>
      </c>
      <c r="AH645">
        <f>AVERAGE(AC645:AG645)</f>
        <v>30.821127986704902</v>
      </c>
      <c r="AI645">
        <f>LOG10(AH645)</f>
        <v>1.4888485289131352</v>
      </c>
      <c r="AJ645">
        <f>STDEVA(AC645:AG645)/AH645</f>
        <v>0.14267891499585328</v>
      </c>
      <c r="AK645">
        <f>COUNT(AC645:AG645)</f>
        <v>5</v>
      </c>
      <c r="AL645">
        <v>817</v>
      </c>
      <c r="AM645">
        <v>215.543929784889</v>
      </c>
      <c r="AN645">
        <v>149.83433057961599</v>
      </c>
      <c r="AO645">
        <v>228.45689151130799</v>
      </c>
      <c r="AP645">
        <v>66.205180832217295</v>
      </c>
      <c r="AQ645">
        <v>71.097083370946393</v>
      </c>
      <c r="AR645">
        <v>50.380194886671099</v>
      </c>
      <c r="AS645">
        <v>23.480448210185202</v>
      </c>
      <c r="AT645">
        <v>29.815997780178801</v>
      </c>
      <c r="AU645">
        <v>30.738574129214101</v>
      </c>
      <c r="AV645">
        <v>39.167456228275803</v>
      </c>
      <c r="AW645">
        <v>23.4799660306671</v>
      </c>
      <c r="AX645">
        <v>33.758845394181201</v>
      </c>
      <c r="AY645">
        <v>25.3264588550933</v>
      </c>
      <c r="AZ645">
        <v>34.731407629811599</v>
      </c>
      <c r="BA645">
        <v>28.241531463271901</v>
      </c>
      <c r="BB645">
        <f>AVERAGE(AM645:AO645)</f>
        <v>197.94505062527097</v>
      </c>
      <c r="BC645">
        <f>AVERAGE(AP645:AR645)</f>
        <v>62.560819696611595</v>
      </c>
      <c r="BD645">
        <f>AVERAGE(AS645:AU645)</f>
        <v>28.011673373192703</v>
      </c>
      <c r="BE645">
        <f>AVERAGE(AV645:AX645)</f>
        <v>32.135422551041366</v>
      </c>
      <c r="BF645">
        <f>AVERAGE(AY645:BA645)</f>
        <v>29.433132649392267</v>
      </c>
      <c r="BG645">
        <f>AVERAGE(BB645:BF645)</f>
        <v>70.017219779101794</v>
      </c>
      <c r="BH645">
        <f>LOG10(BG645)</f>
        <v>1.8452048619479162</v>
      </c>
      <c r="BI645">
        <f>STDEVA(BB645:BF645)/BG645</f>
        <v>1.0414185947673222</v>
      </c>
      <c r="BJ645">
        <f>COUNT(BB645:BF645)</f>
        <v>5</v>
      </c>
      <c r="BK645">
        <v>644</v>
      </c>
      <c r="BL645">
        <f t="shared" si="20"/>
        <v>0.44019354215924117</v>
      </c>
      <c r="BM645">
        <f t="shared" si="21"/>
        <v>-1.1837901144992764</v>
      </c>
    </row>
    <row r="646" spans="1:65" x14ac:dyDescent="0.25">
      <c r="A646" t="s">
        <v>1301</v>
      </c>
      <c r="B646">
        <v>34</v>
      </c>
      <c r="C646">
        <v>1</v>
      </c>
      <c r="D646">
        <v>166.90870000000001</v>
      </c>
      <c r="E646">
        <v>0.25755701698306199</v>
      </c>
      <c r="F646" s="1">
        <f>-LOG10(E646)</f>
        <v>0.58912661353525519</v>
      </c>
      <c r="G646">
        <v>0.41046062560996499</v>
      </c>
      <c r="H646">
        <v>1.03788806991354</v>
      </c>
      <c r="I646">
        <v>0.20049378007152099</v>
      </c>
      <c r="J646" t="s">
        <v>0</v>
      </c>
      <c r="K646" t="s">
        <v>1</v>
      </c>
      <c r="L646">
        <v>291978.97460000002</v>
      </c>
      <c r="M646" t="s">
        <v>1302</v>
      </c>
      <c r="N646">
        <v>39.084263249334299</v>
      </c>
      <c r="Q646">
        <v>55.288365631304202</v>
      </c>
      <c r="R646">
        <v>65.233432788590207</v>
      </c>
      <c r="S646">
        <v>64.653070878086098</v>
      </c>
      <c r="T646">
        <v>136.88253012386701</v>
      </c>
      <c r="U646">
        <v>146.58222896404399</v>
      </c>
      <c r="V646">
        <v>127.777270072245</v>
      </c>
      <c r="W646">
        <v>79.6746262221249</v>
      </c>
      <c r="X646">
        <v>73.945733363939596</v>
      </c>
      <c r="Y646">
        <v>94.743185945211295</v>
      </c>
      <c r="Z646">
        <v>39.964934744186898</v>
      </c>
      <c r="AA646">
        <v>113.485308228023</v>
      </c>
      <c r="AB646">
        <v>45.793635410388497</v>
      </c>
      <c r="AC646">
        <f>AVERAGE(N646:P646)</f>
        <v>39.084263249334299</v>
      </c>
      <c r="AD646">
        <f>AVERAGE(Q646:S646)</f>
        <v>61.724956432660171</v>
      </c>
      <c r="AE646">
        <f>AVERAGE(T646:V646)</f>
        <v>137.08067638671869</v>
      </c>
      <c r="AF646">
        <f>AVERAGE(W646:Y646)</f>
        <v>82.787848510425263</v>
      </c>
      <c r="AG646">
        <f>AVERAGE(Z646:AB646)</f>
        <v>66.414626127532799</v>
      </c>
      <c r="AH646">
        <f>AVERAGE(AC646:AG646)</f>
        <v>77.418474141334258</v>
      </c>
      <c r="AI646">
        <f>LOG10(AH646)</f>
        <v>1.888844607456599</v>
      </c>
      <c r="AJ646">
        <f>STDEVA(AC646:AG646)/AH646</f>
        <v>0.47570414301788699</v>
      </c>
      <c r="AK646">
        <f>COUNT(AC646:AG646)</f>
        <v>5</v>
      </c>
      <c r="AL646">
        <v>632</v>
      </c>
      <c r="AM646">
        <v>57.072643940337002</v>
      </c>
      <c r="AN646">
        <v>60.349595403103898</v>
      </c>
      <c r="AO646">
        <v>77.425628542884496</v>
      </c>
      <c r="AP646">
        <v>120.466625154388</v>
      </c>
      <c r="AQ646">
        <v>77.373640165300202</v>
      </c>
      <c r="AR646">
        <v>54.812081851042798</v>
      </c>
      <c r="AS646">
        <v>35.539168987742201</v>
      </c>
      <c r="AT646">
        <v>57.104966951418596</v>
      </c>
      <c r="AU646">
        <v>50.169799218858103</v>
      </c>
      <c r="AV646">
        <v>74.007013462023593</v>
      </c>
      <c r="AW646">
        <v>72.960952839009295</v>
      </c>
      <c r="AX646">
        <v>75.942101804013305</v>
      </c>
      <c r="AY646">
        <v>79.326740674765105</v>
      </c>
      <c r="AZ646">
        <v>84.611952156198001</v>
      </c>
      <c r="BA646">
        <v>66.406831115607503</v>
      </c>
      <c r="BB646">
        <f>AVERAGE(AM646:AO646)</f>
        <v>64.949289295441801</v>
      </c>
      <c r="BC646">
        <f>AVERAGE(AP646:AR646)</f>
        <v>84.217449056910326</v>
      </c>
      <c r="BD646">
        <f>AVERAGE(AS646:AU646)</f>
        <v>47.604645052672971</v>
      </c>
      <c r="BE646">
        <f>AVERAGE(AV646:AX646)</f>
        <v>74.303356035015398</v>
      </c>
      <c r="BF646">
        <f>AVERAGE(AY646:BA646)</f>
        <v>76.781841315523536</v>
      </c>
      <c r="BG646">
        <f>AVERAGE(BB646:BF646)</f>
        <v>69.571316151112811</v>
      </c>
      <c r="BH646">
        <f>LOG10(BG646)</f>
        <v>1.8424302194243289</v>
      </c>
      <c r="BI646">
        <f>STDEVA(BB646:BF646)/BG646</f>
        <v>0.20235740472505429</v>
      </c>
      <c r="BJ646">
        <f>COUNT(BB646:BF646)</f>
        <v>5</v>
      </c>
      <c r="BK646">
        <v>645</v>
      </c>
      <c r="BL646">
        <f t="shared" si="20"/>
        <v>1.1127930075834267</v>
      </c>
      <c r="BM646">
        <f t="shared" si="21"/>
        <v>0.15418525961140167</v>
      </c>
    </row>
    <row r="647" spans="1:65" x14ac:dyDescent="0.25">
      <c r="A647" t="s">
        <v>455</v>
      </c>
      <c r="B647">
        <v>5</v>
      </c>
      <c r="C647">
        <v>1</v>
      </c>
      <c r="D647">
        <v>17.0078</v>
      </c>
      <c r="E647">
        <v>3.4304852592167E-2</v>
      </c>
      <c r="F647" s="1">
        <f>-LOG10(E647)</f>
        <v>1.4646444424954483</v>
      </c>
      <c r="G647">
        <v>0.16636505657570599</v>
      </c>
      <c r="H647">
        <v>2.5854230338726398</v>
      </c>
      <c r="I647">
        <v>0.57476135114517002</v>
      </c>
      <c r="J647" t="s">
        <v>1</v>
      </c>
      <c r="K647" t="s">
        <v>0</v>
      </c>
      <c r="L647">
        <v>224434.01070000001</v>
      </c>
      <c r="M647" t="s">
        <v>456</v>
      </c>
      <c r="N647">
        <v>4.9932521232620699</v>
      </c>
      <c r="O647">
        <v>8.7548879505268609</v>
      </c>
      <c r="P647">
        <v>8.4488050605755394</v>
      </c>
      <c r="Q647">
        <v>41.278043704591198</v>
      </c>
      <c r="R647">
        <v>39.178539709407701</v>
      </c>
      <c r="S647">
        <v>55.414803958147097</v>
      </c>
      <c r="T647">
        <v>58.049917842177699</v>
      </c>
      <c r="U647">
        <v>127.66014970371801</v>
      </c>
      <c r="V647">
        <v>36.452304281647699</v>
      </c>
      <c r="Y647">
        <v>14.0817265333195</v>
      </c>
      <c r="AC647">
        <f>AVERAGE(N647:P647)</f>
        <v>7.3989817114548231</v>
      </c>
      <c r="AD647">
        <f>AVERAGE(Q647:S647)</f>
        <v>45.290462457381999</v>
      </c>
      <c r="AE647">
        <f>AVERAGE(T647:V647)</f>
        <v>74.054123942514465</v>
      </c>
      <c r="AF647">
        <f>AVERAGE(W647:Y647)</f>
        <v>14.0817265333195</v>
      </c>
      <c r="AH647">
        <f>AVERAGE(AC647:AG647)</f>
        <v>35.206323661167701</v>
      </c>
      <c r="AI647">
        <f>LOG10(AH647)</f>
        <v>1.5466206772420981</v>
      </c>
      <c r="AJ647">
        <f>STDEVA(AC647:AG647)/AH647</f>
        <v>0.87244462316725857</v>
      </c>
      <c r="AK647">
        <f>COUNT(AC647:AG647)</f>
        <v>4</v>
      </c>
      <c r="AL647">
        <v>795</v>
      </c>
      <c r="AM647">
        <v>19.0064941953813</v>
      </c>
      <c r="AN647">
        <v>102.915932662655</v>
      </c>
      <c r="AO647">
        <v>69.798491954810402</v>
      </c>
      <c r="AR647">
        <v>10.812342811369099</v>
      </c>
      <c r="AS647">
        <v>95.090789367348094</v>
      </c>
      <c r="AT647">
        <v>52.696939723945398</v>
      </c>
      <c r="AU647">
        <v>93.811032319494899</v>
      </c>
      <c r="AV647">
        <v>66.851292264897495</v>
      </c>
      <c r="AW647">
        <v>126.142303110025</v>
      </c>
      <c r="AX647">
        <v>100.110947102602</v>
      </c>
      <c r="AY647">
        <v>98.550447159950807</v>
      </c>
      <c r="AZ647">
        <v>68.826715239627902</v>
      </c>
      <c r="BA647">
        <v>114.850713394715</v>
      </c>
      <c r="BB647">
        <f>AVERAGE(AM647:AO647)</f>
        <v>63.906972937615564</v>
      </c>
      <c r="BC647">
        <f>AVERAGE(AP647:AR647)</f>
        <v>10.812342811369099</v>
      </c>
      <c r="BD647">
        <f>AVERAGE(AS647:AU647)</f>
        <v>80.532920470262795</v>
      </c>
      <c r="BE647">
        <f>AVERAGE(AV647:AX647)</f>
        <v>97.701514159174835</v>
      </c>
      <c r="BF647">
        <f>AVERAGE(AY647:BA647)</f>
        <v>94.075958598097898</v>
      </c>
      <c r="BG647">
        <f>AVERAGE(BB647:BF647)</f>
        <v>69.405941795304031</v>
      </c>
      <c r="BH647">
        <f>LOG10(BG647)</f>
        <v>1.841396651700576</v>
      </c>
      <c r="BI647">
        <f>STDEVA(BB647:BF647)/BG647</f>
        <v>0.50922136384899586</v>
      </c>
      <c r="BJ647">
        <f>COUNT(BB647:BF647)</f>
        <v>5</v>
      </c>
      <c r="BK647">
        <v>646</v>
      </c>
      <c r="BL647">
        <f t="shared" si="20"/>
        <v>0.50725230074681793</v>
      </c>
      <c r="BM647">
        <f t="shared" si="21"/>
        <v>-0.97922459125141748</v>
      </c>
    </row>
    <row r="648" spans="1:65" x14ac:dyDescent="0.25">
      <c r="A648" t="s">
        <v>635</v>
      </c>
      <c r="B648">
        <v>1</v>
      </c>
      <c r="C648">
        <v>1</v>
      </c>
      <c r="D648">
        <v>4.6718999999999999</v>
      </c>
      <c r="E648">
        <v>6.3458696965856307E-2</v>
      </c>
      <c r="F648" s="1">
        <f>-LOG10(E648)</f>
        <v>1.1975088497639437</v>
      </c>
      <c r="G648">
        <v>0.21477493422461899</v>
      </c>
      <c r="H648">
        <v>8.0598929133121793</v>
      </c>
      <c r="I648">
        <v>0.46271443298938802</v>
      </c>
      <c r="J648" t="s">
        <v>1</v>
      </c>
      <c r="K648" t="s">
        <v>0</v>
      </c>
      <c r="L648">
        <v>94645.613200000007</v>
      </c>
      <c r="M648" t="s">
        <v>636</v>
      </c>
      <c r="N648">
        <v>17.139611359583601</v>
      </c>
      <c r="T648">
        <v>12.5897325322857</v>
      </c>
      <c r="U648">
        <v>22.982717541763101</v>
      </c>
      <c r="W648">
        <v>7.5549876107439804</v>
      </c>
      <c r="X648">
        <v>12.941527387135899</v>
      </c>
      <c r="AC648">
        <f>AVERAGE(N648:P648)</f>
        <v>17.139611359583601</v>
      </c>
      <c r="AE648">
        <f>AVERAGE(T648:V648)</f>
        <v>17.786225037024401</v>
      </c>
      <c r="AF648">
        <f>AVERAGE(W648:Y648)</f>
        <v>10.248257498939939</v>
      </c>
      <c r="AH648">
        <f>AVERAGE(AC648:AG648)</f>
        <v>15.05803129851598</v>
      </c>
      <c r="AI648">
        <f>LOG10(AH648)</f>
        <v>1.1777681954981412</v>
      </c>
      <c r="AJ648">
        <f>STDEVA(AC648:AG648)/AH648</f>
        <v>0.27745423729909324</v>
      </c>
      <c r="AK648">
        <f>COUNT(AC648:AG648)</f>
        <v>3</v>
      </c>
      <c r="AL648">
        <v>934</v>
      </c>
      <c r="AN648">
        <v>236.550791845276</v>
      </c>
      <c r="AO648">
        <v>90.134758915325193</v>
      </c>
      <c r="AS648">
        <v>95.181623049836702</v>
      </c>
      <c r="AT648">
        <v>11.3223752467248</v>
      </c>
      <c r="AU648">
        <v>7.9580865347613701</v>
      </c>
      <c r="AV648">
        <v>45.145045788122701</v>
      </c>
      <c r="AW648">
        <v>3.85133982496377</v>
      </c>
      <c r="AX648">
        <v>67.822079108849195</v>
      </c>
      <c r="AY648">
        <v>32.087186060158103</v>
      </c>
      <c r="BB648">
        <f>AVERAGE(AM648:AO648)</f>
        <v>163.34277538030059</v>
      </c>
      <c r="BD648">
        <f>AVERAGE(AS648:AU648)</f>
        <v>38.154028277107621</v>
      </c>
      <c r="BE648">
        <f>AVERAGE(AV648:AX648)</f>
        <v>38.939488240645225</v>
      </c>
      <c r="BF648">
        <f>AVERAGE(AY648:BA648)</f>
        <v>32.087186060158103</v>
      </c>
      <c r="BG648">
        <f>AVERAGE(BB648:BF648)</f>
        <v>68.130869489552879</v>
      </c>
      <c r="BH648">
        <f>LOG10(BG648)</f>
        <v>1.8333439314625932</v>
      </c>
      <c r="BI648">
        <f>STDEVA(BB648:BF648)/BG648</f>
        <v>0.93274035941318045</v>
      </c>
      <c r="BJ648">
        <f>COUNT(BB648:BF648)</f>
        <v>4</v>
      </c>
      <c r="BK648">
        <v>647</v>
      </c>
      <c r="BL648">
        <f t="shared" si="20"/>
        <v>0.22101627957096545</v>
      </c>
      <c r="BM648">
        <f t="shared" si="21"/>
        <v>-2.1777754556267723</v>
      </c>
    </row>
    <row r="649" spans="1:65" x14ac:dyDescent="0.25">
      <c r="A649" t="s">
        <v>195</v>
      </c>
      <c r="B649">
        <v>11</v>
      </c>
      <c r="C649">
        <v>2</v>
      </c>
      <c r="D649">
        <v>44.333100000000002</v>
      </c>
      <c r="E649">
        <v>5.37758749617279E-3</v>
      </c>
      <c r="F649" s="1">
        <f>-LOG10(E649)</f>
        <v>2.2694125146837085</v>
      </c>
      <c r="G649">
        <v>7.1040640670692004E-2</v>
      </c>
      <c r="H649">
        <v>3.7243736648800501</v>
      </c>
      <c r="I649">
        <v>0.82963387818965495</v>
      </c>
      <c r="J649" t="s">
        <v>0</v>
      </c>
      <c r="K649" t="s">
        <v>1</v>
      </c>
      <c r="L649">
        <v>189879.6047</v>
      </c>
      <c r="M649" t="s">
        <v>196</v>
      </c>
      <c r="N649">
        <v>268.756985052934</v>
      </c>
      <c r="O649">
        <v>117.12589504417799</v>
      </c>
      <c r="P649">
        <v>258.06449265754702</v>
      </c>
      <c r="Q649">
        <v>43.566539527777401</v>
      </c>
      <c r="R649">
        <v>51.377251410117097</v>
      </c>
      <c r="S649">
        <v>58.499657957018897</v>
      </c>
      <c r="T649">
        <v>669.81060633320601</v>
      </c>
      <c r="U649">
        <v>702.29737135292203</v>
      </c>
      <c r="V649">
        <v>690.87482002269405</v>
      </c>
      <c r="W649">
        <v>288.02098021377702</v>
      </c>
      <c r="X649">
        <v>265.78526180410302</v>
      </c>
      <c r="Y649">
        <v>225.24052721552499</v>
      </c>
      <c r="Z649">
        <v>36.082472202479899</v>
      </c>
      <c r="AA649">
        <v>12.3781354522183</v>
      </c>
      <c r="AB649">
        <v>30.669951198309601</v>
      </c>
      <c r="AC649">
        <f>AVERAGE(N649:P649)</f>
        <v>214.64912425155299</v>
      </c>
      <c r="AD649">
        <f>AVERAGE(Q649:S649)</f>
        <v>51.147816298304463</v>
      </c>
      <c r="AE649">
        <f>AVERAGE(T649:V649)</f>
        <v>687.66093256960733</v>
      </c>
      <c r="AF649">
        <f>AVERAGE(W649:Y649)</f>
        <v>259.68225641113503</v>
      </c>
      <c r="AG649">
        <f>AVERAGE(Z649:AB649)</f>
        <v>26.376852951002601</v>
      </c>
      <c r="AH649">
        <f>AVERAGE(AC649:AG649)</f>
        <v>247.90339649632045</v>
      </c>
      <c r="AI649">
        <f>LOG10(AH649)</f>
        <v>2.3942824770280264</v>
      </c>
      <c r="AJ649">
        <f>STDEVA(AC649:AG649)/AH649</f>
        <v>1.0718493518377465</v>
      </c>
      <c r="AK649">
        <f>COUNT(AC649:AG649)</f>
        <v>5</v>
      </c>
      <c r="AL649">
        <v>386</v>
      </c>
      <c r="AM649">
        <v>94.477874026209307</v>
      </c>
      <c r="AN649">
        <v>106.241117406794</v>
      </c>
      <c r="AO649">
        <v>118.033307437589</v>
      </c>
      <c r="AP649">
        <v>16.148041858537798</v>
      </c>
      <c r="AR649">
        <v>2.2310433979696498</v>
      </c>
      <c r="AS649">
        <v>200.481239390665</v>
      </c>
      <c r="AT649">
        <v>178.67827853819</v>
      </c>
      <c r="AU649">
        <v>182.94783411650801</v>
      </c>
      <c r="AW649">
        <v>6.1686162583757396</v>
      </c>
      <c r="AY649">
        <v>23.111008177433501</v>
      </c>
      <c r="AZ649">
        <v>38.659487691216398</v>
      </c>
      <c r="BA649">
        <v>31.258743203090901</v>
      </c>
      <c r="BB649">
        <f>AVERAGE(AM649:AO649)</f>
        <v>106.25076629019743</v>
      </c>
      <c r="BC649">
        <f>AVERAGE(AP649:AR649)</f>
        <v>9.189542628253724</v>
      </c>
      <c r="BD649">
        <f>AVERAGE(AS649:AU649)</f>
        <v>187.36911734845432</v>
      </c>
      <c r="BE649">
        <f>AVERAGE(AV649:AX649)</f>
        <v>6.1686162583757396</v>
      </c>
      <c r="BF649">
        <f>AVERAGE(AY649:BA649)</f>
        <v>31.009746357246936</v>
      </c>
      <c r="BG649">
        <f>AVERAGE(BB649:BF649)</f>
        <v>67.997557776505616</v>
      </c>
      <c r="BH649">
        <f>LOG10(BG649)</f>
        <v>1.8324933147174982</v>
      </c>
      <c r="BI649">
        <f>STDEVA(BB649:BF649)/BG649</f>
        <v>1.1477167720066577</v>
      </c>
      <c r="BJ649">
        <f>COUNT(BB649:BF649)</f>
        <v>5</v>
      </c>
      <c r="BK649">
        <v>648</v>
      </c>
      <c r="BL649">
        <f t="shared" si="20"/>
        <v>3.6457691217547752</v>
      </c>
      <c r="BM649">
        <f t="shared" si="21"/>
        <v>1.8662232016825795</v>
      </c>
    </row>
    <row r="650" spans="1:65" x14ac:dyDescent="0.25">
      <c r="A650" t="s">
        <v>469</v>
      </c>
      <c r="B650">
        <v>5</v>
      </c>
      <c r="C650">
        <v>1</v>
      </c>
      <c r="D650">
        <v>17.570499999999999</v>
      </c>
      <c r="E650">
        <v>3.5316503084848697E-2</v>
      </c>
      <c r="F650" s="1">
        <f>-LOG10(E650)</f>
        <v>1.4520223052682832</v>
      </c>
      <c r="G650">
        <v>0.16646811723886401</v>
      </c>
      <c r="H650">
        <v>1.2453202843942901</v>
      </c>
      <c r="I650">
        <v>0.569696076426354</v>
      </c>
      <c r="J650" t="s">
        <v>1</v>
      </c>
      <c r="K650" t="s">
        <v>0</v>
      </c>
      <c r="L650">
        <v>137398.95499999999</v>
      </c>
      <c r="M650" t="s">
        <v>470</v>
      </c>
      <c r="N650">
        <v>29.9013273857116</v>
      </c>
      <c r="O650">
        <v>33.067752978049</v>
      </c>
      <c r="P650">
        <v>65.773365409488605</v>
      </c>
      <c r="Q650">
        <v>42.754426555344502</v>
      </c>
      <c r="R650">
        <v>64.675244311201197</v>
      </c>
      <c r="S650">
        <v>26.480722209955399</v>
      </c>
      <c r="U650">
        <v>22.857036851438998</v>
      </c>
      <c r="V650">
        <v>54.680962567365299</v>
      </c>
      <c r="W650">
        <v>163.52702542122901</v>
      </c>
      <c r="X650">
        <v>187.77756413755699</v>
      </c>
      <c r="Y650">
        <v>126.98969931143399</v>
      </c>
      <c r="AC650">
        <f>AVERAGE(N650:P650)</f>
        <v>42.914148591083062</v>
      </c>
      <c r="AD650">
        <f>AVERAGE(Q650:S650)</f>
        <v>44.636797692167029</v>
      </c>
      <c r="AE650">
        <f>AVERAGE(T650:V650)</f>
        <v>38.768999709402152</v>
      </c>
      <c r="AF650">
        <f>AVERAGE(W650:Y650)</f>
        <v>159.43142962340667</v>
      </c>
      <c r="AH650">
        <f>AVERAGE(AC650:AG650)</f>
        <v>71.437843904014727</v>
      </c>
      <c r="AI650">
        <f>LOG10(AH650)</f>
        <v>1.8539283384516074</v>
      </c>
      <c r="AJ650">
        <f>STDEVA(AC650:AG650)/AH650</f>
        <v>0.82189011705283688</v>
      </c>
      <c r="AK650">
        <f>COUNT(AC650:AG650)</f>
        <v>4</v>
      </c>
      <c r="AL650">
        <v>649</v>
      </c>
      <c r="AM650">
        <v>45.100487680966602</v>
      </c>
      <c r="AN650">
        <v>13.997438273954</v>
      </c>
      <c r="AO650">
        <v>63.698659740286203</v>
      </c>
      <c r="AP650">
        <v>65.042729433609594</v>
      </c>
      <c r="AQ650">
        <v>48.311018922483598</v>
      </c>
      <c r="AR650">
        <v>55.355234092703903</v>
      </c>
      <c r="AS650">
        <v>78.7801262320653</v>
      </c>
      <c r="AT650">
        <v>106.559734052442</v>
      </c>
      <c r="AU650">
        <v>88.293443940959307</v>
      </c>
      <c r="AV650">
        <v>43.3465541369387</v>
      </c>
      <c r="AW650">
        <v>97.212515841475593</v>
      </c>
      <c r="AX650">
        <v>78.105618287151003</v>
      </c>
      <c r="AY650">
        <v>94.495537121641703</v>
      </c>
      <c r="AZ650">
        <v>103.23627590513701</v>
      </c>
      <c r="BA650">
        <v>37.740757639144597</v>
      </c>
      <c r="BB650">
        <f>AVERAGE(AM650:AO650)</f>
        <v>40.932195231735598</v>
      </c>
      <c r="BC650">
        <f>AVERAGE(AP650:AR650)</f>
        <v>56.23632748293236</v>
      </c>
      <c r="BD650">
        <f>AVERAGE(AS650:AU650)</f>
        <v>91.211101408488858</v>
      </c>
      <c r="BE650">
        <f>AVERAGE(AV650:AX650)</f>
        <v>72.888229421855101</v>
      </c>
      <c r="BF650">
        <f>AVERAGE(AY650:BA650)</f>
        <v>78.49085688864109</v>
      </c>
      <c r="BG650">
        <f>AVERAGE(BB650:BF650)</f>
        <v>67.951742086730604</v>
      </c>
      <c r="BH650">
        <f>LOG10(BG650)</f>
        <v>1.8322005952694811</v>
      </c>
      <c r="BI650">
        <f>STDEVA(BB650:BF650)/BG650</f>
        <v>0.28910619736926546</v>
      </c>
      <c r="BJ650">
        <f>COUNT(BB650:BF650)</f>
        <v>5</v>
      </c>
      <c r="BK650">
        <v>649</v>
      </c>
      <c r="BL650">
        <f t="shared" si="20"/>
        <v>1.0513026113861013</v>
      </c>
      <c r="BM650">
        <f t="shared" si="21"/>
        <v>7.2178000515203344E-2</v>
      </c>
    </row>
    <row r="651" spans="1:65" x14ac:dyDescent="0.25">
      <c r="A651" t="s">
        <v>845</v>
      </c>
      <c r="B651">
        <v>5</v>
      </c>
      <c r="C651">
        <v>1</v>
      </c>
      <c r="D651">
        <v>15.122199999999999</v>
      </c>
      <c r="E651">
        <v>9.5801282643770302E-2</v>
      </c>
      <c r="F651" s="1">
        <f>-LOG10(E651)</f>
        <v>1.0186286762932442</v>
      </c>
      <c r="G651">
        <v>0.23970903192142801</v>
      </c>
      <c r="H651">
        <v>1.0878499032583699</v>
      </c>
      <c r="I651">
        <v>0.38398432917484498</v>
      </c>
      <c r="J651" t="s">
        <v>1</v>
      </c>
      <c r="K651" t="s">
        <v>0</v>
      </c>
      <c r="L651">
        <v>262784.22320000001</v>
      </c>
      <c r="M651" t="s">
        <v>846</v>
      </c>
      <c r="N651">
        <v>72.800873143389495</v>
      </c>
      <c r="O651">
        <v>2.6318217750668702</v>
      </c>
      <c r="P651">
        <v>18.529016865586399</v>
      </c>
      <c r="Q651">
        <v>33.200049534128397</v>
      </c>
      <c r="R651">
        <v>17.340396267788599</v>
      </c>
      <c r="S651">
        <v>59.721186799456</v>
      </c>
      <c r="T651">
        <v>34.174405338445403</v>
      </c>
      <c r="U651">
        <v>47.741971424240099</v>
      </c>
      <c r="V651">
        <v>66.3419305852576</v>
      </c>
      <c r="W651">
        <v>26.892388965057101</v>
      </c>
      <c r="X651">
        <v>50.455738810290597</v>
      </c>
      <c r="Y651">
        <v>14.0008277837136</v>
      </c>
      <c r="Z651">
        <v>244.97843746177699</v>
      </c>
      <c r="AA651">
        <v>192.54104436940401</v>
      </c>
      <c r="AB651">
        <v>40.330295165047097</v>
      </c>
      <c r="AC651">
        <f>AVERAGE(N651:P651)</f>
        <v>31.32057059468092</v>
      </c>
      <c r="AD651">
        <f>AVERAGE(Q651:S651)</f>
        <v>36.753877533790998</v>
      </c>
      <c r="AE651">
        <f>AVERAGE(T651:V651)</f>
        <v>49.419435782647703</v>
      </c>
      <c r="AF651">
        <f>AVERAGE(W651:Y651)</f>
        <v>30.449651853020438</v>
      </c>
      <c r="AG651">
        <f>AVERAGE(Z651:AB651)</f>
        <v>159.2832589987427</v>
      </c>
      <c r="AH651">
        <f>AVERAGE(AC651:AG651)</f>
        <v>61.445358952576541</v>
      </c>
      <c r="AI651">
        <f>LOG10(AH651)</f>
        <v>1.7884890856373781</v>
      </c>
      <c r="AJ651">
        <f>STDEVA(AC651:AG651)/AH651</f>
        <v>0.89860321060348036</v>
      </c>
      <c r="AK651">
        <f>COUNT(AC651:AG651)</f>
        <v>5</v>
      </c>
      <c r="AL651">
        <v>688</v>
      </c>
      <c r="AM651">
        <v>52.038595199506197</v>
      </c>
      <c r="AN651">
        <v>71.862229991643702</v>
      </c>
      <c r="AO651">
        <v>63.318897373009797</v>
      </c>
      <c r="AP651">
        <v>110.66891260374901</v>
      </c>
      <c r="AQ651">
        <v>28.391624101819101</v>
      </c>
      <c r="AR651">
        <v>115.660606067298</v>
      </c>
      <c r="AS651">
        <v>67.898511702281894</v>
      </c>
      <c r="AT651">
        <v>62.999103680188298</v>
      </c>
      <c r="AU651">
        <v>97.131005064808704</v>
      </c>
      <c r="AV651">
        <v>59.9742353205406</v>
      </c>
      <c r="AW651">
        <v>62.313959119492303</v>
      </c>
      <c r="AX651">
        <v>46.800438768848501</v>
      </c>
      <c r="AY651">
        <v>53.014151765499399</v>
      </c>
      <c r="AZ651">
        <v>62.885303295085897</v>
      </c>
      <c r="BA651">
        <v>47.692342829766901</v>
      </c>
      <c r="BB651">
        <f>AVERAGE(AM651:AO651)</f>
        <v>62.406574188053234</v>
      </c>
      <c r="BC651">
        <f>AVERAGE(AP651:AR651)</f>
        <v>84.907047590955372</v>
      </c>
      <c r="BD651">
        <f>AVERAGE(AS651:AU651)</f>
        <v>76.009540149092956</v>
      </c>
      <c r="BE651">
        <f>AVERAGE(AV651:AX651)</f>
        <v>56.362877736293797</v>
      </c>
      <c r="BF651">
        <f>AVERAGE(AY651:BA651)</f>
        <v>54.530599296784068</v>
      </c>
      <c r="BG651">
        <f>AVERAGE(BB651:BF651)</f>
        <v>66.843327792235897</v>
      </c>
      <c r="BH651">
        <f>LOG10(BG651)</f>
        <v>1.8250580630919211</v>
      </c>
      <c r="BI651">
        <f>STDEVA(BB651:BF651)/BG651</f>
        <v>0.196693886752634</v>
      </c>
      <c r="BJ651">
        <f>COUNT(BB651:BF651)</f>
        <v>5</v>
      </c>
      <c r="BK651">
        <v>650</v>
      </c>
      <c r="BL651">
        <f t="shared" si="20"/>
        <v>0.91924446286639916</v>
      </c>
      <c r="BM651">
        <f t="shared" si="21"/>
        <v>-0.12147951360754893</v>
      </c>
    </row>
    <row r="652" spans="1:65" x14ac:dyDescent="0.25">
      <c r="A652" t="s">
        <v>2262</v>
      </c>
      <c r="B652">
        <v>12</v>
      </c>
      <c r="C652">
        <v>1</v>
      </c>
      <c r="D652">
        <v>58.880800000000001</v>
      </c>
      <c r="E652">
        <v>0.92009543721797704</v>
      </c>
      <c r="F652" s="1">
        <f>-LOG10(E652)</f>
        <v>3.6167122972417962E-2</v>
      </c>
      <c r="G652">
        <v>0.83147997527576101</v>
      </c>
      <c r="H652">
        <v>1.5155001917505599</v>
      </c>
      <c r="I652">
        <v>5.1096372654953398E-2</v>
      </c>
      <c r="J652" t="s">
        <v>0</v>
      </c>
      <c r="K652" t="s">
        <v>1</v>
      </c>
      <c r="L652">
        <v>197737.64499999999</v>
      </c>
      <c r="M652" t="s">
        <v>2263</v>
      </c>
      <c r="N652">
        <v>152.38934368113601</v>
      </c>
      <c r="O652">
        <v>204.48053437215799</v>
      </c>
      <c r="P652">
        <v>233.61803055746401</v>
      </c>
      <c r="Q652">
        <v>33.041446288576999</v>
      </c>
      <c r="R652">
        <v>58.503279858610099</v>
      </c>
      <c r="S652">
        <v>24.0180501597426</v>
      </c>
      <c r="T652">
        <v>60.032222021556301</v>
      </c>
      <c r="U652">
        <v>34.988161526778399</v>
      </c>
      <c r="V652">
        <v>67.057018122093297</v>
      </c>
      <c r="W652">
        <v>41.797148424196898</v>
      </c>
      <c r="X652">
        <v>30.413521517715601</v>
      </c>
      <c r="Y652">
        <v>103.693207707005</v>
      </c>
      <c r="Z652">
        <v>178.127875098548</v>
      </c>
      <c r="AA652">
        <v>293.97158648386801</v>
      </c>
      <c r="AC652">
        <f>AVERAGE(N652:P652)</f>
        <v>196.82930287025269</v>
      </c>
      <c r="AD652">
        <f>AVERAGE(Q652:S652)</f>
        <v>38.520925435643235</v>
      </c>
      <c r="AE652">
        <f>AVERAGE(T652:V652)</f>
        <v>54.025800556809337</v>
      </c>
      <c r="AF652">
        <f>AVERAGE(W652:Y652)</f>
        <v>58.6346258829725</v>
      </c>
      <c r="AG652">
        <f>AVERAGE(Z652:AB652)</f>
        <v>236.04973079120799</v>
      </c>
      <c r="AH652">
        <f>AVERAGE(AC652:AG652)</f>
        <v>116.81207710737715</v>
      </c>
      <c r="AI652">
        <f>LOG10(AH652)</f>
        <v>2.0674877464573962</v>
      </c>
      <c r="AJ652">
        <f>STDEVA(AC652:AG652)/AH652</f>
        <v>0.79015166183028973</v>
      </c>
      <c r="AK652">
        <f>COUNT(AC652:AG652)</f>
        <v>5</v>
      </c>
      <c r="AL652">
        <v>551</v>
      </c>
      <c r="AM652">
        <v>164.818777333887</v>
      </c>
      <c r="AN652">
        <v>105.146242157964</v>
      </c>
      <c r="AO652">
        <v>96.075147475793202</v>
      </c>
      <c r="AP652">
        <v>84.730731992507003</v>
      </c>
      <c r="AQ652">
        <v>73.008010608027604</v>
      </c>
      <c r="AR652">
        <v>70.478967387610297</v>
      </c>
      <c r="AS652">
        <v>20.476588204722098</v>
      </c>
      <c r="AT652">
        <v>50.9046129039588</v>
      </c>
      <c r="AU652">
        <v>45.095536868396103</v>
      </c>
      <c r="AV652">
        <v>39.791043524668403</v>
      </c>
      <c r="AW652">
        <v>40.4179486153418</v>
      </c>
      <c r="AX652">
        <v>38.318263387514101</v>
      </c>
      <c r="AY652">
        <v>30.417871752630798</v>
      </c>
      <c r="AZ652">
        <v>61.105040587549603</v>
      </c>
      <c r="BA652">
        <v>79.631735832895899</v>
      </c>
      <c r="BB652">
        <f>AVERAGE(AM652:AO652)</f>
        <v>122.01338898921472</v>
      </c>
      <c r="BC652">
        <f>AVERAGE(AP652:AR652)</f>
        <v>76.072569996048301</v>
      </c>
      <c r="BD652">
        <f>AVERAGE(AS652:AU652)</f>
        <v>38.825579325692331</v>
      </c>
      <c r="BE652">
        <f>AVERAGE(AV652:AX652)</f>
        <v>39.509085175841427</v>
      </c>
      <c r="BF652">
        <f>AVERAGE(AY652:BA652)</f>
        <v>57.051549391025425</v>
      </c>
      <c r="BG652">
        <f>AVERAGE(BB652:BF652)</f>
        <v>66.694434575564443</v>
      </c>
      <c r="BH652">
        <f>LOG10(BG652)</f>
        <v>1.8240895950265097</v>
      </c>
      <c r="BI652">
        <f>STDEVA(BB652:BF652)/BG652</f>
        <v>0.51705837364335328</v>
      </c>
      <c r="BJ652">
        <f>COUNT(BB652:BF652)</f>
        <v>5</v>
      </c>
      <c r="BK652">
        <v>651</v>
      </c>
      <c r="BL652">
        <f t="shared" si="20"/>
        <v>1.7514516443651633</v>
      </c>
      <c r="BM652">
        <f t="shared" si="21"/>
        <v>0.80855115748191098</v>
      </c>
    </row>
    <row r="653" spans="1:65" x14ac:dyDescent="0.25">
      <c r="A653" t="s">
        <v>919</v>
      </c>
      <c r="B653">
        <v>7</v>
      </c>
      <c r="C653">
        <v>1</v>
      </c>
      <c r="D653">
        <v>34.221899999999998</v>
      </c>
      <c r="E653">
        <v>0.12465193323301201</v>
      </c>
      <c r="F653" s="1">
        <f>-LOG10(E653)</f>
        <v>0.90430098161332717</v>
      </c>
      <c r="G653">
        <v>0.28573134417736501</v>
      </c>
      <c r="H653">
        <v>1.74958660047362</v>
      </c>
      <c r="I653">
        <v>0.33342723896798099</v>
      </c>
      <c r="J653" t="s">
        <v>1</v>
      </c>
      <c r="K653" t="s">
        <v>0</v>
      </c>
      <c r="L653">
        <v>144673.48050000001</v>
      </c>
      <c r="M653" t="s">
        <v>920</v>
      </c>
      <c r="N653">
        <v>52.117276030556503</v>
      </c>
      <c r="Q653">
        <v>20.039199904178101</v>
      </c>
      <c r="R653">
        <v>32.108188014828798</v>
      </c>
      <c r="S653">
        <v>46.507159992816803</v>
      </c>
      <c r="T653">
        <v>137.675879143251</v>
      </c>
      <c r="U653">
        <v>109.87336276447</v>
      </c>
      <c r="V653">
        <v>45.7510628202335</v>
      </c>
      <c r="Z653">
        <v>48.915895753531402</v>
      </c>
      <c r="AB653">
        <v>18.881823740324901</v>
      </c>
      <c r="AC653">
        <f>AVERAGE(N653:P653)</f>
        <v>52.117276030556503</v>
      </c>
      <c r="AD653">
        <f>AVERAGE(Q653:S653)</f>
        <v>32.88484930394123</v>
      </c>
      <c r="AE653">
        <f>AVERAGE(T653:V653)</f>
        <v>97.766768242651509</v>
      </c>
      <c r="AG653">
        <f>AVERAGE(Z653:AB653)</f>
        <v>33.898859746928153</v>
      </c>
      <c r="AH653">
        <f>AVERAGE(AC653:AG653)</f>
        <v>54.166938331019352</v>
      </c>
      <c r="AI653">
        <f>LOG10(AH653)</f>
        <v>1.7337342887250788</v>
      </c>
      <c r="AJ653">
        <f>STDEVA(AC653:AG653)/AH653</f>
        <v>0.56086231156882493</v>
      </c>
      <c r="AK653">
        <f>COUNT(AC653:AG653)</f>
        <v>4</v>
      </c>
      <c r="AL653">
        <v>710</v>
      </c>
      <c r="AM653">
        <v>13.526304615389799</v>
      </c>
      <c r="AN653">
        <v>83.492974397170798</v>
      </c>
      <c r="AO653">
        <v>31.009765625030099</v>
      </c>
      <c r="AQ653">
        <v>52.192459367517202</v>
      </c>
      <c r="AR653">
        <v>31.103153225707398</v>
      </c>
      <c r="AS653">
        <v>75.001108961805798</v>
      </c>
      <c r="AU653">
        <v>47.458128924408697</v>
      </c>
      <c r="AV653">
        <v>218.58700736438999</v>
      </c>
      <c r="AW653">
        <v>70.416965000388998</v>
      </c>
      <c r="AX653">
        <v>191.61039777085099</v>
      </c>
      <c r="AY653">
        <v>48.4174238738158</v>
      </c>
      <c r="AZ653">
        <v>25.672375964230898</v>
      </c>
      <c r="BA653">
        <v>7.0725624438296899</v>
      </c>
      <c r="BB653">
        <f>AVERAGE(AM653:AO653)</f>
        <v>42.676348212530229</v>
      </c>
      <c r="BC653">
        <f>AVERAGE(AP653:AR653)</f>
        <v>41.647806296612302</v>
      </c>
      <c r="BD653">
        <f>AVERAGE(AS653:AU653)</f>
        <v>61.229618943107248</v>
      </c>
      <c r="BE653">
        <f>AVERAGE(AV653:AX653)</f>
        <v>160.20479004520999</v>
      </c>
      <c r="BF653">
        <f>AVERAGE(AY653:BA653)</f>
        <v>27.054120760625466</v>
      </c>
      <c r="BG653">
        <f>AVERAGE(BB653:BF653)</f>
        <v>66.562536851617054</v>
      </c>
      <c r="BH653">
        <f>LOG10(BG653)</f>
        <v>1.8232298655612655</v>
      </c>
      <c r="BI653">
        <f>STDEVA(BB653:BF653)/BG653</f>
        <v>0.8072761331207513</v>
      </c>
      <c r="BJ653">
        <f>COUNT(BB653:BF653)</f>
        <v>5</v>
      </c>
      <c r="BK653">
        <v>652</v>
      </c>
      <c r="BL653">
        <f t="shared" si="20"/>
        <v>0.81377514880134005</v>
      </c>
      <c r="BM653">
        <f t="shared" si="21"/>
        <v>-0.29729787106027949</v>
      </c>
    </row>
    <row r="654" spans="1:65" x14ac:dyDescent="0.25">
      <c r="A654" t="s">
        <v>943</v>
      </c>
      <c r="B654">
        <v>3</v>
      </c>
      <c r="C654">
        <v>1</v>
      </c>
      <c r="D654">
        <v>11.5274</v>
      </c>
      <c r="E654">
        <v>0.136802458465137</v>
      </c>
      <c r="F654" s="1">
        <f>-LOG10(E654)</f>
        <v>0.86390609787723927</v>
      </c>
      <c r="G654">
        <v>0.303960232062984</v>
      </c>
      <c r="H654">
        <v>1.0156715617912999</v>
      </c>
      <c r="I654">
        <v>0.31569440844121699</v>
      </c>
      <c r="J654" t="s">
        <v>1</v>
      </c>
      <c r="K654" t="s">
        <v>0</v>
      </c>
      <c r="L654">
        <v>89514.007599999997</v>
      </c>
      <c r="M654" t="s">
        <v>944</v>
      </c>
      <c r="N654">
        <v>160.29957290360099</v>
      </c>
      <c r="O654">
        <v>107.960801166469</v>
      </c>
      <c r="P654">
        <v>106.500346566159</v>
      </c>
      <c r="Q654">
        <v>107.09593299986901</v>
      </c>
      <c r="R654">
        <v>45.2072500135504</v>
      </c>
      <c r="S654">
        <v>106.718117408908</v>
      </c>
      <c r="T654">
        <v>46.727689220387397</v>
      </c>
      <c r="U654">
        <v>124.372157526346</v>
      </c>
      <c r="V654">
        <v>20.716666390964001</v>
      </c>
      <c r="W654">
        <v>32.373517564749903</v>
      </c>
      <c r="X654">
        <v>31.833846858390402</v>
      </c>
      <c r="Y654">
        <v>87.034700202939305</v>
      </c>
      <c r="AC654">
        <f>AVERAGE(N654:P654)</f>
        <v>124.92024021207634</v>
      </c>
      <c r="AD654">
        <f>AVERAGE(Q654:S654)</f>
        <v>86.340433474109133</v>
      </c>
      <c r="AE654">
        <f>AVERAGE(T654:V654)</f>
        <v>63.9388377125658</v>
      </c>
      <c r="AF654">
        <f>AVERAGE(W654:Y654)</f>
        <v>50.414021542026539</v>
      </c>
      <c r="AH654">
        <f>AVERAGE(AC654:AG654)</f>
        <v>81.403383235194454</v>
      </c>
      <c r="AI654">
        <f>LOG10(AH654)</f>
        <v>1.9106424551329608</v>
      </c>
      <c r="AJ654">
        <f>STDEVA(AC654:AG654)/AH654</f>
        <v>0.40017080568169922</v>
      </c>
      <c r="AK654">
        <f>COUNT(AC654:AG654)</f>
        <v>4</v>
      </c>
      <c r="AL654">
        <v>619</v>
      </c>
      <c r="AM654">
        <v>40.371096156682299</v>
      </c>
      <c r="AN654">
        <v>107.448880424954</v>
      </c>
      <c r="AO654">
        <v>100.258952439265</v>
      </c>
      <c r="AP654">
        <v>40.759357642571402</v>
      </c>
      <c r="AQ654">
        <v>14.7776108422051</v>
      </c>
      <c r="AR654">
        <v>87.167139564717104</v>
      </c>
      <c r="AS654">
        <v>51.653388019525302</v>
      </c>
      <c r="AT654">
        <v>52.678699180530202</v>
      </c>
      <c r="AU654">
        <v>76.182400423185101</v>
      </c>
      <c r="AV654">
        <v>86.851987046971203</v>
      </c>
      <c r="AW654">
        <v>72.147882442469097</v>
      </c>
      <c r="AX654">
        <v>62.981694277987401</v>
      </c>
      <c r="AY654">
        <v>69.356107769976205</v>
      </c>
      <c r="AZ654">
        <v>78.909049051421704</v>
      </c>
      <c r="BA654">
        <v>50.6049713445694</v>
      </c>
      <c r="BB654">
        <f>AVERAGE(AM654:AO654)</f>
        <v>82.692976340300433</v>
      </c>
      <c r="BC654">
        <f>AVERAGE(AP654:AR654)</f>
        <v>47.568036016497871</v>
      </c>
      <c r="BD654">
        <f>AVERAGE(AS654:AU654)</f>
        <v>60.17149587441353</v>
      </c>
      <c r="BE654">
        <f>AVERAGE(AV654:AX654)</f>
        <v>73.993854589142572</v>
      </c>
      <c r="BF654">
        <f>AVERAGE(AY654:BA654)</f>
        <v>66.29004272198911</v>
      </c>
      <c r="BG654">
        <f>AVERAGE(BB654:BF654)</f>
        <v>66.143281108468699</v>
      </c>
      <c r="BH654">
        <f>LOG10(BG654)</f>
        <v>1.820485734756069</v>
      </c>
      <c r="BI654">
        <f>STDEVA(BB654:BF654)/BG654</f>
        <v>0.20230927797602816</v>
      </c>
      <c r="BJ654">
        <f>COUNT(BB654:BF654)</f>
        <v>5</v>
      </c>
      <c r="BK654">
        <v>653</v>
      </c>
      <c r="BL654">
        <f t="shared" si="20"/>
        <v>1.2307128081792713</v>
      </c>
      <c r="BM654">
        <f t="shared" si="21"/>
        <v>0.29949414236290106</v>
      </c>
    </row>
    <row r="655" spans="1:65" x14ac:dyDescent="0.25">
      <c r="A655" t="s">
        <v>1630</v>
      </c>
      <c r="B655">
        <v>4</v>
      </c>
      <c r="C655">
        <v>1</v>
      </c>
      <c r="D655">
        <v>21.0764</v>
      </c>
      <c r="E655">
        <v>0.40992081971031402</v>
      </c>
      <c r="F655" s="1">
        <f>-LOG10(E655)</f>
        <v>0.38730002348470954</v>
      </c>
      <c r="G655">
        <v>0.51737930002287902</v>
      </c>
      <c r="H655">
        <v>3.6266596556078001</v>
      </c>
      <c r="I655">
        <v>0.127518634222587</v>
      </c>
      <c r="J655" t="s">
        <v>0</v>
      </c>
      <c r="K655" t="s">
        <v>1</v>
      </c>
      <c r="L655">
        <v>87302.223800000007</v>
      </c>
      <c r="M655" t="s">
        <v>1631</v>
      </c>
      <c r="N655">
        <v>91.204798503731297</v>
      </c>
      <c r="O655">
        <v>178.989135714215</v>
      </c>
      <c r="P655">
        <v>119.037183175134</v>
      </c>
      <c r="W655">
        <v>44.885484309476297</v>
      </c>
      <c r="X655">
        <v>8.7901383502773207</v>
      </c>
      <c r="Y655">
        <v>6.2758489156409398</v>
      </c>
      <c r="Z655">
        <v>468.85082798634602</v>
      </c>
      <c r="AA655">
        <v>615.45471458149404</v>
      </c>
      <c r="AB655">
        <v>380.30566694138298</v>
      </c>
      <c r="AC655">
        <f>AVERAGE(N655:P655)</f>
        <v>129.74370579769345</v>
      </c>
      <c r="AF655">
        <f>AVERAGE(W655:Y655)</f>
        <v>19.983823858464852</v>
      </c>
      <c r="AG655">
        <f>AVERAGE(Z655:AB655)</f>
        <v>488.20373650307437</v>
      </c>
      <c r="AH655">
        <f>AVERAGE(AC655:AG655)</f>
        <v>212.6437553864109</v>
      </c>
      <c r="AI655">
        <f>LOG10(AH655)</f>
        <v>2.327652633506454</v>
      </c>
      <c r="AJ655">
        <f>STDEVA(AC655:AG655)/AH655</f>
        <v>1.1515548905297084</v>
      </c>
      <c r="AK655">
        <f>COUNT(AC655:AG655)</f>
        <v>3</v>
      </c>
      <c r="AL655">
        <v>420</v>
      </c>
      <c r="AM655">
        <v>43.940695994069799</v>
      </c>
      <c r="AN655">
        <v>91.867553588359996</v>
      </c>
      <c r="AP655">
        <v>92.970296733434296</v>
      </c>
      <c r="AR655">
        <v>3.8825697439414202</v>
      </c>
      <c r="AT655">
        <v>39.931738736367798</v>
      </c>
      <c r="AU655">
        <v>183.89956426308899</v>
      </c>
      <c r="AV655">
        <v>6.5612751560187696</v>
      </c>
      <c r="AW655">
        <v>64.647821839156606</v>
      </c>
      <c r="BB655">
        <f>AVERAGE(AM655:AO655)</f>
        <v>67.904124791214898</v>
      </c>
      <c r="BC655">
        <f>AVERAGE(AP655:AR655)</f>
        <v>48.426433238687856</v>
      </c>
      <c r="BD655">
        <f>AVERAGE(AS655:AU655)</f>
        <v>111.9156514997284</v>
      </c>
      <c r="BE655">
        <f>AVERAGE(AV655:AX655)</f>
        <v>35.604548497587686</v>
      </c>
      <c r="BG655">
        <f>AVERAGE(BB655:BF655)</f>
        <v>65.962689506804708</v>
      </c>
      <c r="BH655">
        <f>LOG10(BG655)</f>
        <v>1.8192983548886683</v>
      </c>
      <c r="BI655">
        <f>STDEVA(BB655:BF655)/BG655</f>
        <v>0.50618802898160675</v>
      </c>
      <c r="BJ655">
        <f>COUNT(BB655:BF655)</f>
        <v>4</v>
      </c>
      <c r="BK655">
        <v>654</v>
      </c>
      <c r="BL655">
        <f t="shared" si="20"/>
        <v>3.2236974716513731</v>
      </c>
      <c r="BM655">
        <f t="shared" si="21"/>
        <v>1.6887163602966198</v>
      </c>
    </row>
    <row r="656" spans="1:65" x14ac:dyDescent="0.25">
      <c r="A656" t="s">
        <v>2292</v>
      </c>
      <c r="B656">
        <v>11</v>
      </c>
      <c r="C656">
        <v>1</v>
      </c>
      <c r="D656">
        <v>50.067900000000002</v>
      </c>
      <c r="E656">
        <v>0.95796483526012199</v>
      </c>
      <c r="F656" s="1">
        <f>-LOG10(E656)</f>
        <v>1.8650432604942927E-2</v>
      </c>
      <c r="G656">
        <v>0.84511641206174104</v>
      </c>
      <c r="H656">
        <v>1.18782172408167</v>
      </c>
      <c r="I656">
        <v>5.0302497047449997E-2</v>
      </c>
      <c r="J656" t="s">
        <v>1</v>
      </c>
      <c r="K656" t="s">
        <v>0</v>
      </c>
      <c r="L656">
        <v>204100.5919</v>
      </c>
      <c r="M656" t="s">
        <v>2293</v>
      </c>
      <c r="N656">
        <v>23.3429385466446</v>
      </c>
      <c r="O656">
        <v>9.9160760496047402</v>
      </c>
      <c r="P656">
        <v>22.3193135533649</v>
      </c>
      <c r="Q656">
        <v>36.664136250963402</v>
      </c>
      <c r="R656">
        <v>44.675358365876498</v>
      </c>
      <c r="S656">
        <v>64.968205163328605</v>
      </c>
      <c r="T656">
        <v>109.79901296685</v>
      </c>
      <c r="U656">
        <v>58.031636439583899</v>
      </c>
      <c r="V656">
        <v>153.83794795388201</v>
      </c>
      <c r="W656">
        <v>11.8418840469795</v>
      </c>
      <c r="X656">
        <v>33.235177556193896</v>
      </c>
      <c r="Y656">
        <v>17.477944416142201</v>
      </c>
      <c r="Z656">
        <v>69.970987836702193</v>
      </c>
      <c r="AA656">
        <v>102.747231593766</v>
      </c>
      <c r="AB656">
        <v>46.231820021531902</v>
      </c>
      <c r="AC656">
        <f>AVERAGE(N656:P656)</f>
        <v>18.526109383204748</v>
      </c>
      <c r="AD656">
        <f>AVERAGE(Q656:S656)</f>
        <v>48.769233260056161</v>
      </c>
      <c r="AE656">
        <f>AVERAGE(T656:V656)</f>
        <v>107.22286578677198</v>
      </c>
      <c r="AF656">
        <f>AVERAGE(W656:Y656)</f>
        <v>20.851668673105198</v>
      </c>
      <c r="AG656">
        <f>AVERAGE(Z656:AB656)</f>
        <v>72.983346484000037</v>
      </c>
      <c r="AH656">
        <f>AVERAGE(AC656:AG656)</f>
        <v>53.670644717427628</v>
      </c>
      <c r="AI656">
        <f>LOG10(AH656)</f>
        <v>1.729736812271188</v>
      </c>
      <c r="AJ656">
        <f>STDEVA(AC656:AG656)/AH656</f>
        <v>0.69572269472886283</v>
      </c>
      <c r="AK656">
        <f>COUNT(AC656:AG656)</f>
        <v>5</v>
      </c>
      <c r="AL656">
        <v>713</v>
      </c>
      <c r="AM656">
        <v>11.649148800721299</v>
      </c>
      <c r="AN656">
        <v>59.365366570608799</v>
      </c>
      <c r="AO656">
        <v>29.6899716853864</v>
      </c>
      <c r="AP656">
        <v>48.397204317675801</v>
      </c>
      <c r="AQ656">
        <v>9.2711702414663097</v>
      </c>
      <c r="AS656">
        <v>66.863975641798504</v>
      </c>
      <c r="AT656">
        <v>49.218235846751703</v>
      </c>
      <c r="AU656">
        <v>66.197196227728</v>
      </c>
      <c r="AV656">
        <v>105.563065464365</v>
      </c>
      <c r="AW656">
        <v>67.091096832901201</v>
      </c>
      <c r="AX656">
        <v>68.580967717027903</v>
      </c>
      <c r="AY656">
        <v>154.112173242918</v>
      </c>
      <c r="AZ656">
        <v>131.22543395049101</v>
      </c>
      <c r="BA656">
        <v>89.042359572608703</v>
      </c>
      <c r="BB656">
        <f>AVERAGE(AM656:AO656)</f>
        <v>33.568162352238836</v>
      </c>
      <c r="BC656">
        <f>AVERAGE(AP656:AR656)</f>
        <v>28.834187279571054</v>
      </c>
      <c r="BD656">
        <f>AVERAGE(AS656:AU656)</f>
        <v>60.759802572092731</v>
      </c>
      <c r="BE656">
        <f>AVERAGE(AV656:AX656)</f>
        <v>80.4117100047647</v>
      </c>
      <c r="BF656">
        <f>AVERAGE(AY656:BA656)</f>
        <v>124.79332225533922</v>
      </c>
      <c r="BG656">
        <f>AVERAGE(BB656:BF656)</f>
        <v>65.673436892801305</v>
      </c>
      <c r="BH656">
        <f>LOG10(BG656)</f>
        <v>1.8173897448473784</v>
      </c>
      <c r="BI656">
        <f>STDEVA(BB656:BF656)/BG656</f>
        <v>0.59581583913360447</v>
      </c>
      <c r="BJ656">
        <f>COUNT(BB656:BF656)</f>
        <v>5</v>
      </c>
      <c r="BK656">
        <v>655</v>
      </c>
      <c r="BL656">
        <f t="shared" si="20"/>
        <v>0.81723520584181053</v>
      </c>
      <c r="BM656">
        <f t="shared" si="21"/>
        <v>-0.29117673932411431</v>
      </c>
    </row>
    <row r="657" spans="1:65" x14ac:dyDescent="0.25">
      <c r="A657" t="s">
        <v>637</v>
      </c>
      <c r="B657">
        <v>25</v>
      </c>
      <c r="C657">
        <v>3</v>
      </c>
      <c r="D657">
        <v>124.702</v>
      </c>
      <c r="E657">
        <v>6.3534127121213799E-2</v>
      </c>
      <c r="F657" s="1">
        <f>-LOG10(E657)</f>
        <v>1.1969929323594946</v>
      </c>
      <c r="G657">
        <v>0.21477493422461899</v>
      </c>
      <c r="H657">
        <v>2.8643610914291702</v>
      </c>
      <c r="I657">
        <v>0.46249007232653599</v>
      </c>
      <c r="J657" t="s">
        <v>1</v>
      </c>
      <c r="K657" t="s">
        <v>0</v>
      </c>
      <c r="L657">
        <v>269277.55979999999</v>
      </c>
      <c r="M657" t="s">
        <v>638</v>
      </c>
      <c r="N657">
        <v>41.2779063515312</v>
      </c>
      <c r="O657">
        <v>40.926397189446803</v>
      </c>
      <c r="P657">
        <v>41.736438815046903</v>
      </c>
      <c r="Q657">
        <v>8.0970658338608198E-2</v>
      </c>
      <c r="R657">
        <v>5.3971447815153901E-2</v>
      </c>
      <c r="S657">
        <v>1.6253109803171299E-2</v>
      </c>
      <c r="T657">
        <v>45.306341487414002</v>
      </c>
      <c r="U657">
        <v>71.942579221292604</v>
      </c>
      <c r="V657">
        <v>52.904228808851101</v>
      </c>
      <c r="W657">
        <v>4.2626432977387898</v>
      </c>
      <c r="X657">
        <v>1.6119775419834801</v>
      </c>
      <c r="Y657">
        <v>19.466896517960901</v>
      </c>
      <c r="Z657">
        <v>0.97441565738345104</v>
      </c>
      <c r="AA657">
        <v>9.9308209212999898</v>
      </c>
      <c r="AB657">
        <v>13.142935001657699</v>
      </c>
      <c r="AC657">
        <f>AVERAGE(N657:P657)</f>
        <v>41.313580785341635</v>
      </c>
      <c r="AD657">
        <f>AVERAGE(Q657:S657)</f>
        <v>5.0398405318977796E-2</v>
      </c>
      <c r="AE657">
        <f>AVERAGE(T657:V657)</f>
        <v>56.717716505852572</v>
      </c>
      <c r="AF657">
        <f>AVERAGE(W657:Y657)</f>
        <v>8.4471724525610572</v>
      </c>
      <c r="AG657">
        <f>AVERAGE(Z657:AB657)</f>
        <v>8.0160571934470468</v>
      </c>
      <c r="AH657">
        <f>AVERAGE(AC657:AG657)</f>
        <v>22.908985068504258</v>
      </c>
      <c r="AI657">
        <f>LOG10(AH657)</f>
        <v>1.3600058491670564</v>
      </c>
      <c r="AJ657">
        <f>STDEVA(AC657:AG657)/AH657</f>
        <v>1.0770430375599773</v>
      </c>
      <c r="AK657">
        <f>COUNT(AC657:AG657)</f>
        <v>5</v>
      </c>
      <c r="AL657">
        <v>869</v>
      </c>
      <c r="AM657">
        <v>130.15105840111701</v>
      </c>
      <c r="AN657">
        <v>193.752247730162</v>
      </c>
      <c r="AO657">
        <v>166.693268201601</v>
      </c>
      <c r="AP657">
        <v>3.3857453174400698</v>
      </c>
      <c r="AQ657">
        <v>8.6417399972547706</v>
      </c>
      <c r="AR657">
        <v>8.0451950043322995</v>
      </c>
      <c r="AS657">
        <v>10.1307768831873</v>
      </c>
      <c r="AT657">
        <v>6.3068819688863602</v>
      </c>
      <c r="AU657">
        <v>5.6391628776351999</v>
      </c>
      <c r="AV657">
        <v>179.77665934173899</v>
      </c>
      <c r="AW657">
        <v>119.145825439958</v>
      </c>
      <c r="AX657">
        <v>109.051761409325</v>
      </c>
      <c r="AY657">
        <v>19.3125625472113</v>
      </c>
      <c r="AZ657">
        <v>12.1389940941873</v>
      </c>
      <c r="BA657">
        <v>12.122202901295299</v>
      </c>
      <c r="BB657">
        <f>AVERAGE(AM657:AO657)</f>
        <v>163.53219144429332</v>
      </c>
      <c r="BC657">
        <f>AVERAGE(AP657:AR657)</f>
        <v>6.6908934396757127</v>
      </c>
      <c r="BD657">
        <f>AVERAGE(AS657:AU657)</f>
        <v>7.3589405765696201</v>
      </c>
      <c r="BE657">
        <f>AVERAGE(AV657:AX657)</f>
        <v>135.99141539700733</v>
      </c>
      <c r="BF657">
        <f>AVERAGE(AY657:BA657)</f>
        <v>14.5245865142313</v>
      </c>
      <c r="BG657">
        <f>AVERAGE(BB657:BF657)</f>
        <v>65.619605474355453</v>
      </c>
      <c r="BH657">
        <f>LOG10(BG657)</f>
        <v>1.8170336149432706</v>
      </c>
      <c r="BI657">
        <f>STDEVA(BB657:BF657)/BG657</f>
        <v>1.1808445836880928</v>
      </c>
      <c r="BJ657">
        <f>COUNT(BB657:BF657)</f>
        <v>5</v>
      </c>
      <c r="BK657">
        <v>656</v>
      </c>
      <c r="BL657">
        <f t="shared" si="20"/>
        <v>0.34911799458253723</v>
      </c>
      <c r="BM657">
        <f t="shared" si="21"/>
        <v>-1.5182133752756073</v>
      </c>
    </row>
    <row r="658" spans="1:65" x14ac:dyDescent="0.25">
      <c r="A658" t="s">
        <v>1111</v>
      </c>
      <c r="B658">
        <v>13</v>
      </c>
      <c r="C658">
        <v>2</v>
      </c>
      <c r="D658">
        <v>68.9041</v>
      </c>
      <c r="E658">
        <v>0.184888202534573</v>
      </c>
      <c r="F658" s="1">
        <f>-LOG10(E658)</f>
        <v>0.73309079969856661</v>
      </c>
      <c r="G658">
        <v>0.347616929921297</v>
      </c>
      <c r="H658">
        <v>2.8373965574467799</v>
      </c>
      <c r="I658">
        <v>0.25933667602516097</v>
      </c>
      <c r="J658" t="s">
        <v>0</v>
      </c>
      <c r="K658" t="s">
        <v>1</v>
      </c>
      <c r="L658">
        <v>72905.9473</v>
      </c>
      <c r="M658" t="s">
        <v>1112</v>
      </c>
      <c r="N658">
        <v>18.763758574085401</v>
      </c>
      <c r="O658">
        <v>79.347026123111505</v>
      </c>
      <c r="P658">
        <v>24.365010725874999</v>
      </c>
      <c r="Q658">
        <v>8.2722819521447502</v>
      </c>
      <c r="R658">
        <v>6.39444623482491</v>
      </c>
      <c r="S658">
        <v>3.9734288922551202</v>
      </c>
      <c r="T658">
        <v>42.959479689039902</v>
      </c>
      <c r="U658">
        <v>90.421894496954906</v>
      </c>
      <c r="V658">
        <v>73.338069416097795</v>
      </c>
      <c r="W658">
        <v>34.141739953784999</v>
      </c>
      <c r="X658">
        <v>36.013468322991301</v>
      </c>
      <c r="Y658">
        <v>122.690054326495</v>
      </c>
      <c r="Z658">
        <v>980.19027916973403</v>
      </c>
      <c r="AA658">
        <v>478.59914905946999</v>
      </c>
      <c r="AB658">
        <v>770.35769611251396</v>
      </c>
      <c r="AC658">
        <f>AVERAGE(N658:P658)</f>
        <v>40.825265141023969</v>
      </c>
      <c r="AD658">
        <f>AVERAGE(Q658:S658)</f>
        <v>6.2133856930749269</v>
      </c>
      <c r="AE658">
        <f>AVERAGE(T658:V658)</f>
        <v>68.906481200697542</v>
      </c>
      <c r="AF658">
        <f>AVERAGE(W658:Y658)</f>
        <v>64.281754201090436</v>
      </c>
      <c r="AG658">
        <f>AVERAGE(Z658:AB658)</f>
        <v>743.04904144723935</v>
      </c>
      <c r="AH658">
        <f>AVERAGE(AC658:AG658)</f>
        <v>184.65518553662523</v>
      </c>
      <c r="AI658">
        <f>LOG10(AH658)</f>
        <v>2.266361508132789</v>
      </c>
      <c r="AJ658">
        <f>STDEVA(AC658:AG658)/AH658</f>
        <v>1.6957945029489974</v>
      </c>
      <c r="AK658">
        <f>COUNT(AC658:AG658)</f>
        <v>5</v>
      </c>
      <c r="AL658">
        <v>463</v>
      </c>
      <c r="AM658">
        <v>180.06053847310301</v>
      </c>
      <c r="AN658">
        <v>131.89052230100401</v>
      </c>
      <c r="AO658">
        <v>219.04072341553899</v>
      </c>
      <c r="AP658">
        <v>3.3660094929582298</v>
      </c>
      <c r="AS658">
        <v>19.305894379604101</v>
      </c>
      <c r="AT658">
        <v>9.3520347602488698</v>
      </c>
      <c r="AU658">
        <v>9.7988704787328498</v>
      </c>
      <c r="AV658">
        <v>96.708878362323802</v>
      </c>
      <c r="AW658">
        <v>89.845911028610402</v>
      </c>
      <c r="AX658">
        <v>117.21519124234101</v>
      </c>
      <c r="AY658">
        <v>61.408098610740502</v>
      </c>
      <c r="AZ658">
        <v>26.675132233480898</v>
      </c>
      <c r="BA658">
        <v>11.5185431535162</v>
      </c>
      <c r="BB658">
        <f>AVERAGE(AM658:AO658)</f>
        <v>176.99726139654868</v>
      </c>
      <c r="BC658">
        <f>AVERAGE(AP658:AR658)</f>
        <v>3.3660094929582298</v>
      </c>
      <c r="BD658">
        <f>AVERAGE(AS658:AU658)</f>
        <v>12.818933206195274</v>
      </c>
      <c r="BE658">
        <f>AVERAGE(AV658:AX658)</f>
        <v>101.25666021109174</v>
      </c>
      <c r="BF658">
        <f>AVERAGE(AY658:BA658)</f>
        <v>33.200591332579201</v>
      </c>
      <c r="BG658">
        <f>AVERAGE(BB658:BF658)</f>
        <v>65.527891127874625</v>
      </c>
      <c r="BH658">
        <f>LOG10(BG658)</f>
        <v>1.8164261913612265</v>
      </c>
      <c r="BI658">
        <f>STDEVA(BB658:BF658)/BG658</f>
        <v>1.1159446189029858</v>
      </c>
      <c r="BJ658">
        <f>COUNT(BB658:BF658)</f>
        <v>5</v>
      </c>
      <c r="BK658">
        <v>657</v>
      </c>
      <c r="BL658">
        <f t="shared" si="20"/>
        <v>2.8179631964086749</v>
      </c>
      <c r="BM658">
        <f t="shared" si="21"/>
        <v>1.494652769665499</v>
      </c>
    </row>
    <row r="659" spans="1:65" x14ac:dyDescent="0.25">
      <c r="A659" t="s">
        <v>973</v>
      </c>
      <c r="B659">
        <v>4</v>
      </c>
      <c r="C659">
        <v>1</v>
      </c>
      <c r="D659">
        <v>12.6165</v>
      </c>
      <c r="E659">
        <v>0.14285064576373899</v>
      </c>
      <c r="F659" s="1">
        <f>-LOG10(E659)</f>
        <v>0.84511779202611359</v>
      </c>
      <c r="G659">
        <v>0.30843398956508</v>
      </c>
      <c r="H659">
        <v>6.2542647383440197</v>
      </c>
      <c r="I659">
        <v>0.30748744129971001</v>
      </c>
      <c r="J659" t="s">
        <v>0</v>
      </c>
      <c r="K659" t="s">
        <v>1</v>
      </c>
      <c r="L659">
        <v>73213.620699999999</v>
      </c>
      <c r="M659" t="s">
        <v>974</v>
      </c>
      <c r="N659">
        <v>415.24135278514098</v>
      </c>
      <c r="O659">
        <v>307.38366396920901</v>
      </c>
      <c r="P659">
        <v>475.83261336790201</v>
      </c>
      <c r="Q659">
        <v>236.77026200734201</v>
      </c>
      <c r="R659">
        <v>424.57906966543101</v>
      </c>
      <c r="S659">
        <v>424.058428429743</v>
      </c>
      <c r="T659">
        <v>490.63380478460101</v>
      </c>
      <c r="U659">
        <v>593.35928700273496</v>
      </c>
      <c r="V659">
        <v>296.39015538713102</v>
      </c>
      <c r="W659">
        <v>6.9191326048016704</v>
      </c>
      <c r="AC659">
        <f>AVERAGE(N659:P659)</f>
        <v>399.48587670741728</v>
      </c>
      <c r="AD659">
        <f>AVERAGE(Q659:S659)</f>
        <v>361.80258670083867</v>
      </c>
      <c r="AE659">
        <f>AVERAGE(T659:V659)</f>
        <v>460.12774905815564</v>
      </c>
      <c r="AF659">
        <f>AVERAGE(W659:Y659)</f>
        <v>6.9191326048016704</v>
      </c>
      <c r="AH659">
        <f>AVERAGE(AC659:AG659)</f>
        <v>307.08383626780329</v>
      </c>
      <c r="AI659">
        <f>LOG10(AH659)</f>
        <v>2.4872569574250125</v>
      </c>
      <c r="AJ659">
        <f>STDEVA(AC659:AG659)/AH659</f>
        <v>0.664860386468489</v>
      </c>
      <c r="AK659">
        <f>COUNT(AC659:AG659)</f>
        <v>4</v>
      </c>
      <c r="AL659">
        <v>346</v>
      </c>
      <c r="AS659">
        <v>55.225149774093403</v>
      </c>
      <c r="AT659">
        <v>13.336358046318701</v>
      </c>
      <c r="AU659">
        <v>13.932742863241799</v>
      </c>
      <c r="AV659">
        <v>34.587550444450997</v>
      </c>
      <c r="AW659">
        <v>258.75926450193498</v>
      </c>
      <c r="AX659">
        <v>27.0363916437874</v>
      </c>
      <c r="AY659">
        <v>125.664435986797</v>
      </c>
      <c r="AZ659">
        <v>38.915266425652199</v>
      </c>
      <c r="BA659">
        <v>19.5291486317299</v>
      </c>
      <c r="BD659">
        <f>AVERAGE(AS659:AU659)</f>
        <v>27.498083561217967</v>
      </c>
      <c r="BE659">
        <f>AVERAGE(AV659:AX659)</f>
        <v>106.79440219672445</v>
      </c>
      <c r="BF659">
        <f>AVERAGE(AY659:BA659)</f>
        <v>61.369617014726366</v>
      </c>
      <c r="BG659">
        <f>AVERAGE(BB659:BF659)</f>
        <v>65.220700924222925</v>
      </c>
      <c r="BH659">
        <f>LOG10(BG659)</f>
        <v>1.81438546184017</v>
      </c>
      <c r="BI659">
        <f>STDEVA(BB659:BF659)/BG659</f>
        <v>0.61005454596511499</v>
      </c>
      <c r="BJ659">
        <f>COUNT(BB659:BF659)</f>
        <v>3</v>
      </c>
      <c r="BK659">
        <v>658</v>
      </c>
      <c r="BL659">
        <f t="shared" si="20"/>
        <v>4.7083798842424365</v>
      </c>
      <c r="BM659">
        <f t="shared" si="21"/>
        <v>2.2352307254321664</v>
      </c>
    </row>
    <row r="660" spans="1:65" x14ac:dyDescent="0.25">
      <c r="A660" t="s">
        <v>903</v>
      </c>
      <c r="B660">
        <v>19</v>
      </c>
      <c r="C660">
        <v>1</v>
      </c>
      <c r="D660">
        <v>78.195300000000003</v>
      </c>
      <c r="E660">
        <v>0.119493878080139</v>
      </c>
      <c r="F660" s="1">
        <f>-LOG10(E660)</f>
        <v>0.92265434395533219</v>
      </c>
      <c r="G660">
        <v>0.27900383757590402</v>
      </c>
      <c r="H660">
        <v>1.48187062177464</v>
      </c>
      <c r="I660">
        <v>0.341515908054288</v>
      </c>
      <c r="J660" t="s">
        <v>1</v>
      </c>
      <c r="K660" t="s">
        <v>0</v>
      </c>
      <c r="L660">
        <v>295539.3603</v>
      </c>
      <c r="M660" t="s">
        <v>904</v>
      </c>
      <c r="N660">
        <v>24.518611133192401</v>
      </c>
      <c r="O660">
        <v>93.715295076938105</v>
      </c>
      <c r="P660">
        <v>30.0606799020638</v>
      </c>
      <c r="Q660">
        <v>42.489770158426303</v>
      </c>
      <c r="R660">
        <v>112.729689826312</v>
      </c>
      <c r="T660">
        <v>105.998931045936</v>
      </c>
      <c r="U660">
        <v>85.5546340006901</v>
      </c>
      <c r="V660">
        <v>11.6445858459028</v>
      </c>
      <c r="X660">
        <v>37.186763157170297</v>
      </c>
      <c r="Y660">
        <v>86.886751484019499</v>
      </c>
      <c r="AC660">
        <f>AVERAGE(N660:P660)</f>
        <v>49.431528704064768</v>
      </c>
      <c r="AD660">
        <f>AVERAGE(Q660:S660)</f>
        <v>77.609729992369154</v>
      </c>
      <c r="AE660">
        <f>AVERAGE(T660:V660)</f>
        <v>67.732716964176305</v>
      </c>
      <c r="AF660">
        <f>AVERAGE(W660:Y660)</f>
        <v>62.036757320594901</v>
      </c>
      <c r="AH660">
        <f>AVERAGE(AC660:AG660)</f>
        <v>64.202683245301287</v>
      </c>
      <c r="AI660">
        <f>LOG10(AH660)</f>
        <v>1.8075531790700421</v>
      </c>
      <c r="AJ660">
        <f>STDEVA(AC660:AG660)/AH660</f>
        <v>0.18321306084838174</v>
      </c>
      <c r="AK660">
        <f>COUNT(AC660:AG660)</f>
        <v>4</v>
      </c>
      <c r="AL660">
        <v>674</v>
      </c>
      <c r="AM660">
        <v>41.952874669515097</v>
      </c>
      <c r="AN660">
        <v>179.899363548255</v>
      </c>
      <c r="AO660">
        <v>33.070585848689198</v>
      </c>
      <c r="AQ660">
        <v>51.641459246047702</v>
      </c>
      <c r="AR660">
        <v>5.35832902834977</v>
      </c>
      <c r="AS660">
        <v>21.305105176669201</v>
      </c>
      <c r="AT660">
        <v>64.938565264603298</v>
      </c>
      <c r="AU660">
        <v>83.588938614973003</v>
      </c>
      <c r="AV660">
        <v>120.009124511046</v>
      </c>
      <c r="AW660">
        <v>101.694449646858</v>
      </c>
      <c r="AX660">
        <v>68.330734561930996</v>
      </c>
      <c r="AY660">
        <v>7.1824403148754001</v>
      </c>
      <c r="AZ660">
        <v>109.39025327549599</v>
      </c>
      <c r="BA660">
        <v>46.380590993365502</v>
      </c>
      <c r="BB660">
        <f>AVERAGE(AM660:AO660)</f>
        <v>84.974274688819762</v>
      </c>
      <c r="BC660">
        <f>AVERAGE(AP660:AR660)</f>
        <v>28.499894137198737</v>
      </c>
      <c r="BD660">
        <f>AVERAGE(AS660:AU660)</f>
        <v>56.610869685415167</v>
      </c>
      <c r="BE660">
        <f>AVERAGE(AV660:AX660)</f>
        <v>96.67810290661167</v>
      </c>
      <c r="BF660">
        <f>AVERAGE(AY660:BA660)</f>
        <v>54.317761527912296</v>
      </c>
      <c r="BG660">
        <f>AVERAGE(BB660:BF660)</f>
        <v>64.216180589191524</v>
      </c>
      <c r="BH660">
        <f>LOG10(BG660)</f>
        <v>1.8076444712964086</v>
      </c>
      <c r="BI660">
        <f>STDEVA(BB660:BF660)/BG660</f>
        <v>0.42046540840594099</v>
      </c>
      <c r="BJ660">
        <f>COUNT(BB660:BF660)</f>
        <v>5</v>
      </c>
      <c r="BK660">
        <v>659</v>
      </c>
      <c r="BL660">
        <f t="shared" si="20"/>
        <v>0.99978981397264055</v>
      </c>
      <c r="BM660">
        <f t="shared" si="21"/>
        <v>-3.0326621161235091E-4</v>
      </c>
    </row>
    <row r="661" spans="1:65" x14ac:dyDescent="0.25">
      <c r="A661" t="s">
        <v>983</v>
      </c>
      <c r="B661">
        <v>2</v>
      </c>
      <c r="C661">
        <v>1</v>
      </c>
      <c r="D661">
        <v>8.1524999999999999</v>
      </c>
      <c r="E661">
        <v>0.152295303229146</v>
      </c>
      <c r="F661" s="1">
        <f>-LOG10(E661)</f>
        <v>0.81731349005277987</v>
      </c>
      <c r="G661">
        <v>0.321303148846519</v>
      </c>
      <c r="H661">
        <v>1.8010693169454399</v>
      </c>
      <c r="I661">
        <v>0.295400594164763</v>
      </c>
      <c r="J661" t="s">
        <v>0</v>
      </c>
      <c r="K661" t="s">
        <v>1</v>
      </c>
      <c r="L661">
        <v>135761.75</v>
      </c>
      <c r="M661" t="s">
        <v>984</v>
      </c>
      <c r="N661">
        <v>57.574647569955701</v>
      </c>
      <c r="O661">
        <v>41.819418491484797</v>
      </c>
      <c r="P661">
        <v>34.246129652930897</v>
      </c>
      <c r="Q661">
        <v>37.386596726804697</v>
      </c>
      <c r="R661">
        <v>129.45160640941199</v>
      </c>
      <c r="S661">
        <v>98.531377627646194</v>
      </c>
      <c r="T661">
        <v>39.548595259564799</v>
      </c>
      <c r="U661">
        <v>73.1065848221685</v>
      </c>
      <c r="V661">
        <v>21.5279830479124</v>
      </c>
      <c r="W661">
        <v>85.347255781882595</v>
      </c>
      <c r="X661">
        <v>50.401217599754602</v>
      </c>
      <c r="Y661">
        <v>165.81150552180199</v>
      </c>
      <c r="Z661">
        <v>306.85594851612598</v>
      </c>
      <c r="AA661">
        <v>256.30505979669402</v>
      </c>
      <c r="AB661">
        <v>336.65017321896403</v>
      </c>
      <c r="AC661">
        <f>AVERAGE(N661:P661)</f>
        <v>44.54673190479047</v>
      </c>
      <c r="AD661">
        <f>AVERAGE(Q661:S661)</f>
        <v>88.456526921287619</v>
      </c>
      <c r="AE661">
        <f>AVERAGE(T661:V661)</f>
        <v>44.72772104321524</v>
      </c>
      <c r="AF661">
        <f>AVERAGE(W661:Y661)</f>
        <v>100.51999296781305</v>
      </c>
      <c r="AG661">
        <f>AVERAGE(Z661:AB661)</f>
        <v>299.93706051059468</v>
      </c>
      <c r="AH661">
        <f>AVERAGE(AC661:AG661)</f>
        <v>115.63760666954022</v>
      </c>
      <c r="AI661">
        <f>LOG10(AH661)</f>
        <v>2.0630990945779333</v>
      </c>
      <c r="AJ661">
        <f>STDEVA(AC661:AG661)/AH661</f>
        <v>0.91738837791631556</v>
      </c>
      <c r="AK661">
        <f>COUNT(AC661:AG661)</f>
        <v>5</v>
      </c>
      <c r="AL661">
        <v>553</v>
      </c>
      <c r="AM661">
        <v>42.140299555014501</v>
      </c>
      <c r="AN661">
        <v>51.2225892667105</v>
      </c>
      <c r="AO661">
        <v>60.722259998357103</v>
      </c>
      <c r="AP661">
        <v>42.014209967804803</v>
      </c>
      <c r="AQ661">
        <v>61.6840924252527</v>
      </c>
      <c r="AR661">
        <v>21.113460232070398</v>
      </c>
      <c r="AS661">
        <v>139.91723828880001</v>
      </c>
      <c r="AT661">
        <v>66.162134262353007</v>
      </c>
      <c r="AU661">
        <v>110.227187801223</v>
      </c>
      <c r="AV661">
        <v>43.205294284952302</v>
      </c>
      <c r="AW661">
        <v>48.232380949494498</v>
      </c>
      <c r="AX661">
        <v>7.32189506176009</v>
      </c>
      <c r="AY661">
        <v>98.000826393201905</v>
      </c>
      <c r="AZ661">
        <v>104.06191089582801</v>
      </c>
      <c r="BA661">
        <v>67.0488139842262</v>
      </c>
      <c r="BB661">
        <f>AVERAGE(AM661:AO661)</f>
        <v>51.361716273360706</v>
      </c>
      <c r="BC661">
        <f>AVERAGE(AP661:AR661)</f>
        <v>41.603920875042633</v>
      </c>
      <c r="BD661">
        <f>AVERAGE(AS661:AU661)</f>
        <v>105.43552011745868</v>
      </c>
      <c r="BE661">
        <f>AVERAGE(AV661:AX661)</f>
        <v>32.919856765402294</v>
      </c>
      <c r="BF661">
        <f>AVERAGE(AY661:BA661)</f>
        <v>89.703850424418704</v>
      </c>
      <c r="BG661">
        <f>AVERAGE(BB661:BF661)</f>
        <v>64.204972891136606</v>
      </c>
      <c r="BH661">
        <f>LOG10(BG661)</f>
        <v>1.8075686669401865</v>
      </c>
      <c r="BI661">
        <f>STDEVA(BB661:BF661)/BG661</f>
        <v>0.4928156502197189</v>
      </c>
      <c r="BJ661">
        <f>COUNT(BB661:BF661)</f>
        <v>5</v>
      </c>
      <c r="BK661">
        <v>660</v>
      </c>
      <c r="BL661">
        <f t="shared" si="20"/>
        <v>1.801069316945445</v>
      </c>
      <c r="BM661">
        <f t="shared" si="21"/>
        <v>0.84885370666841387</v>
      </c>
    </row>
    <row r="662" spans="1:65" x14ac:dyDescent="0.25">
      <c r="A662" t="s">
        <v>967</v>
      </c>
      <c r="B662">
        <v>1</v>
      </c>
      <c r="C662">
        <v>1</v>
      </c>
      <c r="D662">
        <v>4.3009000000000004</v>
      </c>
      <c r="E662">
        <v>0.14088716493186501</v>
      </c>
      <c r="F662" s="1">
        <f>-LOG10(E662)</f>
        <v>0.85112857007849196</v>
      </c>
      <c r="G662">
        <v>0.30616985656997697</v>
      </c>
      <c r="H662">
        <v>1.68718817786272</v>
      </c>
      <c r="I662">
        <v>0.31010981333029602</v>
      </c>
      <c r="J662" t="s">
        <v>1</v>
      </c>
      <c r="K662" t="s">
        <v>0</v>
      </c>
      <c r="L662">
        <v>36229.818200000002</v>
      </c>
      <c r="M662" t="s">
        <v>968</v>
      </c>
      <c r="N662">
        <v>54.380276947069603</v>
      </c>
      <c r="O662">
        <v>36.393464553500102</v>
      </c>
      <c r="P662">
        <v>71.482454358974195</v>
      </c>
      <c r="Q662">
        <v>7.8983950024929896</v>
      </c>
      <c r="R662">
        <v>12.349922658914901</v>
      </c>
      <c r="S662">
        <v>13.3650778830938</v>
      </c>
      <c r="U662">
        <v>25.909267841091399</v>
      </c>
      <c r="V662">
        <v>38.677458382861303</v>
      </c>
      <c r="W662">
        <v>80.625700830715601</v>
      </c>
      <c r="X662">
        <v>36.537370950460897</v>
      </c>
      <c r="Y662">
        <v>155.459578876347</v>
      </c>
      <c r="AC662">
        <f>AVERAGE(N662:P662)</f>
        <v>54.085398619847972</v>
      </c>
      <c r="AD662">
        <f>AVERAGE(Q662:S662)</f>
        <v>11.204465181500561</v>
      </c>
      <c r="AE662">
        <f>AVERAGE(T662:V662)</f>
        <v>32.293363111976348</v>
      </c>
      <c r="AF662">
        <f>AVERAGE(W662:Y662)</f>
        <v>90.874216885841165</v>
      </c>
      <c r="AH662">
        <f>AVERAGE(AC662:AG662)</f>
        <v>47.114360949791511</v>
      </c>
      <c r="AI662">
        <f>LOG10(AH662)</f>
        <v>1.6731533048065914</v>
      </c>
      <c r="AJ662">
        <f>STDEVA(AC662:AG662)/AH662</f>
        <v>0.72213747940001061</v>
      </c>
      <c r="AK662">
        <f>COUNT(AC662:AG662)</f>
        <v>4</v>
      </c>
      <c r="AL662">
        <v>747</v>
      </c>
      <c r="AM662">
        <v>158.12478992072201</v>
      </c>
      <c r="AN662">
        <v>8.4613796527257694</v>
      </c>
      <c r="AO662">
        <v>65.081000478212104</v>
      </c>
      <c r="AP662">
        <v>142.087175201017</v>
      </c>
      <c r="AQ662">
        <v>138.87513063235801</v>
      </c>
      <c r="AR662">
        <v>115.118573338223</v>
      </c>
      <c r="AT662">
        <v>45.335098960490697</v>
      </c>
      <c r="AU662">
        <v>70.875292976255196</v>
      </c>
      <c r="AV662">
        <v>9.8128805887283708</v>
      </c>
      <c r="AW662">
        <v>10.766892889193</v>
      </c>
      <c r="AX662">
        <v>12.0614344048068</v>
      </c>
      <c r="AY662">
        <v>56.089775798841302</v>
      </c>
      <c r="AZ662">
        <v>19.224582686108999</v>
      </c>
      <c r="BA662">
        <v>47.490525630903797</v>
      </c>
      <c r="BB662">
        <f>AVERAGE(AM662:AO662)</f>
        <v>77.222390017219965</v>
      </c>
      <c r="BC662">
        <f>AVERAGE(AP662:AR662)</f>
        <v>132.02695972386599</v>
      </c>
      <c r="BD662">
        <f>AVERAGE(AS662:AU662)</f>
        <v>58.105195968372946</v>
      </c>
      <c r="BE662">
        <f>AVERAGE(AV662:AX662)</f>
        <v>10.880402627576055</v>
      </c>
      <c r="BF662">
        <f>AVERAGE(AY662:BA662)</f>
        <v>40.934961371951367</v>
      </c>
      <c r="BG662">
        <f>AVERAGE(BB662:BF662)</f>
        <v>63.833981941797262</v>
      </c>
      <c r="BH662">
        <f>LOG10(BG662)</f>
        <v>1.805051936414938</v>
      </c>
      <c r="BI662">
        <f>STDEVA(BB662:BF662)/BG662</f>
        <v>0.70889376954837191</v>
      </c>
      <c r="BJ662">
        <f>COUNT(BB662:BF662)</f>
        <v>5</v>
      </c>
      <c r="BK662">
        <v>661</v>
      </c>
      <c r="BL662">
        <f t="shared" si="20"/>
        <v>0.7380764839760362</v>
      </c>
      <c r="BM662">
        <f t="shared" si="21"/>
        <v>-0.43815777001696454</v>
      </c>
    </row>
    <row r="663" spans="1:65" x14ac:dyDescent="0.25">
      <c r="A663" t="s">
        <v>645</v>
      </c>
      <c r="B663">
        <v>3</v>
      </c>
      <c r="C663">
        <v>1</v>
      </c>
      <c r="D663">
        <v>11.3521</v>
      </c>
      <c r="E663">
        <v>6.4617603590255798E-2</v>
      </c>
      <c r="F663" s="1">
        <f>-LOG10(E663)</f>
        <v>1.1896491522735997</v>
      </c>
      <c r="G663">
        <v>0.21484102482435599</v>
      </c>
      <c r="H663">
        <v>126.83139432957999</v>
      </c>
      <c r="I663">
        <v>0.45929404313780797</v>
      </c>
      <c r="J663" t="s">
        <v>1</v>
      </c>
      <c r="K663" t="s">
        <v>0</v>
      </c>
      <c r="L663">
        <v>85431.025999999998</v>
      </c>
      <c r="M663" t="s">
        <v>646</v>
      </c>
      <c r="R663">
        <v>2.83346599979747</v>
      </c>
      <c r="AD663">
        <f>AVERAGE(Q663:S663)</f>
        <v>2.83346599979747</v>
      </c>
      <c r="AH663">
        <f>AVERAGE(AC663:AG663)</f>
        <v>2.83346599979747</v>
      </c>
      <c r="AI663">
        <f>LOG10(AH663)</f>
        <v>0.4523180056879666</v>
      </c>
      <c r="AK663">
        <f>COUNT(AC663:AG663)</f>
        <v>1</v>
      </c>
      <c r="AL663">
        <v>1036</v>
      </c>
      <c r="AP663">
        <v>156.50230227390699</v>
      </c>
      <c r="AQ663">
        <v>27.299063517601901</v>
      </c>
      <c r="AR663">
        <v>164.234697168342</v>
      </c>
      <c r="AS663">
        <v>11.336380579920201</v>
      </c>
      <c r="BC663">
        <f>AVERAGE(AP663:AR663)</f>
        <v>116.01202098661696</v>
      </c>
      <c r="BD663">
        <f>AVERAGE(AS663:AU663)</f>
        <v>11.336380579920201</v>
      </c>
      <c r="BG663">
        <f>AVERAGE(BB663:BF663)</f>
        <v>63.674200783268581</v>
      </c>
      <c r="BH663">
        <f>LOG10(BG663)</f>
        <v>1.8039635025544654</v>
      </c>
      <c r="BI663">
        <f>STDEVA(BB663:BF663)/BG663</f>
        <v>1.1624308471268472</v>
      </c>
      <c r="BJ663">
        <f>COUNT(BB663:BF663)</f>
        <v>2</v>
      </c>
      <c r="BK663">
        <v>662</v>
      </c>
      <c r="BL663">
        <f t="shared" si="20"/>
        <v>4.4499435641789931E-2</v>
      </c>
      <c r="BM663">
        <f t="shared" si="21"/>
        <v>-4.4900691503688108</v>
      </c>
    </row>
    <row r="664" spans="1:65" x14ac:dyDescent="0.25">
      <c r="A664" t="s">
        <v>841</v>
      </c>
      <c r="B664">
        <v>7</v>
      </c>
      <c r="C664">
        <v>1</v>
      </c>
      <c r="D664">
        <v>36.803800000000003</v>
      </c>
      <c r="E664">
        <v>9.3493046091897902E-2</v>
      </c>
      <c r="F664" s="1">
        <f>-LOG10(E664)</f>
        <v>1.0292206902636036</v>
      </c>
      <c r="G664">
        <v>0.23525528598270301</v>
      </c>
      <c r="H664">
        <v>1.2100238601951401</v>
      </c>
      <c r="I664">
        <v>0.388676679255895</v>
      </c>
      <c r="J664" t="s">
        <v>1</v>
      </c>
      <c r="K664" t="s">
        <v>0</v>
      </c>
      <c r="L664">
        <v>86157.819000000003</v>
      </c>
      <c r="M664" t="s">
        <v>842</v>
      </c>
      <c r="N664">
        <v>30.0608180349954</v>
      </c>
      <c r="Q664">
        <v>22.542421504404501</v>
      </c>
      <c r="R664">
        <v>17.8965911052648</v>
      </c>
      <c r="S664">
        <v>51.074926580941501</v>
      </c>
      <c r="T664">
        <v>69.381420379523803</v>
      </c>
      <c r="U664">
        <v>81.928994322178795</v>
      </c>
      <c r="V664">
        <v>129.92324652929199</v>
      </c>
      <c r="W664">
        <v>47.245048313567999</v>
      </c>
      <c r="X664">
        <v>40.442826652870302</v>
      </c>
      <c r="Y664">
        <v>28.581506140141901</v>
      </c>
      <c r="Z664">
        <v>79.121771516532405</v>
      </c>
      <c r="AA664">
        <v>83.374114739146805</v>
      </c>
      <c r="AB664">
        <v>105.16512080159301</v>
      </c>
      <c r="AC664">
        <f>AVERAGE(N664:P664)</f>
        <v>30.0608180349954</v>
      </c>
      <c r="AD664">
        <f>AVERAGE(Q664:S664)</f>
        <v>30.504646396870271</v>
      </c>
      <c r="AE664">
        <f>AVERAGE(T664:V664)</f>
        <v>93.744553743664866</v>
      </c>
      <c r="AF664">
        <f>AVERAGE(W664:Y664)</f>
        <v>38.756460368860068</v>
      </c>
      <c r="AG664">
        <f>AVERAGE(Z664:AB664)</f>
        <v>89.220335685757405</v>
      </c>
      <c r="AH664">
        <f>AVERAGE(AC664:AG664)</f>
        <v>56.457362846029604</v>
      </c>
      <c r="AI664">
        <f>LOG10(AH664)</f>
        <v>1.751720588154406</v>
      </c>
      <c r="AJ664">
        <f>STDEVA(AC664:AG664)/AH664</f>
        <v>0.57034397078364718</v>
      </c>
      <c r="AK664">
        <f>COUNT(AC664:AG664)</f>
        <v>5</v>
      </c>
      <c r="AL664">
        <v>701</v>
      </c>
      <c r="AM664">
        <v>96.723374108729601</v>
      </c>
      <c r="AN664">
        <v>78.050034331864495</v>
      </c>
      <c r="AO664">
        <v>55.337967126673</v>
      </c>
      <c r="AP664">
        <v>67.187636554748494</v>
      </c>
      <c r="AQ664">
        <v>87.7711013489523</v>
      </c>
      <c r="AR664">
        <v>65.770313484424406</v>
      </c>
      <c r="AS664">
        <v>51.623952243191503</v>
      </c>
      <c r="AT664">
        <v>53.309130888909301</v>
      </c>
      <c r="AU664">
        <v>45.085534021909503</v>
      </c>
      <c r="AV664">
        <v>54.805565091479203</v>
      </c>
      <c r="AW664">
        <v>102.97816606544301</v>
      </c>
      <c r="AX664">
        <v>60.189419564087899</v>
      </c>
      <c r="AY664">
        <v>37.8610370123778</v>
      </c>
      <c r="AZ664">
        <v>54.907114349434103</v>
      </c>
      <c r="BA664">
        <v>40.372381559976702</v>
      </c>
      <c r="BB664">
        <f>AVERAGE(AM664:AO664)</f>
        <v>76.703791855755696</v>
      </c>
      <c r="BC664">
        <f>AVERAGE(AP664:AR664)</f>
        <v>73.576350462708405</v>
      </c>
      <c r="BD664">
        <f>AVERAGE(AS664:AU664)</f>
        <v>50.006205718003436</v>
      </c>
      <c r="BE664">
        <f>AVERAGE(AV664:AX664)</f>
        <v>72.657716907003376</v>
      </c>
      <c r="BF664">
        <f>AVERAGE(AY664:BA664)</f>
        <v>44.380177640596202</v>
      </c>
      <c r="BG664">
        <f>AVERAGE(BB664:BF664)</f>
        <v>63.464848516813412</v>
      </c>
      <c r="BH664">
        <f>LOG10(BG664)</f>
        <v>1.8025332477779701</v>
      </c>
      <c r="BI664">
        <f>STDEVA(BB664:BF664)/BG664</f>
        <v>0.23731845558536852</v>
      </c>
      <c r="BJ664">
        <f>COUNT(BB664:BF664)</f>
        <v>5</v>
      </c>
      <c r="BK664">
        <v>663</v>
      </c>
      <c r="BL664">
        <f t="shared" si="20"/>
        <v>0.88958477275924874</v>
      </c>
      <c r="BM664">
        <f t="shared" si="21"/>
        <v>-0.16879600157946634</v>
      </c>
    </row>
    <row r="665" spans="1:65" x14ac:dyDescent="0.25">
      <c r="A665" t="s">
        <v>611</v>
      </c>
      <c r="B665">
        <v>29</v>
      </c>
      <c r="C665">
        <v>4</v>
      </c>
      <c r="D665">
        <v>139.14570000000001</v>
      </c>
      <c r="E665">
        <v>5.6535036543931202E-2</v>
      </c>
      <c r="F665" s="1">
        <f>-LOG10(E665)</f>
        <v>1.2476823227691007</v>
      </c>
      <c r="G665">
        <v>0.199862959298826</v>
      </c>
      <c r="H665">
        <v>1.10952803768061</v>
      </c>
      <c r="I665">
        <v>0.48441901242167801</v>
      </c>
      <c r="J665" t="s">
        <v>1</v>
      </c>
      <c r="K665" t="s">
        <v>0</v>
      </c>
      <c r="L665">
        <v>289649.6838</v>
      </c>
      <c r="M665" t="s">
        <v>612</v>
      </c>
      <c r="N665">
        <v>57.075509873878403</v>
      </c>
      <c r="O665">
        <v>15.4047912266398</v>
      </c>
      <c r="P665">
        <v>39.3737322408262</v>
      </c>
      <c r="Q665">
        <v>22.963545484577001</v>
      </c>
      <c r="R665">
        <v>29.492218564611999</v>
      </c>
      <c r="S665">
        <v>39.6217220023984</v>
      </c>
      <c r="T665">
        <v>50.090056468767997</v>
      </c>
      <c r="U665">
        <v>46.114150628922602</v>
      </c>
      <c r="V665">
        <v>41.102273034437601</v>
      </c>
      <c r="W665">
        <v>45.340310262779603</v>
      </c>
      <c r="X665">
        <v>41.945875142382597</v>
      </c>
      <c r="Y665">
        <v>64.184719264169303</v>
      </c>
      <c r="AA665">
        <v>345.28361512023298</v>
      </c>
      <c r="AB665">
        <v>6.6033096464335603</v>
      </c>
      <c r="AC665">
        <f>AVERAGE(N665:P665)</f>
        <v>37.284677780448135</v>
      </c>
      <c r="AD665">
        <f>AVERAGE(Q665:S665)</f>
        <v>30.692495350529132</v>
      </c>
      <c r="AE665">
        <f>AVERAGE(T665:V665)</f>
        <v>45.768826710709398</v>
      </c>
      <c r="AF665">
        <f>AVERAGE(W665:Y665)</f>
        <v>50.490301556443832</v>
      </c>
      <c r="AG665">
        <f>AVERAGE(Z665:AB665)</f>
        <v>175.94346238333327</v>
      </c>
      <c r="AH665">
        <f>AVERAGE(AC665:AG665)</f>
        <v>68.035952756292744</v>
      </c>
      <c r="AI665">
        <f>LOG10(AH665)</f>
        <v>1.8327384709033794</v>
      </c>
      <c r="AJ665">
        <f>STDEVA(AC665:AG665)/AH665</f>
        <v>0.89368505284930144</v>
      </c>
      <c r="AK665">
        <f>COUNT(AC665:AG665)</f>
        <v>5</v>
      </c>
      <c r="AL665">
        <v>666</v>
      </c>
      <c r="AM665">
        <v>48.304862025284798</v>
      </c>
      <c r="AN665">
        <v>67.711266766664806</v>
      </c>
      <c r="AO665">
        <v>68.081320779007697</v>
      </c>
      <c r="AP665">
        <v>67.840232316484901</v>
      </c>
      <c r="AQ665">
        <v>79.860219512197304</v>
      </c>
      <c r="AR665">
        <v>53.6476809827141</v>
      </c>
      <c r="AS665">
        <v>47.363867526119897</v>
      </c>
      <c r="AT665">
        <v>62.956903691039003</v>
      </c>
      <c r="AU665">
        <v>64.1729420967864</v>
      </c>
      <c r="AV665">
        <v>76.744124678335993</v>
      </c>
      <c r="AW665">
        <v>47.671655147632897</v>
      </c>
      <c r="AX665">
        <v>78.506936791992999</v>
      </c>
      <c r="AY665">
        <v>71.346132543339493</v>
      </c>
      <c r="AZ665">
        <v>47.614348212808402</v>
      </c>
      <c r="BA665">
        <v>55.2802596699863</v>
      </c>
      <c r="BB665">
        <f>AVERAGE(AM665:AO665)</f>
        <v>61.365816523652427</v>
      </c>
      <c r="BC665">
        <f>AVERAGE(AP665:AR665)</f>
        <v>67.116044270465437</v>
      </c>
      <c r="BD665">
        <f>AVERAGE(AS665:AU665)</f>
        <v>58.164571104648438</v>
      </c>
      <c r="BE665">
        <f>AVERAGE(AV665:AX665)</f>
        <v>67.640905539320627</v>
      </c>
      <c r="BF665">
        <f>AVERAGE(AY665:BA665)</f>
        <v>58.080246808711394</v>
      </c>
      <c r="BG665">
        <f>AVERAGE(BB665:BF665)</f>
        <v>62.473516849359655</v>
      </c>
      <c r="BH665">
        <f>LOG10(BG665)</f>
        <v>1.7956959545658382</v>
      </c>
      <c r="BI665">
        <f>STDEVA(BB665:BF665)/BG665</f>
        <v>7.4800587990404635E-2</v>
      </c>
      <c r="BJ665">
        <f>COUNT(BB665:BF665)</f>
        <v>5</v>
      </c>
      <c r="BK665">
        <v>664</v>
      </c>
      <c r="BL665">
        <f t="shared" si="20"/>
        <v>1.0890367020692242</v>
      </c>
      <c r="BM665">
        <f t="shared" si="21"/>
        <v>0.12305257572700272</v>
      </c>
    </row>
    <row r="666" spans="1:65" x14ac:dyDescent="0.25">
      <c r="A666" t="s">
        <v>457</v>
      </c>
      <c r="B666">
        <v>27</v>
      </c>
      <c r="C666">
        <v>4</v>
      </c>
      <c r="D666">
        <v>137.1722</v>
      </c>
      <c r="E666">
        <v>3.4378333334849097E-2</v>
      </c>
      <c r="F666" s="1">
        <f>-LOG10(E666)</f>
        <v>1.463715181779957</v>
      </c>
      <c r="G666">
        <v>0.16636505657570599</v>
      </c>
      <c r="H666">
        <v>1.48593557498341</v>
      </c>
      <c r="I666">
        <v>0.57438934733897196</v>
      </c>
      <c r="J666" t="s">
        <v>1</v>
      </c>
      <c r="K666" t="s">
        <v>0</v>
      </c>
      <c r="L666">
        <v>310573.28149999998</v>
      </c>
      <c r="M666" t="s">
        <v>458</v>
      </c>
      <c r="N666">
        <v>29.868317203361698</v>
      </c>
      <c r="O666">
        <v>33.245111292206097</v>
      </c>
      <c r="P666">
        <v>61.507532878014601</v>
      </c>
      <c r="Q666">
        <v>27.530338569197902</v>
      </c>
      <c r="R666">
        <v>45.6756875045782</v>
      </c>
      <c r="S666">
        <v>65.429599126732299</v>
      </c>
      <c r="T666">
        <v>9.34952705311896</v>
      </c>
      <c r="U666">
        <v>3.99343552132907</v>
      </c>
      <c r="V666">
        <v>131.135550857542</v>
      </c>
      <c r="W666">
        <v>63.7055043398504</v>
      </c>
      <c r="X666">
        <v>54.8682696024851</v>
      </c>
      <c r="Y666">
        <v>86.071879020614503</v>
      </c>
      <c r="AA666">
        <v>11.953335076048299</v>
      </c>
      <c r="AC666">
        <f>AVERAGE(N666:P666)</f>
        <v>41.540320457860794</v>
      </c>
      <c r="AD666">
        <f>AVERAGE(Q666:S666)</f>
        <v>46.211875066836136</v>
      </c>
      <c r="AE666">
        <f>AVERAGE(T666:V666)</f>
        <v>48.15950447733001</v>
      </c>
      <c r="AF666">
        <f>AVERAGE(W666:Y666)</f>
        <v>68.215217654316675</v>
      </c>
      <c r="AG666">
        <f>AVERAGE(Z666:AB666)</f>
        <v>11.953335076048299</v>
      </c>
      <c r="AH666">
        <f>AVERAGE(AC666:AG666)</f>
        <v>43.216050546478378</v>
      </c>
      <c r="AI666">
        <f>LOG10(AH666)</f>
        <v>1.635645074804404</v>
      </c>
      <c r="AJ666">
        <f>STDEVA(AC666:AG666)/AH666</f>
        <v>0.46833109145753915</v>
      </c>
      <c r="AK666">
        <f>COUNT(AC666:AG666)</f>
        <v>5</v>
      </c>
      <c r="AL666">
        <v>765</v>
      </c>
      <c r="AM666">
        <v>54.813543227590202</v>
      </c>
      <c r="AN666">
        <v>50.476908123558403</v>
      </c>
      <c r="AO666">
        <v>90.615845717449403</v>
      </c>
      <c r="AP666">
        <v>47.475105174239097</v>
      </c>
      <c r="AQ666">
        <v>14.745652037382699</v>
      </c>
      <c r="AR666">
        <v>19.951333591030199</v>
      </c>
      <c r="AS666">
        <v>63.730513813537897</v>
      </c>
      <c r="AT666">
        <v>100.002402421239</v>
      </c>
      <c r="AU666">
        <v>67.233448473435999</v>
      </c>
      <c r="AV666">
        <v>58.533681657661901</v>
      </c>
      <c r="AW666">
        <v>76.655795445092593</v>
      </c>
      <c r="AX666">
        <v>102.70946016829301</v>
      </c>
      <c r="AY666">
        <v>61.446113374536303</v>
      </c>
      <c r="AZ666">
        <v>67.9155750023818</v>
      </c>
      <c r="BA666">
        <v>51.414853873580597</v>
      </c>
      <c r="BB666">
        <f>AVERAGE(AM666:AO666)</f>
        <v>65.302099022866003</v>
      </c>
      <c r="BC666">
        <f>AVERAGE(AP666:AR666)</f>
        <v>27.390696934217331</v>
      </c>
      <c r="BD666">
        <f>AVERAGE(AS666:AU666)</f>
        <v>76.98878823607096</v>
      </c>
      <c r="BE666">
        <f>AVERAGE(AV666:AX666)</f>
        <v>79.299645757015824</v>
      </c>
      <c r="BF666">
        <f>AVERAGE(AY666:BA666)</f>
        <v>60.2588474168329</v>
      </c>
      <c r="BG666">
        <f>AVERAGE(BB666:BF666)</f>
        <v>61.848015473400608</v>
      </c>
      <c r="BH666">
        <f>LOG10(BG666)</f>
        <v>1.7913257689161723</v>
      </c>
      <c r="BI666">
        <f>STDEVA(BB666:BF666)/BG666</f>
        <v>0.33679429067233518</v>
      </c>
      <c r="BJ666">
        <f>COUNT(BB666:BF666)</f>
        <v>5</v>
      </c>
      <c r="BK666">
        <v>665</v>
      </c>
      <c r="BL666">
        <f t="shared" si="20"/>
        <v>0.69874595353935964</v>
      </c>
      <c r="BM666">
        <f t="shared" si="21"/>
        <v>-0.51716007160144872</v>
      </c>
    </row>
    <row r="667" spans="1:65" x14ac:dyDescent="0.25">
      <c r="A667" t="s">
        <v>1557</v>
      </c>
      <c r="B667">
        <v>7</v>
      </c>
      <c r="C667">
        <v>2</v>
      </c>
      <c r="D667">
        <v>41.118499999999997</v>
      </c>
      <c r="E667">
        <v>0.36975444694077197</v>
      </c>
      <c r="F667" s="1">
        <f>-LOG10(E667)</f>
        <v>0.43208659415263839</v>
      </c>
      <c r="G667">
        <v>0.48975308078158403</v>
      </c>
      <c r="H667">
        <v>1.42245448730008</v>
      </c>
      <c r="I667">
        <v>0.14247159741852</v>
      </c>
      <c r="J667" t="s">
        <v>1</v>
      </c>
      <c r="K667" t="s">
        <v>0</v>
      </c>
      <c r="L667">
        <v>240308.79209999999</v>
      </c>
      <c r="M667" t="s">
        <v>1558</v>
      </c>
      <c r="N667">
        <v>72.784930984975801</v>
      </c>
      <c r="O667">
        <v>84.974961086223203</v>
      </c>
      <c r="P667">
        <v>69.504224902635997</v>
      </c>
      <c r="Q667">
        <v>1.68070785733229</v>
      </c>
      <c r="R667">
        <v>37.232827485576699</v>
      </c>
      <c r="S667">
        <v>62.849455701545402</v>
      </c>
      <c r="T667">
        <v>4.8284119469232403</v>
      </c>
      <c r="U667">
        <v>8.6008411461847007</v>
      </c>
      <c r="V667">
        <v>26.694467048166398</v>
      </c>
      <c r="W667">
        <v>78.000608214771901</v>
      </c>
      <c r="X667">
        <v>71.502991762531394</v>
      </c>
      <c r="Y667">
        <v>81.985824631130797</v>
      </c>
      <c r="AA667">
        <v>32.171083254460399</v>
      </c>
      <c r="AC667">
        <f>AVERAGE(N667:P667)</f>
        <v>75.754705657944996</v>
      </c>
      <c r="AD667">
        <f>AVERAGE(Q667:S667)</f>
        <v>33.920997014818134</v>
      </c>
      <c r="AE667">
        <f>AVERAGE(T667:V667)</f>
        <v>13.37457338042478</v>
      </c>
      <c r="AF667">
        <f>AVERAGE(W667:Y667)</f>
        <v>77.163141536144693</v>
      </c>
      <c r="AG667">
        <f>AVERAGE(Z667:AB667)</f>
        <v>32.171083254460399</v>
      </c>
      <c r="AH667">
        <f>AVERAGE(AC667:AG667)</f>
        <v>46.476900168758604</v>
      </c>
      <c r="AI667">
        <f>LOG10(AH667)</f>
        <v>1.6672371545695273</v>
      </c>
      <c r="AJ667">
        <f>STDEVA(AC667:AG667)/AH667</f>
        <v>0.6139535169248892</v>
      </c>
      <c r="AK667">
        <f>COUNT(AC667:AG667)</f>
        <v>5</v>
      </c>
      <c r="AL667">
        <v>751</v>
      </c>
      <c r="AM667">
        <v>103.269839248902</v>
      </c>
      <c r="AN667">
        <v>70.661570944186593</v>
      </c>
      <c r="AO667">
        <v>24.515142376584301</v>
      </c>
      <c r="AP667">
        <v>99.234845114598997</v>
      </c>
      <c r="AQ667">
        <v>3.2078430779231102</v>
      </c>
      <c r="AR667">
        <v>82.694285068641705</v>
      </c>
      <c r="AS667">
        <v>69.380727826668206</v>
      </c>
      <c r="AT667">
        <v>86.125131572994505</v>
      </c>
      <c r="AU667">
        <v>72.596851503958405</v>
      </c>
      <c r="AV667">
        <v>100.575962991937</v>
      </c>
      <c r="AW667">
        <v>90.424254618057404</v>
      </c>
      <c r="AX667">
        <v>50.641252681688997</v>
      </c>
      <c r="AZ667">
        <v>2.2164476503885</v>
      </c>
      <c r="BA667">
        <v>44.601169862974302</v>
      </c>
      <c r="BB667">
        <f>AVERAGE(AM667:AO667)</f>
        <v>66.14885085655763</v>
      </c>
      <c r="BC667">
        <f>AVERAGE(AP667:AR667)</f>
        <v>61.712324420387937</v>
      </c>
      <c r="BD667">
        <f>AVERAGE(AS667:AU667)</f>
        <v>76.03423696787371</v>
      </c>
      <c r="BE667">
        <f>AVERAGE(AV667:AX667)</f>
        <v>80.547156763894478</v>
      </c>
      <c r="BF667">
        <f>AVERAGE(AY667:BA667)</f>
        <v>23.408808756681402</v>
      </c>
      <c r="BG667">
        <f>AVERAGE(BB667:BF667)</f>
        <v>61.570275553079036</v>
      </c>
      <c r="BH667">
        <f>LOG10(BG667)</f>
        <v>1.7893710972477088</v>
      </c>
      <c r="BI667">
        <f>STDEVA(BB667:BF667)/BG667</f>
        <v>0.36738073305781743</v>
      </c>
      <c r="BJ667">
        <f>COUNT(BB667:BF667)</f>
        <v>5</v>
      </c>
      <c r="BK667">
        <v>666</v>
      </c>
      <c r="BL667">
        <f t="shared" si="20"/>
        <v>0.75485938224673688</v>
      </c>
      <c r="BM667">
        <f t="shared" si="21"/>
        <v>-0.40572017552201423</v>
      </c>
    </row>
    <row r="668" spans="1:65" x14ac:dyDescent="0.25">
      <c r="A668" t="s">
        <v>1678</v>
      </c>
      <c r="B668">
        <v>6</v>
      </c>
      <c r="C668">
        <v>1</v>
      </c>
      <c r="D668">
        <v>23.2883</v>
      </c>
      <c r="E668">
        <v>0.44368810472348902</v>
      </c>
      <c r="F668" s="1">
        <f>-LOG10(E668)</f>
        <v>0.35292221456088424</v>
      </c>
      <c r="G668">
        <v>0.54390977017876196</v>
      </c>
      <c r="H668">
        <v>1.66927422390917</v>
      </c>
      <c r="I668">
        <v>0.11662057778509</v>
      </c>
      <c r="J668" t="s">
        <v>0</v>
      </c>
      <c r="K668" t="s">
        <v>1</v>
      </c>
      <c r="L668">
        <v>341000.23050000001</v>
      </c>
      <c r="M668" t="s">
        <v>1679</v>
      </c>
      <c r="AA668">
        <v>307.83289094061797</v>
      </c>
      <c r="AG668">
        <f>AVERAGE(Z668:AB668)</f>
        <v>307.83289094061797</v>
      </c>
      <c r="AH668">
        <f>AVERAGE(AC668:AG668)</f>
        <v>307.83289094061797</v>
      </c>
      <c r="AI668">
        <f>LOG10(AH668)</f>
        <v>2.4883150209238858</v>
      </c>
      <c r="AK668">
        <f>COUNT(AC668:AG668)</f>
        <v>1</v>
      </c>
      <c r="AL668">
        <v>343</v>
      </c>
      <c r="AS668">
        <v>32.165869568989699</v>
      </c>
      <c r="AT668">
        <v>58.359963107329101</v>
      </c>
      <c r="AU668">
        <v>93.885384205545094</v>
      </c>
      <c r="BD668">
        <f>AVERAGE(AS668:AU668)</f>
        <v>61.47040562728796</v>
      </c>
      <c r="BG668">
        <f>AVERAGE(BB668:BF668)</f>
        <v>61.47040562728796</v>
      </c>
      <c r="BH668">
        <f>LOG10(BG668)</f>
        <v>1.7886660789271311</v>
      </c>
      <c r="BJ668">
        <f>COUNT(BB668:BF668)</f>
        <v>1</v>
      </c>
      <c r="BK668">
        <v>667</v>
      </c>
      <c r="BL668">
        <f t="shared" si="20"/>
        <v>5.0078226717274941</v>
      </c>
      <c r="BM668">
        <f t="shared" si="21"/>
        <v>2.3241834769772378</v>
      </c>
    </row>
    <row r="669" spans="1:65" x14ac:dyDescent="0.25">
      <c r="A669" t="s">
        <v>543</v>
      </c>
      <c r="B669">
        <v>3</v>
      </c>
      <c r="C669">
        <v>1</v>
      </c>
      <c r="D669">
        <v>20.209800000000001</v>
      </c>
      <c r="E669">
        <v>4.6338748086380097E-2</v>
      </c>
      <c r="F669" s="1">
        <f>-LOG10(E669)</f>
        <v>1.3340557035309659</v>
      </c>
      <c r="G669">
        <v>0.18530129275601001</v>
      </c>
      <c r="H669">
        <v>12.3704817400404</v>
      </c>
      <c r="I669">
        <v>0.52115278928770203</v>
      </c>
      <c r="J669" t="s">
        <v>0</v>
      </c>
      <c r="K669" t="s">
        <v>1</v>
      </c>
      <c r="L669">
        <v>182058.33480000001</v>
      </c>
      <c r="M669" t="s">
        <v>544</v>
      </c>
      <c r="O669">
        <v>27.715634030177</v>
      </c>
      <c r="P669">
        <v>6.7148094078642799</v>
      </c>
      <c r="Q669">
        <v>43.953104659373402</v>
      </c>
      <c r="R669">
        <v>133.97343370331399</v>
      </c>
      <c r="S669">
        <v>94.152136849564698</v>
      </c>
      <c r="T669">
        <v>18.183549180067502</v>
      </c>
      <c r="U669">
        <v>0.23832744211336099</v>
      </c>
      <c r="V669">
        <v>16.686517268373901</v>
      </c>
      <c r="W669">
        <v>54.101235640585003</v>
      </c>
      <c r="X669">
        <v>34.275730578584103</v>
      </c>
      <c r="Y669">
        <v>129.08789182326601</v>
      </c>
      <c r="Z669">
        <v>2168.9216997528702</v>
      </c>
      <c r="AA669">
        <v>2202.25047041998</v>
      </c>
      <c r="AB669">
        <v>1839.8772069890099</v>
      </c>
      <c r="AC669">
        <f>AVERAGE(N669:P669)</f>
        <v>17.21522171902064</v>
      </c>
      <c r="AD669">
        <f>AVERAGE(Q669:S669)</f>
        <v>90.692891737417355</v>
      </c>
      <c r="AE669">
        <f>AVERAGE(T669:V669)</f>
        <v>11.702797963518256</v>
      </c>
      <c r="AF669">
        <f>AVERAGE(W669:Y669)</f>
        <v>72.488286014145032</v>
      </c>
      <c r="AG669">
        <f>AVERAGE(Z669:AB669)</f>
        <v>2070.3497923872869</v>
      </c>
      <c r="AH669">
        <f>AVERAGE(AC669:AG669)</f>
        <v>452.48979796427767</v>
      </c>
      <c r="AI669">
        <f>LOG10(AH669)</f>
        <v>2.6556087918555509</v>
      </c>
      <c r="AJ669">
        <f>STDEVA(AC669:AG669)/AH669</f>
        <v>2.0001751999766766</v>
      </c>
      <c r="AK669">
        <f>COUNT(AC669:AG669)</f>
        <v>5</v>
      </c>
      <c r="AL669">
        <v>282</v>
      </c>
      <c r="AP669">
        <v>31.028550725537901</v>
      </c>
      <c r="AQ669">
        <v>19.038053666723201</v>
      </c>
      <c r="AR669">
        <v>54.779846150352299</v>
      </c>
      <c r="AS669">
        <v>73.620277018909803</v>
      </c>
      <c r="AT669">
        <v>122.15095515543101</v>
      </c>
      <c r="AU669">
        <v>121.950487415631</v>
      </c>
      <c r="AY669">
        <v>12.630264713759599</v>
      </c>
      <c r="AZ669">
        <v>19.582991172234301</v>
      </c>
      <c r="BA669">
        <v>92.499746211908004</v>
      </c>
      <c r="BC669">
        <f>AVERAGE(AP669:AR669)</f>
        <v>34.948816847537799</v>
      </c>
      <c r="BD669">
        <f>AVERAGE(AS669:AU669)</f>
        <v>105.90723986332394</v>
      </c>
      <c r="BF669">
        <f>AVERAGE(AY669:BA669)</f>
        <v>41.571000699300633</v>
      </c>
      <c r="BG669">
        <f>AVERAGE(BB669:BF669)</f>
        <v>60.809019136720792</v>
      </c>
      <c r="BH669">
        <f>LOG10(BG669)</f>
        <v>1.7839679982006131</v>
      </c>
      <c r="BI669">
        <f>STDEVA(BB669:BF669)/BG669</f>
        <v>0.64458048040738292</v>
      </c>
      <c r="BJ669">
        <f>COUNT(BB669:BF669)</f>
        <v>3</v>
      </c>
      <c r="BK669">
        <v>668</v>
      </c>
      <c r="BL669">
        <f t="shared" si="20"/>
        <v>7.4411625839074302</v>
      </c>
      <c r="BM669">
        <f t="shared" si="21"/>
        <v>2.8955280410922568</v>
      </c>
    </row>
    <row r="670" spans="1:65" x14ac:dyDescent="0.25">
      <c r="A670" t="s">
        <v>975</v>
      </c>
      <c r="B670">
        <v>14</v>
      </c>
      <c r="C670">
        <v>3</v>
      </c>
      <c r="D670">
        <v>67.095100000000002</v>
      </c>
      <c r="E670">
        <v>0.14533083621662299</v>
      </c>
      <c r="F670" s="1">
        <f>-LOG10(E670)</f>
        <v>0.83764222756110995</v>
      </c>
      <c r="G670">
        <v>0.313115691287566</v>
      </c>
      <c r="H670">
        <v>5.4357687327650099</v>
      </c>
      <c r="I670">
        <v>0.30423048600584002</v>
      </c>
      <c r="J670" t="s">
        <v>0</v>
      </c>
      <c r="K670" t="s">
        <v>1</v>
      </c>
      <c r="L670">
        <v>271865.4425</v>
      </c>
      <c r="M670" t="s">
        <v>976</v>
      </c>
      <c r="N670">
        <v>684.23542674845703</v>
      </c>
      <c r="O670">
        <v>1259.62301694608</v>
      </c>
      <c r="P670">
        <v>1109.1298741325299</v>
      </c>
      <c r="R670">
        <v>2.2578030363281401</v>
      </c>
      <c r="S670">
        <v>3.1078757447244199</v>
      </c>
      <c r="U670">
        <v>2.1733243086663299</v>
      </c>
      <c r="W670">
        <v>84.302170619776206</v>
      </c>
      <c r="X670">
        <v>24.107774609967301</v>
      </c>
      <c r="Y670">
        <v>24.4978212376915</v>
      </c>
      <c r="Z670">
        <v>351.99503300171699</v>
      </c>
      <c r="AA670">
        <v>603.22887541411001</v>
      </c>
      <c r="AB670">
        <v>365.696730702769</v>
      </c>
      <c r="AC670">
        <f>AVERAGE(N670:P670)</f>
        <v>1017.6627726090223</v>
      </c>
      <c r="AD670">
        <f>AVERAGE(Q670:S670)</f>
        <v>2.6828393905262802</v>
      </c>
      <c r="AE670">
        <f>AVERAGE(T670:V670)</f>
        <v>2.1733243086663299</v>
      </c>
      <c r="AF670">
        <f>AVERAGE(W670:Y670)</f>
        <v>44.302588822478334</v>
      </c>
      <c r="AG670">
        <f>AVERAGE(Z670:AB670)</f>
        <v>440.30687970619869</v>
      </c>
      <c r="AH670">
        <f>AVERAGE(AC670:AG670)</f>
        <v>301.42568096737841</v>
      </c>
      <c r="AI670">
        <f>LOG10(AH670)</f>
        <v>2.479180250723457</v>
      </c>
      <c r="AJ670">
        <f>STDEVA(AC670:AG670)/AH670</f>
        <v>1.4623616220573454</v>
      </c>
      <c r="AK670">
        <f>COUNT(AC670:AG670)</f>
        <v>5</v>
      </c>
      <c r="AL670">
        <v>348</v>
      </c>
      <c r="AM670">
        <v>11.791613577218801</v>
      </c>
      <c r="AP670">
        <v>252.96875296608101</v>
      </c>
      <c r="AQ670">
        <v>173.64233871389999</v>
      </c>
      <c r="AR670">
        <v>294.92579572615898</v>
      </c>
      <c r="AS670">
        <v>8.5261359770805303</v>
      </c>
      <c r="AT670">
        <v>28.3802154392429</v>
      </c>
      <c r="AU670">
        <v>32.158413592467298</v>
      </c>
      <c r="AX670">
        <v>2.2073550405165498</v>
      </c>
      <c r="BA670">
        <v>25.8901427284524</v>
      </c>
      <c r="BB670">
        <f>AVERAGE(AM670:AO670)</f>
        <v>11.791613577218801</v>
      </c>
      <c r="BC670">
        <f>AVERAGE(AP670:AR670)</f>
        <v>240.51229580204665</v>
      </c>
      <c r="BD670">
        <f>AVERAGE(AS670:AU670)</f>
        <v>23.021588336263576</v>
      </c>
      <c r="BE670">
        <f>AVERAGE(AV670:AX670)</f>
        <v>2.2073550405165498</v>
      </c>
      <c r="BF670">
        <f>AVERAGE(AY670:BA670)</f>
        <v>25.8901427284524</v>
      </c>
      <c r="BG670">
        <f>AVERAGE(BB670:BF670)</f>
        <v>60.684599096899603</v>
      </c>
      <c r="BH670">
        <f>LOG10(BG670)</f>
        <v>1.7830784871891223</v>
      </c>
      <c r="BI670">
        <f>STDEVA(BB670:BF670)/BG670</f>
        <v>1.6637979551024036</v>
      </c>
      <c r="BJ670">
        <f>COUNT(BB670:BF670)</f>
        <v>5</v>
      </c>
      <c r="BK670">
        <v>669</v>
      </c>
      <c r="BL670">
        <f t="shared" si="20"/>
        <v>4.9670869619830507</v>
      </c>
      <c r="BM670">
        <f t="shared" si="21"/>
        <v>2.3124000051853453</v>
      </c>
    </row>
    <row r="671" spans="1:65" x14ac:dyDescent="0.25">
      <c r="A671" t="s">
        <v>1810</v>
      </c>
      <c r="B671">
        <v>3</v>
      </c>
      <c r="C671">
        <v>1</v>
      </c>
      <c r="D671">
        <v>16.608000000000001</v>
      </c>
      <c r="E671">
        <v>0.54514777286924898</v>
      </c>
      <c r="F671" s="1">
        <f>-LOG10(E671)</f>
        <v>0.26348575782849176</v>
      </c>
      <c r="G671">
        <v>0.61844908007078203</v>
      </c>
      <c r="H671">
        <v>1.6862083822476099</v>
      </c>
      <c r="I671">
        <v>9.0981012546278994E-2</v>
      </c>
      <c r="J671" t="s">
        <v>1</v>
      </c>
      <c r="K671" t="s">
        <v>0</v>
      </c>
      <c r="L671">
        <v>121142.4684</v>
      </c>
      <c r="M671" t="s">
        <v>1811</v>
      </c>
      <c r="N671">
        <v>36.746065447371102</v>
      </c>
      <c r="O671">
        <v>12.5582106288687</v>
      </c>
      <c r="P671">
        <v>1.9770226441612599</v>
      </c>
      <c r="Q671">
        <v>17.569783549777299</v>
      </c>
      <c r="R671">
        <v>1.0197277988551201</v>
      </c>
      <c r="W671">
        <v>33.331632188201397</v>
      </c>
      <c r="X671">
        <v>26.2789398120232</v>
      </c>
      <c r="Y671">
        <v>7.8793837486766503</v>
      </c>
      <c r="AC671">
        <f>AVERAGE(N671:P671)</f>
        <v>17.093766240133686</v>
      </c>
      <c r="AD671">
        <f>AVERAGE(Q671:S671)</f>
        <v>9.2947556743162085</v>
      </c>
      <c r="AF671">
        <f>AVERAGE(W671:Y671)</f>
        <v>22.496651916300412</v>
      </c>
      <c r="AH671">
        <f>AVERAGE(AC671:AG671)</f>
        <v>16.295057943583434</v>
      </c>
      <c r="AI671">
        <f>LOG10(AH671)</f>
        <v>1.2120559091113075</v>
      </c>
      <c r="AJ671">
        <f>STDEVA(AC671:AG671)/AH671</f>
        <v>0.40730694526101202</v>
      </c>
      <c r="AK671">
        <f>COUNT(AC671:AG671)</f>
        <v>3</v>
      </c>
      <c r="AL671">
        <v>927</v>
      </c>
      <c r="AO671">
        <v>24.875076514651099</v>
      </c>
      <c r="AT671">
        <v>107.510514550604</v>
      </c>
      <c r="AV671">
        <v>84.589844584337399</v>
      </c>
      <c r="AW671">
        <v>14.6434390645602</v>
      </c>
      <c r="BB671">
        <f>AVERAGE(AM671:AO671)</f>
        <v>24.875076514651099</v>
      </c>
      <c r="BD671">
        <f>AVERAGE(AS671:AU671)</f>
        <v>107.510514550604</v>
      </c>
      <c r="BE671">
        <f>AVERAGE(AV671:AX671)</f>
        <v>49.616641824448799</v>
      </c>
      <c r="BG671">
        <f>AVERAGE(BB671:BF671)</f>
        <v>60.66741096323463</v>
      </c>
      <c r="BH671">
        <f>LOG10(BG671)</f>
        <v>1.7829554614287557</v>
      </c>
      <c r="BI671">
        <f>STDEVA(BB671:BF671)/BG671</f>
        <v>0.69908367535956406</v>
      </c>
      <c r="BJ671">
        <f>COUNT(BB671:BF671)</f>
        <v>3</v>
      </c>
      <c r="BK671">
        <v>670</v>
      </c>
      <c r="BL671">
        <f t="shared" si="20"/>
        <v>0.26859656090249978</v>
      </c>
      <c r="BM671">
        <f t="shared" si="21"/>
        <v>-1.8964872622019491</v>
      </c>
    </row>
    <row r="672" spans="1:65" x14ac:dyDescent="0.25">
      <c r="A672" t="s">
        <v>1740</v>
      </c>
      <c r="B672">
        <v>9</v>
      </c>
      <c r="C672">
        <v>1</v>
      </c>
      <c r="D672">
        <v>37.074100000000001</v>
      </c>
      <c r="E672">
        <v>0.493203447435756</v>
      </c>
      <c r="F672" s="1">
        <f>-LOG10(E672)</f>
        <v>0.30697389639688</v>
      </c>
      <c r="G672">
        <v>0.58255931948365203</v>
      </c>
      <c r="H672">
        <v>1.0722174083852301</v>
      </c>
      <c r="I672">
        <v>0.102925118250356</v>
      </c>
      <c r="J672" t="s">
        <v>1</v>
      </c>
      <c r="K672" t="s">
        <v>0</v>
      </c>
      <c r="L672">
        <v>244444.24780000001</v>
      </c>
      <c r="M672" t="s">
        <v>1741</v>
      </c>
      <c r="N672">
        <v>24.380132826103399</v>
      </c>
      <c r="O672">
        <v>109.74967189015101</v>
      </c>
      <c r="P672">
        <v>110.850342450418</v>
      </c>
      <c r="Q672">
        <v>118.444791405766</v>
      </c>
      <c r="R672">
        <v>61.897237606533103</v>
      </c>
      <c r="S672">
        <v>73.006284947732297</v>
      </c>
      <c r="T672">
        <v>61.718075913682902</v>
      </c>
      <c r="U672">
        <v>39.105706162134403</v>
      </c>
      <c r="V672">
        <v>54.5977686732192</v>
      </c>
      <c r="W672">
        <v>60.481495388014899</v>
      </c>
      <c r="X672">
        <v>35.8458881654404</v>
      </c>
      <c r="Y672">
        <v>68.943823428023407</v>
      </c>
      <c r="AC672">
        <f>AVERAGE(N672:P672)</f>
        <v>81.660049055557465</v>
      </c>
      <c r="AD672">
        <f>AVERAGE(Q672:S672)</f>
        <v>84.449437986677125</v>
      </c>
      <c r="AE672">
        <f>AVERAGE(T672:V672)</f>
        <v>51.807183583012169</v>
      </c>
      <c r="AF672">
        <f>AVERAGE(W672:Y672)</f>
        <v>55.090402327159573</v>
      </c>
      <c r="AH672">
        <f>AVERAGE(AC672:AG672)</f>
        <v>68.25176823810159</v>
      </c>
      <c r="AI672">
        <f>LOG10(AH672)</f>
        <v>1.8341139073772983</v>
      </c>
      <c r="AJ672">
        <f>STDEVA(AC672:AG672)/AH672</f>
        <v>0.25176273293532841</v>
      </c>
      <c r="AK672">
        <f>COUNT(AC672:AG672)</f>
        <v>4</v>
      </c>
      <c r="AL672">
        <v>665</v>
      </c>
      <c r="AM672">
        <v>99.913342603498606</v>
      </c>
      <c r="AN672">
        <v>61.203921952391099</v>
      </c>
      <c r="AO672">
        <v>110.524929008112</v>
      </c>
      <c r="AP672">
        <v>3.8572056872379799</v>
      </c>
      <c r="AQ672">
        <v>59.701834904775197</v>
      </c>
      <c r="AS672">
        <v>36.728127704107003</v>
      </c>
      <c r="AT672">
        <v>46.136140745856402</v>
      </c>
      <c r="AU672">
        <v>39.432976418081402</v>
      </c>
      <c r="AV672">
        <v>24.090712566332201</v>
      </c>
      <c r="AW672">
        <v>82.219581499364693</v>
      </c>
      <c r="AX672">
        <v>116.597809259207</v>
      </c>
      <c r="AY672">
        <v>70.246378269234896</v>
      </c>
      <c r="AZ672">
        <v>48.053854448623802</v>
      </c>
      <c r="BA672">
        <v>79.461993628778302</v>
      </c>
      <c r="BB672">
        <f>AVERAGE(AM672:AO672)</f>
        <v>90.547397854667224</v>
      </c>
      <c r="BC672">
        <f>AVERAGE(AP672:AR672)</f>
        <v>31.779520296006588</v>
      </c>
      <c r="BD672">
        <f>AVERAGE(AS672:AU672)</f>
        <v>40.765748289348267</v>
      </c>
      <c r="BE672">
        <f>AVERAGE(AV672:AX672)</f>
        <v>74.302701108301292</v>
      </c>
      <c r="BF672">
        <f>AVERAGE(AY672:BA672)</f>
        <v>65.920742115545679</v>
      </c>
      <c r="BG672">
        <f>AVERAGE(BB672:BF672)</f>
        <v>60.663221932773808</v>
      </c>
      <c r="BH672">
        <f>LOG10(BG672)</f>
        <v>1.7829254727478934</v>
      </c>
      <c r="BI672">
        <f>STDEVA(BB672:BF672)/BG672</f>
        <v>0.39844310917530495</v>
      </c>
      <c r="BJ672">
        <f>COUNT(BB672:BF672)</f>
        <v>5</v>
      </c>
      <c r="BK672">
        <v>671</v>
      </c>
      <c r="BL672">
        <f t="shared" si="20"/>
        <v>1.1250930310582137</v>
      </c>
      <c r="BM672">
        <f t="shared" si="21"/>
        <v>0.17004429912872568</v>
      </c>
    </row>
    <row r="673" spans="1:65" x14ac:dyDescent="0.25">
      <c r="A673" t="s">
        <v>1153</v>
      </c>
      <c r="B673">
        <v>7</v>
      </c>
      <c r="C673">
        <v>1</v>
      </c>
      <c r="D673">
        <v>32.196100000000001</v>
      </c>
      <c r="E673">
        <v>0.20205391316162699</v>
      </c>
      <c r="F673" s="1">
        <f>-LOG10(E673)</f>
        <v>0.69453273419413886</v>
      </c>
      <c r="G673">
        <v>0.36551672941156099</v>
      </c>
      <c r="H673">
        <v>1.12973909373732</v>
      </c>
      <c r="I673">
        <v>0.24317534233263</v>
      </c>
      <c r="J673" t="s">
        <v>0</v>
      </c>
      <c r="K673" t="s">
        <v>1</v>
      </c>
      <c r="L673">
        <v>88696.937999999995</v>
      </c>
      <c r="M673" t="s">
        <v>1154</v>
      </c>
      <c r="N673">
        <v>157.476282595252</v>
      </c>
      <c r="P673">
        <v>110.690344961129</v>
      </c>
      <c r="Q673">
        <v>129.96454131451401</v>
      </c>
      <c r="R673">
        <v>64.437701772173995</v>
      </c>
      <c r="S673">
        <v>96.227578512500799</v>
      </c>
      <c r="T673">
        <v>74.923306619743698</v>
      </c>
      <c r="U673">
        <v>154.00688450228901</v>
      </c>
      <c r="V673">
        <v>44.601653474409801</v>
      </c>
      <c r="W673">
        <v>88.3822918666812</v>
      </c>
      <c r="X673">
        <v>94.5775703191715</v>
      </c>
      <c r="Y673">
        <v>11.2956203723258</v>
      </c>
      <c r="AC673">
        <f>AVERAGE(N673:P673)</f>
        <v>134.0833137781905</v>
      </c>
      <c r="AD673">
        <f>AVERAGE(Q673:S673)</f>
        <v>96.876607199729605</v>
      </c>
      <c r="AE673">
        <f>AVERAGE(T673:V673)</f>
        <v>91.177281532147504</v>
      </c>
      <c r="AF673">
        <f>AVERAGE(W673:Y673)</f>
        <v>64.751827519392833</v>
      </c>
      <c r="AH673">
        <f>AVERAGE(AC673:AG673)</f>
        <v>96.7222575073651</v>
      </c>
      <c r="AI673">
        <f>LOG10(AH673)</f>
        <v>1.9855264244485575</v>
      </c>
      <c r="AJ673">
        <f>STDEVA(AC673:AG673)/AH673</f>
        <v>0.29538142247661309</v>
      </c>
      <c r="AK673">
        <f>COUNT(AC673:AG673)</f>
        <v>4</v>
      </c>
      <c r="AL673">
        <v>590</v>
      </c>
      <c r="AM673">
        <v>61.751852519133102</v>
      </c>
      <c r="AN673">
        <v>130.21931366406099</v>
      </c>
      <c r="AO673">
        <v>108.91133430018201</v>
      </c>
      <c r="AP673">
        <v>34.093932157738003</v>
      </c>
      <c r="AQ673">
        <v>122.421558727055</v>
      </c>
      <c r="AR673">
        <v>43.242854091945397</v>
      </c>
      <c r="AS673">
        <v>55.135932463537799</v>
      </c>
      <c r="AT673">
        <v>5.4322594426238497</v>
      </c>
      <c r="AU673">
        <v>33.193595791933198</v>
      </c>
      <c r="AV673">
        <v>92.5807174396882</v>
      </c>
      <c r="AW673">
        <v>80.183735405478899</v>
      </c>
      <c r="AX673">
        <v>29.291650925851901</v>
      </c>
      <c r="AY673">
        <v>28.578491332959199</v>
      </c>
      <c r="AZ673">
        <v>55.393087287531401</v>
      </c>
      <c r="BA673">
        <v>28.260710547401299</v>
      </c>
      <c r="BB673">
        <f>AVERAGE(AM673:AO673)</f>
        <v>100.29416682779204</v>
      </c>
      <c r="BC673">
        <f>AVERAGE(AP673:AR673)</f>
        <v>66.586114992246124</v>
      </c>
      <c r="BD673">
        <f>AVERAGE(AS673:AU673)</f>
        <v>31.253929232698283</v>
      </c>
      <c r="BE673">
        <f>AVERAGE(AV673:AX673)</f>
        <v>67.35203459033967</v>
      </c>
      <c r="BF673">
        <f>AVERAGE(AY673:BA673)</f>
        <v>37.410763055963969</v>
      </c>
      <c r="BG673">
        <f>AVERAGE(BB673:BF673)</f>
        <v>60.57940173980802</v>
      </c>
      <c r="BH673">
        <f>LOG10(BG673)</f>
        <v>1.7823249800832834</v>
      </c>
      <c r="BI673">
        <f>STDEVA(BB673:BF673)/BG673</f>
        <v>0.45626834650568004</v>
      </c>
      <c r="BJ673">
        <f>COUNT(BB673:BF673)</f>
        <v>5</v>
      </c>
      <c r="BK673">
        <v>672</v>
      </c>
      <c r="BL673">
        <f t="shared" si="20"/>
        <v>1.59661955598031</v>
      </c>
      <c r="BM673">
        <f t="shared" si="21"/>
        <v>0.67502058695869505</v>
      </c>
    </row>
    <row r="674" spans="1:65" x14ac:dyDescent="0.25">
      <c r="A674" t="s">
        <v>665</v>
      </c>
      <c r="B674">
        <v>4</v>
      </c>
      <c r="C674">
        <v>1</v>
      </c>
      <c r="D674">
        <v>22.160699999999999</v>
      </c>
      <c r="E674">
        <v>7.1056378007554502E-2</v>
      </c>
      <c r="F674" s="1">
        <f>-LOG10(E674)</f>
        <v>1.1483969337932549</v>
      </c>
      <c r="G674">
        <v>0.215484103483222</v>
      </c>
      <c r="H674">
        <v>2.0325839746280399</v>
      </c>
      <c r="I674">
        <v>0.44126463772991498</v>
      </c>
      <c r="J674" t="s">
        <v>1</v>
      </c>
      <c r="K674" t="s">
        <v>0</v>
      </c>
      <c r="L674">
        <v>35194.2857</v>
      </c>
      <c r="M674" t="s">
        <v>666</v>
      </c>
      <c r="N674">
        <v>56.559485336469102</v>
      </c>
      <c r="P674">
        <v>192.79595703747299</v>
      </c>
      <c r="W674">
        <v>13.410005030134601</v>
      </c>
      <c r="AC674">
        <f>AVERAGE(N674:P674)</f>
        <v>124.67772118697104</v>
      </c>
      <c r="AF674">
        <f>AVERAGE(W674:Y674)</f>
        <v>13.410005030134601</v>
      </c>
      <c r="AH674">
        <f>AVERAGE(AC674:AG674)</f>
        <v>69.043863108552827</v>
      </c>
      <c r="AI674">
        <f>LOG10(AH674)</f>
        <v>1.8391250828199999</v>
      </c>
      <c r="AJ674">
        <f>STDEVA(AC674:AG674)/AH674</f>
        <v>1.1395387378301653</v>
      </c>
      <c r="AK674">
        <f>COUNT(AC674:AG674)</f>
        <v>2</v>
      </c>
      <c r="AL674">
        <v>658</v>
      </c>
      <c r="AM674">
        <v>129.89586011205901</v>
      </c>
      <c r="AN674">
        <v>18.2400000224632</v>
      </c>
      <c r="AO674">
        <v>51.836039352928601</v>
      </c>
      <c r="AP674">
        <v>117.742877167564</v>
      </c>
      <c r="AR674">
        <v>34.698068545376202</v>
      </c>
      <c r="AT674">
        <v>15.609147181794199</v>
      </c>
      <c r="AV674">
        <v>48.459677837110902</v>
      </c>
      <c r="AX674">
        <v>117.61116726019701</v>
      </c>
      <c r="BB674">
        <f>AVERAGE(AM674:AO674)</f>
        <v>66.657299829150261</v>
      </c>
      <c r="BC674">
        <f>AVERAGE(AP674:AR674)</f>
        <v>76.22047285647011</v>
      </c>
      <c r="BD674">
        <f>AVERAGE(AS674:AU674)</f>
        <v>15.609147181794199</v>
      </c>
      <c r="BE674">
        <f>AVERAGE(AV674:AX674)</f>
        <v>83.035422548653955</v>
      </c>
      <c r="BG674">
        <f>AVERAGE(BB674:BF674)</f>
        <v>60.380585604017128</v>
      </c>
      <c r="BH674">
        <f>LOG10(BG674)</f>
        <v>1.7808973207334506</v>
      </c>
      <c r="BI674">
        <f>STDEVA(BB674:BF674)/BG674</f>
        <v>0.5066900126121533</v>
      </c>
      <c r="BJ674">
        <f>COUNT(BB674:BF674)</f>
        <v>4</v>
      </c>
      <c r="BK674">
        <v>673</v>
      </c>
      <c r="BL674">
        <f t="shared" si="20"/>
        <v>1.1434778649109247</v>
      </c>
      <c r="BM674">
        <f t="shared" si="21"/>
        <v>0.193428438777725</v>
      </c>
    </row>
    <row r="675" spans="1:65" x14ac:dyDescent="0.25">
      <c r="A675" t="s">
        <v>617</v>
      </c>
      <c r="B675">
        <v>7</v>
      </c>
      <c r="C675">
        <v>1</v>
      </c>
      <c r="D675">
        <v>32.020499999999998</v>
      </c>
      <c r="E675">
        <v>5.8287073185683901E-2</v>
      </c>
      <c r="F675" s="1">
        <f>-LOG10(E675)</f>
        <v>1.2344277517009676</v>
      </c>
      <c r="G675">
        <v>0.202925777557461</v>
      </c>
      <c r="H675">
        <v>1.15127686407354</v>
      </c>
      <c r="I675">
        <v>0.47870843294849402</v>
      </c>
      <c r="J675" t="s">
        <v>1</v>
      </c>
      <c r="K675" t="s">
        <v>0</v>
      </c>
      <c r="L675">
        <v>132518.13920000001</v>
      </c>
      <c r="M675" t="s">
        <v>618</v>
      </c>
      <c r="N675">
        <v>39.4488138477099</v>
      </c>
      <c r="P675">
        <v>50.722796344205399</v>
      </c>
      <c r="Q675">
        <v>77.930264246651106</v>
      </c>
      <c r="R675">
        <v>28.193759540711198</v>
      </c>
      <c r="S675">
        <v>62.300813737131399</v>
      </c>
      <c r="T675">
        <v>117.75626347215901</v>
      </c>
      <c r="U675">
        <v>30.958300246882299</v>
      </c>
      <c r="V675">
        <v>91.298331295296606</v>
      </c>
      <c r="W675">
        <v>97.524350474746598</v>
      </c>
      <c r="X675">
        <v>96.084762338809696</v>
      </c>
      <c r="Y675">
        <v>93.755877513124204</v>
      </c>
      <c r="AC675">
        <f>AVERAGE(N675:P675)</f>
        <v>45.085805095957653</v>
      </c>
      <c r="AD675">
        <f>AVERAGE(Q675:S675)</f>
        <v>56.14161250816457</v>
      </c>
      <c r="AE675">
        <f>AVERAGE(T675:V675)</f>
        <v>80.004298338112633</v>
      </c>
      <c r="AF675">
        <f>AVERAGE(W675:Y675)</f>
        <v>95.788330108893504</v>
      </c>
      <c r="AH675">
        <f>AVERAGE(AC675:AG675)</f>
        <v>69.25501151278209</v>
      </c>
      <c r="AI675">
        <f>LOG10(AH675)</f>
        <v>1.8404512058028706</v>
      </c>
      <c r="AJ675">
        <f>STDEVA(AC675:AG675)/AH675</f>
        <v>0.33091893499448838</v>
      </c>
      <c r="AK675">
        <f>COUNT(AC675:AG675)</f>
        <v>4</v>
      </c>
      <c r="AL675">
        <v>656</v>
      </c>
      <c r="AM675">
        <v>65.592690621760497</v>
      </c>
      <c r="AN675">
        <v>33.332178745100698</v>
      </c>
      <c r="AO675">
        <v>73.762913330426798</v>
      </c>
      <c r="AP675">
        <v>38.607402636900602</v>
      </c>
      <c r="AQ675">
        <v>31.544394398186999</v>
      </c>
      <c r="AR675">
        <v>47.882251204697099</v>
      </c>
      <c r="AS675">
        <v>62.574430712566098</v>
      </c>
      <c r="AT675">
        <v>85.902219626279901</v>
      </c>
      <c r="AU675">
        <v>79.717571541535406</v>
      </c>
      <c r="AV675">
        <v>86.405594938103803</v>
      </c>
      <c r="AW675">
        <v>80.066003409544507</v>
      </c>
      <c r="AX675">
        <v>30.5271542959577</v>
      </c>
      <c r="AY675">
        <v>60.3205455299329</v>
      </c>
      <c r="AZ675">
        <v>55.870204186268502</v>
      </c>
      <c r="BA675">
        <v>72.768510227387907</v>
      </c>
      <c r="BB675">
        <f>AVERAGE(AM675:AO675)</f>
        <v>57.56259423242934</v>
      </c>
      <c r="BC675">
        <f>AVERAGE(AP675:AR675)</f>
        <v>39.344682746594899</v>
      </c>
      <c r="BD675">
        <f>AVERAGE(AS675:AU675)</f>
        <v>76.064740626793807</v>
      </c>
      <c r="BE675">
        <f>AVERAGE(AV675:AX675)</f>
        <v>65.666250881202004</v>
      </c>
      <c r="BF675">
        <f>AVERAGE(AY675:BA675)</f>
        <v>62.986419981196434</v>
      </c>
      <c r="BG675">
        <f>AVERAGE(BB675:BF675)</f>
        <v>60.324937693643299</v>
      </c>
      <c r="BH675">
        <f>LOG10(BG675)</f>
        <v>1.7804968820218368</v>
      </c>
      <c r="BI675">
        <f>STDEVA(BB675:BF675)/BG675</f>
        <v>0.22411874969169132</v>
      </c>
      <c r="BJ675">
        <f>COUNT(BB675:BF675)</f>
        <v>5</v>
      </c>
      <c r="BK675">
        <v>674</v>
      </c>
      <c r="BL675">
        <f t="shared" si="20"/>
        <v>1.148032872648616</v>
      </c>
      <c r="BM675">
        <f t="shared" si="21"/>
        <v>0.19916395257819011</v>
      </c>
    </row>
    <row r="676" spans="1:65" x14ac:dyDescent="0.25">
      <c r="A676" t="s">
        <v>76</v>
      </c>
      <c r="B676">
        <v>1</v>
      </c>
      <c r="C676">
        <v>1</v>
      </c>
      <c r="D676">
        <v>4.2487000000000004</v>
      </c>
      <c r="E676">
        <v>4.3169825309263799E-4</v>
      </c>
      <c r="F676" s="1">
        <f>-LOG10(E676)</f>
        <v>3.3648197087534215</v>
      </c>
      <c r="G676">
        <v>2.5495547714788399E-2</v>
      </c>
      <c r="H676">
        <v>5.8012156330379501</v>
      </c>
      <c r="I676">
        <v>0.97060308164560305</v>
      </c>
      <c r="J676" t="s">
        <v>0</v>
      </c>
      <c r="K676" t="s">
        <v>1</v>
      </c>
      <c r="L676">
        <v>41551.374300000003</v>
      </c>
      <c r="M676" t="s">
        <v>77</v>
      </c>
      <c r="N676">
        <v>162.430369833756</v>
      </c>
      <c r="O676">
        <v>92.048201746674195</v>
      </c>
      <c r="P676">
        <v>94.251212421662999</v>
      </c>
      <c r="Q676">
        <v>130.27394808580499</v>
      </c>
      <c r="R676">
        <v>186.83259104051501</v>
      </c>
      <c r="S676">
        <v>190.457780142621</v>
      </c>
      <c r="T676">
        <v>86.369079859554304</v>
      </c>
      <c r="U676">
        <v>58.191281691410403</v>
      </c>
      <c r="V676">
        <v>80.911335094873607</v>
      </c>
      <c r="W676">
        <v>257.59710388415499</v>
      </c>
      <c r="X676">
        <v>296.93184719234301</v>
      </c>
      <c r="Y676">
        <v>209.053216115661</v>
      </c>
      <c r="Z676">
        <v>909.67283170634801</v>
      </c>
      <c r="AA676">
        <v>1128.46626287502</v>
      </c>
      <c r="AB676">
        <v>926.93854634251102</v>
      </c>
      <c r="AC676">
        <f>AVERAGE(N676:P676)</f>
        <v>116.24326133403106</v>
      </c>
      <c r="AD676">
        <f>AVERAGE(Q676:S676)</f>
        <v>169.18810642298033</v>
      </c>
      <c r="AE676">
        <f>AVERAGE(T676:V676)</f>
        <v>75.157232215279436</v>
      </c>
      <c r="AF676">
        <f>AVERAGE(W676:Y676)</f>
        <v>254.52738906405304</v>
      </c>
      <c r="AG676">
        <f>AVERAGE(Z676:AB676)</f>
        <v>988.35921364129297</v>
      </c>
      <c r="AH676">
        <f>AVERAGE(AC676:AG676)</f>
        <v>320.69504053552737</v>
      </c>
      <c r="AI676">
        <f>LOG10(AH676)</f>
        <v>2.5060922437304107</v>
      </c>
      <c r="AJ676">
        <f>STDEVA(AC676:AG676)/AH676</f>
        <v>1.1824592445223185</v>
      </c>
      <c r="AK676">
        <f>COUNT(AC676:AG676)</f>
        <v>5</v>
      </c>
      <c r="AL676">
        <v>331</v>
      </c>
      <c r="AM676">
        <v>5.8393722473754401</v>
      </c>
      <c r="AN676">
        <v>8.99126894135828</v>
      </c>
      <c r="AO676">
        <v>13.999311737245399</v>
      </c>
      <c r="AP676">
        <v>33.807081911701097</v>
      </c>
      <c r="AS676">
        <v>130.554615248038</v>
      </c>
      <c r="AT676">
        <v>85.323582737388406</v>
      </c>
      <c r="AU676">
        <v>95.694673460393602</v>
      </c>
      <c r="AV676">
        <v>37.064907281853998</v>
      </c>
      <c r="AW676">
        <v>26.157047586336699</v>
      </c>
      <c r="AX676">
        <v>62.226459937742902</v>
      </c>
      <c r="AY676">
        <v>124.092956904922</v>
      </c>
      <c r="AZ676">
        <v>84.987972442898794</v>
      </c>
      <c r="BA676">
        <v>120.470679398401</v>
      </c>
      <c r="BB676">
        <f>AVERAGE(AM676:AO676)</f>
        <v>9.6099843086597065</v>
      </c>
      <c r="BC676">
        <f>AVERAGE(AP676:AR676)</f>
        <v>33.807081911701097</v>
      </c>
      <c r="BD676">
        <f>AVERAGE(AS676:AU676)</f>
        <v>103.85762381527336</v>
      </c>
      <c r="BE676">
        <f>AVERAGE(AV676:AX676)</f>
        <v>41.816138268644529</v>
      </c>
      <c r="BF676">
        <f>AVERAGE(AY676:BA676)</f>
        <v>109.8505362487406</v>
      </c>
      <c r="BG676">
        <f>AVERAGE(BB676:BF676)</f>
        <v>59.788272910603858</v>
      </c>
      <c r="BH676">
        <f>LOG10(BG676)</f>
        <v>1.7766160082415605</v>
      </c>
      <c r="BI676">
        <f>STDEVA(BB676:BF676)/BG676</f>
        <v>0.74632085591156672</v>
      </c>
      <c r="BJ676">
        <f>COUNT(BB676:BF676)</f>
        <v>5</v>
      </c>
      <c r="BK676">
        <v>675</v>
      </c>
      <c r="BL676">
        <f t="shared" si="20"/>
        <v>5.3638451977871053</v>
      </c>
      <c r="BM676">
        <f t="shared" si="21"/>
        <v>2.423267601223082</v>
      </c>
    </row>
    <row r="677" spans="1:65" x14ac:dyDescent="0.25">
      <c r="A677" t="s">
        <v>1547</v>
      </c>
      <c r="B677">
        <v>15</v>
      </c>
      <c r="C677">
        <v>4</v>
      </c>
      <c r="D677">
        <v>71.908299999999997</v>
      </c>
      <c r="E677">
        <v>0.35993224261432799</v>
      </c>
      <c r="F677" s="1">
        <f>-LOG10(E677)</f>
        <v>0.44377924764471766</v>
      </c>
      <c r="G677">
        <v>0.47990884304210601</v>
      </c>
      <c r="H677">
        <v>1.0217603695945101</v>
      </c>
      <c r="I677">
        <v>0.146506120634676</v>
      </c>
      <c r="J677" t="s">
        <v>1</v>
      </c>
      <c r="K677" t="s">
        <v>0</v>
      </c>
      <c r="L677">
        <v>64781.804300000003</v>
      </c>
      <c r="M677" t="s">
        <v>1548</v>
      </c>
      <c r="N677">
        <v>12.554530900214401</v>
      </c>
      <c r="O677">
        <v>37.417655426320898</v>
      </c>
      <c r="P677">
        <v>97.563813149428299</v>
      </c>
      <c r="Q677">
        <v>47.344011676915599</v>
      </c>
      <c r="R677">
        <v>20.879939978391199</v>
      </c>
      <c r="S677">
        <v>22.347964430469698</v>
      </c>
      <c r="T677">
        <v>68.603922725415401</v>
      </c>
      <c r="U677">
        <v>48.875310965751503</v>
      </c>
      <c r="V677">
        <v>84.271850160359193</v>
      </c>
      <c r="W677">
        <v>62.594971047850798</v>
      </c>
      <c r="X677">
        <v>69.974050846387897</v>
      </c>
      <c r="Y677">
        <v>63.339997482129696</v>
      </c>
      <c r="Z677">
        <v>48.610552597943503</v>
      </c>
      <c r="AA677">
        <v>147.25948150821401</v>
      </c>
      <c r="AB677">
        <v>42.664313909435997</v>
      </c>
      <c r="AC677">
        <f>AVERAGE(N677:P677)</f>
        <v>49.178666491987862</v>
      </c>
      <c r="AD677">
        <f>AVERAGE(Q677:S677)</f>
        <v>30.19063869525883</v>
      </c>
      <c r="AE677">
        <f>AVERAGE(T677:V677)</f>
        <v>67.250361283842039</v>
      </c>
      <c r="AF677">
        <f>AVERAGE(W677:Y677)</f>
        <v>65.303006458789454</v>
      </c>
      <c r="AG677">
        <f>AVERAGE(Z677:AB677)</f>
        <v>79.511449338531165</v>
      </c>
      <c r="AH677">
        <f>AVERAGE(AC677:AG677)</f>
        <v>58.286824453681881</v>
      </c>
      <c r="AI677">
        <f>LOG10(AH677)</f>
        <v>1.765570395003601</v>
      </c>
      <c r="AJ677">
        <f>STDEVA(AC677:AG677)/AH677</f>
        <v>0.32692213700849643</v>
      </c>
      <c r="AK677">
        <f>COUNT(AC677:AG677)</f>
        <v>5</v>
      </c>
      <c r="AL677">
        <v>694</v>
      </c>
      <c r="AM677">
        <v>119.63262732217299</v>
      </c>
      <c r="AN677">
        <v>22.212648730870999</v>
      </c>
      <c r="AO677">
        <v>83.898999319272605</v>
      </c>
      <c r="AP677">
        <v>4.10720933765041</v>
      </c>
      <c r="AQ677">
        <v>5.5167454750288103</v>
      </c>
      <c r="AR677">
        <v>2.72828384062394</v>
      </c>
      <c r="AS677">
        <v>36.282009610478802</v>
      </c>
      <c r="AT677">
        <v>99.561227149864393</v>
      </c>
      <c r="AU677">
        <v>32.802761505582097</v>
      </c>
      <c r="AV677">
        <v>42.012348816908499</v>
      </c>
      <c r="AW677">
        <v>67.891250159022107</v>
      </c>
      <c r="AX677">
        <v>17.639117575848299</v>
      </c>
      <c r="AY677">
        <v>124.335063772433</v>
      </c>
      <c r="AZ677">
        <v>150.78960845523599</v>
      </c>
      <c r="BA677">
        <v>83.917608373268493</v>
      </c>
      <c r="BB677">
        <f>AVERAGE(AM677:AO677)</f>
        <v>75.248091790772193</v>
      </c>
      <c r="BC677">
        <f>AVERAGE(AP677:AR677)</f>
        <v>4.117412884434386</v>
      </c>
      <c r="BD677">
        <f>AVERAGE(AS677:AU677)</f>
        <v>56.215332755308431</v>
      </c>
      <c r="BE677">
        <f>AVERAGE(AV677:AX677)</f>
        <v>42.514238850592967</v>
      </c>
      <c r="BF677">
        <f>AVERAGE(AY677:BA677)</f>
        <v>119.68076020031249</v>
      </c>
      <c r="BG677">
        <f>AVERAGE(BB677:BF677)</f>
        <v>59.555167296284097</v>
      </c>
      <c r="BH677">
        <f>LOG10(BG677)</f>
        <v>1.7749194489574023</v>
      </c>
      <c r="BI677">
        <f>STDEVA(BB677:BF677)/BG677</f>
        <v>0.71417928833863153</v>
      </c>
      <c r="BJ677">
        <f>COUNT(BB677:BF677)</f>
        <v>5</v>
      </c>
      <c r="BK677">
        <v>676</v>
      </c>
      <c r="BL677">
        <f t="shared" si="20"/>
        <v>0.97870305969770399</v>
      </c>
      <c r="BM677">
        <f t="shared" si="21"/>
        <v>-3.1056884989749768E-2</v>
      </c>
    </row>
    <row r="678" spans="1:65" x14ac:dyDescent="0.25">
      <c r="A678" t="s">
        <v>1790</v>
      </c>
      <c r="B678">
        <v>22</v>
      </c>
      <c r="C678">
        <v>1</v>
      </c>
      <c r="D678">
        <v>99.307100000000005</v>
      </c>
      <c r="E678">
        <v>0.53376764053070502</v>
      </c>
      <c r="F678" s="1">
        <f>-LOG10(E678)</f>
        <v>0.27264775869564278</v>
      </c>
      <c r="G678">
        <v>0.61245920270752596</v>
      </c>
      <c r="H678">
        <v>1.1792779071252899</v>
      </c>
      <c r="I678">
        <v>9.3409190829609606E-2</v>
      </c>
      <c r="J678" t="s">
        <v>1</v>
      </c>
      <c r="K678" t="s">
        <v>0</v>
      </c>
      <c r="L678">
        <v>228271.02220000001</v>
      </c>
      <c r="M678" t="s">
        <v>1791</v>
      </c>
      <c r="O678">
        <v>31.1836594858053</v>
      </c>
      <c r="P678">
        <v>12.949896503687</v>
      </c>
      <c r="Q678">
        <v>6.7876177959542501</v>
      </c>
      <c r="S678">
        <v>5.1337059836200201</v>
      </c>
      <c r="T678">
        <v>69.342977765433005</v>
      </c>
      <c r="U678">
        <v>150.77725559721901</v>
      </c>
      <c r="V678">
        <v>95.034596808359595</v>
      </c>
      <c r="W678">
        <v>26.3617146413795</v>
      </c>
      <c r="X678">
        <v>27.729845965083101</v>
      </c>
      <c r="Y678">
        <v>57.516175373679701</v>
      </c>
      <c r="AA678">
        <v>65.392716199707905</v>
      </c>
      <c r="AB678">
        <v>112.390909555062</v>
      </c>
      <c r="AC678">
        <f>AVERAGE(N678:P678)</f>
        <v>22.06677799474615</v>
      </c>
      <c r="AD678">
        <f>AVERAGE(Q678:S678)</f>
        <v>5.9606618897871346</v>
      </c>
      <c r="AE678">
        <f>AVERAGE(T678:V678)</f>
        <v>105.05161005700387</v>
      </c>
      <c r="AF678">
        <f>AVERAGE(W678:Y678)</f>
        <v>37.202578660047436</v>
      </c>
      <c r="AG678">
        <f>AVERAGE(Z678:AB678)</f>
        <v>88.89181287738495</v>
      </c>
      <c r="AH678">
        <f>AVERAGE(AC678:AG678)</f>
        <v>51.83468829579391</v>
      </c>
      <c r="AI678">
        <f>LOG10(AH678)</f>
        <v>1.7146204912804026</v>
      </c>
      <c r="AJ678">
        <f>STDEVA(AC678:AG678)/AH678</f>
        <v>0.83034085936738844</v>
      </c>
      <c r="AK678">
        <f>COUNT(AC678:AG678)</f>
        <v>5</v>
      </c>
      <c r="AL678">
        <v>718</v>
      </c>
      <c r="AM678">
        <v>10.080432329281001</v>
      </c>
      <c r="AN678">
        <v>86.078069865388301</v>
      </c>
      <c r="AO678">
        <v>93.660960702423594</v>
      </c>
      <c r="AP678">
        <v>77.090844941783999</v>
      </c>
      <c r="AR678">
        <v>35.077186737648397</v>
      </c>
      <c r="AS678">
        <v>107.561009383708</v>
      </c>
      <c r="AT678">
        <v>8.0965732718457701</v>
      </c>
      <c r="AV678">
        <v>18.798604021835899</v>
      </c>
      <c r="AW678">
        <v>67.541601282404997</v>
      </c>
      <c r="AX678">
        <v>12.932982744221199</v>
      </c>
      <c r="AY678">
        <v>79.954528857475495</v>
      </c>
      <c r="AZ678">
        <v>135.09643224161701</v>
      </c>
      <c r="BA678">
        <v>47.063022869969103</v>
      </c>
      <c r="BB678">
        <f>AVERAGE(AM678:AO678)</f>
        <v>63.273154299030956</v>
      </c>
      <c r="BC678">
        <f>AVERAGE(AP678:AR678)</f>
        <v>56.084015839716201</v>
      </c>
      <c r="BD678">
        <f>AVERAGE(AS678:AU678)</f>
        <v>57.828791327776884</v>
      </c>
      <c r="BE678">
        <f>AVERAGE(AV678:AX678)</f>
        <v>33.091062682820699</v>
      </c>
      <c r="BF678">
        <f>AVERAGE(AY678:BA678)</f>
        <v>87.371327989687188</v>
      </c>
      <c r="BG678">
        <f>AVERAGE(BB678:BF678)</f>
        <v>59.529670427806387</v>
      </c>
      <c r="BH678">
        <f>LOG10(BG678)</f>
        <v>1.7747334781878816</v>
      </c>
      <c r="BI678">
        <f>STDEVA(BB678:BF678)/BG678</f>
        <v>0.3256168905143576</v>
      </c>
      <c r="BJ678">
        <f>COUNT(BB678:BF678)</f>
        <v>5</v>
      </c>
      <c r="BK678">
        <v>677</v>
      </c>
      <c r="BL678">
        <f t="shared" si="20"/>
        <v>0.87073702782641071</v>
      </c>
      <c r="BM678">
        <f t="shared" si="21"/>
        <v>-0.19969102007555117</v>
      </c>
    </row>
    <row r="679" spans="1:65" x14ac:dyDescent="0.25">
      <c r="A679" t="s">
        <v>633</v>
      </c>
      <c r="B679">
        <v>14</v>
      </c>
      <c r="C679">
        <v>1</v>
      </c>
      <c r="D679">
        <v>56.7956</v>
      </c>
      <c r="E679">
        <v>6.3016582318010994E-2</v>
      </c>
      <c r="F679" s="1">
        <f>-LOG10(E679)</f>
        <v>1.2005451543305008</v>
      </c>
      <c r="G679">
        <v>0.214469631740343</v>
      </c>
      <c r="H679">
        <v>1.2432939502270099</v>
      </c>
      <c r="I679">
        <v>0.46403437861837599</v>
      </c>
      <c r="J679" t="s">
        <v>0</v>
      </c>
      <c r="K679" t="s">
        <v>1</v>
      </c>
      <c r="L679">
        <v>266471.96860000002</v>
      </c>
      <c r="M679" t="s">
        <v>634</v>
      </c>
      <c r="N679">
        <v>110.93463079358401</v>
      </c>
      <c r="O679">
        <v>97.964812686001096</v>
      </c>
      <c r="P679">
        <v>80.313357486358001</v>
      </c>
      <c r="Q679">
        <v>61.1783701543566</v>
      </c>
      <c r="R679">
        <v>35.526467706667802</v>
      </c>
      <c r="S679">
        <v>77.298607806928004</v>
      </c>
      <c r="T679">
        <v>65.796893849810502</v>
      </c>
      <c r="U679">
        <v>82.749164450158304</v>
      </c>
      <c r="V679">
        <v>87.8240879549559</v>
      </c>
      <c r="W679">
        <v>76.623938464087601</v>
      </c>
      <c r="X679">
        <v>61.204638430090903</v>
      </c>
      <c r="Y679">
        <v>91.582052318104999</v>
      </c>
      <c r="Z679">
        <v>62.807945095435699</v>
      </c>
      <c r="AA679">
        <v>44.894154583699503</v>
      </c>
      <c r="AB679">
        <v>55.725448347361002</v>
      </c>
      <c r="AC679">
        <f>AVERAGE(N679:P679)</f>
        <v>96.404266988647692</v>
      </c>
      <c r="AD679">
        <f>AVERAGE(Q679:S679)</f>
        <v>58.001148555984138</v>
      </c>
      <c r="AE679">
        <f>AVERAGE(T679:V679)</f>
        <v>78.790048751641578</v>
      </c>
      <c r="AF679">
        <f>AVERAGE(W679:Y679)</f>
        <v>76.470209737427822</v>
      </c>
      <c r="AG679">
        <f>AVERAGE(Z679:AB679)</f>
        <v>54.475849342165397</v>
      </c>
      <c r="AH679">
        <f>AVERAGE(AC679:AG679)</f>
        <v>72.828304675173328</v>
      </c>
      <c r="AI679">
        <f>LOG10(AH679)</f>
        <v>1.8623002004006965</v>
      </c>
      <c r="AJ679">
        <f>STDEVA(AC679:AG679)/AH679</f>
        <v>0.23395911368122141</v>
      </c>
      <c r="AK679">
        <f>COUNT(AC679:AG679)</f>
        <v>5</v>
      </c>
      <c r="AL679">
        <v>646</v>
      </c>
      <c r="AM679">
        <v>97.0402863848294</v>
      </c>
      <c r="AN679">
        <v>141.55639667865501</v>
      </c>
      <c r="AO679">
        <v>90.513126192141002</v>
      </c>
      <c r="AP679">
        <v>13.2955192322391</v>
      </c>
      <c r="AQ679">
        <v>37.861569143473801</v>
      </c>
      <c r="AR679">
        <v>10.5364382936372</v>
      </c>
      <c r="AS679">
        <v>77.314755544125603</v>
      </c>
      <c r="AT679">
        <v>27.4093486698197</v>
      </c>
      <c r="AU679">
        <v>39.376792876479598</v>
      </c>
      <c r="AV679">
        <v>41.868097892948299</v>
      </c>
      <c r="AW679">
        <v>96.021089505948297</v>
      </c>
      <c r="AX679">
        <v>59.115618792833402</v>
      </c>
      <c r="AY679">
        <v>22.915380199686201</v>
      </c>
      <c r="AZ679">
        <v>78.424606324034102</v>
      </c>
      <c r="BA679">
        <v>45.404465608132099</v>
      </c>
      <c r="BB679">
        <f>AVERAGE(AM679:AO679)</f>
        <v>109.70326975187514</v>
      </c>
      <c r="BC679">
        <f>AVERAGE(AP679:AR679)</f>
        <v>20.564508889783369</v>
      </c>
      <c r="BD679">
        <f>AVERAGE(AS679:AU679)</f>
        <v>48.033632363474965</v>
      </c>
      <c r="BE679">
        <f>AVERAGE(AV679:AX679)</f>
        <v>65.668268730576656</v>
      </c>
      <c r="BF679">
        <f>AVERAGE(AY679:BA679)</f>
        <v>48.91481737728413</v>
      </c>
      <c r="BG679">
        <f>AVERAGE(BB679:BF679)</f>
        <v>58.576899422598856</v>
      </c>
      <c r="BH679">
        <f>LOG10(BG679)</f>
        <v>1.7677263799899401</v>
      </c>
      <c r="BI679">
        <f>STDEVA(BB679:BF679)/BG679</f>
        <v>0.5606168506397009</v>
      </c>
      <c r="BJ679">
        <f>COUNT(BB679:BF679)</f>
        <v>5</v>
      </c>
      <c r="BK679">
        <v>678</v>
      </c>
      <c r="BL679">
        <f t="shared" si="20"/>
        <v>1.2432939502270124</v>
      </c>
      <c r="BM679">
        <f t="shared" si="21"/>
        <v>0.3141674310633244</v>
      </c>
    </row>
    <row r="680" spans="1:65" x14ac:dyDescent="0.25">
      <c r="A680" t="s">
        <v>1397</v>
      </c>
      <c r="B680">
        <v>14</v>
      </c>
      <c r="C680">
        <v>1</v>
      </c>
      <c r="D680">
        <v>65.561999999999998</v>
      </c>
      <c r="E680">
        <v>0.31425720349818798</v>
      </c>
      <c r="F680" s="1">
        <f>-LOG10(E680)</f>
        <v>0.50271475849910041</v>
      </c>
      <c r="G680">
        <v>0.45504541198243997</v>
      </c>
      <c r="H680">
        <v>1.9693661601093</v>
      </c>
      <c r="I680">
        <v>0.16759167729404101</v>
      </c>
      <c r="J680" t="s">
        <v>1</v>
      </c>
      <c r="K680" t="s">
        <v>0</v>
      </c>
      <c r="L680">
        <v>201516.19190000001</v>
      </c>
      <c r="M680" t="s">
        <v>1398</v>
      </c>
      <c r="N680">
        <v>68.1377870012888</v>
      </c>
      <c r="Q680">
        <v>4.1709660620381896</v>
      </c>
      <c r="R680">
        <v>89.882543245406296</v>
      </c>
      <c r="S680">
        <v>91.603583786026505</v>
      </c>
      <c r="T680">
        <v>23.8249980729437</v>
      </c>
      <c r="U680">
        <v>28.0376272707718</v>
      </c>
      <c r="V680">
        <v>12.789702361527301</v>
      </c>
      <c r="W680">
        <v>3.1238049818945899</v>
      </c>
      <c r="X680">
        <v>16.6957417172137</v>
      </c>
      <c r="Y680">
        <v>3.3834021417422302</v>
      </c>
      <c r="Z680">
        <v>6.8829899705101596</v>
      </c>
      <c r="AB680">
        <v>4.2307910452725697</v>
      </c>
      <c r="AC680">
        <f>AVERAGE(N680:P680)</f>
        <v>68.1377870012888</v>
      </c>
      <c r="AD680">
        <f>AVERAGE(Q680:S680)</f>
        <v>61.885697697823666</v>
      </c>
      <c r="AE680">
        <f>AVERAGE(T680:V680)</f>
        <v>21.550775901747599</v>
      </c>
      <c r="AF680">
        <f>AVERAGE(W680:Y680)</f>
        <v>7.7343162802835073</v>
      </c>
      <c r="AG680">
        <f>AVERAGE(Z680:AB680)</f>
        <v>5.5568905078913646</v>
      </c>
      <c r="AH680">
        <f>AVERAGE(AC680:AG680)</f>
        <v>32.973093477806984</v>
      </c>
      <c r="AI680">
        <f>LOG10(AH680)</f>
        <v>1.5181596938012667</v>
      </c>
      <c r="AJ680">
        <f>STDEVA(AC680:AG680)/AH680</f>
        <v>0.90877162972248915</v>
      </c>
      <c r="AK680">
        <f>COUNT(AC680:AG680)</f>
        <v>5</v>
      </c>
      <c r="AL680">
        <v>806</v>
      </c>
      <c r="AM680">
        <v>13.6207856737327</v>
      </c>
      <c r="AN680">
        <v>15.988666830213401</v>
      </c>
      <c r="AO680">
        <v>66.916720910329403</v>
      </c>
      <c r="AS680">
        <v>146.37837716721401</v>
      </c>
      <c r="AT680">
        <v>184.037940114473</v>
      </c>
      <c r="AU680">
        <v>95.0291875983403</v>
      </c>
      <c r="AV680">
        <v>30.525088324142999</v>
      </c>
      <c r="AW680">
        <v>18.504638250396798</v>
      </c>
      <c r="AX680">
        <v>62.921699249713598</v>
      </c>
      <c r="AY680">
        <v>23.620658409539601</v>
      </c>
      <c r="AZ680">
        <v>32.364107460564398</v>
      </c>
      <c r="BA680">
        <v>4.8134913392241296</v>
      </c>
      <c r="BB680">
        <f>AVERAGE(AM680:AO680)</f>
        <v>32.175391138091832</v>
      </c>
      <c r="BD680">
        <f>AVERAGE(AS680:AU680)</f>
        <v>141.81516829334245</v>
      </c>
      <c r="BE680">
        <f>AVERAGE(AV680:AX680)</f>
        <v>37.317141941417795</v>
      </c>
      <c r="BF680">
        <f>AVERAGE(AY680:BA680)</f>
        <v>20.266085736442708</v>
      </c>
      <c r="BG680">
        <f>AVERAGE(BB680:BF680)</f>
        <v>57.893446777323696</v>
      </c>
      <c r="BH680">
        <f>LOG10(BG680)</f>
        <v>1.7626294067409356</v>
      </c>
      <c r="BI680">
        <f>STDEVA(BB680:BF680)/BG680</f>
        <v>0.97423396548029517</v>
      </c>
      <c r="BJ680">
        <f>COUNT(BB680:BF680)</f>
        <v>4</v>
      </c>
      <c r="BK680">
        <v>679</v>
      </c>
      <c r="BL680">
        <f t="shared" si="20"/>
        <v>0.56954794218129412</v>
      </c>
      <c r="BM680">
        <f t="shared" si="21"/>
        <v>-0.812110807763335</v>
      </c>
    </row>
    <row r="681" spans="1:65" x14ac:dyDescent="0.25">
      <c r="A681" t="s">
        <v>1938</v>
      </c>
      <c r="B681">
        <v>10</v>
      </c>
      <c r="C681">
        <v>1</v>
      </c>
      <c r="D681">
        <v>48.343600000000002</v>
      </c>
      <c r="E681">
        <v>0.65165547455856898</v>
      </c>
      <c r="F681" s="1">
        <f>-LOG10(E681)</f>
        <v>0.18598195188168196</v>
      </c>
      <c r="G681">
        <v>0.68942148264750602</v>
      </c>
      <c r="H681">
        <v>4.3236099395495904</v>
      </c>
      <c r="I681">
        <v>7.2551573021692004E-2</v>
      </c>
      <c r="J681" t="s">
        <v>0</v>
      </c>
      <c r="K681" t="s">
        <v>1</v>
      </c>
      <c r="L681">
        <v>145807.35759999999</v>
      </c>
      <c r="M681" t="s">
        <v>1939</v>
      </c>
      <c r="R681">
        <v>5.5514466954820101</v>
      </c>
      <c r="T681">
        <v>41.057851296764902</v>
      </c>
      <c r="U681">
        <v>37.272437751287299</v>
      </c>
      <c r="V681">
        <v>63.966929337763098</v>
      </c>
      <c r="W681">
        <v>43.366367758182101</v>
      </c>
      <c r="X681">
        <v>44.123320652802498</v>
      </c>
      <c r="Y681">
        <v>24.271981030618701</v>
      </c>
      <c r="Z681">
        <v>932.14373227341798</v>
      </c>
      <c r="AA681">
        <v>1053.49484891567</v>
      </c>
      <c r="AB681">
        <v>813.51700668489104</v>
      </c>
      <c r="AD681">
        <f>AVERAGE(Q681:S681)</f>
        <v>5.5514466954820101</v>
      </c>
      <c r="AE681">
        <f>AVERAGE(T681:V681)</f>
        <v>47.432406128605102</v>
      </c>
      <c r="AF681">
        <f>AVERAGE(W681:Y681)</f>
        <v>37.253889813867765</v>
      </c>
      <c r="AG681">
        <f>AVERAGE(Z681:AB681)</f>
        <v>933.05186262465975</v>
      </c>
      <c r="AH681">
        <f>AVERAGE(AC681:AG681)</f>
        <v>255.82240131565365</v>
      </c>
      <c r="AI681">
        <f>LOG10(AH681)</f>
        <v>2.4079385711895829</v>
      </c>
      <c r="AJ681">
        <f>STDEVA(AC681:AG681)/AH681</f>
        <v>1.7662191406964953</v>
      </c>
      <c r="AK681">
        <f>COUNT(AC681:AG681)</f>
        <v>4</v>
      </c>
      <c r="AL681">
        <v>382</v>
      </c>
      <c r="AM681">
        <v>20.650102896905601</v>
      </c>
      <c r="AN681">
        <v>28.0231958427579</v>
      </c>
      <c r="AO681">
        <v>26.344241307628302</v>
      </c>
      <c r="AP681">
        <v>4.6018559376763504</v>
      </c>
      <c r="AQ681">
        <v>125.551886646348</v>
      </c>
      <c r="AS681">
        <v>46.835634801081099</v>
      </c>
      <c r="AT681">
        <v>28.661387792922302</v>
      </c>
      <c r="AU681">
        <v>32.8352769434835</v>
      </c>
      <c r="AV681">
        <v>83.641938534159493</v>
      </c>
      <c r="AW681">
        <v>80.070522446479401</v>
      </c>
      <c r="AX681">
        <v>42.706935289702898</v>
      </c>
      <c r="AY681">
        <v>94.707124861012701</v>
      </c>
      <c r="AZ681">
        <v>92.826389113107396</v>
      </c>
      <c r="BB681">
        <f>AVERAGE(AM681:AO681)</f>
        <v>25.005846682430601</v>
      </c>
      <c r="BC681">
        <f>AVERAGE(AP681:AR681)</f>
        <v>65.076871292012171</v>
      </c>
      <c r="BD681">
        <f>AVERAGE(AS681:AU681)</f>
        <v>36.110766512495637</v>
      </c>
      <c r="BE681">
        <f>AVERAGE(AV681:AX681)</f>
        <v>68.806465423447264</v>
      </c>
      <c r="BF681">
        <f>AVERAGE(AY681:BA681)</f>
        <v>93.766756987060049</v>
      </c>
      <c r="BG681">
        <f>AVERAGE(BB681:BF681)</f>
        <v>57.753341379489143</v>
      </c>
      <c r="BH681">
        <f>LOG10(BG681)</f>
        <v>1.7615771158489366</v>
      </c>
      <c r="BI681">
        <f>STDEVA(BB681:BF681)/BG681</f>
        <v>0.47526257525340582</v>
      </c>
      <c r="BJ681">
        <f>COUNT(BB681:BF681)</f>
        <v>5</v>
      </c>
      <c r="BK681">
        <v>680</v>
      </c>
      <c r="BL681">
        <f t="shared" si="20"/>
        <v>4.429568838877743</v>
      </c>
      <c r="BM681">
        <f t="shared" si="21"/>
        <v>2.1471662779483758</v>
      </c>
    </row>
    <row r="682" spans="1:65" x14ac:dyDescent="0.25">
      <c r="A682" t="s">
        <v>1606</v>
      </c>
      <c r="B682">
        <v>5</v>
      </c>
      <c r="C682">
        <v>1</v>
      </c>
      <c r="D682">
        <v>26.6904</v>
      </c>
      <c r="E682">
        <v>0.39217713712471802</v>
      </c>
      <c r="F682" s="1">
        <f>-LOG10(E682)</f>
        <v>0.40651772813379633</v>
      </c>
      <c r="G682">
        <v>0.50265325070610301</v>
      </c>
      <c r="H682">
        <v>1.1120370251318299</v>
      </c>
      <c r="I682">
        <v>0.133834695697126</v>
      </c>
      <c r="J682" t="s">
        <v>0</v>
      </c>
      <c r="K682" t="s">
        <v>1</v>
      </c>
      <c r="L682">
        <v>98770.589000000007</v>
      </c>
      <c r="M682" t="s">
        <v>1607</v>
      </c>
      <c r="N682">
        <v>130.132162447859</v>
      </c>
      <c r="O682">
        <v>66.156905341816994</v>
      </c>
      <c r="P682">
        <v>103.469086520153</v>
      </c>
      <c r="Q682">
        <v>49.720389747044301</v>
      </c>
      <c r="R682">
        <v>32.280243688294398</v>
      </c>
      <c r="S682">
        <v>39.589500407346698</v>
      </c>
      <c r="T682">
        <v>81.5186854075463</v>
      </c>
      <c r="U682">
        <v>42.192192319958203</v>
      </c>
      <c r="V682">
        <v>119.043328459972</v>
      </c>
      <c r="W682">
        <v>75.651666937509702</v>
      </c>
      <c r="X682">
        <v>102.292706183535</v>
      </c>
      <c r="Y682">
        <v>103.74417758878501</v>
      </c>
      <c r="AB682">
        <v>14.8047277326464</v>
      </c>
      <c r="AC682">
        <f>AVERAGE(N682:P682)</f>
        <v>99.919384769942994</v>
      </c>
      <c r="AD682">
        <f>AVERAGE(Q682:S682)</f>
        <v>40.530044614228466</v>
      </c>
      <c r="AE682">
        <f>AVERAGE(T682:V682)</f>
        <v>80.918068729158833</v>
      </c>
      <c r="AF682">
        <f>AVERAGE(W682:Y682)</f>
        <v>93.896183569943233</v>
      </c>
      <c r="AG682">
        <f>AVERAGE(Z682:AB682)</f>
        <v>14.8047277326464</v>
      </c>
      <c r="AH682">
        <f>AVERAGE(AC682:AG682)</f>
        <v>66.013681883183978</v>
      </c>
      <c r="AI682">
        <f>LOG10(AH682)</f>
        <v>1.8196339560049806</v>
      </c>
      <c r="AJ682">
        <f>STDEVA(AC682:AG682)/AH682</f>
        <v>0.55766515932732086</v>
      </c>
      <c r="AK682">
        <f>COUNT(AC682:AG682)</f>
        <v>5</v>
      </c>
      <c r="AL682">
        <v>671</v>
      </c>
      <c r="AM682">
        <v>77.7082978420339</v>
      </c>
      <c r="AN682">
        <v>133.707852475007</v>
      </c>
      <c r="AO682">
        <v>97.378811310693905</v>
      </c>
      <c r="AP682">
        <v>36.062447601412202</v>
      </c>
      <c r="AQ682">
        <v>51.0526133652737</v>
      </c>
      <c r="AR682">
        <v>85.2512772026666</v>
      </c>
      <c r="AS682">
        <v>24.464449606544601</v>
      </c>
      <c r="AT682">
        <v>26.133187798816301</v>
      </c>
      <c r="AU682">
        <v>28.4118467265573</v>
      </c>
      <c r="AV682">
        <v>36.1367190903077</v>
      </c>
      <c r="AW682">
        <v>83.759318802893802</v>
      </c>
      <c r="AX682">
        <v>38.227777142578901</v>
      </c>
      <c r="AY682">
        <v>53.469891931719602</v>
      </c>
      <c r="AZ682">
        <v>43.832885994060597</v>
      </c>
      <c r="BA682">
        <v>48.218980904349998</v>
      </c>
      <c r="BB682">
        <f>AVERAGE(AM682:AO682)</f>
        <v>102.93165387591159</v>
      </c>
      <c r="BC682">
        <f>AVERAGE(AP682:AR682)</f>
        <v>57.455446056450832</v>
      </c>
      <c r="BD682">
        <f>AVERAGE(AS682:AU682)</f>
        <v>26.3364947106394</v>
      </c>
      <c r="BE682">
        <f>AVERAGE(AV682:AX682)</f>
        <v>52.707938345260139</v>
      </c>
      <c r="BF682">
        <f>AVERAGE(AY682:BA682)</f>
        <v>48.507252943376727</v>
      </c>
      <c r="BG682">
        <f>AVERAGE(BB682:BF682)</f>
        <v>57.587757186327735</v>
      </c>
      <c r="BH682">
        <f>LOG10(BG682)</f>
        <v>1.7603301648197296</v>
      </c>
      <c r="BI682">
        <f>STDEVA(BB682:BF682)/BG682</f>
        <v>0.48644665954486593</v>
      </c>
      <c r="BJ682">
        <f>COUNT(BB682:BF682)</f>
        <v>5</v>
      </c>
      <c r="BK682">
        <v>681</v>
      </c>
      <c r="BL682">
        <f t="shared" si="20"/>
        <v>1.1463145138574122</v>
      </c>
      <c r="BM682">
        <f t="shared" si="21"/>
        <v>0.19700293007161879</v>
      </c>
    </row>
    <row r="683" spans="1:65" x14ac:dyDescent="0.25">
      <c r="A683" t="s">
        <v>1788</v>
      </c>
      <c r="B683">
        <v>28</v>
      </c>
      <c r="C683">
        <v>1</v>
      </c>
      <c r="D683">
        <v>138.9743</v>
      </c>
      <c r="E683">
        <v>0.53133060857051995</v>
      </c>
      <c r="F683" s="1">
        <f>-LOG10(E683)</f>
        <v>0.27463516479725125</v>
      </c>
      <c r="G683">
        <v>0.61036044213962803</v>
      </c>
      <c r="H683">
        <v>1.3188074945035899</v>
      </c>
      <c r="I683">
        <v>9.3942300578045507E-2</v>
      </c>
      <c r="J683" t="s">
        <v>0</v>
      </c>
      <c r="K683" t="s">
        <v>1</v>
      </c>
      <c r="L683">
        <v>123098.626</v>
      </c>
      <c r="M683" t="s">
        <v>1789</v>
      </c>
      <c r="N683">
        <v>68.327671953974104</v>
      </c>
      <c r="O683">
        <v>48.456543886325001</v>
      </c>
      <c r="P683">
        <v>65.702465524354395</v>
      </c>
      <c r="Q683">
        <v>57.4201996155807</v>
      </c>
      <c r="R683">
        <v>53.5976370035252</v>
      </c>
      <c r="S683">
        <v>47.404975813872298</v>
      </c>
      <c r="T683">
        <v>52.173483722248903</v>
      </c>
      <c r="U683">
        <v>49.397500631990901</v>
      </c>
      <c r="V683">
        <v>55.7468636589224</v>
      </c>
      <c r="W683">
        <v>65.187545787082996</v>
      </c>
      <c r="X683">
        <v>71.914535906940898</v>
      </c>
      <c r="Y683">
        <v>65.587262992944801</v>
      </c>
      <c r="Z683">
        <v>38.385100221903599</v>
      </c>
      <c r="AA683">
        <v>38.438902842821904</v>
      </c>
      <c r="AB683">
        <v>357.22452397590899</v>
      </c>
      <c r="AC683">
        <f>AVERAGE(N683:P683)</f>
        <v>60.82889378821784</v>
      </c>
      <c r="AD683">
        <f>AVERAGE(Q683:S683)</f>
        <v>52.807604144326071</v>
      </c>
      <c r="AE683">
        <f>AVERAGE(T683:V683)</f>
        <v>52.439282671054066</v>
      </c>
      <c r="AF683">
        <f>AVERAGE(W683:Y683)</f>
        <v>67.563114895656227</v>
      </c>
      <c r="AG683">
        <f>AVERAGE(Z683:AB683)</f>
        <v>144.68284234687818</v>
      </c>
      <c r="AH683">
        <f>AVERAGE(AC683:AG683)</f>
        <v>75.664347569226464</v>
      </c>
      <c r="AI683">
        <f>LOG10(AH683)</f>
        <v>1.8788912916365978</v>
      </c>
      <c r="AJ683">
        <f>STDEVA(AC683:AG683)/AH683</f>
        <v>0.51658129826681487</v>
      </c>
      <c r="AK683">
        <f>COUNT(AC683:AG683)</f>
        <v>5</v>
      </c>
      <c r="AL683">
        <v>637</v>
      </c>
      <c r="AM683">
        <v>71.217800660884507</v>
      </c>
      <c r="AN683">
        <v>80.745509582544898</v>
      </c>
      <c r="AO683">
        <v>74.254385236189904</v>
      </c>
      <c r="AP683">
        <v>58.282143038169799</v>
      </c>
      <c r="AQ683">
        <v>62.8593056937124</v>
      </c>
      <c r="AR683">
        <v>54.324027958411101</v>
      </c>
      <c r="AS683">
        <v>57.815058407857599</v>
      </c>
      <c r="AT683">
        <v>52.956495669074599</v>
      </c>
      <c r="AU683">
        <v>56.380258632998498</v>
      </c>
      <c r="AV683">
        <v>48.565439225350403</v>
      </c>
      <c r="AW683">
        <v>48.266250989167197</v>
      </c>
      <c r="AX683">
        <v>56.570455579398399</v>
      </c>
      <c r="AY683">
        <v>46.1307879332902</v>
      </c>
      <c r="AZ683">
        <v>47.799835392862903</v>
      </c>
      <c r="BA683">
        <v>44.431854562066597</v>
      </c>
      <c r="BB683">
        <f>AVERAGE(AM683:AO683)</f>
        <v>75.405898493206436</v>
      </c>
      <c r="BC683">
        <f>AVERAGE(AP683:AR683)</f>
        <v>58.488492230097769</v>
      </c>
      <c r="BD683">
        <f>AVERAGE(AS683:AU683)</f>
        <v>55.717270903310236</v>
      </c>
      <c r="BE683">
        <f>AVERAGE(AV683:AX683)</f>
        <v>51.134048597972004</v>
      </c>
      <c r="BF683">
        <f>AVERAGE(AY683:BA683)</f>
        <v>46.1208259627399</v>
      </c>
      <c r="BG683">
        <f>AVERAGE(BB683:BF683)</f>
        <v>57.373307237465269</v>
      </c>
      <c r="BH683">
        <f>LOG10(BG683)</f>
        <v>1.7587098851549372</v>
      </c>
      <c r="BI683">
        <f>STDEVA(BB683:BF683)/BG683</f>
        <v>0.19383589400090009</v>
      </c>
      <c r="BJ683">
        <f>COUNT(BB683:BF683)</f>
        <v>5</v>
      </c>
      <c r="BK683">
        <v>682</v>
      </c>
      <c r="BL683">
        <f t="shared" si="20"/>
        <v>1.3188074945035937</v>
      </c>
      <c r="BM683">
        <f t="shared" si="21"/>
        <v>0.39923399067450671</v>
      </c>
    </row>
    <row r="684" spans="1:65" x14ac:dyDescent="0.25">
      <c r="A684" t="s">
        <v>449</v>
      </c>
      <c r="B684">
        <v>6</v>
      </c>
      <c r="C684">
        <v>1</v>
      </c>
      <c r="D684">
        <v>25.261099999999999</v>
      </c>
      <c r="E684">
        <v>3.3097964295232297E-2</v>
      </c>
      <c r="F684" s="1">
        <f>-LOG10(E684)</f>
        <v>1.4801987168748907</v>
      </c>
      <c r="G684">
        <v>0.16369605814827801</v>
      </c>
      <c r="H684">
        <v>2.2576015425907299</v>
      </c>
      <c r="I684">
        <v>0.58096629761883301</v>
      </c>
      <c r="J684" t="s">
        <v>0</v>
      </c>
      <c r="K684" t="s">
        <v>1</v>
      </c>
      <c r="L684">
        <v>43809.544600000001</v>
      </c>
      <c r="M684" t="s">
        <v>450</v>
      </c>
      <c r="N684">
        <v>121.37783697423301</v>
      </c>
      <c r="O684">
        <v>191.40875600300399</v>
      </c>
      <c r="P684">
        <v>104.305284181895</v>
      </c>
      <c r="Q684">
        <v>23.642518674972401</v>
      </c>
      <c r="R684">
        <v>33.133868191696202</v>
      </c>
      <c r="S684">
        <v>52.7458829795629</v>
      </c>
      <c r="T684">
        <v>18.835328646335</v>
      </c>
      <c r="U684">
        <v>47.525746267459503</v>
      </c>
      <c r="V684">
        <v>220.82091140537099</v>
      </c>
      <c r="W684">
        <v>78.221667074202301</v>
      </c>
      <c r="X684">
        <v>94.240206270668693</v>
      </c>
      <c r="Y684">
        <v>102.97846529482899</v>
      </c>
      <c r="Z684">
        <v>293.39688145404398</v>
      </c>
      <c r="AA684">
        <v>275.87218643106002</v>
      </c>
      <c r="AB684">
        <v>195.66297696610101</v>
      </c>
      <c r="AC684">
        <f>AVERAGE(N684:P684)</f>
        <v>139.03062571971066</v>
      </c>
      <c r="AD684">
        <f>AVERAGE(Q684:S684)</f>
        <v>36.507423282077163</v>
      </c>
      <c r="AE684">
        <f>AVERAGE(T684:V684)</f>
        <v>95.727328773055163</v>
      </c>
      <c r="AF684">
        <f>AVERAGE(W684:Y684)</f>
        <v>91.81344621323332</v>
      </c>
      <c r="AG684">
        <f>AVERAGE(Z684:AB684)</f>
        <v>254.97734828373504</v>
      </c>
      <c r="AH684">
        <f>AVERAGE(AC684:AG684)</f>
        <v>123.61123445436226</v>
      </c>
      <c r="AI684">
        <f>LOG10(AH684)</f>
        <v>2.0920579435668127</v>
      </c>
      <c r="AJ684">
        <f>STDEVA(AC684:AG684)/AH684</f>
        <v>0.66305556757221185</v>
      </c>
      <c r="AK684">
        <f>COUNT(AC684:AG684)</f>
        <v>5</v>
      </c>
      <c r="AL684">
        <v>536</v>
      </c>
      <c r="AM684">
        <v>147.242026752193</v>
      </c>
      <c r="AN684">
        <v>43.8514225555233</v>
      </c>
      <c r="AO684">
        <v>148.64336704795301</v>
      </c>
      <c r="AP684">
        <v>44.556465399190401</v>
      </c>
      <c r="AR684">
        <v>28.3789836371833</v>
      </c>
      <c r="AS684">
        <v>20.5221485560423</v>
      </c>
      <c r="AT684">
        <v>55.9001453232001</v>
      </c>
      <c r="AU684">
        <v>39.563547743405699</v>
      </c>
      <c r="AV684">
        <v>46.817507145791701</v>
      </c>
      <c r="AW684">
        <v>29.749648582226701</v>
      </c>
      <c r="AX684">
        <v>39.803301895370801</v>
      </c>
      <c r="AY684">
        <v>79.765646176260603</v>
      </c>
      <c r="AZ684">
        <v>47.125364927300602</v>
      </c>
      <c r="BA684">
        <v>49.380588098458702</v>
      </c>
      <c r="BB684">
        <f>AVERAGE(AM684:AO684)</f>
        <v>113.24560545188977</v>
      </c>
      <c r="BC684">
        <f>AVERAGE(AP684:AR684)</f>
        <v>36.467724518186849</v>
      </c>
      <c r="BD684">
        <f>AVERAGE(AS684:AU684)</f>
        <v>38.661947207549368</v>
      </c>
      <c r="BE684">
        <f>AVERAGE(AV684:AX684)</f>
        <v>38.790152541129736</v>
      </c>
      <c r="BF684">
        <f>AVERAGE(AY684:BA684)</f>
        <v>58.757199734006633</v>
      </c>
      <c r="BG684">
        <f>AVERAGE(BB684:BF684)</f>
        <v>57.184525890552472</v>
      </c>
      <c r="BH684">
        <f>LOG10(BG684)</f>
        <v>1.7572785247804124</v>
      </c>
      <c r="BI684">
        <f>STDEVA(BB684:BF684)/BG684</f>
        <v>0.57041293522732384</v>
      </c>
      <c r="BJ684">
        <f>COUNT(BB684:BF684)</f>
        <v>5</v>
      </c>
      <c r="BK684">
        <v>683</v>
      </c>
      <c r="BL684">
        <f t="shared" si="20"/>
        <v>2.1616203427295395</v>
      </c>
      <c r="BM684">
        <f t="shared" si="21"/>
        <v>1.1121131568566052</v>
      </c>
    </row>
    <row r="685" spans="1:65" x14ac:dyDescent="0.25">
      <c r="A685" t="s">
        <v>477</v>
      </c>
      <c r="B685">
        <v>16</v>
      </c>
      <c r="C685">
        <v>2</v>
      </c>
      <c r="D685">
        <v>76.219700000000003</v>
      </c>
      <c r="E685">
        <v>3.7198017171312298E-2</v>
      </c>
      <c r="F685" s="1">
        <f>-LOG10(E685)</f>
        <v>1.4294802094328443</v>
      </c>
      <c r="G685">
        <v>0.17210481986850301</v>
      </c>
      <c r="H685">
        <v>1.65963834768957</v>
      </c>
      <c r="I685">
        <v>0.56058460284315503</v>
      </c>
      <c r="J685" t="s">
        <v>0</v>
      </c>
      <c r="K685" t="s">
        <v>1</v>
      </c>
      <c r="L685">
        <v>155122.35519999999</v>
      </c>
      <c r="M685" t="s">
        <v>478</v>
      </c>
      <c r="N685">
        <v>51.939624632493697</v>
      </c>
      <c r="O685">
        <v>38.498773635679697</v>
      </c>
      <c r="P685">
        <v>140.776004068845</v>
      </c>
      <c r="Q685">
        <v>76.898946390811304</v>
      </c>
      <c r="R685">
        <v>136.817065607095</v>
      </c>
      <c r="S685">
        <v>163.77856104071901</v>
      </c>
      <c r="T685">
        <v>25.0611794940456</v>
      </c>
      <c r="U685">
        <v>31.174573618629299</v>
      </c>
      <c r="V685">
        <v>35.668492338739703</v>
      </c>
      <c r="W685">
        <v>140.998580973298</v>
      </c>
      <c r="X685">
        <v>149.560813001415</v>
      </c>
      <c r="Y685">
        <v>128.549644909579</v>
      </c>
      <c r="Z685">
        <v>52.864492594370198</v>
      </c>
      <c r="AA685">
        <v>64.886425673584</v>
      </c>
      <c r="AB685">
        <v>178.64434960892899</v>
      </c>
      <c r="AC685">
        <f>AVERAGE(N685:P685)</f>
        <v>77.071467445672795</v>
      </c>
      <c r="AD685">
        <f>AVERAGE(Q685:S685)</f>
        <v>125.83152434620844</v>
      </c>
      <c r="AE685">
        <f>AVERAGE(T685:V685)</f>
        <v>30.634748483804866</v>
      </c>
      <c r="AF685">
        <f>AVERAGE(W685:Y685)</f>
        <v>139.70301296143066</v>
      </c>
      <c r="AG685">
        <f>AVERAGE(Z685:AB685)</f>
        <v>98.798422625627722</v>
      </c>
      <c r="AH685">
        <f>AVERAGE(AC685:AG685)</f>
        <v>94.407835172548886</v>
      </c>
      <c r="AI685">
        <f>LOG10(AH685)</f>
        <v>1.9750080391179419</v>
      </c>
      <c r="AJ685">
        <f>STDEVA(AC685:AG685)/AH685</f>
        <v>0.4563914848291053</v>
      </c>
      <c r="AK685">
        <f>COUNT(AC685:AG685)</f>
        <v>5</v>
      </c>
      <c r="AL685">
        <v>598</v>
      </c>
      <c r="AM685">
        <v>93.349819141716594</v>
      </c>
      <c r="AN685">
        <v>28.233713653379201</v>
      </c>
      <c r="AO685">
        <v>63.501310278443903</v>
      </c>
      <c r="AP685">
        <v>22.315095129857902</v>
      </c>
      <c r="AQ685">
        <v>55.623640533065</v>
      </c>
      <c r="AR685">
        <v>17.452308832042601</v>
      </c>
      <c r="AS685">
        <v>44.618609894133201</v>
      </c>
      <c r="AT685">
        <v>147.223172907893</v>
      </c>
      <c r="AU685">
        <v>98.030477808797301</v>
      </c>
      <c r="AV685">
        <v>10.8002545882901</v>
      </c>
      <c r="AW685">
        <v>7.9357764084153599</v>
      </c>
      <c r="AX685">
        <v>8.6544613105844697</v>
      </c>
      <c r="AY685">
        <v>60.360411765894597</v>
      </c>
      <c r="AZ685">
        <v>110.78536237570501</v>
      </c>
      <c r="BA685">
        <v>84.384328866200804</v>
      </c>
      <c r="BB685">
        <f>AVERAGE(AM685:AO685)</f>
        <v>61.694947691179898</v>
      </c>
      <c r="BC685">
        <f>AVERAGE(AP685:AR685)</f>
        <v>31.797014831655172</v>
      </c>
      <c r="BD685">
        <f>AVERAGE(AS685:AU685)</f>
        <v>96.624086870274496</v>
      </c>
      <c r="BE685">
        <f>AVERAGE(AV685:AX685)</f>
        <v>9.1301641024299762</v>
      </c>
      <c r="BF685">
        <f>AVERAGE(AY685:BA685)</f>
        <v>85.176701002600126</v>
      </c>
      <c r="BG685">
        <f>AVERAGE(BB685:BF685)</f>
        <v>56.884582899627937</v>
      </c>
      <c r="BH685">
        <f>LOG10(BG685)</f>
        <v>1.7549945780142926</v>
      </c>
      <c r="BI685">
        <f>STDEVA(BB685:BF685)/BG685</f>
        <v>0.64066699316607145</v>
      </c>
      <c r="BJ685">
        <f>COUNT(BB685:BF685)</f>
        <v>5</v>
      </c>
      <c r="BK685">
        <v>684</v>
      </c>
      <c r="BL685">
        <f t="shared" si="20"/>
        <v>1.6596383476895702</v>
      </c>
      <c r="BM685">
        <f t="shared" si="21"/>
        <v>0.7308688976936204</v>
      </c>
    </row>
    <row r="686" spans="1:65" x14ac:dyDescent="0.25">
      <c r="A686" t="s">
        <v>1267</v>
      </c>
      <c r="B686">
        <v>25</v>
      </c>
      <c r="C686">
        <v>3</v>
      </c>
      <c r="D686">
        <v>127.66240000000001</v>
      </c>
      <c r="E686">
        <v>0.24217449351281001</v>
      </c>
      <c r="F686" s="1">
        <f>-LOG10(E686)</f>
        <v>0.61587159987986251</v>
      </c>
      <c r="G686">
        <v>0.39729212286257098</v>
      </c>
      <c r="H686">
        <v>1.2042199821105199</v>
      </c>
      <c r="I686">
        <v>0.21108742465873301</v>
      </c>
      <c r="J686" t="s">
        <v>1</v>
      </c>
      <c r="K686" t="s">
        <v>0</v>
      </c>
      <c r="L686">
        <v>188393.51089999999</v>
      </c>
      <c r="M686" t="s">
        <v>1268</v>
      </c>
      <c r="N686">
        <v>2.7669485469361099</v>
      </c>
      <c r="O686">
        <v>21.1165747677436</v>
      </c>
      <c r="P686">
        <v>10.2827077082963</v>
      </c>
      <c r="Q686">
        <v>95.818626430997895</v>
      </c>
      <c r="R686">
        <v>47.867424943645098</v>
      </c>
      <c r="S686">
        <v>66.979638838480099</v>
      </c>
      <c r="T686">
        <v>85.565281224218197</v>
      </c>
      <c r="U686">
        <v>47.505027908090298</v>
      </c>
      <c r="V686">
        <v>100.03690141419099</v>
      </c>
      <c r="W686">
        <v>27.163158904531901</v>
      </c>
      <c r="X686">
        <v>41.899425983179299</v>
      </c>
      <c r="Y686">
        <v>43.386543158231497</v>
      </c>
      <c r="Z686">
        <v>17.839057943805599</v>
      </c>
      <c r="AA686">
        <v>86.756180060777098</v>
      </c>
      <c r="AB686">
        <v>8.9714392243273107</v>
      </c>
      <c r="AC686">
        <f>AVERAGE(N686:P686)</f>
        <v>11.388743674325335</v>
      </c>
      <c r="AD686">
        <f>AVERAGE(Q686:S686)</f>
        <v>70.221896737707695</v>
      </c>
      <c r="AE686">
        <f>AVERAGE(T686:V686)</f>
        <v>77.702403515499824</v>
      </c>
      <c r="AF686">
        <f>AVERAGE(W686:Y686)</f>
        <v>37.483042681980898</v>
      </c>
      <c r="AG686">
        <f>AVERAGE(Z686:AB686)</f>
        <v>37.855559076303336</v>
      </c>
      <c r="AH686">
        <f>AVERAGE(AC686:AG686)</f>
        <v>46.930329137163419</v>
      </c>
      <c r="AI686">
        <f>LOG10(AH686)</f>
        <v>1.6714536000670144</v>
      </c>
      <c r="AJ686">
        <f>STDEVA(AC686:AG686)/AH686</f>
        <v>0.57613169954494792</v>
      </c>
      <c r="AK686">
        <f>COUNT(AC686:AG686)</f>
        <v>5</v>
      </c>
      <c r="AL686">
        <v>749</v>
      </c>
      <c r="AM686">
        <v>44.590433189128099</v>
      </c>
      <c r="AN686">
        <v>17.0485251194903</v>
      </c>
      <c r="AO686">
        <v>51.213311660854799</v>
      </c>
      <c r="AP686">
        <v>31.385833929830401</v>
      </c>
      <c r="AQ686">
        <v>22.095711506033901</v>
      </c>
      <c r="AR686">
        <v>13.544613667885001</v>
      </c>
      <c r="AS686">
        <v>81.104757523611795</v>
      </c>
      <c r="AT686">
        <v>102.353681146081</v>
      </c>
      <c r="AU686">
        <v>53.737457702506902</v>
      </c>
      <c r="AV686">
        <v>49.606524588978502</v>
      </c>
      <c r="AW686">
        <v>35.674297838632803</v>
      </c>
      <c r="AX686">
        <v>64.6073026514497</v>
      </c>
      <c r="AY686">
        <v>98.562453511582305</v>
      </c>
      <c r="AZ686">
        <v>109.166913579469</v>
      </c>
      <c r="BA686">
        <v>73.024784094401696</v>
      </c>
      <c r="BB686">
        <f>AVERAGE(AM686:AO686)</f>
        <v>37.61742332315773</v>
      </c>
      <c r="BC686">
        <f>AVERAGE(AP686:AR686)</f>
        <v>22.342053034583103</v>
      </c>
      <c r="BD686">
        <f>AVERAGE(AS686:AU686)</f>
        <v>79.065298790733223</v>
      </c>
      <c r="BE686">
        <f>AVERAGE(AV686:AX686)</f>
        <v>49.962708359687007</v>
      </c>
      <c r="BF686">
        <f>AVERAGE(AY686:BA686)</f>
        <v>93.58471706181767</v>
      </c>
      <c r="BG686">
        <f>AVERAGE(BB686:BF686)</f>
        <v>56.514440113995747</v>
      </c>
      <c r="BH686">
        <f>LOG10(BG686)</f>
        <v>1.752159429422395</v>
      </c>
      <c r="BI686">
        <f>STDEVA(BB686:BF686)/BG686</f>
        <v>0.51970024387391545</v>
      </c>
      <c r="BJ686">
        <f>COUNT(BB686:BF686)</f>
        <v>5</v>
      </c>
      <c r="BK686">
        <v>685</v>
      </c>
      <c r="BL686">
        <f t="shared" si="20"/>
        <v>0.83041305978613367</v>
      </c>
      <c r="BM686">
        <f t="shared" si="21"/>
        <v>-0.26809896195682364</v>
      </c>
    </row>
    <row r="687" spans="1:65" x14ac:dyDescent="0.25">
      <c r="A687" t="s">
        <v>1331</v>
      </c>
      <c r="B687">
        <v>2</v>
      </c>
      <c r="C687">
        <v>1</v>
      </c>
      <c r="D687">
        <v>8.9788999999999994</v>
      </c>
      <c r="E687">
        <v>0.27509649573420197</v>
      </c>
      <c r="F687" s="1">
        <f>-LOG10(E687)</f>
        <v>0.56051494175496308</v>
      </c>
      <c r="G687">
        <v>0.42887424284657999</v>
      </c>
      <c r="H687">
        <v>1.49396651585247</v>
      </c>
      <c r="I687">
        <v>0.189363888058172</v>
      </c>
      <c r="J687" t="s">
        <v>1</v>
      </c>
      <c r="K687" t="s">
        <v>0</v>
      </c>
      <c r="L687">
        <v>57753.119400000003</v>
      </c>
      <c r="M687" t="s">
        <v>1332</v>
      </c>
      <c r="N687">
        <v>28.7570898987641</v>
      </c>
      <c r="O687">
        <v>78.535963222744599</v>
      </c>
      <c r="P687">
        <v>98.739595452806</v>
      </c>
      <c r="Q687">
        <v>2.8683814974992101</v>
      </c>
      <c r="R687">
        <v>13.713256674001499</v>
      </c>
      <c r="S687">
        <v>13.446912855670901</v>
      </c>
      <c r="T687">
        <v>38.977384617344498</v>
      </c>
      <c r="V687">
        <v>61.259425699859698</v>
      </c>
      <c r="W687">
        <v>64.847386685794504</v>
      </c>
      <c r="X687">
        <v>62.194487939308402</v>
      </c>
      <c r="Y687">
        <v>80.050796830211894</v>
      </c>
      <c r="AC687">
        <f>AVERAGE(N687:P687)</f>
        <v>68.677549524771564</v>
      </c>
      <c r="AD687">
        <f>AVERAGE(Q687:S687)</f>
        <v>10.009517009057204</v>
      </c>
      <c r="AE687">
        <f>AVERAGE(T687:V687)</f>
        <v>50.118405158602101</v>
      </c>
      <c r="AF687">
        <f>AVERAGE(W687:Y687)</f>
        <v>69.030890485104933</v>
      </c>
      <c r="AH687">
        <f>AVERAGE(AC687:AG687)</f>
        <v>49.459090544383955</v>
      </c>
      <c r="AI687">
        <f>LOG10(AH687)</f>
        <v>1.6942461262754416</v>
      </c>
      <c r="AJ687">
        <f>STDEVA(AC687:AG687)/AH687</f>
        <v>0.56093866369859668</v>
      </c>
      <c r="AK687">
        <f>COUNT(AC687:AG687)</f>
        <v>4</v>
      </c>
      <c r="AL687">
        <v>738</v>
      </c>
      <c r="AM687">
        <v>126.54545015501</v>
      </c>
      <c r="AN687">
        <v>5.7655096897581002</v>
      </c>
      <c r="AO687">
        <v>88.402280939650595</v>
      </c>
      <c r="AP687">
        <v>17.1792663446539</v>
      </c>
      <c r="AS687">
        <v>15.662937324924499</v>
      </c>
      <c r="AT687">
        <v>47.0035155944556</v>
      </c>
      <c r="AU687">
        <v>30.087783913433299</v>
      </c>
      <c r="AV687">
        <v>42.533849657921003</v>
      </c>
      <c r="AW687">
        <v>48.975576119563797</v>
      </c>
      <c r="AX687">
        <v>80.722448581957593</v>
      </c>
      <c r="AY687">
        <v>104.812679903057</v>
      </c>
      <c r="AZ687">
        <v>131.20631064311601</v>
      </c>
      <c r="BA687">
        <v>72.909874131519999</v>
      </c>
      <c r="BB687">
        <f>AVERAGE(AM687:AO687)</f>
        <v>73.5710802614729</v>
      </c>
      <c r="BC687">
        <f>AVERAGE(AP687:AR687)</f>
        <v>17.1792663446539</v>
      </c>
      <c r="BD687">
        <f>AVERAGE(AS687:AU687)</f>
        <v>30.918078944271134</v>
      </c>
      <c r="BE687">
        <f>AVERAGE(AV687:AX687)</f>
        <v>57.410624786480803</v>
      </c>
      <c r="BF687">
        <f>AVERAGE(AY687:BA687)</f>
        <v>102.97628822589768</v>
      </c>
      <c r="BG687">
        <f>AVERAGE(BB687:BF687)</f>
        <v>56.41106771255528</v>
      </c>
      <c r="BH687">
        <f>LOG10(BG687)</f>
        <v>1.7513643198509505</v>
      </c>
      <c r="BI687">
        <f>STDEVA(BB687:BF687)/BG687</f>
        <v>0.60459342416079842</v>
      </c>
      <c r="BJ687">
        <f>COUNT(BB687:BF687)</f>
        <v>5</v>
      </c>
      <c r="BK687">
        <v>686</v>
      </c>
      <c r="BL687">
        <f t="shared" si="20"/>
        <v>0.87676217717424909</v>
      </c>
      <c r="BM687">
        <f t="shared" si="21"/>
        <v>-0.1897425319676985</v>
      </c>
    </row>
    <row r="688" spans="1:65" x14ac:dyDescent="0.25">
      <c r="A688" t="s">
        <v>1525</v>
      </c>
      <c r="B688">
        <v>1</v>
      </c>
      <c r="C688">
        <v>1</v>
      </c>
      <c r="D688">
        <v>3.6524000000000001</v>
      </c>
      <c r="E688">
        <v>0.35213168654174198</v>
      </c>
      <c r="F688" s="1">
        <f>-LOG10(E688)</f>
        <v>0.45329489321707434</v>
      </c>
      <c r="G688">
        <v>0.47646848220221999</v>
      </c>
      <c r="H688">
        <v>2.5399992583342201</v>
      </c>
      <c r="I688">
        <v>0.14982731373208899</v>
      </c>
      <c r="J688" t="s">
        <v>1</v>
      </c>
      <c r="K688" t="s">
        <v>0</v>
      </c>
      <c r="L688">
        <v>111504.24980000001</v>
      </c>
      <c r="M688" t="s">
        <v>1526</v>
      </c>
      <c r="P688">
        <v>74.070748037106895</v>
      </c>
      <c r="T688">
        <v>14.308369277699001</v>
      </c>
      <c r="V688">
        <v>124.177875224836</v>
      </c>
      <c r="W688">
        <v>23.7775463589</v>
      </c>
      <c r="X688">
        <v>6.16008854992055</v>
      </c>
      <c r="Y688">
        <v>20.3890780164201</v>
      </c>
      <c r="AC688">
        <f>AVERAGE(N688:P688)</f>
        <v>74.070748037106895</v>
      </c>
      <c r="AE688">
        <f>AVERAGE(T688:V688)</f>
        <v>69.243122251267494</v>
      </c>
      <c r="AF688">
        <f>AVERAGE(W688:Y688)</f>
        <v>16.775570975080218</v>
      </c>
      <c r="AH688">
        <f>AVERAGE(AC688:AG688)</f>
        <v>53.363147087818213</v>
      </c>
      <c r="AI688">
        <f>LOG10(AH688)</f>
        <v>1.7272414341500659</v>
      </c>
      <c r="AJ688">
        <f>STDEVA(AC688:AG688)/AH688</f>
        <v>0.59549672181107982</v>
      </c>
      <c r="AK688">
        <f>COUNT(AC688:AG688)</f>
        <v>3</v>
      </c>
      <c r="AL688">
        <v>715</v>
      </c>
      <c r="AM688">
        <v>17.9002600178599</v>
      </c>
      <c r="AO688">
        <v>35.853127490340299</v>
      </c>
      <c r="AQ688">
        <v>12.2386637918354</v>
      </c>
      <c r="AT688">
        <v>55.1801102448769</v>
      </c>
      <c r="AV688">
        <v>199.51669058090201</v>
      </c>
      <c r="AW688">
        <v>119.442853352114</v>
      </c>
      <c r="AX688">
        <v>220.42495232886401</v>
      </c>
      <c r="AZ688">
        <v>7.1677591021582403</v>
      </c>
      <c r="BB688">
        <f>AVERAGE(AM688:AO688)</f>
        <v>26.876693754100099</v>
      </c>
      <c r="BC688">
        <f>AVERAGE(AP688:AR688)</f>
        <v>12.2386637918354</v>
      </c>
      <c r="BD688">
        <f>AVERAGE(AS688:AU688)</f>
        <v>55.1801102448769</v>
      </c>
      <c r="BE688">
        <f>AVERAGE(AV688:AX688)</f>
        <v>179.79483208729334</v>
      </c>
      <c r="BF688">
        <f>AVERAGE(AY688:BA688)</f>
        <v>7.1677591021582403</v>
      </c>
      <c r="BG688">
        <f>AVERAGE(BB688:BF688)</f>
        <v>56.251611796052792</v>
      </c>
      <c r="BH688">
        <f>LOG10(BG688)</f>
        <v>1.7501349709452312</v>
      </c>
      <c r="BI688">
        <f>STDEVA(BB688:BF688)/BG688</f>
        <v>1.2718304771466187</v>
      </c>
      <c r="BJ688">
        <f>COUNT(BB688:BF688)</f>
        <v>5</v>
      </c>
      <c r="BK688">
        <v>687</v>
      </c>
      <c r="BL688">
        <f t="shared" si="20"/>
        <v>0.94865098766045908</v>
      </c>
      <c r="BM688">
        <f t="shared" si="21"/>
        <v>-7.6050683071197653E-2</v>
      </c>
    </row>
    <row r="689" spans="1:65" x14ac:dyDescent="0.25">
      <c r="A689" t="s">
        <v>193</v>
      </c>
      <c r="B689">
        <v>3</v>
      </c>
      <c r="C689">
        <v>1</v>
      </c>
      <c r="D689">
        <v>12.706799999999999</v>
      </c>
      <c r="E689">
        <v>5.2722812212092603E-3</v>
      </c>
      <c r="F689" s="1">
        <f>-LOG10(E689)</f>
        <v>2.2780014327156279</v>
      </c>
      <c r="G689">
        <v>7.0578151602534098E-2</v>
      </c>
      <c r="H689">
        <v>4.8523127141635598</v>
      </c>
      <c r="I689">
        <v>0.83157448426787395</v>
      </c>
      <c r="J689" t="s">
        <v>0</v>
      </c>
      <c r="K689" t="s">
        <v>1</v>
      </c>
      <c r="L689">
        <v>98438.448199999999</v>
      </c>
      <c r="M689" t="s">
        <v>194</v>
      </c>
      <c r="N689">
        <v>53.9506023485227</v>
      </c>
      <c r="O689">
        <v>74.268818404577004</v>
      </c>
      <c r="P689">
        <v>128.65363493398999</v>
      </c>
      <c r="Q689">
        <v>223.483040958413</v>
      </c>
      <c r="R689">
        <v>103.214731604817</v>
      </c>
      <c r="S689">
        <v>34.101779164862201</v>
      </c>
      <c r="T689">
        <v>56.703151784747803</v>
      </c>
      <c r="U689">
        <v>30.767812080617901</v>
      </c>
      <c r="V689">
        <v>13.316649040725601</v>
      </c>
      <c r="W689">
        <v>19.068297994952701</v>
      </c>
      <c r="X689">
        <v>32.969869715150999</v>
      </c>
      <c r="Y689">
        <v>159.643002343174</v>
      </c>
      <c r="Z689">
        <v>67.471900205113201</v>
      </c>
      <c r="AA689">
        <v>1948.9716890750401</v>
      </c>
      <c r="AB689">
        <v>754.50562167148803</v>
      </c>
      <c r="AC689">
        <f>AVERAGE(N689:P689)</f>
        <v>85.624351895696577</v>
      </c>
      <c r="AD689">
        <f>AVERAGE(Q689:S689)</f>
        <v>120.26651724269739</v>
      </c>
      <c r="AE689">
        <f>AVERAGE(T689:V689)</f>
        <v>33.595870968697106</v>
      </c>
      <c r="AF689">
        <f>AVERAGE(W689:Y689)</f>
        <v>70.560390017759232</v>
      </c>
      <c r="AG689">
        <f>AVERAGE(Z689:AB689)</f>
        <v>923.64973698388042</v>
      </c>
      <c r="AH689">
        <f>AVERAGE(AC689:AG689)</f>
        <v>246.73937342174614</v>
      </c>
      <c r="AI689">
        <f>LOG10(AH689)</f>
        <v>2.392238457537514</v>
      </c>
      <c r="AJ689">
        <f>STDEVA(AC689:AG689)/AH689</f>
        <v>1.5387932113201055</v>
      </c>
      <c r="AK689">
        <f>COUNT(AC689:AG689)</f>
        <v>5</v>
      </c>
      <c r="AL689">
        <v>389</v>
      </c>
      <c r="AM689">
        <v>4.3591479727398301</v>
      </c>
      <c r="AP689">
        <v>15.6630601962529</v>
      </c>
      <c r="AQ689">
        <v>53.7145507489587</v>
      </c>
      <c r="AS689">
        <v>23.3377002406359</v>
      </c>
      <c r="AT689">
        <v>202.27759651512</v>
      </c>
      <c r="AU689">
        <v>168.15326728714899</v>
      </c>
      <c r="AX689">
        <v>16.393288119478299</v>
      </c>
      <c r="AY689">
        <v>52.439827100273497</v>
      </c>
      <c r="AZ689">
        <v>84.634999510478096</v>
      </c>
      <c r="BA689">
        <v>141.77431154670799</v>
      </c>
      <c r="BB689">
        <f>AVERAGE(AM689:AO689)</f>
        <v>4.3591479727398301</v>
      </c>
      <c r="BC689">
        <f>AVERAGE(AP689:AR689)</f>
        <v>34.6888054726058</v>
      </c>
      <c r="BD689">
        <f>AVERAGE(AS689:AU689)</f>
        <v>131.25618801430164</v>
      </c>
      <c r="BE689">
        <f>AVERAGE(AV689:AX689)</f>
        <v>16.393288119478299</v>
      </c>
      <c r="BF689">
        <f>AVERAGE(AY689:BA689)</f>
        <v>92.949712719153197</v>
      </c>
      <c r="BG689">
        <f>AVERAGE(BB689:BF689)</f>
        <v>55.929428459655753</v>
      </c>
      <c r="BH689">
        <f>LOG10(BG689)</f>
        <v>1.7476403813149111</v>
      </c>
      <c r="BI689">
        <f>STDEVA(BB689:BF689)/BG689</f>
        <v>0.96775078187987262</v>
      </c>
      <c r="BJ689">
        <f>COUNT(BB689:BF689)</f>
        <v>5</v>
      </c>
      <c r="BK689">
        <v>688</v>
      </c>
      <c r="BL689">
        <f t="shared" si="20"/>
        <v>4.4116197897450284</v>
      </c>
      <c r="BM689">
        <f t="shared" si="21"/>
        <v>2.1413084593142093</v>
      </c>
    </row>
    <row r="690" spans="1:65" x14ac:dyDescent="0.25">
      <c r="A690" t="s">
        <v>565</v>
      </c>
      <c r="B690">
        <v>7</v>
      </c>
      <c r="C690">
        <v>2</v>
      </c>
      <c r="D690">
        <v>33.522500000000001</v>
      </c>
      <c r="E690">
        <v>4.9160595044593802E-2</v>
      </c>
      <c r="F690" s="1">
        <f>-LOG10(E690)</f>
        <v>1.3083828690113857</v>
      </c>
      <c r="G690">
        <v>0.18863665520051801</v>
      </c>
      <c r="H690">
        <v>2.0727582286782198</v>
      </c>
      <c r="I690">
        <v>0.51032779242109405</v>
      </c>
      <c r="J690" t="s">
        <v>1</v>
      </c>
      <c r="K690" t="s">
        <v>0</v>
      </c>
      <c r="L690">
        <v>78580.298800000004</v>
      </c>
      <c r="M690" t="s">
        <v>566</v>
      </c>
      <c r="N690">
        <v>20.815837795874799</v>
      </c>
      <c r="O690">
        <v>26.247004700928699</v>
      </c>
      <c r="P690">
        <v>6.3670035592891301</v>
      </c>
      <c r="Q690">
        <v>21.656833531648001</v>
      </c>
      <c r="R690">
        <v>3.85940661922172</v>
      </c>
      <c r="U690">
        <v>11.975556697860499</v>
      </c>
      <c r="V690">
        <v>2.2010479688571301</v>
      </c>
      <c r="W690">
        <v>41.426256899874403</v>
      </c>
      <c r="X690">
        <v>19.701648825243701</v>
      </c>
      <c r="Y690">
        <v>25.301423183143498</v>
      </c>
      <c r="AA690">
        <v>24.406757151115301</v>
      </c>
      <c r="AC690">
        <f>AVERAGE(N690:P690)</f>
        <v>17.809948685364208</v>
      </c>
      <c r="AD690">
        <f>AVERAGE(Q690:S690)</f>
        <v>12.75812007543486</v>
      </c>
      <c r="AE690">
        <f>AVERAGE(T690:V690)</f>
        <v>7.0883023333588149</v>
      </c>
      <c r="AF690">
        <f>AVERAGE(W690:Y690)</f>
        <v>28.809776302753864</v>
      </c>
      <c r="AG690">
        <f>AVERAGE(Z690:AB690)</f>
        <v>24.406757151115301</v>
      </c>
      <c r="AH690">
        <f>AVERAGE(AC690:AG690)</f>
        <v>18.17458090960541</v>
      </c>
      <c r="AI690">
        <f>LOG10(AH690)</f>
        <v>1.2594644051847614</v>
      </c>
      <c r="AJ690">
        <f>STDEVA(AC690:AG690)/AH690</f>
        <v>0.47992534527855274</v>
      </c>
      <c r="AK690">
        <f>COUNT(AC690:AG690)</f>
        <v>5</v>
      </c>
      <c r="AL690">
        <v>909</v>
      </c>
      <c r="AO690">
        <v>4.7593383789074704</v>
      </c>
      <c r="AP690">
        <v>3.3725426141444199</v>
      </c>
      <c r="AR690">
        <v>396.04569806829301</v>
      </c>
      <c r="AS690">
        <v>3.5445946720299601</v>
      </c>
      <c r="AV690">
        <v>15.0350594657634</v>
      </c>
      <c r="BB690">
        <f>AVERAGE(AM690:AO690)</f>
        <v>4.7593383789074704</v>
      </c>
      <c r="BC690">
        <f>AVERAGE(AP690:AR690)</f>
        <v>199.70912034121872</v>
      </c>
      <c r="BD690">
        <f>AVERAGE(AS690:AU690)</f>
        <v>3.5445946720299601</v>
      </c>
      <c r="BE690">
        <f>AVERAGE(AV690:AX690)</f>
        <v>15.0350594657634</v>
      </c>
      <c r="BG690">
        <f>AVERAGE(BB690:BF690)</f>
        <v>55.762028214479891</v>
      </c>
      <c r="BH690">
        <f>LOG10(BG690)</f>
        <v>1.7463385618320126</v>
      </c>
      <c r="BI690">
        <f>STDEVA(BB690:BF690)/BG690</f>
        <v>1.7234496046317813</v>
      </c>
      <c r="BJ690">
        <f>COUNT(BB690:BF690)</f>
        <v>4</v>
      </c>
      <c r="BK690">
        <v>689</v>
      </c>
      <c r="BL690">
        <f t="shared" si="20"/>
        <v>0.32593113076338859</v>
      </c>
      <c r="BM690">
        <f t="shared" si="21"/>
        <v>-1.617360939641094</v>
      </c>
    </row>
    <row r="691" spans="1:65" x14ac:dyDescent="0.25">
      <c r="A691" t="s">
        <v>911</v>
      </c>
      <c r="B691">
        <v>8</v>
      </c>
      <c r="C691">
        <v>1</v>
      </c>
      <c r="D691">
        <v>37.891399999999997</v>
      </c>
      <c r="E691">
        <v>0.12258065046992001</v>
      </c>
      <c r="F691" s="1">
        <f>-LOG10(E691)</f>
        <v>0.91157807840936667</v>
      </c>
      <c r="G691">
        <v>0.28357318981990798</v>
      </c>
      <c r="H691">
        <v>1.8625506392489199</v>
      </c>
      <c r="I691">
        <v>0.33663237003489299</v>
      </c>
      <c r="J691" t="s">
        <v>1</v>
      </c>
      <c r="K691" t="s">
        <v>0</v>
      </c>
      <c r="L691">
        <v>279016.01530000003</v>
      </c>
      <c r="M691" t="s">
        <v>912</v>
      </c>
      <c r="N691">
        <v>55.156232451334702</v>
      </c>
      <c r="P691">
        <v>2.4307891533553598</v>
      </c>
      <c r="Q691">
        <v>47.560007297829401</v>
      </c>
      <c r="R691">
        <v>69.655536686553901</v>
      </c>
      <c r="S691">
        <v>57.547700734466197</v>
      </c>
      <c r="T691">
        <v>23.8137487055292</v>
      </c>
      <c r="V691">
        <v>48.478737163962499</v>
      </c>
      <c r="W691">
        <v>59.840610441179201</v>
      </c>
      <c r="X691">
        <v>36.336698033546703</v>
      </c>
      <c r="Y691">
        <v>13.925638076075099</v>
      </c>
      <c r="AA691">
        <v>1.92558586899901</v>
      </c>
      <c r="AC691">
        <f>AVERAGE(N691:P691)</f>
        <v>28.793510802345033</v>
      </c>
      <c r="AD691">
        <f>AVERAGE(Q691:S691)</f>
        <v>58.254414906283166</v>
      </c>
      <c r="AE691">
        <f>AVERAGE(T691:V691)</f>
        <v>36.14624293474585</v>
      </c>
      <c r="AF691">
        <f>AVERAGE(W691:Y691)</f>
        <v>36.700982183600338</v>
      </c>
      <c r="AG691">
        <f>AVERAGE(Z691:AB691)</f>
        <v>1.92558586899901</v>
      </c>
      <c r="AH691">
        <f>AVERAGE(AC691:AG691)</f>
        <v>32.364147339194673</v>
      </c>
      <c r="AI691">
        <f>LOG10(AH691)</f>
        <v>1.5100641696496186</v>
      </c>
      <c r="AJ691">
        <f>STDEVA(AC691:AG691)/AH691</f>
        <v>0.62615449255116884</v>
      </c>
      <c r="AK691">
        <f>COUNT(AC691:AG691)</f>
        <v>5</v>
      </c>
      <c r="AL691">
        <v>809</v>
      </c>
      <c r="AM691">
        <v>42.950427820222799</v>
      </c>
      <c r="AO691">
        <v>40.251320258082202</v>
      </c>
      <c r="AP691">
        <v>11.5216442082708</v>
      </c>
      <c r="AR691">
        <v>13.383678090905599</v>
      </c>
      <c r="AS691">
        <v>81.1639694298797</v>
      </c>
      <c r="AT691">
        <v>19.674979780573199</v>
      </c>
      <c r="AU691">
        <v>85.2889747554336</v>
      </c>
      <c r="AV691">
        <v>96.662911242914106</v>
      </c>
      <c r="AW691">
        <v>80.477655721392196</v>
      </c>
      <c r="AX691">
        <v>71.429374421549298</v>
      </c>
      <c r="AY691">
        <v>94.925660764335902</v>
      </c>
      <c r="AZ691">
        <v>73.545256026742805</v>
      </c>
      <c r="BA691">
        <v>64.795514991994693</v>
      </c>
      <c r="BB691">
        <f>AVERAGE(AM691:AO691)</f>
        <v>41.600874039152501</v>
      </c>
      <c r="BC691">
        <f>AVERAGE(AP691:AR691)</f>
        <v>12.452661149588199</v>
      </c>
      <c r="BD691">
        <f>AVERAGE(AS691:AU691)</f>
        <v>62.042641321962172</v>
      </c>
      <c r="BE691">
        <f>AVERAGE(AV691:AX691)</f>
        <v>82.856647128618533</v>
      </c>
      <c r="BF691">
        <f>AVERAGE(AY691:BA691)</f>
        <v>77.755477261024467</v>
      </c>
      <c r="BG691">
        <f>AVERAGE(BB691:BF691)</f>
        <v>55.341660180069177</v>
      </c>
      <c r="BH691">
        <f>LOG10(BG691)</f>
        <v>1.7430521832875543</v>
      </c>
      <c r="BI691">
        <f>STDEVA(BB691:BF691)/BG691</f>
        <v>0.52156869908375281</v>
      </c>
      <c r="BJ691">
        <f>COUNT(BB691:BF691)</f>
        <v>5</v>
      </c>
      <c r="BK691">
        <v>690</v>
      </c>
      <c r="BL691">
        <f t="shared" si="20"/>
        <v>0.58480622435050011</v>
      </c>
      <c r="BM691">
        <f t="shared" si="21"/>
        <v>-0.77396942827585802</v>
      </c>
    </row>
    <row r="692" spans="1:65" x14ac:dyDescent="0.25">
      <c r="A692" t="s">
        <v>1325</v>
      </c>
      <c r="B692">
        <v>9</v>
      </c>
      <c r="C692">
        <v>1</v>
      </c>
      <c r="D692">
        <v>41.466700000000003</v>
      </c>
      <c r="E692">
        <v>0.27065564979227802</v>
      </c>
      <c r="F692" s="1">
        <f>-LOG10(E692)</f>
        <v>0.56758290281271107</v>
      </c>
      <c r="G692">
        <v>0.42392794322643801</v>
      </c>
      <c r="H692">
        <v>1.1409735782989101</v>
      </c>
      <c r="I692">
        <v>0.192092872713444</v>
      </c>
      <c r="J692" t="s">
        <v>0</v>
      </c>
      <c r="K692" t="s">
        <v>1</v>
      </c>
      <c r="L692">
        <v>280331.40749999997</v>
      </c>
      <c r="M692" t="s">
        <v>1326</v>
      </c>
      <c r="N692">
        <v>65.313164618375197</v>
      </c>
      <c r="O692">
        <v>105.743278853891</v>
      </c>
      <c r="P692">
        <v>103.81974686704901</v>
      </c>
      <c r="Q692">
        <v>60.472409569429303</v>
      </c>
      <c r="R692">
        <v>79.648355360313005</v>
      </c>
      <c r="S692">
        <v>98.519195875621307</v>
      </c>
      <c r="T692">
        <v>71.6747471236622</v>
      </c>
      <c r="U692">
        <v>79.748337012891497</v>
      </c>
      <c r="V692">
        <v>88.605103388955499</v>
      </c>
      <c r="W692">
        <v>65.538174858199994</v>
      </c>
      <c r="X692">
        <v>57.290773514341801</v>
      </c>
      <c r="Y692">
        <v>69.286478125937293</v>
      </c>
      <c r="AC692">
        <f>AVERAGE(N692:P692)</f>
        <v>91.625396779771734</v>
      </c>
      <c r="AD692">
        <f>AVERAGE(Q692:S692)</f>
        <v>79.546653601787867</v>
      </c>
      <c r="AE692">
        <f>AVERAGE(T692:V692)</f>
        <v>80.009395841836408</v>
      </c>
      <c r="AF692">
        <f>AVERAGE(W692:Y692)</f>
        <v>64.038475499493032</v>
      </c>
      <c r="AH692">
        <f>AVERAGE(AC692:AG692)</f>
        <v>78.804980430722253</v>
      </c>
      <c r="AI692">
        <f>LOG10(AH692)</f>
        <v>1.8965536655254611</v>
      </c>
      <c r="AJ692">
        <f>STDEVA(AC692:AG692)/AH692</f>
        <v>0.14364317239458341</v>
      </c>
      <c r="AK692">
        <f>COUNT(AC692:AG692)</f>
        <v>4</v>
      </c>
      <c r="AL692">
        <v>629</v>
      </c>
      <c r="AM692">
        <v>80.908511259698003</v>
      </c>
      <c r="AN692">
        <v>48.303045581085797</v>
      </c>
      <c r="AO692">
        <v>58.631338461834197</v>
      </c>
      <c r="AP692">
        <v>49.248680483896401</v>
      </c>
      <c r="AQ692">
        <v>36.759773326577999</v>
      </c>
      <c r="AR692">
        <v>60.906215362320303</v>
      </c>
      <c r="AS692">
        <v>73.924481162745494</v>
      </c>
      <c r="AT692">
        <v>44.620192129485098</v>
      </c>
      <c r="AU692">
        <v>65.056833420437201</v>
      </c>
      <c r="AV692">
        <v>17.589529863651499</v>
      </c>
      <c r="AW692">
        <v>80.024621894265294</v>
      </c>
      <c r="AX692">
        <v>50.021477925342303</v>
      </c>
      <c r="AY692">
        <v>60.154702548406398</v>
      </c>
      <c r="AZ692">
        <v>59.279279099682</v>
      </c>
      <c r="BA692">
        <v>43.389603157755701</v>
      </c>
      <c r="BB692">
        <f>AVERAGE(AM692:AO692)</f>
        <v>62.614298434205999</v>
      </c>
      <c r="BC692">
        <f>AVERAGE(AP692:AR692)</f>
        <v>48.971556390931568</v>
      </c>
      <c r="BD692">
        <f>AVERAGE(AS692:AU692)</f>
        <v>61.200502237555931</v>
      </c>
      <c r="BE692">
        <f>AVERAGE(AV692:AX692)</f>
        <v>49.21187656108637</v>
      </c>
      <c r="BF692">
        <f>AVERAGE(AY692:BA692)</f>
        <v>54.274528268614709</v>
      </c>
      <c r="BG692">
        <f>AVERAGE(BB692:BF692)</f>
        <v>55.254552378478913</v>
      </c>
      <c r="BH692">
        <f>LOG10(BG692)</f>
        <v>1.7423680650070299</v>
      </c>
      <c r="BI692">
        <f>STDEVA(BB692:BF692)/BG692</f>
        <v>0.11675371542979085</v>
      </c>
      <c r="BJ692">
        <f>COUNT(BB692:BF692)</f>
        <v>5</v>
      </c>
      <c r="BK692">
        <v>691</v>
      </c>
      <c r="BL692">
        <f t="shared" si="20"/>
        <v>1.4262169728736414</v>
      </c>
      <c r="BM692">
        <f t="shared" si="21"/>
        <v>0.51219347818925576</v>
      </c>
    </row>
    <row r="693" spans="1:65" x14ac:dyDescent="0.25">
      <c r="A693" t="s">
        <v>299</v>
      </c>
      <c r="B693">
        <v>48</v>
      </c>
      <c r="C693">
        <v>4</v>
      </c>
      <c r="D693">
        <v>224.8503</v>
      </c>
      <c r="E693">
        <v>1.45424910314221E-2</v>
      </c>
      <c r="F693" s="1">
        <f>-LOG10(E693)</f>
        <v>1.8373611953655988</v>
      </c>
      <c r="G693">
        <v>0.11406747060456</v>
      </c>
      <c r="H693">
        <v>1.3745658598773201</v>
      </c>
      <c r="I693">
        <v>0.71053481361000603</v>
      </c>
      <c r="J693" t="s">
        <v>0</v>
      </c>
      <c r="K693" t="s">
        <v>1</v>
      </c>
      <c r="L693">
        <v>251983.5062</v>
      </c>
      <c r="M693" t="s">
        <v>300</v>
      </c>
      <c r="N693">
        <v>72.978037307955901</v>
      </c>
      <c r="O693">
        <v>58.559790358977899</v>
      </c>
      <c r="P693">
        <v>88.885607933746201</v>
      </c>
      <c r="Q693">
        <v>77.192688530251004</v>
      </c>
      <c r="R693">
        <v>72.0546070521399</v>
      </c>
      <c r="S693">
        <v>50.874391768805701</v>
      </c>
      <c r="T693">
        <v>60.133791022924797</v>
      </c>
      <c r="U693">
        <v>78.962994508957905</v>
      </c>
      <c r="V693">
        <v>84.020273101459694</v>
      </c>
      <c r="W693">
        <v>67.762152525241007</v>
      </c>
      <c r="X693">
        <v>95.695413275402103</v>
      </c>
      <c r="Y693">
        <v>33.499914667033401</v>
      </c>
      <c r="Z693">
        <v>59.699889953846203</v>
      </c>
      <c r="AA693">
        <v>91.676199916940604</v>
      </c>
      <c r="AB693">
        <v>141.954334110334</v>
      </c>
      <c r="AC693">
        <f>AVERAGE(N693:P693)</f>
        <v>73.474478533560003</v>
      </c>
      <c r="AD693">
        <f>AVERAGE(Q693:S693)</f>
        <v>66.707229117065538</v>
      </c>
      <c r="AE693">
        <f>AVERAGE(T693:V693)</f>
        <v>74.372352877780784</v>
      </c>
      <c r="AF693">
        <f>AVERAGE(W693:Y693)</f>
        <v>65.652493489225506</v>
      </c>
      <c r="AG693">
        <f>AVERAGE(Z693:AB693)</f>
        <v>97.776807993706939</v>
      </c>
      <c r="AH693">
        <f>AVERAGE(AC693:AG693)</f>
        <v>75.596672402267743</v>
      </c>
      <c r="AI693">
        <f>LOG10(AH693)</f>
        <v>1.8785026792427548</v>
      </c>
      <c r="AJ693">
        <f>STDEVA(AC693:AG693)/AH693</f>
        <v>0.17194870220380237</v>
      </c>
      <c r="AK693">
        <f>COUNT(AC693:AG693)</f>
        <v>5</v>
      </c>
      <c r="AL693">
        <v>638</v>
      </c>
      <c r="AM693">
        <v>37.385371792682797</v>
      </c>
      <c r="AN693">
        <v>78.627961753380802</v>
      </c>
      <c r="AO693">
        <v>78.677600432782796</v>
      </c>
      <c r="AP693">
        <v>49.389379518608798</v>
      </c>
      <c r="AQ693">
        <v>98.194042628444905</v>
      </c>
      <c r="AR693">
        <v>50.156253601218502</v>
      </c>
      <c r="AS693">
        <v>30.539411088304899</v>
      </c>
      <c r="AT693">
        <v>28.573318418304599</v>
      </c>
      <c r="AU693">
        <v>37.387725464906801</v>
      </c>
      <c r="AV693">
        <v>78.556381516353099</v>
      </c>
      <c r="AW693">
        <v>51.595788376711603</v>
      </c>
      <c r="AX693">
        <v>74.347681011912101</v>
      </c>
      <c r="AY693">
        <v>47.7515179325829</v>
      </c>
      <c r="AZ693">
        <v>41.4660583504429</v>
      </c>
      <c r="BA693">
        <v>42.302948515952501</v>
      </c>
      <c r="BB693">
        <f>AVERAGE(AM693:AO693)</f>
        <v>64.896977992948791</v>
      </c>
      <c r="BC693">
        <f>AVERAGE(AP693:AR693)</f>
        <v>65.913225249424073</v>
      </c>
      <c r="BD693">
        <f>AVERAGE(AS693:AU693)</f>
        <v>32.166818323838761</v>
      </c>
      <c r="BE693">
        <f>AVERAGE(AV693:AX693)</f>
        <v>68.166616968325599</v>
      </c>
      <c r="BF693">
        <f>AVERAGE(AY693:BA693)</f>
        <v>43.840174932992767</v>
      </c>
      <c r="BG693">
        <f>AVERAGE(BB693:BF693)</f>
        <v>54.996762693506</v>
      </c>
      <c r="BH693">
        <f>LOG10(BG693)</f>
        <v>1.7403371261174216</v>
      </c>
      <c r="BI693">
        <f>STDEVA(BB693:BF693)/BG693</f>
        <v>0.29266886691016686</v>
      </c>
      <c r="BJ693">
        <f>COUNT(BB693:BF693)</f>
        <v>5</v>
      </c>
      <c r="BK693">
        <v>692</v>
      </c>
      <c r="BL693">
        <f t="shared" si="20"/>
        <v>1.3745658598773156</v>
      </c>
      <c r="BM693">
        <f t="shared" si="21"/>
        <v>0.4589760326726966</v>
      </c>
    </row>
    <row r="694" spans="1:65" x14ac:dyDescent="0.25">
      <c r="A694" t="s">
        <v>1279</v>
      </c>
      <c r="B694">
        <v>11</v>
      </c>
      <c r="C694">
        <v>2</v>
      </c>
      <c r="D694">
        <v>52.708799999999997</v>
      </c>
      <c r="E694">
        <v>0.24536924560102299</v>
      </c>
      <c r="F694" s="1">
        <f>-LOG10(E694)</f>
        <v>0.61017987234568838</v>
      </c>
      <c r="G694">
        <v>0.398127765486601</v>
      </c>
      <c r="H694">
        <v>4.4892895702643898</v>
      </c>
      <c r="I694">
        <v>0.20881829984499201</v>
      </c>
      <c r="J694" t="s">
        <v>1</v>
      </c>
      <c r="K694" t="s">
        <v>0</v>
      </c>
      <c r="L694">
        <v>252850.80549999999</v>
      </c>
      <c r="M694" t="s">
        <v>1280</v>
      </c>
      <c r="P694">
        <v>2.5435640453989001</v>
      </c>
      <c r="Q694">
        <v>8.8261761083503103</v>
      </c>
      <c r="R694">
        <v>5.9931759211219298</v>
      </c>
      <c r="S694">
        <v>8.5298518155398106</v>
      </c>
      <c r="T694">
        <v>47.184869891646599</v>
      </c>
      <c r="U694">
        <v>34.612484361500201</v>
      </c>
      <c r="V694">
        <v>51.6946255545799</v>
      </c>
      <c r="W694">
        <v>2.1371400553276598</v>
      </c>
      <c r="X694">
        <v>8.3848072125638495</v>
      </c>
      <c r="Y694">
        <v>1.9864862472206499</v>
      </c>
      <c r="AA694">
        <v>9.4995685588555201</v>
      </c>
      <c r="AC694">
        <f>AVERAGE(N694:P694)</f>
        <v>2.5435640453989001</v>
      </c>
      <c r="AD694">
        <f>AVERAGE(Q694:S694)</f>
        <v>7.7830679483373499</v>
      </c>
      <c r="AE694">
        <f>AVERAGE(T694:V694)</f>
        <v>44.497326602575562</v>
      </c>
      <c r="AF694">
        <f>AVERAGE(W694:Y694)</f>
        <v>4.1694778383707201</v>
      </c>
      <c r="AG694">
        <f>AVERAGE(Z694:AB694)</f>
        <v>9.4995685588555201</v>
      </c>
      <c r="AH694">
        <f>AVERAGE(AC694:AG694)</f>
        <v>13.69860099870761</v>
      </c>
      <c r="AI694">
        <f>LOG10(AH694)</f>
        <v>1.1366762160932253</v>
      </c>
      <c r="AJ694">
        <f>STDEVA(AC694:AG694)/AH694</f>
        <v>1.273024098121232</v>
      </c>
      <c r="AK694">
        <f>COUNT(AC694:AG694)</f>
        <v>5</v>
      </c>
      <c r="AL694">
        <v>951</v>
      </c>
      <c r="AM694">
        <v>3.21924706201643</v>
      </c>
      <c r="AP694">
        <v>213.793898151169</v>
      </c>
      <c r="AQ694">
        <v>281.32630377965398</v>
      </c>
      <c r="AR694">
        <v>182.099050287555</v>
      </c>
      <c r="AS694">
        <v>7.3520476717639296</v>
      </c>
      <c r="AT694">
        <v>11.725470859684</v>
      </c>
      <c r="AU694">
        <v>10.561314045939699</v>
      </c>
      <c r="AW694">
        <v>0.93065288744517405</v>
      </c>
      <c r="AX694">
        <v>5.9641013743263596</v>
      </c>
      <c r="AY694">
        <v>21.534420547805102</v>
      </c>
      <c r="AZ694">
        <v>56.250259080131499</v>
      </c>
      <c r="BA694">
        <v>19.5678139260006</v>
      </c>
      <c r="BB694">
        <f>AVERAGE(AM694:AO694)</f>
        <v>3.21924706201643</v>
      </c>
      <c r="BC694">
        <f>AVERAGE(AP694:AR694)</f>
        <v>225.73975073945931</v>
      </c>
      <c r="BD694">
        <f>AVERAGE(AS694:AU694)</f>
        <v>9.87961085912921</v>
      </c>
      <c r="BE694">
        <f>AVERAGE(AV694:AX694)</f>
        <v>3.4473771308857666</v>
      </c>
      <c r="BF694">
        <f>AVERAGE(AY694:BA694)</f>
        <v>32.450831184645729</v>
      </c>
      <c r="BG694">
        <f>AVERAGE(BB694:BF694)</f>
        <v>54.947363395227285</v>
      </c>
      <c r="BH694">
        <f>LOG10(BG694)</f>
        <v>1.7399468579901596</v>
      </c>
      <c r="BI694">
        <f>STDEVA(BB694:BF694)/BG694</f>
        <v>1.7511807597165192</v>
      </c>
      <c r="BJ694">
        <f>COUNT(BB694:BF694)</f>
        <v>5</v>
      </c>
      <c r="BK694">
        <v>693</v>
      </c>
      <c r="BL694">
        <f t="shared" si="20"/>
        <v>0.24930406396710689</v>
      </c>
      <c r="BM694">
        <f t="shared" si="21"/>
        <v>-2.0040216941381592</v>
      </c>
    </row>
    <row r="695" spans="1:65" x14ac:dyDescent="0.25">
      <c r="A695" t="s">
        <v>1600</v>
      </c>
      <c r="B695">
        <v>4</v>
      </c>
      <c r="C695">
        <v>1</v>
      </c>
      <c r="D695">
        <v>17.5383</v>
      </c>
      <c r="E695">
        <v>0.38956914191438702</v>
      </c>
      <c r="F695" s="1">
        <f>-LOG10(E695)</f>
        <v>0.40941545124686524</v>
      </c>
      <c r="G695">
        <v>0.501444558015403</v>
      </c>
      <c r="H695">
        <v>2.0646315300040801</v>
      </c>
      <c r="I695">
        <v>0.13480036070291199</v>
      </c>
      <c r="J695" t="s">
        <v>1</v>
      </c>
      <c r="K695" t="s">
        <v>0</v>
      </c>
      <c r="L695">
        <v>280906.5981</v>
      </c>
      <c r="M695" t="s">
        <v>1601</v>
      </c>
      <c r="N695">
        <v>7.3110095574713201</v>
      </c>
      <c r="P695">
        <v>66.462004255250704</v>
      </c>
      <c r="Q695">
        <v>1.82355154383514</v>
      </c>
      <c r="R695">
        <v>11.136341917462</v>
      </c>
      <c r="S695">
        <v>17.388395299008401</v>
      </c>
      <c r="T695">
        <v>30.7801906744956</v>
      </c>
      <c r="U695">
        <v>23.3195708513</v>
      </c>
      <c r="V695">
        <v>15.836867483546101</v>
      </c>
      <c r="W695">
        <v>68.779128669665695</v>
      </c>
      <c r="X695">
        <v>23.7852013451982</v>
      </c>
      <c r="Y695">
        <v>27.317197255723499</v>
      </c>
      <c r="AA695">
        <v>3.4668237698722302</v>
      </c>
      <c r="AC695">
        <f>AVERAGE(N695:P695)</f>
        <v>36.886506906361014</v>
      </c>
      <c r="AD695">
        <f>AVERAGE(Q695:S695)</f>
        <v>10.116096253435181</v>
      </c>
      <c r="AE695">
        <f>AVERAGE(T695:V695)</f>
        <v>23.312209669780568</v>
      </c>
      <c r="AF695">
        <f>AVERAGE(W695:Y695)</f>
        <v>39.960509090195799</v>
      </c>
      <c r="AG695">
        <f>AVERAGE(Z695:AB695)</f>
        <v>3.4668237698722302</v>
      </c>
      <c r="AH695">
        <f>AVERAGE(AC695:AG695)</f>
        <v>22.748429137928959</v>
      </c>
      <c r="AI695">
        <f>LOG10(AH695)</f>
        <v>1.3569514124092403</v>
      </c>
      <c r="AJ695">
        <f>STDEVA(AC695:AG695)/AH695</f>
        <v>0.70465421221091107</v>
      </c>
      <c r="AK695">
        <f>COUNT(AC695:AG695)</f>
        <v>5</v>
      </c>
      <c r="AL695">
        <v>872</v>
      </c>
      <c r="AM695">
        <v>87.138697328165307</v>
      </c>
      <c r="AN695">
        <v>43.821178003167098</v>
      </c>
      <c r="AO695">
        <v>32.324193714374097</v>
      </c>
      <c r="AS695">
        <v>37.2337465837658</v>
      </c>
      <c r="AT695">
        <v>46.387584192836599</v>
      </c>
      <c r="AU695">
        <v>63.780771172020202</v>
      </c>
      <c r="AV695">
        <v>56.5227262979706</v>
      </c>
      <c r="AW695">
        <v>30.333456704158099</v>
      </c>
      <c r="AY695">
        <v>99.024405480585997</v>
      </c>
      <c r="AZ695">
        <v>72.205468818597694</v>
      </c>
      <c r="BA695">
        <v>45.262160028756803</v>
      </c>
      <c r="BB695">
        <f>AVERAGE(AM695:AO695)</f>
        <v>54.428023015235503</v>
      </c>
      <c r="BD695">
        <f>AVERAGE(AS695:AU695)</f>
        <v>49.1340339828742</v>
      </c>
      <c r="BE695">
        <f>AVERAGE(AV695:AX695)</f>
        <v>43.428091501064351</v>
      </c>
      <c r="BF695">
        <f>AVERAGE(AY695:BA695)</f>
        <v>72.164011442646824</v>
      </c>
      <c r="BG695">
        <f>AVERAGE(BB695:BF695)</f>
        <v>54.788539985455223</v>
      </c>
      <c r="BH695">
        <f>LOG10(BG695)</f>
        <v>1.7386897274340034</v>
      </c>
      <c r="BI695">
        <f>STDEVA(BB695:BF695)/BG695</f>
        <v>0.22676345542581219</v>
      </c>
      <c r="BJ695">
        <f>COUNT(BB695:BF695)</f>
        <v>4</v>
      </c>
      <c r="BK695">
        <v>694</v>
      </c>
      <c r="BL695">
        <f t="shared" si="20"/>
        <v>0.41520414933429528</v>
      </c>
      <c r="BM695">
        <f t="shared" si="21"/>
        <v>-1.2681072335757231</v>
      </c>
    </row>
    <row r="696" spans="1:65" x14ac:dyDescent="0.25">
      <c r="A696" t="s">
        <v>1269</v>
      </c>
      <c r="B696">
        <v>4</v>
      </c>
      <c r="C696">
        <v>1</v>
      </c>
      <c r="D696">
        <v>18.215599999999998</v>
      </c>
      <c r="E696">
        <v>0.24324964286439199</v>
      </c>
      <c r="F696" s="1">
        <f>-LOG10(E696)</f>
        <v>0.61394778868402033</v>
      </c>
      <c r="G696">
        <v>0.39804956937310498</v>
      </c>
      <c r="H696">
        <v>5.0702880746829901</v>
      </c>
      <c r="I696">
        <v>0.210319593596349</v>
      </c>
      <c r="J696" t="s">
        <v>1</v>
      </c>
      <c r="K696" t="s">
        <v>0</v>
      </c>
      <c r="L696">
        <v>135988.36259999999</v>
      </c>
      <c r="M696" t="s">
        <v>1270</v>
      </c>
      <c r="P696">
        <v>0.83359583771582801</v>
      </c>
      <c r="X696">
        <v>1.6077287873804</v>
      </c>
      <c r="AA696">
        <v>40.338397291553598</v>
      </c>
      <c r="AC696">
        <f>AVERAGE(N696:P696)</f>
        <v>0.83359583771582801</v>
      </c>
      <c r="AF696">
        <f>AVERAGE(W696:Y696)</f>
        <v>1.6077287873804</v>
      </c>
      <c r="AG696">
        <f>AVERAGE(Z696:AB696)</f>
        <v>40.338397291553598</v>
      </c>
      <c r="AH696">
        <f>AVERAGE(AC696:AG696)</f>
        <v>14.259907305549943</v>
      </c>
      <c r="AI696">
        <f>LOG10(AH696)</f>
        <v>1.1541167024570105</v>
      </c>
      <c r="AJ696">
        <f>STDEVA(AC696:AG696)/AH696</f>
        <v>1.584018111731379</v>
      </c>
      <c r="AK696">
        <f>COUNT(AC696:AG696)</f>
        <v>3</v>
      </c>
      <c r="AL696">
        <v>942</v>
      </c>
      <c r="AM696">
        <v>103.251063440084</v>
      </c>
      <c r="AR696">
        <v>6.6949388182667704</v>
      </c>
      <c r="AT696">
        <v>56.0000125950884</v>
      </c>
      <c r="AU696">
        <v>50.959499018805197</v>
      </c>
      <c r="BB696">
        <f>AVERAGE(AM696:AO696)</f>
        <v>103.251063440084</v>
      </c>
      <c r="BC696">
        <f>AVERAGE(AP696:AR696)</f>
        <v>6.6949388182667704</v>
      </c>
      <c r="BD696">
        <f>AVERAGE(AS696:AU696)</f>
        <v>53.479755806946798</v>
      </c>
      <c r="BG696">
        <f>AVERAGE(BB696:BF696)</f>
        <v>54.475252688432526</v>
      </c>
      <c r="BH696">
        <f>LOG10(BG696)</f>
        <v>1.7361992534375656</v>
      </c>
      <c r="BI696">
        <f>STDEVA(BB696:BF696)/BG696</f>
        <v>0.88637972325077585</v>
      </c>
      <c r="BJ696">
        <f>COUNT(BB696:BF696)</f>
        <v>3</v>
      </c>
      <c r="BK696">
        <v>695</v>
      </c>
      <c r="BL696">
        <f t="shared" si="20"/>
        <v>0.26176853895673519</v>
      </c>
      <c r="BM696">
        <f t="shared" si="21"/>
        <v>-1.9336363796460114</v>
      </c>
    </row>
    <row r="697" spans="1:65" x14ac:dyDescent="0.25">
      <c r="A697" t="s">
        <v>1964</v>
      </c>
      <c r="B697">
        <v>10</v>
      </c>
      <c r="C697">
        <v>1</v>
      </c>
      <c r="D697">
        <v>43.395299999999999</v>
      </c>
      <c r="E697">
        <v>0.67359735378608498</v>
      </c>
      <c r="F697" s="1">
        <f>-LOG10(E697)</f>
        <v>0.1715996276223597</v>
      </c>
      <c r="G697">
        <v>0.703004777984931</v>
      </c>
      <c r="H697">
        <v>1.95603821415599</v>
      </c>
      <c r="I697">
        <v>6.9591647278907098E-2</v>
      </c>
      <c r="J697" t="s">
        <v>0</v>
      </c>
      <c r="K697" t="s">
        <v>1</v>
      </c>
      <c r="L697">
        <v>92488.529399999999</v>
      </c>
      <c r="M697" t="s">
        <v>1965</v>
      </c>
      <c r="N697">
        <v>14.065674539604199</v>
      </c>
      <c r="O697">
        <v>114.259550620694</v>
      </c>
      <c r="P697">
        <v>67.651269902599793</v>
      </c>
      <c r="Q697">
        <v>20.712699291659099</v>
      </c>
      <c r="R697">
        <v>11.4986374518106</v>
      </c>
      <c r="S697">
        <v>20.5347997528383</v>
      </c>
      <c r="T697">
        <v>29.790175085168599</v>
      </c>
      <c r="U697">
        <v>16.758504365663999</v>
      </c>
      <c r="V697">
        <v>54.088301824665798</v>
      </c>
      <c r="W697">
        <v>44.530955840573498</v>
      </c>
      <c r="X697">
        <v>25.3920963872439</v>
      </c>
      <c r="Y697">
        <v>79.926267650646906</v>
      </c>
      <c r="Z697">
        <v>343.94801874171901</v>
      </c>
      <c r="AA697">
        <v>479.92845184879502</v>
      </c>
      <c r="AB697">
        <v>275.19276414366101</v>
      </c>
      <c r="AC697">
        <f>AVERAGE(N697:P697)</f>
        <v>65.325498354299327</v>
      </c>
      <c r="AD697">
        <f>AVERAGE(Q697:S697)</f>
        <v>17.582045498769332</v>
      </c>
      <c r="AE697">
        <f>AVERAGE(T697:V697)</f>
        <v>33.545660425166126</v>
      </c>
      <c r="AF697">
        <f>AVERAGE(W697:Y697)</f>
        <v>49.94977329282144</v>
      </c>
      <c r="AG697">
        <f>AVERAGE(Z697:AB697)</f>
        <v>366.35641157805838</v>
      </c>
      <c r="AH697">
        <f>AVERAGE(AC697:AG697)</f>
        <v>106.55187782982293</v>
      </c>
      <c r="AI697">
        <f>LOG10(AH697)</f>
        <v>2.0275611079586553</v>
      </c>
      <c r="AJ697">
        <f>STDEVA(AC697:AG697)/AH697</f>
        <v>1.3733013732205077</v>
      </c>
      <c r="AK697">
        <f>COUNT(AC697:AG697)</f>
        <v>5</v>
      </c>
      <c r="AL697">
        <v>570</v>
      </c>
      <c r="AM697">
        <v>47.716537061264603</v>
      </c>
      <c r="AN697">
        <v>44.617808706829301</v>
      </c>
      <c r="AO697">
        <v>76.937191431412401</v>
      </c>
      <c r="AP697">
        <v>37.593086547280798</v>
      </c>
      <c r="AQ697">
        <v>3.3083466986782701</v>
      </c>
      <c r="AR697">
        <v>21.341643624935902</v>
      </c>
      <c r="AS697">
        <v>68.115444743673905</v>
      </c>
      <c r="AT697">
        <v>47.415157263702199</v>
      </c>
      <c r="AU697">
        <v>37.131096308161901</v>
      </c>
      <c r="AV697">
        <v>57.940142637522797</v>
      </c>
      <c r="AW697">
        <v>35.466344306361002</v>
      </c>
      <c r="AX697">
        <v>70.763613565447699</v>
      </c>
      <c r="AY697">
        <v>90.961221067268298</v>
      </c>
      <c r="AZ697">
        <v>104.413589097352</v>
      </c>
      <c r="BA697">
        <v>73.378440883526693</v>
      </c>
      <c r="BB697">
        <f>AVERAGE(AM697:AO697)</f>
        <v>56.423845733168768</v>
      </c>
      <c r="BC697">
        <f>AVERAGE(AP697:AR697)</f>
        <v>20.747692290298321</v>
      </c>
      <c r="BD697">
        <f>AVERAGE(AS697:AU697)</f>
        <v>50.887232771845994</v>
      </c>
      <c r="BE697">
        <f>AVERAGE(AV697:AX697)</f>
        <v>54.723366836443837</v>
      </c>
      <c r="BF697">
        <f>AVERAGE(AY697:BA697)</f>
        <v>89.584417016048988</v>
      </c>
      <c r="BG697">
        <f>AVERAGE(BB697:BF697)</f>
        <v>54.47331092956118</v>
      </c>
      <c r="BH697">
        <f>LOG10(BG697)</f>
        <v>1.7361837728266223</v>
      </c>
      <c r="BI697">
        <f>STDEVA(BB697:BF697)/BG697</f>
        <v>0.44844217933694919</v>
      </c>
      <c r="BJ697">
        <f>COUNT(BB697:BF697)</f>
        <v>5</v>
      </c>
      <c r="BK697">
        <v>696</v>
      </c>
      <c r="BL697">
        <f t="shared" si="20"/>
        <v>1.956038214155992</v>
      </c>
      <c r="BM697">
        <f t="shared" si="21"/>
        <v>0.96793455578851106</v>
      </c>
    </row>
    <row r="698" spans="1:65" x14ac:dyDescent="0.25">
      <c r="A698" t="s">
        <v>1289</v>
      </c>
      <c r="B698">
        <v>17</v>
      </c>
      <c r="C698">
        <v>1</v>
      </c>
      <c r="D698">
        <v>80.401600000000002</v>
      </c>
      <c r="E698">
        <v>0.248527469891657</v>
      </c>
      <c r="F698" s="1">
        <f>-LOG10(E698)</f>
        <v>0.60462560144564093</v>
      </c>
      <c r="G698">
        <v>0.400515500257624</v>
      </c>
      <c r="H698">
        <v>1.60387161190484</v>
      </c>
      <c r="I698">
        <v>0.20661148981299499</v>
      </c>
      <c r="J698" t="s">
        <v>1</v>
      </c>
      <c r="K698" t="s">
        <v>0</v>
      </c>
      <c r="L698">
        <v>518314.54619999998</v>
      </c>
      <c r="M698" t="s">
        <v>1290</v>
      </c>
      <c r="N698">
        <v>75.617953133839293</v>
      </c>
      <c r="O698">
        <v>33.534793585435601</v>
      </c>
      <c r="P698">
        <v>32.575607968826603</v>
      </c>
      <c r="Q698">
        <v>55.580786210548602</v>
      </c>
      <c r="R698">
        <v>19.413922805712001</v>
      </c>
      <c r="S698">
        <v>16.784574593898601</v>
      </c>
      <c r="T698">
        <v>49.5628999924635</v>
      </c>
      <c r="U698">
        <v>115.249020298641</v>
      </c>
      <c r="V698">
        <v>46.647949716911199</v>
      </c>
      <c r="W698">
        <v>20.2057148201053</v>
      </c>
      <c r="Y698">
        <v>26.933163495972501</v>
      </c>
      <c r="AC698">
        <f>AVERAGE(N698:P698)</f>
        <v>47.242784896033832</v>
      </c>
      <c r="AD698">
        <f>AVERAGE(Q698:S698)</f>
        <v>30.593094536719732</v>
      </c>
      <c r="AE698">
        <f>AVERAGE(T698:V698)</f>
        <v>70.486623336005238</v>
      </c>
      <c r="AF698">
        <f>AVERAGE(W698:Y698)</f>
        <v>23.5694391580389</v>
      </c>
      <c r="AH698">
        <f>AVERAGE(AC698:AG698)</f>
        <v>42.972985481699425</v>
      </c>
      <c r="AI698">
        <f>LOG10(AH698)</f>
        <v>1.6331955266694269</v>
      </c>
      <c r="AJ698">
        <f>STDEVA(AC698:AG698)/AH698</f>
        <v>0.4853416531662485</v>
      </c>
      <c r="AK698">
        <f>COUNT(AC698:AG698)</f>
        <v>4</v>
      </c>
      <c r="AL698">
        <v>768</v>
      </c>
      <c r="AO698">
        <v>12.870559620087</v>
      </c>
      <c r="AP698">
        <v>77.555841504289006</v>
      </c>
      <c r="AQ698">
        <v>36.135320300013603</v>
      </c>
      <c r="AR698">
        <v>96.241168971649799</v>
      </c>
      <c r="AS698">
        <v>91.219079008390196</v>
      </c>
      <c r="AT698">
        <v>15.772332379103901</v>
      </c>
      <c r="AU698">
        <v>35.029749870356703</v>
      </c>
      <c r="AV698">
        <v>41.307730608862599</v>
      </c>
      <c r="AW698">
        <v>73.912383068865495</v>
      </c>
      <c r="AX698">
        <v>110.097451525298</v>
      </c>
      <c r="AY698">
        <v>86.844255394555802</v>
      </c>
      <c r="AZ698">
        <v>26.6771477058243</v>
      </c>
      <c r="BA698">
        <v>85.612443583365504</v>
      </c>
      <c r="BB698">
        <f>AVERAGE(AM698:AO698)</f>
        <v>12.870559620087</v>
      </c>
      <c r="BC698">
        <f>AVERAGE(AP698:AR698)</f>
        <v>69.977443591984141</v>
      </c>
      <c r="BD698">
        <f>AVERAGE(AS698:AU698)</f>
        <v>47.340387085950262</v>
      </c>
      <c r="BE698">
        <f>AVERAGE(AV698:AX698)</f>
        <v>75.105855067675364</v>
      </c>
      <c r="BF698">
        <f>AVERAGE(AY698:BA698)</f>
        <v>66.377948894581877</v>
      </c>
      <c r="BG698">
        <f>AVERAGE(BB698:BF698)</f>
        <v>54.334438852055733</v>
      </c>
      <c r="BH698">
        <f>LOG10(BG698)</f>
        <v>1.7350751861713447</v>
      </c>
      <c r="BI698">
        <f>STDEVA(BB698:BF698)/BG698</f>
        <v>0.46826532587024433</v>
      </c>
      <c r="BJ698">
        <f>COUNT(BB698:BF698)</f>
        <v>5</v>
      </c>
      <c r="BK698">
        <v>697</v>
      </c>
      <c r="BL698">
        <f t="shared" si="20"/>
        <v>0.79089775084837466</v>
      </c>
      <c r="BM698">
        <f t="shared" si="21"/>
        <v>-0.33843690319697867</v>
      </c>
    </row>
    <row r="699" spans="1:65" x14ac:dyDescent="0.25">
      <c r="A699" t="s">
        <v>2186</v>
      </c>
      <c r="B699">
        <v>3</v>
      </c>
      <c r="C699">
        <v>1</v>
      </c>
      <c r="D699">
        <v>14.1495</v>
      </c>
      <c r="E699">
        <v>0.86817457621062399</v>
      </c>
      <c r="F699" s="1">
        <f>-LOG10(E699)</f>
        <v>6.1392936273295499E-2</v>
      </c>
      <c r="G699">
        <v>0.80967313871595303</v>
      </c>
      <c r="H699">
        <v>1.3957378432674701</v>
      </c>
      <c r="I699">
        <v>5.3005881205935301E-2</v>
      </c>
      <c r="J699" t="s">
        <v>1</v>
      </c>
      <c r="K699" t="s">
        <v>0</v>
      </c>
      <c r="L699">
        <v>171058.11069999999</v>
      </c>
      <c r="M699" t="s">
        <v>2187</v>
      </c>
      <c r="N699">
        <v>40.440383039749101</v>
      </c>
      <c r="O699">
        <v>34.773452178523499</v>
      </c>
      <c r="P699">
        <v>16.252938212479101</v>
      </c>
      <c r="Q699">
        <v>31.481230794621101</v>
      </c>
      <c r="R699">
        <v>27.841214431784501</v>
      </c>
      <c r="S699">
        <v>66.350570070437897</v>
      </c>
      <c r="T699">
        <v>43.580876024775499</v>
      </c>
      <c r="U699">
        <v>66.869415268744305</v>
      </c>
      <c r="V699">
        <v>41.013406128456502</v>
      </c>
      <c r="W699">
        <v>29.852375091623099</v>
      </c>
      <c r="X699">
        <v>32.796334925882299</v>
      </c>
      <c r="Y699">
        <v>15.495106398388801</v>
      </c>
      <c r="Z699">
        <v>63.975377268278002</v>
      </c>
      <c r="AA699">
        <v>31.201507538476399</v>
      </c>
      <c r="AB699">
        <v>15.095313786454801</v>
      </c>
      <c r="AC699">
        <f>AVERAGE(N699:P699)</f>
        <v>30.488924476917237</v>
      </c>
      <c r="AD699">
        <f>AVERAGE(Q699:S699)</f>
        <v>41.891005098947836</v>
      </c>
      <c r="AE699">
        <f>AVERAGE(T699:V699)</f>
        <v>50.487899140658762</v>
      </c>
      <c r="AF699">
        <f>AVERAGE(W699:Y699)</f>
        <v>26.047938805298063</v>
      </c>
      <c r="AG699">
        <f>AVERAGE(Z699:AB699)</f>
        <v>36.75739953106973</v>
      </c>
      <c r="AH699">
        <f>AVERAGE(AC699:AG699)</f>
        <v>37.134633410578324</v>
      </c>
      <c r="AI699">
        <f>LOG10(AH699)</f>
        <v>1.5697791409606834</v>
      </c>
      <c r="AJ699">
        <f>STDEVA(AC699:AG699)/AH699</f>
        <v>0.25834877577682974</v>
      </c>
      <c r="AK699">
        <f>COUNT(AC699:AG699)</f>
        <v>5</v>
      </c>
      <c r="AL699">
        <v>788</v>
      </c>
      <c r="AM699">
        <v>42.670425765564403</v>
      </c>
      <c r="AN699">
        <v>116.412150292094</v>
      </c>
      <c r="AO699">
        <v>115.613024058101</v>
      </c>
      <c r="AP699">
        <v>22.319034282277201</v>
      </c>
      <c r="AR699">
        <v>35.439356936311803</v>
      </c>
      <c r="AS699">
        <v>83.533791824504306</v>
      </c>
      <c r="AT699">
        <v>56.107886110299802</v>
      </c>
      <c r="AU699">
        <v>17.976690269437</v>
      </c>
      <c r="AV699">
        <v>54.593459967908402</v>
      </c>
      <c r="AW699">
        <v>29.985056193308399</v>
      </c>
      <c r="AX699">
        <v>41.573184491519903</v>
      </c>
      <c r="AY699">
        <v>55.599233864583603</v>
      </c>
      <c r="AZ699">
        <v>34.937042225848501</v>
      </c>
      <c r="BA699">
        <v>70.692860923372805</v>
      </c>
      <c r="BB699">
        <f>AVERAGE(AM699:AO699)</f>
        <v>91.565200038586468</v>
      </c>
      <c r="BC699">
        <f>AVERAGE(AP699:AR699)</f>
        <v>28.879195609294502</v>
      </c>
      <c r="BD699">
        <f>AVERAGE(AS699:AU699)</f>
        <v>52.539456068080369</v>
      </c>
      <c r="BE699">
        <f>AVERAGE(AV699:AX699)</f>
        <v>42.050566884245569</v>
      </c>
      <c r="BF699">
        <f>AVERAGE(AY699:BA699)</f>
        <v>53.743045671268305</v>
      </c>
      <c r="BG699">
        <f>AVERAGE(BB699:BF699)</f>
        <v>53.755492854295042</v>
      </c>
      <c r="BH699">
        <f>LOG10(BG699)</f>
        <v>1.730422848018851</v>
      </c>
      <c r="BI699">
        <f>STDEVA(BB699:BF699)/BG699</f>
        <v>0.43497115550148652</v>
      </c>
      <c r="BJ699">
        <f>COUNT(BB699:BF699)</f>
        <v>5</v>
      </c>
      <c r="BK699">
        <v>698</v>
      </c>
      <c r="BL699">
        <f t="shared" si="20"/>
        <v>0.69080630534319953</v>
      </c>
      <c r="BM699">
        <f t="shared" si="21"/>
        <v>-0.53364684374338289</v>
      </c>
    </row>
    <row r="700" spans="1:65" x14ac:dyDescent="0.25">
      <c r="A700" t="s">
        <v>1720</v>
      </c>
      <c r="B700">
        <v>4</v>
      </c>
      <c r="C700">
        <v>1</v>
      </c>
      <c r="D700">
        <v>18.661999999999999</v>
      </c>
      <c r="E700">
        <v>0.48099394613980001</v>
      </c>
      <c r="F700" s="1">
        <f>-LOG10(E700)</f>
        <v>0.31786038968567859</v>
      </c>
      <c r="G700">
        <v>0.57490131315033599</v>
      </c>
      <c r="H700">
        <v>2.3524179137072201</v>
      </c>
      <c r="I700">
        <v>0.106074668541474</v>
      </c>
      <c r="J700" t="s">
        <v>0</v>
      </c>
      <c r="K700" t="s">
        <v>1</v>
      </c>
      <c r="L700">
        <v>164827.33900000001</v>
      </c>
      <c r="M700" t="s">
        <v>1721</v>
      </c>
      <c r="AA700">
        <v>405.918092107917</v>
      </c>
      <c r="AG700">
        <f>AVERAGE(Z700:AB700)</f>
        <v>405.918092107917</v>
      </c>
      <c r="AH700">
        <f>AVERAGE(AC700:AG700)</f>
        <v>405.918092107917</v>
      </c>
      <c r="AI700">
        <f>LOG10(AH700)</f>
        <v>2.6084384086159513</v>
      </c>
      <c r="AK700">
        <f>COUNT(AC700:AG700)</f>
        <v>1</v>
      </c>
      <c r="AL700">
        <v>294</v>
      </c>
      <c r="AM700">
        <v>41.4615012183868</v>
      </c>
      <c r="AT700">
        <v>99.357820235747795</v>
      </c>
      <c r="AU700">
        <v>31.734241304713599</v>
      </c>
      <c r="BB700">
        <f>AVERAGE(AM700:AO700)</f>
        <v>41.4615012183868</v>
      </c>
      <c r="BD700">
        <f>AVERAGE(AS700:AU700)</f>
        <v>65.546030770230701</v>
      </c>
      <c r="BG700">
        <f>AVERAGE(BB700:BF700)</f>
        <v>53.50376599430875</v>
      </c>
      <c r="BH700">
        <f>LOG10(BG700)</f>
        <v>1.7283843519835591</v>
      </c>
      <c r="BI700">
        <f>STDEVA(BB700:BF700)/BG700</f>
        <v>0.31830159711763428</v>
      </c>
      <c r="BJ700">
        <f>COUNT(BB700:BF700)</f>
        <v>2</v>
      </c>
      <c r="BK700">
        <v>699</v>
      </c>
      <c r="BL700">
        <f t="shared" si="20"/>
        <v>7.5867200105333694</v>
      </c>
      <c r="BM700">
        <f t="shared" si="21"/>
        <v>2.9234762957467373</v>
      </c>
    </row>
    <row r="701" spans="1:65" x14ac:dyDescent="0.25">
      <c r="A701" t="s">
        <v>1738</v>
      </c>
      <c r="B701">
        <v>4</v>
      </c>
      <c r="C701">
        <v>1</v>
      </c>
      <c r="D701">
        <v>15.517300000000001</v>
      </c>
      <c r="E701">
        <v>0.49213799838503303</v>
      </c>
      <c r="F701" s="1">
        <f>-LOG10(E701)</f>
        <v>0.30791310143241135</v>
      </c>
      <c r="G701">
        <v>0.58198552712376195</v>
      </c>
      <c r="H701">
        <v>1.8570821036785099</v>
      </c>
      <c r="I701">
        <v>0.10319441579543299</v>
      </c>
      <c r="J701" t="s">
        <v>0</v>
      </c>
      <c r="K701" t="s">
        <v>1</v>
      </c>
      <c r="L701">
        <v>134395.84109999999</v>
      </c>
      <c r="M701" t="s">
        <v>1739</v>
      </c>
      <c r="N701">
        <v>85.318638155828907</v>
      </c>
      <c r="O701">
        <v>32.357851755181699</v>
      </c>
      <c r="Q701">
        <v>79.382323846754105</v>
      </c>
      <c r="R701">
        <v>66.750042065583401</v>
      </c>
      <c r="S701">
        <v>178.013914014666</v>
      </c>
      <c r="T701">
        <v>22.438944528123201</v>
      </c>
      <c r="U701">
        <v>133.995272029955</v>
      </c>
      <c r="V701">
        <v>25.163365741366299</v>
      </c>
      <c r="W701">
        <v>122.581214105249</v>
      </c>
      <c r="X701">
        <v>66.984077473899703</v>
      </c>
      <c r="Y701">
        <v>8.4459232976951295</v>
      </c>
      <c r="Z701">
        <v>167.64083180853001</v>
      </c>
      <c r="AB701">
        <v>373.49786050129899</v>
      </c>
      <c r="AC701">
        <f>AVERAGE(N701:P701)</f>
        <v>58.838244955505303</v>
      </c>
      <c r="AD701">
        <f>AVERAGE(Q701:S701)</f>
        <v>108.04875997566783</v>
      </c>
      <c r="AE701">
        <f>AVERAGE(T701:V701)</f>
        <v>60.532527433148175</v>
      </c>
      <c r="AF701">
        <f>AVERAGE(W701:Y701)</f>
        <v>66.003738292281284</v>
      </c>
      <c r="AG701">
        <f>AVERAGE(Z701:AB701)</f>
        <v>270.56934615491451</v>
      </c>
      <c r="AH701">
        <f>AVERAGE(AC701:AG701)</f>
        <v>112.79852336230343</v>
      </c>
      <c r="AI701">
        <f>LOG10(AH701)</f>
        <v>2.0523034143654</v>
      </c>
      <c r="AJ701">
        <f>STDEVA(AC701:AG701)/AH701</f>
        <v>0.80214880410966238</v>
      </c>
      <c r="AK701">
        <f>COUNT(AC701:AG701)</f>
        <v>5</v>
      </c>
      <c r="AL701">
        <v>559</v>
      </c>
      <c r="AM701">
        <v>2.19422800352186</v>
      </c>
      <c r="AN701">
        <v>21.505802193098699</v>
      </c>
      <c r="AO701">
        <v>9.20611572263795</v>
      </c>
      <c r="AP701">
        <v>69.588819057274094</v>
      </c>
      <c r="AR701">
        <v>66.341189782637997</v>
      </c>
      <c r="AS701">
        <v>163.05170331191599</v>
      </c>
      <c r="AT701">
        <v>5.2696306002755202</v>
      </c>
      <c r="AU701">
        <v>106.843530915789</v>
      </c>
      <c r="AV701">
        <v>24.2584365301866</v>
      </c>
      <c r="AW701">
        <v>50.120267948652099</v>
      </c>
      <c r="AX701">
        <v>14.204792561128301</v>
      </c>
      <c r="AY701">
        <v>138.081607404078</v>
      </c>
      <c r="AZ701">
        <v>26.403230590750798</v>
      </c>
      <c r="BA701">
        <v>36.646325813048499</v>
      </c>
      <c r="BB701">
        <f>AVERAGE(AM701:AO701)</f>
        <v>10.968715306419503</v>
      </c>
      <c r="BC701">
        <f>AVERAGE(AP701:AR701)</f>
        <v>67.965004419956045</v>
      </c>
      <c r="BD701">
        <f>AVERAGE(AS701:AU701)</f>
        <v>91.721621609326846</v>
      </c>
      <c r="BE701">
        <f>AVERAGE(AV701:AX701)</f>
        <v>29.527832346655668</v>
      </c>
      <c r="BF701">
        <f>AVERAGE(AY701:BA701)</f>
        <v>67.043721269292433</v>
      </c>
      <c r="BG701">
        <f>AVERAGE(BB701:BF701)</f>
        <v>53.445378990330099</v>
      </c>
      <c r="BH701">
        <f>LOG10(BG701)</f>
        <v>1.7279101610741208</v>
      </c>
      <c r="BI701">
        <f>STDEVA(BB701:BF701)/BG701</f>
        <v>0.60896914096023846</v>
      </c>
      <c r="BJ701">
        <f>COUNT(BB701:BF701)</f>
        <v>5</v>
      </c>
      <c r="BK701">
        <v>700</v>
      </c>
      <c r="BL701">
        <f t="shared" si="20"/>
        <v>2.1105383756884226</v>
      </c>
      <c r="BM701">
        <f t="shared" si="21"/>
        <v>1.0776110619002133</v>
      </c>
    </row>
    <row r="702" spans="1:65" x14ac:dyDescent="0.25">
      <c r="A702" t="s">
        <v>1854</v>
      </c>
      <c r="B702">
        <v>8</v>
      </c>
      <c r="C702">
        <v>1</v>
      </c>
      <c r="D702">
        <v>33.709800000000001</v>
      </c>
      <c r="E702">
        <v>0.57824377941341798</v>
      </c>
      <c r="F702" s="1">
        <f>-LOG10(E702)</f>
        <v>0.23788903055208241</v>
      </c>
      <c r="G702">
        <v>0.64008353923705397</v>
      </c>
      <c r="H702">
        <v>1.5009272296315801</v>
      </c>
      <c r="I702">
        <v>8.4462764379319294E-2</v>
      </c>
      <c r="J702" t="s">
        <v>0</v>
      </c>
      <c r="K702" t="s">
        <v>1</v>
      </c>
      <c r="L702">
        <v>495680.27840000001</v>
      </c>
      <c r="M702" t="s">
        <v>1855</v>
      </c>
      <c r="N702">
        <v>42.734071507846103</v>
      </c>
      <c r="O702">
        <v>44.920796713755998</v>
      </c>
      <c r="P702">
        <v>53.405051397228299</v>
      </c>
      <c r="Q702">
        <v>32.470051078560999</v>
      </c>
      <c r="R702">
        <v>31.509043329731</v>
      </c>
      <c r="S702">
        <v>38.4334000881788</v>
      </c>
      <c r="T702">
        <v>21.019567277600899</v>
      </c>
      <c r="U702">
        <v>29.652793530475801</v>
      </c>
      <c r="V702">
        <v>12.391316986798101</v>
      </c>
      <c r="W702">
        <v>77.876466132535299</v>
      </c>
      <c r="X702">
        <v>78.010933102889993</v>
      </c>
      <c r="Y702">
        <v>63.5890208597217</v>
      </c>
      <c r="Z702">
        <v>272.71222489082197</v>
      </c>
      <c r="AA702">
        <v>160.85620216062901</v>
      </c>
      <c r="AB702">
        <v>241.12185966639899</v>
      </c>
      <c r="AC702">
        <f>AVERAGE(N702:P702)</f>
        <v>47.019973206276802</v>
      </c>
      <c r="AD702">
        <f>AVERAGE(Q702:S702)</f>
        <v>34.137498165490264</v>
      </c>
      <c r="AE702">
        <f>AVERAGE(T702:V702)</f>
        <v>21.021225931624937</v>
      </c>
      <c r="AF702">
        <f>AVERAGE(W702:Y702)</f>
        <v>73.158806698382321</v>
      </c>
      <c r="AG702">
        <f>AVERAGE(Z702:AB702)</f>
        <v>224.89676223928333</v>
      </c>
      <c r="AH702">
        <f>AVERAGE(AC702:AG702)</f>
        <v>80.046853248211534</v>
      </c>
      <c r="AI702">
        <f>LOG10(AH702)</f>
        <v>1.9033442638780658</v>
      </c>
      <c r="AJ702">
        <f>STDEVA(AC702:AG702)/AH702</f>
        <v>1.0398125383887071</v>
      </c>
      <c r="AK702">
        <f>COUNT(AC702:AG702)</f>
        <v>5</v>
      </c>
      <c r="AL702">
        <v>625</v>
      </c>
      <c r="AM702">
        <v>61.448821147752803</v>
      </c>
      <c r="AN702">
        <v>57.073275143160899</v>
      </c>
      <c r="AO702">
        <v>64.333847618472404</v>
      </c>
      <c r="AP702">
        <v>61.061751594839997</v>
      </c>
      <c r="AQ702">
        <v>50.006360984711101</v>
      </c>
      <c r="AR702">
        <v>12.447322913428501</v>
      </c>
      <c r="AS702">
        <v>58.528160456681398</v>
      </c>
      <c r="AT702">
        <v>105.59659131977</v>
      </c>
      <c r="AU702">
        <v>58.687691507455902</v>
      </c>
      <c r="AV702">
        <v>19.712670548434001</v>
      </c>
      <c r="AW702">
        <v>35.989487781263598</v>
      </c>
      <c r="AX702">
        <v>24.456712249178999</v>
      </c>
      <c r="AY702">
        <v>64.581949062689603</v>
      </c>
      <c r="AZ702">
        <v>73.243208570759407</v>
      </c>
      <c r="BA702">
        <v>52.806175169207101</v>
      </c>
      <c r="BB702">
        <f>AVERAGE(AM702:AO702)</f>
        <v>60.951981303128697</v>
      </c>
      <c r="BC702">
        <f>AVERAGE(AP702:AR702)</f>
        <v>41.1718118309932</v>
      </c>
      <c r="BD702">
        <f>AVERAGE(AS702:AU702)</f>
        <v>74.2708144279691</v>
      </c>
      <c r="BE702">
        <f>AVERAGE(AV702:AX702)</f>
        <v>26.719623526292196</v>
      </c>
      <c r="BF702">
        <f>AVERAGE(AY702:BA702)</f>
        <v>63.54377760088537</v>
      </c>
      <c r="BG702">
        <f>AVERAGE(BB702:BF702)</f>
        <v>53.331601737853717</v>
      </c>
      <c r="BH702">
        <f>LOG10(BG702)</f>
        <v>1.7269846272880738</v>
      </c>
      <c r="BI702">
        <f>STDEVA(BB702:BF702)/BG702</f>
        <v>0.35784533782765737</v>
      </c>
      <c r="BJ702">
        <f>COUNT(BB702:BF702)</f>
        <v>5</v>
      </c>
      <c r="BK702">
        <v>701</v>
      </c>
      <c r="BL702">
        <f t="shared" si="20"/>
        <v>1.5009272296315799</v>
      </c>
      <c r="BM702">
        <f t="shared" si="21"/>
        <v>0.58585403159241956</v>
      </c>
    </row>
    <row r="703" spans="1:65" x14ac:dyDescent="0.25">
      <c r="A703" t="s">
        <v>545</v>
      </c>
      <c r="B703">
        <v>8</v>
      </c>
      <c r="C703">
        <v>1</v>
      </c>
      <c r="D703">
        <v>40.770699999999998</v>
      </c>
      <c r="E703">
        <v>4.6492682583666803E-2</v>
      </c>
      <c r="F703" s="1">
        <f>-LOG10(E703)</f>
        <v>1.3326153947144717</v>
      </c>
      <c r="G703">
        <v>0.18530129275601001</v>
      </c>
      <c r="H703">
        <v>2.0208891450217701</v>
      </c>
      <c r="I703">
        <v>0.52054773656032305</v>
      </c>
      <c r="J703" t="s">
        <v>1</v>
      </c>
      <c r="K703" t="s">
        <v>0</v>
      </c>
      <c r="L703">
        <v>177349.85500000001</v>
      </c>
      <c r="M703" t="s">
        <v>546</v>
      </c>
      <c r="N703">
        <v>53.736214102821698</v>
      </c>
      <c r="O703">
        <v>14.5906270195544</v>
      </c>
      <c r="P703">
        <v>25.6696024205893</v>
      </c>
      <c r="T703">
        <v>99.584418391407894</v>
      </c>
      <c r="U703">
        <v>104.362035076526</v>
      </c>
      <c r="V703">
        <v>73.046926434281701</v>
      </c>
      <c r="W703">
        <v>4.1384277088610704</v>
      </c>
      <c r="X703">
        <v>3.5170485315950799</v>
      </c>
      <c r="AC703">
        <f>AVERAGE(N703:P703)</f>
        <v>31.332147847655133</v>
      </c>
      <c r="AE703">
        <f>AVERAGE(T703:V703)</f>
        <v>92.331126634071879</v>
      </c>
      <c r="AF703">
        <f>AVERAGE(W703:Y703)</f>
        <v>3.8277381202280751</v>
      </c>
      <c r="AH703">
        <f>AVERAGE(AC703:AG703)</f>
        <v>42.497004200651695</v>
      </c>
      <c r="AI703">
        <f>LOG10(AH703)</f>
        <v>1.6283583158154069</v>
      </c>
      <c r="AJ703">
        <f>STDEVA(AC703:AG703)/AH703</f>
        <v>1.0658569623875622</v>
      </c>
      <c r="AK703">
        <f>COUNT(AC703:AG703)</f>
        <v>3</v>
      </c>
      <c r="AL703">
        <v>770</v>
      </c>
      <c r="AM703">
        <v>119.308357970744</v>
      </c>
      <c r="AN703">
        <v>100.62898692852301</v>
      </c>
      <c r="AO703">
        <v>85.873814889887697</v>
      </c>
      <c r="AP703">
        <v>10.7324996034418</v>
      </c>
      <c r="AS703">
        <v>31.097579084400198</v>
      </c>
      <c r="AT703">
        <v>11.169548667813</v>
      </c>
      <c r="AU703">
        <v>12.4122496104051</v>
      </c>
      <c r="AV703">
        <v>88.116461477583798</v>
      </c>
      <c r="AW703">
        <v>228.18941169696501</v>
      </c>
      <c r="AX703">
        <v>30.251230327589401</v>
      </c>
      <c r="AY703">
        <v>21.662317715635499</v>
      </c>
      <c r="AZ703">
        <v>16.8827534809345</v>
      </c>
      <c r="BA703">
        <v>8.8749644942939891</v>
      </c>
      <c r="BB703">
        <f>AVERAGE(AM703:AO703)</f>
        <v>101.93705326305157</v>
      </c>
      <c r="BC703">
        <f>AVERAGE(AP703:AR703)</f>
        <v>10.7324996034418</v>
      </c>
      <c r="BD703">
        <f>AVERAGE(AS703:AU703)</f>
        <v>18.226459120872764</v>
      </c>
      <c r="BE703">
        <f>AVERAGE(AV703:AX703)</f>
        <v>115.51903450071273</v>
      </c>
      <c r="BF703">
        <f>AVERAGE(AY703:BA703)</f>
        <v>15.806678563621331</v>
      </c>
      <c r="BG703">
        <f>AVERAGE(BB703:BF703)</f>
        <v>52.444345010340044</v>
      </c>
      <c r="BH703">
        <f>LOG10(BG703)</f>
        <v>1.7196986657763007</v>
      </c>
      <c r="BI703">
        <f>STDEVA(BB703:BF703)/BG703</f>
        <v>0.98532022539451414</v>
      </c>
      <c r="BJ703">
        <f>COUNT(BB703:BF703)</f>
        <v>5</v>
      </c>
      <c r="BK703">
        <v>702</v>
      </c>
      <c r="BL703">
        <f t="shared" si="20"/>
        <v>0.81032576900851538</v>
      </c>
      <c r="BM703">
        <f t="shared" si="21"/>
        <v>-0.30342607473193739</v>
      </c>
    </row>
    <row r="704" spans="1:65" x14ac:dyDescent="0.25">
      <c r="A704" t="s">
        <v>1405</v>
      </c>
      <c r="B704">
        <v>11</v>
      </c>
      <c r="C704">
        <v>1</v>
      </c>
      <c r="D704">
        <v>50.813400000000001</v>
      </c>
      <c r="E704">
        <v>0.31895454323813699</v>
      </c>
      <c r="F704" s="1">
        <f>-LOG10(E704)</f>
        <v>0.49627120731129404</v>
      </c>
      <c r="G704">
        <v>0.45504541198243997</v>
      </c>
      <c r="H704">
        <v>1.24560353135143</v>
      </c>
      <c r="I704">
        <v>0.16522856281897599</v>
      </c>
      <c r="J704" t="s">
        <v>0</v>
      </c>
      <c r="K704" t="s">
        <v>1</v>
      </c>
      <c r="L704">
        <v>135654.4529</v>
      </c>
      <c r="M704" t="s">
        <v>1406</v>
      </c>
      <c r="N704">
        <v>45.2863954270927</v>
      </c>
      <c r="O704">
        <v>48.6440914678154</v>
      </c>
      <c r="P704">
        <v>44.772063685612302</v>
      </c>
      <c r="Q704">
        <v>147.874543880461</v>
      </c>
      <c r="R704">
        <v>56.655304670687102</v>
      </c>
      <c r="S704">
        <v>81.163011320929897</v>
      </c>
      <c r="T704">
        <v>80.804619207858096</v>
      </c>
      <c r="U704">
        <v>52.822739850198303</v>
      </c>
      <c r="V704">
        <v>107.08408576986101</v>
      </c>
      <c r="W704">
        <v>45.547681016241597</v>
      </c>
      <c r="X704">
        <v>97.938148211710001</v>
      </c>
      <c r="Y704">
        <v>56.210499051890601</v>
      </c>
      <c r="Z704">
        <v>16.845317297427901</v>
      </c>
      <c r="AA704">
        <v>60.814151038183098</v>
      </c>
      <c r="AB704">
        <v>8.8832804509269803</v>
      </c>
      <c r="AC704">
        <f>AVERAGE(N704:P704)</f>
        <v>46.234183526840134</v>
      </c>
      <c r="AD704">
        <f>AVERAGE(Q704:S704)</f>
        <v>95.230953290692682</v>
      </c>
      <c r="AE704">
        <f>AVERAGE(T704:V704)</f>
        <v>80.237148275972473</v>
      </c>
      <c r="AF704">
        <f>AVERAGE(W704:Y704)</f>
        <v>66.565442759947402</v>
      </c>
      <c r="AG704">
        <f>AVERAGE(Z704:AB704)</f>
        <v>28.847582928845991</v>
      </c>
      <c r="AH704">
        <f>AVERAGE(AC704:AG704)</f>
        <v>63.423062156459743</v>
      </c>
      <c r="AI704">
        <f>LOG10(AH704)</f>
        <v>1.8022472065581225</v>
      </c>
      <c r="AJ704">
        <f>STDEVA(AC704:AG704)/AH704</f>
        <v>0.41680529426214424</v>
      </c>
      <c r="AK704">
        <f>COUNT(AC704:AG704)</f>
        <v>5</v>
      </c>
      <c r="AL704">
        <v>679</v>
      </c>
      <c r="AM704">
        <v>20.622872281404401</v>
      </c>
      <c r="AN704">
        <v>43.897195173589097</v>
      </c>
      <c r="AO704">
        <v>38.812775611884497</v>
      </c>
      <c r="AP704">
        <v>0.22224339245569599</v>
      </c>
      <c r="AQ704">
        <v>62.247301281564098</v>
      </c>
      <c r="AR704">
        <v>19.332526251794398</v>
      </c>
      <c r="AS704">
        <v>63.549518947692299</v>
      </c>
      <c r="AT704">
        <v>41.3807421111457</v>
      </c>
      <c r="AU704">
        <v>55.740958248514403</v>
      </c>
      <c r="AV704">
        <v>101.99832954407501</v>
      </c>
      <c r="AW704">
        <v>26.159105433950799</v>
      </c>
      <c r="AX704">
        <v>80.127903517756195</v>
      </c>
      <c r="AY704">
        <v>57.724170252084498</v>
      </c>
      <c r="AZ704">
        <v>88.114679837179295</v>
      </c>
      <c r="BA704">
        <v>63.832712179788402</v>
      </c>
      <c r="BB704">
        <f>AVERAGE(AM704:AO704)</f>
        <v>34.444281022292664</v>
      </c>
      <c r="BC704">
        <f>AVERAGE(AP704:AR704)</f>
        <v>27.267356975271397</v>
      </c>
      <c r="BD704">
        <f>AVERAGE(AS704:AU704)</f>
        <v>53.557073102450801</v>
      </c>
      <c r="BE704">
        <f>AVERAGE(AV704:AX704)</f>
        <v>69.428446165260667</v>
      </c>
      <c r="BF704">
        <f>AVERAGE(AY704:BA704)</f>
        <v>69.890520756350725</v>
      </c>
      <c r="BG704">
        <f>AVERAGE(BB704:BF704)</f>
        <v>50.917535604325245</v>
      </c>
      <c r="BH704">
        <f>LOG10(BG704)</f>
        <v>1.7068673757486477</v>
      </c>
      <c r="BI704">
        <f>STDEVA(BB704:BF704)/BG704</f>
        <v>0.38539357356863563</v>
      </c>
      <c r="BJ704">
        <f>COUNT(BB704:BF704)</f>
        <v>5</v>
      </c>
      <c r="BK704">
        <v>703</v>
      </c>
      <c r="BL704">
        <f t="shared" si="20"/>
        <v>1.2456035313514309</v>
      </c>
      <c r="BM704">
        <f t="shared" si="21"/>
        <v>0.31684493965159721</v>
      </c>
    </row>
    <row r="705" spans="1:65" x14ac:dyDescent="0.25">
      <c r="A705" t="s">
        <v>2264</v>
      </c>
      <c r="B705">
        <v>5</v>
      </c>
      <c r="C705">
        <v>2</v>
      </c>
      <c r="D705">
        <v>20.587499999999999</v>
      </c>
      <c r="E705">
        <v>0.92374786679937704</v>
      </c>
      <c r="F705" s="1">
        <f>-LOG10(E705)</f>
        <v>3.4446551507352277E-2</v>
      </c>
      <c r="G705">
        <v>0.83402993310516405</v>
      </c>
      <c r="H705">
        <v>1.0125548572483201</v>
      </c>
      <c r="I705">
        <v>5.0998058132928202E-2</v>
      </c>
      <c r="J705" t="s">
        <v>0</v>
      </c>
      <c r="K705" t="s">
        <v>1</v>
      </c>
      <c r="L705">
        <v>241213.29689999999</v>
      </c>
      <c r="M705" t="s">
        <v>2265</v>
      </c>
      <c r="N705">
        <v>51.474727282138801</v>
      </c>
      <c r="O705">
        <v>125.12791504696</v>
      </c>
      <c r="P705">
        <v>104.75886047941999</v>
      </c>
      <c r="Q705">
        <v>49.629158467486</v>
      </c>
      <c r="R705">
        <v>30.895685783911802</v>
      </c>
      <c r="S705">
        <v>31.788929436950401</v>
      </c>
      <c r="T705">
        <v>13.701094136662901</v>
      </c>
      <c r="V705">
        <v>40.676854109628003</v>
      </c>
      <c r="W705">
        <v>54.067627097923598</v>
      </c>
      <c r="X705">
        <v>64.562098768185905</v>
      </c>
      <c r="Y705">
        <v>42.742777710081803</v>
      </c>
      <c r="AA705">
        <v>9.0387524983038805</v>
      </c>
      <c r="AC705">
        <f>AVERAGE(N705:P705)</f>
        <v>93.787167602839588</v>
      </c>
      <c r="AD705">
        <f>AVERAGE(Q705:S705)</f>
        <v>37.437924562782733</v>
      </c>
      <c r="AE705">
        <f>AVERAGE(T705:V705)</f>
        <v>27.188974123145453</v>
      </c>
      <c r="AF705">
        <f>AVERAGE(W705:Y705)</f>
        <v>53.790834525397109</v>
      </c>
      <c r="AG705">
        <f>AVERAGE(Z705:AB705)</f>
        <v>9.0387524983038805</v>
      </c>
      <c r="AH705">
        <f>AVERAGE(AC705:AG705)</f>
        <v>44.248730662493756</v>
      </c>
      <c r="AI705">
        <f>LOG10(AH705)</f>
        <v>1.6459008168602514</v>
      </c>
      <c r="AJ705">
        <f>STDEVA(AC705:AG705)/AH705</f>
        <v>0.72550027983283971</v>
      </c>
      <c r="AK705">
        <f>COUNT(AC705:AG705)</f>
        <v>5</v>
      </c>
      <c r="AL705">
        <v>758</v>
      </c>
      <c r="AM705">
        <v>65.697302048007202</v>
      </c>
      <c r="AN705">
        <v>14.725534792481699</v>
      </c>
      <c r="AO705">
        <v>24.970444509793001</v>
      </c>
      <c r="AS705">
        <v>59.502769095489697</v>
      </c>
      <c r="AT705">
        <v>65.619383192848105</v>
      </c>
      <c r="AU705">
        <v>53.9572428217894</v>
      </c>
      <c r="AV705">
        <v>25.098354713677001</v>
      </c>
      <c r="AW705">
        <v>34.051310377652499</v>
      </c>
      <c r="AX705">
        <v>37.563795101650797</v>
      </c>
      <c r="AY705">
        <v>67.971351644350406</v>
      </c>
      <c r="AZ705">
        <v>62.944623958142898</v>
      </c>
      <c r="BA705">
        <v>98.693911673495805</v>
      </c>
      <c r="BB705">
        <f>AVERAGE(AM705:AO705)</f>
        <v>35.131093783427296</v>
      </c>
      <c r="BD705">
        <f>AVERAGE(AS705:AU705)</f>
        <v>59.693131703375734</v>
      </c>
      <c r="BE705">
        <f>AVERAGE(AV705:AX705)</f>
        <v>32.237820064326762</v>
      </c>
      <c r="BF705">
        <f>AVERAGE(AY705:BA705)</f>
        <v>76.53662909199636</v>
      </c>
      <c r="BG705">
        <f>AVERAGE(BB705:BF705)</f>
        <v>50.899668660781536</v>
      </c>
      <c r="BH705">
        <f>LOG10(BG705)</f>
        <v>1.706714955239262</v>
      </c>
      <c r="BI705">
        <f>STDEVA(BB705:BF705)/BG705</f>
        <v>0.41389824082844168</v>
      </c>
      <c r="BJ705">
        <f>COUNT(BB705:BF705)</f>
        <v>4</v>
      </c>
      <c r="BK705">
        <v>704</v>
      </c>
      <c r="BL705">
        <f t="shared" si="20"/>
        <v>0.86933239108858162</v>
      </c>
      <c r="BM705">
        <f t="shared" si="21"/>
        <v>-0.2020201948476035</v>
      </c>
    </row>
    <row r="706" spans="1:65" x14ac:dyDescent="0.25">
      <c r="A706" t="s">
        <v>2100</v>
      </c>
      <c r="B706">
        <v>3</v>
      </c>
      <c r="C706">
        <v>1</v>
      </c>
      <c r="D706">
        <v>10.823</v>
      </c>
      <c r="E706">
        <v>0.79260073958851995</v>
      </c>
      <c r="F706" s="1">
        <f>-LOG10(E706)</f>
        <v>0.10094552675446197</v>
      </c>
      <c r="G706">
        <v>0.77231705477917501</v>
      </c>
      <c r="H706">
        <v>1.64695188613458</v>
      </c>
      <c r="I706">
        <v>5.7569232527363297E-2</v>
      </c>
      <c r="J706" t="s">
        <v>0</v>
      </c>
      <c r="K706" t="s">
        <v>1</v>
      </c>
      <c r="L706">
        <v>146874.95139999999</v>
      </c>
      <c r="M706" t="s">
        <v>2101</v>
      </c>
      <c r="N706">
        <v>35.411127137780703</v>
      </c>
      <c r="O706">
        <v>93.173626300520695</v>
      </c>
      <c r="P706">
        <v>57.204638762545997</v>
      </c>
      <c r="Q706">
        <v>96.020550036003101</v>
      </c>
      <c r="R706">
        <v>202.39292973768499</v>
      </c>
      <c r="S706">
        <v>180.596567483076</v>
      </c>
      <c r="U706">
        <v>47.696705422083298</v>
      </c>
      <c r="V706">
        <v>33.745281372143602</v>
      </c>
      <c r="W706">
        <v>139.01934712623299</v>
      </c>
      <c r="X706">
        <v>184.34098036765599</v>
      </c>
      <c r="Y706">
        <v>173.196768966749</v>
      </c>
      <c r="AC706">
        <f>AVERAGE(N706:P706)</f>
        <v>61.92979740028246</v>
      </c>
      <c r="AD706">
        <f>AVERAGE(Q706:S706)</f>
        <v>159.6700157522547</v>
      </c>
      <c r="AE706">
        <f>AVERAGE(T706:V706)</f>
        <v>40.720993397113446</v>
      </c>
      <c r="AF706">
        <f>AVERAGE(W706:Y706)</f>
        <v>165.51903215354599</v>
      </c>
      <c r="AH706">
        <f>AVERAGE(AC706:AG706)</f>
        <v>106.95995967579915</v>
      </c>
      <c r="AI706">
        <f>LOG10(AH706)</f>
        <v>2.0292212305237372</v>
      </c>
      <c r="AJ706">
        <f>STDEVA(AC706:AG706)/AH706</f>
        <v>0.60645213392941899</v>
      </c>
      <c r="AK706">
        <f>COUNT(AC706:AG706)</f>
        <v>4</v>
      </c>
      <c r="AL706">
        <v>567</v>
      </c>
      <c r="AM706">
        <v>37.575733452572997</v>
      </c>
      <c r="AN706">
        <v>35.983599259177701</v>
      </c>
      <c r="AO706">
        <v>27.245924691400301</v>
      </c>
      <c r="AP706">
        <v>6.5026280035571498</v>
      </c>
      <c r="AQ706">
        <v>46.759442152194602</v>
      </c>
      <c r="AR706">
        <v>27.358343654557299</v>
      </c>
      <c r="AS706">
        <v>115.211077916905</v>
      </c>
      <c r="AT706">
        <v>143.99674035087199</v>
      </c>
      <c r="AU706">
        <v>93.945426670881304</v>
      </c>
      <c r="AV706">
        <v>8.2496994848791108</v>
      </c>
      <c r="AX706">
        <v>9.2590583769237504</v>
      </c>
      <c r="AY706">
        <v>73.739683019747901</v>
      </c>
      <c r="AZ706">
        <v>59.816375703976398</v>
      </c>
      <c r="BA706">
        <v>68.961506902560203</v>
      </c>
      <c r="BB706">
        <f>AVERAGE(AM706:AO706)</f>
        <v>33.601752467716999</v>
      </c>
      <c r="BC706">
        <f>AVERAGE(AP706:AR706)</f>
        <v>26.873471270103014</v>
      </c>
      <c r="BD706">
        <f>AVERAGE(AS706:AU706)</f>
        <v>117.7177483128861</v>
      </c>
      <c r="BE706">
        <f>AVERAGE(AV706:AX706)</f>
        <v>8.7543789309014315</v>
      </c>
      <c r="BF706">
        <f>AVERAGE(AY706:BA706)</f>
        <v>67.505855208761503</v>
      </c>
      <c r="BG706">
        <f>AVERAGE(BB706:BF706)</f>
        <v>50.890641238073805</v>
      </c>
      <c r="BH706">
        <f>LOG10(BG706)</f>
        <v>1.7066379231547355</v>
      </c>
      <c r="BI706">
        <f>STDEVA(BB706:BF706)/BG706</f>
        <v>0.84478467448737771</v>
      </c>
      <c r="BJ706">
        <f>COUNT(BB706:BF706)</f>
        <v>5</v>
      </c>
      <c r="BK706">
        <v>705</v>
      </c>
      <c r="BL706">
        <f t="shared" si="20"/>
        <v>2.1017608950027755</v>
      </c>
      <c r="BM706">
        <f t="shared" si="21"/>
        <v>1.0715985516907718</v>
      </c>
    </row>
    <row r="707" spans="1:65" x14ac:dyDescent="0.25">
      <c r="A707" t="s">
        <v>1688</v>
      </c>
      <c r="B707">
        <v>4</v>
      </c>
      <c r="C707">
        <v>1</v>
      </c>
      <c r="D707">
        <v>15.397600000000001</v>
      </c>
      <c r="E707">
        <v>0.45860403814247702</v>
      </c>
      <c r="F707" s="1">
        <f>-LOG10(E707)</f>
        <v>0.33856212549950826</v>
      </c>
      <c r="G707">
        <v>0.55878358438729503</v>
      </c>
      <c r="H707">
        <v>1.5573879566959701</v>
      </c>
      <c r="I707">
        <v>0.112229063471369</v>
      </c>
      <c r="J707" t="s">
        <v>1</v>
      </c>
      <c r="K707" t="s">
        <v>0</v>
      </c>
      <c r="L707">
        <v>36538.275999999998</v>
      </c>
      <c r="M707" t="s">
        <v>1689</v>
      </c>
      <c r="N707">
        <v>9.1421904641614695</v>
      </c>
      <c r="O707">
        <v>89.5098933212155</v>
      </c>
      <c r="P707">
        <v>61.080427025642003</v>
      </c>
      <c r="Q707">
        <v>43.743168844941799</v>
      </c>
      <c r="R707">
        <v>6.4557125785898304</v>
      </c>
      <c r="S707">
        <v>12.0828352729129</v>
      </c>
      <c r="V707">
        <v>49.221282973426703</v>
      </c>
      <c r="W707">
        <v>59.925311508555801</v>
      </c>
      <c r="X707">
        <v>11.5096094763156</v>
      </c>
      <c r="Y707">
        <v>31.359009848320799</v>
      </c>
      <c r="AC707">
        <f>AVERAGE(N707:P707)</f>
        <v>53.244170270339659</v>
      </c>
      <c r="AD707">
        <f>AVERAGE(Q707:S707)</f>
        <v>20.760572232148178</v>
      </c>
      <c r="AE707">
        <f>AVERAGE(T707:V707)</f>
        <v>49.221282973426703</v>
      </c>
      <c r="AF707">
        <f>AVERAGE(W707:Y707)</f>
        <v>34.264643611064066</v>
      </c>
      <c r="AH707">
        <f>AVERAGE(AC707:AG707)</f>
        <v>39.372667271744646</v>
      </c>
      <c r="AI707">
        <f>LOG10(AH707)</f>
        <v>1.5951948367400064</v>
      </c>
      <c r="AJ707">
        <f>STDEVA(AC707:AG707)/AH707</f>
        <v>0.37726447722984224</v>
      </c>
      <c r="AK707">
        <f>COUNT(AC707:AG707)</f>
        <v>4</v>
      </c>
      <c r="AL707">
        <v>781</v>
      </c>
      <c r="AP707">
        <v>9.3482031783803503</v>
      </c>
      <c r="AQ707">
        <v>46.661720674551503</v>
      </c>
      <c r="AS707">
        <v>32.173152395667003</v>
      </c>
      <c r="AT707">
        <v>54.615097514031902</v>
      </c>
      <c r="AU707">
        <v>99.455546656694807</v>
      </c>
      <c r="AV707">
        <v>21.557575884117501</v>
      </c>
      <c r="AW707">
        <v>12.456587126892501</v>
      </c>
      <c r="AX707">
        <v>95.218062662502106</v>
      </c>
      <c r="AY707">
        <v>35.993441734564101</v>
      </c>
      <c r="AZ707">
        <v>83.549081664764799</v>
      </c>
      <c r="BA707">
        <v>91.480477860109104</v>
      </c>
      <c r="BC707">
        <f>AVERAGE(AP707:AR707)</f>
        <v>28.004961926465928</v>
      </c>
      <c r="BD707">
        <f>AVERAGE(AS707:AU707)</f>
        <v>62.08126552213124</v>
      </c>
      <c r="BE707">
        <f>AVERAGE(AV707:AX707)</f>
        <v>43.077408557837373</v>
      </c>
      <c r="BF707">
        <f>AVERAGE(AY707:BA707)</f>
        <v>70.341000419812659</v>
      </c>
      <c r="BG707">
        <f>AVERAGE(BB707:BF707)</f>
        <v>50.876159106561801</v>
      </c>
      <c r="BH707">
        <f>LOG10(BG707)</f>
        <v>1.706514316834737</v>
      </c>
      <c r="BI707">
        <f>STDEVA(BB707:BF707)/BG707</f>
        <v>0.37437658099378579</v>
      </c>
      <c r="BJ707">
        <f>COUNT(BB707:BF707)</f>
        <v>4</v>
      </c>
      <c r="BK707">
        <v>706</v>
      </c>
      <c r="BL707">
        <f t="shared" ref="BL707:BL770" si="22">(AH707/BG707)</f>
        <v>0.77389228988920511</v>
      </c>
      <c r="BM707">
        <f t="shared" ref="BM707:BM770" si="23">LOG(BL707,2)</f>
        <v>-0.36979530843494002</v>
      </c>
    </row>
    <row r="708" spans="1:65" x14ac:dyDescent="0.25">
      <c r="A708" t="s">
        <v>1303</v>
      </c>
      <c r="B708">
        <v>14</v>
      </c>
      <c r="C708">
        <v>1</v>
      </c>
      <c r="D708">
        <v>76.797700000000006</v>
      </c>
      <c r="E708">
        <v>0.25788226558196498</v>
      </c>
      <c r="F708" s="1">
        <f>-LOG10(E708)</f>
        <v>0.58857852302187652</v>
      </c>
      <c r="G708">
        <v>0.41046062560996499</v>
      </c>
      <c r="H708">
        <v>5.5661485041408199</v>
      </c>
      <c r="I708">
        <v>0.200278549297952</v>
      </c>
      <c r="J708" t="s">
        <v>1</v>
      </c>
      <c r="K708" t="s">
        <v>0</v>
      </c>
      <c r="L708">
        <v>190571.51250000001</v>
      </c>
      <c r="M708" t="s">
        <v>1304</v>
      </c>
      <c r="W708">
        <v>33.376071463545699</v>
      </c>
      <c r="X708">
        <v>9.4446152074356107</v>
      </c>
      <c r="AA708">
        <v>7.8568348076776902</v>
      </c>
      <c r="AF708">
        <f>AVERAGE(W708:Y708)</f>
        <v>21.410343335490655</v>
      </c>
      <c r="AG708">
        <f>AVERAGE(Z708:AB708)</f>
        <v>7.8568348076776902</v>
      </c>
      <c r="AH708">
        <f>AVERAGE(AC708:AG708)</f>
        <v>14.633589071584172</v>
      </c>
      <c r="AI708">
        <f>LOG10(AH708)</f>
        <v>1.1653508553680612</v>
      </c>
      <c r="AJ708">
        <f>STDEVA(AC708:AG708)/AH708</f>
        <v>0.65491642152889484</v>
      </c>
      <c r="AK708">
        <f>COUNT(AC708:AG708)</f>
        <v>2</v>
      </c>
      <c r="AL708">
        <v>941</v>
      </c>
      <c r="AM708">
        <v>102.986492926823</v>
      </c>
      <c r="AT708">
        <v>61.696402738449301</v>
      </c>
      <c r="AU708">
        <v>95.952214236818605</v>
      </c>
      <c r="AX708">
        <v>12.0355603263978</v>
      </c>
      <c r="AZ708">
        <v>9.4079401435135992</v>
      </c>
      <c r="BB708">
        <f>AVERAGE(AM708:AO708)</f>
        <v>102.986492926823</v>
      </c>
      <c r="BD708">
        <f>AVERAGE(AS708:AU708)</f>
        <v>78.824308487633957</v>
      </c>
      <c r="BE708">
        <f>AVERAGE(AV708:AX708)</f>
        <v>12.0355603263978</v>
      </c>
      <c r="BF708">
        <f>AVERAGE(AY708:BA708)</f>
        <v>9.4079401435135992</v>
      </c>
      <c r="BG708">
        <f>AVERAGE(BB708:BF708)</f>
        <v>50.813575471092093</v>
      </c>
      <c r="BH708">
        <f>LOG10(BG708)</f>
        <v>1.7059797548932316</v>
      </c>
      <c r="BI708">
        <f>STDEVA(BB708:BF708)/BG708</f>
        <v>0.93174809907850475</v>
      </c>
      <c r="BJ708">
        <f>COUNT(BB708:BF708)</f>
        <v>4</v>
      </c>
      <c r="BK708">
        <v>707</v>
      </c>
      <c r="BL708">
        <f t="shared" si="22"/>
        <v>0.2879858174890535</v>
      </c>
      <c r="BM708">
        <f t="shared" si="23"/>
        <v>-1.7959303302407001</v>
      </c>
    </row>
    <row r="709" spans="1:65" x14ac:dyDescent="0.25">
      <c r="A709" t="s">
        <v>1696</v>
      </c>
      <c r="B709">
        <v>21</v>
      </c>
      <c r="C709">
        <v>2</v>
      </c>
      <c r="D709">
        <v>121.6793</v>
      </c>
      <c r="E709">
        <v>0.46503569745989698</v>
      </c>
      <c r="F709" s="1">
        <f>-LOG10(E709)</f>
        <v>0.33251370815348519</v>
      </c>
      <c r="G709">
        <v>0.56334591793302502</v>
      </c>
      <c r="H709">
        <v>2.21852552425295</v>
      </c>
      <c r="I709">
        <v>0.11040902092456401</v>
      </c>
      <c r="J709" t="s">
        <v>0</v>
      </c>
      <c r="K709" t="s">
        <v>1</v>
      </c>
      <c r="L709">
        <v>479551.6</v>
      </c>
      <c r="M709" t="s">
        <v>1697</v>
      </c>
      <c r="N709">
        <v>86.312168532113404</v>
      </c>
      <c r="O709">
        <v>79.240703688740794</v>
      </c>
      <c r="P709">
        <v>69.565418051244094</v>
      </c>
      <c r="Q709">
        <v>76.175192771343106</v>
      </c>
      <c r="R709">
        <v>57.129274244538301</v>
      </c>
      <c r="S709">
        <v>52.426055024356202</v>
      </c>
      <c r="T709">
        <v>5.0558011670213903</v>
      </c>
      <c r="V709">
        <v>56.958367189565799</v>
      </c>
      <c r="W709">
        <v>73.939668134700199</v>
      </c>
      <c r="X709">
        <v>107.48228268265601</v>
      </c>
      <c r="Y709">
        <v>102.315407486737</v>
      </c>
      <c r="Z709">
        <v>224.82597948794799</v>
      </c>
      <c r="AA709">
        <v>460.14735540903098</v>
      </c>
      <c r="AB709">
        <v>235.86150122582299</v>
      </c>
      <c r="AC709">
        <f>AVERAGE(N709:P709)</f>
        <v>78.372763424032769</v>
      </c>
      <c r="AD709">
        <f>AVERAGE(Q709:S709)</f>
        <v>61.910174013412536</v>
      </c>
      <c r="AE709">
        <f>AVERAGE(T709:V709)</f>
        <v>31.007084178293596</v>
      </c>
      <c r="AF709">
        <f>AVERAGE(W709:Y709)</f>
        <v>94.579119434697745</v>
      </c>
      <c r="AG709">
        <f>AVERAGE(Z709:AB709)</f>
        <v>306.94494537426732</v>
      </c>
      <c r="AH709">
        <f>AVERAGE(AC709:AG709)</f>
        <v>114.56281728494079</v>
      </c>
      <c r="AI709">
        <f>LOG10(AH709)</f>
        <v>2.0590436850987253</v>
      </c>
      <c r="AJ709">
        <f>STDEVA(AC709:AG709)/AH709</f>
        <v>0.96090379754472433</v>
      </c>
      <c r="AK709">
        <f>COUNT(AC709:AG709)</f>
        <v>5</v>
      </c>
      <c r="AL709">
        <v>555</v>
      </c>
      <c r="AM709">
        <v>24.901680058427001</v>
      </c>
      <c r="AN709">
        <v>30.161298310057202</v>
      </c>
      <c r="AO709">
        <v>23.420107209563302</v>
      </c>
      <c r="AP709">
        <v>28.072837589637601</v>
      </c>
      <c r="AQ709">
        <v>5.7028193345303899</v>
      </c>
      <c r="AR709">
        <v>20.598084249353001</v>
      </c>
      <c r="AS709">
        <v>54.938387182903199</v>
      </c>
      <c r="AT709">
        <v>64.471231739679297</v>
      </c>
      <c r="AU709">
        <v>42.827507271141101</v>
      </c>
      <c r="AV709">
        <v>76.111503592929296</v>
      </c>
      <c r="AW709">
        <v>72.016311227301301</v>
      </c>
      <c r="AX709">
        <v>52.837878622143499</v>
      </c>
      <c r="AY709">
        <v>92.674572923463202</v>
      </c>
      <c r="AZ709">
        <v>89.190755064432807</v>
      </c>
      <c r="BA709">
        <v>82.686141723286497</v>
      </c>
      <c r="BB709">
        <f>AVERAGE(AM709:AO709)</f>
        <v>26.161028526015837</v>
      </c>
      <c r="BC709">
        <f>AVERAGE(AP709:AR709)</f>
        <v>18.124580391173662</v>
      </c>
      <c r="BD709">
        <f>AVERAGE(AS709:AU709)</f>
        <v>54.079042064574537</v>
      </c>
      <c r="BE709">
        <f>AVERAGE(AV709:AX709)</f>
        <v>66.988564480791368</v>
      </c>
      <c r="BF709">
        <f>AVERAGE(AY709:BA709)</f>
        <v>88.183823237060835</v>
      </c>
      <c r="BG709">
        <f>AVERAGE(BB709:BF709)</f>
        <v>50.707407739923248</v>
      </c>
      <c r="BH709">
        <f>LOG10(BG709)</f>
        <v>1.7050714091472985</v>
      </c>
      <c r="BI709">
        <f>STDEVA(BB709:BF709)/BG709</f>
        <v>0.57029894511845736</v>
      </c>
      <c r="BJ709">
        <f>COUNT(BB709:BF709)</f>
        <v>5</v>
      </c>
      <c r="BK709">
        <v>708</v>
      </c>
      <c r="BL709">
        <f t="shared" si="22"/>
        <v>2.2592915392664126</v>
      </c>
      <c r="BM709">
        <f t="shared" si="23"/>
        <v>1.175870448294267</v>
      </c>
    </row>
    <row r="710" spans="1:65" x14ac:dyDescent="0.25">
      <c r="A710" t="s">
        <v>225</v>
      </c>
      <c r="B710">
        <v>5</v>
      </c>
      <c r="C710">
        <v>1</v>
      </c>
      <c r="D710">
        <v>35.229399999999998</v>
      </c>
      <c r="E710">
        <v>7.2810468051165396E-3</v>
      </c>
      <c r="F710" s="1">
        <f>-LOG10(E710)</f>
        <v>2.1378061771425378</v>
      </c>
      <c r="G710">
        <v>8.0153409515291305E-2</v>
      </c>
      <c r="H710">
        <v>3.5862925449455099</v>
      </c>
      <c r="I710">
        <v>0.79785143122471602</v>
      </c>
      <c r="J710" t="s">
        <v>1</v>
      </c>
      <c r="K710" t="s">
        <v>0</v>
      </c>
      <c r="L710">
        <v>39870.871500000001</v>
      </c>
      <c r="M710" t="s">
        <v>226</v>
      </c>
      <c r="O710">
        <v>28.5524392241485</v>
      </c>
      <c r="P710">
        <v>39.567148716453701</v>
      </c>
      <c r="T710">
        <v>4.2541206061125996</v>
      </c>
      <c r="U710">
        <v>9.3705842699655904</v>
      </c>
      <c r="V710">
        <v>122.353996818708</v>
      </c>
      <c r="X710">
        <v>2.2319735518651198</v>
      </c>
      <c r="AC710">
        <f>AVERAGE(N710:P710)</f>
        <v>34.059793970301101</v>
      </c>
      <c r="AE710">
        <f>AVERAGE(T710:V710)</f>
        <v>45.326233898262068</v>
      </c>
      <c r="AF710">
        <f>AVERAGE(W710:Y710)</f>
        <v>2.2319735518651198</v>
      </c>
      <c r="AH710">
        <f>AVERAGE(AC710:AG710)</f>
        <v>27.206000473476095</v>
      </c>
      <c r="AI710">
        <f>LOG10(AH710)</f>
        <v>1.4346647012810965</v>
      </c>
      <c r="AJ710">
        <f>STDEVA(AC710:AG710)/AH710</f>
        <v>0.8214994070468834</v>
      </c>
      <c r="AK710">
        <f>COUNT(AC710:AG710)</f>
        <v>3</v>
      </c>
      <c r="AL710">
        <v>839</v>
      </c>
      <c r="AM710">
        <v>180.62789240798699</v>
      </c>
      <c r="AN710">
        <v>38.367736915850998</v>
      </c>
      <c r="AO710">
        <v>67.071015183647702</v>
      </c>
      <c r="AQ710">
        <v>6.7559879946315498</v>
      </c>
      <c r="AR710">
        <v>3.3346332550937698</v>
      </c>
      <c r="AS710">
        <v>3.2952038567289099</v>
      </c>
      <c r="AT710">
        <v>26.889505148344799</v>
      </c>
      <c r="AU710">
        <v>30.151403482156699</v>
      </c>
      <c r="AV710">
        <v>117.226540699715</v>
      </c>
      <c r="AW710">
        <v>47.658900761822203</v>
      </c>
      <c r="AX710">
        <v>196.27513062881999</v>
      </c>
      <c r="AY710">
        <v>3.9352205683660499</v>
      </c>
      <c r="BA710">
        <v>18.371513761926</v>
      </c>
      <c r="BB710">
        <f>AVERAGE(AM710:AO710)</f>
        <v>95.355548169161906</v>
      </c>
      <c r="BC710">
        <f>AVERAGE(AP710:AR710)</f>
        <v>5.04531062486266</v>
      </c>
      <c r="BD710">
        <f>AVERAGE(AS710:AU710)</f>
        <v>20.112037495743468</v>
      </c>
      <c r="BE710">
        <f>AVERAGE(AV710:AX710)</f>
        <v>120.38685736345239</v>
      </c>
      <c r="BF710">
        <f>AVERAGE(AY710:BA710)</f>
        <v>11.153367165146024</v>
      </c>
      <c r="BG710">
        <f>AVERAGE(BB710:BF710)</f>
        <v>50.41062416367329</v>
      </c>
      <c r="BH710">
        <f>LOG10(BG710)</f>
        <v>1.7025220747275964</v>
      </c>
      <c r="BI710">
        <f>STDEVA(BB710:BF710)/BG710</f>
        <v>1.0605826304022119</v>
      </c>
      <c r="BJ710">
        <f>COUNT(BB710:BF710)</f>
        <v>5</v>
      </c>
      <c r="BK710">
        <v>709</v>
      </c>
      <c r="BL710">
        <f t="shared" si="22"/>
        <v>0.53968783217489258</v>
      </c>
      <c r="BM710">
        <f t="shared" si="23"/>
        <v>-0.88980293427466395</v>
      </c>
    </row>
    <row r="711" spans="1:65" x14ac:dyDescent="0.25">
      <c r="A711" t="s">
        <v>1856</v>
      </c>
      <c r="B711">
        <v>4</v>
      </c>
      <c r="C711">
        <v>1</v>
      </c>
      <c r="D711">
        <v>24.060400000000001</v>
      </c>
      <c r="E711">
        <v>0.58040421002148901</v>
      </c>
      <c r="F711" s="1">
        <f>-LOG10(E711)</f>
        <v>0.23626944602329183</v>
      </c>
      <c r="G711">
        <v>0.64114777426106495</v>
      </c>
      <c r="H711">
        <v>1.06010580879631</v>
      </c>
      <c r="I711">
        <v>8.4063948551032303E-2</v>
      </c>
      <c r="J711" t="s">
        <v>0</v>
      </c>
      <c r="K711" t="s">
        <v>1</v>
      </c>
      <c r="L711">
        <v>63689.845000000001</v>
      </c>
      <c r="M711" t="s">
        <v>1857</v>
      </c>
      <c r="O711">
        <v>10.8506694509287</v>
      </c>
      <c r="P711">
        <v>6.4357505762605198</v>
      </c>
      <c r="Q711">
        <v>37.702295631526603</v>
      </c>
      <c r="R711">
        <v>42.041604844072502</v>
      </c>
      <c r="S711">
        <v>115.847494447732</v>
      </c>
      <c r="U711">
        <v>24.433072747627499</v>
      </c>
      <c r="W711">
        <v>72.889318440322299</v>
      </c>
      <c r="X711">
        <v>120.999036279953</v>
      </c>
      <c r="Y711">
        <v>151.72746654733101</v>
      </c>
      <c r="AA711">
        <v>10.920525305752999</v>
      </c>
      <c r="AC711">
        <f>AVERAGE(N711:P711)</f>
        <v>8.6432100135946097</v>
      </c>
      <c r="AD711">
        <f>AVERAGE(Q711:S711)</f>
        <v>65.197131641110374</v>
      </c>
      <c r="AE711">
        <f>AVERAGE(T711:V711)</f>
        <v>24.433072747627499</v>
      </c>
      <c r="AF711">
        <f>AVERAGE(W711:Y711)</f>
        <v>115.20527375586876</v>
      </c>
      <c r="AG711">
        <f>AVERAGE(Z711:AB711)</f>
        <v>10.920525305752999</v>
      </c>
      <c r="AH711">
        <f>AVERAGE(AC711:AG711)</f>
        <v>44.879842692790845</v>
      </c>
      <c r="AI711">
        <f>LOG10(AH711)</f>
        <v>1.6520513260160945</v>
      </c>
      <c r="AJ711">
        <f>STDEVA(AC711:AG711)/AH711</f>
        <v>1.0114806496046016</v>
      </c>
      <c r="AK711">
        <f>COUNT(AC711:AG711)</f>
        <v>5</v>
      </c>
      <c r="AL711">
        <v>756</v>
      </c>
      <c r="AO711">
        <v>5.3677660309848996</v>
      </c>
      <c r="AS711">
        <v>75.891751154944401</v>
      </c>
      <c r="AT711">
        <v>105.38198547517101</v>
      </c>
      <c r="AU711">
        <v>212.19692828270701</v>
      </c>
      <c r="AX711">
        <v>13.9485821453178</v>
      </c>
      <c r="AY711">
        <v>51.950404867787199</v>
      </c>
      <c r="AZ711">
        <v>29.859807332866499</v>
      </c>
      <c r="BA711">
        <v>65.580097901937194</v>
      </c>
      <c r="BB711">
        <f>AVERAGE(AM711:AO711)</f>
        <v>5.3677660309848996</v>
      </c>
      <c r="BD711">
        <f>AVERAGE(AS711:AU711)</f>
        <v>131.15688830427413</v>
      </c>
      <c r="BE711">
        <f>AVERAGE(AV711:AX711)</f>
        <v>13.9485821453178</v>
      </c>
      <c r="BF711">
        <f>AVERAGE(AY711:BA711)</f>
        <v>49.130103367530296</v>
      </c>
      <c r="BG711">
        <f>AVERAGE(BB711:BF711)</f>
        <v>49.900834962026785</v>
      </c>
      <c r="BH711">
        <f>LOG10(BG711)</f>
        <v>1.6981078124844533</v>
      </c>
      <c r="BI711">
        <f>STDEVA(BB711:BF711)/BG711</f>
        <v>1.1499682014713111</v>
      </c>
      <c r="BJ711">
        <f>COUNT(BB711:BF711)</f>
        <v>4</v>
      </c>
      <c r="BK711">
        <v>710</v>
      </c>
      <c r="BL711">
        <f t="shared" si="22"/>
        <v>0.89938059607506005</v>
      </c>
      <c r="BM711">
        <f t="shared" si="23"/>
        <v>-0.15299633635104057</v>
      </c>
    </row>
    <row r="712" spans="1:65" x14ac:dyDescent="0.25">
      <c r="A712" t="s">
        <v>655</v>
      </c>
      <c r="B712">
        <v>4</v>
      </c>
      <c r="C712">
        <v>1</v>
      </c>
      <c r="D712">
        <v>21.285900000000002</v>
      </c>
      <c r="E712">
        <v>6.6293739112202404E-2</v>
      </c>
      <c r="F712" s="1">
        <f>-LOG10(E712)</f>
        <v>1.1785274851308967</v>
      </c>
      <c r="G712">
        <v>0.215484103483222</v>
      </c>
      <c r="H712">
        <v>2.15308482534769</v>
      </c>
      <c r="I712">
        <v>0.45444563214924999</v>
      </c>
      <c r="J712" t="s">
        <v>1</v>
      </c>
      <c r="K712" t="s">
        <v>0</v>
      </c>
      <c r="L712">
        <v>78230.702699999994</v>
      </c>
      <c r="M712" t="s">
        <v>656</v>
      </c>
      <c r="N712">
        <v>24.163307687085499</v>
      </c>
      <c r="P712">
        <v>23.3321484150967</v>
      </c>
      <c r="Q712">
        <v>16.177375023974299</v>
      </c>
      <c r="R712">
        <v>42.151472457175998</v>
      </c>
      <c r="S712">
        <v>22.485988632532202</v>
      </c>
      <c r="T712">
        <v>7.0359815728632098</v>
      </c>
      <c r="V712">
        <v>41.396389306560799</v>
      </c>
      <c r="W712">
        <v>5.20357670331554</v>
      </c>
      <c r="X712">
        <v>20.745642844919502</v>
      </c>
      <c r="Y712">
        <v>14.616713985217601</v>
      </c>
      <c r="Z712">
        <v>23.528438600169999</v>
      </c>
      <c r="AA712">
        <v>66.351250255837499</v>
      </c>
      <c r="AB712">
        <v>10.247618643763699</v>
      </c>
      <c r="AC712">
        <f>AVERAGE(N712:P712)</f>
        <v>23.747728051091102</v>
      </c>
      <c r="AD712">
        <f>AVERAGE(Q712:S712)</f>
        <v>26.938278704560833</v>
      </c>
      <c r="AE712">
        <f>AVERAGE(T712:V712)</f>
        <v>24.216185439712003</v>
      </c>
      <c r="AF712">
        <f>AVERAGE(W712:Y712)</f>
        <v>13.521977844484214</v>
      </c>
      <c r="AG712">
        <f>AVERAGE(Z712:AB712)</f>
        <v>33.375769166590402</v>
      </c>
      <c r="AH712">
        <f>AVERAGE(AC712:AG712)</f>
        <v>24.359987841287712</v>
      </c>
      <c r="AI712">
        <f>LOG10(AH712)</f>
        <v>1.3866770671930639</v>
      </c>
      <c r="AJ712">
        <f>STDEVA(AC712:AG712)/AH712</f>
        <v>0.29444552866722473</v>
      </c>
      <c r="AK712">
        <f>COUNT(AC712:AG712)</f>
        <v>5</v>
      </c>
      <c r="AL712">
        <v>861</v>
      </c>
      <c r="AM712">
        <v>56.455353822763101</v>
      </c>
      <c r="AN712">
        <v>19.112556027522501</v>
      </c>
      <c r="AO712">
        <v>35.980203385610899</v>
      </c>
      <c r="AP712">
        <v>24.5333491911999</v>
      </c>
      <c r="AQ712">
        <v>95.588574612939397</v>
      </c>
      <c r="AS712">
        <v>47.505687315819102</v>
      </c>
      <c r="AT712">
        <v>74.266221192661405</v>
      </c>
      <c r="AU712">
        <v>12.159993843982299</v>
      </c>
      <c r="AV712">
        <v>28.5093588935821</v>
      </c>
      <c r="AW712">
        <v>48.026593737593203</v>
      </c>
      <c r="AX712">
        <v>56.928684783127999</v>
      </c>
      <c r="AY712">
        <v>51.458180729238599</v>
      </c>
      <c r="AZ712">
        <v>34.713785334358299</v>
      </c>
      <c r="BA712">
        <v>98.227885329224904</v>
      </c>
      <c r="BB712">
        <f>AVERAGE(AM712:AO712)</f>
        <v>37.182704411965496</v>
      </c>
      <c r="BC712">
        <f>AVERAGE(AP712:AR712)</f>
        <v>60.06096190206965</v>
      </c>
      <c r="BD712">
        <f>AVERAGE(AS712:AU712)</f>
        <v>44.643967450820931</v>
      </c>
      <c r="BE712">
        <f>AVERAGE(AV712:AX712)</f>
        <v>44.48821247143443</v>
      </c>
      <c r="BF712">
        <f>AVERAGE(AY712:BA712)</f>
        <v>61.466617130940598</v>
      </c>
      <c r="BG712">
        <f>AVERAGE(BB712:BF712)</f>
        <v>49.568492673446215</v>
      </c>
      <c r="BH712">
        <f>LOG10(BG712)</f>
        <v>1.6952057126602882</v>
      </c>
      <c r="BI712">
        <f>STDEVA(BB712:BF712)/BG712</f>
        <v>0.21519379466305685</v>
      </c>
      <c r="BJ712">
        <f>COUNT(BB712:BF712)</f>
        <v>5</v>
      </c>
      <c r="BK712">
        <v>711</v>
      </c>
      <c r="BL712">
        <f t="shared" si="22"/>
        <v>0.49144096435955031</v>
      </c>
      <c r="BM712">
        <f t="shared" si="23"/>
        <v>-1.0249099754551148</v>
      </c>
    </row>
    <row r="713" spans="1:65" x14ac:dyDescent="0.25">
      <c r="A713" t="s">
        <v>1093</v>
      </c>
      <c r="B713">
        <v>6</v>
      </c>
      <c r="C713">
        <v>1</v>
      </c>
      <c r="D713">
        <v>35.654000000000003</v>
      </c>
      <c r="E713">
        <v>0.17642772717255301</v>
      </c>
      <c r="F713" s="1">
        <f>-LOG10(E713)</f>
        <v>0.75343316063416077</v>
      </c>
      <c r="G713">
        <v>0.33739645279660102</v>
      </c>
      <c r="H713">
        <v>1.4579171726467</v>
      </c>
      <c r="I713">
        <v>0.26795947449760898</v>
      </c>
      <c r="J713" t="s">
        <v>1</v>
      </c>
      <c r="K713" t="s">
        <v>0</v>
      </c>
      <c r="L713">
        <v>25248.5923</v>
      </c>
      <c r="M713" t="s">
        <v>1094</v>
      </c>
      <c r="N713">
        <v>57.763464265691503</v>
      </c>
      <c r="O713">
        <v>30.3799041789106</v>
      </c>
      <c r="P713">
        <v>63.818080188417397</v>
      </c>
      <c r="Q713">
        <v>28.929795542596601</v>
      </c>
      <c r="R713">
        <v>73.446774413459906</v>
      </c>
      <c r="S713">
        <v>84.778489457573599</v>
      </c>
      <c r="U713">
        <v>9.4115661382839004</v>
      </c>
      <c r="V713">
        <v>23.493047345653402</v>
      </c>
      <c r="W713">
        <v>57.392019201925599</v>
      </c>
      <c r="X713">
        <v>35.651637930067999</v>
      </c>
      <c r="Y713">
        <v>35.617253370688601</v>
      </c>
      <c r="AA713">
        <v>0.67557047763581102</v>
      </c>
      <c r="AC713">
        <f>AVERAGE(N713:P713)</f>
        <v>50.6538162110065</v>
      </c>
      <c r="AD713">
        <f>AVERAGE(Q713:S713)</f>
        <v>62.385019804543369</v>
      </c>
      <c r="AE713">
        <f>AVERAGE(T713:V713)</f>
        <v>16.452306741968652</v>
      </c>
      <c r="AF713">
        <f>AVERAGE(W713:Y713)</f>
        <v>42.88697016756074</v>
      </c>
      <c r="AG713">
        <f>AVERAGE(Z713:AB713)</f>
        <v>0.67557047763581102</v>
      </c>
      <c r="AH713">
        <f>AVERAGE(AC713:AG713)</f>
        <v>34.610736680543013</v>
      </c>
      <c r="AI713">
        <f>LOG10(AH713)</f>
        <v>1.5392108432377813</v>
      </c>
      <c r="AJ713">
        <f>STDEVA(AC713:AG713)/AH713</f>
        <v>0.73358780680642466</v>
      </c>
      <c r="AK713">
        <f>COUNT(AC713:AG713)</f>
        <v>5</v>
      </c>
      <c r="AL713">
        <v>797</v>
      </c>
      <c r="AM713">
        <v>62.044152927987298</v>
      </c>
      <c r="AN713">
        <v>63.036875850022497</v>
      </c>
      <c r="AO713">
        <v>81.1904679227478</v>
      </c>
      <c r="AP713">
        <v>58.123504534075003</v>
      </c>
      <c r="AQ713">
        <v>94.824472350316398</v>
      </c>
      <c r="AR713">
        <v>108.11929735520999</v>
      </c>
      <c r="AS713">
        <v>34.014629936819297</v>
      </c>
      <c r="AT713">
        <v>30.5237922386594</v>
      </c>
      <c r="AU713">
        <v>43.787135451888503</v>
      </c>
      <c r="AV713">
        <v>5.9474033283022898</v>
      </c>
      <c r="AX713">
        <v>11.5520723174726</v>
      </c>
      <c r="AY713">
        <v>44.330817724240497</v>
      </c>
      <c r="AZ713">
        <v>74.605778958951802</v>
      </c>
      <c r="BA713">
        <v>18.8374574409352</v>
      </c>
      <c r="BB713">
        <f>AVERAGE(AM713:AO713)</f>
        <v>68.757165566919198</v>
      </c>
      <c r="BC713">
        <f>AVERAGE(AP713:AR713)</f>
        <v>87.022424746533787</v>
      </c>
      <c r="BD713">
        <f>AVERAGE(AS713:AU713)</f>
        <v>36.108519209122399</v>
      </c>
      <c r="BE713">
        <f>AVERAGE(AV713:AX713)</f>
        <v>8.7497378228874449</v>
      </c>
      <c r="BF713">
        <f>AVERAGE(AY713:BA713)</f>
        <v>45.924684708042498</v>
      </c>
      <c r="BG713">
        <f>AVERAGE(BB713:BF713)</f>
        <v>49.312506410701062</v>
      </c>
      <c r="BH713">
        <f>LOG10(BG713)</f>
        <v>1.6929570770124445</v>
      </c>
      <c r="BI713">
        <f>STDEVA(BB713:BF713)/BG713</f>
        <v>0.61100336865752158</v>
      </c>
      <c r="BJ713">
        <f>COUNT(BB713:BF713)</f>
        <v>5</v>
      </c>
      <c r="BK713">
        <v>712</v>
      </c>
      <c r="BL713">
        <f t="shared" si="22"/>
        <v>0.70186529137834108</v>
      </c>
      <c r="BM713">
        <f t="shared" si="23"/>
        <v>-0.51073393345917351</v>
      </c>
    </row>
    <row r="714" spans="1:65" x14ac:dyDescent="0.25">
      <c r="A714" t="s">
        <v>383</v>
      </c>
      <c r="B714">
        <v>4</v>
      </c>
      <c r="C714">
        <v>2</v>
      </c>
      <c r="D714">
        <v>15.4628</v>
      </c>
      <c r="E714">
        <v>2.3943983243535201E-2</v>
      </c>
      <c r="F714" s="1">
        <f>-LOG10(E714)</f>
        <v>1.6208036000954771</v>
      </c>
      <c r="G714">
        <v>0.140858578481181</v>
      </c>
      <c r="H714">
        <v>1.25795173312961</v>
      </c>
      <c r="I714">
        <v>0.63506459587876396</v>
      </c>
      <c r="J714" t="s">
        <v>0</v>
      </c>
      <c r="K714" t="s">
        <v>1</v>
      </c>
      <c r="L714">
        <v>44333.177499999998</v>
      </c>
      <c r="M714" t="s">
        <v>384</v>
      </c>
      <c r="N714">
        <v>47.446877335307803</v>
      </c>
      <c r="O714">
        <v>98.956912403101796</v>
      </c>
      <c r="P714">
        <v>26.577136974304601</v>
      </c>
      <c r="Q714">
        <v>9.5659557534652002</v>
      </c>
      <c r="R714">
        <v>126.60676416397899</v>
      </c>
      <c r="S714">
        <v>48.633642650994297</v>
      </c>
      <c r="T714">
        <v>10.2335276394281</v>
      </c>
      <c r="U714">
        <v>36.559668842201098</v>
      </c>
      <c r="V714">
        <v>29.665870629131401</v>
      </c>
      <c r="W714">
        <v>32.456620263909898</v>
      </c>
      <c r="X714">
        <v>59.256556415458803</v>
      </c>
      <c r="Y714">
        <v>55.567121031394699</v>
      </c>
      <c r="Z714">
        <v>81.943816021859902</v>
      </c>
      <c r="AA714">
        <v>95.158412391926603</v>
      </c>
      <c r="AB714">
        <v>137.16971264131399</v>
      </c>
      <c r="AC714">
        <f>AVERAGE(N714:P714)</f>
        <v>57.660308904238072</v>
      </c>
      <c r="AD714">
        <f>AVERAGE(Q714:S714)</f>
        <v>61.602120856146165</v>
      </c>
      <c r="AE714">
        <f>AVERAGE(T714:V714)</f>
        <v>25.486355703586867</v>
      </c>
      <c r="AF714">
        <f>AVERAGE(W714:Y714)</f>
        <v>49.093432570254464</v>
      </c>
      <c r="AG714">
        <f>AVERAGE(Z714:AB714)</f>
        <v>104.75731368503351</v>
      </c>
      <c r="AH714">
        <f>AVERAGE(AC714:AG714)</f>
        <v>59.719906343851811</v>
      </c>
      <c r="AI714">
        <f>LOG10(AH714)</f>
        <v>1.7761191179682549</v>
      </c>
      <c r="AJ714">
        <f>STDEVA(AC714:AG714)/AH714</f>
        <v>0.48248745032172974</v>
      </c>
      <c r="AK714">
        <f>COUNT(AC714:AG714)</f>
        <v>5</v>
      </c>
      <c r="AL714">
        <v>691</v>
      </c>
      <c r="AM714">
        <v>2.3353805835317498</v>
      </c>
      <c r="AN714">
        <v>19.2970905465871</v>
      </c>
      <c r="AO714">
        <v>21.739639759077399</v>
      </c>
      <c r="AP714">
        <v>5.24354016424261</v>
      </c>
      <c r="AR714">
        <v>41.609508697567897</v>
      </c>
      <c r="AS714">
        <v>208.277748791269</v>
      </c>
      <c r="AT714">
        <v>191.55897080087399</v>
      </c>
      <c r="AU714">
        <v>151.68803928771399</v>
      </c>
      <c r="AV714">
        <v>2.1045021799706198</v>
      </c>
      <c r="AW714">
        <v>33.569619979421802</v>
      </c>
      <c r="AX714">
        <v>5.9199132152397498</v>
      </c>
      <c r="AY714">
        <v>2.7190123789933098</v>
      </c>
      <c r="AZ714">
        <v>14.596197864669501</v>
      </c>
      <c r="BA714">
        <v>11.4497120820132</v>
      </c>
      <c r="BB714">
        <f>AVERAGE(AM714:AO714)</f>
        <v>14.45737029639875</v>
      </c>
      <c r="BC714">
        <f>AVERAGE(AP714:AR714)</f>
        <v>23.426524430905253</v>
      </c>
      <c r="BD714">
        <f>AVERAGE(AS714:AU714)</f>
        <v>183.84158629328567</v>
      </c>
      <c r="BE714">
        <f>AVERAGE(AV714:AX714)</f>
        <v>13.864678458210726</v>
      </c>
      <c r="BF714">
        <f>AVERAGE(AY714:BA714)</f>
        <v>9.5883074418920042</v>
      </c>
      <c r="BG714">
        <f>AVERAGE(BB714:BF714)</f>
        <v>49.035693384138483</v>
      </c>
      <c r="BH714">
        <f>LOG10(BG714)</f>
        <v>1.690512320775565</v>
      </c>
      <c r="BI714">
        <f>STDEVA(BB714:BF714)/BG714</f>
        <v>1.5402421480315849</v>
      </c>
      <c r="BJ714">
        <f>COUNT(BB714:BF714)</f>
        <v>5</v>
      </c>
      <c r="BK714">
        <v>713</v>
      </c>
      <c r="BL714">
        <f t="shared" si="22"/>
        <v>1.2178864460223853</v>
      </c>
      <c r="BM714">
        <f t="shared" si="23"/>
        <v>0.28437962470772127</v>
      </c>
    </row>
    <row r="715" spans="1:65" x14ac:dyDescent="0.25">
      <c r="A715" t="s">
        <v>1383</v>
      </c>
      <c r="B715">
        <v>9</v>
      </c>
      <c r="C715">
        <v>1</v>
      </c>
      <c r="D715">
        <v>41.8782</v>
      </c>
      <c r="E715">
        <v>0.30174805506239599</v>
      </c>
      <c r="F715" s="1">
        <f>-LOG10(E715)</f>
        <v>0.52035552049620148</v>
      </c>
      <c r="G715">
        <v>0.45154748891791802</v>
      </c>
      <c r="H715">
        <v>1.6514077127493401</v>
      </c>
      <c r="I715">
        <v>0.174129290795833</v>
      </c>
      <c r="J715" t="s">
        <v>0</v>
      </c>
      <c r="K715" t="s">
        <v>1</v>
      </c>
      <c r="L715">
        <v>207864.80410000001</v>
      </c>
      <c r="M715" t="s">
        <v>1384</v>
      </c>
      <c r="N715">
        <v>33.417207624116102</v>
      </c>
      <c r="O715">
        <v>137.214782511625</v>
      </c>
      <c r="P715">
        <v>127.10100942778</v>
      </c>
      <c r="Q715">
        <v>122.65749428064601</v>
      </c>
      <c r="R715">
        <v>51.844601832381102</v>
      </c>
      <c r="S715">
        <v>58.514286814584203</v>
      </c>
      <c r="T715">
        <v>157.11572646478501</v>
      </c>
      <c r="U715">
        <v>9.0186950504337808</v>
      </c>
      <c r="V715">
        <v>56.245438487219403</v>
      </c>
      <c r="W715">
        <v>48.136001482760598</v>
      </c>
      <c r="X715">
        <v>100.099462592845</v>
      </c>
      <c r="Y715">
        <v>25.422805146711699</v>
      </c>
      <c r="AC715">
        <f>AVERAGE(N715:P715)</f>
        <v>99.244333187840368</v>
      </c>
      <c r="AD715">
        <f>AVERAGE(Q715:S715)</f>
        <v>77.672127642537106</v>
      </c>
      <c r="AE715">
        <f>AVERAGE(T715:V715)</f>
        <v>74.126620000812736</v>
      </c>
      <c r="AF715">
        <f>AVERAGE(W715:Y715)</f>
        <v>57.886089740772434</v>
      </c>
      <c r="AH715">
        <f>AVERAGE(AC715:AG715)</f>
        <v>77.232292642990657</v>
      </c>
      <c r="AI715">
        <f>LOG10(AH715)</f>
        <v>1.8877989270748243</v>
      </c>
      <c r="AJ715">
        <f>STDEVA(AC715:AG715)/AH715</f>
        <v>0.22032379113310865</v>
      </c>
      <c r="AK715">
        <f>COUNT(AC715:AG715)</f>
        <v>4</v>
      </c>
      <c r="AL715">
        <v>633</v>
      </c>
      <c r="AM715">
        <v>31.7327522604865</v>
      </c>
      <c r="AO715">
        <v>14.8342502759385</v>
      </c>
      <c r="AS715">
        <v>18.071177501986199</v>
      </c>
      <c r="AT715">
        <v>64.191195767184794</v>
      </c>
      <c r="AU715">
        <v>115.882266807921</v>
      </c>
      <c r="AV715">
        <v>14.4696787216786</v>
      </c>
      <c r="AW715">
        <v>6.1343278982110503</v>
      </c>
      <c r="AX715">
        <v>11.0604286031618</v>
      </c>
      <c r="AY715">
        <v>22.268886436878599</v>
      </c>
      <c r="AZ715">
        <v>159.31670775638099</v>
      </c>
      <c r="BA715">
        <v>103.24892700082</v>
      </c>
      <c r="BB715">
        <f>AVERAGE(AM715:AO715)</f>
        <v>23.2835012682125</v>
      </c>
      <c r="BD715">
        <f>AVERAGE(AS715:AU715)</f>
        <v>66.048213359030669</v>
      </c>
      <c r="BE715">
        <f>AVERAGE(AV715:AX715)</f>
        <v>10.554811741017149</v>
      </c>
      <c r="BF715">
        <f>AVERAGE(AY715:BA715)</f>
        <v>94.944840398026528</v>
      </c>
      <c r="BG715">
        <f>AVERAGE(BB715:BF715)</f>
        <v>48.707841691571716</v>
      </c>
      <c r="BH715">
        <f>LOG10(BG715)</f>
        <v>1.6875988858393176</v>
      </c>
      <c r="BI715">
        <f>STDEVA(BB715:BF715)/BG715</f>
        <v>0.79872462967547941</v>
      </c>
      <c r="BJ715">
        <f>COUNT(BB715:BF715)</f>
        <v>4</v>
      </c>
      <c r="BK715">
        <v>714</v>
      </c>
      <c r="BL715">
        <f t="shared" si="22"/>
        <v>1.5856233813857274</v>
      </c>
      <c r="BM715">
        <f t="shared" si="23"/>
        <v>0.66505014157783826</v>
      </c>
    </row>
    <row r="716" spans="1:65" x14ac:dyDescent="0.25">
      <c r="A716" t="s">
        <v>1329</v>
      </c>
      <c r="B716">
        <v>4</v>
      </c>
      <c r="C716">
        <v>1</v>
      </c>
      <c r="D716">
        <v>18.5093</v>
      </c>
      <c r="E716">
        <v>0.27507047713065502</v>
      </c>
      <c r="F716" s="1">
        <f>-LOG10(E716)</f>
        <v>0.56055601923330334</v>
      </c>
      <c r="G716">
        <v>0.42887424284657999</v>
      </c>
      <c r="H716">
        <v>1.4924998324145</v>
      </c>
      <c r="I716">
        <v>0.18937970854861499</v>
      </c>
      <c r="J716" t="s">
        <v>1</v>
      </c>
      <c r="K716" t="s">
        <v>0</v>
      </c>
      <c r="L716">
        <v>119159.34450000001</v>
      </c>
      <c r="M716" t="s">
        <v>1330</v>
      </c>
      <c r="N716">
        <v>120.861888773562</v>
      </c>
      <c r="Q716">
        <v>65.796989095414801</v>
      </c>
      <c r="R716">
        <v>48.217036678464403</v>
      </c>
      <c r="S716">
        <v>110.30812051133201</v>
      </c>
      <c r="Y716">
        <v>3.7813342450804601</v>
      </c>
      <c r="AB716">
        <v>22.716096059511599</v>
      </c>
      <c r="AC716">
        <f>AVERAGE(N716:P716)</f>
        <v>120.861888773562</v>
      </c>
      <c r="AD716">
        <f>AVERAGE(Q716:S716)</f>
        <v>74.774048761737063</v>
      </c>
      <c r="AF716">
        <f>AVERAGE(W716:Y716)</f>
        <v>3.7813342450804601</v>
      </c>
      <c r="AG716">
        <f>AVERAGE(Z716:AB716)</f>
        <v>22.716096059511599</v>
      </c>
      <c r="AH716">
        <f>AVERAGE(AC716:AG716)</f>
        <v>55.533341959972788</v>
      </c>
      <c r="AI716">
        <f>LOG10(AH716)</f>
        <v>1.7445538098151212</v>
      </c>
      <c r="AJ716">
        <f>STDEVA(AC716:AG716)/AH716</f>
        <v>0.95246943967534703</v>
      </c>
      <c r="AK716">
        <f>COUNT(AC716:AG716)</f>
        <v>4</v>
      </c>
      <c r="AL716">
        <v>704</v>
      </c>
      <c r="AN716">
        <v>15.5304802649376</v>
      </c>
      <c r="AO716">
        <v>17.935424804700201</v>
      </c>
      <c r="AP716">
        <v>217.17898186388399</v>
      </c>
      <c r="AQ716">
        <v>86.665711743728295</v>
      </c>
      <c r="AR716">
        <v>141.53418730505999</v>
      </c>
      <c r="AS716">
        <v>16.075056768424101</v>
      </c>
      <c r="AU716">
        <v>3.3878108065405499</v>
      </c>
      <c r="AV716">
        <v>11.9466633086641</v>
      </c>
      <c r="AW716">
        <v>19.1516148185997</v>
      </c>
      <c r="AX716">
        <v>25.328593081858799</v>
      </c>
      <c r="BB716">
        <f>AVERAGE(AM716:AO716)</f>
        <v>16.732952534818899</v>
      </c>
      <c r="BC716">
        <f>AVERAGE(AP716:AR716)</f>
        <v>148.45962697089075</v>
      </c>
      <c r="BD716">
        <f>AVERAGE(AS716:AU716)</f>
        <v>9.7314337874823256</v>
      </c>
      <c r="BE716">
        <f>AVERAGE(AV716:AX716)</f>
        <v>18.808957069707532</v>
      </c>
      <c r="BG716">
        <f>AVERAGE(BB716:BF716)</f>
        <v>48.43324259072488</v>
      </c>
      <c r="BH716">
        <f>LOG10(BG716)</f>
        <v>1.6851435459021504</v>
      </c>
      <c r="BI716">
        <f>STDEVA(BB716:BF716)/BG716</f>
        <v>1.3791610376540413</v>
      </c>
      <c r="BJ716">
        <f>COUNT(BB716:BF716)</f>
        <v>4</v>
      </c>
      <c r="BK716">
        <v>715</v>
      </c>
      <c r="BL716">
        <f t="shared" si="22"/>
        <v>1.1465955816596016</v>
      </c>
      <c r="BM716">
        <f t="shared" si="23"/>
        <v>0.19735662481717034</v>
      </c>
    </row>
    <row r="717" spans="1:65" x14ac:dyDescent="0.25">
      <c r="A717" t="s">
        <v>729</v>
      </c>
      <c r="B717">
        <v>2</v>
      </c>
      <c r="C717">
        <v>1</v>
      </c>
      <c r="D717">
        <v>10.989599999999999</v>
      </c>
      <c r="E717">
        <v>7.4420634403841293E-2</v>
      </c>
      <c r="F717" s="1">
        <f>-LOG10(E717)</f>
        <v>1.1283066321253792</v>
      </c>
      <c r="G717">
        <v>0.217448983356473</v>
      </c>
      <c r="H717">
        <v>5.8800001144682499</v>
      </c>
      <c r="I717">
        <v>0.43244295951383799</v>
      </c>
      <c r="J717" t="s">
        <v>1</v>
      </c>
      <c r="K717" t="s">
        <v>0</v>
      </c>
      <c r="L717">
        <v>36028.413</v>
      </c>
      <c r="M717" t="s">
        <v>730</v>
      </c>
      <c r="T717">
        <v>6.0893939341871599</v>
      </c>
      <c r="V717">
        <v>50.298348229560297</v>
      </c>
      <c r="AE717">
        <f>AVERAGE(T717:V717)</f>
        <v>28.193871081873727</v>
      </c>
      <c r="AH717">
        <f>AVERAGE(AC717:AG717)</f>
        <v>28.193871081873727</v>
      </c>
      <c r="AI717">
        <f>LOG10(AH717)</f>
        <v>1.4501547095741891</v>
      </c>
      <c r="AK717">
        <f>COUNT(AC717:AG717)</f>
        <v>1</v>
      </c>
      <c r="AL717">
        <v>832</v>
      </c>
      <c r="AM717">
        <v>142.19786559447701</v>
      </c>
      <c r="AO717">
        <v>36.603948312863302</v>
      </c>
      <c r="AP717">
        <v>6.7553549196871803</v>
      </c>
      <c r="AV717">
        <v>60.9440431990622</v>
      </c>
      <c r="AW717">
        <v>60.659714884838699</v>
      </c>
      <c r="AX717">
        <v>24.399003466512699</v>
      </c>
      <c r="BB717">
        <f>AVERAGE(AM717:AO717)</f>
        <v>89.400906953670159</v>
      </c>
      <c r="BC717">
        <f>AVERAGE(AP717:AR717)</f>
        <v>6.7553549196871803</v>
      </c>
      <c r="BE717">
        <f>AVERAGE(AV717:AX717)</f>
        <v>48.667587183471198</v>
      </c>
      <c r="BG717">
        <f>AVERAGE(BB717:BF717)</f>
        <v>48.274616352276176</v>
      </c>
      <c r="BH717">
        <f>LOG10(BG717)</f>
        <v>1.6837188310428044</v>
      </c>
      <c r="BI717">
        <f>STDEVA(BB717:BF717)/BG717</f>
        <v>0.85602290637855272</v>
      </c>
      <c r="BJ717">
        <f>COUNT(BB717:BF717)</f>
        <v>3</v>
      </c>
      <c r="BK717">
        <v>716</v>
      </c>
      <c r="BL717">
        <f t="shared" si="22"/>
        <v>0.58403097139361049</v>
      </c>
      <c r="BM717">
        <f t="shared" si="23"/>
        <v>-0.7758832170642771</v>
      </c>
    </row>
    <row r="718" spans="1:65" x14ac:dyDescent="0.25">
      <c r="A718" t="s">
        <v>1916</v>
      </c>
      <c r="B718">
        <v>1</v>
      </c>
      <c r="C718">
        <v>1</v>
      </c>
      <c r="D718">
        <v>4.9939</v>
      </c>
      <c r="E718">
        <v>0.63703274532989895</v>
      </c>
      <c r="F718" s="1">
        <f>-LOG10(E718)</f>
        <v>0.19583824309546016</v>
      </c>
      <c r="G718">
        <v>0.68185478867981397</v>
      </c>
      <c r="H718">
        <v>1.93395998867726</v>
      </c>
      <c r="I718">
        <v>7.4669195487269094E-2</v>
      </c>
      <c r="J718" t="s">
        <v>1</v>
      </c>
      <c r="K718" t="s">
        <v>0</v>
      </c>
      <c r="L718">
        <v>17058.243299999998</v>
      </c>
      <c r="M718" t="s">
        <v>1917</v>
      </c>
      <c r="S718">
        <v>5.3644888428359003</v>
      </c>
      <c r="T718">
        <v>21.0022199945181</v>
      </c>
      <c r="U718">
        <v>47.532044703371596</v>
      </c>
      <c r="V718">
        <v>54.287508487654797</v>
      </c>
      <c r="W718">
        <v>23.069186861420501</v>
      </c>
      <c r="X718">
        <v>50.472583943675197</v>
      </c>
      <c r="Y718">
        <v>77.264761946850697</v>
      </c>
      <c r="AD718">
        <f>AVERAGE(Q718:S718)</f>
        <v>5.3644888428359003</v>
      </c>
      <c r="AE718">
        <f>AVERAGE(T718:V718)</f>
        <v>40.94059106184816</v>
      </c>
      <c r="AF718">
        <f>AVERAGE(W718:Y718)</f>
        <v>50.268844250648804</v>
      </c>
      <c r="AH718">
        <f>AVERAGE(AC718:AG718)</f>
        <v>32.191308051777618</v>
      </c>
      <c r="AI718">
        <f>LOG10(AH718)</f>
        <v>1.5077386240334645</v>
      </c>
      <c r="AJ718">
        <f>STDEVA(AC718:AG718)/AH718</f>
        <v>0.73610740466205404</v>
      </c>
      <c r="AK718">
        <f>COUNT(AC718:AG718)</f>
        <v>3</v>
      </c>
      <c r="AL718">
        <v>810</v>
      </c>
      <c r="AM718">
        <v>66.520492197068506</v>
      </c>
      <c r="AN718">
        <v>23.630993614079699</v>
      </c>
      <c r="AO718">
        <v>67.355975008334894</v>
      </c>
      <c r="AP718">
        <v>147.49575489722801</v>
      </c>
      <c r="AQ718">
        <v>30.822573583228898</v>
      </c>
      <c r="AR718">
        <v>185.950153249669</v>
      </c>
      <c r="AS718">
        <v>4.7148494832371703</v>
      </c>
      <c r="AZ718">
        <v>13.0701102015505</v>
      </c>
      <c r="BB718">
        <f>AVERAGE(AM718:AO718)</f>
        <v>52.502486939827698</v>
      </c>
      <c r="BC718">
        <f>AVERAGE(AP718:AR718)</f>
        <v>121.42282724337531</v>
      </c>
      <c r="BD718">
        <f>AVERAGE(AS718:AU718)</f>
        <v>4.7148494832371703</v>
      </c>
      <c r="BF718">
        <f>AVERAGE(AY718:BA718)</f>
        <v>13.0701102015505</v>
      </c>
      <c r="BG718">
        <f>AVERAGE(BB718:BF718)</f>
        <v>47.92756846699767</v>
      </c>
      <c r="BH718">
        <f>LOG10(BG718)</f>
        <v>1.6805853962742343</v>
      </c>
      <c r="BI718">
        <f>STDEVA(BB718:BF718)/BG718</f>
        <v>1.1109325041448386</v>
      </c>
      <c r="BJ718">
        <f>COUNT(BB718:BF718)</f>
        <v>4</v>
      </c>
      <c r="BK718">
        <v>717</v>
      </c>
      <c r="BL718">
        <f t="shared" si="22"/>
        <v>0.67166578821840617</v>
      </c>
      <c r="BM718">
        <f t="shared" si="23"/>
        <v>-0.57418454881721059</v>
      </c>
    </row>
    <row r="719" spans="1:65" x14ac:dyDescent="0.25">
      <c r="A719" t="s">
        <v>1245</v>
      </c>
      <c r="B719">
        <v>2</v>
      </c>
      <c r="C719">
        <v>1</v>
      </c>
      <c r="D719">
        <v>8.0632999999999999</v>
      </c>
      <c r="E719">
        <v>0.23348573940825201</v>
      </c>
      <c r="F719" s="1">
        <f>-LOG10(E719)</f>
        <v>0.63173963966075863</v>
      </c>
      <c r="G719">
        <v>0.39004872689395298</v>
      </c>
      <c r="H719">
        <v>2.3185199734365098</v>
      </c>
      <c r="I719">
        <v>0.21745359017347901</v>
      </c>
      <c r="J719" t="s">
        <v>1</v>
      </c>
      <c r="K719" t="s">
        <v>0</v>
      </c>
      <c r="L719">
        <v>41795.359700000001</v>
      </c>
      <c r="M719" t="s">
        <v>1246</v>
      </c>
      <c r="N719">
        <v>22.934663075330501</v>
      </c>
      <c r="O719">
        <v>59.074808786558201</v>
      </c>
      <c r="P719">
        <v>65.726608105879706</v>
      </c>
      <c r="Q719">
        <v>6.09439519090538</v>
      </c>
      <c r="R719">
        <v>14.574358775166401</v>
      </c>
      <c r="S719">
        <v>6.0515065854387604</v>
      </c>
      <c r="T719">
        <v>41.4942477062948</v>
      </c>
      <c r="U719">
        <v>5.5021416392235301</v>
      </c>
      <c r="AC719">
        <f>AVERAGE(N719:P719)</f>
        <v>49.245359989256137</v>
      </c>
      <c r="AD719">
        <f>AVERAGE(Q719:S719)</f>
        <v>8.9067535171701806</v>
      </c>
      <c r="AE719">
        <f>AVERAGE(T719:V719)</f>
        <v>23.498194672759166</v>
      </c>
      <c r="AH719">
        <f>AVERAGE(AC719:AG719)</f>
        <v>27.216769393061828</v>
      </c>
      <c r="AI719">
        <f>LOG10(AH719)</f>
        <v>1.4348365735479678</v>
      </c>
      <c r="AJ719">
        <f>STDEVA(AC719:AG719)/AH719</f>
        <v>0.75044836473005139</v>
      </c>
      <c r="AK719">
        <f>COUNT(AC719:AG719)</f>
        <v>3</v>
      </c>
      <c r="AL719">
        <v>838</v>
      </c>
      <c r="AM719">
        <v>69.817122617951995</v>
      </c>
      <c r="AO719">
        <v>6.6648547608833901</v>
      </c>
      <c r="AT719">
        <v>35.043725361099099</v>
      </c>
      <c r="AU719">
        <v>9.1154674914335594</v>
      </c>
      <c r="AV719">
        <v>64.132540445588305</v>
      </c>
      <c r="AW719">
        <v>35.794655553108598</v>
      </c>
      <c r="AX719">
        <v>126.907155187532</v>
      </c>
      <c r="AY719">
        <v>20.265232050101702</v>
      </c>
      <c r="AZ719">
        <v>105.984305919343</v>
      </c>
      <c r="BA719">
        <v>39.717517976531298</v>
      </c>
      <c r="BB719">
        <f>AVERAGE(AM719:AO719)</f>
        <v>38.240988689417691</v>
      </c>
      <c r="BD719">
        <f>AVERAGE(AS719:AU719)</f>
        <v>22.079596426266328</v>
      </c>
      <c r="BE719">
        <f>AVERAGE(AV719:AX719)</f>
        <v>75.611450395409634</v>
      </c>
      <c r="BF719">
        <f>AVERAGE(AY719:BA719)</f>
        <v>55.322351981992</v>
      </c>
      <c r="BG719">
        <f>AVERAGE(BB719:BF719)</f>
        <v>47.813596873271415</v>
      </c>
      <c r="BH719">
        <f>LOG10(BG719)</f>
        <v>1.6795514155940592</v>
      </c>
      <c r="BI719">
        <f>STDEVA(BB719:BF719)/BG719</f>
        <v>0.48042442278160524</v>
      </c>
      <c r="BJ719">
        <f>COUNT(BB719:BF719)</f>
        <v>4</v>
      </c>
      <c r="BK719">
        <v>718</v>
      </c>
      <c r="BL719">
        <f t="shared" si="22"/>
        <v>0.56922656258635185</v>
      </c>
      <c r="BM719">
        <f t="shared" si="23"/>
        <v>-0.81292510902883452</v>
      </c>
    </row>
    <row r="720" spans="1:65" x14ac:dyDescent="0.25">
      <c r="A720" t="s">
        <v>951</v>
      </c>
      <c r="B720">
        <v>6</v>
      </c>
      <c r="C720">
        <v>1</v>
      </c>
      <c r="D720">
        <v>31.756499999999999</v>
      </c>
      <c r="E720">
        <v>0.13744838581517699</v>
      </c>
      <c r="F720" s="1">
        <f>-LOG10(E720)</f>
        <v>0.86186035611645906</v>
      </c>
      <c r="G720">
        <v>0.303960232062984</v>
      </c>
      <c r="H720">
        <v>1.5612602332977701</v>
      </c>
      <c r="I720">
        <v>0.31479940620430302</v>
      </c>
      <c r="J720" t="s">
        <v>1</v>
      </c>
      <c r="K720" t="s">
        <v>0</v>
      </c>
      <c r="L720">
        <v>103260.4687</v>
      </c>
      <c r="M720" t="s">
        <v>952</v>
      </c>
      <c r="N720">
        <v>37.7573359746901</v>
      </c>
      <c r="O720">
        <v>172.70053353530599</v>
      </c>
      <c r="P720">
        <v>40.239724607696701</v>
      </c>
      <c r="Q720">
        <v>24.521108991287399</v>
      </c>
      <c r="R720">
        <v>10.251503627205301</v>
      </c>
      <c r="S720">
        <v>39.000526493278201</v>
      </c>
      <c r="T720">
        <v>6.4969489172620696</v>
      </c>
      <c r="U720">
        <v>11.8910742646061</v>
      </c>
      <c r="V720">
        <v>27.615988136066498</v>
      </c>
      <c r="W720">
        <v>29.755158802308902</v>
      </c>
      <c r="X720">
        <v>41.202095093242697</v>
      </c>
      <c r="Y720">
        <v>6.0059234157229904</v>
      </c>
      <c r="AC720">
        <f>AVERAGE(N720:P720)</f>
        <v>83.565864705897596</v>
      </c>
      <c r="AD720">
        <f>AVERAGE(Q720:S720)</f>
        <v>24.591046370590302</v>
      </c>
      <c r="AE720">
        <f>AVERAGE(T720:V720)</f>
        <v>15.334670439311557</v>
      </c>
      <c r="AF720">
        <f>AVERAGE(W720:Y720)</f>
        <v>25.654392437091531</v>
      </c>
      <c r="AH720">
        <f>AVERAGE(AC720:AG720)</f>
        <v>37.286493488222746</v>
      </c>
      <c r="AI720">
        <f>LOG10(AH720)</f>
        <v>1.571551543181098</v>
      </c>
      <c r="AJ720">
        <f>STDEVA(AC720:AG720)/AH720</f>
        <v>0.83673874786912072</v>
      </c>
      <c r="AK720">
        <f>COUNT(AC720:AG720)</f>
        <v>4</v>
      </c>
      <c r="AL720">
        <v>786</v>
      </c>
      <c r="AM720">
        <v>111.073312102689</v>
      </c>
      <c r="AN720">
        <v>19.2771873030904</v>
      </c>
      <c r="AO720">
        <v>18.409154463776801</v>
      </c>
      <c r="AP720">
        <v>20.8579506613729</v>
      </c>
      <c r="AQ720">
        <v>8.92486937426313</v>
      </c>
      <c r="AS720">
        <v>38.923588329575303</v>
      </c>
      <c r="AT720">
        <v>43.690690476995101</v>
      </c>
      <c r="AU720">
        <v>34.725741779690601</v>
      </c>
      <c r="AV720">
        <v>21.489872042205601</v>
      </c>
      <c r="AW720">
        <v>13.2873790962363</v>
      </c>
      <c r="AX720">
        <v>81.164060647185707</v>
      </c>
      <c r="AY720">
        <v>66.822628872893901</v>
      </c>
      <c r="AZ720">
        <v>71.172624935466104</v>
      </c>
      <c r="BA720">
        <v>148.74797418190099</v>
      </c>
      <c r="BB720">
        <f>AVERAGE(AM720:AO720)</f>
        <v>49.586551289852061</v>
      </c>
      <c r="BC720">
        <f>AVERAGE(AP720:AR720)</f>
        <v>14.891410017818014</v>
      </c>
      <c r="BD720">
        <f>AVERAGE(AS720:AU720)</f>
        <v>39.113340195420335</v>
      </c>
      <c r="BE720">
        <f>AVERAGE(AV720:AX720)</f>
        <v>38.647103928542535</v>
      </c>
      <c r="BF720">
        <f>AVERAGE(AY720:BA720)</f>
        <v>95.581075996753668</v>
      </c>
      <c r="BG720">
        <f>AVERAGE(BB720:BF720)</f>
        <v>47.563896285677323</v>
      </c>
      <c r="BH720">
        <f>LOG10(BG720)</f>
        <v>1.6772774234500281</v>
      </c>
      <c r="BI720">
        <f>STDEVA(BB720:BF720)/BG720</f>
        <v>0.62440488722065468</v>
      </c>
      <c r="BJ720">
        <f>COUNT(BB720:BF720)</f>
        <v>5</v>
      </c>
      <c r="BK720">
        <v>719</v>
      </c>
      <c r="BL720">
        <f t="shared" si="22"/>
        <v>0.78392428711628992</v>
      </c>
      <c r="BM720">
        <f t="shared" si="23"/>
        <v>-0.35121377202205578</v>
      </c>
    </row>
    <row r="721" spans="1:65" x14ac:dyDescent="0.25">
      <c r="A721" t="s">
        <v>1592</v>
      </c>
      <c r="B721">
        <v>7</v>
      </c>
      <c r="C721">
        <v>1</v>
      </c>
      <c r="D721">
        <v>33.553199999999997</v>
      </c>
      <c r="E721">
        <v>0.38551025253395099</v>
      </c>
      <c r="F721" s="1">
        <f>-LOG10(E721)</f>
        <v>0.41396406752298048</v>
      </c>
      <c r="G721">
        <v>0.49820380091476701</v>
      </c>
      <c r="H721">
        <v>1.9418287106526999</v>
      </c>
      <c r="I721">
        <v>0.13632306852050999</v>
      </c>
      <c r="J721" t="s">
        <v>0</v>
      </c>
      <c r="K721" t="s">
        <v>1</v>
      </c>
      <c r="L721">
        <v>117673.1164</v>
      </c>
      <c r="M721" t="s">
        <v>1593</v>
      </c>
      <c r="N721">
        <v>131.586907860633</v>
      </c>
      <c r="O721">
        <v>195.360258990246</v>
      </c>
      <c r="P721">
        <v>131.53769435186899</v>
      </c>
      <c r="Q721">
        <v>37.932901230351497</v>
      </c>
      <c r="R721">
        <v>65.837427321481201</v>
      </c>
      <c r="S721">
        <v>58.559451874627797</v>
      </c>
      <c r="T721">
        <v>111.110811758176</v>
      </c>
      <c r="U721">
        <v>39.882075521874803</v>
      </c>
      <c r="V721">
        <v>100.318008810515</v>
      </c>
      <c r="W721">
        <v>160.80488621987899</v>
      </c>
      <c r="X721">
        <v>118.710254228821</v>
      </c>
      <c r="Y721">
        <v>155.16782151841099</v>
      </c>
      <c r="AA721">
        <v>12.301776713575</v>
      </c>
      <c r="AB721">
        <v>40.087492691841199</v>
      </c>
      <c r="AC721">
        <f>AVERAGE(N721:P721)</f>
        <v>152.82828706758266</v>
      </c>
      <c r="AD721">
        <f>AVERAGE(Q721:S721)</f>
        <v>54.10992680882017</v>
      </c>
      <c r="AE721">
        <f>AVERAGE(T721:V721)</f>
        <v>83.770298696855264</v>
      </c>
      <c r="AF721">
        <f>AVERAGE(W721:Y721)</f>
        <v>144.89432065570364</v>
      </c>
      <c r="AG721">
        <f>AVERAGE(Z721:AB721)</f>
        <v>26.1946347027081</v>
      </c>
      <c r="AH721">
        <f>AVERAGE(AC721:AG721)</f>
        <v>92.359493586333954</v>
      </c>
      <c r="AI721">
        <f>LOG10(AH721)</f>
        <v>1.9654815429841634</v>
      </c>
      <c r="AJ721">
        <f>STDEVA(AC721:AG721)/AH721</f>
        <v>0.601155983080774</v>
      </c>
      <c r="AK721">
        <f>COUNT(AC721:AG721)</f>
        <v>5</v>
      </c>
      <c r="AL721">
        <v>600</v>
      </c>
      <c r="AM721">
        <v>38.899230145569497</v>
      </c>
      <c r="AN721">
        <v>32.164832663301503</v>
      </c>
      <c r="AO721">
        <v>56.106919579350901</v>
      </c>
      <c r="AP721">
        <v>79.376574298337005</v>
      </c>
      <c r="AQ721">
        <v>35.5098854042688</v>
      </c>
      <c r="AR721">
        <v>38.020027328722001</v>
      </c>
      <c r="AS721">
        <v>5.6643632357497999</v>
      </c>
      <c r="AT721">
        <v>32.888924629005103</v>
      </c>
      <c r="AU721">
        <v>12.1419066927666</v>
      </c>
      <c r="AV721">
        <v>43.459486558951802</v>
      </c>
      <c r="AW721">
        <v>88.559021391227702</v>
      </c>
      <c r="AX721">
        <v>100.74094629646299</v>
      </c>
      <c r="AY721">
        <v>48.293607239359503</v>
      </c>
      <c r="AZ721">
        <v>26.817365128091101</v>
      </c>
      <c r="BA721">
        <v>61.314512072689098</v>
      </c>
      <c r="BB721">
        <f>AVERAGE(AM721:AO721)</f>
        <v>42.390327462740636</v>
      </c>
      <c r="BC721">
        <f>AVERAGE(AP721:AR721)</f>
        <v>50.968829010442597</v>
      </c>
      <c r="BD721">
        <f>AVERAGE(AS721:AU721)</f>
        <v>16.898398185840502</v>
      </c>
      <c r="BE721">
        <f>AVERAGE(AV721:AX721)</f>
        <v>77.586484748880835</v>
      </c>
      <c r="BF721">
        <f>AVERAGE(AY721:BA721)</f>
        <v>45.475161480046573</v>
      </c>
      <c r="BG721">
        <f>AVERAGE(BB721:BF721)</f>
        <v>46.663840177590231</v>
      </c>
      <c r="BH721">
        <f>LOG10(BG721)</f>
        <v>1.6689804759774727</v>
      </c>
      <c r="BI721">
        <f>STDEVA(BB721:BF721)/BG721</f>
        <v>0.4646379537546026</v>
      </c>
      <c r="BJ721">
        <f>COUNT(BB721:BF721)</f>
        <v>5</v>
      </c>
      <c r="BK721">
        <v>720</v>
      </c>
      <c r="BL721">
        <f t="shared" si="22"/>
        <v>1.9792518840035058</v>
      </c>
      <c r="BM721">
        <f t="shared" si="23"/>
        <v>0.98495522465360641</v>
      </c>
    </row>
    <row r="722" spans="1:65" x14ac:dyDescent="0.25">
      <c r="A722" t="s">
        <v>251</v>
      </c>
      <c r="B722">
        <v>2</v>
      </c>
      <c r="C722">
        <v>1</v>
      </c>
      <c r="D722">
        <v>8.3278999999999996</v>
      </c>
      <c r="E722">
        <v>8.4958474596619205E-3</v>
      </c>
      <c r="F722" s="1">
        <f>-LOG10(E722)</f>
        <v>2.0707932938169633</v>
      </c>
      <c r="G722">
        <v>8.2017465245861607E-2</v>
      </c>
      <c r="H722">
        <v>2.27893802817559</v>
      </c>
      <c r="I722">
        <v>0.78016641471154802</v>
      </c>
      <c r="J722" t="s">
        <v>1</v>
      </c>
      <c r="K722" t="s">
        <v>0</v>
      </c>
      <c r="L722">
        <v>45253.949800000002</v>
      </c>
      <c r="M722" t="s">
        <v>252</v>
      </c>
      <c r="N722">
        <v>25.842517881454601</v>
      </c>
      <c r="O722">
        <v>20.566327617588001</v>
      </c>
      <c r="P722">
        <v>6.4855722479771396</v>
      </c>
      <c r="Q722">
        <v>14.972521827142099</v>
      </c>
      <c r="R722">
        <v>17.8998782037898</v>
      </c>
      <c r="S722">
        <v>23.2995710093013</v>
      </c>
      <c r="T722">
        <v>62.699359221795198</v>
      </c>
      <c r="U722">
        <v>32.238044094164898</v>
      </c>
      <c r="V722">
        <v>51.704138787823503</v>
      </c>
      <c r="W722">
        <v>26.698598369168</v>
      </c>
      <c r="X722">
        <v>10.282562787474699</v>
      </c>
      <c r="Y722">
        <v>11.4603003303175</v>
      </c>
      <c r="AC722">
        <f>AVERAGE(N722:P722)</f>
        <v>17.631472582339914</v>
      </c>
      <c r="AD722">
        <f>AVERAGE(Q722:S722)</f>
        <v>18.723990346744401</v>
      </c>
      <c r="AE722">
        <f>AVERAGE(T722:V722)</f>
        <v>48.880514034594533</v>
      </c>
      <c r="AF722">
        <f>AVERAGE(W722:Y722)</f>
        <v>16.147153828986735</v>
      </c>
      <c r="AH722">
        <f>AVERAGE(AC722:AG722)</f>
        <v>25.345782698166392</v>
      </c>
      <c r="AI722">
        <f>LOG10(AH722)</f>
        <v>1.4039057071295955</v>
      </c>
      <c r="AJ722">
        <f>STDEVA(AC722:AG722)/AH722</f>
        <v>0.62043142168461329</v>
      </c>
      <c r="AK722">
        <f>COUNT(AC722:AG722)</f>
        <v>4</v>
      </c>
      <c r="AL722">
        <v>854</v>
      </c>
      <c r="AM722">
        <v>72.735937072057098</v>
      </c>
      <c r="AN722">
        <v>102.33402164777399</v>
      </c>
      <c r="AO722">
        <v>73.9264308323542</v>
      </c>
      <c r="AP722">
        <v>46.889915776758698</v>
      </c>
      <c r="AQ722">
        <v>12.092931611301401</v>
      </c>
      <c r="AR722">
        <v>45.9844842407011</v>
      </c>
      <c r="AS722">
        <v>30.637643225179101</v>
      </c>
      <c r="AT722">
        <v>15.704140182158</v>
      </c>
      <c r="AU722">
        <v>6.77195356869231</v>
      </c>
      <c r="AV722">
        <v>52.202490517257303</v>
      </c>
      <c r="AW722">
        <v>71.677052725491905</v>
      </c>
      <c r="AX722">
        <v>52.975322746926999</v>
      </c>
      <c r="AY722">
        <v>24.501478002838301</v>
      </c>
      <c r="AZ722">
        <v>33.285170917677</v>
      </c>
      <c r="BA722">
        <v>51.418643469549501</v>
      </c>
      <c r="BB722">
        <f>AVERAGE(AM722:AO722)</f>
        <v>82.998796517395093</v>
      </c>
      <c r="BC722">
        <f>AVERAGE(AP722:AR722)</f>
        <v>34.9891105429204</v>
      </c>
      <c r="BD722">
        <f>AVERAGE(AS722:AU722)</f>
        <v>17.704578992009804</v>
      </c>
      <c r="BE722">
        <f>AVERAGE(AV722:AX722)</f>
        <v>58.951621996558735</v>
      </c>
      <c r="BF722">
        <f>AVERAGE(AY722:BA722)</f>
        <v>36.401764130021604</v>
      </c>
      <c r="BG722">
        <f>AVERAGE(BB722:BF722)</f>
        <v>46.209174435781129</v>
      </c>
      <c r="BH722">
        <f>LOG10(BG722)</f>
        <v>1.6647282095663682</v>
      </c>
      <c r="BI722">
        <f>STDEVA(BB722:BF722)/BG722</f>
        <v>0.54644792920795837</v>
      </c>
      <c r="BJ722">
        <f>COUNT(BB722:BF722)</f>
        <v>5</v>
      </c>
      <c r="BK722">
        <v>721</v>
      </c>
      <c r="BL722">
        <f t="shared" si="22"/>
        <v>0.54850109329242647</v>
      </c>
      <c r="BM722">
        <f t="shared" si="23"/>
        <v>-0.8664335986235433</v>
      </c>
    </row>
    <row r="723" spans="1:65" x14ac:dyDescent="0.25">
      <c r="A723" t="s">
        <v>187</v>
      </c>
      <c r="B723">
        <v>12</v>
      </c>
      <c r="C723">
        <v>1</v>
      </c>
      <c r="D723">
        <v>71.826099999999997</v>
      </c>
      <c r="E723">
        <v>4.5535012180813999E-3</v>
      </c>
      <c r="F723" s="1">
        <f>-LOG10(E723)</f>
        <v>2.3416545429124578</v>
      </c>
      <c r="G723">
        <v>6.3495937093771396E-2</v>
      </c>
      <c r="H723">
        <v>2.66358884545765</v>
      </c>
      <c r="I723">
        <v>0.84545735901019603</v>
      </c>
      <c r="J723" t="s">
        <v>1</v>
      </c>
      <c r="K723" t="s">
        <v>0</v>
      </c>
      <c r="L723">
        <v>184615.18299999999</v>
      </c>
      <c r="M723" t="s">
        <v>188</v>
      </c>
      <c r="N723">
        <v>11.300585080214301</v>
      </c>
      <c r="Q723">
        <v>4.5089716431810096</v>
      </c>
      <c r="S723">
        <v>19.2769281186578</v>
      </c>
      <c r="T723">
        <v>85.696302263805194</v>
      </c>
      <c r="U723">
        <v>58.7782302242355</v>
      </c>
      <c r="V723">
        <v>59.5480026831803</v>
      </c>
      <c r="AC723">
        <f>AVERAGE(N723:P723)</f>
        <v>11.300585080214301</v>
      </c>
      <c r="AD723">
        <f>AVERAGE(Q723:S723)</f>
        <v>11.892949880919405</v>
      </c>
      <c r="AE723">
        <f>AVERAGE(T723:V723)</f>
        <v>68.007511723740336</v>
      </c>
      <c r="AH723">
        <f>AVERAGE(AC723:AG723)</f>
        <v>30.400348894958015</v>
      </c>
      <c r="AI723">
        <f>LOG10(AH723)</f>
        <v>1.482878567894462</v>
      </c>
      <c r="AJ723">
        <f>STDEVA(AC723:AG723)/AH723</f>
        <v>1.0713727401502935</v>
      </c>
      <c r="AK723">
        <f>COUNT(AC723:AG723)</f>
        <v>3</v>
      </c>
      <c r="AL723">
        <v>819</v>
      </c>
      <c r="AN723">
        <v>42.095936507350302</v>
      </c>
      <c r="AO723">
        <v>32.654007434847401</v>
      </c>
      <c r="AP723">
        <v>51.529764977194503</v>
      </c>
      <c r="AQ723">
        <v>12.1174933371521</v>
      </c>
      <c r="AR723">
        <v>97.515510951545707</v>
      </c>
      <c r="AS723">
        <v>5.0627514453351496</v>
      </c>
      <c r="AU723">
        <v>27.0969437662534</v>
      </c>
      <c r="AV723">
        <v>86.127428005553298</v>
      </c>
      <c r="AW723">
        <v>50.570602910519</v>
      </c>
      <c r="AX723">
        <v>78.149423495612396</v>
      </c>
      <c r="AY723">
        <v>69.107714608617201</v>
      </c>
      <c r="AZ723">
        <v>67.113266266464095</v>
      </c>
      <c r="BA723">
        <v>17.747274849223</v>
      </c>
      <c r="BB723">
        <f>AVERAGE(AM723:AO723)</f>
        <v>37.374971971098851</v>
      </c>
      <c r="BC723">
        <f>AVERAGE(AP723:AR723)</f>
        <v>53.720923088630769</v>
      </c>
      <c r="BD723">
        <f>AVERAGE(AS723:AU723)</f>
        <v>16.079847605794274</v>
      </c>
      <c r="BE723">
        <f>AVERAGE(AV723:AX723)</f>
        <v>71.615818137228231</v>
      </c>
      <c r="BF723">
        <f>AVERAGE(AY723:BA723)</f>
        <v>51.322751908101431</v>
      </c>
      <c r="BG723">
        <f>AVERAGE(BB723:BF723)</f>
        <v>46.022862542170714</v>
      </c>
      <c r="BH723">
        <f>LOG10(BG723)</f>
        <v>1.6629736275357132</v>
      </c>
      <c r="BI723">
        <f>STDEVA(BB723:BF723)/BG723</f>
        <v>0.44974476679529002</v>
      </c>
      <c r="BJ723">
        <f>COUNT(BB723:BF723)</f>
        <v>5</v>
      </c>
      <c r="BK723">
        <v>722</v>
      </c>
      <c r="BL723">
        <f t="shared" si="22"/>
        <v>0.66054884932683611</v>
      </c>
      <c r="BM723">
        <f t="shared" si="23"/>
        <v>-0.59826283837268746</v>
      </c>
    </row>
    <row r="724" spans="1:65" x14ac:dyDescent="0.25">
      <c r="A724" t="s">
        <v>1567</v>
      </c>
      <c r="B724">
        <v>4</v>
      </c>
      <c r="C724">
        <v>1</v>
      </c>
      <c r="D724">
        <v>16.050799999999999</v>
      </c>
      <c r="E724">
        <v>0.37629341011556799</v>
      </c>
      <c r="F724" s="1">
        <f>-LOG10(E724)</f>
        <v>0.42447338724884465</v>
      </c>
      <c r="G724">
        <v>0.49514802506886402</v>
      </c>
      <c r="H724">
        <v>1.1794537785871699</v>
      </c>
      <c r="I724">
        <v>0.13987289031797601</v>
      </c>
      <c r="J724" t="s">
        <v>1</v>
      </c>
      <c r="K724" t="s">
        <v>0</v>
      </c>
      <c r="L724">
        <v>66321.369000000006</v>
      </c>
      <c r="M724" t="s">
        <v>1568</v>
      </c>
      <c r="O724">
        <v>94.1772572951255</v>
      </c>
      <c r="P724">
        <v>76.332389824618005</v>
      </c>
      <c r="Q724">
        <v>8.4629736141557608</v>
      </c>
      <c r="S724">
        <v>26.769277305570998</v>
      </c>
      <c r="T724">
        <v>77.304046194653694</v>
      </c>
      <c r="U724">
        <v>31.7544062444336</v>
      </c>
      <c r="V724">
        <v>96.461125068074594</v>
      </c>
      <c r="W724">
        <v>37.484476498373397</v>
      </c>
      <c r="X724">
        <v>17.168985672387699</v>
      </c>
      <c r="Y724">
        <v>4.3454709759473298</v>
      </c>
      <c r="AC724">
        <f>AVERAGE(N724:P724)</f>
        <v>85.254823559871753</v>
      </c>
      <c r="AD724">
        <f>AVERAGE(Q724:S724)</f>
        <v>17.61612545986338</v>
      </c>
      <c r="AE724">
        <f>AVERAGE(T724:V724)</f>
        <v>68.506525835720637</v>
      </c>
      <c r="AF724">
        <f>AVERAGE(W724:Y724)</f>
        <v>19.666311048902809</v>
      </c>
      <c r="AH724">
        <f>AVERAGE(AC724:AG724)</f>
        <v>47.760946476089643</v>
      </c>
      <c r="AI724">
        <f>LOG10(AH724)</f>
        <v>1.679072924596817</v>
      </c>
      <c r="AJ724">
        <f>STDEVA(AC724:AG724)/AH724</f>
        <v>0.7186398769278094</v>
      </c>
      <c r="AK724">
        <f>COUNT(AC724:AG724)</f>
        <v>4</v>
      </c>
      <c r="AL724">
        <v>743</v>
      </c>
      <c r="AM724">
        <v>53.373997577119702</v>
      </c>
      <c r="AO724">
        <v>18.366302371014299</v>
      </c>
      <c r="AP724">
        <v>48.744603959815102</v>
      </c>
      <c r="AS724">
        <v>17.677325649047201</v>
      </c>
      <c r="AT724">
        <v>40.331605167371201</v>
      </c>
      <c r="AU724">
        <v>31.215507869558401</v>
      </c>
      <c r="AV724">
        <v>17.321882283248001</v>
      </c>
      <c r="AW724">
        <v>29.670562824107598</v>
      </c>
      <c r="AX724">
        <v>16.1482763255982</v>
      </c>
      <c r="AY724">
        <v>80.530861841663295</v>
      </c>
      <c r="AZ724">
        <v>131.63787518095299</v>
      </c>
      <c r="BA724">
        <v>69.631614903809506</v>
      </c>
      <c r="BB724">
        <f>AVERAGE(AM724:AO724)</f>
        <v>35.870149974067004</v>
      </c>
      <c r="BC724">
        <f>AVERAGE(AP724:AR724)</f>
        <v>48.744603959815102</v>
      </c>
      <c r="BD724">
        <f>AVERAGE(AS724:AU724)</f>
        <v>29.741479561992264</v>
      </c>
      <c r="BE724">
        <f>AVERAGE(AV724:AX724)</f>
        <v>21.046907144317931</v>
      </c>
      <c r="BF724">
        <f>AVERAGE(AY724:BA724)</f>
        <v>93.933450642141921</v>
      </c>
      <c r="BG724">
        <f>AVERAGE(BB724:BF724)</f>
        <v>45.867318256466845</v>
      </c>
      <c r="BH724">
        <f>LOG10(BG724)</f>
        <v>1.6615033487985362</v>
      </c>
      <c r="BI724">
        <f>STDEVA(BB724:BF724)/BG724</f>
        <v>0.6257093764602587</v>
      </c>
      <c r="BJ724">
        <f>COUNT(BB724:BF724)</f>
        <v>5</v>
      </c>
      <c r="BK724">
        <v>723</v>
      </c>
      <c r="BL724">
        <f t="shared" si="22"/>
        <v>1.0412849124737267</v>
      </c>
      <c r="BM724">
        <f t="shared" si="23"/>
        <v>5.8364867459562E-2</v>
      </c>
    </row>
    <row r="725" spans="1:65" x14ac:dyDescent="0.25">
      <c r="A725" t="s">
        <v>1496</v>
      </c>
      <c r="B725">
        <v>14</v>
      </c>
      <c r="C725">
        <v>1</v>
      </c>
      <c r="D725">
        <v>63.417700000000004</v>
      </c>
      <c r="E725">
        <v>0.33154048172726303</v>
      </c>
      <c r="F725" s="1">
        <f>-LOG10(E725)</f>
        <v>0.47946343583420581</v>
      </c>
      <c r="G725">
        <v>0.45786255738133802</v>
      </c>
      <c r="H725">
        <v>1.0389276167483401</v>
      </c>
      <c r="I725">
        <v>0.15912924046190999</v>
      </c>
      <c r="J725" t="s">
        <v>0</v>
      </c>
      <c r="K725" t="s">
        <v>1</v>
      </c>
      <c r="L725">
        <v>122991.6608</v>
      </c>
      <c r="M725" t="s">
        <v>1497</v>
      </c>
      <c r="R725">
        <v>17.753890412425299</v>
      </c>
      <c r="S725">
        <v>24.429892493259299</v>
      </c>
      <c r="T725">
        <v>167.391899042278</v>
      </c>
      <c r="U725">
        <v>305.66091355924999</v>
      </c>
      <c r="V725">
        <v>97.451211347668504</v>
      </c>
      <c r="W725">
        <v>47.318229825427601</v>
      </c>
      <c r="X725">
        <v>13.948102740459699</v>
      </c>
      <c r="Y725">
        <v>15.3914091691981</v>
      </c>
      <c r="Z725">
        <v>17.387406730627699</v>
      </c>
      <c r="AD725">
        <f>AVERAGE(Q725:S725)</f>
        <v>21.091891452842297</v>
      </c>
      <c r="AE725">
        <f>AVERAGE(T725:V725)</f>
        <v>190.16800798306551</v>
      </c>
      <c r="AF725">
        <f>AVERAGE(W725:Y725)</f>
        <v>25.552580578361798</v>
      </c>
      <c r="AG725">
        <f>AVERAGE(Z725:AB725)</f>
        <v>17.387406730627699</v>
      </c>
      <c r="AH725">
        <f>AVERAGE(AC725:AG725)</f>
        <v>63.549971686224332</v>
      </c>
      <c r="AI725">
        <f>LOG10(AH725)</f>
        <v>1.8031153613964113</v>
      </c>
      <c r="AJ725">
        <f>STDEVA(AC725:AG725)/AH725</f>
        <v>1.3293161655972967</v>
      </c>
      <c r="AK725">
        <f>COUNT(AC725:AG725)</f>
        <v>4</v>
      </c>
      <c r="AL725">
        <v>678</v>
      </c>
      <c r="AM725">
        <v>6.4798725400434298</v>
      </c>
      <c r="AN725">
        <v>198.26415597726299</v>
      </c>
      <c r="AO725">
        <v>108.666785449112</v>
      </c>
      <c r="AR725">
        <v>3.8762923336667598</v>
      </c>
      <c r="AS725">
        <v>58.269381878963799</v>
      </c>
      <c r="AT725">
        <v>10.837086319625501</v>
      </c>
      <c r="AU725">
        <v>11.7873067290243</v>
      </c>
      <c r="AV725">
        <v>19.473255215019201</v>
      </c>
      <c r="AW725">
        <v>111.56323142080301</v>
      </c>
      <c r="AX725">
        <v>105.428010595738</v>
      </c>
      <c r="AY725">
        <v>7.1899787021139998</v>
      </c>
      <c r="AZ725">
        <v>18.3299244402548</v>
      </c>
      <c r="BA725">
        <v>20.0870708505498</v>
      </c>
      <c r="BB725">
        <f>AVERAGE(AM725:AO725)</f>
        <v>104.47027132213947</v>
      </c>
      <c r="BC725">
        <f>AVERAGE(AP725:AR725)</f>
        <v>3.8762923336667598</v>
      </c>
      <c r="BD725">
        <f>AVERAGE(AS725:AU725)</f>
        <v>26.964591642537865</v>
      </c>
      <c r="BE725">
        <f>AVERAGE(AV725:AX725)</f>
        <v>78.821499077186729</v>
      </c>
      <c r="BF725">
        <f>AVERAGE(AY725:BA725)</f>
        <v>15.202324664306198</v>
      </c>
      <c r="BG725">
        <f>AVERAGE(BB725:BF725)</f>
        <v>45.866995807967399</v>
      </c>
      <c r="BH725">
        <f>LOG10(BG725)</f>
        <v>1.6615002956857412</v>
      </c>
      <c r="BI725">
        <f>STDEVA(BB725:BF725)/BG725</f>
        <v>0.94915745831408904</v>
      </c>
      <c r="BJ725">
        <f>COUNT(BB725:BF725)</f>
        <v>5</v>
      </c>
      <c r="BK725">
        <v>724</v>
      </c>
      <c r="BL725">
        <f t="shared" si="22"/>
        <v>1.3855272307846525</v>
      </c>
      <c r="BM725">
        <f t="shared" si="23"/>
        <v>0.4704350654435952</v>
      </c>
    </row>
    <row r="726" spans="1:65" x14ac:dyDescent="0.25">
      <c r="A726" t="s">
        <v>2042</v>
      </c>
      <c r="B726">
        <v>12</v>
      </c>
      <c r="C726">
        <v>1</v>
      </c>
      <c r="D726">
        <v>53.939399999999999</v>
      </c>
      <c r="E726">
        <v>0.73856728366861502</v>
      </c>
      <c r="F726" s="1">
        <f>-LOG10(E726)</f>
        <v>0.13160993421128103</v>
      </c>
      <c r="G726">
        <v>0.74077951589826596</v>
      </c>
      <c r="H726">
        <v>1.4941871822664801</v>
      </c>
      <c r="I726">
        <v>6.2236957435140197E-2</v>
      </c>
      <c r="J726" t="s">
        <v>0</v>
      </c>
      <c r="K726" t="s">
        <v>1</v>
      </c>
      <c r="L726">
        <v>213260.4497</v>
      </c>
      <c r="M726" t="s">
        <v>2043</v>
      </c>
      <c r="O726">
        <v>200.27602932221501</v>
      </c>
      <c r="P726">
        <v>196.19824420767401</v>
      </c>
      <c r="V726">
        <v>91.083227466959599</v>
      </c>
      <c r="Y726">
        <v>14.252131229794699</v>
      </c>
      <c r="AC726">
        <f>AVERAGE(N726:P726)</f>
        <v>198.23713676494452</v>
      </c>
      <c r="AE726">
        <f>AVERAGE(T726:V726)</f>
        <v>91.083227466959599</v>
      </c>
      <c r="AF726">
        <f>AVERAGE(W726:Y726)</f>
        <v>14.252131229794699</v>
      </c>
      <c r="AH726">
        <f>AVERAGE(AC726:AG726)</f>
        <v>101.19083182056629</v>
      </c>
      <c r="AI726">
        <f>LOG10(AH726)</f>
        <v>2.0051411659612115</v>
      </c>
      <c r="AJ726">
        <f>STDEVA(AC726:AG726)/AH726</f>
        <v>0.91320552053899573</v>
      </c>
      <c r="AK726">
        <f>COUNT(AC726:AG726)</f>
        <v>3</v>
      </c>
      <c r="AL726">
        <v>579</v>
      </c>
      <c r="AM726">
        <v>117.432063949504</v>
      </c>
      <c r="AO726">
        <v>10.356157449317299</v>
      </c>
      <c r="AV726">
        <v>5.32136179752953</v>
      </c>
      <c r="AY726">
        <v>25.606488743405698</v>
      </c>
      <c r="AZ726">
        <v>135.870334365632</v>
      </c>
      <c r="BA726">
        <v>41.254804342306997</v>
      </c>
      <c r="BB726">
        <f>AVERAGE(AM726:AO726)</f>
        <v>63.894110699410646</v>
      </c>
      <c r="BE726">
        <f>AVERAGE(AV726:AX726)</f>
        <v>5.32136179752953</v>
      </c>
      <c r="BF726">
        <f>AVERAGE(AY726:BA726)</f>
        <v>67.57720915044824</v>
      </c>
      <c r="BG726">
        <f>AVERAGE(BB726:BF726)</f>
        <v>45.597560549129469</v>
      </c>
      <c r="BH726">
        <f>LOG10(BG726)</f>
        <v>1.6589416087084867</v>
      </c>
      <c r="BI726">
        <f>STDEVA(BB726:BF726)/BG726</f>
        <v>0.76602323921231708</v>
      </c>
      <c r="BJ726">
        <f>COUNT(BB726:BF726)</f>
        <v>3</v>
      </c>
      <c r="BK726">
        <v>725</v>
      </c>
      <c r="BL726">
        <f t="shared" si="22"/>
        <v>2.2192159098409965</v>
      </c>
      <c r="BM726">
        <f t="shared" si="23"/>
        <v>1.1500500356753927</v>
      </c>
    </row>
    <row r="727" spans="1:65" x14ac:dyDescent="0.25">
      <c r="A727" t="s">
        <v>2218</v>
      </c>
      <c r="B727">
        <v>43</v>
      </c>
      <c r="C727">
        <v>3</v>
      </c>
      <c r="D727">
        <v>201.80199999999999</v>
      </c>
      <c r="E727">
        <v>0.88917298823725899</v>
      </c>
      <c r="F727" s="1">
        <f>-LOG10(E727)</f>
        <v>5.1013738997888698E-2</v>
      </c>
      <c r="G727">
        <v>0.81868726041359297</v>
      </c>
      <c r="H727">
        <v>1.0783477270280499</v>
      </c>
      <c r="I727">
        <v>5.2117374583898098E-2</v>
      </c>
      <c r="J727" t="s">
        <v>0</v>
      </c>
      <c r="K727" t="s">
        <v>1</v>
      </c>
      <c r="L727">
        <v>347997.71990000003</v>
      </c>
      <c r="M727" t="s">
        <v>2219</v>
      </c>
      <c r="N727">
        <v>78.197186846719703</v>
      </c>
      <c r="O727">
        <v>35.831956207984199</v>
      </c>
      <c r="P727">
        <v>66.562860979400895</v>
      </c>
      <c r="Q727">
        <v>25.994044454730101</v>
      </c>
      <c r="R727">
        <v>39.5701463777865</v>
      </c>
      <c r="S727">
        <v>40.534227122155002</v>
      </c>
      <c r="T727">
        <v>109.459749838611</v>
      </c>
      <c r="U727">
        <v>66.531298879015097</v>
      </c>
      <c r="V727">
        <v>34.833248665487503</v>
      </c>
      <c r="W727">
        <v>61.689537395708101</v>
      </c>
      <c r="X727">
        <v>51.244578030289198</v>
      </c>
      <c r="Y727">
        <v>84.255143449933399</v>
      </c>
      <c r="Z727">
        <v>41.622580171841904</v>
      </c>
      <c r="AC727">
        <f>AVERAGE(N727:P727)</f>
        <v>60.197334678034927</v>
      </c>
      <c r="AD727">
        <f>AVERAGE(Q727:S727)</f>
        <v>35.366139318223865</v>
      </c>
      <c r="AE727">
        <f>AVERAGE(T727:V727)</f>
        <v>70.274765794371191</v>
      </c>
      <c r="AF727">
        <f>AVERAGE(W727:Y727)</f>
        <v>65.729752958643573</v>
      </c>
      <c r="AG727">
        <f>AVERAGE(Z727:AB727)</f>
        <v>41.622580171841904</v>
      </c>
      <c r="AH727">
        <f>AVERAGE(AC727:AG727)</f>
        <v>54.638114584223089</v>
      </c>
      <c r="AI727">
        <f>LOG10(AH727)</f>
        <v>1.7374957045864412</v>
      </c>
      <c r="AJ727">
        <f>STDEVA(AC727:AG727)/AH727</f>
        <v>0.28045571866724833</v>
      </c>
      <c r="AK727">
        <f>COUNT(AC727:AG727)</f>
        <v>5</v>
      </c>
      <c r="AL727">
        <v>708</v>
      </c>
      <c r="AM727">
        <v>29.587684500970202</v>
      </c>
      <c r="AN727">
        <v>80.428298895184795</v>
      </c>
      <c r="AO727">
        <v>73.076130826609898</v>
      </c>
      <c r="AP727">
        <v>41.897146027702398</v>
      </c>
      <c r="AQ727">
        <v>8.2820276744029595</v>
      </c>
      <c r="AR727">
        <v>75.733169458515107</v>
      </c>
      <c r="AS727">
        <v>19.735614850985002</v>
      </c>
      <c r="AT727">
        <v>10.572849374714499</v>
      </c>
      <c r="AU727">
        <v>4.4777945129319896</v>
      </c>
      <c r="AV727">
        <v>86.084453367240101</v>
      </c>
      <c r="AW727">
        <v>113.69248223345799</v>
      </c>
      <c r="AX727">
        <v>68.921550054106504</v>
      </c>
      <c r="AY727">
        <v>39.926218078863997</v>
      </c>
      <c r="AZ727">
        <v>24.930676112003901</v>
      </c>
      <c r="BA727">
        <v>5.4824017090227297</v>
      </c>
      <c r="BB727">
        <f>AVERAGE(AM727:AO727)</f>
        <v>61.030704740921635</v>
      </c>
      <c r="BC727">
        <f>AVERAGE(AP727:AR727)</f>
        <v>41.970781053540158</v>
      </c>
      <c r="BD727">
        <f>AVERAGE(AS727:AU727)</f>
        <v>11.59541957954383</v>
      </c>
      <c r="BE727">
        <f>AVERAGE(AV727:AX727)</f>
        <v>89.566161884934857</v>
      </c>
      <c r="BF727">
        <f>AVERAGE(AY727:BA727)</f>
        <v>23.446431966630211</v>
      </c>
      <c r="BG727">
        <f>AVERAGE(BB727:BF727)</f>
        <v>45.521899845114135</v>
      </c>
      <c r="BH727">
        <f>LOG10(BG727)</f>
        <v>1.6582203789369223</v>
      </c>
      <c r="BI727">
        <f>STDEVA(BB727:BF727)/BG727</f>
        <v>0.67987060860023796</v>
      </c>
      <c r="BJ727">
        <f>COUNT(BB727:BF727)</f>
        <v>5</v>
      </c>
      <c r="BK727">
        <v>726</v>
      </c>
      <c r="BL727">
        <f t="shared" si="22"/>
        <v>1.2002599797048541</v>
      </c>
      <c r="BM727">
        <f t="shared" si="23"/>
        <v>0.2633469315064817</v>
      </c>
    </row>
    <row r="728" spans="1:65" x14ac:dyDescent="0.25">
      <c r="A728" t="s">
        <v>1299</v>
      </c>
      <c r="B728">
        <v>49</v>
      </c>
      <c r="C728">
        <v>6</v>
      </c>
      <c r="D728">
        <v>198.21950000000001</v>
      </c>
      <c r="E728">
        <v>0.25505216009293002</v>
      </c>
      <c r="F728" s="1">
        <f>-LOG10(E728)</f>
        <v>0.59337099398157944</v>
      </c>
      <c r="G728">
        <v>0.40775785750714</v>
      </c>
      <c r="H728">
        <v>2.2975365658592302</v>
      </c>
      <c r="I728">
        <v>0.20216310891433301</v>
      </c>
      <c r="J728" t="s">
        <v>0</v>
      </c>
      <c r="K728" t="s">
        <v>1</v>
      </c>
      <c r="L728">
        <v>379759.51429999998</v>
      </c>
      <c r="M728" t="s">
        <v>1300</v>
      </c>
      <c r="N728">
        <v>43.856450791017203</v>
      </c>
      <c r="O728">
        <v>50.003783897495303</v>
      </c>
      <c r="P728">
        <v>39.541767352659903</v>
      </c>
      <c r="Q728">
        <v>46.462251213094497</v>
      </c>
      <c r="R728">
        <v>13.6323080289466</v>
      </c>
      <c r="S728">
        <v>33.480258244301503</v>
      </c>
      <c r="T728">
        <v>38.647920761376099</v>
      </c>
      <c r="U728">
        <v>57.670957040903701</v>
      </c>
      <c r="V728">
        <v>51.978911280008603</v>
      </c>
      <c r="W728">
        <v>35.655005111129</v>
      </c>
      <c r="X728">
        <v>50.914387459941203</v>
      </c>
      <c r="Y728">
        <v>65.026537578871299</v>
      </c>
      <c r="Z728">
        <v>36.644712151419803</v>
      </c>
      <c r="AA728">
        <v>889.74928398676298</v>
      </c>
      <c r="AB728">
        <v>100.865440108812</v>
      </c>
      <c r="AC728">
        <f>AVERAGE(N728:P728)</f>
        <v>44.467334013724134</v>
      </c>
      <c r="AD728">
        <f>AVERAGE(Q728:S728)</f>
        <v>31.191605828780865</v>
      </c>
      <c r="AE728">
        <f>AVERAGE(T728:V728)</f>
        <v>49.432596360762801</v>
      </c>
      <c r="AF728">
        <f>AVERAGE(W728:Y728)</f>
        <v>50.531976716647172</v>
      </c>
      <c r="AG728">
        <f>AVERAGE(Z728:AB728)</f>
        <v>342.41981208233159</v>
      </c>
      <c r="AH728">
        <f>AVERAGE(AC728:AG728)</f>
        <v>103.60866500044931</v>
      </c>
      <c r="AI728">
        <f>LOG10(AH728)</f>
        <v>2.0153960778466278</v>
      </c>
      <c r="AJ728">
        <f>STDEVA(AC728:AG728)/AH728</f>
        <v>1.2906321321356953</v>
      </c>
      <c r="AK728">
        <f>COUNT(AC728:AG728)</f>
        <v>5</v>
      </c>
      <c r="AL728">
        <v>573</v>
      </c>
      <c r="AM728">
        <v>45.479812715649601</v>
      </c>
      <c r="AN728">
        <v>55.464912602357401</v>
      </c>
      <c r="AO728">
        <v>64.947324509667695</v>
      </c>
      <c r="AP728">
        <v>3.8318266212719601</v>
      </c>
      <c r="AQ728">
        <v>12.4990069069675</v>
      </c>
      <c r="AR728">
        <v>19.622073428769799</v>
      </c>
      <c r="AS728">
        <v>57.5493895406535</v>
      </c>
      <c r="AT728">
        <v>51.4035168499897</v>
      </c>
      <c r="AU728">
        <v>64.894449569568494</v>
      </c>
      <c r="AV728">
        <v>52.727836599954202</v>
      </c>
      <c r="AW728">
        <v>51.258425938729701</v>
      </c>
      <c r="AX728">
        <v>74.744783132247505</v>
      </c>
      <c r="AY728">
        <v>37.836350735864897</v>
      </c>
      <c r="AZ728">
        <v>45.045420552708698</v>
      </c>
      <c r="BA728">
        <v>39.128054472377002</v>
      </c>
      <c r="BB728">
        <f>AVERAGE(AM728:AO728)</f>
        <v>55.297349942558235</v>
      </c>
      <c r="BC728">
        <f>AVERAGE(AP728:AR728)</f>
        <v>11.984302319003087</v>
      </c>
      <c r="BD728">
        <f>AVERAGE(AS728:AU728)</f>
        <v>57.9491186534039</v>
      </c>
      <c r="BE728">
        <f>AVERAGE(AV728:AX728)</f>
        <v>59.577015223643798</v>
      </c>
      <c r="BF728">
        <f>AVERAGE(AY728:BA728)</f>
        <v>40.669941920316866</v>
      </c>
      <c r="BG728">
        <f>AVERAGE(BB728:BF728)</f>
        <v>45.09554561178517</v>
      </c>
      <c r="BH728">
        <f>LOG10(BG728)</f>
        <v>1.6541336458300369</v>
      </c>
      <c r="BI728">
        <f>STDEVA(BB728:BF728)/BG728</f>
        <v>0.44280156595753867</v>
      </c>
      <c r="BJ728">
        <f>COUNT(BB728:BF728)</f>
        <v>5</v>
      </c>
      <c r="BK728">
        <v>727</v>
      </c>
      <c r="BL728">
        <f t="shared" si="22"/>
        <v>2.2975365658592333</v>
      </c>
      <c r="BM728">
        <f t="shared" si="23"/>
        <v>1.2000878225432492</v>
      </c>
    </row>
    <row r="729" spans="1:65" x14ac:dyDescent="0.25">
      <c r="A729" t="s">
        <v>1686</v>
      </c>
      <c r="B729">
        <v>1</v>
      </c>
      <c r="C729">
        <v>1</v>
      </c>
      <c r="D729">
        <v>3.8506</v>
      </c>
      <c r="E729">
        <v>0.456704059771596</v>
      </c>
      <c r="F729" s="1">
        <f>-LOG10(E729)</f>
        <v>0.34036512780932215</v>
      </c>
      <c r="G729">
        <v>0.55714471261898402</v>
      </c>
      <c r="H729">
        <v>2.6515720980159898</v>
      </c>
      <c r="I729">
        <v>0.11277504413426701</v>
      </c>
      <c r="J729" t="s">
        <v>0</v>
      </c>
      <c r="K729" t="s">
        <v>1</v>
      </c>
      <c r="L729">
        <v>156463.36569999999</v>
      </c>
      <c r="M729" t="s">
        <v>1687</v>
      </c>
      <c r="Q729">
        <v>15.6627519960344</v>
      </c>
      <c r="R729">
        <v>94.174754283640596</v>
      </c>
      <c r="S729">
        <v>313.014311177921</v>
      </c>
      <c r="U729">
        <v>30.7512993723115</v>
      </c>
      <c r="V729">
        <v>5.0062065707601402</v>
      </c>
      <c r="W729">
        <v>219.49693927780399</v>
      </c>
      <c r="X729">
        <v>130.546461353128</v>
      </c>
      <c r="Y729">
        <v>294.43736252792598</v>
      </c>
      <c r="Z729">
        <v>12.3554800771497</v>
      </c>
      <c r="AD729">
        <f>AVERAGE(Q729:S729)</f>
        <v>140.95060581919867</v>
      </c>
      <c r="AE729">
        <f>AVERAGE(T729:V729)</f>
        <v>17.878752971535821</v>
      </c>
      <c r="AF729">
        <f>AVERAGE(W729:Y729)</f>
        <v>214.82692105295266</v>
      </c>
      <c r="AG729">
        <f>AVERAGE(Z729:AB729)</f>
        <v>12.3554800771497</v>
      </c>
      <c r="AH729">
        <f>AVERAGE(AC729:AG729)</f>
        <v>96.502939980209206</v>
      </c>
      <c r="AI729">
        <f>LOG10(AH729)</f>
        <v>1.9845405444083764</v>
      </c>
      <c r="AJ729">
        <f>STDEVA(AC729:AG729)/AH729</f>
        <v>1.0230055415264401</v>
      </c>
      <c r="AK729">
        <f>COUNT(AC729:AG729)</f>
        <v>4</v>
      </c>
      <c r="AL729">
        <v>592</v>
      </c>
      <c r="AN729">
        <v>94.969111866695101</v>
      </c>
      <c r="AO729">
        <v>3.8698730468837299</v>
      </c>
      <c r="AP729">
        <v>16.760315762191301</v>
      </c>
      <c r="AQ729">
        <v>37.502954478495099</v>
      </c>
      <c r="AR729">
        <v>168.37445607518899</v>
      </c>
      <c r="AW729">
        <v>71.941841245999299</v>
      </c>
      <c r="AX729">
        <v>15.121071240590201</v>
      </c>
      <c r="BA729">
        <v>12.133669486616901</v>
      </c>
      <c r="BB729">
        <f>AVERAGE(AM729:AO729)</f>
        <v>49.419492456789413</v>
      </c>
      <c r="BC729">
        <f>AVERAGE(AP729:AR729)</f>
        <v>74.212575438625137</v>
      </c>
      <c r="BE729">
        <f>AVERAGE(AV729:AX729)</f>
        <v>43.531456243294748</v>
      </c>
      <c r="BF729">
        <f>AVERAGE(AY729:BA729)</f>
        <v>12.133669486616901</v>
      </c>
      <c r="BG729">
        <f>AVERAGE(BB729:BF729)</f>
        <v>44.82429840633155</v>
      </c>
      <c r="BH729">
        <f>LOG10(BG729)</f>
        <v>1.6515135006738564</v>
      </c>
      <c r="BI729">
        <f>STDEVA(BB729:BF729)/BG729</f>
        <v>0.56952695030319489</v>
      </c>
      <c r="BJ729">
        <f>COUNT(BB729:BF729)</f>
        <v>4</v>
      </c>
      <c r="BK729">
        <v>728</v>
      </c>
      <c r="BL729">
        <f t="shared" si="22"/>
        <v>2.1529157936932242</v>
      </c>
      <c r="BM729">
        <f t="shared" si="23"/>
        <v>1.1062918929389838</v>
      </c>
    </row>
    <row r="730" spans="1:65" x14ac:dyDescent="0.25">
      <c r="A730" t="s">
        <v>1281</v>
      </c>
      <c r="B730">
        <v>8</v>
      </c>
      <c r="C730">
        <v>1</v>
      </c>
      <c r="D730">
        <v>32.648400000000002</v>
      </c>
      <c r="E730">
        <v>0.24545966605984401</v>
      </c>
      <c r="F730" s="1">
        <f>-LOG10(E730)</f>
        <v>0.6100198609615648</v>
      </c>
      <c r="G730">
        <v>0.398127765486601</v>
      </c>
      <c r="H730">
        <v>1.09456102579087</v>
      </c>
      <c r="I730">
        <v>0.20875462004246101</v>
      </c>
      <c r="J730" t="s">
        <v>1</v>
      </c>
      <c r="K730" t="s">
        <v>0</v>
      </c>
      <c r="L730">
        <v>96172.947</v>
      </c>
      <c r="M730" t="s">
        <v>1282</v>
      </c>
      <c r="O730">
        <v>38.822723820950998</v>
      </c>
      <c r="P730">
        <v>34.439018466612303</v>
      </c>
      <c r="Q730">
        <v>59.452115844307301</v>
      </c>
      <c r="R730">
        <v>52.436300093785398</v>
      </c>
      <c r="S730">
        <v>41.935668405463701</v>
      </c>
      <c r="T730">
        <v>41.027006459424001</v>
      </c>
      <c r="U730">
        <v>59.445292216245001</v>
      </c>
      <c r="V730">
        <v>16.159079769618199</v>
      </c>
      <c r="W730">
        <v>24.961181526178301</v>
      </c>
      <c r="X730">
        <v>47.543707274692402</v>
      </c>
      <c r="Y730">
        <v>20.8724624336784</v>
      </c>
      <c r="Z730">
        <v>137.921439878223</v>
      </c>
      <c r="AA730">
        <v>35.952406184990203</v>
      </c>
      <c r="AC730">
        <f>AVERAGE(N730:P730)</f>
        <v>36.630871143781647</v>
      </c>
      <c r="AD730">
        <f>AVERAGE(Q730:S730)</f>
        <v>51.274694781185467</v>
      </c>
      <c r="AE730">
        <f>AVERAGE(T730:V730)</f>
        <v>38.87712614842907</v>
      </c>
      <c r="AF730">
        <f>AVERAGE(W730:Y730)</f>
        <v>31.125783744849702</v>
      </c>
      <c r="AG730">
        <f>AVERAGE(Z730:AB730)</f>
        <v>86.936923031606597</v>
      </c>
      <c r="AH730">
        <f>AVERAGE(AC730:AG730)</f>
        <v>48.969079769970492</v>
      </c>
      <c r="AI730">
        <f>LOG10(AH730)</f>
        <v>1.6899219428056593</v>
      </c>
      <c r="AJ730">
        <f>STDEVA(AC730:AG730)/AH730</f>
        <v>0.45883048005532778</v>
      </c>
      <c r="AK730">
        <f>COUNT(AC730:AG730)</f>
        <v>5</v>
      </c>
      <c r="AL730">
        <v>739</v>
      </c>
      <c r="AM730">
        <v>42.936618277253402</v>
      </c>
      <c r="AN730">
        <v>73.177042213971902</v>
      </c>
      <c r="AO730">
        <v>96.415536476770399</v>
      </c>
      <c r="AP730">
        <v>27.9890441351587</v>
      </c>
      <c r="AQ730">
        <v>23.033913434712701</v>
      </c>
      <c r="AR730">
        <v>35.655201280060602</v>
      </c>
      <c r="AS730">
        <v>66.206985257128494</v>
      </c>
      <c r="AT730">
        <v>24.185562200031502</v>
      </c>
      <c r="AU730">
        <v>13.237848535002801</v>
      </c>
      <c r="AV730">
        <v>50.631435571775597</v>
      </c>
      <c r="AW730">
        <v>65.329692174325402</v>
      </c>
      <c r="AX730">
        <v>63.047984880812997</v>
      </c>
      <c r="AY730">
        <v>45.921712186625498</v>
      </c>
      <c r="AZ730">
        <v>22.241306330398402</v>
      </c>
      <c r="BA730">
        <v>18.732318274450702</v>
      </c>
      <c r="BB730">
        <f>AVERAGE(AM730:AO730)</f>
        <v>70.843065655998558</v>
      </c>
      <c r="BC730">
        <f>AVERAGE(AP730:AR730)</f>
        <v>28.892719616644001</v>
      </c>
      <c r="BD730">
        <f>AVERAGE(AS730:AU730)</f>
        <v>34.543465330720927</v>
      </c>
      <c r="BE730">
        <f>AVERAGE(AV730:AX730)</f>
        <v>59.669704208971332</v>
      </c>
      <c r="BF730">
        <f>AVERAGE(AY730:BA730)</f>
        <v>28.965112263824867</v>
      </c>
      <c r="BG730">
        <f>AVERAGE(BB730:BF730)</f>
        <v>44.582813415231939</v>
      </c>
      <c r="BH730">
        <f>LOG10(BG730)</f>
        <v>1.6491674713258486</v>
      </c>
      <c r="BI730">
        <f>STDEVA(BB730:BF730)/BG730</f>
        <v>0.43552884253581464</v>
      </c>
      <c r="BJ730">
        <f>COUNT(BB730:BF730)</f>
        <v>5</v>
      </c>
      <c r="BK730">
        <v>729</v>
      </c>
      <c r="BL730">
        <f t="shared" si="22"/>
        <v>1.0983846917395295</v>
      </c>
      <c r="BM730">
        <f t="shared" si="23"/>
        <v>0.13538342380106905</v>
      </c>
    </row>
    <row r="731" spans="1:65" x14ac:dyDescent="0.25">
      <c r="A731" t="s">
        <v>1395</v>
      </c>
      <c r="B731">
        <v>3</v>
      </c>
      <c r="C731">
        <v>1</v>
      </c>
      <c r="D731">
        <v>16.177600000000002</v>
      </c>
      <c r="E731">
        <v>0.311846819241337</v>
      </c>
      <c r="F731" s="1">
        <f>-LOG10(E731)</f>
        <v>0.50605868128410325</v>
      </c>
      <c r="G731">
        <v>0.45504541198243997</v>
      </c>
      <c r="H731">
        <v>1.63112836012631</v>
      </c>
      <c r="I731">
        <v>0.16882333486786999</v>
      </c>
      <c r="J731" t="s">
        <v>1</v>
      </c>
      <c r="K731" t="s">
        <v>0</v>
      </c>
      <c r="L731">
        <v>22803.837</v>
      </c>
      <c r="M731" t="s">
        <v>1396</v>
      </c>
      <c r="O731">
        <v>5.4811320312290901</v>
      </c>
      <c r="P731">
        <v>51.002102839368703</v>
      </c>
      <c r="T731">
        <v>27.898079841413601</v>
      </c>
      <c r="U731">
        <v>6.7602104333714503E-4</v>
      </c>
      <c r="V731">
        <v>116.327571090699</v>
      </c>
      <c r="W731">
        <v>12.0057590970588</v>
      </c>
      <c r="X731">
        <v>19.8594711015919</v>
      </c>
      <c r="Y731">
        <v>24.192888701084001</v>
      </c>
      <c r="AC731">
        <f>AVERAGE(N731:P731)</f>
        <v>28.241617435298895</v>
      </c>
      <c r="AE731">
        <f>AVERAGE(T731:V731)</f>
        <v>48.075442317718647</v>
      </c>
      <c r="AF731">
        <f>AVERAGE(W731:Y731)</f>
        <v>18.686039633244899</v>
      </c>
      <c r="AH731">
        <f>AVERAGE(AC731:AG731)</f>
        <v>31.667699795420816</v>
      </c>
      <c r="AI731">
        <f>LOG10(AH731)</f>
        <v>1.5006165192470178</v>
      </c>
      <c r="AJ731">
        <f>STDEVA(AC731:AG731)/AH731</f>
        <v>0.47339266218848358</v>
      </c>
      <c r="AK731">
        <f>COUNT(AC731:AG731)</f>
        <v>3</v>
      </c>
      <c r="AL731">
        <v>813</v>
      </c>
      <c r="AM731">
        <v>87.685055404879293</v>
      </c>
      <c r="AO731">
        <v>35.976490468945101</v>
      </c>
      <c r="AT731">
        <v>67.917922911970507</v>
      </c>
      <c r="AU731">
        <v>40.092184594602998</v>
      </c>
      <c r="AV731">
        <v>7.6323483321282897</v>
      </c>
      <c r="AW731">
        <v>1.3097670443888301</v>
      </c>
      <c r="AX731">
        <v>14.0649278455742</v>
      </c>
      <c r="AY731">
        <v>17.578583837241698</v>
      </c>
      <c r="AZ731">
        <v>53.332638760329502</v>
      </c>
      <c r="BA731">
        <v>93.231126791880897</v>
      </c>
      <c r="BB731">
        <f>AVERAGE(AM731:AO731)</f>
        <v>61.830772936912197</v>
      </c>
      <c r="BD731">
        <f>AVERAGE(AS731:AU731)</f>
        <v>54.005053753286752</v>
      </c>
      <c r="BE731">
        <f>AVERAGE(AV731:AX731)</f>
        <v>7.6690144073637727</v>
      </c>
      <c r="BF731">
        <f>AVERAGE(AY731:BA731)</f>
        <v>54.714116463150695</v>
      </c>
      <c r="BG731">
        <f>AVERAGE(BB731:BF731)</f>
        <v>44.554739390178355</v>
      </c>
      <c r="BH731">
        <f>LOG10(BG731)</f>
        <v>1.6488939077337372</v>
      </c>
      <c r="BI731">
        <f>STDEVA(BB731:BF731)/BG731</f>
        <v>0.5575861107013621</v>
      </c>
      <c r="BJ731">
        <f>COUNT(BB731:BF731)</f>
        <v>4</v>
      </c>
      <c r="BK731">
        <v>730</v>
      </c>
      <c r="BL731">
        <f t="shared" si="22"/>
        <v>0.71075939908654573</v>
      </c>
      <c r="BM731">
        <f t="shared" si="23"/>
        <v>-0.49256682265056151</v>
      </c>
    </row>
    <row r="732" spans="1:65" x14ac:dyDescent="0.25">
      <c r="A732" t="s">
        <v>2142</v>
      </c>
      <c r="B732">
        <v>23</v>
      </c>
      <c r="C732">
        <v>2</v>
      </c>
      <c r="D732">
        <v>128.56180000000001</v>
      </c>
      <c r="E732">
        <v>0.83066464697722397</v>
      </c>
      <c r="F732" s="1">
        <f>-LOG10(E732)</f>
        <v>8.0574272680820722E-2</v>
      </c>
      <c r="G732">
        <v>0.79351654746236899</v>
      </c>
      <c r="H732">
        <v>1.42363058620008</v>
      </c>
      <c r="I732">
        <v>5.4997357637541898E-2</v>
      </c>
      <c r="J732" t="s">
        <v>0</v>
      </c>
      <c r="K732" t="s">
        <v>1</v>
      </c>
      <c r="L732">
        <v>162698.52929999999</v>
      </c>
      <c r="M732" t="s">
        <v>2143</v>
      </c>
      <c r="N732">
        <v>84.160095495404306</v>
      </c>
      <c r="O732">
        <v>25.277913984384</v>
      </c>
      <c r="P732">
        <v>20.943136887388</v>
      </c>
      <c r="Q732">
        <v>68.612426976729097</v>
      </c>
      <c r="R732">
        <v>43.285156130626497</v>
      </c>
      <c r="S732">
        <v>59.3531185007567</v>
      </c>
      <c r="T732">
        <v>34.7677292388829</v>
      </c>
      <c r="U732">
        <v>34.882690543107302</v>
      </c>
      <c r="V732">
        <v>50.401548117443902</v>
      </c>
      <c r="W732">
        <v>100.408641076164</v>
      </c>
      <c r="X732">
        <v>80.283260017424595</v>
      </c>
      <c r="Y732">
        <v>127.48369393219301</v>
      </c>
      <c r="Z732">
        <v>19.437502767480701</v>
      </c>
      <c r="AA732">
        <v>197.980442519756</v>
      </c>
      <c r="AC732">
        <f>AVERAGE(N732:P732)</f>
        <v>43.460382122392105</v>
      </c>
      <c r="AD732">
        <f>AVERAGE(Q732:S732)</f>
        <v>57.083567202704096</v>
      </c>
      <c r="AE732">
        <f>AVERAGE(T732:V732)</f>
        <v>40.017322633144694</v>
      </c>
      <c r="AF732">
        <f>AVERAGE(W732:Y732)</f>
        <v>102.7251983419272</v>
      </c>
      <c r="AG732">
        <f>AVERAGE(Z732:AB732)</f>
        <v>108.70897264361835</v>
      </c>
      <c r="AH732">
        <f>AVERAGE(AC732:AG732)</f>
        <v>70.39908858875728</v>
      </c>
      <c r="AI732">
        <f>LOG10(AH732)</f>
        <v>1.8475670366501284</v>
      </c>
      <c r="AJ732">
        <f>STDEVA(AC732:AG732)/AH732</f>
        <v>0.46782286320017757</v>
      </c>
      <c r="AK732">
        <f>COUNT(AC732:AG732)</f>
        <v>5</v>
      </c>
      <c r="AL732">
        <v>651</v>
      </c>
      <c r="AM732">
        <v>32.173092385878</v>
      </c>
      <c r="AN732">
        <v>10.940718947453099</v>
      </c>
      <c r="AO732">
        <v>44.900489780547503</v>
      </c>
      <c r="AP732">
        <v>51.592151326189303</v>
      </c>
      <c r="AQ732">
        <v>60.009865852341299</v>
      </c>
      <c r="AR732">
        <v>79.502812581131096</v>
      </c>
      <c r="AS732">
        <v>55.892965375735002</v>
      </c>
      <c r="AT732">
        <v>58.483020942953303</v>
      </c>
      <c r="AU732">
        <v>31.817396308270599</v>
      </c>
      <c r="AV732">
        <v>6.1884397424123296</v>
      </c>
      <c r="AW732">
        <v>30.619713616080201</v>
      </c>
      <c r="AX732">
        <v>13.352295914712499</v>
      </c>
      <c r="AY732">
        <v>67.198718765357498</v>
      </c>
      <c r="AZ732">
        <v>51.536300389596398</v>
      </c>
      <c r="BA732">
        <v>71.187497327087698</v>
      </c>
      <c r="BB732">
        <f>AVERAGE(AM732:AO732)</f>
        <v>29.338100371292867</v>
      </c>
      <c r="BC732">
        <f>AVERAGE(AP732:AR732)</f>
        <v>63.701609919887233</v>
      </c>
      <c r="BD732">
        <f>AVERAGE(AS732:AU732)</f>
        <v>48.731127542319634</v>
      </c>
      <c r="BE732">
        <f>AVERAGE(AV732:AX732)</f>
        <v>16.720149757735012</v>
      </c>
      <c r="BF732">
        <f>AVERAGE(AY732:BA732)</f>
        <v>63.307505494013867</v>
      </c>
      <c r="BG732">
        <f>AVERAGE(BB732:BF732)</f>
        <v>44.359698617049723</v>
      </c>
      <c r="BH732">
        <f>LOG10(BG732)</f>
        <v>1.6469885868595193</v>
      </c>
      <c r="BI732">
        <f>STDEVA(BB732:BF732)/BG732</f>
        <v>0.47041858707766782</v>
      </c>
      <c r="BJ732">
        <f>COUNT(BB732:BF732)</f>
        <v>5</v>
      </c>
      <c r="BK732">
        <v>731</v>
      </c>
      <c r="BL732">
        <f t="shared" si="22"/>
        <v>1.5870055654909088</v>
      </c>
      <c r="BM732">
        <f t="shared" si="23"/>
        <v>0.66630718758837859</v>
      </c>
    </row>
    <row r="733" spans="1:65" x14ac:dyDescent="0.25">
      <c r="A733" t="s">
        <v>1185</v>
      </c>
      <c r="B733">
        <v>12</v>
      </c>
      <c r="C733">
        <v>1</v>
      </c>
      <c r="D733">
        <v>57.581400000000002</v>
      </c>
      <c r="E733">
        <v>0.21261855103473401</v>
      </c>
      <c r="F733" s="1">
        <f>-LOG10(E733)</f>
        <v>0.67239884583089038</v>
      </c>
      <c r="G733">
        <v>0.37326905029366497</v>
      </c>
      <c r="H733">
        <v>1.2880900605778201</v>
      </c>
      <c r="I733">
        <v>0.23401808587070899</v>
      </c>
      <c r="J733" t="s">
        <v>1</v>
      </c>
      <c r="K733" t="s">
        <v>0</v>
      </c>
      <c r="L733">
        <v>90363.0003</v>
      </c>
      <c r="M733" t="s">
        <v>1186</v>
      </c>
      <c r="N733">
        <v>58.3882717919413</v>
      </c>
      <c r="O733">
        <v>46.637401690053402</v>
      </c>
      <c r="P733">
        <v>22.811517458329</v>
      </c>
      <c r="Q733">
        <v>55.309488027004797</v>
      </c>
      <c r="R733">
        <v>92.786122975233695</v>
      </c>
      <c r="S733">
        <v>55.180534780304299</v>
      </c>
      <c r="T733">
        <v>21.931446947139602</v>
      </c>
      <c r="U733">
        <v>9.5813715060017106</v>
      </c>
      <c r="V733">
        <v>3.1153237526113799</v>
      </c>
      <c r="W733">
        <v>31.412807533207701</v>
      </c>
      <c r="X733">
        <v>23.3493272085231</v>
      </c>
      <c r="Y733">
        <v>23.336876402784</v>
      </c>
      <c r="Z733">
        <v>53.2079441494393</v>
      </c>
      <c r="AA733">
        <v>17.973814920749302</v>
      </c>
      <c r="AC733">
        <f>AVERAGE(N733:P733)</f>
        <v>42.612396980107896</v>
      </c>
      <c r="AD733">
        <f>AVERAGE(Q733:S733)</f>
        <v>67.758715260847595</v>
      </c>
      <c r="AE733">
        <f>AVERAGE(T733:V733)</f>
        <v>11.542714068584232</v>
      </c>
      <c r="AF733">
        <f>AVERAGE(W733:Y733)</f>
        <v>26.033003714838269</v>
      </c>
      <c r="AG733">
        <f>AVERAGE(Z733:AB733)</f>
        <v>35.590879535094302</v>
      </c>
      <c r="AH733">
        <f>AVERAGE(AC733:AG733)</f>
        <v>36.707541911894459</v>
      </c>
      <c r="AI733">
        <f>LOG10(AH733)</f>
        <v>1.5647553033314805</v>
      </c>
      <c r="AJ733">
        <f>STDEVA(AC733:AG733)/AH733</f>
        <v>0.56940828626459539</v>
      </c>
      <c r="AK733">
        <f>COUNT(AC733:AG733)</f>
        <v>5</v>
      </c>
      <c r="AL733">
        <v>792</v>
      </c>
      <c r="AM733">
        <v>63.490325683808798</v>
      </c>
      <c r="AN733">
        <v>60.176768545684197</v>
      </c>
      <c r="AO733">
        <v>28.5159910917248</v>
      </c>
      <c r="AP733">
        <v>49.607202963945198</v>
      </c>
      <c r="AQ733">
        <v>14.799604984588299</v>
      </c>
      <c r="AR733">
        <v>40.797189016587701</v>
      </c>
      <c r="AS733">
        <v>49.2293297374136</v>
      </c>
      <c r="AT733">
        <v>15.5718462661437</v>
      </c>
      <c r="AU733">
        <v>9.6480571984542607</v>
      </c>
      <c r="AV733">
        <v>95.673702189246399</v>
      </c>
      <c r="AW733">
        <v>74.643419254914704</v>
      </c>
      <c r="AX733">
        <v>93.237900681559907</v>
      </c>
      <c r="AY733">
        <v>23.5559468835526</v>
      </c>
      <c r="AZ733">
        <v>16.5037937719766</v>
      </c>
      <c r="BA733">
        <v>27.943961828346001</v>
      </c>
      <c r="BB733">
        <f>AVERAGE(AM733:AO733)</f>
        <v>50.727695107072599</v>
      </c>
      <c r="BC733">
        <f>AVERAGE(AP733:AR733)</f>
        <v>35.067998988373738</v>
      </c>
      <c r="BD733">
        <f>AVERAGE(AS733:AU733)</f>
        <v>24.816411067337185</v>
      </c>
      <c r="BE733">
        <f>AVERAGE(AV733:AX733)</f>
        <v>87.851674041907003</v>
      </c>
      <c r="BF733">
        <f>AVERAGE(AY733:BA733)</f>
        <v>22.667900827958402</v>
      </c>
      <c r="BG733">
        <f>AVERAGE(BB733:BF733)</f>
        <v>44.226336006529785</v>
      </c>
      <c r="BH733">
        <f>LOG10(BG733)</f>
        <v>1.6456809611182179</v>
      </c>
      <c r="BI733">
        <f>STDEVA(BB733:BF733)/BG733</f>
        <v>0.60574849730953695</v>
      </c>
      <c r="BJ733">
        <f>COUNT(BB733:BF733)</f>
        <v>5</v>
      </c>
      <c r="BK733">
        <v>732</v>
      </c>
      <c r="BL733">
        <f t="shared" si="22"/>
        <v>0.82999283292368564</v>
      </c>
      <c r="BM733">
        <f t="shared" si="23"/>
        <v>-0.26882921619900396</v>
      </c>
    </row>
    <row r="734" spans="1:65" x14ac:dyDescent="0.25">
      <c r="A734" t="s">
        <v>285</v>
      </c>
      <c r="B734">
        <v>3</v>
      </c>
      <c r="C734">
        <v>1</v>
      </c>
      <c r="D734">
        <v>16.934200000000001</v>
      </c>
      <c r="E734">
        <v>1.2853854619469E-2</v>
      </c>
      <c r="F734" s="1">
        <f>-LOG10(E734)</f>
        <v>1.8909666163844987</v>
      </c>
      <c r="G734">
        <v>0.106654943426749</v>
      </c>
      <c r="H734">
        <v>2.0050527693482798</v>
      </c>
      <c r="I734">
        <v>0.72762534687853497</v>
      </c>
      <c r="J734" t="s">
        <v>0</v>
      </c>
      <c r="K734" t="s">
        <v>1</v>
      </c>
      <c r="L734">
        <v>53786.749900000003</v>
      </c>
      <c r="M734" t="s">
        <v>286</v>
      </c>
      <c r="N734">
        <v>54.0529546632456</v>
      </c>
      <c r="O734">
        <v>8.44842440643475</v>
      </c>
      <c r="P734">
        <v>14.3508844399314</v>
      </c>
      <c r="Q734">
        <v>43.587819761257499</v>
      </c>
      <c r="R734">
        <v>17.794170393216898</v>
      </c>
      <c r="S734">
        <v>12.0525059987829</v>
      </c>
      <c r="T734">
        <v>115.797103013168</v>
      </c>
      <c r="U734">
        <v>150.088616402833</v>
      </c>
      <c r="V734">
        <v>73.780227445842897</v>
      </c>
      <c r="W734">
        <v>76.134337151342095</v>
      </c>
      <c r="X734">
        <v>79.569311332956502</v>
      </c>
      <c r="Y734">
        <v>24.754369068942001</v>
      </c>
      <c r="Z734">
        <v>56.079181931003198</v>
      </c>
      <c r="AA734">
        <v>179.13347129569101</v>
      </c>
      <c r="AB734">
        <v>137.803862853673</v>
      </c>
      <c r="AC734">
        <f>AVERAGE(N734:P734)</f>
        <v>25.617421169870585</v>
      </c>
      <c r="AD734">
        <f>AVERAGE(Q734:S734)</f>
        <v>24.4781653844191</v>
      </c>
      <c r="AE734">
        <f>AVERAGE(T734:V734)</f>
        <v>113.22198228728131</v>
      </c>
      <c r="AF734">
        <f>AVERAGE(W734:Y734)</f>
        <v>60.152672517746858</v>
      </c>
      <c r="AG734">
        <f>AVERAGE(Z734:AB734)</f>
        <v>124.33883869345573</v>
      </c>
      <c r="AH734">
        <f>AVERAGE(AC734:AG734)</f>
        <v>69.561816010554708</v>
      </c>
      <c r="AI734">
        <f>LOG10(AH734)</f>
        <v>1.84237091135638</v>
      </c>
      <c r="AJ734">
        <f>STDEVA(AC734:AG734)/AH734</f>
        <v>0.6803410449717735</v>
      </c>
      <c r="AK734">
        <f>COUNT(AC734:AG734)</f>
        <v>5</v>
      </c>
      <c r="AL734">
        <v>653</v>
      </c>
      <c r="AM734">
        <v>75.753743113798905</v>
      </c>
      <c r="AN734">
        <v>37.6047928777446</v>
      </c>
      <c r="AO734">
        <v>48.977727494116898</v>
      </c>
      <c r="AS734">
        <v>22.394273277691099</v>
      </c>
      <c r="AT734">
        <v>16.650013924406299</v>
      </c>
      <c r="AU734">
        <v>25.994967601329002</v>
      </c>
      <c r="AW734">
        <v>4.7965981799850201</v>
      </c>
      <c r="AY734">
        <v>100.35217894450599</v>
      </c>
      <c r="AZ734">
        <v>85.786389118075107</v>
      </c>
      <c r="BA734">
        <v>102.088207761579</v>
      </c>
      <c r="BB734">
        <f>AVERAGE(AM734:AO734)</f>
        <v>54.112087828553463</v>
      </c>
      <c r="BD734">
        <f>AVERAGE(AS734:AU734)</f>
        <v>21.679751601142129</v>
      </c>
      <c r="BE734">
        <f>AVERAGE(AV734:AX734)</f>
        <v>4.7965981799850201</v>
      </c>
      <c r="BF734">
        <f>AVERAGE(AY734:BA734)</f>
        <v>96.075591941386691</v>
      </c>
      <c r="BG734">
        <f>AVERAGE(BB734:BF734)</f>
        <v>44.166007387766825</v>
      </c>
      <c r="BH734">
        <f>LOG10(BG734)</f>
        <v>1.645088140760895</v>
      </c>
      <c r="BI734">
        <f>STDEVA(BB734:BF734)/BG734</f>
        <v>0.91029534103531085</v>
      </c>
      <c r="BJ734">
        <f>COUNT(BB734:BF734)</f>
        <v>4</v>
      </c>
      <c r="BK734">
        <v>733</v>
      </c>
      <c r="BL734">
        <f t="shared" si="22"/>
        <v>1.5750080237006447</v>
      </c>
      <c r="BM734">
        <f t="shared" si="23"/>
        <v>0.65535917827835988</v>
      </c>
    </row>
    <row r="735" spans="1:65" x14ac:dyDescent="0.25">
      <c r="A735" t="s">
        <v>1828</v>
      </c>
      <c r="B735">
        <v>5</v>
      </c>
      <c r="C735">
        <v>2</v>
      </c>
      <c r="D735">
        <v>20.800699999999999</v>
      </c>
      <c r="E735">
        <v>0.55320185272609301</v>
      </c>
      <c r="F735" s="1">
        <f>-LOG10(E735)</f>
        <v>0.25711637406639426</v>
      </c>
      <c r="G735">
        <v>0.62100894843650301</v>
      </c>
      <c r="H735">
        <v>1.0224194833288101</v>
      </c>
      <c r="I735">
        <v>8.9321954574836507E-2</v>
      </c>
      <c r="J735" t="s">
        <v>0</v>
      </c>
      <c r="K735" t="s">
        <v>1</v>
      </c>
      <c r="L735">
        <v>71124.657399999996</v>
      </c>
      <c r="M735" t="s">
        <v>1829</v>
      </c>
      <c r="N735">
        <v>103.25906291452399</v>
      </c>
      <c r="O735">
        <v>34.468031962021598</v>
      </c>
      <c r="P735">
        <v>89.867752960438395</v>
      </c>
      <c r="Q735">
        <v>37.781368730658002</v>
      </c>
      <c r="R735">
        <v>23.572394591098099</v>
      </c>
      <c r="S735">
        <v>37.505733230814002</v>
      </c>
      <c r="T735">
        <v>15.6928178274039</v>
      </c>
      <c r="U735">
        <v>27.8056655139574</v>
      </c>
      <c r="V735">
        <v>68.063649810192899</v>
      </c>
      <c r="W735">
        <v>68.447893831013104</v>
      </c>
      <c r="X735">
        <v>62.766735054991699</v>
      </c>
      <c r="Y735">
        <v>74.276571818504095</v>
      </c>
      <c r="AC735">
        <f>AVERAGE(N735:P735)</f>
        <v>75.864949278994672</v>
      </c>
      <c r="AD735">
        <f>AVERAGE(Q735:S735)</f>
        <v>32.953165517523367</v>
      </c>
      <c r="AE735">
        <f>AVERAGE(T735:V735)</f>
        <v>37.187377717184738</v>
      </c>
      <c r="AF735">
        <f>AVERAGE(W735:Y735)</f>
        <v>68.497066901502961</v>
      </c>
      <c r="AH735">
        <f>AVERAGE(AC735:AG735)</f>
        <v>53.625639853801438</v>
      </c>
      <c r="AI735">
        <f>LOG10(AH735)</f>
        <v>1.7293724871660643</v>
      </c>
      <c r="AJ735">
        <f>STDEVA(AC735:AG735)/AH735</f>
        <v>0.40474938549564421</v>
      </c>
      <c r="AK735">
        <f>COUNT(AC735:AG735)</f>
        <v>4</v>
      </c>
      <c r="AL735">
        <v>714</v>
      </c>
      <c r="AM735">
        <v>78.025066020065196</v>
      </c>
      <c r="AN735">
        <v>89.362480804896805</v>
      </c>
      <c r="AO735">
        <v>73.5638522065953</v>
      </c>
      <c r="AP735">
        <v>49.777232700620502</v>
      </c>
      <c r="AQ735">
        <v>11.524146687291401</v>
      </c>
      <c r="AR735">
        <v>70.289293685603894</v>
      </c>
      <c r="AS735">
        <v>44.875878808430201</v>
      </c>
      <c r="AT735">
        <v>18.947575183422899</v>
      </c>
      <c r="AV735">
        <v>6.5178153638278697</v>
      </c>
      <c r="AW735">
        <v>55.762824730090003</v>
      </c>
      <c r="AX735">
        <v>40.648848370801403</v>
      </c>
      <c r="AY735">
        <v>18.543222961008301</v>
      </c>
      <c r="AZ735">
        <v>40.600797490911297</v>
      </c>
      <c r="BA735">
        <v>30.957889378441902</v>
      </c>
      <c r="BB735">
        <f>AVERAGE(AM735:AO735)</f>
        <v>80.3171330105191</v>
      </c>
      <c r="BC735">
        <f>AVERAGE(AP735:AR735)</f>
        <v>43.863557691171934</v>
      </c>
      <c r="BD735">
        <f>AVERAGE(AS735:AU735)</f>
        <v>31.91172699592655</v>
      </c>
      <c r="BE735">
        <f>AVERAGE(AV735:AX735)</f>
        <v>34.309829488239757</v>
      </c>
      <c r="BF735">
        <f>AVERAGE(AY735:BA735)</f>
        <v>30.033969943453837</v>
      </c>
      <c r="BG735">
        <f>AVERAGE(BB735:BF735)</f>
        <v>44.087243425862233</v>
      </c>
      <c r="BH735">
        <f>LOG10(BG735)</f>
        <v>1.6443129452231735</v>
      </c>
      <c r="BI735">
        <f>STDEVA(BB735:BF735)/BG735</f>
        <v>0.47497491292172794</v>
      </c>
      <c r="BJ735">
        <f>COUNT(BB735:BF735)</f>
        <v>5</v>
      </c>
      <c r="BK735">
        <v>734</v>
      </c>
      <c r="BL735">
        <f t="shared" si="22"/>
        <v>1.2163527516520536</v>
      </c>
      <c r="BM735">
        <f t="shared" si="23"/>
        <v>0.28256168211833893</v>
      </c>
    </row>
    <row r="736" spans="1:65" x14ac:dyDescent="0.25">
      <c r="A736" t="s">
        <v>1612</v>
      </c>
      <c r="B736">
        <v>3</v>
      </c>
      <c r="C736">
        <v>1</v>
      </c>
      <c r="D736">
        <v>13.6502</v>
      </c>
      <c r="E736">
        <v>0.39732750402016598</v>
      </c>
      <c r="F736" s="1">
        <f>-LOG10(E736)</f>
        <v>0.40085137093569567</v>
      </c>
      <c r="G736">
        <v>0.50712616174259795</v>
      </c>
      <c r="H736">
        <v>1.4189443998771401</v>
      </c>
      <c r="I736">
        <v>0.13195634739033699</v>
      </c>
      <c r="J736" t="s">
        <v>0</v>
      </c>
      <c r="K736" t="s">
        <v>1</v>
      </c>
      <c r="L736">
        <v>81470.627800000002</v>
      </c>
      <c r="M736" t="s">
        <v>1613</v>
      </c>
      <c r="N736">
        <v>37.669219238137899</v>
      </c>
      <c r="O736">
        <v>36.190664029783001</v>
      </c>
      <c r="P736">
        <v>14.6555122425262</v>
      </c>
      <c r="Q736">
        <v>44.376548419444902</v>
      </c>
      <c r="R736">
        <v>6.1232037609105801</v>
      </c>
      <c r="S736">
        <v>64.201756987920902</v>
      </c>
      <c r="T736">
        <v>116.949143589324</v>
      </c>
      <c r="U736">
        <v>104.35237721409101</v>
      </c>
      <c r="V736">
        <v>52.5534447334284</v>
      </c>
      <c r="W736">
        <v>144.52590068422899</v>
      </c>
      <c r="X736">
        <v>55.622720561613001</v>
      </c>
      <c r="Y736">
        <v>111.842505604414</v>
      </c>
      <c r="AA736">
        <v>34.549000213075203</v>
      </c>
      <c r="AC736">
        <f>AVERAGE(N736:P736)</f>
        <v>29.505131836815703</v>
      </c>
      <c r="AD736">
        <f>AVERAGE(Q736:S736)</f>
        <v>38.233836389425456</v>
      </c>
      <c r="AE736">
        <f>AVERAGE(T736:V736)</f>
        <v>91.284988512281132</v>
      </c>
      <c r="AF736">
        <f>AVERAGE(W736:Y736)</f>
        <v>103.99704228341865</v>
      </c>
      <c r="AG736">
        <f>AVERAGE(Z736:AB736)</f>
        <v>34.549000213075203</v>
      </c>
      <c r="AH736">
        <f>AVERAGE(AC736:AG736)</f>
        <v>59.513999847003234</v>
      </c>
      <c r="AI736">
        <f>LOG10(AH736)</f>
        <v>1.7746191395288899</v>
      </c>
      <c r="AJ736">
        <f>STDEVA(AC736:AG736)/AH736</f>
        <v>0.59197073241516507</v>
      </c>
      <c r="AK736">
        <f>COUNT(AC736:AG736)</f>
        <v>5</v>
      </c>
      <c r="AL736">
        <v>692</v>
      </c>
      <c r="AN736">
        <v>31.918194951709399</v>
      </c>
      <c r="AO736">
        <v>96.829348397786703</v>
      </c>
      <c r="AP736">
        <v>8.2091997224034294</v>
      </c>
      <c r="AS736">
        <v>103.457718674585</v>
      </c>
      <c r="AT736">
        <v>79.939145002014499</v>
      </c>
      <c r="AU736">
        <v>75.677381503796099</v>
      </c>
      <c r="AV736">
        <v>25.6752934004537</v>
      </c>
      <c r="AW736">
        <v>71.738366741148596</v>
      </c>
      <c r="AX736">
        <v>5.9015994164529504</v>
      </c>
      <c r="AY736">
        <v>50.904609214848499</v>
      </c>
      <c r="AZ736">
        <v>15.547806272792</v>
      </c>
      <c r="BA736">
        <v>14.641273143642</v>
      </c>
      <c r="BB736">
        <f>AVERAGE(AM736:AO736)</f>
        <v>64.373771674748056</v>
      </c>
      <c r="BC736">
        <f>AVERAGE(AP736:AR736)</f>
        <v>8.2091997224034294</v>
      </c>
      <c r="BD736">
        <f>AVERAGE(AS736:AU736)</f>
        <v>86.358081726798517</v>
      </c>
      <c r="BE736">
        <f>AVERAGE(AV736:AX736)</f>
        <v>34.43841985268508</v>
      </c>
      <c r="BF736">
        <f>AVERAGE(AY736:BA736)</f>
        <v>27.03122954376083</v>
      </c>
      <c r="BG736">
        <f>AVERAGE(BB736:BF736)</f>
        <v>44.082140504079177</v>
      </c>
      <c r="BH736">
        <f>LOG10(BG736)</f>
        <v>1.644262674467597</v>
      </c>
      <c r="BI736">
        <f>STDEVA(BB736:BF736)/BG736</f>
        <v>0.70557117899450883</v>
      </c>
      <c r="BJ736">
        <f>COUNT(BB736:BF736)</f>
        <v>5</v>
      </c>
      <c r="BK736">
        <v>735</v>
      </c>
      <c r="BL736">
        <f t="shared" si="22"/>
        <v>1.3500705538900966</v>
      </c>
      <c r="BM736">
        <f t="shared" si="23"/>
        <v>0.43303480363731189</v>
      </c>
    </row>
    <row r="737" spans="1:65" x14ac:dyDescent="0.25">
      <c r="A737" t="s">
        <v>199</v>
      </c>
      <c r="B737">
        <v>3</v>
      </c>
      <c r="C737">
        <v>1</v>
      </c>
      <c r="D737">
        <v>12.7606</v>
      </c>
      <c r="E737">
        <v>5.68543221654227E-3</v>
      </c>
      <c r="F737" s="1">
        <f>-LOG10(E737)</f>
        <v>2.2452365138919683</v>
      </c>
      <c r="G737">
        <v>7.1931564744805998E-2</v>
      </c>
      <c r="H737">
        <v>8.7740261732417206</v>
      </c>
      <c r="I737">
        <v>0.82408452746907201</v>
      </c>
      <c r="J737" t="s">
        <v>1</v>
      </c>
      <c r="K737" t="s">
        <v>0</v>
      </c>
      <c r="L737">
        <v>62163.470699999998</v>
      </c>
      <c r="M737" t="s">
        <v>200</v>
      </c>
      <c r="O737">
        <v>3.01395080637612</v>
      </c>
      <c r="R737">
        <v>39.636700385842801</v>
      </c>
      <c r="S737">
        <v>16.870033263254701</v>
      </c>
      <c r="AC737">
        <f>AVERAGE(N737:P737)</f>
        <v>3.01395080637612</v>
      </c>
      <c r="AD737">
        <f>AVERAGE(Q737:S737)</f>
        <v>28.253366824548749</v>
      </c>
      <c r="AH737">
        <f>AVERAGE(AC737:AG737)</f>
        <v>15.633658815462434</v>
      </c>
      <c r="AI737">
        <f>LOG10(AH737)</f>
        <v>1.1940606298048766</v>
      </c>
      <c r="AJ737">
        <f>STDEVA(AC737:AG737)/AH737</f>
        <v>1.1415729632008307</v>
      </c>
      <c r="AK737">
        <f>COUNT(AC737:AG737)</f>
        <v>2</v>
      </c>
      <c r="AL737">
        <v>930</v>
      </c>
      <c r="AP737">
        <v>88.513829702610593</v>
      </c>
      <c r="AQ737">
        <v>55.946007850736798</v>
      </c>
      <c r="AR737">
        <v>42.0838084199329</v>
      </c>
      <c r="AT737">
        <v>3.09877605445311</v>
      </c>
      <c r="AV737">
        <v>94.908902686082897</v>
      </c>
      <c r="AW737">
        <v>74.960511808428393</v>
      </c>
      <c r="AX737">
        <v>120.99656068224</v>
      </c>
      <c r="AY737">
        <v>24.3263317311959</v>
      </c>
      <c r="AZ737">
        <v>2.7435778376461801</v>
      </c>
      <c r="BA737">
        <v>14.657736488261101</v>
      </c>
      <c r="BC737">
        <f>AVERAGE(AP737:AR737)</f>
        <v>62.181215324426766</v>
      </c>
      <c r="BD737">
        <f>AVERAGE(AS737:AU737)</f>
        <v>3.09877605445311</v>
      </c>
      <c r="BE737">
        <f>AVERAGE(AV737:AX737)</f>
        <v>96.955325058917097</v>
      </c>
      <c r="BF737">
        <f>AVERAGE(AY737:BA737)</f>
        <v>13.909215352367726</v>
      </c>
      <c r="BG737">
        <f>AVERAGE(BB737:BF737)</f>
        <v>44.036132947541176</v>
      </c>
      <c r="BH737">
        <f>LOG10(BG737)</f>
        <v>1.6438091742124685</v>
      </c>
      <c r="BI737">
        <f>STDEVA(BB737:BF737)/BG737</f>
        <v>0.99099000891981304</v>
      </c>
      <c r="BJ737">
        <f>COUNT(BB737:BF737)</f>
        <v>4</v>
      </c>
      <c r="BK737">
        <v>736</v>
      </c>
      <c r="BL737">
        <f t="shared" si="22"/>
        <v>0.35501888492539313</v>
      </c>
      <c r="BM737">
        <f t="shared" si="23"/>
        <v>-1.494032325302276</v>
      </c>
    </row>
    <row r="738" spans="1:65" x14ac:dyDescent="0.25">
      <c r="A738" t="s">
        <v>1580</v>
      </c>
      <c r="B738">
        <v>6</v>
      </c>
      <c r="C738">
        <v>1</v>
      </c>
      <c r="D738">
        <v>31.792100000000001</v>
      </c>
      <c r="E738">
        <v>0.38075732913167198</v>
      </c>
      <c r="F738" s="1">
        <f>-LOG10(E738)</f>
        <v>0.41935172825243833</v>
      </c>
      <c r="G738">
        <v>0.49615032218263999</v>
      </c>
      <c r="H738">
        <v>1.06509918594904</v>
      </c>
      <c r="I738">
        <v>0.13813742238162499</v>
      </c>
      <c r="J738" t="s">
        <v>1</v>
      </c>
      <c r="K738" t="s">
        <v>0</v>
      </c>
      <c r="L738">
        <v>470582.36690000002</v>
      </c>
      <c r="M738" t="s">
        <v>1581</v>
      </c>
      <c r="N738">
        <v>44.017956512371498</v>
      </c>
      <c r="O738">
        <v>74.076494827153297</v>
      </c>
      <c r="P738">
        <v>95.725923712150404</v>
      </c>
      <c r="Q738">
        <v>2.0346889319260302</v>
      </c>
      <c r="R738">
        <v>22.950157856497601</v>
      </c>
      <c r="S738">
        <v>51.518420142288299</v>
      </c>
      <c r="T738">
        <v>20.380496190085601</v>
      </c>
      <c r="U738">
        <v>18.083546061497699</v>
      </c>
      <c r="V738">
        <v>71.474522270985901</v>
      </c>
      <c r="W738">
        <v>69.647578184625402</v>
      </c>
      <c r="X738">
        <v>71.715081808656194</v>
      </c>
      <c r="Y738">
        <v>62.3919594663436</v>
      </c>
      <c r="AC738">
        <f>AVERAGE(N738:P738)</f>
        <v>71.2734583505584</v>
      </c>
      <c r="AD738">
        <f>AVERAGE(Q738:S738)</f>
        <v>25.501088976903976</v>
      </c>
      <c r="AE738">
        <f>AVERAGE(T738:V738)</f>
        <v>36.646188174189739</v>
      </c>
      <c r="AF738">
        <f>AVERAGE(W738:Y738)</f>
        <v>67.918206486541735</v>
      </c>
      <c r="AH738">
        <f>AVERAGE(AC738:AG738)</f>
        <v>50.334735497048456</v>
      </c>
      <c r="AI738">
        <f>LOG10(AH738)</f>
        <v>1.7018677907883892</v>
      </c>
      <c r="AJ738">
        <f>STDEVA(AC738:AG738)/AH738</f>
        <v>0.45182967139009744</v>
      </c>
      <c r="AK738">
        <f>COUNT(AC738:AG738)</f>
        <v>4</v>
      </c>
      <c r="AL738">
        <v>728</v>
      </c>
      <c r="AM738">
        <v>12.2125091203434</v>
      </c>
      <c r="AN738">
        <v>28.052710114005599</v>
      </c>
      <c r="AO738">
        <v>32.939609303418003</v>
      </c>
      <c r="AP738">
        <v>26.736471170607199</v>
      </c>
      <c r="AQ738">
        <v>5.2225544570611904</v>
      </c>
      <c r="AS738">
        <v>50.317933655111901</v>
      </c>
      <c r="AT738">
        <v>116.27381106762201</v>
      </c>
      <c r="AU738">
        <v>74.2734550919008</v>
      </c>
      <c r="AV738">
        <v>32.418378105271799</v>
      </c>
      <c r="AW738">
        <v>23.479623432086299</v>
      </c>
      <c r="AX738">
        <v>54.872500286836598</v>
      </c>
      <c r="AY738">
        <v>58.050783991872798</v>
      </c>
      <c r="AZ738">
        <v>63.445325951163802</v>
      </c>
      <c r="BA738">
        <v>65.042163887096606</v>
      </c>
      <c r="BB738">
        <f>AVERAGE(AM738:AO738)</f>
        <v>24.401609512589001</v>
      </c>
      <c r="BC738">
        <f>AVERAGE(AP738:AR738)</f>
        <v>15.979512813834194</v>
      </c>
      <c r="BD738">
        <f>AVERAGE(AS738:AU738)</f>
        <v>80.288399938211569</v>
      </c>
      <c r="BE738">
        <f>AVERAGE(AV738:AX738)</f>
        <v>36.923500608064899</v>
      </c>
      <c r="BF738">
        <f>AVERAGE(AY738:BA738)</f>
        <v>62.179424610044407</v>
      </c>
      <c r="BG738">
        <f>AVERAGE(BB738:BF738)</f>
        <v>43.954489496548817</v>
      </c>
      <c r="BH738">
        <f>LOG10(BG738)</f>
        <v>1.6430032403654264</v>
      </c>
      <c r="BI738">
        <f>STDEVA(BB738:BF738)/BG738</f>
        <v>0.60905167414287664</v>
      </c>
      <c r="BJ738">
        <f>COUNT(BB738:BF738)</f>
        <v>5</v>
      </c>
      <c r="BK738">
        <v>737</v>
      </c>
      <c r="BL738">
        <f t="shared" si="22"/>
        <v>1.1451557297918475</v>
      </c>
      <c r="BM738">
        <f t="shared" si="23"/>
        <v>0.19554380384295372</v>
      </c>
    </row>
    <row r="739" spans="1:65" x14ac:dyDescent="0.25">
      <c r="A739" t="s">
        <v>1243</v>
      </c>
      <c r="B739">
        <v>14</v>
      </c>
      <c r="C739">
        <v>1</v>
      </c>
      <c r="D739">
        <v>61.502600000000001</v>
      </c>
      <c r="E739">
        <v>0.23315728977495001</v>
      </c>
      <c r="F739" s="1">
        <f>-LOG10(E739)</f>
        <v>0.63235100157109003</v>
      </c>
      <c r="G739">
        <v>0.39004872689395298</v>
      </c>
      <c r="H739">
        <v>2.2273877679587701</v>
      </c>
      <c r="I739">
        <v>0.217700018092715</v>
      </c>
      <c r="J739" t="s">
        <v>0</v>
      </c>
      <c r="K739" t="s">
        <v>1</v>
      </c>
      <c r="L739">
        <v>125123.8034</v>
      </c>
      <c r="M739" t="s">
        <v>1244</v>
      </c>
      <c r="N739">
        <v>131.733145437731</v>
      </c>
      <c r="O739">
        <v>197.88928896800101</v>
      </c>
      <c r="P739">
        <v>195.67134579682099</v>
      </c>
      <c r="Q739">
        <v>99.508874264819696</v>
      </c>
      <c r="R739">
        <v>26.161316600604898</v>
      </c>
      <c r="S739">
        <v>57.2234112088491</v>
      </c>
      <c r="T739">
        <v>12.3768246967508</v>
      </c>
      <c r="V739">
        <v>35.055962210657803</v>
      </c>
      <c r="W739">
        <v>98.284917908594196</v>
      </c>
      <c r="X739">
        <v>104.82121222821699</v>
      </c>
      <c r="Y739">
        <v>124.588421106838</v>
      </c>
      <c r="Z739">
        <v>35.9290011695131</v>
      </c>
      <c r="AA739">
        <v>202.017607253574</v>
      </c>
      <c r="AB739">
        <v>51.067494750515799</v>
      </c>
      <c r="AC739">
        <f>AVERAGE(N739:P739)</f>
        <v>175.09792673418431</v>
      </c>
      <c r="AD739">
        <f>AVERAGE(Q739:S739)</f>
        <v>60.964534024757903</v>
      </c>
      <c r="AE739">
        <f>AVERAGE(T739:V739)</f>
        <v>23.716393453704303</v>
      </c>
      <c r="AF739">
        <f>AVERAGE(W739:Y739)</f>
        <v>109.2315170812164</v>
      </c>
      <c r="AG739">
        <f>AVERAGE(Z739:AB739)</f>
        <v>96.338034391200964</v>
      </c>
      <c r="AH739">
        <f>AVERAGE(AC739:AG739)</f>
        <v>93.069681137012779</v>
      </c>
      <c r="AI739">
        <f>LOG10(AH739)</f>
        <v>1.9688082259933024</v>
      </c>
      <c r="AJ739">
        <f>STDEVA(AC739:AG739)/AH739</f>
        <v>0.60878445459440167</v>
      </c>
      <c r="AK739">
        <f>COUNT(AC739:AG739)</f>
        <v>5</v>
      </c>
      <c r="AL739">
        <v>599</v>
      </c>
      <c r="AM739">
        <v>48.006064865448302</v>
      </c>
      <c r="AN739">
        <v>15.297793368702701</v>
      </c>
      <c r="AO739">
        <v>33.668590519167502</v>
      </c>
      <c r="AP739">
        <v>48.166852838671701</v>
      </c>
      <c r="AQ739">
        <v>18.571681203218901</v>
      </c>
      <c r="AS739">
        <v>39.838725357206499</v>
      </c>
      <c r="AT739">
        <v>75.697098809808395</v>
      </c>
      <c r="AU739">
        <v>66.337721807174006</v>
      </c>
      <c r="AV739">
        <v>53.3671861569646</v>
      </c>
      <c r="AW739">
        <v>10.075893911714999</v>
      </c>
      <c r="AX739">
        <v>30.643677865260301</v>
      </c>
      <c r="AY739">
        <v>38.912201967734198</v>
      </c>
      <c r="AZ739">
        <v>66.936525100629595</v>
      </c>
      <c r="BA739">
        <v>70.595798365994398</v>
      </c>
      <c r="BB739">
        <f>AVERAGE(AM739:AO739)</f>
        <v>32.324149584439503</v>
      </c>
      <c r="BC739">
        <f>AVERAGE(AP739:AR739)</f>
        <v>33.369267020945301</v>
      </c>
      <c r="BD739">
        <f>AVERAGE(AS739:AU739)</f>
        <v>60.624515324729636</v>
      </c>
      <c r="BE739">
        <f>AVERAGE(AV739:AX739)</f>
        <v>31.362252644646635</v>
      </c>
      <c r="BF739">
        <f>AVERAGE(AY739:BA739)</f>
        <v>58.81484181145273</v>
      </c>
      <c r="BG739">
        <f>AVERAGE(BB739:BF739)</f>
        <v>43.299005277242763</v>
      </c>
      <c r="BH739">
        <f>LOG10(BG739)</f>
        <v>1.6364779192733026</v>
      </c>
      <c r="BI739">
        <f>STDEVA(BB739:BF739)/BG739</f>
        <v>0.34689904748200068</v>
      </c>
      <c r="BJ739">
        <f>COUNT(BB739:BF739)</f>
        <v>5</v>
      </c>
      <c r="BK739">
        <v>738</v>
      </c>
      <c r="BL739">
        <f t="shared" si="22"/>
        <v>2.1494646480003237</v>
      </c>
      <c r="BM739">
        <f t="shared" si="23"/>
        <v>1.1039773826757022</v>
      </c>
    </row>
    <row r="740" spans="1:65" x14ac:dyDescent="0.25">
      <c r="A740" t="s">
        <v>2086</v>
      </c>
      <c r="B740">
        <v>1</v>
      </c>
      <c r="C740">
        <v>1</v>
      </c>
      <c r="D740">
        <v>4.1695000000000002</v>
      </c>
      <c r="E740">
        <v>0.78110840466877096</v>
      </c>
      <c r="F740" s="1">
        <f>-LOG10(E740)</f>
        <v>0.10728868919262921</v>
      </c>
      <c r="G740">
        <v>0.76659971502767499</v>
      </c>
      <c r="H740">
        <v>1.1508185174094601</v>
      </c>
      <c r="I740">
        <v>5.8459370800190501E-2</v>
      </c>
      <c r="J740" t="s">
        <v>0</v>
      </c>
      <c r="K740" t="s">
        <v>1</v>
      </c>
      <c r="L740">
        <v>90403.424799999993</v>
      </c>
      <c r="M740" t="s">
        <v>2087</v>
      </c>
      <c r="N740">
        <v>52.921338663119798</v>
      </c>
      <c r="O740">
        <v>114.48847070513899</v>
      </c>
      <c r="P740">
        <v>47.304421840384897</v>
      </c>
      <c r="Q740">
        <v>99.805036099975595</v>
      </c>
      <c r="R740">
        <v>33.301633109138201</v>
      </c>
      <c r="S740">
        <v>32.621408795680502</v>
      </c>
      <c r="T740">
        <v>53.401613496324302</v>
      </c>
      <c r="U740">
        <v>54.496169397573901</v>
      </c>
      <c r="V740">
        <v>37.753063533311902</v>
      </c>
      <c r="W740">
        <v>59.226901711882697</v>
      </c>
      <c r="X740">
        <v>98.3867459859175</v>
      </c>
      <c r="Y740">
        <v>42.091899507476803</v>
      </c>
      <c r="AC740">
        <f>AVERAGE(N740:P740)</f>
        <v>71.571410402881227</v>
      </c>
      <c r="AD740">
        <f>AVERAGE(Q740:S740)</f>
        <v>55.242692668264766</v>
      </c>
      <c r="AE740">
        <f>AVERAGE(T740:V740)</f>
        <v>48.550282142403375</v>
      </c>
      <c r="AF740">
        <f>AVERAGE(W740:Y740)</f>
        <v>66.568515735092333</v>
      </c>
      <c r="AH740">
        <f>AVERAGE(AC740:AG740)</f>
        <v>60.483225237160426</v>
      </c>
      <c r="AI740">
        <f>LOG10(AH740)</f>
        <v>1.7816349416425394</v>
      </c>
      <c r="AJ740">
        <f>STDEVA(AC740:AG740)/AH740</f>
        <v>0.17336206295601322</v>
      </c>
      <c r="AK740">
        <f>COUNT(AC740:AG740)</f>
        <v>4</v>
      </c>
      <c r="AL740">
        <v>690</v>
      </c>
      <c r="AM740">
        <v>120.43510725332401</v>
      </c>
      <c r="AN740">
        <v>18.398465605636002</v>
      </c>
      <c r="AO740">
        <v>60.586480140689702</v>
      </c>
      <c r="AP740">
        <v>20.974286633092301</v>
      </c>
      <c r="AQ740">
        <v>12.806350135593499</v>
      </c>
      <c r="AS740">
        <v>18.596214659014201</v>
      </c>
      <c r="AT740">
        <v>79.630503899406705</v>
      </c>
      <c r="AU740">
        <v>21.050327251517899</v>
      </c>
      <c r="AV740">
        <v>21.308461457906098</v>
      </c>
      <c r="AW740">
        <v>16.985584623194001</v>
      </c>
      <c r="AX740">
        <v>17.586758761813702</v>
      </c>
      <c r="AY740">
        <v>91.215839941946896</v>
      </c>
      <c r="AZ740">
        <v>59.272520282748303</v>
      </c>
      <c r="BA740">
        <v>71.833516697183896</v>
      </c>
      <c r="BB740">
        <f>AVERAGE(AM740:AO740)</f>
        <v>66.473350999883237</v>
      </c>
      <c r="BC740">
        <f>AVERAGE(AP740:AR740)</f>
        <v>16.890318384342901</v>
      </c>
      <c r="BD740">
        <f>AVERAGE(AS740:AU740)</f>
        <v>39.759015269979606</v>
      </c>
      <c r="BE740">
        <f>AVERAGE(AV740:AX740)</f>
        <v>18.626934947637935</v>
      </c>
      <c r="BF740">
        <f>AVERAGE(AY740:BA740)</f>
        <v>74.107292307293037</v>
      </c>
      <c r="BG740">
        <f>AVERAGE(BB740:BF740)</f>
        <v>43.171382381827343</v>
      </c>
      <c r="BH740">
        <f>LOG10(BG740)</f>
        <v>1.6351959553319078</v>
      </c>
      <c r="BI740">
        <f>STDEVA(BB740:BF740)/BG740</f>
        <v>0.6133713789669144</v>
      </c>
      <c r="BJ740">
        <f>COUNT(BB740:BF740)</f>
        <v>5</v>
      </c>
      <c r="BK740">
        <v>739</v>
      </c>
      <c r="BL740">
        <f t="shared" si="22"/>
        <v>1.4010027453422564</v>
      </c>
      <c r="BM740">
        <f t="shared" si="23"/>
        <v>0.48645978281211311</v>
      </c>
    </row>
    <row r="741" spans="1:65" x14ac:dyDescent="0.25">
      <c r="A741" t="s">
        <v>2112</v>
      </c>
      <c r="B741">
        <v>7</v>
      </c>
      <c r="C741">
        <v>1</v>
      </c>
      <c r="D741">
        <v>33.692100000000003</v>
      </c>
      <c r="E741">
        <v>0.80151195047046597</v>
      </c>
      <c r="F741" s="1">
        <f>-LOG10(E741)</f>
        <v>9.6089997970238192E-2</v>
      </c>
      <c r="G741">
        <v>0.77540585741720902</v>
      </c>
      <c r="H741">
        <v>1.20026168824792</v>
      </c>
      <c r="I741">
        <v>5.6915834275456503E-2</v>
      </c>
      <c r="J741" t="s">
        <v>0</v>
      </c>
      <c r="K741" t="s">
        <v>1</v>
      </c>
      <c r="L741">
        <v>116366.1421</v>
      </c>
      <c r="M741" t="s">
        <v>2113</v>
      </c>
      <c r="N741">
        <v>67.003882017508701</v>
      </c>
      <c r="O741">
        <v>19.5466567016604</v>
      </c>
      <c r="P741">
        <v>8.3233096454828601</v>
      </c>
      <c r="Q741">
        <v>111.298207013815</v>
      </c>
      <c r="R741">
        <v>102.93347562140001</v>
      </c>
      <c r="S741">
        <v>142.69047817252101</v>
      </c>
      <c r="T741">
        <v>71.0341664351171</v>
      </c>
      <c r="U741">
        <v>38.297389995303099</v>
      </c>
      <c r="V741">
        <v>26.7846793608553</v>
      </c>
      <c r="W741">
        <v>42.172587149818597</v>
      </c>
      <c r="X741">
        <v>63.985694094708201</v>
      </c>
      <c r="Y741">
        <v>64.540613794956897</v>
      </c>
      <c r="AC741">
        <f>AVERAGE(N741:P741)</f>
        <v>31.624616121550655</v>
      </c>
      <c r="AD741">
        <f>AVERAGE(Q741:S741)</f>
        <v>118.97405360257868</v>
      </c>
      <c r="AE741">
        <f>AVERAGE(T741:V741)</f>
        <v>45.372078597091836</v>
      </c>
      <c r="AF741">
        <f>AVERAGE(W741:Y741)</f>
        <v>56.899631679827898</v>
      </c>
      <c r="AH741">
        <f>AVERAGE(AC741:AG741)</f>
        <v>63.217595000262271</v>
      </c>
      <c r="AI741">
        <f>LOG10(AH741)</f>
        <v>1.8008379698651162</v>
      </c>
      <c r="AJ741">
        <f>STDEVA(AC741:AG741)/AH741</f>
        <v>0.61027511212011887</v>
      </c>
      <c r="AK741">
        <f>COUNT(AC741:AG741)</f>
        <v>4</v>
      </c>
      <c r="AL741">
        <v>680</v>
      </c>
      <c r="AM741">
        <v>36.210814492488304</v>
      </c>
      <c r="AN741">
        <v>122.552918988749</v>
      </c>
      <c r="AO741">
        <v>44.104022546111302</v>
      </c>
      <c r="AP741">
        <v>15.1685572777336</v>
      </c>
      <c r="AQ741">
        <v>12.8802326646619</v>
      </c>
      <c r="AS741">
        <v>17.1598758490534</v>
      </c>
      <c r="AT741">
        <v>14.5120255236515</v>
      </c>
      <c r="AU741">
        <v>13.858231671911501</v>
      </c>
      <c r="AV741">
        <v>7.9042313654946401</v>
      </c>
      <c r="AW741">
        <v>28.423380725878399</v>
      </c>
      <c r="AX741">
        <v>22.390280317350101</v>
      </c>
      <c r="AY741">
        <v>108.793599406735</v>
      </c>
      <c r="AZ741">
        <v>83.014907014606607</v>
      </c>
      <c r="BA741">
        <v>105.065041368165</v>
      </c>
      <c r="BB741">
        <f>AVERAGE(AM741:AO741)</f>
        <v>67.62258534244954</v>
      </c>
      <c r="BC741">
        <f>AVERAGE(AP741:AR741)</f>
        <v>14.024394971197751</v>
      </c>
      <c r="BD741">
        <f>AVERAGE(AS741:AU741)</f>
        <v>15.176711014872135</v>
      </c>
      <c r="BE741">
        <f>AVERAGE(AV741:AX741)</f>
        <v>19.572630802907714</v>
      </c>
      <c r="BF741">
        <f>AVERAGE(AY741:BA741)</f>
        <v>98.957849263168853</v>
      </c>
      <c r="BG741">
        <f>AVERAGE(BB741:BF741)</f>
        <v>43.0708342789192</v>
      </c>
      <c r="BH741">
        <f>LOG10(BG741)</f>
        <v>1.6341832840965187</v>
      </c>
      <c r="BI741">
        <f>STDEVA(BB741:BF741)/BG741</f>
        <v>0.89169441658000981</v>
      </c>
      <c r="BJ741">
        <f>COUNT(BB741:BF741)</f>
        <v>5</v>
      </c>
      <c r="BK741">
        <v>740</v>
      </c>
      <c r="BL741">
        <f t="shared" si="22"/>
        <v>1.4677587759474582</v>
      </c>
      <c r="BM741">
        <f t="shared" si="23"/>
        <v>0.55361488279932958</v>
      </c>
    </row>
    <row r="742" spans="1:65" x14ac:dyDescent="0.25">
      <c r="A742" t="s">
        <v>1624</v>
      </c>
      <c r="B742">
        <v>4</v>
      </c>
      <c r="C742">
        <v>1</v>
      </c>
      <c r="D742">
        <v>16.867799999999999</v>
      </c>
      <c r="E742">
        <v>0.40549235478340001</v>
      </c>
      <c r="F742" s="1">
        <f>-LOG10(E742)</f>
        <v>0.39201732963206715</v>
      </c>
      <c r="G742">
        <v>0.51403236598952096</v>
      </c>
      <c r="H742">
        <v>2.5145597085041902</v>
      </c>
      <c r="I742">
        <v>0.12905461523970899</v>
      </c>
      <c r="J742" t="s">
        <v>1</v>
      </c>
      <c r="K742" t="s">
        <v>0</v>
      </c>
      <c r="L742">
        <v>81094.187900000004</v>
      </c>
      <c r="M742" t="s">
        <v>1625</v>
      </c>
      <c r="O742">
        <v>59.9522304720698</v>
      </c>
      <c r="R742">
        <v>9.5815645974231805E-4</v>
      </c>
      <c r="S742">
        <v>0.122457895066807</v>
      </c>
      <c r="T742">
        <v>29.478287580576101</v>
      </c>
      <c r="U742">
        <v>11.771537298295099</v>
      </c>
      <c r="V742">
        <v>48.879829575384697</v>
      </c>
      <c r="Y742">
        <v>3.4669994441811701E-2</v>
      </c>
      <c r="AB742">
        <v>0.265736236358041</v>
      </c>
      <c r="AC742">
        <f>AVERAGE(N742:P742)</f>
        <v>59.9522304720698</v>
      </c>
      <c r="AD742">
        <f>AVERAGE(Q742:S742)</f>
        <v>6.1708025763274658E-2</v>
      </c>
      <c r="AE742">
        <f>AVERAGE(T742:V742)</f>
        <v>30.043218151418632</v>
      </c>
      <c r="AF742">
        <f>AVERAGE(W742:Y742)</f>
        <v>3.4669994441811701E-2</v>
      </c>
      <c r="AG742">
        <f>AVERAGE(Z742:AB742)</f>
        <v>0.265736236358041</v>
      </c>
      <c r="AH742">
        <f>AVERAGE(AC742:AG742)</f>
        <v>18.071512576010313</v>
      </c>
      <c r="AI742">
        <f>LOG10(AH742)</f>
        <v>1.2569945042998769</v>
      </c>
      <c r="AJ742">
        <f>STDEVA(AC742:AG742)/AH742</f>
        <v>1.4806937504034745</v>
      </c>
      <c r="AK742">
        <f>COUNT(AC742:AG742)</f>
        <v>5</v>
      </c>
      <c r="AL742">
        <v>910</v>
      </c>
      <c r="AM742">
        <v>69.932052214341098</v>
      </c>
      <c r="AO742">
        <v>82.501134811802999</v>
      </c>
      <c r="AP742">
        <v>46.907338757914403</v>
      </c>
      <c r="AU742">
        <v>2.6187207730376499E-2</v>
      </c>
      <c r="AW742">
        <v>120.645535734156</v>
      </c>
      <c r="AX742">
        <v>53.776836111032502</v>
      </c>
      <c r="AZ742">
        <v>4.6665024098276504</v>
      </c>
      <c r="BB742">
        <f>AVERAGE(AM742:AO742)</f>
        <v>76.216593513072041</v>
      </c>
      <c r="BC742">
        <f>AVERAGE(AP742:AR742)</f>
        <v>46.907338757914403</v>
      </c>
      <c r="BD742">
        <f>AVERAGE(AS742:AU742)</f>
        <v>2.6187207730376499E-2</v>
      </c>
      <c r="BE742">
        <f>AVERAGE(AV742:AX742)</f>
        <v>87.211185922594254</v>
      </c>
      <c r="BF742">
        <f>AVERAGE(AY742:BA742)</f>
        <v>4.6665024098276504</v>
      </c>
      <c r="BG742">
        <f>AVERAGE(BB742:BF742)</f>
        <v>43.005561562227747</v>
      </c>
      <c r="BH742">
        <f>LOG10(BG742)</f>
        <v>1.6335246230121516</v>
      </c>
      <c r="BI742">
        <f>STDEVA(BB742:BF742)/BG742</f>
        <v>0.92934487636364171</v>
      </c>
      <c r="BJ742">
        <f>COUNT(BB742:BF742)</f>
        <v>5</v>
      </c>
      <c r="BK742">
        <v>741</v>
      </c>
      <c r="BL742">
        <f t="shared" si="22"/>
        <v>0.42021338449124496</v>
      </c>
      <c r="BM742">
        <f t="shared" si="23"/>
        <v>-1.2508059799215794</v>
      </c>
    </row>
    <row r="743" spans="1:65" x14ac:dyDescent="0.25">
      <c r="A743" t="s">
        <v>1618</v>
      </c>
      <c r="B743">
        <v>7</v>
      </c>
      <c r="C743">
        <v>1</v>
      </c>
      <c r="D743">
        <v>35.864899999999999</v>
      </c>
      <c r="E743">
        <v>0.40422255909631599</v>
      </c>
      <c r="F743" s="1">
        <f>-LOG10(E743)</f>
        <v>0.39337945277604608</v>
      </c>
      <c r="G743">
        <v>0.51392373573591399</v>
      </c>
      <c r="H743">
        <v>1.0854724272388001</v>
      </c>
      <c r="I743">
        <v>0.12949989205766799</v>
      </c>
      <c r="J743" t="s">
        <v>1</v>
      </c>
      <c r="K743" t="s">
        <v>0</v>
      </c>
      <c r="L743">
        <v>103628.0313</v>
      </c>
      <c r="M743" t="s">
        <v>1619</v>
      </c>
      <c r="N743">
        <v>97.048729375157507</v>
      </c>
      <c r="O743">
        <v>8.5815958434030506</v>
      </c>
      <c r="P743">
        <v>53.110310892677603</v>
      </c>
      <c r="Q743">
        <v>52.424176348440298</v>
      </c>
      <c r="R743">
        <v>57.872457398625997</v>
      </c>
      <c r="S743">
        <v>50.045417352252898</v>
      </c>
      <c r="T743">
        <v>104.837580285366</v>
      </c>
      <c r="U743">
        <v>34.2791139910737</v>
      </c>
      <c r="V743">
        <v>48.407293558381497</v>
      </c>
      <c r="W743">
        <v>25.716011200833499</v>
      </c>
      <c r="X743">
        <v>14.7600673022314</v>
      </c>
      <c r="Y743">
        <v>24.889277259796302</v>
      </c>
      <c r="AC743">
        <f>AVERAGE(N743:P743)</f>
        <v>52.91354537041272</v>
      </c>
      <c r="AD743">
        <f>AVERAGE(Q743:S743)</f>
        <v>53.447350366439728</v>
      </c>
      <c r="AE743">
        <f>AVERAGE(T743:V743)</f>
        <v>62.507995944940404</v>
      </c>
      <c r="AF743">
        <f>AVERAGE(W743:Y743)</f>
        <v>21.788451920953733</v>
      </c>
      <c r="AH743">
        <f>AVERAGE(AC743:AG743)</f>
        <v>47.664335900686652</v>
      </c>
      <c r="AI743">
        <f>LOG10(AH743)</f>
        <v>1.6781935464470983</v>
      </c>
      <c r="AJ743">
        <f>STDEVA(AC743:AG743)/AH743</f>
        <v>0.3735181137165417</v>
      </c>
      <c r="AK743">
        <f>COUNT(AC743:AG743)</f>
        <v>4</v>
      </c>
      <c r="AL743">
        <v>744</v>
      </c>
      <c r="AM743">
        <v>17.164806670666799</v>
      </c>
      <c r="AN743">
        <v>110.452496362218</v>
      </c>
      <c r="AO743">
        <v>37.864715452216799</v>
      </c>
      <c r="AP743">
        <v>20.743848614071599</v>
      </c>
      <c r="AR743">
        <v>27.697058995730099</v>
      </c>
      <c r="AS743">
        <v>64.414608873913494</v>
      </c>
      <c r="AT743">
        <v>80.305796307739996</v>
      </c>
      <c r="AU743">
        <v>74.229196121020294</v>
      </c>
      <c r="AV743">
        <v>69.367913409252694</v>
      </c>
      <c r="AW743">
        <v>14.4651364788922</v>
      </c>
      <c r="AX743">
        <v>27.705198695184901</v>
      </c>
      <c r="AY743">
        <v>17.095941173425501</v>
      </c>
      <c r="AZ743">
        <v>16.471950574223701</v>
      </c>
      <c r="BA743">
        <v>42.881200865569397</v>
      </c>
      <c r="BB743">
        <f>AVERAGE(AM743:AO743)</f>
        <v>55.160672828367204</v>
      </c>
      <c r="BC743">
        <f>AVERAGE(AP743:AR743)</f>
        <v>24.220453804900849</v>
      </c>
      <c r="BD743">
        <f>AVERAGE(AS743:AU743)</f>
        <v>72.983200434224599</v>
      </c>
      <c r="BE743">
        <f>AVERAGE(AV743:AX743)</f>
        <v>37.17941619444327</v>
      </c>
      <c r="BF743">
        <f>AVERAGE(AY743:BA743)</f>
        <v>25.483030871072867</v>
      </c>
      <c r="BG743">
        <f>AVERAGE(BB743:BF743)</f>
        <v>43.005354826601753</v>
      </c>
      <c r="BH743">
        <f>LOG10(BG743)</f>
        <v>1.6335225352738656</v>
      </c>
      <c r="BI743">
        <f>STDEVA(BB743:BF743)/BG743</f>
        <v>0.48501553249405521</v>
      </c>
      <c r="BJ743">
        <f>COUNT(BB743:BF743)</f>
        <v>5</v>
      </c>
      <c r="BK743">
        <v>742</v>
      </c>
      <c r="BL743">
        <f t="shared" si="22"/>
        <v>1.1083349060336785</v>
      </c>
      <c r="BM743">
        <f t="shared" si="23"/>
        <v>0.14839388704338891</v>
      </c>
    </row>
    <row r="744" spans="1:65" x14ac:dyDescent="0.25">
      <c r="A744" t="s">
        <v>1926</v>
      </c>
      <c r="B744">
        <v>32</v>
      </c>
      <c r="C744">
        <v>6</v>
      </c>
      <c r="D744">
        <v>146.62729999999999</v>
      </c>
      <c r="E744">
        <v>0.64178769860782503</v>
      </c>
      <c r="F744" s="1">
        <f>-LOG10(E744)</f>
        <v>0.19260861145045735</v>
      </c>
      <c r="G744">
        <v>0.68330196901117102</v>
      </c>
      <c r="H744">
        <v>1.6694135043610101</v>
      </c>
      <c r="I744">
        <v>7.39675069384301E-2</v>
      </c>
      <c r="J744" t="s">
        <v>1</v>
      </c>
      <c r="K744" t="s">
        <v>0</v>
      </c>
      <c r="L744">
        <v>290183.28659999999</v>
      </c>
      <c r="M744" t="s">
        <v>1927</v>
      </c>
      <c r="N744">
        <v>4.0467983675617001</v>
      </c>
      <c r="O744">
        <v>22.395237323683101</v>
      </c>
      <c r="P744">
        <v>23.428242464062901</v>
      </c>
      <c r="Q744">
        <v>44.288051563225103</v>
      </c>
      <c r="R744">
        <v>14.2362646863532</v>
      </c>
      <c r="S744">
        <v>19.685057029236699</v>
      </c>
      <c r="T744">
        <v>43.1277220617391</v>
      </c>
      <c r="U744">
        <v>23.513349793650701</v>
      </c>
      <c r="V744">
        <v>61.910582463081099</v>
      </c>
      <c r="W744">
        <v>18.846228770471999</v>
      </c>
      <c r="X744">
        <v>19.668374086779501</v>
      </c>
      <c r="Y744">
        <v>10.496592406493599</v>
      </c>
      <c r="AA744">
        <v>2.3394283599172798</v>
      </c>
      <c r="AC744">
        <f>AVERAGE(N744:P744)</f>
        <v>16.623426051769233</v>
      </c>
      <c r="AD744">
        <f>AVERAGE(Q744:S744)</f>
        <v>26.069791092938335</v>
      </c>
      <c r="AE744">
        <f>AVERAGE(T744:V744)</f>
        <v>42.850551439490296</v>
      </c>
      <c r="AF744">
        <f>AVERAGE(W744:Y744)</f>
        <v>16.337065087915033</v>
      </c>
      <c r="AG744">
        <f>AVERAGE(Z744:AB744)</f>
        <v>2.3394283599172798</v>
      </c>
      <c r="AH744">
        <f>AVERAGE(AC744:AG744)</f>
        <v>20.844052406406036</v>
      </c>
      <c r="AI744">
        <f>LOG10(AH744)</f>
        <v>1.3189821564053139</v>
      </c>
      <c r="AJ744">
        <f>STDEVA(AC744:AG744)/AH744</f>
        <v>0.71648129922483972</v>
      </c>
      <c r="AK744">
        <f>COUNT(AC744:AG744)</f>
        <v>5</v>
      </c>
      <c r="AL744">
        <v>882</v>
      </c>
      <c r="AM744">
        <v>35.293254011085203</v>
      </c>
      <c r="AN744">
        <v>7.8942260437034601</v>
      </c>
      <c r="AO744">
        <v>9.6239895946743808</v>
      </c>
      <c r="AS744">
        <v>25.268113577380799</v>
      </c>
      <c r="AT744">
        <v>69.3139217092683</v>
      </c>
      <c r="AU744">
        <v>48.137514442135902</v>
      </c>
      <c r="AV744">
        <v>72.778853433486603</v>
      </c>
      <c r="AW744">
        <v>42.603031811847202</v>
      </c>
      <c r="AX744">
        <v>102.845633340093</v>
      </c>
      <c r="AY744">
        <v>27.848193583547602</v>
      </c>
      <c r="AZ744">
        <v>29.660997564841701</v>
      </c>
      <c r="BA744">
        <v>42.881462887817897</v>
      </c>
      <c r="BB744">
        <f>AVERAGE(AM744:AO744)</f>
        <v>17.603823216487683</v>
      </c>
      <c r="BD744">
        <f>AVERAGE(AS744:AU744)</f>
        <v>47.573183242928337</v>
      </c>
      <c r="BE744">
        <f>AVERAGE(AV744:AX744)</f>
        <v>72.742506195142269</v>
      </c>
      <c r="BF744">
        <f>AVERAGE(AY744:BA744)</f>
        <v>33.463551345402401</v>
      </c>
      <c r="BG744">
        <f>AVERAGE(BB744:BF744)</f>
        <v>42.845765999990171</v>
      </c>
      <c r="BH744">
        <f>LOG10(BG744)</f>
        <v>1.6319079115872799</v>
      </c>
      <c r="BI744">
        <f>STDEVA(BB744:BF744)/BG744</f>
        <v>0.5459230386985171</v>
      </c>
      <c r="BJ744">
        <f>COUNT(BB744:BF744)</f>
        <v>4</v>
      </c>
      <c r="BK744">
        <v>743</v>
      </c>
      <c r="BL744">
        <f t="shared" si="22"/>
        <v>0.4864903665489565</v>
      </c>
      <c r="BM744">
        <f t="shared" si="23"/>
        <v>-1.0395168577528175</v>
      </c>
    </row>
    <row r="745" spans="1:65" x14ac:dyDescent="0.25">
      <c r="A745" t="s">
        <v>1047</v>
      </c>
      <c r="B745">
        <v>5</v>
      </c>
      <c r="C745">
        <v>1</v>
      </c>
      <c r="D745">
        <v>21.279900000000001</v>
      </c>
      <c r="E745">
        <v>0.16299169512492301</v>
      </c>
      <c r="F745" s="1">
        <f>-LOG10(E745)</f>
        <v>0.78783452353042549</v>
      </c>
      <c r="G745">
        <v>0.325982837483756</v>
      </c>
      <c r="H745">
        <v>2.6434425568847102</v>
      </c>
      <c r="I745">
        <v>0.28267456512744499</v>
      </c>
      <c r="J745" t="s">
        <v>0</v>
      </c>
      <c r="K745" t="s">
        <v>1</v>
      </c>
      <c r="L745">
        <v>68911.550499999998</v>
      </c>
      <c r="M745" t="s">
        <v>1048</v>
      </c>
      <c r="N745">
        <v>97.207961579664897</v>
      </c>
      <c r="O745">
        <v>85.422109731903404</v>
      </c>
      <c r="P745">
        <v>94.2118213773268</v>
      </c>
      <c r="W745">
        <v>94.561506488138704</v>
      </c>
      <c r="X745">
        <v>87.126875326200604</v>
      </c>
      <c r="Y745">
        <v>47.442999494513103</v>
      </c>
      <c r="AA745">
        <v>18.7162034431229</v>
      </c>
      <c r="AC745">
        <f>AVERAGE(N745:P745)</f>
        <v>92.280630896298362</v>
      </c>
      <c r="AF745">
        <f>AVERAGE(W745:Y745)</f>
        <v>76.377127102950809</v>
      </c>
      <c r="AG745">
        <f>AVERAGE(Z745:AB745)</f>
        <v>18.7162034431229</v>
      </c>
      <c r="AH745">
        <f>AVERAGE(AC745:AG745)</f>
        <v>62.457987147457352</v>
      </c>
      <c r="AI745">
        <f>LOG10(AH745)</f>
        <v>1.7955879839793849</v>
      </c>
      <c r="AJ745">
        <f>STDEVA(AC745:AG745)/AH745</f>
        <v>0.61972987569980531</v>
      </c>
      <c r="AK745">
        <f>COUNT(AC745:AG745)</f>
        <v>3</v>
      </c>
      <c r="AL745">
        <v>684</v>
      </c>
      <c r="AM745">
        <v>3.7589024158523201</v>
      </c>
      <c r="AP745">
        <v>52.898323494354898</v>
      </c>
      <c r="AT745">
        <v>33.856267501745002</v>
      </c>
      <c r="AU745">
        <v>107.973693712407</v>
      </c>
      <c r="BB745">
        <f>AVERAGE(AM745:AO745)</f>
        <v>3.7589024158523201</v>
      </c>
      <c r="BC745">
        <f>AVERAGE(AP745:AR745)</f>
        <v>52.898323494354898</v>
      </c>
      <c r="BD745">
        <f>AVERAGE(AS745:AU745)</f>
        <v>70.914980607076004</v>
      </c>
      <c r="BG745">
        <f>AVERAGE(BB745:BF745)</f>
        <v>42.524068839094404</v>
      </c>
      <c r="BH745">
        <f>LOG10(BG745)</f>
        <v>1.6286348125263317</v>
      </c>
      <c r="BI745">
        <f>STDEVA(BB745:BF745)/BG745</f>
        <v>0.81740115390672763</v>
      </c>
      <c r="BJ745">
        <f>COUNT(BB745:BF745)</f>
        <v>3</v>
      </c>
      <c r="BK745">
        <v>744</v>
      </c>
      <c r="BL745">
        <f t="shared" si="22"/>
        <v>1.4687678966890569</v>
      </c>
      <c r="BM745">
        <f t="shared" si="23"/>
        <v>0.55460643078044403</v>
      </c>
    </row>
    <row r="746" spans="1:65" x14ac:dyDescent="0.25">
      <c r="A746" t="s">
        <v>1545</v>
      </c>
      <c r="B746">
        <v>2</v>
      </c>
      <c r="C746">
        <v>1</v>
      </c>
      <c r="D746">
        <v>10.7113</v>
      </c>
      <c r="E746">
        <v>0.35979726788635502</v>
      </c>
      <c r="F746" s="1">
        <f>-LOG10(E746)</f>
        <v>0.44394213878475575</v>
      </c>
      <c r="G746">
        <v>0.47990884304210601</v>
      </c>
      <c r="H746">
        <v>4.8705904483660296</v>
      </c>
      <c r="I746">
        <v>0.14656269071411199</v>
      </c>
      <c r="J746" t="s">
        <v>0</v>
      </c>
      <c r="K746" t="s">
        <v>1</v>
      </c>
      <c r="L746">
        <v>146528.88399999999</v>
      </c>
      <c r="M746" t="s">
        <v>1546</v>
      </c>
      <c r="N746">
        <v>119.870485343064</v>
      </c>
      <c r="O746">
        <v>168.073899317518</v>
      </c>
      <c r="P746">
        <v>148.36761545571099</v>
      </c>
      <c r="Q746">
        <v>2.8294958404721902</v>
      </c>
      <c r="R746">
        <v>65.572049338458697</v>
      </c>
      <c r="S746">
        <v>13.4567082718563</v>
      </c>
      <c r="V746">
        <v>1.4417296061509099</v>
      </c>
      <c r="W746">
        <v>53.338109966549403</v>
      </c>
      <c r="X746">
        <v>76.645162695181696</v>
      </c>
      <c r="Y746">
        <v>50.246445304631898</v>
      </c>
      <c r="Z746">
        <v>512.80967812302697</v>
      </c>
      <c r="AA746">
        <v>1034.1985011111501</v>
      </c>
      <c r="AB746">
        <v>554.41869594733805</v>
      </c>
      <c r="AC746">
        <f>AVERAGE(N746:P746)</f>
        <v>145.43733337209767</v>
      </c>
      <c r="AD746">
        <f>AVERAGE(Q746:S746)</f>
        <v>27.286084483595729</v>
      </c>
      <c r="AE746">
        <f>AVERAGE(T746:V746)</f>
        <v>1.4417296061509099</v>
      </c>
      <c r="AF746">
        <f>AVERAGE(W746:Y746)</f>
        <v>60.076572655454328</v>
      </c>
      <c r="AG746">
        <f>AVERAGE(Z746:AB746)</f>
        <v>700.47562506050508</v>
      </c>
      <c r="AH746">
        <f>AVERAGE(AC746:AG746)</f>
        <v>186.94346903556075</v>
      </c>
      <c r="AI746">
        <f>LOG10(AH746)</f>
        <v>2.2717102974583487</v>
      </c>
      <c r="AJ746">
        <f>STDEVA(AC746:AG746)/AH746</f>
        <v>1.5628362783536141</v>
      </c>
      <c r="AK746">
        <f>COUNT(AC746:AG746)</f>
        <v>5</v>
      </c>
      <c r="AL746">
        <v>457</v>
      </c>
      <c r="AM746">
        <v>90.545737733806305</v>
      </c>
      <c r="AN746">
        <v>25.960016121215101</v>
      </c>
      <c r="AO746">
        <v>0.116521676022938</v>
      </c>
      <c r="AP746">
        <v>70.483012591032505</v>
      </c>
      <c r="AQ746">
        <v>83.313759734421595</v>
      </c>
      <c r="AR746">
        <v>13.712572523969101</v>
      </c>
      <c r="AS746">
        <v>35.542306280381098</v>
      </c>
      <c r="AT746">
        <v>45.125281959006401</v>
      </c>
      <c r="AU746">
        <v>96.592123414929603</v>
      </c>
      <c r="AV746">
        <v>20.112868992095699</v>
      </c>
      <c r="AW746">
        <v>36.791536378329603</v>
      </c>
      <c r="AX746">
        <v>32.028350839160503</v>
      </c>
      <c r="BA746">
        <v>24.815333971033802</v>
      </c>
      <c r="BB746">
        <f>AVERAGE(AM746:AO746)</f>
        <v>38.874091843681448</v>
      </c>
      <c r="BC746">
        <f>AVERAGE(AP746:AR746)</f>
        <v>55.836448283141067</v>
      </c>
      <c r="BD746">
        <f>AVERAGE(AS746:AU746)</f>
        <v>59.086570551439031</v>
      </c>
      <c r="BE746">
        <f>AVERAGE(AV746:AX746)</f>
        <v>29.644252069861935</v>
      </c>
      <c r="BF746">
        <f>AVERAGE(AY746:BA746)</f>
        <v>24.815333971033802</v>
      </c>
      <c r="BG746">
        <f>AVERAGE(BB746:BF746)</f>
        <v>41.651339343831452</v>
      </c>
      <c r="BH746">
        <f>LOG10(BG746)</f>
        <v>1.6196289711757754</v>
      </c>
      <c r="BI746">
        <f>STDEVA(BB746:BF746)/BG746</f>
        <v>0.36815391303612705</v>
      </c>
      <c r="BJ746">
        <f>COUNT(BB746:BF746)</f>
        <v>5</v>
      </c>
      <c r="BK746">
        <v>745</v>
      </c>
      <c r="BL746">
        <f t="shared" si="22"/>
        <v>4.4882943017112611</v>
      </c>
      <c r="BM746">
        <f t="shared" si="23"/>
        <v>2.1661672779294934</v>
      </c>
    </row>
    <row r="747" spans="1:65" x14ac:dyDescent="0.25">
      <c r="A747" t="s">
        <v>597</v>
      </c>
      <c r="B747">
        <v>3</v>
      </c>
      <c r="C747">
        <v>1</v>
      </c>
      <c r="D747">
        <v>11.613899999999999</v>
      </c>
      <c r="E747">
        <v>5.3839865417894199E-2</v>
      </c>
      <c r="F747" s="1">
        <f>-LOG10(E747)</f>
        <v>1.2688960343772995</v>
      </c>
      <c r="G747">
        <v>0.193878753513027</v>
      </c>
      <c r="H747">
        <v>2.51200438215688</v>
      </c>
      <c r="I747">
        <v>0.49352076426239</v>
      </c>
      <c r="J747" t="s">
        <v>1</v>
      </c>
      <c r="K747" t="s">
        <v>0</v>
      </c>
      <c r="L747">
        <v>51489.604200000002</v>
      </c>
      <c r="M747" t="s">
        <v>598</v>
      </c>
      <c r="O747">
        <v>16.006597929397099</v>
      </c>
      <c r="Q747">
        <v>23.4248839245612</v>
      </c>
      <c r="R747">
        <v>13.823969553732899</v>
      </c>
      <c r="S747">
        <v>4.6535721169242201</v>
      </c>
      <c r="T747">
        <v>33.033595342051598</v>
      </c>
      <c r="U747">
        <v>18.547590820038401</v>
      </c>
      <c r="V747">
        <v>13.578077217780301</v>
      </c>
      <c r="W747">
        <v>72.934437793717294</v>
      </c>
      <c r="X747">
        <v>28.003427296635302</v>
      </c>
      <c r="Y747">
        <v>16.666327420710601</v>
      </c>
      <c r="AC747">
        <f>AVERAGE(N747:P747)</f>
        <v>16.006597929397099</v>
      </c>
      <c r="AD747">
        <f>AVERAGE(Q747:S747)</f>
        <v>13.967475198406106</v>
      </c>
      <c r="AE747">
        <f>AVERAGE(T747:V747)</f>
        <v>21.719754459956764</v>
      </c>
      <c r="AF747">
        <f>AVERAGE(W747:Y747)</f>
        <v>39.201397503687737</v>
      </c>
      <c r="AH747">
        <f>AVERAGE(AC747:AG747)</f>
        <v>22.723806272861928</v>
      </c>
      <c r="AI747">
        <f>LOG10(AH747)</f>
        <v>1.3564810781326944</v>
      </c>
      <c r="AJ747">
        <f>STDEVA(AC747:AG747)/AH747</f>
        <v>0.50452075564569621</v>
      </c>
      <c r="AK747">
        <f>COUNT(AC747:AG747)</f>
        <v>4</v>
      </c>
      <c r="AL747">
        <v>873</v>
      </c>
      <c r="AM747">
        <v>60.332578220035003</v>
      </c>
      <c r="AN747">
        <v>35.568593993412598</v>
      </c>
      <c r="AO747">
        <v>39.474151611329901</v>
      </c>
      <c r="AP747">
        <v>7.4873763855488704</v>
      </c>
      <c r="AS747">
        <v>95.032747567086005</v>
      </c>
      <c r="AT747">
        <v>92.861323761317195</v>
      </c>
      <c r="AU747">
        <v>60.465935849270302</v>
      </c>
      <c r="AV747">
        <v>24.727167249049099</v>
      </c>
      <c r="AW747">
        <v>33.970770672437197</v>
      </c>
      <c r="AX747">
        <v>9.7678435052620003</v>
      </c>
      <c r="AY747">
        <v>41.3258534392332</v>
      </c>
      <c r="AZ747">
        <v>69.019493043683596</v>
      </c>
      <c r="BA747">
        <v>34.536487658755497</v>
      </c>
      <c r="BB747">
        <f>AVERAGE(AM747:AO747)</f>
        <v>45.12510794159251</v>
      </c>
      <c r="BC747">
        <f>AVERAGE(AP747:AR747)</f>
        <v>7.4873763855488704</v>
      </c>
      <c r="BD747">
        <f>AVERAGE(AS747:AU747)</f>
        <v>82.786669059224494</v>
      </c>
      <c r="BE747">
        <f>AVERAGE(AV747:AX747)</f>
        <v>22.821927142249432</v>
      </c>
      <c r="BF747">
        <f>AVERAGE(AY747:BA747)</f>
        <v>48.293944713890767</v>
      </c>
      <c r="BG747">
        <f>AVERAGE(BB747:BF747)</f>
        <v>41.303005048501213</v>
      </c>
      <c r="BH747">
        <f>LOG10(BG747)</f>
        <v>1.6159816504095392</v>
      </c>
      <c r="BI747">
        <f>STDEVA(BB747:BF747)/BG747</f>
        <v>0.69218775995135751</v>
      </c>
      <c r="BJ747">
        <f>COUNT(BB747:BF747)</f>
        <v>5</v>
      </c>
      <c r="BK747">
        <v>746</v>
      </c>
      <c r="BL747">
        <f t="shared" si="22"/>
        <v>0.55017319553814215</v>
      </c>
      <c r="BM747">
        <f t="shared" si="23"/>
        <v>-0.86204224168579968</v>
      </c>
    </row>
    <row r="748" spans="1:65" x14ac:dyDescent="0.25">
      <c r="A748" t="s">
        <v>2190</v>
      </c>
      <c r="B748">
        <v>1</v>
      </c>
      <c r="C748">
        <v>1</v>
      </c>
      <c r="D748">
        <v>3.6204000000000001</v>
      </c>
      <c r="E748">
        <v>0.87004307594126995</v>
      </c>
      <c r="F748" s="1">
        <f>-LOG10(E748)</f>
        <v>6.0459244875082856E-2</v>
      </c>
      <c r="G748">
        <v>0.80967313871595303</v>
      </c>
      <c r="H748">
        <v>1.1597401777452501</v>
      </c>
      <c r="I748">
        <v>5.2920325383970797E-2</v>
      </c>
      <c r="J748" t="s">
        <v>0</v>
      </c>
      <c r="K748" t="s">
        <v>1</v>
      </c>
      <c r="L748">
        <v>147270.53510000001</v>
      </c>
      <c r="M748" t="s">
        <v>2191</v>
      </c>
      <c r="O748">
        <v>42.730630348446397</v>
      </c>
      <c r="P748">
        <v>21.778165977692399</v>
      </c>
      <c r="Q748">
        <v>44.2212277803471</v>
      </c>
      <c r="R748">
        <v>66.1285714962182</v>
      </c>
      <c r="S748">
        <v>50.095353028846802</v>
      </c>
      <c r="T748">
        <v>55.5327355007772</v>
      </c>
      <c r="U748">
        <v>49.670545749194503</v>
      </c>
      <c r="V748">
        <v>67.428988218359805</v>
      </c>
      <c r="W748">
        <v>108.792583154589</v>
      </c>
      <c r="X748">
        <v>89.6812373312966</v>
      </c>
      <c r="Y748">
        <v>72.376481801999901</v>
      </c>
      <c r="Z748">
        <v>24.669225588499099</v>
      </c>
      <c r="AA748">
        <v>19.713503972431599</v>
      </c>
      <c r="AC748">
        <f>AVERAGE(N748:P748)</f>
        <v>32.254398163069396</v>
      </c>
      <c r="AD748">
        <f>AVERAGE(Q748:S748)</f>
        <v>53.481717435137369</v>
      </c>
      <c r="AE748">
        <f>AVERAGE(T748:V748)</f>
        <v>57.544089822777174</v>
      </c>
      <c r="AF748">
        <f>AVERAGE(W748:Y748)</f>
        <v>90.283434095961823</v>
      </c>
      <c r="AG748">
        <f>AVERAGE(Z748:AB748)</f>
        <v>22.191364780465349</v>
      </c>
      <c r="AH748">
        <f>AVERAGE(AC748:AG748)</f>
        <v>51.151000859482224</v>
      </c>
      <c r="AI748">
        <f>LOG10(AH748)</f>
        <v>1.7088541358682716</v>
      </c>
      <c r="AJ748">
        <f>STDEVA(AC748:AG748)/AH748</f>
        <v>0.51477991915300736</v>
      </c>
      <c r="AK748">
        <f>COUNT(AC748:AG748)</f>
        <v>5</v>
      </c>
      <c r="AL748">
        <v>721</v>
      </c>
      <c r="AM748">
        <v>75.094221684043802</v>
      </c>
      <c r="AN748">
        <v>33.688688159357298</v>
      </c>
      <c r="AO748">
        <v>35.709725088454</v>
      </c>
      <c r="AP748">
        <v>35.425570073164799</v>
      </c>
      <c r="AQ748">
        <v>9.2491105070721709</v>
      </c>
      <c r="AR748">
        <v>11.073101105424699</v>
      </c>
      <c r="AS748">
        <v>66.132383582621998</v>
      </c>
      <c r="AT748">
        <v>59.115042719726397</v>
      </c>
      <c r="AU748">
        <v>36.454529571794303</v>
      </c>
      <c r="AV748">
        <v>11.3523450407195</v>
      </c>
      <c r="AW748">
        <v>3.3327108613259702</v>
      </c>
      <c r="AX748">
        <v>10.3775361338264</v>
      </c>
      <c r="AY748">
        <v>52.462568377624997</v>
      </c>
      <c r="AZ748">
        <v>90.347337279306501</v>
      </c>
      <c r="BA748">
        <v>84.822152510181198</v>
      </c>
      <c r="BB748">
        <f>AVERAGE(AM748:AO748)</f>
        <v>48.164211643951695</v>
      </c>
      <c r="BC748">
        <f>AVERAGE(AP748:AR748)</f>
        <v>18.582593895220555</v>
      </c>
      <c r="BD748">
        <f>AVERAGE(AS748:AU748)</f>
        <v>53.900651958047568</v>
      </c>
      <c r="BE748">
        <f>AVERAGE(AV748:AX748)</f>
        <v>8.3541973452906237</v>
      </c>
      <c r="BF748">
        <f>AVERAGE(AY748:BA748)</f>
        <v>75.877352722370901</v>
      </c>
      <c r="BG748">
        <f>AVERAGE(BB748:BF748)</f>
        <v>40.975801512976275</v>
      </c>
      <c r="BH748">
        <f>LOG10(BG748)</f>
        <v>1.612527457404423</v>
      </c>
      <c r="BI748">
        <f>STDEVA(BB748:BF748)/BG748</f>
        <v>0.66862366931068584</v>
      </c>
      <c r="BJ748">
        <f>COUNT(BB748:BF748)</f>
        <v>5</v>
      </c>
      <c r="BK748">
        <v>747</v>
      </c>
      <c r="BL748">
        <f t="shared" si="22"/>
        <v>1.2483221552916701</v>
      </c>
      <c r="BM748">
        <f t="shared" si="23"/>
        <v>0.31999029947624041</v>
      </c>
    </row>
    <row r="749" spans="1:65" x14ac:dyDescent="0.25">
      <c r="A749" t="s">
        <v>377</v>
      </c>
      <c r="B749">
        <v>1</v>
      </c>
      <c r="C749">
        <v>1</v>
      </c>
      <c r="D749">
        <v>5.0707000000000004</v>
      </c>
      <c r="E749">
        <v>2.3064628733868799E-2</v>
      </c>
      <c r="F749" s="1">
        <f>-LOG10(E749)</f>
        <v>1.6370535317398596</v>
      </c>
      <c r="G749">
        <v>0.13808406522199901</v>
      </c>
      <c r="H749">
        <v>298.74688051114401</v>
      </c>
      <c r="I749">
        <v>0.64107101882629602</v>
      </c>
      <c r="J749" t="s">
        <v>0</v>
      </c>
      <c r="K749" t="s">
        <v>1</v>
      </c>
      <c r="L749">
        <v>23748.745500000001</v>
      </c>
      <c r="M749" t="s">
        <v>378</v>
      </c>
      <c r="Q749">
        <v>85.016377751462699</v>
      </c>
      <c r="R749">
        <v>27.9751084322899</v>
      </c>
      <c r="S749">
        <v>54.084858214931799</v>
      </c>
      <c r="Z749">
        <v>3935.4576743103999</v>
      </c>
      <c r="AA749">
        <v>4498.7434331063196</v>
      </c>
      <c r="AB749">
        <v>3617.6646565800902</v>
      </c>
      <c r="AD749">
        <f>AVERAGE(Q749:S749)</f>
        <v>55.692114799561466</v>
      </c>
      <c r="AG749">
        <f>AVERAGE(Z749:AB749)</f>
        <v>4017.2885879989371</v>
      </c>
      <c r="AH749">
        <f>AVERAGE(AC749:AG749)</f>
        <v>2036.4903513992492</v>
      </c>
      <c r="AI749">
        <f>LOG10(AH749)</f>
        <v>3.3088823568015937</v>
      </c>
      <c r="AJ749">
        <f>STDEVA(AC749:AG749)/AH749</f>
        <v>1.3755389160568661</v>
      </c>
      <c r="AK749">
        <f>COUNT(AC749:AG749)</f>
        <v>2</v>
      </c>
      <c r="AL749">
        <v>121</v>
      </c>
      <c r="AQ749">
        <v>40.900651707188899</v>
      </c>
      <c r="BC749">
        <f>AVERAGE(AP749:AR749)</f>
        <v>40.900651707188899</v>
      </c>
      <c r="BG749">
        <f>AVERAGE(BB749:BF749)</f>
        <v>40.900651707188899</v>
      </c>
      <c r="BH749">
        <f>LOG10(BG749)</f>
        <v>1.6117302280704477</v>
      </c>
      <c r="BJ749">
        <f>COUNT(BB749:BF749)</f>
        <v>1</v>
      </c>
      <c r="BK749">
        <v>748</v>
      </c>
      <c r="BL749">
        <f t="shared" si="22"/>
        <v>49.791146751857397</v>
      </c>
      <c r="BM749">
        <f t="shared" si="23"/>
        <v>5.6378173377298877</v>
      </c>
    </row>
    <row r="750" spans="1:65" x14ac:dyDescent="0.25">
      <c r="A750" t="s">
        <v>1488</v>
      </c>
      <c r="B750">
        <v>8</v>
      </c>
      <c r="C750">
        <v>1</v>
      </c>
      <c r="D750">
        <v>33.808500000000002</v>
      </c>
      <c r="E750">
        <v>0.32833121600726201</v>
      </c>
      <c r="F750" s="1">
        <f>-LOG10(E750)</f>
        <v>0.48368782486974848</v>
      </c>
      <c r="G750">
        <v>0.45593911742328103</v>
      </c>
      <c r="H750">
        <v>1.3081930401097099</v>
      </c>
      <c r="I750">
        <v>0.16065326379268399</v>
      </c>
      <c r="J750" t="s">
        <v>1</v>
      </c>
      <c r="K750" t="s">
        <v>0</v>
      </c>
      <c r="L750">
        <v>152581.81510000001</v>
      </c>
      <c r="M750" t="s">
        <v>1489</v>
      </c>
      <c r="O750">
        <v>210.46658522309801</v>
      </c>
      <c r="P750">
        <v>20.0522789878287</v>
      </c>
      <c r="Q750">
        <v>8.4484611565519305</v>
      </c>
      <c r="R750">
        <v>6.4891983830484596</v>
      </c>
      <c r="S750">
        <v>13.317826973128099</v>
      </c>
      <c r="V750">
        <v>2.80220659429144</v>
      </c>
      <c r="W750">
        <v>16.8437398098012</v>
      </c>
      <c r="Y750">
        <v>97.633136690025594</v>
      </c>
      <c r="AA750">
        <v>16.91248244058</v>
      </c>
      <c r="AC750">
        <f>AVERAGE(N750:P750)</f>
        <v>115.25943210546336</v>
      </c>
      <c r="AD750">
        <f>AVERAGE(Q750:S750)</f>
        <v>9.4184955042428289</v>
      </c>
      <c r="AE750">
        <f>AVERAGE(T750:V750)</f>
        <v>2.80220659429144</v>
      </c>
      <c r="AF750">
        <f>AVERAGE(W750:Y750)</f>
        <v>57.238438249913401</v>
      </c>
      <c r="AG750">
        <f>AVERAGE(Z750:AB750)</f>
        <v>16.91248244058</v>
      </c>
      <c r="AH750">
        <f>AVERAGE(AC750:AG750)</f>
        <v>40.326210978898203</v>
      </c>
      <c r="AI750">
        <f>LOG10(AH750)</f>
        <v>1.6055874179346883</v>
      </c>
      <c r="AJ750">
        <f>STDEVA(AC750:AG750)/AH750</f>
        <v>1.1639475781496069</v>
      </c>
      <c r="AK750">
        <f>COUNT(AC750:AG750)</f>
        <v>5</v>
      </c>
      <c r="AL750">
        <v>777</v>
      </c>
      <c r="AM750">
        <v>69.889863040716094</v>
      </c>
      <c r="AO750">
        <v>11.821515998911901</v>
      </c>
      <c r="AP750">
        <v>75.337064132566397</v>
      </c>
      <c r="AQ750">
        <v>22.3008144510755</v>
      </c>
      <c r="AR750">
        <v>203.968615067081</v>
      </c>
      <c r="AT750">
        <v>58.870665094887002</v>
      </c>
      <c r="AU750">
        <v>7.1457516793385896</v>
      </c>
      <c r="AW750">
        <v>10.8579920769645</v>
      </c>
      <c r="AY750">
        <v>7.8964018721993501</v>
      </c>
      <c r="AZ750">
        <v>14.6181139641026</v>
      </c>
      <c r="BA750">
        <v>31.368479271670001</v>
      </c>
      <c r="BB750">
        <f>AVERAGE(AM750:AO750)</f>
        <v>40.855689519814</v>
      </c>
      <c r="BC750">
        <f>AVERAGE(AP750:AR750)</f>
        <v>100.53549788357429</v>
      </c>
      <c r="BD750">
        <f>AVERAGE(AS750:AU750)</f>
        <v>33.008208387112795</v>
      </c>
      <c r="BE750">
        <f>AVERAGE(AV750:AX750)</f>
        <v>10.8579920769645</v>
      </c>
      <c r="BF750">
        <f>AVERAGE(AY750:BA750)</f>
        <v>17.960998369323985</v>
      </c>
      <c r="BG750">
        <f>AVERAGE(BB750:BF750)</f>
        <v>40.643677247357921</v>
      </c>
      <c r="BH750">
        <f>LOG10(BG750)</f>
        <v>1.6089929939606338</v>
      </c>
      <c r="BI750">
        <f>STDEVA(BB750:BF750)/BG750</f>
        <v>0.87396999511829021</v>
      </c>
      <c r="BJ750">
        <f>COUNT(BB750:BF750)</f>
        <v>5</v>
      </c>
      <c r="BK750">
        <v>749</v>
      </c>
      <c r="BL750">
        <f t="shared" si="22"/>
        <v>0.99218903677126424</v>
      </c>
      <c r="BM750">
        <f t="shared" si="23"/>
        <v>-1.1313078679863215E-2</v>
      </c>
    </row>
    <row r="751" spans="1:65" x14ac:dyDescent="0.25">
      <c r="A751" t="s">
        <v>1784</v>
      </c>
      <c r="B751">
        <v>21</v>
      </c>
      <c r="C751">
        <v>2</v>
      </c>
      <c r="D751">
        <v>116.0611</v>
      </c>
      <c r="E751">
        <v>0.52995143855254001</v>
      </c>
      <c r="F751" s="1">
        <f>-LOG10(E751)</f>
        <v>0.2757639246160265</v>
      </c>
      <c r="G751">
        <v>0.609565701859347</v>
      </c>
      <c r="H751">
        <v>1.3274638502930001</v>
      </c>
      <c r="I751">
        <v>9.4246087236049006E-2</v>
      </c>
      <c r="J751" t="s">
        <v>0</v>
      </c>
      <c r="K751" t="s">
        <v>1</v>
      </c>
      <c r="L751">
        <v>186243.67509999999</v>
      </c>
      <c r="M751" t="s">
        <v>1785</v>
      </c>
      <c r="N751">
        <v>43.890848587217697</v>
      </c>
      <c r="O751">
        <v>20.875289294777701</v>
      </c>
      <c r="P751">
        <v>53.413128896532903</v>
      </c>
      <c r="Q751">
        <v>44.348262484992098</v>
      </c>
      <c r="R751">
        <v>36.390834438105998</v>
      </c>
      <c r="S751">
        <v>32.100448200770998</v>
      </c>
      <c r="T751">
        <v>54.396311417059103</v>
      </c>
      <c r="U751">
        <v>24.439666638037</v>
      </c>
      <c r="V751">
        <v>17.949572673661098</v>
      </c>
      <c r="W751">
        <v>34.211240112458299</v>
      </c>
      <c r="X751">
        <v>42.7306126026496</v>
      </c>
      <c r="Y751">
        <v>17.4033509570768</v>
      </c>
      <c r="Z751">
        <v>100.10448122854601</v>
      </c>
      <c r="AA751">
        <v>187.64608332840299</v>
      </c>
      <c r="AB751">
        <v>97.1607566546394</v>
      </c>
      <c r="AC751">
        <f>AVERAGE(N751:P751)</f>
        <v>39.393088926176098</v>
      </c>
      <c r="AD751">
        <f>AVERAGE(Q751:S751)</f>
        <v>37.613181707956365</v>
      </c>
      <c r="AE751">
        <f>AVERAGE(T751:V751)</f>
        <v>32.261850242919067</v>
      </c>
      <c r="AF751">
        <f>AVERAGE(W751:Y751)</f>
        <v>31.448401224061566</v>
      </c>
      <c r="AG751">
        <f>AVERAGE(Z751:AB751)</f>
        <v>128.30377373719614</v>
      </c>
      <c r="AH751">
        <f>AVERAGE(AC751:AG751)</f>
        <v>53.804059167661855</v>
      </c>
      <c r="AI751">
        <f>LOG10(AH751)</f>
        <v>1.7308150416072121</v>
      </c>
      <c r="AJ751">
        <f>STDEVA(AC751:AG751)/AH751</f>
        <v>0.77661011722542139</v>
      </c>
      <c r="AK751">
        <f>COUNT(AC751:AG751)</f>
        <v>5</v>
      </c>
      <c r="AL751">
        <v>711</v>
      </c>
      <c r="AM751">
        <v>42.694953884711502</v>
      </c>
      <c r="AN751">
        <v>45.050643838885698</v>
      </c>
      <c r="AO751">
        <v>39.106551872015402</v>
      </c>
      <c r="AP751">
        <v>40.226357899111697</v>
      </c>
      <c r="AQ751">
        <v>83.487918537034005</v>
      </c>
      <c r="AR751">
        <v>15.6241175509402</v>
      </c>
      <c r="AS751">
        <v>32.865808856988799</v>
      </c>
      <c r="AT751">
        <v>51.2062582697232</v>
      </c>
      <c r="AU751">
        <v>45.1318666034106</v>
      </c>
      <c r="AV751">
        <v>64.961748534435202</v>
      </c>
      <c r="AW751">
        <v>26.6614028414164</v>
      </c>
      <c r="AX751">
        <v>21.940609980118101</v>
      </c>
      <c r="AY751">
        <v>31.9257592961021</v>
      </c>
      <c r="AZ751">
        <v>30.986370843017099</v>
      </c>
      <c r="BA751">
        <v>36.101657953339</v>
      </c>
      <c r="BB751">
        <f>AVERAGE(AM751:AO751)</f>
        <v>42.284049865204203</v>
      </c>
      <c r="BC751">
        <f>AVERAGE(AP751:AR751)</f>
        <v>46.446131329028638</v>
      </c>
      <c r="BD751">
        <f>AVERAGE(AS751:AU751)</f>
        <v>43.067977910040867</v>
      </c>
      <c r="BE751">
        <f>AVERAGE(AV751:AX751)</f>
        <v>37.854587118656568</v>
      </c>
      <c r="BF751">
        <f>AVERAGE(AY751:BA751)</f>
        <v>33.0045960308194</v>
      </c>
      <c r="BG751">
        <f>AVERAGE(BB751:BF751)</f>
        <v>40.531468450749934</v>
      </c>
      <c r="BH751">
        <f>LOG10(BG751)</f>
        <v>1.6077923384691757</v>
      </c>
      <c r="BI751">
        <f>STDEVA(BB751:BF751)/BG751</f>
        <v>0.12838321778891154</v>
      </c>
      <c r="BJ751">
        <f>COUNT(BB751:BF751)</f>
        <v>5</v>
      </c>
      <c r="BK751">
        <v>750</v>
      </c>
      <c r="BL751">
        <f t="shared" si="22"/>
        <v>1.3274638502930023</v>
      </c>
      <c r="BM751">
        <f t="shared" si="23"/>
        <v>0.40867257386323064</v>
      </c>
    </row>
    <row r="752" spans="1:65" x14ac:dyDescent="0.25">
      <c r="A752" t="s">
        <v>1345</v>
      </c>
      <c r="B752">
        <v>6</v>
      </c>
      <c r="C752">
        <v>1</v>
      </c>
      <c r="D752">
        <v>24.691299999999998</v>
      </c>
      <c r="E752">
        <v>0.27920404775451602</v>
      </c>
      <c r="F752" s="1">
        <f>-LOG10(E752)</f>
        <v>0.55407828982857688</v>
      </c>
      <c r="G752">
        <v>0.43059967528239201</v>
      </c>
      <c r="H752">
        <v>3.6310586999117702</v>
      </c>
      <c r="I752">
        <v>0.18689070844215799</v>
      </c>
      <c r="J752" t="s">
        <v>0</v>
      </c>
      <c r="K752" t="s">
        <v>1</v>
      </c>
      <c r="L752">
        <v>209214.9817</v>
      </c>
      <c r="M752" t="s">
        <v>1346</v>
      </c>
      <c r="N752">
        <v>115.240802754144</v>
      </c>
      <c r="P752">
        <v>91.108325441875195</v>
      </c>
      <c r="Q752">
        <v>29.575399588839598</v>
      </c>
      <c r="S752">
        <v>5.2265418453835197</v>
      </c>
      <c r="T752">
        <v>0.69155426125094599</v>
      </c>
      <c r="V752">
        <v>63.677532085323897</v>
      </c>
      <c r="W752">
        <v>74.474928419240399</v>
      </c>
      <c r="X752">
        <v>63.7005606107343</v>
      </c>
      <c r="Z752">
        <v>307.748257431132</v>
      </c>
      <c r="AA752">
        <v>300.58586255728102</v>
      </c>
      <c r="AB752">
        <v>168.39956796946799</v>
      </c>
      <c r="AC752">
        <f>AVERAGE(N752:P752)</f>
        <v>103.1745640980096</v>
      </c>
      <c r="AD752">
        <f>AVERAGE(Q752:S752)</f>
        <v>17.400970717111559</v>
      </c>
      <c r="AE752">
        <f>AVERAGE(T752:V752)</f>
        <v>32.184543173287423</v>
      </c>
      <c r="AF752">
        <f>AVERAGE(W752:Y752)</f>
        <v>69.087744514987349</v>
      </c>
      <c r="AG752">
        <f>AVERAGE(Z752:AB752)</f>
        <v>258.91122931929368</v>
      </c>
      <c r="AH752">
        <f>AVERAGE(AC752:AG752)</f>
        <v>96.151810364537909</v>
      </c>
      <c r="AI752">
        <f>LOG10(AH752)</f>
        <v>1.9829574656304252</v>
      </c>
      <c r="AJ752">
        <f>STDEVA(AC752:AG752)/AH752</f>
        <v>1.0078816474802699</v>
      </c>
      <c r="AK752">
        <f>COUNT(AC752:AG752)</f>
        <v>5</v>
      </c>
      <c r="AL752">
        <v>593</v>
      </c>
      <c r="AM752">
        <v>44.295506734298399</v>
      </c>
      <c r="AO752">
        <v>21.575095718459298</v>
      </c>
      <c r="AR752">
        <v>79.881291274194894</v>
      </c>
      <c r="AS752">
        <v>70.232622410858596</v>
      </c>
      <c r="AT752">
        <v>20.4741705764757</v>
      </c>
      <c r="AU752">
        <v>6.3378061630983504</v>
      </c>
      <c r="AV752">
        <v>19.374182267215499</v>
      </c>
      <c r="AZ752">
        <v>25.7342033180974</v>
      </c>
      <c r="BA752">
        <v>48.203522372112801</v>
      </c>
      <c r="BB752">
        <f>AVERAGE(AM752:AO752)</f>
        <v>32.935301226378847</v>
      </c>
      <c r="BC752">
        <f>AVERAGE(AP752:AR752)</f>
        <v>79.881291274194894</v>
      </c>
      <c r="BD752">
        <f>AVERAGE(AS752:AU752)</f>
        <v>32.348199716810882</v>
      </c>
      <c r="BE752">
        <f>AVERAGE(AV752:AX752)</f>
        <v>19.374182267215499</v>
      </c>
      <c r="BF752">
        <f>AVERAGE(AY752:BA752)</f>
        <v>36.9688628451051</v>
      </c>
      <c r="BG752">
        <f>AVERAGE(BB752:BF752)</f>
        <v>40.301567465941041</v>
      </c>
      <c r="BH752">
        <f>LOG10(BG752)</f>
        <v>1.605321937668911</v>
      </c>
      <c r="BI752">
        <f>STDEVA(BB752:BF752)/BG752</f>
        <v>0.57300343000830045</v>
      </c>
      <c r="BJ752">
        <f>COUNT(BB752:BF752)</f>
        <v>5</v>
      </c>
      <c r="BK752">
        <v>751</v>
      </c>
      <c r="BL752">
        <f t="shared" si="22"/>
        <v>2.3858082057427681</v>
      </c>
      <c r="BM752">
        <f t="shared" si="23"/>
        <v>1.2544780699629765</v>
      </c>
    </row>
    <row r="753" spans="1:65" x14ac:dyDescent="0.25">
      <c r="A753" t="s">
        <v>1291</v>
      </c>
      <c r="B753">
        <v>8</v>
      </c>
      <c r="C753">
        <v>2</v>
      </c>
      <c r="D753">
        <v>36.080399999999997</v>
      </c>
      <c r="E753">
        <v>0.24987880719890701</v>
      </c>
      <c r="F753" s="1">
        <f>-LOG10(E753)</f>
        <v>0.60227057583378396</v>
      </c>
      <c r="G753">
        <v>0.402047911885203</v>
      </c>
      <c r="H753">
        <v>1.7028284693420499</v>
      </c>
      <c r="I753">
        <v>0.205678067954328</v>
      </c>
      <c r="J753" t="s">
        <v>1</v>
      </c>
      <c r="K753" t="s">
        <v>0</v>
      </c>
      <c r="L753">
        <v>178400.86199999999</v>
      </c>
      <c r="M753" t="s">
        <v>1292</v>
      </c>
      <c r="N753">
        <v>22.060739922159001</v>
      </c>
      <c r="O753">
        <v>12.898308878474101</v>
      </c>
      <c r="Q753">
        <v>4.16075987325324</v>
      </c>
      <c r="R753">
        <v>6.9526920357977602</v>
      </c>
      <c r="T753">
        <v>65.785455427981503</v>
      </c>
      <c r="U753">
        <v>64.650592719547106</v>
      </c>
      <c r="V753">
        <v>69.619607475861798</v>
      </c>
      <c r="W753">
        <v>6.1193153178196997</v>
      </c>
      <c r="X753">
        <v>14.2446212410252</v>
      </c>
      <c r="Z753">
        <v>17.109148824683398</v>
      </c>
      <c r="AA753">
        <v>19.368333772739799</v>
      </c>
      <c r="AB753">
        <v>27.817852303203601</v>
      </c>
      <c r="AC753">
        <f>AVERAGE(N753:P753)</f>
        <v>17.479524400316549</v>
      </c>
      <c r="AD753">
        <f>AVERAGE(Q753:S753)</f>
        <v>5.5567259545255006</v>
      </c>
      <c r="AE753">
        <f>AVERAGE(T753:V753)</f>
        <v>66.685218541130141</v>
      </c>
      <c r="AF753">
        <f>AVERAGE(W753:Y753)</f>
        <v>10.181968279422449</v>
      </c>
      <c r="AG753">
        <f>AVERAGE(Z753:AB753)</f>
        <v>21.431778300208933</v>
      </c>
      <c r="AH753">
        <f>AVERAGE(AC753:AG753)</f>
        <v>24.267043095120716</v>
      </c>
      <c r="AI753">
        <f>LOG10(AH753)</f>
        <v>1.3850168613872951</v>
      </c>
      <c r="AJ753">
        <f>STDEVA(AC753:AG753)/AH753</f>
        <v>1.0097838913565098</v>
      </c>
      <c r="AK753">
        <f>COUNT(AC753:AG753)</f>
        <v>5</v>
      </c>
      <c r="AL753">
        <v>862</v>
      </c>
      <c r="AM753">
        <v>57.609086306339499</v>
      </c>
      <c r="AN753">
        <v>96.848964146774804</v>
      </c>
      <c r="AO753">
        <v>87.824212239928301</v>
      </c>
      <c r="AP753">
        <v>41.622974569690498</v>
      </c>
      <c r="AR753">
        <v>36.787525505433301</v>
      </c>
      <c r="AS753">
        <v>5.2875799611658696</v>
      </c>
      <c r="AT753">
        <v>3.6353986792713799</v>
      </c>
      <c r="AU753">
        <v>3.2861885892365801</v>
      </c>
      <c r="AV753">
        <v>55.374477436482699</v>
      </c>
      <c r="AW753">
        <v>65.287842536525901</v>
      </c>
      <c r="AX753">
        <v>58.107530122194497</v>
      </c>
      <c r="AY753">
        <v>35.464385995083298</v>
      </c>
      <c r="AZ753">
        <v>4.5451613832078204</v>
      </c>
      <c r="BA753">
        <v>11.5929218742414</v>
      </c>
      <c r="BB753">
        <f>AVERAGE(AM753:AO753)</f>
        <v>80.760754231014204</v>
      </c>
      <c r="BC753">
        <f>AVERAGE(AP753:AR753)</f>
        <v>39.205250037561896</v>
      </c>
      <c r="BD753">
        <f>AVERAGE(AS753:AU753)</f>
        <v>4.069722409891277</v>
      </c>
      <c r="BE753">
        <f>AVERAGE(AV753:AX753)</f>
        <v>59.589950031734368</v>
      </c>
      <c r="BF753">
        <f>AVERAGE(AY753:BA753)</f>
        <v>17.200823084177504</v>
      </c>
      <c r="BG753">
        <f>AVERAGE(BB753:BF753)</f>
        <v>40.165299958875849</v>
      </c>
      <c r="BH753">
        <f>LOG10(BG753)</f>
        <v>1.6038510146704714</v>
      </c>
      <c r="BI753">
        <f>STDEVA(BB753:BF753)/BG753</f>
        <v>0.77306312241314956</v>
      </c>
      <c r="BJ753">
        <f>COUNT(BB753:BF753)</f>
        <v>5</v>
      </c>
      <c r="BK753">
        <v>752</v>
      </c>
      <c r="BL753">
        <f t="shared" si="22"/>
        <v>0.60417930701294598</v>
      </c>
      <c r="BM753">
        <f t="shared" si="23"/>
        <v>-0.72695132191227063</v>
      </c>
    </row>
    <row r="754" spans="1:65" x14ac:dyDescent="0.25">
      <c r="A754" t="s">
        <v>731</v>
      </c>
      <c r="B754">
        <v>30</v>
      </c>
      <c r="C754">
        <v>1</v>
      </c>
      <c r="D754">
        <v>148.8261</v>
      </c>
      <c r="E754">
        <v>7.4612499052137404E-2</v>
      </c>
      <c r="F754" s="1">
        <f>-LOG10(E754)</f>
        <v>1.1271884136174615</v>
      </c>
      <c r="G754">
        <v>0.217448983356473</v>
      </c>
      <c r="H754">
        <v>3.0478098299907801</v>
      </c>
      <c r="I754">
        <v>0.43195125998490802</v>
      </c>
      <c r="J754" t="s">
        <v>1</v>
      </c>
      <c r="K754" t="s">
        <v>0</v>
      </c>
      <c r="L754">
        <v>394669.13079999998</v>
      </c>
      <c r="M754" t="s">
        <v>732</v>
      </c>
      <c r="N754">
        <v>23.159793289136999</v>
      </c>
      <c r="P754">
        <v>10.243584621211699</v>
      </c>
      <c r="R754">
        <v>12.434793138805</v>
      </c>
      <c r="S754">
        <v>8.0447142620714001</v>
      </c>
      <c r="T754">
        <v>16.376031105692199</v>
      </c>
      <c r="V754">
        <v>25.128785423750401</v>
      </c>
      <c r="W754">
        <v>15.8247905940695</v>
      </c>
      <c r="X754">
        <v>20.1752028966777</v>
      </c>
      <c r="Y754">
        <v>26.727433012826999</v>
      </c>
      <c r="AC754">
        <f>AVERAGE(N754:P754)</f>
        <v>16.701688955174347</v>
      </c>
      <c r="AD754">
        <f>AVERAGE(Q754:S754)</f>
        <v>10.2397537004382</v>
      </c>
      <c r="AE754">
        <f>AVERAGE(T754:V754)</f>
        <v>20.7524082647213</v>
      </c>
      <c r="AF754">
        <f>AVERAGE(W754:Y754)</f>
        <v>20.909142167858068</v>
      </c>
      <c r="AH754">
        <f>AVERAGE(AC754:AG754)</f>
        <v>17.150748272047977</v>
      </c>
      <c r="AI754">
        <f>LOG10(AH754)</f>
        <v>1.2342830726780434</v>
      </c>
      <c r="AJ754">
        <f>STDEVA(AC754:AG754)/AH754</f>
        <v>0.29165096248761496</v>
      </c>
      <c r="AK754">
        <f>COUNT(AC754:AG754)</f>
        <v>4</v>
      </c>
      <c r="AL754">
        <v>919</v>
      </c>
      <c r="AM754">
        <v>26.467004460194101</v>
      </c>
      <c r="AN754">
        <v>5.3103524151833401</v>
      </c>
      <c r="AO754">
        <v>35.8348693847947</v>
      </c>
      <c r="AS754">
        <v>34.406846578162899</v>
      </c>
      <c r="AT754">
        <v>72.925542354694102</v>
      </c>
      <c r="AU754">
        <v>44.344428846024599</v>
      </c>
      <c r="AV754">
        <v>37.105723469575899</v>
      </c>
      <c r="AW754">
        <v>6.9338440841208602</v>
      </c>
      <c r="AX754">
        <v>50.830734619738003</v>
      </c>
      <c r="AY754">
        <v>51.797483521984397</v>
      </c>
      <c r="AZ754">
        <v>57.375497236984998</v>
      </c>
      <c r="BA754">
        <v>58.5725154663768</v>
      </c>
      <c r="BB754">
        <f>AVERAGE(AM754:AO754)</f>
        <v>22.537408753390718</v>
      </c>
      <c r="BD754">
        <f>AVERAGE(AS754:AU754)</f>
        <v>50.558939259627202</v>
      </c>
      <c r="BE754">
        <f>AVERAGE(AV754:AX754)</f>
        <v>31.62343405781159</v>
      </c>
      <c r="BF754">
        <f>AVERAGE(AY754:BA754)</f>
        <v>55.915165408448729</v>
      </c>
      <c r="BG754">
        <f>AVERAGE(BB754:BF754)</f>
        <v>40.158736869819563</v>
      </c>
      <c r="BH754">
        <f>LOG10(BG754)</f>
        <v>1.6037800442989547</v>
      </c>
      <c r="BI754">
        <f>STDEVA(BB754:BF754)/BG754</f>
        <v>0.39103362071150716</v>
      </c>
      <c r="BJ754">
        <f>COUNT(BB754:BF754)</f>
        <v>4</v>
      </c>
      <c r="BK754">
        <v>753</v>
      </c>
      <c r="BL754">
        <f t="shared" si="22"/>
        <v>0.42707389745959001</v>
      </c>
      <c r="BM754">
        <f t="shared" si="23"/>
        <v>-1.2274423710033033</v>
      </c>
    </row>
    <row r="755" spans="1:65" x14ac:dyDescent="0.25">
      <c r="A755" t="s">
        <v>867</v>
      </c>
      <c r="B755">
        <v>5</v>
      </c>
      <c r="C755">
        <v>1</v>
      </c>
      <c r="D755">
        <v>19.296900000000001</v>
      </c>
      <c r="E755">
        <v>0.10397606757851</v>
      </c>
      <c r="F755" s="1">
        <f>-LOG10(E755)</f>
        <v>0.98306661180384969</v>
      </c>
      <c r="G755">
        <v>0.253378142797624</v>
      </c>
      <c r="H755">
        <v>3.4348948706745799</v>
      </c>
      <c r="I755">
        <v>0.36822954480239001</v>
      </c>
      <c r="J755" t="s">
        <v>1</v>
      </c>
      <c r="K755" t="s">
        <v>0</v>
      </c>
      <c r="L755">
        <v>130842.86900000001</v>
      </c>
      <c r="M755" t="s">
        <v>868</v>
      </c>
      <c r="O755">
        <v>13.2220793294742</v>
      </c>
      <c r="T755">
        <v>41.740894088677997</v>
      </c>
      <c r="U755">
        <v>42.2416452880843</v>
      </c>
      <c r="AC755">
        <f>AVERAGE(N755:P755)</f>
        <v>13.2220793294742</v>
      </c>
      <c r="AE755">
        <f>AVERAGE(T755:V755)</f>
        <v>41.991269688381152</v>
      </c>
      <c r="AH755">
        <f>AVERAGE(AC755:AG755)</f>
        <v>27.606674508927675</v>
      </c>
      <c r="AI755">
        <f>LOG10(AH755)</f>
        <v>1.4410140948172667</v>
      </c>
      <c r="AJ755">
        <f>STDEVA(AC755:AG755)/AH755</f>
        <v>0.73688301665784139</v>
      </c>
      <c r="AK755">
        <f>COUNT(AC755:AG755)</f>
        <v>2</v>
      </c>
      <c r="AL755">
        <v>836</v>
      </c>
      <c r="AM755">
        <v>41.220750231615398</v>
      </c>
      <c r="AO755">
        <v>43.438812252880602</v>
      </c>
      <c r="AQ755">
        <v>34.925947113428698</v>
      </c>
      <c r="AS755">
        <v>17.429207641136799</v>
      </c>
      <c r="AV755">
        <v>125.56150583275701</v>
      </c>
      <c r="AW755">
        <v>39.323294727786397</v>
      </c>
      <c r="AX755">
        <v>31.988128400325301</v>
      </c>
      <c r="BB755">
        <f>AVERAGE(AM755:AO755)</f>
        <v>42.329781242248004</v>
      </c>
      <c r="BC755">
        <f>AVERAGE(AP755:AR755)</f>
        <v>34.925947113428698</v>
      </c>
      <c r="BD755">
        <f>AVERAGE(AS755:AU755)</f>
        <v>17.429207641136799</v>
      </c>
      <c r="BE755">
        <f>AVERAGE(AV755:AX755)</f>
        <v>65.624309653622902</v>
      </c>
      <c r="BG755">
        <f>AVERAGE(BB755:BF755)</f>
        <v>40.077311412609099</v>
      </c>
      <c r="BH755">
        <f>LOG10(BG755)</f>
        <v>1.6028985791807302</v>
      </c>
      <c r="BI755">
        <f>STDEVA(BB755:BF755)/BG755</f>
        <v>0.49845206957766947</v>
      </c>
      <c r="BJ755">
        <f>COUNT(BB755:BF755)</f>
        <v>4</v>
      </c>
      <c r="BK755">
        <v>754</v>
      </c>
      <c r="BL755">
        <f t="shared" si="22"/>
        <v>0.68883549160041913</v>
      </c>
      <c r="BM755">
        <f t="shared" si="23"/>
        <v>-0.53776861673334342</v>
      </c>
    </row>
    <row r="756" spans="1:65" x14ac:dyDescent="0.25">
      <c r="A756" t="s">
        <v>2210</v>
      </c>
      <c r="B756">
        <v>2</v>
      </c>
      <c r="C756">
        <v>1</v>
      </c>
      <c r="D756">
        <v>7.8436000000000003</v>
      </c>
      <c r="E756">
        <v>0.878246282175565</v>
      </c>
      <c r="F756" s="1">
        <f>-LOG10(E756)</f>
        <v>5.638368000340549E-2</v>
      </c>
      <c r="G756">
        <v>0.81267997430022798</v>
      </c>
      <c r="H756">
        <v>1.2356397632443801</v>
      </c>
      <c r="I756">
        <v>5.25597757824183E-2</v>
      </c>
      <c r="J756" t="s">
        <v>0</v>
      </c>
      <c r="K756" t="s">
        <v>1</v>
      </c>
      <c r="L756">
        <v>236711.405</v>
      </c>
      <c r="M756" t="s">
        <v>2211</v>
      </c>
      <c r="N756">
        <v>45.256707541642598</v>
      </c>
      <c r="O756">
        <v>92.382517561220396</v>
      </c>
      <c r="P756">
        <v>55.223025526057903</v>
      </c>
      <c r="Q756">
        <v>41.621644951907797</v>
      </c>
      <c r="R756">
        <v>54.534376727664501</v>
      </c>
      <c r="S756">
        <v>67.024364211032207</v>
      </c>
      <c r="T756">
        <v>25.9993013439016</v>
      </c>
      <c r="U756">
        <v>32.415941985793502</v>
      </c>
      <c r="V756">
        <v>15.874980089381101</v>
      </c>
      <c r="W756">
        <v>104.65902758516999</v>
      </c>
      <c r="X756">
        <v>79.334955479960001</v>
      </c>
      <c r="Y756">
        <v>71.255024581103498</v>
      </c>
      <c r="AA756">
        <v>4.9317918024156002</v>
      </c>
      <c r="AB756">
        <v>46.509738506867102</v>
      </c>
      <c r="AC756">
        <f>AVERAGE(N756:P756)</f>
        <v>64.287416876306978</v>
      </c>
      <c r="AD756">
        <f>AVERAGE(Q756:S756)</f>
        <v>54.393461963534833</v>
      </c>
      <c r="AE756">
        <f>AVERAGE(T756:V756)</f>
        <v>24.763407806358732</v>
      </c>
      <c r="AF756">
        <f>AVERAGE(W756:Y756)</f>
        <v>85.083002548744503</v>
      </c>
      <c r="AG756">
        <f>AVERAGE(Z756:AB756)</f>
        <v>25.720765154641352</v>
      </c>
      <c r="AH756">
        <f>AVERAGE(AC756:AG756)</f>
        <v>50.849610869917278</v>
      </c>
      <c r="AI756">
        <f>LOG10(AH756)</f>
        <v>1.706287633803615</v>
      </c>
      <c r="AJ756">
        <f>STDEVA(AC756:AG756)/AH756</f>
        <v>0.50875321182799094</v>
      </c>
      <c r="AK756">
        <f>COUNT(AC756:AG756)</f>
        <v>5</v>
      </c>
      <c r="AL756">
        <v>724</v>
      </c>
      <c r="AM756">
        <v>66.487058931132594</v>
      </c>
      <c r="AN756">
        <v>23.310207452475499</v>
      </c>
      <c r="AO756">
        <v>25.4373905006785</v>
      </c>
      <c r="AP756">
        <v>25.291183880047601</v>
      </c>
      <c r="AQ756">
        <v>34.611259968643701</v>
      </c>
      <c r="AR756">
        <v>29.2895948410351</v>
      </c>
      <c r="AS756">
        <v>73.799104913010297</v>
      </c>
      <c r="AT756">
        <v>71.766747371609497</v>
      </c>
      <c r="AU756">
        <v>8.6666801713566404</v>
      </c>
      <c r="AV756">
        <v>13.9389624251402</v>
      </c>
      <c r="AW756">
        <v>46.829876482988702</v>
      </c>
      <c r="AX756">
        <v>22.353610809180601</v>
      </c>
      <c r="AY756">
        <v>73.196291493870405</v>
      </c>
      <c r="AZ756">
        <v>33.398523992134599</v>
      </c>
      <c r="BA756">
        <v>48.094597951830401</v>
      </c>
      <c r="BB756">
        <f>AVERAGE(AM756:AO756)</f>
        <v>38.411552294762195</v>
      </c>
      <c r="BC756">
        <f>AVERAGE(AP756:AR756)</f>
        <v>29.730679563242134</v>
      </c>
      <c r="BD756">
        <f>AVERAGE(AS756:AU756)</f>
        <v>51.410844151992137</v>
      </c>
      <c r="BE756">
        <f>AVERAGE(AV756:AX756)</f>
        <v>27.707483239103169</v>
      </c>
      <c r="BF756">
        <f>AVERAGE(AY756:BA756)</f>
        <v>51.563137812611807</v>
      </c>
      <c r="BG756">
        <f>AVERAGE(BB756:BF756)</f>
        <v>39.764739412342287</v>
      </c>
      <c r="BH756">
        <f>LOG10(BG756)</f>
        <v>1.599498140764567</v>
      </c>
      <c r="BI756">
        <f>STDEVA(BB756:BF756)/BG756</f>
        <v>0.28748053258546408</v>
      </c>
      <c r="BJ756">
        <f>COUNT(BB756:BF756)</f>
        <v>5</v>
      </c>
      <c r="BK756">
        <v>755</v>
      </c>
      <c r="BL756">
        <f t="shared" si="22"/>
        <v>1.2787613252693526</v>
      </c>
      <c r="BM756">
        <f t="shared" si="23"/>
        <v>0.3547470171651918</v>
      </c>
    </row>
    <row r="757" spans="1:65" x14ac:dyDescent="0.25">
      <c r="A757" t="s">
        <v>453</v>
      </c>
      <c r="B757">
        <v>1</v>
      </c>
      <c r="C757">
        <v>1</v>
      </c>
      <c r="D757">
        <v>4.7602000000000002</v>
      </c>
      <c r="E757">
        <v>3.3710869749805299E-2</v>
      </c>
      <c r="F757" s="1">
        <f>-LOG10(E757)</f>
        <v>1.4722300424161892</v>
      </c>
      <c r="G757">
        <v>0.16510076018067399</v>
      </c>
      <c r="H757">
        <v>11.459972056288899</v>
      </c>
      <c r="I757">
        <v>0.57779257072720602</v>
      </c>
      <c r="J757" t="s">
        <v>1</v>
      </c>
      <c r="K757" t="s">
        <v>0</v>
      </c>
      <c r="L757">
        <v>60046.6993</v>
      </c>
      <c r="M757" t="s">
        <v>454</v>
      </c>
      <c r="T757">
        <v>6.3918204231373901</v>
      </c>
      <c r="U757">
        <v>12.124352175301199</v>
      </c>
      <c r="V757">
        <v>7.6269300438890903</v>
      </c>
      <c r="AE757">
        <f>AVERAGE(T757:V757)</f>
        <v>8.7143675474425599</v>
      </c>
      <c r="AH757">
        <f>AVERAGE(AC757:AG757)</f>
        <v>8.7143675474425599</v>
      </c>
      <c r="AI757">
        <f>LOG10(AH757)</f>
        <v>0.94023587330226588</v>
      </c>
      <c r="AK757">
        <f>COUNT(AC757:AG757)</f>
        <v>1</v>
      </c>
      <c r="AL757">
        <v>993</v>
      </c>
      <c r="AM757">
        <v>33.0744696366569</v>
      </c>
      <c r="AN757">
        <v>69.311311041724394</v>
      </c>
      <c r="AO757">
        <v>60.837493896495502</v>
      </c>
      <c r="AP757">
        <v>28.1032421815883</v>
      </c>
      <c r="AV757">
        <v>21.872722560646899</v>
      </c>
      <c r="AW757">
        <v>37.416173192164997</v>
      </c>
      <c r="AX757">
        <v>48.983813236489802</v>
      </c>
      <c r="BB757">
        <f>AVERAGE(AM757:AO757)</f>
        <v>54.407758191625597</v>
      </c>
      <c r="BC757">
        <f>AVERAGE(AP757:AR757)</f>
        <v>28.1032421815883</v>
      </c>
      <c r="BE757">
        <f>AVERAGE(AV757:AX757)</f>
        <v>36.090902996433897</v>
      </c>
      <c r="BG757">
        <f>AVERAGE(BB757:BF757)</f>
        <v>39.533967789882603</v>
      </c>
      <c r="BH757">
        <f>LOG10(BG757)</f>
        <v>1.5969704040919039</v>
      </c>
      <c r="BI757">
        <f>STDEVA(BB757:BF757)/BG757</f>
        <v>0.34112504512701142</v>
      </c>
      <c r="BJ757">
        <f>COUNT(BB757:BF757)</f>
        <v>3</v>
      </c>
      <c r="BK757">
        <v>756</v>
      </c>
      <c r="BL757">
        <f t="shared" si="22"/>
        <v>0.22042734475219336</v>
      </c>
      <c r="BM757">
        <f t="shared" si="23"/>
        <v>-2.1816248887127681</v>
      </c>
    </row>
    <row r="758" spans="1:65" x14ac:dyDescent="0.25">
      <c r="A758" t="s">
        <v>837</v>
      </c>
      <c r="B758">
        <v>2</v>
      </c>
      <c r="C758">
        <v>1</v>
      </c>
      <c r="D758">
        <v>8.3050999999999995</v>
      </c>
      <c r="E758">
        <v>9.0673696475201196E-2</v>
      </c>
      <c r="F758" s="1">
        <f>-LOG10(E758)</f>
        <v>1.0425186791188692</v>
      </c>
      <c r="G758">
        <v>0.229310420382355</v>
      </c>
      <c r="H758">
        <v>1.7812902210225201</v>
      </c>
      <c r="I758">
        <v>0.39456615059486899</v>
      </c>
      <c r="J758" t="s">
        <v>1</v>
      </c>
      <c r="K758" t="s">
        <v>0</v>
      </c>
      <c r="L758">
        <v>84120.583100000003</v>
      </c>
      <c r="M758" t="s">
        <v>838</v>
      </c>
      <c r="O758">
        <v>33.540248633325298</v>
      </c>
      <c r="P758">
        <v>16.7560135455888</v>
      </c>
      <c r="Q758">
        <v>40.459464710313398</v>
      </c>
      <c r="R758">
        <v>64.936283099049206</v>
      </c>
      <c r="S758">
        <v>34.874166893608198</v>
      </c>
      <c r="T758">
        <v>42.443743169539601</v>
      </c>
      <c r="U758">
        <v>4.8676651290953403</v>
      </c>
      <c r="V758">
        <v>8.0675282011398792</v>
      </c>
      <c r="W758">
        <v>19.882496545860398</v>
      </c>
      <c r="X758">
        <v>23.945271792769301</v>
      </c>
      <c r="Y758">
        <v>30.332753324204901</v>
      </c>
      <c r="AC758">
        <f>AVERAGE(N758:P758)</f>
        <v>25.148131089457049</v>
      </c>
      <c r="AD758">
        <f>AVERAGE(Q758:S758)</f>
        <v>46.756638234323596</v>
      </c>
      <c r="AE758">
        <f>AVERAGE(T758:V758)</f>
        <v>18.459645499924942</v>
      </c>
      <c r="AF758">
        <f>AVERAGE(W758:Y758)</f>
        <v>24.720173887611534</v>
      </c>
      <c r="AH758">
        <f>AVERAGE(AC758:AG758)</f>
        <v>28.771147177829281</v>
      </c>
      <c r="AI758">
        <f>LOG10(AH758)</f>
        <v>1.4589571786462658</v>
      </c>
      <c r="AJ758">
        <f>STDEVA(AC758:AG758)/AH758</f>
        <v>0.43008082149675597</v>
      </c>
      <c r="AK758">
        <f>COUNT(AC758:AG758)</f>
        <v>4</v>
      </c>
      <c r="AL758">
        <v>827</v>
      </c>
      <c r="AM758">
        <v>49.919630220271301</v>
      </c>
      <c r="AN758">
        <v>88.172347293591699</v>
      </c>
      <c r="AO758">
        <v>29.4136044979054</v>
      </c>
      <c r="AP758">
        <v>90.188828527169704</v>
      </c>
      <c r="AQ758">
        <v>2.8318076654621001</v>
      </c>
      <c r="AR758">
        <v>66.406340763413695</v>
      </c>
      <c r="AS758">
        <v>20.287086955342801</v>
      </c>
      <c r="AU758">
        <v>24.892335645081701</v>
      </c>
      <c r="AV758">
        <v>22.843647955714701</v>
      </c>
      <c r="AW758">
        <v>44.3919274217116</v>
      </c>
      <c r="AX758">
        <v>34.475697396545399</v>
      </c>
      <c r="AY758">
        <v>50.5294303569368</v>
      </c>
      <c r="AZ758">
        <v>19.521331635004501</v>
      </c>
      <c r="BA758">
        <v>26.327021064809301</v>
      </c>
      <c r="BB758">
        <f>AVERAGE(AM758:AO758)</f>
        <v>55.835194003922801</v>
      </c>
      <c r="BC758">
        <f>AVERAGE(AP758:AR758)</f>
        <v>53.142325652015167</v>
      </c>
      <c r="BD758">
        <f>AVERAGE(AS758:AU758)</f>
        <v>22.589711300212251</v>
      </c>
      <c r="BE758">
        <f>AVERAGE(AV758:AX758)</f>
        <v>33.903757591323902</v>
      </c>
      <c r="BF758">
        <f>AVERAGE(AY758:BA758)</f>
        <v>32.125927685583534</v>
      </c>
      <c r="BG758">
        <f>AVERAGE(BB758:BF758)</f>
        <v>39.519383246611525</v>
      </c>
      <c r="BH758">
        <f>LOG10(BG758)</f>
        <v>1.5968101582161118</v>
      </c>
      <c r="BI758">
        <f>STDEVA(BB758:BF758)/BG758</f>
        <v>0.3633140236317044</v>
      </c>
      <c r="BJ758">
        <f>COUNT(BB758:BF758)</f>
        <v>5</v>
      </c>
      <c r="BK758">
        <v>757</v>
      </c>
      <c r="BL758">
        <f t="shared" si="22"/>
        <v>0.7280262193944077</v>
      </c>
      <c r="BM758">
        <f t="shared" si="23"/>
        <v>-0.45793768579700506</v>
      </c>
    </row>
    <row r="759" spans="1:65" x14ac:dyDescent="0.25">
      <c r="A759" t="s">
        <v>1357</v>
      </c>
      <c r="B759">
        <v>2</v>
      </c>
      <c r="C759">
        <v>1</v>
      </c>
      <c r="D759">
        <v>7.8304999999999998</v>
      </c>
      <c r="E759">
        <v>0.28668231161159202</v>
      </c>
      <c r="F759" s="1">
        <f>-LOG10(E759)</f>
        <v>0.54259910233242881</v>
      </c>
      <c r="G759">
        <v>0.43793646045120799</v>
      </c>
      <c r="H759">
        <v>1.9903723993539599</v>
      </c>
      <c r="I759">
        <v>0.182509188448117</v>
      </c>
      <c r="J759" t="s">
        <v>1</v>
      </c>
      <c r="K759" t="s">
        <v>0</v>
      </c>
      <c r="L759">
        <v>73469.968599999993</v>
      </c>
      <c r="M759" t="s">
        <v>1358</v>
      </c>
      <c r="N759">
        <v>8.0192207570604399</v>
      </c>
      <c r="Q759">
        <v>9.6301651068315692</v>
      </c>
      <c r="R759">
        <v>41.662284024776397</v>
      </c>
      <c r="S759">
        <v>52.637093889259901</v>
      </c>
      <c r="T759">
        <v>4.4391192632328398</v>
      </c>
      <c r="V759">
        <v>17.4453060840079</v>
      </c>
      <c r="W759">
        <v>8.3508991678572198</v>
      </c>
      <c r="X759">
        <v>36.728654540452901</v>
      </c>
      <c r="Y759">
        <v>34.502944730760397</v>
      </c>
      <c r="Z759">
        <v>18.0623629973059</v>
      </c>
      <c r="AB759">
        <v>7.3375957085550896</v>
      </c>
      <c r="AC759">
        <f>AVERAGE(N759:P759)</f>
        <v>8.0192207570604399</v>
      </c>
      <c r="AD759">
        <f>AVERAGE(Q759:S759)</f>
        <v>34.643181006955956</v>
      </c>
      <c r="AE759">
        <f>AVERAGE(T759:V759)</f>
        <v>10.94221267362037</v>
      </c>
      <c r="AF759">
        <f>AVERAGE(W759:Y759)</f>
        <v>26.527499479690174</v>
      </c>
      <c r="AG759">
        <f>AVERAGE(Z759:AB759)</f>
        <v>12.699979352930495</v>
      </c>
      <c r="AH759">
        <f>AVERAGE(AC759:AG759)</f>
        <v>18.566418654051486</v>
      </c>
      <c r="AI759">
        <f>LOG10(AH759)</f>
        <v>1.2687281391311067</v>
      </c>
      <c r="AJ759">
        <f>STDEVA(AC759:AG759)/AH759</f>
        <v>0.61742065614622599</v>
      </c>
      <c r="AK759">
        <f>COUNT(AC759:AG759)</f>
        <v>5</v>
      </c>
      <c r="AL759">
        <v>905</v>
      </c>
      <c r="AN759">
        <v>27.8296199476036</v>
      </c>
      <c r="AO759">
        <v>5.7512891994288298</v>
      </c>
      <c r="AP759">
        <v>21.698220234664301</v>
      </c>
      <c r="AR759">
        <v>96.937486218246505</v>
      </c>
      <c r="AS759">
        <v>71.936474610047895</v>
      </c>
      <c r="AT759">
        <v>8.9109569067905507</v>
      </c>
      <c r="AV759">
        <v>19.488572087994601</v>
      </c>
      <c r="AW759">
        <v>27.131722759071099</v>
      </c>
      <c r="AX759">
        <v>17.437955612381799</v>
      </c>
      <c r="AY759">
        <v>66.330080906794606</v>
      </c>
      <c r="AZ759">
        <v>55.395945903043298</v>
      </c>
      <c r="BA759">
        <v>56.483746483819701</v>
      </c>
      <c r="BB759">
        <f>AVERAGE(AM759:AO759)</f>
        <v>16.790454573516215</v>
      </c>
      <c r="BC759">
        <f>AVERAGE(AP759:AR759)</f>
        <v>59.317853226455405</v>
      </c>
      <c r="BD759">
        <f>AVERAGE(AS759:AU759)</f>
        <v>40.42371575841922</v>
      </c>
      <c r="BE759">
        <f>AVERAGE(AV759:AX759)</f>
        <v>21.352750153149163</v>
      </c>
      <c r="BF759">
        <f>AVERAGE(AY759:BA759)</f>
        <v>59.403257764552535</v>
      </c>
      <c r="BG759">
        <f>AVERAGE(BB759:BF759)</f>
        <v>39.457606295218504</v>
      </c>
      <c r="BH759">
        <f>LOG10(BG759)</f>
        <v>1.5961307351404443</v>
      </c>
      <c r="BI759">
        <f>STDEVA(BB759:BF759)/BG759</f>
        <v>0.51235216767105529</v>
      </c>
      <c r="BJ759">
        <f>COUNT(BB759:BF759)</f>
        <v>5</v>
      </c>
      <c r="BK759">
        <v>758</v>
      </c>
      <c r="BL759">
        <f t="shared" si="22"/>
        <v>0.47054092727113495</v>
      </c>
      <c r="BM759">
        <f t="shared" si="23"/>
        <v>-1.087607882022475</v>
      </c>
    </row>
    <row r="760" spans="1:65" x14ac:dyDescent="0.25">
      <c r="A760" t="s">
        <v>1333</v>
      </c>
      <c r="B760">
        <v>10</v>
      </c>
      <c r="C760">
        <v>1</v>
      </c>
      <c r="D760">
        <v>43.857300000000002</v>
      </c>
      <c r="E760">
        <v>0.27588575491919398</v>
      </c>
      <c r="F760" s="1">
        <f>-LOG10(E760)</f>
        <v>0.55927072329647221</v>
      </c>
      <c r="G760">
        <v>0.42887424284657999</v>
      </c>
      <c r="H760">
        <v>2.6104405288187</v>
      </c>
      <c r="I760">
        <v>0.18888491458071199</v>
      </c>
      <c r="J760" t="s">
        <v>1</v>
      </c>
      <c r="K760" t="s">
        <v>0</v>
      </c>
      <c r="L760">
        <v>313813.40960000001</v>
      </c>
      <c r="M760" t="s">
        <v>1334</v>
      </c>
      <c r="P760">
        <v>17.655369132670799</v>
      </c>
      <c r="U760">
        <v>58.910964796949997</v>
      </c>
      <c r="V760">
        <v>13.626246224174601</v>
      </c>
      <c r="AC760">
        <f>AVERAGE(N760:P760)</f>
        <v>17.655369132670799</v>
      </c>
      <c r="AE760">
        <f>AVERAGE(T760:V760)</f>
        <v>36.268605510562296</v>
      </c>
      <c r="AH760">
        <f>AVERAGE(AC760:AG760)</f>
        <v>26.961987321616547</v>
      </c>
      <c r="AI760">
        <f>LOG10(AH760)</f>
        <v>1.4307519001408371</v>
      </c>
      <c r="AJ760">
        <f>STDEVA(AC760:AG760)/AH760</f>
        <v>0.48815191200995212</v>
      </c>
      <c r="AK760">
        <f>COUNT(AC760:AG760)</f>
        <v>2</v>
      </c>
      <c r="AL760">
        <v>841</v>
      </c>
      <c r="AM760">
        <v>83.101705108149901</v>
      </c>
      <c r="AN760">
        <v>89.219807723022697</v>
      </c>
      <c r="AO760">
        <v>11.320129394546999</v>
      </c>
      <c r="AV760">
        <v>37.8345790116309</v>
      </c>
      <c r="AW760">
        <v>5.6907984081503002</v>
      </c>
      <c r="AX760">
        <v>8.2753469866957303</v>
      </c>
      <c r="BB760">
        <f>AVERAGE(AM760:AO760)</f>
        <v>61.213880741906529</v>
      </c>
      <c r="BE760">
        <f>AVERAGE(AV760:AX760)</f>
        <v>17.266908135492312</v>
      </c>
      <c r="BG760">
        <f>AVERAGE(BB760:BF760)</f>
        <v>39.240394438699418</v>
      </c>
      <c r="BH760">
        <f>LOG10(BG760)</f>
        <v>1.5937333641943954</v>
      </c>
      <c r="BI760">
        <f>STDEVA(BB760:BF760)/BG760</f>
        <v>0.79191870487336746</v>
      </c>
      <c r="BJ760">
        <f>COUNT(BB760:BF760)</f>
        <v>2</v>
      </c>
      <c r="BK760">
        <v>759</v>
      </c>
      <c r="BL760">
        <f t="shared" si="22"/>
        <v>0.68709776512914622</v>
      </c>
      <c r="BM760">
        <f t="shared" si="23"/>
        <v>-0.54141270438539002</v>
      </c>
    </row>
    <row r="761" spans="1:65" x14ac:dyDescent="0.25">
      <c r="A761" t="s">
        <v>1205</v>
      </c>
      <c r="B761">
        <v>19</v>
      </c>
      <c r="C761">
        <v>1</v>
      </c>
      <c r="D761">
        <v>83.925299999999993</v>
      </c>
      <c r="E761">
        <v>0.22005646228609299</v>
      </c>
      <c r="F761" s="1">
        <f>-LOG10(E761)</f>
        <v>0.65746587320882421</v>
      </c>
      <c r="G761">
        <v>0.38026904216104801</v>
      </c>
      <c r="H761">
        <v>1.4631719872369999</v>
      </c>
      <c r="I761">
        <v>0.22789411039271101</v>
      </c>
      <c r="J761" t="s">
        <v>0</v>
      </c>
      <c r="K761" t="s">
        <v>1</v>
      </c>
      <c r="L761">
        <v>160898.09969999999</v>
      </c>
      <c r="M761" t="s">
        <v>1206</v>
      </c>
      <c r="N761">
        <v>19.701034822261999</v>
      </c>
      <c r="O761">
        <v>19.236447997415699</v>
      </c>
      <c r="P761">
        <v>20.714206565373001</v>
      </c>
      <c r="Q761">
        <v>38.747480349422901</v>
      </c>
      <c r="R761">
        <v>28.729430303532698</v>
      </c>
      <c r="S761">
        <v>22.905508412114301</v>
      </c>
      <c r="T761">
        <v>64.373441364477898</v>
      </c>
      <c r="U761">
        <v>79.596317277662294</v>
      </c>
      <c r="V761">
        <v>74.291305241037904</v>
      </c>
      <c r="W761">
        <v>50.491799811736399</v>
      </c>
      <c r="X761">
        <v>71.694131262463998</v>
      </c>
      <c r="Y761">
        <v>32.855536924082898</v>
      </c>
      <c r="Z761">
        <v>37.5151106062632</v>
      </c>
      <c r="AA761">
        <v>142.187586676465</v>
      </c>
      <c r="AB761">
        <v>156.96140121211201</v>
      </c>
      <c r="AC761">
        <f>AVERAGE(N761:P761)</f>
        <v>19.883896461683566</v>
      </c>
      <c r="AD761">
        <f>AVERAGE(Q761:S761)</f>
        <v>30.127473021689966</v>
      </c>
      <c r="AE761">
        <f>AVERAGE(T761:V761)</f>
        <v>72.75368796105937</v>
      </c>
      <c r="AF761">
        <f>AVERAGE(W761:Y761)</f>
        <v>51.680489332761091</v>
      </c>
      <c r="AG761">
        <f>AVERAGE(Z761:AB761)</f>
        <v>112.22136616494674</v>
      </c>
      <c r="AH761">
        <f>AVERAGE(AC761:AG761)</f>
        <v>57.333382588428137</v>
      </c>
      <c r="AI761">
        <f>LOG10(AH761)</f>
        <v>1.7584075652903288</v>
      </c>
      <c r="AJ761">
        <f>STDEVA(AC761:AG761)/AH761</f>
        <v>0.64233946158589783</v>
      </c>
      <c r="AK761">
        <f>COUNT(AC761:AG761)</f>
        <v>5</v>
      </c>
      <c r="AL761">
        <v>697</v>
      </c>
      <c r="AM761">
        <v>39.767882675283602</v>
      </c>
      <c r="AN761">
        <v>53.193095301211798</v>
      </c>
      <c r="AO761">
        <v>58.446909265609698</v>
      </c>
      <c r="AP761">
        <v>23.268087648116499</v>
      </c>
      <c r="AQ761">
        <v>7.4734874737712103</v>
      </c>
      <c r="AR761">
        <v>14.026354020393301</v>
      </c>
      <c r="AS761">
        <v>46.824072508626401</v>
      </c>
      <c r="AT761">
        <v>51.211329308265199</v>
      </c>
      <c r="AU761">
        <v>44.070607933086997</v>
      </c>
      <c r="AV761">
        <v>19.492019421125001</v>
      </c>
      <c r="AW761">
        <v>38.208936430858401</v>
      </c>
      <c r="AX761">
        <v>22.640384701572899</v>
      </c>
      <c r="AY761">
        <v>65.985694963632398</v>
      </c>
      <c r="AZ761">
        <v>32.684748110024799</v>
      </c>
      <c r="BA761">
        <v>70.471018271259595</v>
      </c>
      <c r="BB761">
        <f>AVERAGE(AM761:AO761)</f>
        <v>50.469295747368363</v>
      </c>
      <c r="BC761">
        <f>AVERAGE(AP761:AR761)</f>
        <v>14.922643047427004</v>
      </c>
      <c r="BD761">
        <f>AVERAGE(AS761:AU761)</f>
        <v>47.368669916659535</v>
      </c>
      <c r="BE761">
        <f>AVERAGE(AV761:AX761)</f>
        <v>26.780446851185435</v>
      </c>
      <c r="BF761">
        <f>AVERAGE(AY761:BA761)</f>
        <v>56.380487114972262</v>
      </c>
      <c r="BG761">
        <f>AVERAGE(BB761:BF761)</f>
        <v>39.184308535522518</v>
      </c>
      <c r="BH761">
        <f>LOG10(BG761)</f>
        <v>1.5931121874097569</v>
      </c>
      <c r="BI761">
        <f>STDEVA(BB761:BF761)/BG761</f>
        <v>0.44797741488365789</v>
      </c>
      <c r="BJ761">
        <f>COUNT(BB761:BF761)</f>
        <v>5</v>
      </c>
      <c r="BK761">
        <v>760</v>
      </c>
      <c r="BL761">
        <f t="shared" si="22"/>
        <v>1.4631719872369977</v>
      </c>
      <c r="BM761">
        <f t="shared" si="23"/>
        <v>0.54909935973649437</v>
      </c>
    </row>
    <row r="762" spans="1:65" x14ac:dyDescent="0.25">
      <c r="A762" t="s">
        <v>627</v>
      </c>
      <c r="B762">
        <v>8</v>
      </c>
      <c r="C762">
        <v>1</v>
      </c>
      <c r="D762">
        <v>39.544400000000003</v>
      </c>
      <c r="E762">
        <v>6.0066607123229199E-2</v>
      </c>
      <c r="F762" s="1">
        <f>-LOG10(E762)</f>
        <v>1.2213668985882578</v>
      </c>
      <c r="G762">
        <v>0.206001436995113</v>
      </c>
      <c r="H762">
        <v>8.5648614946537105</v>
      </c>
      <c r="I762">
        <v>0.47306448325051198</v>
      </c>
      <c r="J762" t="s">
        <v>1</v>
      </c>
      <c r="K762" t="s">
        <v>0</v>
      </c>
      <c r="L762">
        <v>150993.40210000001</v>
      </c>
      <c r="M762" t="s">
        <v>628</v>
      </c>
      <c r="T762">
        <v>24.058329625807598</v>
      </c>
      <c r="U762">
        <v>7.0057083855445699</v>
      </c>
      <c r="V762">
        <v>8.4420207201667505</v>
      </c>
      <c r="AE762">
        <f>AVERAGE(T762:V762)</f>
        <v>13.168686243839639</v>
      </c>
      <c r="AH762">
        <f>AVERAGE(AC762:AG762)</f>
        <v>13.168686243839639</v>
      </c>
      <c r="AI762">
        <f>LOG10(AH762)</f>
        <v>1.1195424503216553</v>
      </c>
      <c r="AK762">
        <f>COUNT(AC762:AG762)</f>
        <v>1</v>
      </c>
      <c r="AL762">
        <v>954</v>
      </c>
      <c r="AM762">
        <v>19.165750424348499</v>
      </c>
      <c r="AN762">
        <v>42.850260031634797</v>
      </c>
      <c r="AO762">
        <v>18.782062888487101</v>
      </c>
      <c r="AP762">
        <v>4.8650817160702102</v>
      </c>
      <c r="AV762">
        <v>56.660056402430001</v>
      </c>
      <c r="AW762">
        <v>115.932933839379</v>
      </c>
      <c r="AX762">
        <v>80.107775932764397</v>
      </c>
      <c r="BB762">
        <f>AVERAGE(AM762:AO762)</f>
        <v>26.932691114823466</v>
      </c>
      <c r="BC762">
        <f>AVERAGE(AP762:AR762)</f>
        <v>4.8650817160702102</v>
      </c>
      <c r="BE762">
        <f>AVERAGE(AV762:AX762)</f>
        <v>84.233588724857796</v>
      </c>
      <c r="BG762">
        <f>AVERAGE(BB762:BF762)</f>
        <v>38.677120518583827</v>
      </c>
      <c r="BH762">
        <f>LOG10(BG762)</f>
        <v>1.5874541337294852</v>
      </c>
      <c r="BI762">
        <f>STDEVA(BB762:BF762)/BG762</f>
        <v>1.0592029960954148</v>
      </c>
      <c r="BJ762">
        <f>COUNT(BB762:BF762)</f>
        <v>3</v>
      </c>
      <c r="BK762">
        <v>761</v>
      </c>
      <c r="BL762">
        <f t="shared" si="22"/>
        <v>0.34047742094741168</v>
      </c>
      <c r="BM762">
        <f t="shared" si="23"/>
        <v>-1.5543689670385108</v>
      </c>
    </row>
    <row r="763" spans="1:65" x14ac:dyDescent="0.25">
      <c r="A763" t="s">
        <v>2148</v>
      </c>
      <c r="B763">
        <v>16</v>
      </c>
      <c r="C763">
        <v>2</v>
      </c>
      <c r="D763">
        <v>73.054500000000004</v>
      </c>
      <c r="E763">
        <v>0.83868535598088401</v>
      </c>
      <c r="F763" s="1">
        <f>-LOG10(E763)</f>
        <v>7.6400939994604802E-2</v>
      </c>
      <c r="G763">
        <v>0.798898168470212</v>
      </c>
      <c r="H763">
        <v>1.0816611225786199</v>
      </c>
      <c r="I763">
        <v>5.4527123350910499E-2</v>
      </c>
      <c r="J763" t="s">
        <v>1</v>
      </c>
      <c r="K763" t="s">
        <v>0</v>
      </c>
      <c r="L763">
        <v>215578.7046</v>
      </c>
      <c r="M763" t="s">
        <v>2149</v>
      </c>
      <c r="N763">
        <v>22.823550467439901</v>
      </c>
      <c r="O763">
        <v>51.307641633995203</v>
      </c>
      <c r="P763">
        <v>66.606504616946907</v>
      </c>
      <c r="Q763">
        <v>79.193572189181296</v>
      </c>
      <c r="R763">
        <v>19.211305690342801</v>
      </c>
      <c r="S763">
        <v>8.56154584181564</v>
      </c>
      <c r="T763">
        <v>17.5012224986903</v>
      </c>
      <c r="V763">
        <v>41.614013874989702</v>
      </c>
      <c r="W763">
        <v>55.703124801435003</v>
      </c>
      <c r="X763">
        <v>56.8506569606892</v>
      </c>
      <c r="Y763">
        <v>54.317826947633598</v>
      </c>
      <c r="Z763">
        <v>29.105187548967699</v>
      </c>
      <c r="AA763">
        <v>2.76250338296876</v>
      </c>
      <c r="AB763">
        <v>15.9811611182164</v>
      </c>
      <c r="AC763">
        <f>AVERAGE(N763:P763)</f>
        <v>46.912565572794001</v>
      </c>
      <c r="AD763">
        <f>AVERAGE(Q763:S763)</f>
        <v>35.655474573779912</v>
      </c>
      <c r="AE763">
        <f>AVERAGE(T763:V763)</f>
        <v>29.557618186840003</v>
      </c>
      <c r="AF763">
        <f>AVERAGE(W763:Y763)</f>
        <v>55.623869569919265</v>
      </c>
      <c r="AG763">
        <f>AVERAGE(Z763:AB763)</f>
        <v>15.949617350050952</v>
      </c>
      <c r="AH763">
        <f>AVERAGE(AC763:AG763)</f>
        <v>36.739829050676818</v>
      </c>
      <c r="AI763">
        <f>LOG10(AH763)</f>
        <v>1.5651371312152857</v>
      </c>
      <c r="AJ763">
        <f>STDEVA(AC763:AG763)/AH763</f>
        <v>0.41837736311052948</v>
      </c>
      <c r="AK763">
        <f>COUNT(AC763:AG763)</f>
        <v>5</v>
      </c>
      <c r="AL763">
        <v>791</v>
      </c>
      <c r="AM763">
        <v>39.7106403408484</v>
      </c>
      <c r="AN763">
        <v>5.02557707878809</v>
      </c>
      <c r="AO763">
        <v>42.937572759096298</v>
      </c>
      <c r="AP763">
        <v>27.504826904745901</v>
      </c>
      <c r="AR763">
        <v>2.9229166752363702</v>
      </c>
      <c r="AS763">
        <v>38.656633935846102</v>
      </c>
      <c r="AT763">
        <v>59.287204144253501</v>
      </c>
      <c r="AU763">
        <v>48.515791433548699</v>
      </c>
      <c r="AV763">
        <v>48.4994216126833</v>
      </c>
      <c r="AW763">
        <v>22.512967695775199</v>
      </c>
      <c r="AX763">
        <v>75.2129900937841</v>
      </c>
      <c r="AY763">
        <v>49.570452980438297</v>
      </c>
      <c r="AZ763">
        <v>66.240689428286103</v>
      </c>
      <c r="BA763">
        <v>37.5316594624666</v>
      </c>
      <c r="BB763">
        <f>AVERAGE(AM763:AO763)</f>
        <v>29.224596726244261</v>
      </c>
      <c r="BC763">
        <f>AVERAGE(AP763:AR763)</f>
        <v>15.213871789991135</v>
      </c>
      <c r="BD763">
        <f>AVERAGE(AS763:AU763)</f>
        <v>48.819876504549427</v>
      </c>
      <c r="BE763">
        <f>AVERAGE(AV763:AX763)</f>
        <v>48.741793134080865</v>
      </c>
      <c r="BF763">
        <f>AVERAGE(AY763:BA763)</f>
        <v>51.114267290397002</v>
      </c>
      <c r="BG763">
        <f>AVERAGE(BB763:BF763)</f>
        <v>38.622881089052541</v>
      </c>
      <c r="BH763">
        <f>LOG10(BG763)</f>
        <v>1.5868446670199636</v>
      </c>
      <c r="BI763">
        <f>STDEVA(BB763:BF763)/BG763</f>
        <v>0.40911573852144684</v>
      </c>
      <c r="BJ763">
        <f>COUNT(BB763:BF763)</f>
        <v>5</v>
      </c>
      <c r="BK763">
        <v>762</v>
      </c>
      <c r="BL763">
        <f t="shared" si="22"/>
        <v>0.95124516904800593</v>
      </c>
      <c r="BM763">
        <f t="shared" si="23"/>
        <v>-7.21108730603328E-2</v>
      </c>
    </row>
    <row r="764" spans="1:65" x14ac:dyDescent="0.25">
      <c r="A764" t="s">
        <v>1944</v>
      </c>
      <c r="B764">
        <v>9</v>
      </c>
      <c r="C764">
        <v>1</v>
      </c>
      <c r="D764">
        <v>38.913600000000002</v>
      </c>
      <c r="E764">
        <v>0.65511708130996305</v>
      </c>
      <c r="F764" s="1">
        <f>-LOG10(E764)</f>
        <v>0.18368107676719259</v>
      </c>
      <c r="G764">
        <v>0.69089961587982995</v>
      </c>
      <c r="H764">
        <v>1.1858537117451</v>
      </c>
      <c r="I764">
        <v>7.2067529520878804E-2</v>
      </c>
      <c r="J764" t="s">
        <v>1</v>
      </c>
      <c r="K764" t="s">
        <v>0</v>
      </c>
      <c r="L764">
        <v>281332.43440000003</v>
      </c>
      <c r="M764" t="s">
        <v>1945</v>
      </c>
      <c r="N764">
        <v>24.8802084895174</v>
      </c>
      <c r="O764">
        <v>33.638891055930202</v>
      </c>
      <c r="P764">
        <v>12.368015458446401</v>
      </c>
      <c r="Q764">
        <v>16.016295628108001</v>
      </c>
      <c r="R764">
        <v>33.915084482347901</v>
      </c>
      <c r="S764">
        <v>12.500405045099001</v>
      </c>
      <c r="T764">
        <v>85.871090208359007</v>
      </c>
      <c r="U764">
        <v>98.842515016557996</v>
      </c>
      <c r="V764">
        <v>22.6213803385678</v>
      </c>
      <c r="X764">
        <v>26.9454673419092</v>
      </c>
      <c r="Y764">
        <v>38.310536672273201</v>
      </c>
      <c r="AC764">
        <f>AVERAGE(N764:P764)</f>
        <v>23.629038334631332</v>
      </c>
      <c r="AD764">
        <f>AVERAGE(Q764:S764)</f>
        <v>20.810595051851635</v>
      </c>
      <c r="AE764">
        <f>AVERAGE(T764:V764)</f>
        <v>69.111661854494926</v>
      </c>
      <c r="AF764">
        <f>AVERAGE(W764:Y764)</f>
        <v>32.628002007091197</v>
      </c>
      <c r="AH764">
        <f>AVERAGE(AC764:AG764)</f>
        <v>36.544824312017269</v>
      </c>
      <c r="AI764">
        <f>LOG10(AH764)</f>
        <v>1.5628258783692641</v>
      </c>
      <c r="AJ764">
        <f>STDEVA(AC764:AG764)/AH764</f>
        <v>0.60989325123502813</v>
      </c>
      <c r="AK764">
        <f>COUNT(AC764:AG764)</f>
        <v>4</v>
      </c>
      <c r="AL764">
        <v>793</v>
      </c>
      <c r="AM764">
        <v>30.398618930627499</v>
      </c>
      <c r="AN764">
        <v>56.145534388172898</v>
      </c>
      <c r="AO764">
        <v>15.912170410158099</v>
      </c>
      <c r="AP764">
        <v>51.456196095962802</v>
      </c>
      <c r="AR764">
        <v>67.660520047158997</v>
      </c>
      <c r="AS764">
        <v>9.2275118548514605</v>
      </c>
      <c r="AT764">
        <v>14.8953298872707</v>
      </c>
      <c r="AV764">
        <v>78.038589912552197</v>
      </c>
      <c r="AW764">
        <v>92.824639037982706</v>
      </c>
      <c r="AX764">
        <v>12.587026836756801</v>
      </c>
      <c r="AY764">
        <v>19.784317203707701</v>
      </c>
      <c r="AZ764">
        <v>32.419294773600797</v>
      </c>
      <c r="BB764">
        <f>AVERAGE(AM764:AO764)</f>
        <v>34.152107909652834</v>
      </c>
      <c r="BC764">
        <f>AVERAGE(AP764:AR764)</f>
        <v>59.558358071560903</v>
      </c>
      <c r="BD764">
        <f>AVERAGE(AS764:AU764)</f>
        <v>12.061420871061081</v>
      </c>
      <c r="BE764">
        <f>AVERAGE(AV764:AX764)</f>
        <v>61.150085262430565</v>
      </c>
      <c r="BF764">
        <f>AVERAGE(AY764:BA764)</f>
        <v>26.101805988654249</v>
      </c>
      <c r="BG764">
        <f>AVERAGE(BB764:BF764)</f>
        <v>38.604755620671924</v>
      </c>
      <c r="BH764">
        <f>LOG10(BG764)</f>
        <v>1.5866408075888188</v>
      </c>
      <c r="BI764">
        <f>STDEVA(BB764:BF764)/BG764</f>
        <v>0.55376116241993367</v>
      </c>
      <c r="BJ764">
        <f>COUNT(BB764:BF764)</f>
        <v>5</v>
      </c>
      <c r="BK764">
        <v>763</v>
      </c>
      <c r="BL764">
        <f t="shared" si="22"/>
        <v>0.94664047795314599</v>
      </c>
      <c r="BM764">
        <f t="shared" si="23"/>
        <v>-7.9111482452192683E-2</v>
      </c>
    </row>
    <row r="765" spans="1:65" x14ac:dyDescent="0.25">
      <c r="A765" t="s">
        <v>239</v>
      </c>
      <c r="B765">
        <v>5</v>
      </c>
      <c r="C765">
        <v>1</v>
      </c>
      <c r="D765">
        <v>23.426300000000001</v>
      </c>
      <c r="E765">
        <v>7.8237524424377095E-3</v>
      </c>
      <c r="F765" s="1">
        <f>-LOG10(E765)</f>
        <v>2.1065848998595382</v>
      </c>
      <c r="G765">
        <v>8.0153409515291305E-2</v>
      </c>
      <c r="H765">
        <v>1.7520163211820099</v>
      </c>
      <c r="I765">
        <v>0.78973937209587997</v>
      </c>
      <c r="J765" t="s">
        <v>1</v>
      </c>
      <c r="K765" t="s">
        <v>0</v>
      </c>
      <c r="L765">
        <v>84885.750400000004</v>
      </c>
      <c r="M765" t="s">
        <v>240</v>
      </c>
      <c r="O765">
        <v>11.127333596518399</v>
      </c>
      <c r="P765">
        <v>9.7754467258174298</v>
      </c>
      <c r="Q765">
        <v>24.638272237493599</v>
      </c>
      <c r="R765">
        <v>4.9424003268795804</v>
      </c>
      <c r="T765">
        <v>64.062402338052294</v>
      </c>
      <c r="U765">
        <v>124.100492584902</v>
      </c>
      <c r="V765">
        <v>69.523593915726707</v>
      </c>
      <c r="X765">
        <v>7.33538533604127</v>
      </c>
      <c r="AC765">
        <f>AVERAGE(N765:P765)</f>
        <v>10.451390161167915</v>
      </c>
      <c r="AD765">
        <f>AVERAGE(Q765:S765)</f>
        <v>14.79033628218659</v>
      </c>
      <c r="AE765">
        <f>AVERAGE(T765:V765)</f>
        <v>85.895496279560348</v>
      </c>
      <c r="AF765">
        <f>AVERAGE(W765:Y765)</f>
        <v>7.33538533604127</v>
      </c>
      <c r="AH765">
        <f>AVERAGE(AC765:AG765)</f>
        <v>29.618152014739032</v>
      </c>
      <c r="AI765">
        <f>LOG10(AH765)</f>
        <v>1.4715579578030629</v>
      </c>
      <c r="AJ765">
        <f>STDEVA(AC765:AG765)/AH765</f>
        <v>1.2709291791026214</v>
      </c>
      <c r="AK765">
        <f>COUNT(AC765:AG765)</f>
        <v>4</v>
      </c>
      <c r="AL765">
        <v>821</v>
      </c>
      <c r="AM765">
        <v>77.3589177559831</v>
      </c>
      <c r="AN765">
        <v>41.355471755830798</v>
      </c>
      <c r="AO765">
        <v>24.7512602759064</v>
      </c>
      <c r="AP765">
        <v>35.14101938588</v>
      </c>
      <c r="AR765">
        <v>14.3289713128459</v>
      </c>
      <c r="AS765">
        <v>20.820991581761099</v>
      </c>
      <c r="AT765">
        <v>19.1444932149187</v>
      </c>
      <c r="AU765">
        <v>7.5623425314205699</v>
      </c>
      <c r="AV765">
        <v>96.995096158693201</v>
      </c>
      <c r="AW765">
        <v>75.137060199743203</v>
      </c>
      <c r="AX765">
        <v>59.515692348610699</v>
      </c>
      <c r="AY765">
        <v>16.360670620716402</v>
      </c>
      <c r="AZ765">
        <v>22.276282114455402</v>
      </c>
      <c r="BA765">
        <v>42.022213174729998</v>
      </c>
      <c r="BB765">
        <f>AVERAGE(AM765:AO765)</f>
        <v>47.821883262573429</v>
      </c>
      <c r="BC765">
        <f>AVERAGE(AP765:AR765)</f>
        <v>24.734995349362951</v>
      </c>
      <c r="BD765">
        <f>AVERAGE(AS765:AU765)</f>
        <v>15.842609109366791</v>
      </c>
      <c r="BE765">
        <f>AVERAGE(AV765:AX765)</f>
        <v>77.215949569015706</v>
      </c>
      <c r="BF765">
        <f>AVERAGE(AY765:BA765)</f>
        <v>26.886388636633935</v>
      </c>
      <c r="BG765">
        <f>AVERAGE(BB765:BF765)</f>
        <v>38.500365185390564</v>
      </c>
      <c r="BH765">
        <f>LOG10(BG765)</f>
        <v>1.5854648489175349</v>
      </c>
      <c r="BI765">
        <f>STDEVA(BB765:BF765)/BG765</f>
        <v>0.63933641260801877</v>
      </c>
      <c r="BJ765">
        <f>COUNT(BB765:BF765)</f>
        <v>5</v>
      </c>
      <c r="BK765">
        <v>764</v>
      </c>
      <c r="BL765">
        <f t="shared" si="22"/>
        <v>0.76929535270948557</v>
      </c>
      <c r="BM765">
        <f t="shared" si="23"/>
        <v>-0.37839050179444039</v>
      </c>
    </row>
    <row r="766" spans="1:65" x14ac:dyDescent="0.25">
      <c r="A766" t="s">
        <v>1744</v>
      </c>
      <c r="B766">
        <v>19</v>
      </c>
      <c r="C766">
        <v>1</v>
      </c>
      <c r="D766">
        <v>88.453999999999994</v>
      </c>
      <c r="E766">
        <v>0.49590874308559801</v>
      </c>
      <c r="F766" s="1">
        <f>-LOG10(E766)</f>
        <v>0.30459823484186488</v>
      </c>
      <c r="G766">
        <v>0.58437973449279201</v>
      </c>
      <c r="H766">
        <v>1.9407015904697</v>
      </c>
      <c r="I766">
        <v>0.10224601140830999</v>
      </c>
      <c r="J766" t="s">
        <v>0</v>
      </c>
      <c r="K766" t="s">
        <v>1</v>
      </c>
      <c r="L766">
        <v>304150.55550000002</v>
      </c>
      <c r="M766" t="s">
        <v>1745</v>
      </c>
      <c r="N766">
        <v>46.539871197064301</v>
      </c>
      <c r="O766">
        <v>191.38101078611101</v>
      </c>
      <c r="P766">
        <v>112.049381052146</v>
      </c>
      <c r="Q766">
        <v>69.725034391544995</v>
      </c>
      <c r="R766">
        <v>74.136030118803205</v>
      </c>
      <c r="S766">
        <v>70.983674585551597</v>
      </c>
      <c r="T766">
        <v>21.8917795391909</v>
      </c>
      <c r="V766">
        <v>53.781392196281097</v>
      </c>
      <c r="W766">
        <v>89.945713177796705</v>
      </c>
      <c r="X766">
        <v>67.251183752172594</v>
      </c>
      <c r="Y766">
        <v>61.121549034544799</v>
      </c>
      <c r="AA766">
        <v>10.854168305667899</v>
      </c>
      <c r="AC766">
        <f>AVERAGE(N766:P766)</f>
        <v>116.6567543451071</v>
      </c>
      <c r="AD766">
        <f>AVERAGE(Q766:S766)</f>
        <v>71.614913031966594</v>
      </c>
      <c r="AE766">
        <f>AVERAGE(T766:V766)</f>
        <v>37.836585867735998</v>
      </c>
      <c r="AF766">
        <f>AVERAGE(W766:Y766)</f>
        <v>72.772815321504694</v>
      </c>
      <c r="AG766">
        <f>AVERAGE(Z766:AB766)</f>
        <v>10.854168305667899</v>
      </c>
      <c r="AH766">
        <f>AVERAGE(AC766:AG766)</f>
        <v>61.947047374396462</v>
      </c>
      <c r="AI766">
        <f>LOG10(AH766)</f>
        <v>1.7920206111226382</v>
      </c>
      <c r="AJ766">
        <f>STDEVA(AC766:AG766)/AH766</f>
        <v>0.64549145958717935</v>
      </c>
      <c r="AK766">
        <f>COUNT(AC766:AG766)</f>
        <v>5</v>
      </c>
      <c r="AL766">
        <v>686</v>
      </c>
      <c r="AM766">
        <v>67.433490563282405</v>
      </c>
      <c r="AN766">
        <v>8.5779005548461402</v>
      </c>
      <c r="AO766">
        <v>47.710216394424798</v>
      </c>
      <c r="AS766">
        <v>55.908100576958397</v>
      </c>
      <c r="AT766">
        <v>28.2430353343489</v>
      </c>
      <c r="AU766">
        <v>37.961309699627201</v>
      </c>
      <c r="AV766">
        <v>31.835149840559701</v>
      </c>
      <c r="AW766">
        <v>15.705562100085199</v>
      </c>
      <c r="AX766">
        <v>21.699294610031</v>
      </c>
      <c r="AY766">
        <v>36.081144606441597</v>
      </c>
      <c r="AZ766">
        <v>74.216868327638494</v>
      </c>
      <c r="BA766">
        <v>22.744625191955301</v>
      </c>
      <c r="BB766">
        <f>AVERAGE(AM766:AO766)</f>
        <v>41.240535837517776</v>
      </c>
      <c r="BD766">
        <f>AVERAGE(AS766:AU766)</f>
        <v>40.70414853697816</v>
      </c>
      <c r="BE766">
        <f>AVERAGE(AV766:AX766)</f>
        <v>23.080002183558634</v>
      </c>
      <c r="BF766">
        <f>AVERAGE(AY766:BA766)</f>
        <v>44.3475460420118</v>
      </c>
      <c r="BG766">
        <f>AVERAGE(BB766:BF766)</f>
        <v>37.343058150016589</v>
      </c>
      <c r="BH766">
        <f>LOG10(BG766)</f>
        <v>1.5722098809213803</v>
      </c>
      <c r="BI766">
        <f>STDEVA(BB766:BF766)/BG766</f>
        <v>0.25823780569389032</v>
      </c>
      <c r="BJ766">
        <f>COUNT(BB766:BF766)</f>
        <v>4</v>
      </c>
      <c r="BK766">
        <v>765</v>
      </c>
      <c r="BL766">
        <f t="shared" si="22"/>
        <v>1.6588638007508483</v>
      </c>
      <c r="BM766">
        <f t="shared" si="23"/>
        <v>0.73019544021326499</v>
      </c>
    </row>
    <row r="767" spans="1:65" x14ac:dyDescent="0.25">
      <c r="A767" t="s">
        <v>421</v>
      </c>
      <c r="B767">
        <v>9</v>
      </c>
      <c r="C767">
        <v>1</v>
      </c>
      <c r="D767">
        <v>48.313099999999999</v>
      </c>
      <c r="E767">
        <v>3.0036117823494999E-2</v>
      </c>
      <c r="F767" s="1">
        <f>-LOG10(E767)</f>
        <v>1.5223562007220532</v>
      </c>
      <c r="G767">
        <v>0.15955667279989399</v>
      </c>
      <c r="H767">
        <v>3.2239258154873101</v>
      </c>
      <c r="I767">
        <v>0.59757163743309005</v>
      </c>
      <c r="J767" t="s">
        <v>1</v>
      </c>
      <c r="K767" t="s">
        <v>0</v>
      </c>
      <c r="L767">
        <v>36363.622900000002</v>
      </c>
      <c r="M767" t="s">
        <v>422</v>
      </c>
      <c r="T767">
        <v>35.611125550558697</v>
      </c>
      <c r="U767">
        <v>60.679359638303303</v>
      </c>
      <c r="V767">
        <v>29.0007294276148</v>
      </c>
      <c r="AE767">
        <f>AVERAGE(T767:V767)</f>
        <v>41.763738205492267</v>
      </c>
      <c r="AH767">
        <f>AVERAGE(AC767:AG767)</f>
        <v>41.763738205492267</v>
      </c>
      <c r="AI767">
        <f>LOG10(AH767)</f>
        <v>1.6207993647393615</v>
      </c>
      <c r="AK767">
        <f>COUNT(AC767:AG767)</f>
        <v>1</v>
      </c>
      <c r="AL767">
        <v>773</v>
      </c>
      <c r="AM767">
        <v>48.594036849393397</v>
      </c>
      <c r="AN767">
        <v>76.599048855034397</v>
      </c>
      <c r="AO767">
        <v>58.947969925457699</v>
      </c>
      <c r="AP767">
        <v>36.6029877547345</v>
      </c>
      <c r="AR767">
        <v>19.253421277215701</v>
      </c>
      <c r="AV767">
        <v>33.736304003973501</v>
      </c>
      <c r="AW767">
        <v>82.834337668810704</v>
      </c>
      <c r="AX767">
        <v>39.664794703963899</v>
      </c>
      <c r="AZ767">
        <v>7.6966802172365201</v>
      </c>
      <c r="BB767">
        <f>AVERAGE(AM767:AO767)</f>
        <v>61.380351876628502</v>
      </c>
      <c r="BC767">
        <f>AVERAGE(AP767:AR767)</f>
        <v>27.9282045159751</v>
      </c>
      <c r="BE767">
        <f>AVERAGE(AV767:AX767)</f>
        <v>52.078478792249371</v>
      </c>
      <c r="BF767">
        <f>AVERAGE(AY767:BA767)</f>
        <v>7.6966802172365201</v>
      </c>
      <c r="BG767">
        <f>AVERAGE(BB767:BF767)</f>
        <v>37.270928850522374</v>
      </c>
      <c r="BH767">
        <f>LOG10(BG767)</f>
        <v>1.571370216194401</v>
      </c>
      <c r="BI767">
        <f>STDEVA(BB767:BF767)/BG767</f>
        <v>0.65032076266777161</v>
      </c>
      <c r="BJ767">
        <f>COUNT(BB767:BF767)</f>
        <v>4</v>
      </c>
      <c r="BK767">
        <v>766</v>
      </c>
      <c r="BL767">
        <f t="shared" si="22"/>
        <v>1.1205446038919131</v>
      </c>
      <c r="BM767">
        <f t="shared" si="23"/>
        <v>0.16420007725786503</v>
      </c>
    </row>
    <row r="768" spans="1:65" x14ac:dyDescent="0.25">
      <c r="A768" t="s">
        <v>809</v>
      </c>
      <c r="B768">
        <v>7</v>
      </c>
      <c r="C768">
        <v>1</v>
      </c>
      <c r="D768">
        <v>31.5975</v>
      </c>
      <c r="E768">
        <v>8.6538339734893305E-2</v>
      </c>
      <c r="F768" s="1">
        <f>-LOG10(E768)</f>
        <v>1.0627914411327997</v>
      </c>
      <c r="G768">
        <v>0.22685207771501101</v>
      </c>
      <c r="H768">
        <v>1.0217991032393801</v>
      </c>
      <c r="I768">
        <v>0.40353870272296399</v>
      </c>
      <c r="J768" t="s">
        <v>1</v>
      </c>
      <c r="K768" t="s">
        <v>0</v>
      </c>
      <c r="L768">
        <v>182395.36730000001</v>
      </c>
      <c r="M768" t="s">
        <v>810</v>
      </c>
      <c r="N768">
        <v>65.708686887627707</v>
      </c>
      <c r="P768">
        <v>39.9264838693122</v>
      </c>
      <c r="Q768">
        <v>19.8529024363506</v>
      </c>
      <c r="R768">
        <v>38.290204752011</v>
      </c>
      <c r="S768">
        <v>60.307683112604799</v>
      </c>
      <c r="T768">
        <v>21.6706836741999</v>
      </c>
      <c r="U768">
        <v>18.935679053776301</v>
      </c>
      <c r="V768">
        <v>21.4919838303367</v>
      </c>
      <c r="W768">
        <v>123.811581496846</v>
      </c>
      <c r="X768">
        <v>75.566396711373002</v>
      </c>
      <c r="Y768">
        <v>58.464585306576701</v>
      </c>
      <c r="AC768">
        <f>AVERAGE(N768:P768)</f>
        <v>52.817585378469957</v>
      </c>
      <c r="AD768">
        <f>AVERAGE(Q768:S768)</f>
        <v>39.483596766988796</v>
      </c>
      <c r="AE768">
        <f>AVERAGE(T768:V768)</f>
        <v>20.699448852770967</v>
      </c>
      <c r="AF768">
        <f>AVERAGE(W768:Y768)</f>
        <v>85.947521171598567</v>
      </c>
      <c r="AH768">
        <f>AVERAGE(AC768:AG768)</f>
        <v>49.737038042457073</v>
      </c>
      <c r="AI768">
        <f>LOG10(AH768)</f>
        <v>1.6966799184466093</v>
      </c>
      <c r="AJ768">
        <f>STDEVA(AC768:AG768)/AH768</f>
        <v>0.55293876412877274</v>
      </c>
      <c r="AK768">
        <f>COUNT(AC768:AG768)</f>
        <v>4</v>
      </c>
      <c r="AL768">
        <v>735</v>
      </c>
      <c r="AM768">
        <v>20.087276460152498</v>
      </c>
      <c r="AN768">
        <v>33.911242803949101</v>
      </c>
      <c r="AO768">
        <v>42.2972066271522</v>
      </c>
      <c r="AP768">
        <v>29.531934703465001</v>
      </c>
      <c r="AQ768">
        <v>30.9749301264441</v>
      </c>
      <c r="AR768">
        <v>69.717421588307005</v>
      </c>
      <c r="AS768">
        <v>50.450984086188498</v>
      </c>
      <c r="AT768">
        <v>22.300990238167</v>
      </c>
      <c r="AU768">
        <v>39.820364868880901</v>
      </c>
      <c r="AV768">
        <v>49.797076695013601</v>
      </c>
      <c r="AW768">
        <v>19.566664619653299</v>
      </c>
      <c r="AX768">
        <v>17.231417851096499</v>
      </c>
      <c r="AY768">
        <v>66.572808539696098</v>
      </c>
      <c r="AZ768">
        <v>39.783987377036198</v>
      </c>
      <c r="BA768">
        <v>23.841862474592901</v>
      </c>
      <c r="BB768">
        <f>AVERAGE(AM768:AO768)</f>
        <v>32.098575297084601</v>
      </c>
      <c r="BC768">
        <f>AVERAGE(AP768:AR768)</f>
        <v>43.408095472738701</v>
      </c>
      <c r="BD768">
        <f>AVERAGE(AS768:AU768)</f>
        <v>37.524113064412134</v>
      </c>
      <c r="BE768">
        <f>AVERAGE(AV768:AX768)</f>
        <v>28.865053055254464</v>
      </c>
      <c r="BF768">
        <f>AVERAGE(AY768:BA768)</f>
        <v>43.399552797108392</v>
      </c>
      <c r="BG768">
        <f>AVERAGE(BB768:BF768)</f>
        <v>37.059077937319657</v>
      </c>
      <c r="BH768">
        <f>LOG10(BG768)</f>
        <v>1.5688946094859619</v>
      </c>
      <c r="BI768">
        <f>STDEVA(BB768:BF768)/BG768</f>
        <v>0.17719048696694631</v>
      </c>
      <c r="BJ768">
        <f>COUNT(BB768:BF768)</f>
        <v>5</v>
      </c>
      <c r="BK768">
        <v>767</v>
      </c>
      <c r="BL768">
        <f t="shared" si="22"/>
        <v>1.342101336859499</v>
      </c>
      <c r="BM768">
        <f t="shared" si="23"/>
        <v>0.42449360795023577</v>
      </c>
    </row>
    <row r="769" spans="1:65" x14ac:dyDescent="0.25">
      <c r="A769" t="s">
        <v>1559</v>
      </c>
      <c r="B769">
        <v>10</v>
      </c>
      <c r="C769">
        <v>1</v>
      </c>
      <c r="D769">
        <v>42.825299999999999</v>
      </c>
      <c r="E769">
        <v>0.37098904502384999</v>
      </c>
      <c r="F769" s="1">
        <f>-LOG10(E769)</f>
        <v>0.43063891452494268</v>
      </c>
      <c r="G769">
        <v>0.49074093492224502</v>
      </c>
      <c r="H769">
        <v>1.04776793604176</v>
      </c>
      <c r="I769">
        <v>0.14197571204551199</v>
      </c>
      <c r="J769" t="s">
        <v>1</v>
      </c>
      <c r="K769" t="s">
        <v>0</v>
      </c>
      <c r="L769">
        <v>93210.348199999993</v>
      </c>
      <c r="M769" t="s">
        <v>1560</v>
      </c>
      <c r="N769">
        <v>46.627253269959098</v>
      </c>
      <c r="O769">
        <v>47.968336724132897</v>
      </c>
      <c r="P769">
        <v>85.900318226556294</v>
      </c>
      <c r="R769">
        <v>33.941455316758997</v>
      </c>
      <c r="S769">
        <v>12.6684572497046</v>
      </c>
      <c r="V769">
        <v>6.5999534581072901</v>
      </c>
      <c r="W769">
        <v>75.006030962946596</v>
      </c>
      <c r="X769">
        <v>83.215483398848306</v>
      </c>
      <c r="Y769">
        <v>74.997113718146593</v>
      </c>
      <c r="AC769">
        <f>AVERAGE(N769:P769)</f>
        <v>60.165302740216099</v>
      </c>
      <c r="AD769">
        <f>AVERAGE(Q769:S769)</f>
        <v>23.3049562832318</v>
      </c>
      <c r="AE769">
        <f>AVERAGE(T769:V769)</f>
        <v>6.5999534581072901</v>
      </c>
      <c r="AF769">
        <f>AVERAGE(W769:Y769)</f>
        <v>77.739542693313822</v>
      </c>
      <c r="AH769">
        <f>AVERAGE(AC769:AG769)</f>
        <v>41.952438793717249</v>
      </c>
      <c r="AI769">
        <f>LOG10(AH769)</f>
        <v>1.6227572124559642</v>
      </c>
      <c r="AJ769">
        <f>STDEVA(AC769:AG769)/AH769</f>
        <v>0.77970699807396604</v>
      </c>
      <c r="AK769">
        <f>COUNT(AC769:AG769)</f>
        <v>4</v>
      </c>
      <c r="AL769">
        <v>772</v>
      </c>
      <c r="AM769">
        <v>68.9369304584107</v>
      </c>
      <c r="AN769">
        <v>39.894439268544502</v>
      </c>
      <c r="AO769">
        <v>22.060851573948799</v>
      </c>
      <c r="AP769">
        <v>11.8606127213415</v>
      </c>
      <c r="AS769">
        <v>31.701081703781501</v>
      </c>
      <c r="AT769">
        <v>20.457488905909599</v>
      </c>
      <c r="AU769">
        <v>86.652843495679306</v>
      </c>
      <c r="AV769">
        <v>14.2256928232538</v>
      </c>
      <c r="AW769">
        <v>54.880660612816499</v>
      </c>
      <c r="AX769">
        <v>55.782635401375799</v>
      </c>
      <c r="AY769">
        <v>8.585277443651</v>
      </c>
      <c r="BA769">
        <v>74.189902903051603</v>
      </c>
      <c r="BB769">
        <f>AVERAGE(AM769:AO769)</f>
        <v>43.630740433634664</v>
      </c>
      <c r="BC769">
        <f>AVERAGE(AP769:AR769)</f>
        <v>11.8606127213415</v>
      </c>
      <c r="BD769">
        <f>AVERAGE(AS769:AU769)</f>
        <v>46.270471368456803</v>
      </c>
      <c r="BE769">
        <f>AVERAGE(AV769:AX769)</f>
        <v>41.629662945815362</v>
      </c>
      <c r="BF769">
        <f>AVERAGE(AY769:BA769)</f>
        <v>41.387590173351299</v>
      </c>
      <c r="BG769">
        <f>AVERAGE(BB769:BF769)</f>
        <v>36.955815528519928</v>
      </c>
      <c r="BH769">
        <f>LOG10(BG769)</f>
        <v>1.5676827905850075</v>
      </c>
      <c r="BI769">
        <f>STDEVA(BB769:BF769)/BG769</f>
        <v>0.38329155195998121</v>
      </c>
      <c r="BJ769">
        <f>COUNT(BB769:BF769)</f>
        <v>5</v>
      </c>
      <c r="BK769">
        <v>768</v>
      </c>
      <c r="BL769">
        <f t="shared" si="22"/>
        <v>1.1352053308454599</v>
      </c>
      <c r="BM769">
        <f t="shared" si="23"/>
        <v>0.18295326932281011</v>
      </c>
    </row>
    <row r="770" spans="1:65" x14ac:dyDescent="0.25">
      <c r="A770" t="s">
        <v>2096</v>
      </c>
      <c r="B770">
        <v>1</v>
      </c>
      <c r="C770">
        <v>1</v>
      </c>
      <c r="D770">
        <v>4.3503999999999996</v>
      </c>
      <c r="E770">
        <v>0.79172910434263299</v>
      </c>
      <c r="F770" s="1">
        <f>-LOG10(E770)</f>
        <v>0.10142338989282734</v>
      </c>
      <c r="G770">
        <v>0.77231705477917501</v>
      </c>
      <c r="H770">
        <v>1.43866682975067</v>
      </c>
      <c r="I770">
        <v>5.7634860510032901E-2</v>
      </c>
      <c r="J770" t="s">
        <v>0</v>
      </c>
      <c r="K770" t="s">
        <v>1</v>
      </c>
      <c r="L770">
        <v>64043.281300000002</v>
      </c>
      <c r="M770" t="s">
        <v>2097</v>
      </c>
      <c r="Q770">
        <v>56.760498356698299</v>
      </c>
      <c r="R770">
        <v>47.9586069122862</v>
      </c>
      <c r="S770">
        <v>87.286797864325493</v>
      </c>
      <c r="T770">
        <v>31.472476801128899</v>
      </c>
      <c r="U770">
        <v>4.0604371116846103</v>
      </c>
      <c r="V770">
        <v>45.011208813399499</v>
      </c>
      <c r="W770">
        <v>6.3790753196249499</v>
      </c>
      <c r="X770">
        <v>9.0252079291789595</v>
      </c>
      <c r="Z770">
        <v>157.49598968750001</v>
      </c>
      <c r="AD770">
        <f>AVERAGE(Q770:S770)</f>
        <v>64.001967711103319</v>
      </c>
      <c r="AE770">
        <f>AVERAGE(T770:V770)</f>
        <v>26.848040908737669</v>
      </c>
      <c r="AF770">
        <f>AVERAGE(W770:Y770)</f>
        <v>7.7021416244019552</v>
      </c>
      <c r="AG770">
        <f>AVERAGE(Z770:AB770)</f>
        <v>157.49598968750001</v>
      </c>
      <c r="AH770">
        <f>AVERAGE(AC770:AG770)</f>
        <v>64.012034982935745</v>
      </c>
      <c r="AI770">
        <f>LOG10(AH770)</f>
        <v>1.8062616339105477</v>
      </c>
      <c r="AJ770">
        <f>STDEVA(AC770:AG770)/AH770</f>
        <v>1.0398246385455738</v>
      </c>
      <c r="AK770">
        <f>COUNT(AC770:AG770)</f>
        <v>4</v>
      </c>
      <c r="AL770">
        <v>675</v>
      </c>
      <c r="AT770">
        <v>21.221174406474699</v>
      </c>
      <c r="AU770">
        <v>18.720339757277198</v>
      </c>
      <c r="AV770">
        <v>54.618195744896397</v>
      </c>
      <c r="AW770">
        <v>28.9990038550782</v>
      </c>
      <c r="AX770">
        <v>12.767374193047999</v>
      </c>
      <c r="AY770">
        <v>33.306358269336997</v>
      </c>
      <c r="AZ770">
        <v>104.975879524223</v>
      </c>
      <c r="BA770">
        <v>35.018816256565302</v>
      </c>
      <c r="BD770">
        <f>AVERAGE(AS770:AU770)</f>
        <v>19.970757081875949</v>
      </c>
      <c r="BE770">
        <f>AVERAGE(AV770:AX770)</f>
        <v>32.128191264340863</v>
      </c>
      <c r="BF770">
        <f>AVERAGE(AY770:BA770)</f>
        <v>57.767018016708427</v>
      </c>
      <c r="BG770">
        <f>AVERAGE(BB770:BF770)</f>
        <v>36.621988787641747</v>
      </c>
      <c r="BH770">
        <f>LOG10(BG770)</f>
        <v>1.5637419253301112</v>
      </c>
      <c r="BI770">
        <f>STDEVA(BB770:BF770)/BG770</f>
        <v>0.52686074560678253</v>
      </c>
      <c r="BJ770">
        <f>COUNT(BB770:BF770)</f>
        <v>3</v>
      </c>
      <c r="BK770">
        <v>769</v>
      </c>
      <c r="BL770">
        <f t="shared" si="22"/>
        <v>1.7479125820861179</v>
      </c>
      <c r="BM770">
        <f t="shared" si="23"/>
        <v>0.80563303349724769</v>
      </c>
    </row>
    <row r="771" spans="1:65" x14ac:dyDescent="0.25">
      <c r="A771" t="s">
        <v>1732</v>
      </c>
      <c r="B771">
        <v>10</v>
      </c>
      <c r="C771">
        <v>2</v>
      </c>
      <c r="D771">
        <v>44.323999999999998</v>
      </c>
      <c r="E771">
        <v>0.48936514061995101</v>
      </c>
      <c r="F771" s="1">
        <f>-LOG10(E771)</f>
        <v>0.31036697036550948</v>
      </c>
      <c r="G771">
        <v>0.58075859107877204</v>
      </c>
      <c r="H771">
        <v>3.8833765375747702</v>
      </c>
      <c r="I771">
        <v>0.103900184099879</v>
      </c>
      <c r="J771" t="s">
        <v>1</v>
      </c>
      <c r="K771" t="s">
        <v>0</v>
      </c>
      <c r="L771">
        <v>55848.786899999999</v>
      </c>
      <c r="M771" t="s">
        <v>1733</v>
      </c>
      <c r="N771">
        <v>16.030833220336099</v>
      </c>
      <c r="O771">
        <v>1.05021797921802</v>
      </c>
      <c r="P771">
        <v>6.5024266037840803</v>
      </c>
      <c r="R771">
        <v>0.39964839565299198</v>
      </c>
      <c r="S771">
        <v>0.86836516111259299</v>
      </c>
      <c r="V771">
        <v>2.6915850901220499E-2</v>
      </c>
      <c r="W771">
        <v>24.193615921608</v>
      </c>
      <c r="X771">
        <v>12.546568555154201</v>
      </c>
      <c r="Y771">
        <v>3.1620476766022998</v>
      </c>
      <c r="Z771">
        <v>14.6008732957339</v>
      </c>
      <c r="AA771">
        <v>15.896486102756301</v>
      </c>
      <c r="AB771">
        <v>3.3626100169083697E-2</v>
      </c>
      <c r="AC771">
        <f>AVERAGE(N771:P771)</f>
        <v>7.8611592677793993</v>
      </c>
      <c r="AD771">
        <f>AVERAGE(Q771:S771)</f>
        <v>0.63400677838279251</v>
      </c>
      <c r="AE771">
        <f>AVERAGE(T771:V771)</f>
        <v>2.6915850901220499E-2</v>
      </c>
      <c r="AF771">
        <f>AVERAGE(W771:Y771)</f>
        <v>13.3007440511215</v>
      </c>
      <c r="AG771">
        <f>AVERAGE(Z771:AB771)</f>
        <v>10.176995166219761</v>
      </c>
      <c r="AH771">
        <f>AVERAGE(AC771:AG771)</f>
        <v>6.3999642228809348</v>
      </c>
      <c r="AI771">
        <f>LOG10(AH771)</f>
        <v>0.80617754619500936</v>
      </c>
      <c r="AJ771">
        <f>STDEVA(AC771:AG771)/AH771</f>
        <v>0.91737969248362461</v>
      </c>
      <c r="AK771">
        <f>COUNT(AC771:AG771)</f>
        <v>5</v>
      </c>
      <c r="AL771">
        <v>1013</v>
      </c>
      <c r="AO771">
        <v>0.20332416333761599</v>
      </c>
      <c r="AP771">
        <v>4.59790735035571</v>
      </c>
      <c r="AQ771">
        <v>350.57270772890899</v>
      </c>
      <c r="AS771">
        <v>2.6813763759492302</v>
      </c>
      <c r="AT771">
        <v>2.8032757964775001</v>
      </c>
      <c r="AU771">
        <v>5.3411455445920497</v>
      </c>
      <c r="AV771">
        <v>1.3043742151076199E-4</v>
      </c>
      <c r="AW771">
        <v>2.5540596064014398</v>
      </c>
      <c r="AX771">
        <v>1.3428853288907301</v>
      </c>
      <c r="BA771">
        <v>3.4115418879717099E-2</v>
      </c>
      <c r="BB771">
        <f>AVERAGE(AM771:AO771)</f>
        <v>0.20332416333761599</v>
      </c>
      <c r="BC771">
        <f>AVERAGE(AP771:AR771)</f>
        <v>177.58530753963234</v>
      </c>
      <c r="BD771">
        <f>AVERAGE(AS771:AU771)</f>
        <v>3.60859923900626</v>
      </c>
      <c r="BE771">
        <f>AVERAGE(AV771:AX771)</f>
        <v>1.2990251242378936</v>
      </c>
      <c r="BF771">
        <f>AVERAGE(AY771:BA771)</f>
        <v>3.4115418879717099E-2</v>
      </c>
      <c r="BG771">
        <f>AVERAGE(BB771:BF771)</f>
        <v>36.546074297018762</v>
      </c>
      <c r="BH771">
        <f>LOG10(BG771)</f>
        <v>1.5628407327929748</v>
      </c>
      <c r="BI771">
        <f>STDEVA(BB771:BF771)/BG771</f>
        <v>2.1577207568183088</v>
      </c>
      <c r="BJ771">
        <f>COUNT(BB771:BF771)</f>
        <v>5</v>
      </c>
      <c r="BK771">
        <v>770</v>
      </c>
      <c r="BL771">
        <f t="shared" ref="BL771:BL834" si="24">(AH771/BG771)</f>
        <v>0.17512042937544758</v>
      </c>
      <c r="BM771">
        <f t="shared" ref="BM771:BM834" si="25">LOG(BL771,2)</f>
        <v>-2.5135806979267801</v>
      </c>
    </row>
    <row r="772" spans="1:65" x14ac:dyDescent="0.25">
      <c r="A772" t="s">
        <v>835</v>
      </c>
      <c r="B772">
        <v>1</v>
      </c>
      <c r="C772">
        <v>1</v>
      </c>
      <c r="D772">
        <v>4.3562000000000003</v>
      </c>
      <c r="E772">
        <v>9.0363314703444594E-2</v>
      </c>
      <c r="F772" s="1">
        <f>-LOG10(E772)</f>
        <v>1.0440078466869123</v>
      </c>
      <c r="G772">
        <v>0.229102560912543</v>
      </c>
      <c r="H772">
        <v>11.063937473704</v>
      </c>
      <c r="I772">
        <v>0.39522552042209402</v>
      </c>
      <c r="J772" t="s">
        <v>1</v>
      </c>
      <c r="K772" t="s">
        <v>0</v>
      </c>
      <c r="L772">
        <v>99978.660699999993</v>
      </c>
      <c r="M772" t="s">
        <v>836</v>
      </c>
      <c r="P772">
        <v>16.8194967781393</v>
      </c>
      <c r="T772">
        <v>5.0299417924243901</v>
      </c>
      <c r="V772">
        <v>4.0207824599171698</v>
      </c>
      <c r="AC772">
        <f>AVERAGE(N772:P772)</f>
        <v>16.8194967781393</v>
      </c>
      <c r="AE772">
        <f>AVERAGE(T772:V772)</f>
        <v>4.5253621261707799</v>
      </c>
      <c r="AH772">
        <f>AVERAGE(AC772:AG772)</f>
        <v>10.67242945215504</v>
      </c>
      <c r="AI772">
        <f>LOG10(AH772)</f>
        <v>1.028263292673357</v>
      </c>
      <c r="AJ772">
        <f>STDEVA(AC772:AG772)/AH772</f>
        <v>0.81455361407632065</v>
      </c>
      <c r="AK772">
        <f>COUNT(AC772:AG772)</f>
        <v>2</v>
      </c>
      <c r="AL772">
        <v>976</v>
      </c>
      <c r="AM772">
        <v>54.634627373799397</v>
      </c>
      <c r="AO772">
        <v>8.6360724791086394</v>
      </c>
      <c r="AT772">
        <v>5.4385887634883101</v>
      </c>
      <c r="AV772">
        <v>70.234006868245899</v>
      </c>
      <c r="AW772">
        <v>64.023048690689507</v>
      </c>
      <c r="AX772">
        <v>83.260163736812302</v>
      </c>
      <c r="BB772">
        <f>AVERAGE(AM772:AO772)</f>
        <v>31.635349926454019</v>
      </c>
      <c r="BD772">
        <f>AVERAGE(AS772:AU772)</f>
        <v>5.4385887634883101</v>
      </c>
      <c r="BE772">
        <f>AVERAGE(AV772:AX772)</f>
        <v>72.505739765249231</v>
      </c>
      <c r="BG772">
        <f>AVERAGE(BB772:BF772)</f>
        <v>36.526559485063849</v>
      </c>
      <c r="BH772">
        <f>LOG10(BG772)</f>
        <v>1.5626087670101576</v>
      </c>
      <c r="BI772">
        <f>STDEVA(BB772:BF772)/BG772</f>
        <v>0.92535552855454895</v>
      </c>
      <c r="BJ772">
        <f>COUNT(BB772:BF772)</f>
        <v>3</v>
      </c>
      <c r="BK772">
        <v>771</v>
      </c>
      <c r="BL772">
        <f t="shared" si="24"/>
        <v>0.29218271861928646</v>
      </c>
      <c r="BM772">
        <f t="shared" si="25"/>
        <v>-1.7750572435753322</v>
      </c>
    </row>
    <row r="773" spans="1:65" x14ac:dyDescent="0.25">
      <c r="A773" t="s">
        <v>1311</v>
      </c>
      <c r="B773">
        <v>13</v>
      </c>
      <c r="C773">
        <v>2</v>
      </c>
      <c r="D773">
        <v>58.738500000000002</v>
      </c>
      <c r="E773">
        <v>0.25977038251276902</v>
      </c>
      <c r="F773" s="1">
        <f>-LOG10(E773)</f>
        <v>0.58541036613639219</v>
      </c>
      <c r="G773">
        <v>0.41137069683180999</v>
      </c>
      <c r="H773">
        <v>3.6774727354439598</v>
      </c>
      <c r="I773">
        <v>0.19903595352200801</v>
      </c>
      <c r="J773" t="s">
        <v>0</v>
      </c>
      <c r="K773" t="s">
        <v>1</v>
      </c>
      <c r="L773">
        <v>128518.2703</v>
      </c>
      <c r="M773" t="s">
        <v>1312</v>
      </c>
      <c r="N773">
        <v>74.323366909541406</v>
      </c>
      <c r="O773">
        <v>345.62701812780602</v>
      </c>
      <c r="P773">
        <v>88.876721700496404</v>
      </c>
      <c r="W773">
        <v>63.378189448792398</v>
      </c>
      <c r="X773">
        <v>10.5546278594925</v>
      </c>
      <c r="Y773">
        <v>9.6560705590303009</v>
      </c>
      <c r="Z773">
        <v>96.053079036535706</v>
      </c>
      <c r="AA773">
        <v>138.435157962224</v>
      </c>
      <c r="AB773">
        <v>102.857018957324</v>
      </c>
      <c r="AC773">
        <f>AVERAGE(N773:P773)</f>
        <v>169.60903557928125</v>
      </c>
      <c r="AF773">
        <f>AVERAGE(W773:Y773)</f>
        <v>27.862962622438399</v>
      </c>
      <c r="AG773">
        <f>AVERAGE(Z773:AB773)</f>
        <v>112.4484186520279</v>
      </c>
      <c r="AH773">
        <f>AVERAGE(AC773:AG773)</f>
        <v>103.30680561791586</v>
      </c>
      <c r="AI773">
        <f>LOG10(AH773)</f>
        <v>2.01412893279696</v>
      </c>
      <c r="AJ773">
        <f>STDEVA(AC773:AG773)/AH773</f>
        <v>0.69031117517098173</v>
      </c>
      <c r="AK773">
        <f>COUNT(AC773:AG773)</f>
        <v>3</v>
      </c>
      <c r="AL773">
        <v>575</v>
      </c>
      <c r="AM773">
        <v>115.55231028254499</v>
      </c>
      <c r="AP773">
        <v>39.898052006177402</v>
      </c>
      <c r="AR773">
        <v>3.9102637497506398</v>
      </c>
      <c r="AS773">
        <v>22.8872583644239</v>
      </c>
      <c r="AT773">
        <v>18.223970706158301</v>
      </c>
      <c r="AU773">
        <v>36.5221017386433</v>
      </c>
      <c r="AV773">
        <v>10.599574897723301</v>
      </c>
      <c r="BA773">
        <v>5.2326120353551602</v>
      </c>
      <c r="BB773">
        <f>AVERAGE(AM773:AO773)</f>
        <v>115.55231028254499</v>
      </c>
      <c r="BC773">
        <f>AVERAGE(AP773:AR773)</f>
        <v>21.904157877964021</v>
      </c>
      <c r="BD773">
        <f>AVERAGE(AS773:AU773)</f>
        <v>25.877776936408498</v>
      </c>
      <c r="BE773">
        <f>AVERAGE(AV773:AX773)</f>
        <v>10.599574897723301</v>
      </c>
      <c r="BF773">
        <f>AVERAGE(AY773:BA773)</f>
        <v>5.2326120353551602</v>
      </c>
      <c r="BG773">
        <f>AVERAGE(BB773:BF773)</f>
        <v>35.833286405999196</v>
      </c>
      <c r="BH773">
        <f>LOG10(BG773)</f>
        <v>1.5542866407795259</v>
      </c>
      <c r="BI773">
        <f>STDEVA(BB773:BF773)/BG773</f>
        <v>1.2651912344513123</v>
      </c>
      <c r="BJ773">
        <f>COUNT(BB773:BF773)</f>
        <v>5</v>
      </c>
      <c r="BK773">
        <v>772</v>
      </c>
      <c r="BL773">
        <f t="shared" si="24"/>
        <v>2.8829843974517577</v>
      </c>
      <c r="BM773">
        <f t="shared" si="25"/>
        <v>1.5275630290701123</v>
      </c>
    </row>
    <row r="774" spans="1:65" x14ac:dyDescent="0.25">
      <c r="A774" t="s">
        <v>1936</v>
      </c>
      <c r="B774">
        <v>11</v>
      </c>
      <c r="C774">
        <v>1</v>
      </c>
      <c r="D774">
        <v>56.961100000000002</v>
      </c>
      <c r="E774">
        <v>0.65019387366453996</v>
      </c>
      <c r="F774" s="1">
        <f>-LOG10(E774)</f>
        <v>0.18695712688267777</v>
      </c>
      <c r="G774">
        <v>0.68860078293587601</v>
      </c>
      <c r="H774">
        <v>1.2691192262014399</v>
      </c>
      <c r="I774">
        <v>7.2757911983865303E-2</v>
      </c>
      <c r="J774" t="s">
        <v>1</v>
      </c>
      <c r="K774" t="s">
        <v>0</v>
      </c>
      <c r="L774">
        <v>161130.08790000001</v>
      </c>
      <c r="M774" t="s">
        <v>1937</v>
      </c>
      <c r="N774">
        <v>14.208973794081899</v>
      </c>
      <c r="O774">
        <v>10.310725598351</v>
      </c>
      <c r="P774">
        <v>14.6288477251214</v>
      </c>
      <c r="T774">
        <v>15.1040078235874</v>
      </c>
      <c r="U774">
        <v>20.031162767691999</v>
      </c>
      <c r="V774">
        <v>67.832414594892001</v>
      </c>
      <c r="W774">
        <v>9.5501631046069999</v>
      </c>
      <c r="X774">
        <v>86.856663299868003</v>
      </c>
      <c r="Y774">
        <v>59.4607407961973</v>
      </c>
      <c r="AC774">
        <f>AVERAGE(N774:P774)</f>
        <v>13.049515705851434</v>
      </c>
      <c r="AE774">
        <f>AVERAGE(T774:V774)</f>
        <v>34.322528395390464</v>
      </c>
      <c r="AF774">
        <f>AVERAGE(W774:Y774)</f>
        <v>51.955855733557428</v>
      </c>
      <c r="AH774">
        <f>AVERAGE(AC774:AG774)</f>
        <v>33.109299944933106</v>
      </c>
      <c r="AI774">
        <f>LOG10(AH774)</f>
        <v>1.5199499982311766</v>
      </c>
      <c r="AJ774">
        <f>STDEVA(AC774:AG774)/AH774</f>
        <v>0.58840035101529753</v>
      </c>
      <c r="AK774">
        <f>COUNT(AC774:AG774)</f>
        <v>3</v>
      </c>
      <c r="AL774">
        <v>805</v>
      </c>
      <c r="AM774">
        <v>108.250957173199</v>
      </c>
      <c r="AO774">
        <v>29.402404785148399</v>
      </c>
      <c r="AQ774">
        <v>12.289696910680499</v>
      </c>
      <c r="AS774">
        <v>18.079503396124402</v>
      </c>
      <c r="AT774">
        <v>70.3140521790653</v>
      </c>
      <c r="AU774">
        <v>13.033824967114199</v>
      </c>
      <c r="AV774">
        <v>8.0558296503195805</v>
      </c>
      <c r="AW774">
        <v>22.958825440138199</v>
      </c>
      <c r="AZ774">
        <v>74.316051413077901</v>
      </c>
      <c r="BA774">
        <v>21.475696220796799</v>
      </c>
      <c r="BB774">
        <f>AVERAGE(AM774:AO774)</f>
        <v>68.826680979173702</v>
      </c>
      <c r="BC774">
        <f>AVERAGE(AP774:AR774)</f>
        <v>12.289696910680499</v>
      </c>
      <c r="BD774">
        <f>AVERAGE(AS774:AU774)</f>
        <v>33.809126847434634</v>
      </c>
      <c r="BE774">
        <f>AVERAGE(AV774:AX774)</f>
        <v>15.50732754522889</v>
      </c>
      <c r="BF774">
        <f>AVERAGE(AY774:BA774)</f>
        <v>47.895873816937353</v>
      </c>
      <c r="BG774">
        <f>AVERAGE(BB774:BF774)</f>
        <v>35.665741219891018</v>
      </c>
      <c r="BH774">
        <f>LOG10(BG774)</f>
        <v>1.5522512541344538</v>
      </c>
      <c r="BI774">
        <f>STDEVA(BB774:BF774)/BG774</f>
        <v>0.65836925504500532</v>
      </c>
      <c r="BJ774">
        <f>COUNT(BB774:BF774)</f>
        <v>5</v>
      </c>
      <c r="BK774">
        <v>773</v>
      </c>
      <c r="BL774">
        <f t="shared" si="24"/>
        <v>0.92832221657201486</v>
      </c>
      <c r="BM774">
        <f t="shared" si="25"/>
        <v>-0.10730244948524249</v>
      </c>
    </row>
    <row r="775" spans="1:65" x14ac:dyDescent="0.25">
      <c r="A775" t="s">
        <v>153</v>
      </c>
      <c r="B775">
        <v>45</v>
      </c>
      <c r="C775">
        <v>4</v>
      </c>
      <c r="D775">
        <v>202.0788</v>
      </c>
      <c r="E775">
        <v>3.0318057721950798E-3</v>
      </c>
      <c r="F775" s="1">
        <f>-LOG10(E775)</f>
        <v>2.5182986245326595</v>
      </c>
      <c r="G775">
        <v>5.5344142431336701E-2</v>
      </c>
      <c r="H775">
        <v>16.846777799101901</v>
      </c>
      <c r="I775">
        <v>0.87953472709062497</v>
      </c>
      <c r="J775" t="s">
        <v>0</v>
      </c>
      <c r="K775" t="s">
        <v>1</v>
      </c>
      <c r="L775">
        <v>570879.37470000004</v>
      </c>
      <c r="M775" t="s">
        <v>154</v>
      </c>
      <c r="N775">
        <v>64.943904245504399</v>
      </c>
      <c r="O775">
        <v>74.859848471981906</v>
      </c>
      <c r="P775">
        <v>88.465805644769404</v>
      </c>
      <c r="Q775">
        <v>54.6859498406331</v>
      </c>
      <c r="R775">
        <v>64.491336179709194</v>
      </c>
      <c r="S775">
        <v>72.841903676656699</v>
      </c>
      <c r="T775">
        <v>40.311757615738898</v>
      </c>
      <c r="U775">
        <v>32.967745800129201</v>
      </c>
      <c r="V775">
        <v>43.248721120280003</v>
      </c>
      <c r="W775">
        <v>81.115024501188998</v>
      </c>
      <c r="X775">
        <v>80.460770742797393</v>
      </c>
      <c r="Y775">
        <v>75.375147881437002</v>
      </c>
      <c r="Z775">
        <v>3225.18721463668</v>
      </c>
      <c r="AA775">
        <v>1394.60046903997</v>
      </c>
      <c r="AB775">
        <v>3605.0027945678798</v>
      </c>
      <c r="AC775">
        <f>AVERAGE(N775:P775)</f>
        <v>76.089852787418565</v>
      </c>
      <c r="AD775">
        <f>AVERAGE(Q775:S775)</f>
        <v>64.006396565666321</v>
      </c>
      <c r="AE775">
        <f>AVERAGE(T775:V775)</f>
        <v>38.842741512049372</v>
      </c>
      <c r="AF775">
        <f>AVERAGE(W775:Y775)</f>
        <v>78.983647708474464</v>
      </c>
      <c r="AG775">
        <f>AVERAGE(Z775:AB775)</f>
        <v>2741.5968260815098</v>
      </c>
      <c r="AH775">
        <f>AVERAGE(AC775:AG775)</f>
        <v>599.90389293102373</v>
      </c>
      <c r="AI775">
        <f>LOG10(AH775)</f>
        <v>2.7780816801954589</v>
      </c>
      <c r="AJ775">
        <f>STDEVA(AC775:AG775)/AH775</f>
        <v>1.9958987395533838</v>
      </c>
      <c r="AK775">
        <f>COUNT(AC775:AG775)</f>
        <v>5</v>
      </c>
      <c r="AL775">
        <v>251</v>
      </c>
      <c r="AM775">
        <v>49.005792900629402</v>
      </c>
      <c r="AN775">
        <v>12.1760551118167</v>
      </c>
      <c r="AO775">
        <v>34.0492970299399</v>
      </c>
      <c r="AP775">
        <v>42.507892826387497</v>
      </c>
      <c r="AQ775">
        <v>26.1487382594416</v>
      </c>
      <c r="AR775">
        <v>26.8133038745231</v>
      </c>
      <c r="AS775">
        <v>31.263018570529301</v>
      </c>
      <c r="AT775">
        <v>36.877469712992699</v>
      </c>
      <c r="AU775">
        <v>41.5843476906131</v>
      </c>
      <c r="AV775">
        <v>36.782906583196699</v>
      </c>
      <c r="AW775">
        <v>70.423569561975498</v>
      </c>
      <c r="AX775">
        <v>32.482701196030199</v>
      </c>
      <c r="AY775">
        <v>38.315393790067098</v>
      </c>
      <c r="AZ775">
        <v>31.822769569411701</v>
      </c>
      <c r="BA775">
        <v>23.887960193311901</v>
      </c>
      <c r="BB775">
        <f>AVERAGE(AM775:AO775)</f>
        <v>31.743715014128668</v>
      </c>
      <c r="BC775">
        <f>AVERAGE(AP775:AR775)</f>
        <v>31.823311653450734</v>
      </c>
      <c r="BD775">
        <f>AVERAGE(AS775:AU775)</f>
        <v>36.574945324711699</v>
      </c>
      <c r="BE775">
        <f>AVERAGE(AV775:AX775)</f>
        <v>46.563059113734134</v>
      </c>
      <c r="BF775">
        <f>AVERAGE(AY775:BA775)</f>
        <v>31.342041184263564</v>
      </c>
      <c r="BG775">
        <f>AVERAGE(BB775:BF775)</f>
        <v>35.609414458057763</v>
      </c>
      <c r="BH775">
        <f>LOG10(BG775)</f>
        <v>1.5515648324295137</v>
      </c>
      <c r="BI775">
        <f>STDEVA(BB775:BF775)/BG775</f>
        <v>0.18221344628780958</v>
      </c>
      <c r="BJ775">
        <f>COUNT(BB775:BF775)</f>
        <v>5</v>
      </c>
      <c r="BK775">
        <v>774</v>
      </c>
      <c r="BL775">
        <f t="shared" si="24"/>
        <v>16.846777799101844</v>
      </c>
      <c r="BM775">
        <f t="shared" si="25"/>
        <v>4.0744007754463789</v>
      </c>
    </row>
    <row r="776" spans="1:65" x14ac:dyDescent="0.25">
      <c r="A776" t="s">
        <v>653</v>
      </c>
      <c r="B776">
        <v>12</v>
      </c>
      <c r="C776">
        <v>2</v>
      </c>
      <c r="D776">
        <v>60.922800000000002</v>
      </c>
      <c r="E776">
        <v>6.6246999222113703E-2</v>
      </c>
      <c r="F776" s="1">
        <f>-LOG10(E776)</f>
        <v>1.1788337891012357</v>
      </c>
      <c r="G776">
        <v>0.215484103483222</v>
      </c>
      <c r="H776">
        <v>10.611647573657701</v>
      </c>
      <c r="I776">
        <v>0.45457929204243602</v>
      </c>
      <c r="J776" t="s">
        <v>1</v>
      </c>
      <c r="K776" t="s">
        <v>0</v>
      </c>
      <c r="L776">
        <v>165434.0434</v>
      </c>
      <c r="M776" t="s">
        <v>654</v>
      </c>
      <c r="N776">
        <v>2.97397233985863</v>
      </c>
      <c r="U776">
        <v>14.4818674531355</v>
      </c>
      <c r="V776">
        <v>2.6656118432234002</v>
      </c>
      <c r="AC776">
        <f>AVERAGE(N776:P776)</f>
        <v>2.97397233985863</v>
      </c>
      <c r="AE776">
        <f>AVERAGE(T776:V776)</f>
        <v>8.5737396481794494</v>
      </c>
      <c r="AH776">
        <f>AVERAGE(AC776:AG776)</f>
        <v>5.7738559940190397</v>
      </c>
      <c r="AI776">
        <f>LOG10(AH776)</f>
        <v>0.76146594792315603</v>
      </c>
      <c r="AJ776">
        <f>STDEVA(AC776:AG776)/AH776</f>
        <v>0.68578666334630711</v>
      </c>
      <c r="AK776">
        <f>COUNT(AC776:AG776)</f>
        <v>2</v>
      </c>
      <c r="AL776">
        <v>1019</v>
      </c>
      <c r="AM776">
        <v>26.102372623941001</v>
      </c>
      <c r="AN776">
        <v>8.9271530101809997</v>
      </c>
      <c r="AO776">
        <v>11.990830264082</v>
      </c>
      <c r="AV776">
        <v>59.452652898824297</v>
      </c>
      <c r="AW776">
        <v>57.049281314869901</v>
      </c>
      <c r="AX776">
        <v>49.999463322039702</v>
      </c>
      <c r="BB776">
        <f>AVERAGE(AM776:AO776)</f>
        <v>15.673451966068001</v>
      </c>
      <c r="BE776">
        <f>AVERAGE(AV776:AX776)</f>
        <v>55.500465845244634</v>
      </c>
      <c r="BG776">
        <f>AVERAGE(BB776:BF776)</f>
        <v>35.586958905656317</v>
      </c>
      <c r="BH776">
        <f>LOG10(BG776)</f>
        <v>1.5512908768231066</v>
      </c>
      <c r="BI776">
        <f>STDEVA(BB776:BF776)/BG776</f>
        <v>0.79135594763902084</v>
      </c>
      <c r="BJ776">
        <f>COUNT(BB776:BF776)</f>
        <v>2</v>
      </c>
      <c r="BK776">
        <v>775</v>
      </c>
      <c r="BL776">
        <f t="shared" si="24"/>
        <v>0.16224640069206145</v>
      </c>
      <c r="BM776">
        <f t="shared" si="25"/>
        <v>-2.6237416213551592</v>
      </c>
    </row>
    <row r="777" spans="1:65" x14ac:dyDescent="0.25">
      <c r="A777" t="s">
        <v>1503</v>
      </c>
      <c r="B777">
        <v>3</v>
      </c>
      <c r="C777">
        <v>1</v>
      </c>
      <c r="D777">
        <v>11.1105</v>
      </c>
      <c r="E777">
        <v>0.34000382329718198</v>
      </c>
      <c r="F777" s="1">
        <f>-LOG10(E777)</f>
        <v>0.46851619934735345</v>
      </c>
      <c r="G777">
        <v>0.46698120347994498</v>
      </c>
      <c r="H777">
        <v>3.5515147771693498</v>
      </c>
      <c r="I777">
        <v>0.155208457964746</v>
      </c>
      <c r="J777" t="s">
        <v>1</v>
      </c>
      <c r="K777" t="s">
        <v>0</v>
      </c>
      <c r="L777">
        <v>88827.858600000007</v>
      </c>
      <c r="M777" t="s">
        <v>1504</v>
      </c>
      <c r="N777">
        <v>9.2128413773459208</v>
      </c>
      <c r="O777">
        <v>2.0189476815071701</v>
      </c>
      <c r="T777">
        <v>26.336198015327</v>
      </c>
      <c r="U777">
        <v>2.7642464179665498</v>
      </c>
      <c r="V777">
        <v>38.9393695650881</v>
      </c>
      <c r="AC777">
        <f>AVERAGE(N777:P777)</f>
        <v>5.6158945294265452</v>
      </c>
      <c r="AE777">
        <f>AVERAGE(T777:V777)</f>
        <v>22.679937999460549</v>
      </c>
      <c r="AH777">
        <f>AVERAGE(AC777:AG777)</f>
        <v>14.147916264443547</v>
      </c>
      <c r="AI777">
        <f>LOG10(AH777)</f>
        <v>1.150692480744232</v>
      </c>
      <c r="AJ777">
        <f>STDEVA(AC777:AG777)/AH777</f>
        <v>0.85285356702651127</v>
      </c>
      <c r="AK777">
        <f>COUNT(AC777:AG777)</f>
        <v>2</v>
      </c>
      <c r="AL777">
        <v>945</v>
      </c>
      <c r="AM777">
        <v>86.294598805459799</v>
      </c>
      <c r="AN777">
        <v>41.118512889868597</v>
      </c>
      <c r="AO777">
        <v>93.903107169922393</v>
      </c>
      <c r="AV777">
        <v>8.9574477735664004</v>
      </c>
      <c r="AW777">
        <v>45.956259173957299</v>
      </c>
      <c r="AY777">
        <v>5.30434385489768</v>
      </c>
      <c r="BB777">
        <f>AVERAGE(AM777:AO777)</f>
        <v>73.772072955083601</v>
      </c>
      <c r="BE777">
        <f>AVERAGE(AV777:AX777)</f>
        <v>27.45685347376185</v>
      </c>
      <c r="BF777">
        <f>AVERAGE(AY777:BA777)</f>
        <v>5.30434385489768</v>
      </c>
      <c r="BG777">
        <f>AVERAGE(BB777:BF777)</f>
        <v>35.511090094581043</v>
      </c>
      <c r="BH777">
        <f>LOG10(BG777)</f>
        <v>1.550364004174182</v>
      </c>
      <c r="BI777">
        <f>STDEVA(BB777:BF777)/BG777</f>
        <v>0.98384017177316752</v>
      </c>
      <c r="BJ777">
        <f>COUNT(BB777:BF777)</f>
        <v>3</v>
      </c>
      <c r="BK777">
        <v>776</v>
      </c>
      <c r="BL777">
        <f t="shared" si="24"/>
        <v>0.39840839092130559</v>
      </c>
      <c r="BM777">
        <f t="shared" si="25"/>
        <v>-1.3276800624083838</v>
      </c>
    </row>
    <row r="778" spans="1:65" x14ac:dyDescent="0.25">
      <c r="A778" t="s">
        <v>1804</v>
      </c>
      <c r="B778">
        <v>11</v>
      </c>
      <c r="C778">
        <v>1</v>
      </c>
      <c r="D778">
        <v>54.1402</v>
      </c>
      <c r="E778">
        <v>0.54161493796751403</v>
      </c>
      <c r="F778" s="1">
        <f>-LOG10(E778)</f>
        <v>0.26630936613347767</v>
      </c>
      <c r="G778">
        <v>0.61653115151456594</v>
      </c>
      <c r="H778">
        <v>1.7632941122083701</v>
      </c>
      <c r="I778">
        <v>9.17241417670243E-2</v>
      </c>
      <c r="J778" t="s">
        <v>1</v>
      </c>
      <c r="K778" t="s">
        <v>0</v>
      </c>
      <c r="L778">
        <v>82260.755699999994</v>
      </c>
      <c r="M778" t="s">
        <v>1805</v>
      </c>
      <c r="N778">
        <v>9.38261243574728</v>
      </c>
      <c r="O778">
        <v>27.208035602121601</v>
      </c>
      <c r="P778">
        <v>6.3549241992165904</v>
      </c>
      <c r="Q778">
        <v>34.4917731004399</v>
      </c>
      <c r="T778">
        <v>28.303412403903302</v>
      </c>
      <c r="U778">
        <v>43.6805729927557</v>
      </c>
      <c r="V778">
        <v>9.0899179992796402</v>
      </c>
      <c r="W778">
        <v>16.246875312264901</v>
      </c>
      <c r="X778">
        <v>20.721653631283299</v>
      </c>
      <c r="Y778">
        <v>7.3906423108743597</v>
      </c>
      <c r="AA778">
        <v>11.9370961004051</v>
      </c>
      <c r="AC778">
        <f>AVERAGE(N778:P778)</f>
        <v>14.315190745695157</v>
      </c>
      <c r="AD778">
        <f>AVERAGE(Q778:S778)</f>
        <v>34.4917731004399</v>
      </c>
      <c r="AE778">
        <f>AVERAGE(T778:V778)</f>
        <v>27.024634465312875</v>
      </c>
      <c r="AF778">
        <f>AVERAGE(W778:Y778)</f>
        <v>14.786390418140854</v>
      </c>
      <c r="AG778">
        <f>AVERAGE(Z778:AB778)</f>
        <v>11.9370961004051</v>
      </c>
      <c r="AH778">
        <f>AVERAGE(AC778:AG778)</f>
        <v>20.511016965998778</v>
      </c>
      <c r="AI778">
        <f>LOG10(AH778)</f>
        <v>1.3119871938531167</v>
      </c>
      <c r="AJ778">
        <f>STDEVA(AC778:AG778)/AH778</f>
        <v>0.47679628791310802</v>
      </c>
      <c r="AK778">
        <f>COUNT(AC778:AG778)</f>
        <v>5</v>
      </c>
      <c r="AL778">
        <v>885</v>
      </c>
      <c r="AM778">
        <v>85.119981167440798</v>
      </c>
      <c r="AO778">
        <v>37.1051956600297</v>
      </c>
      <c r="AP778">
        <v>37.091458381316798</v>
      </c>
      <c r="AR778">
        <v>15.064326767432499</v>
      </c>
      <c r="AS778">
        <v>5.2199741030614399</v>
      </c>
      <c r="AT778">
        <v>24.707840039425498</v>
      </c>
      <c r="AU778">
        <v>41.893038717080699</v>
      </c>
      <c r="AW778">
        <v>51.576816407178299</v>
      </c>
      <c r="AX778">
        <v>24.2576879933947</v>
      </c>
      <c r="AZ778">
        <v>35.894053737518497</v>
      </c>
      <c r="BA778">
        <v>20.838455402709702</v>
      </c>
      <c r="BB778">
        <f>AVERAGE(AM778:AO778)</f>
        <v>61.112588413735253</v>
      </c>
      <c r="BC778">
        <f>AVERAGE(AP778:AR778)</f>
        <v>26.077892574374648</v>
      </c>
      <c r="BD778">
        <f>AVERAGE(AS778:AU778)</f>
        <v>23.940284286522544</v>
      </c>
      <c r="BE778">
        <f>AVERAGE(AV778:AX778)</f>
        <v>37.917252200286498</v>
      </c>
      <c r="BF778">
        <f>AVERAGE(AY778:BA778)</f>
        <v>28.366254570114101</v>
      </c>
      <c r="BG778">
        <f>AVERAGE(BB778:BF778)</f>
        <v>35.482854409006606</v>
      </c>
      <c r="BH778">
        <f>LOG10(BG778)</f>
        <v>1.5500185492717942</v>
      </c>
      <c r="BI778">
        <f>STDEVA(BB778:BF778)/BG778</f>
        <v>0.43091312446514474</v>
      </c>
      <c r="BJ778">
        <f>COUNT(BB778:BF778)</f>
        <v>5</v>
      </c>
      <c r="BK778">
        <v>777</v>
      </c>
      <c r="BL778">
        <f t="shared" si="24"/>
        <v>0.57805431123355366</v>
      </c>
      <c r="BM778">
        <f t="shared" si="25"/>
        <v>-0.79072304702942409</v>
      </c>
    </row>
    <row r="779" spans="1:65" x14ac:dyDescent="0.25">
      <c r="A779" t="s">
        <v>2258</v>
      </c>
      <c r="B779">
        <v>14</v>
      </c>
      <c r="C779">
        <v>1</v>
      </c>
      <c r="D779">
        <v>64.682100000000005</v>
      </c>
      <c r="E779">
        <v>0.91503904158337701</v>
      </c>
      <c r="F779" s="1">
        <f>-LOG10(E779)</f>
        <v>3.8560375679450365E-2</v>
      </c>
      <c r="G779">
        <v>0.82840183942524503</v>
      </c>
      <c r="H779">
        <v>1.0623905946956</v>
      </c>
      <c r="I779">
        <v>5.1240202157998398E-2</v>
      </c>
      <c r="J779" t="s">
        <v>0</v>
      </c>
      <c r="K779" t="s">
        <v>1</v>
      </c>
      <c r="L779">
        <v>482397.37579999998</v>
      </c>
      <c r="M779" t="s">
        <v>2259</v>
      </c>
      <c r="N779">
        <v>4.7841528925205301</v>
      </c>
      <c r="O779">
        <v>15.3314594274397</v>
      </c>
      <c r="Q779">
        <v>56.860568118853003</v>
      </c>
      <c r="R779">
        <v>126.45387903815001</v>
      </c>
      <c r="S779">
        <v>79.589639125580305</v>
      </c>
      <c r="T779">
        <v>11.0813192589703</v>
      </c>
      <c r="U779">
        <v>14.980075239732299</v>
      </c>
      <c r="V779">
        <v>3.28361585779732</v>
      </c>
      <c r="W779">
        <v>40.671151460925103</v>
      </c>
      <c r="Y779">
        <v>7.1836327926555796</v>
      </c>
      <c r="Z779">
        <v>22.557595898565499</v>
      </c>
      <c r="AC779">
        <f>AVERAGE(N779:P779)</f>
        <v>10.057806159980116</v>
      </c>
      <c r="AD779">
        <f>AVERAGE(Q779:S779)</f>
        <v>87.634695427527774</v>
      </c>
      <c r="AE779">
        <f>AVERAGE(T779:V779)</f>
        <v>9.7816701188333059</v>
      </c>
      <c r="AF779">
        <f>AVERAGE(W779:Y779)</f>
        <v>23.927392126790341</v>
      </c>
      <c r="AG779">
        <f>AVERAGE(Z779:AB779)</f>
        <v>22.557595898565499</v>
      </c>
      <c r="AH779">
        <f>AVERAGE(AC779:AG779)</f>
        <v>30.791831946339407</v>
      </c>
      <c r="AI779">
        <f>LOG10(AH779)</f>
        <v>1.4884355278287849</v>
      </c>
      <c r="AJ779">
        <f>STDEVA(AC779:AG779)/AH779</f>
        <v>1.0545201115588141</v>
      </c>
      <c r="AK779">
        <f>COUNT(AC779:AG779)</f>
        <v>5</v>
      </c>
      <c r="AL779">
        <v>818</v>
      </c>
      <c r="AN779">
        <v>147.96882640783801</v>
      </c>
      <c r="AO779">
        <v>21.829070568075799</v>
      </c>
      <c r="AQ779">
        <v>28.606562259621999</v>
      </c>
      <c r="AR779">
        <v>26.652777881492501</v>
      </c>
      <c r="AS779">
        <v>26.545192107653499</v>
      </c>
      <c r="AU779">
        <v>38.586334021775102</v>
      </c>
      <c r="AX779">
        <v>11.4361185820432</v>
      </c>
      <c r="AY779">
        <v>29.924762809340699</v>
      </c>
      <c r="AZ779">
        <v>4.5935701935911499</v>
      </c>
      <c r="BA779">
        <v>24.154674685242199</v>
      </c>
      <c r="BB779">
        <f>AVERAGE(AM779:AO779)</f>
        <v>84.898948487956901</v>
      </c>
      <c r="BC779">
        <f>AVERAGE(AP779:AR779)</f>
        <v>27.62967007055725</v>
      </c>
      <c r="BD779">
        <f>AVERAGE(AS779:AU779)</f>
        <v>32.565763064714304</v>
      </c>
      <c r="BE779">
        <f>AVERAGE(AV779:AX779)</f>
        <v>11.4361185820432</v>
      </c>
      <c r="BF779">
        <f>AVERAGE(AY779:BA779)</f>
        <v>19.557669229391347</v>
      </c>
      <c r="BG779">
        <f>AVERAGE(BB779:BF779)</f>
        <v>35.217633886932603</v>
      </c>
      <c r="BH779">
        <f>LOG10(BG779)</f>
        <v>1.5467601743351904</v>
      </c>
      <c r="BI779">
        <f>STDEVA(BB779:BF779)/BG779</f>
        <v>0.82095514695511806</v>
      </c>
      <c r="BJ779">
        <f>COUNT(BB779:BF779)</f>
        <v>5</v>
      </c>
      <c r="BK779">
        <v>778</v>
      </c>
      <c r="BL779">
        <f t="shared" si="24"/>
        <v>0.8743299463330676</v>
      </c>
      <c r="BM779">
        <f t="shared" si="25"/>
        <v>-0.19375028185400212</v>
      </c>
    </row>
    <row r="780" spans="1:65" x14ac:dyDescent="0.25">
      <c r="A780" t="s">
        <v>1642</v>
      </c>
      <c r="B780">
        <v>8</v>
      </c>
      <c r="C780">
        <v>1</v>
      </c>
      <c r="D780">
        <v>30.1248</v>
      </c>
      <c r="E780">
        <v>0.417213725753524</v>
      </c>
      <c r="F780" s="1">
        <f>-LOG10(E780)</f>
        <v>0.37964141232374327</v>
      </c>
      <c r="G780">
        <v>0.52294865213784603</v>
      </c>
      <c r="H780">
        <v>33.900715113061501</v>
      </c>
      <c r="I780">
        <v>0.12504534053788399</v>
      </c>
      <c r="J780" t="s">
        <v>0</v>
      </c>
      <c r="K780" t="s">
        <v>1</v>
      </c>
      <c r="L780">
        <v>93587.480500000005</v>
      </c>
      <c r="M780" t="s">
        <v>1643</v>
      </c>
      <c r="AA780">
        <v>1149.8144061151099</v>
      </c>
      <c r="AB780">
        <v>42.788891837444403</v>
      </c>
      <c r="AG780">
        <f>AVERAGE(Z780:AB780)</f>
        <v>596.30164897627719</v>
      </c>
      <c r="AH780">
        <f>AVERAGE(AC780:AG780)</f>
        <v>596.30164897627719</v>
      </c>
      <c r="AI780">
        <f>LOG10(AH780)</f>
        <v>2.7754660103189202</v>
      </c>
      <c r="AK780">
        <f>COUNT(AC780:AG780)</f>
        <v>1</v>
      </c>
      <c r="AL780">
        <v>253</v>
      </c>
      <c r="AU780">
        <v>35.1792961881523</v>
      </c>
      <c r="BD780">
        <f>AVERAGE(AS780:AU780)</f>
        <v>35.1792961881523</v>
      </c>
      <c r="BG780">
        <f>AVERAGE(BB780:BF780)</f>
        <v>35.1792961881523</v>
      </c>
      <c r="BH780">
        <f>LOG10(BG780)</f>
        <v>1.5462871465296479</v>
      </c>
      <c r="BJ780">
        <f>COUNT(BB780:BF780)</f>
        <v>1</v>
      </c>
      <c r="BK780">
        <v>779</v>
      </c>
      <c r="BL780">
        <f t="shared" si="24"/>
        <v>16.950357556530648</v>
      </c>
      <c r="BM780">
        <f t="shared" si="25"/>
        <v>4.0832438012633094</v>
      </c>
    </row>
    <row r="781" spans="1:65" x14ac:dyDescent="0.25">
      <c r="A781" t="s">
        <v>401</v>
      </c>
      <c r="B781">
        <v>2</v>
      </c>
      <c r="C781">
        <v>1</v>
      </c>
      <c r="D781">
        <v>8.2434999999999992</v>
      </c>
      <c r="E781">
        <v>2.5625807422418E-2</v>
      </c>
      <c r="F781" s="1">
        <f>-LOG10(E781)</f>
        <v>1.5913224418941863</v>
      </c>
      <c r="G781">
        <v>0.14283702795766501</v>
      </c>
      <c r="H781">
        <v>7.9981228873282797</v>
      </c>
      <c r="I781">
        <v>0.624032980365546</v>
      </c>
      <c r="J781" t="s">
        <v>1</v>
      </c>
      <c r="K781" t="s">
        <v>0</v>
      </c>
      <c r="L781">
        <v>51079.128299999997</v>
      </c>
      <c r="M781" t="s">
        <v>402</v>
      </c>
      <c r="T781">
        <v>7.7816339171669302</v>
      </c>
      <c r="V781">
        <v>30.055472686912999</v>
      </c>
      <c r="Z781">
        <v>1.1754380481564299</v>
      </c>
      <c r="AE781">
        <f>AVERAGE(T781:V781)</f>
        <v>18.918553302039964</v>
      </c>
      <c r="AG781">
        <f>AVERAGE(Z781:AB781)</f>
        <v>1.1754380481564299</v>
      </c>
      <c r="AH781">
        <f>AVERAGE(AC781:AG781)</f>
        <v>10.046995675098197</v>
      </c>
      <c r="AI781">
        <f>LOG10(AH781)</f>
        <v>1.0020362153100526</v>
      </c>
      <c r="AJ781">
        <f>STDEVA(AC781:AG781)/AH781</f>
        <v>1.2487590839211637</v>
      </c>
      <c r="AK781">
        <f>COUNT(AC781:AG781)</f>
        <v>2</v>
      </c>
      <c r="AL781">
        <v>983</v>
      </c>
      <c r="AM781">
        <v>42.923391353451997</v>
      </c>
      <c r="AN781">
        <v>57.492330207392698</v>
      </c>
      <c r="AO781">
        <v>18.781372070314202</v>
      </c>
      <c r="AP781">
        <v>0.85829530004732901</v>
      </c>
      <c r="AQ781">
        <v>1.3353208207896501</v>
      </c>
      <c r="AR781">
        <v>2.3887502846970801</v>
      </c>
      <c r="AV781">
        <v>73.548544323713401</v>
      </c>
      <c r="AW781">
        <v>38.217347748142799</v>
      </c>
      <c r="AX781">
        <v>76.481774167419005</v>
      </c>
      <c r="BB781">
        <f>AVERAGE(AM781:AO781)</f>
        <v>39.732364543719633</v>
      </c>
      <c r="BC781">
        <f>AVERAGE(AP781:AR781)</f>
        <v>1.5274554685113531</v>
      </c>
      <c r="BE781">
        <f>AVERAGE(AV781:AX781)</f>
        <v>62.749222079758397</v>
      </c>
      <c r="BG781">
        <f>AVERAGE(BB781:BF781)</f>
        <v>34.669680697329795</v>
      </c>
      <c r="BH781">
        <f>LOG10(BG781)</f>
        <v>1.5399498418863853</v>
      </c>
      <c r="BI781">
        <f>STDEVA(BB781:BF781)/BG781</f>
        <v>0.891940147256995</v>
      </c>
      <c r="BJ781">
        <f>COUNT(BB781:BF781)</f>
        <v>3</v>
      </c>
      <c r="BK781">
        <v>780</v>
      </c>
      <c r="BL781">
        <f t="shared" si="24"/>
        <v>0.28979198749505647</v>
      </c>
      <c r="BM781">
        <f t="shared" si="25"/>
        <v>-1.7869103887466689</v>
      </c>
    </row>
    <row r="782" spans="1:65" x14ac:dyDescent="0.25">
      <c r="A782" t="s">
        <v>335</v>
      </c>
      <c r="B782">
        <v>13</v>
      </c>
      <c r="C782">
        <v>2</v>
      </c>
      <c r="D782">
        <v>76.754099999999994</v>
      </c>
      <c r="E782">
        <v>1.8273762309700101E-2</v>
      </c>
      <c r="F782" s="1">
        <f>-LOG10(E782)</f>
        <v>1.738172028338389</v>
      </c>
      <c r="G782">
        <v>0.124808279284102</v>
      </c>
      <c r="H782">
        <v>2.8044215625262501</v>
      </c>
      <c r="I782">
        <v>0.67721906167816304</v>
      </c>
      <c r="J782" t="s">
        <v>1</v>
      </c>
      <c r="K782" t="s">
        <v>0</v>
      </c>
      <c r="L782">
        <v>48994.5818</v>
      </c>
      <c r="M782" t="s">
        <v>336</v>
      </c>
      <c r="N782">
        <v>20.331210732195402</v>
      </c>
      <c r="O782">
        <v>17.336695614148301</v>
      </c>
      <c r="P782">
        <v>107.716704945885</v>
      </c>
      <c r="Q782">
        <v>3.12894367056224</v>
      </c>
      <c r="R782">
        <v>15.697315335409201</v>
      </c>
      <c r="U782">
        <v>0.75002681602672505</v>
      </c>
      <c r="V782">
        <v>3.1030247971971199</v>
      </c>
      <c r="W782">
        <v>6.1751681940437901</v>
      </c>
      <c r="X782">
        <v>5.43084980875763</v>
      </c>
      <c r="AC782">
        <f>AVERAGE(N782:P782)</f>
        <v>48.461537097409568</v>
      </c>
      <c r="AD782">
        <f>AVERAGE(Q782:S782)</f>
        <v>9.4131295029857203</v>
      </c>
      <c r="AE782">
        <f>AVERAGE(T782:V782)</f>
        <v>1.9265258066119224</v>
      </c>
      <c r="AF782">
        <f>AVERAGE(W782:Y782)</f>
        <v>5.8030090014007101</v>
      </c>
      <c r="AH782">
        <f>AVERAGE(AC782:AG782)</f>
        <v>16.401050352101979</v>
      </c>
      <c r="AI782">
        <f>LOG10(AH782)</f>
        <v>1.2148716619205588</v>
      </c>
      <c r="AJ782">
        <f>STDEVA(AC782:AG782)/AH782</f>
        <v>1.3164505951635914</v>
      </c>
      <c r="AK782">
        <f>COUNT(AC782:AG782)</f>
        <v>4</v>
      </c>
      <c r="AL782">
        <v>926</v>
      </c>
      <c r="AM782">
        <v>49.379838414473298</v>
      </c>
      <c r="AN782">
        <v>115.05913151569101</v>
      </c>
      <c r="AO782">
        <v>107.857292979916</v>
      </c>
      <c r="AP782">
        <v>19.918682291873701</v>
      </c>
      <c r="AR782">
        <v>8.3559893125017908</v>
      </c>
      <c r="AS782">
        <v>19.141235460967302</v>
      </c>
      <c r="AT782">
        <v>9.9422500459716705</v>
      </c>
      <c r="AU782">
        <v>16.635937464788199</v>
      </c>
      <c r="AV782">
        <v>53.4498358601316</v>
      </c>
      <c r="AW782">
        <v>48.674380513920902</v>
      </c>
      <c r="AX782">
        <v>51.108251789589197</v>
      </c>
      <c r="AY782">
        <v>1.2893953709422299</v>
      </c>
      <c r="AZ782">
        <v>0.93110158960775202</v>
      </c>
      <c r="BA782">
        <v>2.1269310228751599</v>
      </c>
      <c r="BB782">
        <f>AVERAGE(AM782:AO782)</f>
        <v>90.765420970026767</v>
      </c>
      <c r="BC782">
        <f>AVERAGE(AP782:AR782)</f>
        <v>14.137335802187746</v>
      </c>
      <c r="BD782">
        <f>AVERAGE(AS782:AU782)</f>
        <v>15.239807657242389</v>
      </c>
      <c r="BE782">
        <f>AVERAGE(AV782:AX782)</f>
        <v>51.077489387880568</v>
      </c>
      <c r="BF782">
        <f>AVERAGE(AY782:BA782)</f>
        <v>1.449142661141714</v>
      </c>
      <c r="BG782">
        <f>AVERAGE(BB782:BF782)</f>
        <v>34.533839295695842</v>
      </c>
      <c r="BH782">
        <f>LOG10(BG782)</f>
        <v>1.5382448636736941</v>
      </c>
      <c r="BI782">
        <f>STDEVA(BB782:BF782)/BG782</f>
        <v>1.055898230017122</v>
      </c>
      <c r="BJ782">
        <f>COUNT(BB782:BF782)</f>
        <v>5</v>
      </c>
      <c r="BK782">
        <v>781</v>
      </c>
      <c r="BL782">
        <f t="shared" si="24"/>
        <v>0.47492693215104353</v>
      </c>
      <c r="BM782">
        <f t="shared" si="25"/>
        <v>-1.0742225240374184</v>
      </c>
    </row>
    <row r="783" spans="1:65" x14ac:dyDescent="0.25">
      <c r="A783" t="s">
        <v>116</v>
      </c>
      <c r="B783">
        <v>4</v>
      </c>
      <c r="C783">
        <v>2</v>
      </c>
      <c r="D783">
        <v>13.199299999999999</v>
      </c>
      <c r="E783">
        <v>1.29055333920391E-3</v>
      </c>
      <c r="F783" s="1">
        <f>-LOG10(E783)</f>
        <v>2.889224041144745</v>
      </c>
      <c r="G783">
        <v>3.2792267345233897E-2</v>
      </c>
      <c r="H783">
        <v>3.1270827273174802</v>
      </c>
      <c r="I783">
        <v>0.93209992452685697</v>
      </c>
      <c r="J783" t="s">
        <v>1</v>
      </c>
      <c r="K783" t="s">
        <v>0</v>
      </c>
      <c r="L783">
        <v>11780.820299999999</v>
      </c>
      <c r="M783" t="s">
        <v>117</v>
      </c>
      <c r="N783">
        <v>14.477628516687201</v>
      </c>
      <c r="O783">
        <v>4.24348093851287</v>
      </c>
      <c r="Q783">
        <v>1.8502587623606299</v>
      </c>
      <c r="R783">
        <v>35.642211934332501</v>
      </c>
      <c r="S783">
        <v>12.8082031042987</v>
      </c>
      <c r="W783">
        <v>34.675651034195504</v>
      </c>
      <c r="X783">
        <v>25.902526369102301</v>
      </c>
      <c r="Y783">
        <v>30.5467040060507</v>
      </c>
      <c r="AC783">
        <f>AVERAGE(N783:P783)</f>
        <v>9.3605547276000358</v>
      </c>
      <c r="AD783">
        <f>AVERAGE(Q783:S783)</f>
        <v>16.766891266997277</v>
      </c>
      <c r="AF783">
        <f>AVERAGE(W783:Y783)</f>
        <v>30.374960469782835</v>
      </c>
      <c r="AH783">
        <f>AVERAGE(AC783:AG783)</f>
        <v>18.834135488126716</v>
      </c>
      <c r="AI783">
        <f>LOG10(AH783)</f>
        <v>1.2749456903023411</v>
      </c>
      <c r="AJ783">
        <f>STDEVA(AC783:AG783)/AH783</f>
        <v>0.56592095823976274</v>
      </c>
      <c r="AK783">
        <f>COUNT(AC783:AG783)</f>
        <v>3</v>
      </c>
      <c r="AL783">
        <v>898</v>
      </c>
      <c r="AM783">
        <v>29.669506771224899</v>
      </c>
      <c r="AN783">
        <v>16.802917913804599</v>
      </c>
      <c r="AO783">
        <v>38.356567303340398</v>
      </c>
      <c r="AP783">
        <v>16.131626147515799</v>
      </c>
      <c r="AR783">
        <v>16.521899475102501</v>
      </c>
      <c r="AS783">
        <v>15.441556666497499</v>
      </c>
      <c r="AT783">
        <v>54.850763447584697</v>
      </c>
      <c r="AU783">
        <v>38.199768309740598</v>
      </c>
      <c r="AV783">
        <v>15.031945430040899</v>
      </c>
      <c r="AW783">
        <v>29.400973473041901</v>
      </c>
      <c r="AX783">
        <v>29.595424977452399</v>
      </c>
      <c r="AY783">
        <v>63.060120362836201</v>
      </c>
      <c r="AZ783">
        <v>73.773922931887597</v>
      </c>
      <c r="BA783">
        <v>63.954875703046604</v>
      </c>
      <c r="BB783">
        <f>AVERAGE(AM783:AO783)</f>
        <v>28.276330662789963</v>
      </c>
      <c r="BC783">
        <f>AVERAGE(AP783:AR783)</f>
        <v>16.326762811309152</v>
      </c>
      <c r="BD783">
        <f>AVERAGE(AS783:AU783)</f>
        <v>36.164029474607595</v>
      </c>
      <c r="BE783">
        <f>AVERAGE(AV783:AX783)</f>
        <v>24.676114626845067</v>
      </c>
      <c r="BF783">
        <f>AVERAGE(AY783:BA783)</f>
        <v>66.929639665923474</v>
      </c>
      <c r="BG783">
        <f>AVERAGE(BB783:BF783)</f>
        <v>34.474575448295049</v>
      </c>
      <c r="BH783">
        <f>LOG10(BG783)</f>
        <v>1.5374989265781831</v>
      </c>
      <c r="BI783">
        <f>STDEVA(BB783:BF783)/BG783</f>
        <v>0.56544019167015813</v>
      </c>
      <c r="BJ783">
        <f>COUNT(BB783:BF783)</f>
        <v>5</v>
      </c>
      <c r="BK783">
        <v>782</v>
      </c>
      <c r="BL783">
        <f t="shared" si="24"/>
        <v>0.54631957734691017</v>
      </c>
      <c r="BM783">
        <f t="shared" si="25"/>
        <v>-0.8721829719883194</v>
      </c>
    </row>
    <row r="784" spans="1:65" x14ac:dyDescent="0.25">
      <c r="A784" t="s">
        <v>183</v>
      </c>
      <c r="B784">
        <v>11</v>
      </c>
      <c r="C784">
        <v>2</v>
      </c>
      <c r="D784">
        <v>49.0396</v>
      </c>
      <c r="E784">
        <v>4.4430802074801896E-3</v>
      </c>
      <c r="F784" s="1">
        <f>-LOG10(E784)</f>
        <v>2.3523158467069933</v>
      </c>
      <c r="G784">
        <v>6.3495937093771396E-2</v>
      </c>
      <c r="H784">
        <v>14.5491960348104</v>
      </c>
      <c r="I784">
        <v>0.84769751879519195</v>
      </c>
      <c r="J784" t="s">
        <v>1</v>
      </c>
      <c r="K784" t="s">
        <v>0</v>
      </c>
      <c r="L784">
        <v>256696.46460000001</v>
      </c>
      <c r="M784" t="s">
        <v>184</v>
      </c>
      <c r="O784">
        <v>6.8747079497875498</v>
      </c>
      <c r="R784">
        <v>13.7766677669362</v>
      </c>
      <c r="T784">
        <v>0.64723992441358502</v>
      </c>
      <c r="AC784">
        <f>AVERAGE(N784:P784)</f>
        <v>6.8747079497875498</v>
      </c>
      <c r="AD784">
        <f>AVERAGE(Q784:S784)</f>
        <v>13.7766677669362</v>
      </c>
      <c r="AE784">
        <f>AVERAGE(T784:V784)</f>
        <v>0.64723992441358502</v>
      </c>
      <c r="AH784">
        <f>AVERAGE(AC784:AG784)</f>
        <v>7.0995385470457784</v>
      </c>
      <c r="AI784">
        <f>LOG10(AH784)</f>
        <v>0.85123012153815913</v>
      </c>
      <c r="AJ784">
        <f>STDEVA(AC784:AG784)/AH784</f>
        <v>0.92507432300684189</v>
      </c>
      <c r="AK784">
        <f>COUNT(AC784:AG784)</f>
        <v>3</v>
      </c>
      <c r="AL784">
        <v>1006</v>
      </c>
      <c r="AM784">
        <v>57.981805190125002</v>
      </c>
      <c r="AN784">
        <v>3.66930648061363</v>
      </c>
      <c r="AO784">
        <v>38.622157482514098</v>
      </c>
      <c r="AP784">
        <v>26.551731429222698</v>
      </c>
      <c r="AQ784">
        <v>5.1005132958711101</v>
      </c>
      <c r="AR784">
        <v>21.4311123607743</v>
      </c>
      <c r="AV784">
        <v>29.512245616047601</v>
      </c>
      <c r="AW784">
        <v>51.1158218154007</v>
      </c>
      <c r="AX784">
        <v>75.8930405624168</v>
      </c>
      <c r="BB784">
        <f>AVERAGE(AM784:AO784)</f>
        <v>33.42442305108424</v>
      </c>
      <c r="BC784">
        <f>AVERAGE(AP784:AR784)</f>
        <v>17.694452361956035</v>
      </c>
      <c r="BE784">
        <f>AVERAGE(AV784:AX784)</f>
        <v>52.173702664621693</v>
      </c>
      <c r="BG784">
        <f>AVERAGE(BB784:BF784)</f>
        <v>34.430859359220655</v>
      </c>
      <c r="BH784">
        <f>LOG10(BG784)</f>
        <v>1.5369478623883777</v>
      </c>
      <c r="BI784">
        <f>STDEVA(BB784:BF784)/BG784</f>
        <v>0.50134224160877683</v>
      </c>
      <c r="BJ784">
        <f>COUNT(BB784:BF784)</f>
        <v>3</v>
      </c>
      <c r="BK784">
        <v>783</v>
      </c>
      <c r="BL784">
        <f t="shared" si="24"/>
        <v>0.20619696049336356</v>
      </c>
      <c r="BM784">
        <f t="shared" si="25"/>
        <v>-2.2779050284930324</v>
      </c>
    </row>
    <row r="785" spans="1:65" x14ac:dyDescent="0.25">
      <c r="A785" t="s">
        <v>2256</v>
      </c>
      <c r="B785">
        <v>11</v>
      </c>
      <c r="C785">
        <v>1</v>
      </c>
      <c r="D785">
        <v>49.334699999999998</v>
      </c>
      <c r="E785">
        <v>0.91390831799358596</v>
      </c>
      <c r="F785" s="1">
        <f>-LOG10(E785)</f>
        <v>3.9097369897023122E-2</v>
      </c>
      <c r="G785">
        <v>0.82812490556269902</v>
      </c>
      <c r="H785">
        <v>1.14250927155639</v>
      </c>
      <c r="I785">
        <v>5.12735953089739E-2</v>
      </c>
      <c r="J785" t="s">
        <v>0</v>
      </c>
      <c r="K785" t="s">
        <v>1</v>
      </c>
      <c r="L785">
        <v>268492.5722</v>
      </c>
      <c r="M785" t="s">
        <v>2257</v>
      </c>
      <c r="N785">
        <v>7.3638724674663996</v>
      </c>
      <c r="O785">
        <v>4.3161961572676404</v>
      </c>
      <c r="R785">
        <v>67.193256878851699</v>
      </c>
      <c r="S785">
        <v>167.54244432996501</v>
      </c>
      <c r="T785">
        <v>9.2002091448381993</v>
      </c>
      <c r="U785">
        <v>20.011118496834001</v>
      </c>
      <c r="V785">
        <v>31.799561927932402</v>
      </c>
      <c r="W785">
        <v>21.593449481461899</v>
      </c>
      <c r="X785">
        <v>29.6959404278929</v>
      </c>
      <c r="Y785">
        <v>68.672425176118196</v>
      </c>
      <c r="AC785">
        <f>AVERAGE(N785:P785)</f>
        <v>5.8400343123670204</v>
      </c>
      <c r="AD785">
        <f>AVERAGE(Q785:S785)</f>
        <v>117.36785060440835</v>
      </c>
      <c r="AE785">
        <f>AVERAGE(T785:V785)</f>
        <v>20.3369631898682</v>
      </c>
      <c r="AF785">
        <f>AVERAGE(W785:Y785)</f>
        <v>39.987271695157666</v>
      </c>
      <c r="AH785">
        <f>AVERAGE(AC785:AG785)</f>
        <v>45.883029950450307</v>
      </c>
      <c r="AI785">
        <f>LOG10(AH785)</f>
        <v>1.6616520894234694</v>
      </c>
      <c r="AJ785">
        <f>STDEVA(AC785:AG785)/AH785</f>
        <v>1.0825028290875018</v>
      </c>
      <c r="AK785">
        <f>COUNT(AC785:AG785)</f>
        <v>4</v>
      </c>
      <c r="AL785">
        <v>754</v>
      </c>
      <c r="AM785">
        <v>3.7723403679331802</v>
      </c>
      <c r="AN785">
        <v>23.866523523270601</v>
      </c>
      <c r="AP785">
        <v>31.493869458155299</v>
      </c>
      <c r="AR785">
        <v>102.490996055008</v>
      </c>
      <c r="AS785">
        <v>20.522421617704701</v>
      </c>
      <c r="AU785">
        <v>34.855058806007101</v>
      </c>
      <c r="AX785">
        <v>16.393195385328202</v>
      </c>
      <c r="AY785">
        <v>53.137805800646198</v>
      </c>
      <c r="AZ785">
        <v>32.630975496886201</v>
      </c>
      <c r="BA785">
        <v>54.915593529431099</v>
      </c>
      <c r="BB785">
        <f>AVERAGE(AM785:AO785)</f>
        <v>13.81943194560189</v>
      </c>
      <c r="BC785">
        <f>AVERAGE(AP785:AR785)</f>
        <v>66.99243275658165</v>
      </c>
      <c r="BD785">
        <f>AVERAGE(AS785:AU785)</f>
        <v>27.688740211855901</v>
      </c>
      <c r="BE785">
        <f>AVERAGE(AV785:AX785)</f>
        <v>16.393195385328202</v>
      </c>
      <c r="BF785">
        <f>AVERAGE(AY785:BA785)</f>
        <v>46.894791608987838</v>
      </c>
      <c r="BG785">
        <f>AVERAGE(BB785:BF785)</f>
        <v>34.357718381671091</v>
      </c>
      <c r="BH785">
        <f>LOG10(BG785)</f>
        <v>1.53602431560301</v>
      </c>
      <c r="BI785">
        <f>STDEVA(BB785:BF785)/BG785</f>
        <v>0.65264323449951012</v>
      </c>
      <c r="BJ785">
        <f>COUNT(BB785:BF785)</f>
        <v>5</v>
      </c>
      <c r="BK785">
        <v>784</v>
      </c>
      <c r="BL785">
        <f t="shared" si="24"/>
        <v>1.3354504347683243</v>
      </c>
      <c r="BM785">
        <f t="shared" si="25"/>
        <v>0.41732643135233916</v>
      </c>
    </row>
    <row r="786" spans="1:65" x14ac:dyDescent="0.25">
      <c r="A786" t="s">
        <v>1417</v>
      </c>
      <c r="B786">
        <v>14</v>
      </c>
      <c r="C786">
        <v>2</v>
      </c>
      <c r="D786">
        <v>61.773899999999998</v>
      </c>
      <c r="E786">
        <v>0.32398719201388698</v>
      </c>
      <c r="F786" s="1">
        <f>-LOG10(E786)</f>
        <v>0.48947215815030126</v>
      </c>
      <c r="G786">
        <v>0.45504541198243997</v>
      </c>
      <c r="H786">
        <v>3.1243969695058098</v>
      </c>
      <c r="I786">
        <v>0.162749870582788</v>
      </c>
      <c r="J786" t="s">
        <v>0</v>
      </c>
      <c r="K786" t="s">
        <v>1</v>
      </c>
      <c r="L786">
        <v>61665.9611</v>
      </c>
      <c r="M786" t="s">
        <v>1418</v>
      </c>
      <c r="O786">
        <v>327.24863987563401</v>
      </c>
      <c r="P786">
        <v>356.27383460218101</v>
      </c>
      <c r="Q786">
        <v>34.724035559790501</v>
      </c>
      <c r="R786">
        <v>3.0470591934359899</v>
      </c>
      <c r="S786">
        <v>17.801589172234699</v>
      </c>
      <c r="T786">
        <v>6.60688375470877</v>
      </c>
      <c r="U786">
        <v>54.032601214971002</v>
      </c>
      <c r="V786">
        <v>102.84851850813099</v>
      </c>
      <c r="W786">
        <v>21.827585164870602</v>
      </c>
      <c r="X786">
        <v>29.093951891824499</v>
      </c>
      <c r="Y786">
        <v>19.509574569636001</v>
      </c>
      <c r="Z786">
        <v>59.390763438445703</v>
      </c>
      <c r="AB786">
        <v>306.38178895865701</v>
      </c>
      <c r="AC786">
        <f>AVERAGE(N786:P786)</f>
        <v>341.76123723890748</v>
      </c>
      <c r="AD786">
        <f>AVERAGE(Q786:S786)</f>
        <v>18.524227975153732</v>
      </c>
      <c r="AE786">
        <f>AVERAGE(T786:V786)</f>
        <v>54.496001159270257</v>
      </c>
      <c r="AF786">
        <f>AVERAGE(W786:Y786)</f>
        <v>23.477037208777034</v>
      </c>
      <c r="AG786">
        <f>AVERAGE(Z786:AB786)</f>
        <v>182.88627619855134</v>
      </c>
      <c r="AH786">
        <f>AVERAGE(AC786:AG786)</f>
        <v>124.22895595613195</v>
      </c>
      <c r="AI786">
        <f>LOG10(AH786)</f>
        <v>2.0942228353436207</v>
      </c>
      <c r="AJ786">
        <f>STDEVA(AC786:AG786)/AH786</f>
        <v>1.1164675745344896</v>
      </c>
      <c r="AK786">
        <f>COUNT(AC786:AG786)</f>
        <v>5</v>
      </c>
      <c r="AL786">
        <v>535</v>
      </c>
      <c r="AN786">
        <v>4.5769646351689204</v>
      </c>
      <c r="AO786">
        <v>35.192709685753101</v>
      </c>
      <c r="AP786">
        <v>31.338144586164798</v>
      </c>
      <c r="AR786">
        <v>35.212585173268799</v>
      </c>
      <c r="AT786">
        <v>27.620991121931699</v>
      </c>
      <c r="AU786">
        <v>36.566445488886202</v>
      </c>
      <c r="AV786">
        <v>10.4611330042075</v>
      </c>
      <c r="AW786">
        <v>27.014128629761199</v>
      </c>
      <c r="AX786">
        <v>3.8985415785626101</v>
      </c>
      <c r="AY786">
        <v>65.661497958012703</v>
      </c>
      <c r="AZ786">
        <v>80.587456900137994</v>
      </c>
      <c r="BA786">
        <v>70.363872001978905</v>
      </c>
      <c r="BB786">
        <f>AVERAGE(AM786:AO786)</f>
        <v>19.884837160461011</v>
      </c>
      <c r="BC786">
        <f>AVERAGE(AP786:AR786)</f>
        <v>33.275364879716797</v>
      </c>
      <c r="BD786">
        <f>AVERAGE(AS786:AU786)</f>
        <v>32.093718305408949</v>
      </c>
      <c r="BE786">
        <f>AVERAGE(AV786:AX786)</f>
        <v>13.791267737510436</v>
      </c>
      <c r="BF786">
        <f>AVERAGE(AY786:BA786)</f>
        <v>72.204275620043191</v>
      </c>
      <c r="BG786">
        <f>AVERAGE(BB786:BF786)</f>
        <v>34.249892740628077</v>
      </c>
      <c r="BH786">
        <f>LOG10(BG786)</f>
        <v>1.5346592157634429</v>
      </c>
      <c r="BI786">
        <f>STDEVA(BB786:BF786)/BG786</f>
        <v>0.66436304233096988</v>
      </c>
      <c r="BJ786">
        <f>COUNT(BB786:BF786)</f>
        <v>5</v>
      </c>
      <c r="BK786">
        <v>785</v>
      </c>
      <c r="BL786">
        <f t="shared" si="24"/>
        <v>3.6271341605916465</v>
      </c>
      <c r="BM786">
        <f t="shared" si="25"/>
        <v>1.8588301087602572</v>
      </c>
    </row>
    <row r="787" spans="1:65" x14ac:dyDescent="0.25">
      <c r="A787" t="s">
        <v>2234</v>
      </c>
      <c r="B787">
        <v>9</v>
      </c>
      <c r="C787">
        <v>1</v>
      </c>
      <c r="D787">
        <v>36.0944</v>
      </c>
      <c r="E787">
        <v>0.89862457889414005</v>
      </c>
      <c r="F787" s="1">
        <f>-LOG10(E787)</f>
        <v>4.6421706895772727E-2</v>
      </c>
      <c r="G787">
        <v>0.82244079063604802</v>
      </c>
      <c r="H787">
        <v>1.10587536200236</v>
      </c>
      <c r="I787">
        <v>5.1769276903874298E-2</v>
      </c>
      <c r="J787" t="s">
        <v>0</v>
      </c>
      <c r="K787" t="s">
        <v>1</v>
      </c>
      <c r="L787">
        <v>131009.21460000001</v>
      </c>
      <c r="M787" t="s">
        <v>2235</v>
      </c>
      <c r="P787">
        <v>31.0408174469732</v>
      </c>
      <c r="V787">
        <v>38.504051136985503</v>
      </c>
      <c r="W787">
        <v>10.048493838350799</v>
      </c>
      <c r="X787">
        <v>49.202168951816901</v>
      </c>
      <c r="Y787">
        <v>97.783286227718307</v>
      </c>
      <c r="AC787">
        <f>AVERAGE(N787:P787)</f>
        <v>31.0408174469732</v>
      </c>
      <c r="AE787">
        <f>AVERAGE(T787:V787)</f>
        <v>38.504051136985503</v>
      </c>
      <c r="AF787">
        <f>AVERAGE(W787:Y787)</f>
        <v>52.34464967262867</v>
      </c>
      <c r="AH787">
        <f>AVERAGE(AC787:AG787)</f>
        <v>40.629839418862453</v>
      </c>
      <c r="AI787">
        <f>LOG10(AH787)</f>
        <v>1.6088451058696125</v>
      </c>
      <c r="AJ787">
        <f>STDEVA(AC787:AG787)/AH787</f>
        <v>0.26605657061997151</v>
      </c>
      <c r="AK787">
        <f>COUNT(AC787:AG787)</f>
        <v>3</v>
      </c>
      <c r="AL787">
        <v>776</v>
      </c>
      <c r="AM787">
        <v>116.806606225683</v>
      </c>
      <c r="AO787">
        <v>33.078228681999398</v>
      </c>
      <c r="AW787">
        <v>12.2525799109102</v>
      </c>
      <c r="AX787">
        <v>9.3756138291644895</v>
      </c>
      <c r="AZ787">
        <v>17.353286446216298</v>
      </c>
      <c r="BA787">
        <v>16.020081137504601</v>
      </c>
      <c r="BB787">
        <f>AVERAGE(AM787:AO787)</f>
        <v>74.942417453841202</v>
      </c>
      <c r="BE787">
        <f>AVERAGE(AV787:AX787)</f>
        <v>10.814096870037345</v>
      </c>
      <c r="BF787">
        <f>AVERAGE(AY787:BA787)</f>
        <v>16.68668379186045</v>
      </c>
      <c r="BG787">
        <f>AVERAGE(BB787:BF787)</f>
        <v>34.147732705246334</v>
      </c>
      <c r="BH787">
        <f>LOG10(BG787)</f>
        <v>1.5333618732799481</v>
      </c>
      <c r="BI787">
        <f>STDEVA(BB787:BF787)/BG787</f>
        <v>1.0381668580567356</v>
      </c>
      <c r="BJ787">
        <f>COUNT(BB787:BF787)</f>
        <v>3</v>
      </c>
      <c r="BK787">
        <v>786</v>
      </c>
      <c r="BL787">
        <f t="shared" si="24"/>
        <v>1.1898253910316052</v>
      </c>
      <c r="BM787">
        <f t="shared" si="25"/>
        <v>0.25074987103252344</v>
      </c>
    </row>
    <row r="788" spans="1:65" x14ac:dyDescent="0.25">
      <c r="A788" t="s">
        <v>2220</v>
      </c>
      <c r="B788">
        <v>7</v>
      </c>
      <c r="C788">
        <v>1</v>
      </c>
      <c r="D788">
        <v>31.9499</v>
      </c>
      <c r="E788">
        <v>0.89119614301371697</v>
      </c>
      <c r="F788" s="1">
        <f>-LOG10(E788)</f>
        <v>5.0026701738887874E-2</v>
      </c>
      <c r="G788">
        <v>0.81868726041359297</v>
      </c>
      <c r="H788">
        <v>1.0323642392838299</v>
      </c>
      <c r="I788">
        <v>5.2040174671548999E-2</v>
      </c>
      <c r="J788" t="s">
        <v>1</v>
      </c>
      <c r="K788" t="s">
        <v>0</v>
      </c>
      <c r="L788">
        <v>52472.332000000002</v>
      </c>
      <c r="M788" t="s">
        <v>2221</v>
      </c>
      <c r="N788">
        <v>48.503510123870598</v>
      </c>
      <c r="P788">
        <v>40.379172207950397</v>
      </c>
      <c r="Q788">
        <v>32.834921166696198</v>
      </c>
      <c r="R788">
        <v>44.0120154154814</v>
      </c>
      <c r="S788">
        <v>71.8515598116863</v>
      </c>
      <c r="U788">
        <v>7.3377518420313201</v>
      </c>
      <c r="W788">
        <v>64.034419495982206</v>
      </c>
      <c r="X788">
        <v>12.195880217482999</v>
      </c>
      <c r="Y788">
        <v>49.633280310059099</v>
      </c>
      <c r="AB788">
        <v>14.960472669016699</v>
      </c>
      <c r="AC788">
        <f>AVERAGE(N788:P788)</f>
        <v>44.441341165910501</v>
      </c>
      <c r="AD788">
        <f>AVERAGE(Q788:S788)</f>
        <v>49.566165464621292</v>
      </c>
      <c r="AE788">
        <f>AVERAGE(T788:V788)</f>
        <v>7.3377518420313201</v>
      </c>
      <c r="AF788">
        <f>AVERAGE(W788:Y788)</f>
        <v>41.954526674508095</v>
      </c>
      <c r="AG788">
        <f>AVERAGE(Z788:AB788)</f>
        <v>14.960472669016699</v>
      </c>
      <c r="AH788">
        <f>AVERAGE(AC788:AG788)</f>
        <v>31.652051563217583</v>
      </c>
      <c r="AI788">
        <f>LOG10(AH788)</f>
        <v>1.5004018645495518</v>
      </c>
      <c r="AJ788">
        <f>STDEVA(AC788:AG788)/AH788</f>
        <v>0.60367958155892698</v>
      </c>
      <c r="AK788">
        <f>COUNT(AC788:AG788)</f>
        <v>5</v>
      </c>
      <c r="AL788">
        <v>814</v>
      </c>
      <c r="AN788">
        <v>39.658900028558001</v>
      </c>
      <c r="AP788">
        <v>58.469092340128</v>
      </c>
      <c r="AQ788">
        <v>93.800611831191006</v>
      </c>
      <c r="AR788">
        <v>98.824999489681502</v>
      </c>
      <c r="AS788">
        <v>29.3208713915453</v>
      </c>
      <c r="AT788">
        <v>6.4325069725241804</v>
      </c>
      <c r="AU788">
        <v>37.488075550846403</v>
      </c>
      <c r="AX788">
        <v>11.697719426852499</v>
      </c>
      <c r="AY788">
        <v>16.632809319729699</v>
      </c>
      <c r="BA788">
        <v>5.9016751214936498</v>
      </c>
      <c r="BB788">
        <f>AVERAGE(AM788:AO788)</f>
        <v>39.658900028558001</v>
      </c>
      <c r="BC788">
        <f>AVERAGE(AP788:AR788)</f>
        <v>83.698234553666836</v>
      </c>
      <c r="BD788">
        <f>AVERAGE(AS788:AU788)</f>
        <v>24.413817971638625</v>
      </c>
      <c r="BE788">
        <f>AVERAGE(AV788:AX788)</f>
        <v>11.697719426852499</v>
      </c>
      <c r="BF788">
        <f>AVERAGE(AY788:BA788)</f>
        <v>11.267242220611674</v>
      </c>
      <c r="BG788">
        <f>AVERAGE(BB788:BF788)</f>
        <v>34.147182840265529</v>
      </c>
      <c r="BH788">
        <f>LOG10(BG788)</f>
        <v>1.5333548799825685</v>
      </c>
      <c r="BI788">
        <f>STDEVA(BB788:BF788)/BG788</f>
        <v>0.87951251413070719</v>
      </c>
      <c r="BJ788">
        <f>COUNT(BB788:BF788)</f>
        <v>5</v>
      </c>
      <c r="BK788">
        <v>787</v>
      </c>
      <c r="BL788">
        <f t="shared" si="24"/>
        <v>0.92693009878092347</v>
      </c>
      <c r="BM788">
        <f t="shared" si="25"/>
        <v>-0.10946754777819521</v>
      </c>
    </row>
    <row r="789" spans="1:65" x14ac:dyDescent="0.25">
      <c r="A789" t="s">
        <v>753</v>
      </c>
      <c r="B789">
        <v>85</v>
      </c>
      <c r="C789">
        <v>3</v>
      </c>
      <c r="D789">
        <v>410.858</v>
      </c>
      <c r="E789">
        <v>7.80530179036623E-2</v>
      </c>
      <c r="F789" s="1">
        <f>-LOG10(E789)</f>
        <v>1.1076103003713402</v>
      </c>
      <c r="G789">
        <v>0.22000981330907399</v>
      </c>
      <c r="H789">
        <v>3.08590326448771</v>
      </c>
      <c r="I789">
        <v>0.423331861170617</v>
      </c>
      <c r="J789" t="s">
        <v>0</v>
      </c>
      <c r="K789" t="s">
        <v>1</v>
      </c>
      <c r="L789">
        <v>377445.3848</v>
      </c>
      <c r="M789" t="s">
        <v>754</v>
      </c>
      <c r="N789">
        <v>40.299615376885001</v>
      </c>
      <c r="O789">
        <v>34.184061298420403</v>
      </c>
      <c r="P789">
        <v>16.394534699020401</v>
      </c>
      <c r="Q789">
        <v>12.855140038798099</v>
      </c>
      <c r="R789">
        <v>10.606049854141901</v>
      </c>
      <c r="S789">
        <v>25.254486555356799</v>
      </c>
      <c r="T789">
        <v>87.113809334724294</v>
      </c>
      <c r="U789">
        <v>128.03053630035399</v>
      </c>
      <c r="V789">
        <v>80.450388021168393</v>
      </c>
      <c r="W789">
        <v>17.779413451674099</v>
      </c>
      <c r="X789">
        <v>14.641317945492601</v>
      </c>
      <c r="Y789">
        <v>57.816946374200803</v>
      </c>
      <c r="Z789">
        <v>304.72931150599197</v>
      </c>
      <c r="AA789">
        <v>144.67369415748399</v>
      </c>
      <c r="AB789">
        <v>544.94198470197102</v>
      </c>
      <c r="AC789">
        <f>AVERAGE(N789:P789)</f>
        <v>30.292737124775268</v>
      </c>
      <c r="AD789">
        <f>AVERAGE(Q789:S789)</f>
        <v>16.238558816098934</v>
      </c>
      <c r="AE789">
        <f>AVERAGE(T789:V789)</f>
        <v>98.531577885415558</v>
      </c>
      <c r="AF789">
        <f>AVERAGE(W789:Y789)</f>
        <v>30.079225923789167</v>
      </c>
      <c r="AG789">
        <f>AVERAGE(Z789:AB789)</f>
        <v>331.44833012181567</v>
      </c>
      <c r="AH789">
        <f>AVERAGE(AC789:AG789)</f>
        <v>101.31808597437893</v>
      </c>
      <c r="AI789">
        <f>LOG10(AH789)</f>
        <v>2.0056869768289616</v>
      </c>
      <c r="AJ789">
        <f>STDEVA(AC789:AG789)/AH789</f>
        <v>1.3087007560420236</v>
      </c>
      <c r="AK789">
        <f>COUNT(AC789:AG789)</f>
        <v>5</v>
      </c>
      <c r="AL789">
        <v>578</v>
      </c>
      <c r="AM789">
        <v>20.022008604499099</v>
      </c>
      <c r="AN789">
        <v>9.5018523297755202</v>
      </c>
      <c r="AO789">
        <v>9.1941921984245507</v>
      </c>
      <c r="AP789">
        <v>82.1363035204337</v>
      </c>
      <c r="AQ789">
        <v>18.313338450594301</v>
      </c>
      <c r="AR789">
        <v>45.385178880627201</v>
      </c>
      <c r="AS789">
        <v>11.9832200096746</v>
      </c>
      <c r="AT789">
        <v>23.1495604982372</v>
      </c>
      <c r="AV789">
        <v>38.0747309384152</v>
      </c>
      <c r="AW789">
        <v>65.577550452788003</v>
      </c>
      <c r="AX789">
        <v>35.862613172560302</v>
      </c>
      <c r="AY789">
        <v>37.856633314488299</v>
      </c>
      <c r="AZ789">
        <v>60.468728106677403</v>
      </c>
      <c r="BA789">
        <v>34.962401488079202</v>
      </c>
      <c r="BB789">
        <f>AVERAGE(AM789:AO789)</f>
        <v>12.906017710899723</v>
      </c>
      <c r="BC789">
        <f>AVERAGE(AP789:AR789)</f>
        <v>48.611606950551732</v>
      </c>
      <c r="BD789">
        <f>AVERAGE(AS789:AU789)</f>
        <v>17.566390253955902</v>
      </c>
      <c r="BE789">
        <f>AVERAGE(AV789:AX789)</f>
        <v>46.504964854587833</v>
      </c>
      <c r="BF789">
        <f>AVERAGE(AY789:BA789)</f>
        <v>44.429254303081628</v>
      </c>
      <c r="BG789">
        <f>AVERAGE(BB789:BF789)</f>
        <v>34.003646814615358</v>
      </c>
      <c r="BH789">
        <f>LOG10(BG789)</f>
        <v>1.5315254966461347</v>
      </c>
      <c r="BI789">
        <f>STDEVA(BB789:BF789)/BG789</f>
        <v>0.508025147013766</v>
      </c>
      <c r="BJ789">
        <f>COUNT(BB789:BF789)</f>
        <v>5</v>
      </c>
      <c r="BK789">
        <v>788</v>
      </c>
      <c r="BL789">
        <f t="shared" si="24"/>
        <v>2.9796241128710541</v>
      </c>
      <c r="BM789">
        <f t="shared" si="25"/>
        <v>1.5751303425327101</v>
      </c>
    </row>
    <row r="790" spans="1:65" x14ac:dyDescent="0.25">
      <c r="A790" t="s">
        <v>2104</v>
      </c>
      <c r="B790">
        <v>2</v>
      </c>
      <c r="C790">
        <v>1</v>
      </c>
      <c r="D790">
        <v>8.2073999999999998</v>
      </c>
      <c r="E790">
        <v>0.79525353576371605</v>
      </c>
      <c r="F790" s="1">
        <f>-LOG10(E790)</f>
        <v>9.9494391306725952E-2</v>
      </c>
      <c r="G790">
        <v>0.77367557753000604</v>
      </c>
      <c r="H790">
        <v>7.0898999141180497</v>
      </c>
      <c r="I790">
        <v>5.73713844485646E-2</v>
      </c>
      <c r="J790" t="s">
        <v>0</v>
      </c>
      <c r="K790" t="s">
        <v>1</v>
      </c>
      <c r="L790">
        <v>115336.81879999999</v>
      </c>
      <c r="M790" t="s">
        <v>2105</v>
      </c>
      <c r="AA790">
        <v>239.99156255756401</v>
      </c>
      <c r="AG790">
        <f>AVERAGE(Z790:AB790)</f>
        <v>239.99156255756401</v>
      </c>
      <c r="AH790">
        <f>AVERAGE(AC790:AG790)</f>
        <v>239.99156255756401</v>
      </c>
      <c r="AI790">
        <f>LOG10(AH790)</f>
        <v>2.3801959733820039</v>
      </c>
      <c r="AK790">
        <f>COUNT(AC790:AG790)</f>
        <v>1</v>
      </c>
      <c r="AL790">
        <v>402</v>
      </c>
      <c r="AM790">
        <v>33.849781444681703</v>
      </c>
      <c r="BB790">
        <f>AVERAGE(AM790:AO790)</f>
        <v>33.849781444681703</v>
      </c>
      <c r="BG790">
        <f>AVERAGE(BB790:BF790)</f>
        <v>33.849781444681703</v>
      </c>
      <c r="BH790">
        <f>LOG10(BG790)</f>
        <v>1.5295558689539503</v>
      </c>
      <c r="BJ790">
        <f>COUNT(BB790:BF790)</f>
        <v>1</v>
      </c>
      <c r="BK790">
        <v>789</v>
      </c>
      <c r="BL790">
        <f t="shared" si="24"/>
        <v>7.089899914118063</v>
      </c>
      <c r="BM790">
        <f t="shared" si="25"/>
        <v>2.8257652615374704</v>
      </c>
    </row>
    <row r="791" spans="1:65" x14ac:dyDescent="0.25">
      <c r="A791" t="s">
        <v>1816</v>
      </c>
      <c r="B791">
        <v>4</v>
      </c>
      <c r="C791">
        <v>1</v>
      </c>
      <c r="D791">
        <v>23.4299</v>
      </c>
      <c r="E791">
        <v>0.55095993916455799</v>
      </c>
      <c r="F791" s="1">
        <f>-LOG10(E791)</f>
        <v>0.25887997797630502</v>
      </c>
      <c r="G791">
        <v>0.62100894843650301</v>
      </c>
      <c r="H791">
        <v>4.1656986170570098</v>
      </c>
      <c r="I791">
        <v>8.9778915697411796E-2</v>
      </c>
      <c r="J791" t="s">
        <v>0</v>
      </c>
      <c r="K791" t="s">
        <v>1</v>
      </c>
      <c r="L791">
        <v>162630.6784</v>
      </c>
      <c r="M791" t="s">
        <v>1817</v>
      </c>
      <c r="AA791">
        <v>590.62471371442302</v>
      </c>
      <c r="AB791">
        <v>9.1536521218274896</v>
      </c>
      <c r="AG791">
        <f>AVERAGE(Z791:AB791)</f>
        <v>299.88918291812524</v>
      </c>
      <c r="AH791">
        <f>AVERAGE(AC791:AG791)</f>
        <v>299.88918291812524</v>
      </c>
      <c r="AI791">
        <f>LOG10(AH791)</f>
        <v>2.4769608009256063</v>
      </c>
      <c r="AK791">
        <f>COUNT(AC791:AG791)</f>
        <v>1</v>
      </c>
      <c r="AL791">
        <v>351</v>
      </c>
      <c r="AM791">
        <v>28.418718617324899</v>
      </c>
      <c r="AS791">
        <v>12.799691406978001</v>
      </c>
      <c r="AT791">
        <v>27.218576577287699</v>
      </c>
      <c r="AU791">
        <v>75.543272407157204</v>
      </c>
      <c r="BB791">
        <f>AVERAGE(AM791:AO791)</f>
        <v>28.418718617324899</v>
      </c>
      <c r="BD791">
        <f>AVERAGE(AS791:AU791)</f>
        <v>38.520513463807639</v>
      </c>
      <c r="BG791">
        <f>AVERAGE(BB791:BF791)</f>
        <v>33.469616040566265</v>
      </c>
      <c r="BH791">
        <f>LOG10(BG791)</f>
        <v>1.5246507302119803</v>
      </c>
      <c r="BI791">
        <f>STDEVA(BB791:BF791)/BG791</f>
        <v>0.21341887010133853</v>
      </c>
      <c r="BJ791">
        <f>COUNT(BB791:BF791)</f>
        <v>2</v>
      </c>
      <c r="BK791">
        <v>790</v>
      </c>
      <c r="BL791">
        <f t="shared" si="24"/>
        <v>8.960042521989191</v>
      </c>
      <c r="BM791">
        <f t="shared" si="25"/>
        <v>3.1635055789477642</v>
      </c>
    </row>
    <row r="792" spans="1:65" x14ac:dyDescent="0.25">
      <c r="A792" t="s">
        <v>1511</v>
      </c>
      <c r="B792">
        <v>3</v>
      </c>
      <c r="C792">
        <v>1</v>
      </c>
      <c r="D792">
        <v>10.6709</v>
      </c>
      <c r="E792">
        <v>0.34343702909659501</v>
      </c>
      <c r="F792" s="1">
        <f>-LOG10(E792)</f>
        <v>0.46415288137853516</v>
      </c>
      <c r="G792">
        <v>0.46867737870110399</v>
      </c>
      <c r="H792">
        <v>1.13230477098335</v>
      </c>
      <c r="I792">
        <v>0.15365742646851399</v>
      </c>
      <c r="J792" t="s">
        <v>0</v>
      </c>
      <c r="K792" t="s">
        <v>1</v>
      </c>
      <c r="L792">
        <v>83820.935599999997</v>
      </c>
      <c r="M792" t="s">
        <v>1512</v>
      </c>
      <c r="N792">
        <v>47.528986523462002</v>
      </c>
      <c r="O792">
        <v>20.857019005470502</v>
      </c>
      <c r="P792">
        <v>47.615169136234499</v>
      </c>
      <c r="Q792">
        <v>21.479491268793801</v>
      </c>
      <c r="R792">
        <v>32.121724035987903</v>
      </c>
      <c r="S792">
        <v>22.670793866400199</v>
      </c>
      <c r="T792">
        <v>16.826666346720899</v>
      </c>
      <c r="U792">
        <v>17.075752221990399</v>
      </c>
      <c r="V792">
        <v>91.596943346357506</v>
      </c>
      <c r="W792">
        <v>18.349408893379898</v>
      </c>
      <c r="X792">
        <v>23.358092561697099</v>
      </c>
      <c r="Y792">
        <v>41.666994027863801</v>
      </c>
      <c r="AC792">
        <f>AVERAGE(N792:P792)</f>
        <v>38.667058221722336</v>
      </c>
      <c r="AD792">
        <f>AVERAGE(Q792:S792)</f>
        <v>25.424003057060634</v>
      </c>
      <c r="AE792">
        <f>AVERAGE(T792:V792)</f>
        <v>41.83312063835627</v>
      </c>
      <c r="AF792">
        <f>AVERAGE(W792:Y792)</f>
        <v>27.791498494313601</v>
      </c>
      <c r="AH792">
        <f>AVERAGE(AC792:AG792)</f>
        <v>33.428920102863209</v>
      </c>
      <c r="AI792">
        <f>LOG10(AH792)</f>
        <v>1.5241223472493828</v>
      </c>
      <c r="AJ792">
        <f>STDEVA(AC792:AG792)/AH792</f>
        <v>0.24051223230295582</v>
      </c>
      <c r="AK792">
        <f>COUNT(AC792:AG792)</f>
        <v>4</v>
      </c>
      <c r="AL792">
        <v>803</v>
      </c>
      <c r="AM792">
        <v>8.7786756572891402</v>
      </c>
      <c r="AN792">
        <v>13.7563230438125</v>
      </c>
      <c r="AR792">
        <v>13.117626867624701</v>
      </c>
      <c r="AS792">
        <v>31.254560370581501</v>
      </c>
      <c r="AU792">
        <v>50.703201421457301</v>
      </c>
      <c r="AV792">
        <v>15.653005261755499</v>
      </c>
      <c r="AW792">
        <v>90.369931820246606</v>
      </c>
      <c r="AX792">
        <v>4.41241519574519</v>
      </c>
      <c r="AZ792">
        <v>76.935170680039903</v>
      </c>
      <c r="BA792">
        <v>49.293885226099498</v>
      </c>
      <c r="BB792">
        <f>AVERAGE(AM792:AO792)</f>
        <v>11.267499350550821</v>
      </c>
      <c r="BC792">
        <f>AVERAGE(AP792:AR792)</f>
        <v>13.117626867624701</v>
      </c>
      <c r="BD792">
        <f>AVERAGE(AS792:AU792)</f>
        <v>40.978880896019405</v>
      </c>
      <c r="BE792">
        <f>AVERAGE(AV792:AX792)</f>
        <v>36.811784092582428</v>
      </c>
      <c r="BF792">
        <f>AVERAGE(AY792:BA792)</f>
        <v>63.114527953069697</v>
      </c>
      <c r="BG792">
        <f>AVERAGE(BB792:BF792)</f>
        <v>33.058063831969413</v>
      </c>
      <c r="BH792">
        <f>LOG10(BG792)</f>
        <v>1.519277413914331</v>
      </c>
      <c r="BI792">
        <f>STDEVA(BB792:BF792)/BG792</f>
        <v>0.65101603551991516</v>
      </c>
      <c r="BJ792">
        <f>COUNT(BB792:BF792)</f>
        <v>5</v>
      </c>
      <c r="BK792">
        <v>791</v>
      </c>
      <c r="BL792">
        <f t="shared" si="24"/>
        <v>1.011218330050387</v>
      </c>
      <c r="BM792">
        <f t="shared" si="25"/>
        <v>1.609452016356509E-2</v>
      </c>
    </row>
    <row r="793" spans="1:65" x14ac:dyDescent="0.25">
      <c r="A793" t="s">
        <v>2286</v>
      </c>
      <c r="B793">
        <v>1</v>
      </c>
      <c r="C793">
        <v>1</v>
      </c>
      <c r="D793">
        <v>4.0411000000000001</v>
      </c>
      <c r="E793">
        <v>0.95151778468653403</v>
      </c>
      <c r="F793" s="1">
        <f>-LOG10(E793)</f>
        <v>2.1583089963359579E-2</v>
      </c>
      <c r="G793">
        <v>0.84511641206174104</v>
      </c>
      <c r="H793">
        <v>1.7826758421967399</v>
      </c>
      <c r="I793">
        <v>5.0402556882588399E-2</v>
      </c>
      <c r="J793" t="s">
        <v>0</v>
      </c>
      <c r="K793" t="s">
        <v>1</v>
      </c>
      <c r="L793">
        <v>45158.161899999999</v>
      </c>
      <c r="M793" t="s">
        <v>2287</v>
      </c>
      <c r="N793">
        <v>43.598881827267199</v>
      </c>
      <c r="O793">
        <v>11.876507510046601</v>
      </c>
      <c r="V793">
        <v>14.060856755355401</v>
      </c>
      <c r="W793">
        <v>89.658475286911695</v>
      </c>
      <c r="X793">
        <v>110.876338043057</v>
      </c>
      <c r="Y793">
        <v>128.45039932042101</v>
      </c>
      <c r="AA793">
        <v>160.06456671568699</v>
      </c>
      <c r="AC793">
        <f>AVERAGE(N793:P793)</f>
        <v>27.7376946686569</v>
      </c>
      <c r="AE793">
        <f>AVERAGE(T793:V793)</f>
        <v>14.060856755355401</v>
      </c>
      <c r="AF793">
        <f>AVERAGE(W793:Y793)</f>
        <v>109.6617375501299</v>
      </c>
      <c r="AG793">
        <f>AVERAGE(Z793:AB793)</f>
        <v>160.06456671568699</v>
      </c>
      <c r="AH793">
        <f>AVERAGE(AC793:AG793)</f>
        <v>77.881213922457306</v>
      </c>
      <c r="AI793">
        <f>LOG10(AH793)</f>
        <v>1.8914327121817891</v>
      </c>
      <c r="AJ793">
        <f>STDEVA(AC793:AG793)/AH793</f>
        <v>0.88808706628152867</v>
      </c>
      <c r="AK793">
        <f>COUNT(AC793:AG793)</f>
        <v>4</v>
      </c>
      <c r="AL793">
        <v>631</v>
      </c>
      <c r="AM793">
        <v>68.268580519201393</v>
      </c>
      <c r="AO793">
        <v>28.221496105200501</v>
      </c>
      <c r="AS793">
        <v>32.876834465286798</v>
      </c>
      <c r="AU793">
        <v>9.0640904466707095</v>
      </c>
      <c r="AW793">
        <v>5.9866236516902003</v>
      </c>
      <c r="AY793">
        <v>17.687480293781</v>
      </c>
      <c r="AZ793">
        <v>90.623383373567293</v>
      </c>
      <c r="BA793">
        <v>60.612844569761599</v>
      </c>
      <c r="BB793">
        <f>AVERAGE(AM793:AO793)</f>
        <v>48.245038312200947</v>
      </c>
      <c r="BD793">
        <f>AVERAGE(AS793:AU793)</f>
        <v>20.970462455978755</v>
      </c>
      <c r="BE793">
        <f>AVERAGE(AV793:AX793)</f>
        <v>5.9866236516902003</v>
      </c>
      <c r="BF793">
        <f>AVERAGE(AY793:BA793)</f>
        <v>56.307902745703295</v>
      </c>
      <c r="BG793">
        <f>AVERAGE(BB793:BF793)</f>
        <v>32.877506791393301</v>
      </c>
      <c r="BH793">
        <f>LOG10(BG793)</f>
        <v>1.5168988761491955</v>
      </c>
      <c r="BI793">
        <f>STDEVA(BB793:BF793)/BG793</f>
        <v>0.71332585730493803</v>
      </c>
      <c r="BJ793">
        <f>COUNT(BB793:BF793)</f>
        <v>4</v>
      </c>
      <c r="BK793">
        <v>792</v>
      </c>
      <c r="BL793">
        <f t="shared" si="24"/>
        <v>2.3688296809308276</v>
      </c>
      <c r="BM793">
        <f t="shared" si="25"/>
        <v>1.2441744724026091</v>
      </c>
    </row>
    <row r="794" spans="1:65" x14ac:dyDescent="0.25">
      <c r="A794" t="s">
        <v>1411</v>
      </c>
      <c r="B794">
        <v>3</v>
      </c>
      <c r="C794">
        <v>1</v>
      </c>
      <c r="D794">
        <v>18.389800000000001</v>
      </c>
      <c r="E794">
        <v>0.32299431936453599</v>
      </c>
      <c r="F794" s="1">
        <f>-LOG10(E794)</f>
        <v>0.49080511571945523</v>
      </c>
      <c r="G794">
        <v>0.45504541198243997</v>
      </c>
      <c r="H794">
        <v>1.02649233234215</v>
      </c>
      <c r="I794">
        <v>0.163234610078107</v>
      </c>
      <c r="J794" t="s">
        <v>0</v>
      </c>
      <c r="K794" t="s">
        <v>1</v>
      </c>
      <c r="L794">
        <v>131641.63459999999</v>
      </c>
      <c r="M794" t="s">
        <v>1412</v>
      </c>
      <c r="P794">
        <v>21.179359965518699</v>
      </c>
      <c r="Q794">
        <v>115.669515411766</v>
      </c>
      <c r="R794">
        <v>78.053769736618904</v>
      </c>
      <c r="S794">
        <v>117.733554199743</v>
      </c>
      <c r="T794">
        <v>11.01939715758</v>
      </c>
      <c r="U794">
        <v>22.9050546666797</v>
      </c>
      <c r="V794">
        <v>29.921502664614401</v>
      </c>
      <c r="W794">
        <v>8.1356962671019293</v>
      </c>
      <c r="X794">
        <v>35.951775060110101</v>
      </c>
      <c r="Y794">
        <v>41.211018411162698</v>
      </c>
      <c r="AC794">
        <f>AVERAGE(N794:P794)</f>
        <v>21.179359965518699</v>
      </c>
      <c r="AD794">
        <f>AVERAGE(Q794:S794)</f>
        <v>103.81894644937597</v>
      </c>
      <c r="AE794">
        <f>AVERAGE(T794:V794)</f>
        <v>21.281984829624701</v>
      </c>
      <c r="AF794">
        <f>AVERAGE(W794:Y794)</f>
        <v>28.432829912791576</v>
      </c>
      <c r="AH794">
        <f>AVERAGE(AC794:AG794)</f>
        <v>43.678280289327731</v>
      </c>
      <c r="AI794">
        <f>LOG10(AH794)</f>
        <v>1.6402655308972753</v>
      </c>
      <c r="AJ794">
        <f>STDEVA(AC794:AG794)/AH794</f>
        <v>0.92121968890851114</v>
      </c>
      <c r="AK794">
        <f>COUNT(AC794:AG794)</f>
        <v>4</v>
      </c>
      <c r="AL794">
        <v>762</v>
      </c>
      <c r="AM794">
        <v>40.173310092047302</v>
      </c>
      <c r="AN794">
        <v>8.3725848957040299</v>
      </c>
      <c r="AO794">
        <v>27.594177126941201</v>
      </c>
      <c r="AP794">
        <v>10.3306005186385</v>
      </c>
      <c r="AS794">
        <v>40.225609391472403</v>
      </c>
      <c r="AT794">
        <v>92.005024367889902</v>
      </c>
      <c r="AU794">
        <v>18.3389139091679</v>
      </c>
      <c r="AV794">
        <v>38.546757384515203</v>
      </c>
      <c r="AW794">
        <v>19.8127702455843</v>
      </c>
      <c r="AX794">
        <v>69.583481259590002</v>
      </c>
      <c r="AY794">
        <v>48.8043184417497</v>
      </c>
      <c r="AZ794">
        <v>42.623188491785299</v>
      </c>
      <c r="BA794">
        <v>12.935822403624099</v>
      </c>
      <c r="BB794">
        <f>AVERAGE(AM794:AO794)</f>
        <v>25.380024038230843</v>
      </c>
      <c r="BC794">
        <f>AVERAGE(AP794:AR794)</f>
        <v>10.3306005186385</v>
      </c>
      <c r="BD794">
        <f>AVERAGE(AS794:AU794)</f>
        <v>50.189849222843407</v>
      </c>
      <c r="BE794">
        <f>AVERAGE(AV794:AX794)</f>
        <v>42.647669629896505</v>
      </c>
      <c r="BF794">
        <f>AVERAGE(AY794:BA794)</f>
        <v>34.7877764457197</v>
      </c>
      <c r="BG794">
        <f>AVERAGE(BB794:BF794)</f>
        <v>32.667183971065789</v>
      </c>
      <c r="BH794">
        <f>LOG10(BG794)</f>
        <v>1.5141116983401945</v>
      </c>
      <c r="BI794">
        <f>STDEVA(BB794:BF794)/BG794</f>
        <v>0.47501927981929887</v>
      </c>
      <c r="BJ794">
        <f>COUNT(BB794:BF794)</f>
        <v>5</v>
      </c>
      <c r="BK794">
        <v>793</v>
      </c>
      <c r="BL794">
        <f t="shared" si="24"/>
        <v>1.337069039315258</v>
      </c>
      <c r="BM794">
        <f t="shared" si="25"/>
        <v>0.41907396064908309</v>
      </c>
    </row>
    <row r="795" spans="1:65" x14ac:dyDescent="0.25">
      <c r="A795" t="s">
        <v>1121</v>
      </c>
      <c r="B795">
        <v>15</v>
      </c>
      <c r="C795">
        <v>3</v>
      </c>
      <c r="D795">
        <v>62.329500000000003</v>
      </c>
      <c r="E795">
        <v>0.18863351279251001</v>
      </c>
      <c r="F795" s="1">
        <f>-LOG10(E795)</f>
        <v>0.72438114761190242</v>
      </c>
      <c r="G795">
        <v>0.35096862503256099</v>
      </c>
      <c r="H795">
        <v>1.72111676750069</v>
      </c>
      <c r="I795">
        <v>0.25566434841646302</v>
      </c>
      <c r="J795" t="s">
        <v>1</v>
      </c>
      <c r="K795" t="s">
        <v>0</v>
      </c>
      <c r="L795">
        <v>23767.749299999999</v>
      </c>
      <c r="M795" t="s">
        <v>1122</v>
      </c>
      <c r="N795">
        <v>6.24176984436538</v>
      </c>
      <c r="O795">
        <v>17.746306367143202</v>
      </c>
      <c r="P795">
        <v>8.1092874384419709</v>
      </c>
      <c r="Q795">
        <v>16.2030555452186</v>
      </c>
      <c r="R795">
        <v>25.248419628119599</v>
      </c>
      <c r="S795">
        <v>48.693993964305903</v>
      </c>
      <c r="T795">
        <v>40.716500442106799</v>
      </c>
      <c r="U795">
        <v>39.192650608502099</v>
      </c>
      <c r="V795">
        <v>42.751762516666197</v>
      </c>
      <c r="W795">
        <v>5.6135364041202402</v>
      </c>
      <c r="X795">
        <v>2.0912048920433399</v>
      </c>
      <c r="Y795">
        <v>0.30897408955462702</v>
      </c>
      <c r="AA795">
        <v>21.7238424651865</v>
      </c>
      <c r="AC795">
        <f>AVERAGE(N795:P795)</f>
        <v>10.699121216650184</v>
      </c>
      <c r="AD795">
        <f>AVERAGE(Q795:S795)</f>
        <v>30.048489712548033</v>
      </c>
      <c r="AE795">
        <f>AVERAGE(T795:V795)</f>
        <v>40.886971189091696</v>
      </c>
      <c r="AF795">
        <f>AVERAGE(W795:Y795)</f>
        <v>2.6712384619060692</v>
      </c>
      <c r="AG795">
        <f>AVERAGE(Z795:AB795)</f>
        <v>21.7238424651865</v>
      </c>
      <c r="AH795">
        <f>AVERAGE(AC795:AG795)</f>
        <v>21.205932609076495</v>
      </c>
      <c r="AI795">
        <f>LOG10(AH795)</f>
        <v>1.3264573769168926</v>
      </c>
      <c r="AJ795">
        <f>STDEVA(AC795:AG795)/AH795</f>
        <v>0.71506064179595707</v>
      </c>
      <c r="AK795">
        <f>COUNT(AC795:AG795)</f>
        <v>5</v>
      </c>
      <c r="AL795">
        <v>879</v>
      </c>
      <c r="AM795">
        <v>15.0140803168968</v>
      </c>
      <c r="AN795">
        <v>14.834881575953499</v>
      </c>
      <c r="AP795">
        <v>14.9846374513588</v>
      </c>
      <c r="AQ795">
        <v>5.6802299972033703</v>
      </c>
      <c r="AR795">
        <v>4.1999675591337402</v>
      </c>
      <c r="AS795">
        <v>15.566059059423701</v>
      </c>
      <c r="AT795">
        <v>15.550470015566599</v>
      </c>
      <c r="AU795">
        <v>7.4688553049170201</v>
      </c>
      <c r="AV795">
        <v>54.286706414517802</v>
      </c>
      <c r="AW795">
        <v>73.615333341707796</v>
      </c>
      <c r="AX795">
        <v>69.173871630941903</v>
      </c>
      <c r="AY795">
        <v>61.566054923344304</v>
      </c>
      <c r="AZ795">
        <v>78.869604309828802</v>
      </c>
      <c r="BA795">
        <v>41.879001816023099</v>
      </c>
      <c r="BB795">
        <f>AVERAGE(AM795:AO795)</f>
        <v>14.924480946425149</v>
      </c>
      <c r="BC795">
        <f>AVERAGE(AP795:AR795)</f>
        <v>8.2882783358986369</v>
      </c>
      <c r="BD795">
        <f>AVERAGE(AS795:AU795)</f>
        <v>12.861794793302439</v>
      </c>
      <c r="BE795">
        <f>AVERAGE(AV795:AX795)</f>
        <v>65.691970462389165</v>
      </c>
      <c r="BF795">
        <f>AVERAGE(AY795:BA795)</f>
        <v>60.771553683065406</v>
      </c>
      <c r="BG795">
        <f>AVERAGE(BB795:BF795)</f>
        <v>32.507615644216159</v>
      </c>
      <c r="BH795">
        <f>LOG10(BG795)</f>
        <v>1.511985116203753</v>
      </c>
      <c r="BI795">
        <f>STDEVA(BB795:BF795)/BG795</f>
        <v>0.86759712789943921</v>
      </c>
      <c r="BJ795">
        <f>COUNT(BB795:BF795)</f>
        <v>5</v>
      </c>
      <c r="BK795">
        <v>794</v>
      </c>
      <c r="BL795">
        <f t="shared" si="24"/>
        <v>0.65233737353017796</v>
      </c>
      <c r="BM795">
        <f t="shared" si="25"/>
        <v>-0.61630980951795922</v>
      </c>
    </row>
    <row r="796" spans="1:65" x14ac:dyDescent="0.25">
      <c r="A796" t="s">
        <v>2302</v>
      </c>
      <c r="B796">
        <v>1</v>
      </c>
      <c r="C796">
        <v>1</v>
      </c>
      <c r="D796">
        <v>4.0301999999999998</v>
      </c>
      <c r="E796">
        <v>0.96611480263437599</v>
      </c>
      <c r="F796" s="1">
        <f>-LOG10(E796)</f>
        <v>1.4971263658835426E-2</v>
      </c>
      <c r="G796">
        <v>0.84511641206174104</v>
      </c>
      <c r="H796">
        <v>1.3039577388163801</v>
      </c>
      <c r="I796">
        <v>5.0196489305344302E-2</v>
      </c>
      <c r="J796" t="s">
        <v>0</v>
      </c>
      <c r="K796" t="s">
        <v>1</v>
      </c>
      <c r="L796">
        <v>54470.525500000003</v>
      </c>
      <c r="M796" t="s">
        <v>2303</v>
      </c>
      <c r="N796">
        <v>87.9505603112367</v>
      </c>
      <c r="O796">
        <v>45.182915422059601</v>
      </c>
      <c r="P796">
        <v>11.6083774395929</v>
      </c>
      <c r="Q796">
        <v>12.6356931129963</v>
      </c>
      <c r="R796">
        <v>3.3030874813665498</v>
      </c>
      <c r="S796">
        <v>31.080816326731501</v>
      </c>
      <c r="T796">
        <v>24.865896818752901</v>
      </c>
      <c r="U796">
        <v>50.487885876080398</v>
      </c>
      <c r="W796">
        <v>112.121133136632</v>
      </c>
      <c r="X796">
        <v>84.749341614249801</v>
      </c>
      <c r="Y796">
        <v>109.578905213722</v>
      </c>
      <c r="AC796">
        <f>AVERAGE(N796:P796)</f>
        <v>48.247284390963067</v>
      </c>
      <c r="AD796">
        <f>AVERAGE(Q796:S796)</f>
        <v>15.673198973698115</v>
      </c>
      <c r="AE796">
        <f>AVERAGE(T796:V796)</f>
        <v>37.67689134741665</v>
      </c>
      <c r="AF796">
        <f>AVERAGE(W796:Y796)</f>
        <v>102.1497933215346</v>
      </c>
      <c r="AH796">
        <f>AVERAGE(AC796:AG796)</f>
        <v>50.936792008403103</v>
      </c>
      <c r="AI796">
        <f>LOG10(AH796)</f>
        <v>1.7070315896868862</v>
      </c>
      <c r="AJ796">
        <f>STDEVA(AC796:AG796)/AH796</f>
        <v>0.7212743531969471</v>
      </c>
      <c r="AK796">
        <f>COUNT(AC796:AG796)</f>
        <v>4</v>
      </c>
      <c r="AL796">
        <v>722</v>
      </c>
      <c r="AM796">
        <v>9.0106502304645204</v>
      </c>
      <c r="AN796">
        <v>66.793232381357299</v>
      </c>
      <c r="AO796">
        <v>65.4901428222704</v>
      </c>
      <c r="AR796">
        <v>10.905742997719701</v>
      </c>
      <c r="AS796">
        <v>81.819248454031495</v>
      </c>
      <c r="AT796">
        <v>9.2385736619017802</v>
      </c>
      <c r="AU796">
        <v>10.5532355962293</v>
      </c>
      <c r="AV796">
        <v>7.0686163402851703</v>
      </c>
      <c r="AW796">
        <v>101.251288612099</v>
      </c>
      <c r="AX796">
        <v>26.870862215947199</v>
      </c>
      <c r="AY796">
        <v>8.9098941831303993</v>
      </c>
      <c r="AZ796">
        <v>41.952931173573702</v>
      </c>
      <c r="BB796">
        <f>AVERAGE(AM796:AO796)</f>
        <v>47.098008478030742</v>
      </c>
      <c r="BC796">
        <f>AVERAGE(AP796:AR796)</f>
        <v>10.905742997719701</v>
      </c>
      <c r="BD796">
        <f>AVERAGE(AS796:AU796)</f>
        <v>33.870352570720861</v>
      </c>
      <c r="BE796">
        <f>AVERAGE(AV796:AX796)</f>
        <v>45.063589056110459</v>
      </c>
      <c r="BF796">
        <f>AVERAGE(AY796:BA796)</f>
        <v>25.43141267835205</v>
      </c>
      <c r="BG796">
        <f>AVERAGE(BB796:BF796)</f>
        <v>32.473821156186759</v>
      </c>
      <c r="BH796">
        <f>LOG10(BG796)</f>
        <v>1.5115333945516698</v>
      </c>
      <c r="BI796">
        <f>STDEVA(BB796:BF796)/BG796</f>
        <v>0.45910409178644362</v>
      </c>
      <c r="BJ796">
        <f>COUNT(BB796:BF796)</f>
        <v>5</v>
      </c>
      <c r="BK796">
        <v>795</v>
      </c>
      <c r="BL796">
        <f t="shared" si="24"/>
        <v>1.5685493790033658</v>
      </c>
      <c r="BM796">
        <f t="shared" si="25"/>
        <v>0.64943094691944658</v>
      </c>
    </row>
    <row r="797" spans="1:65" x14ac:dyDescent="0.25">
      <c r="A797" t="s">
        <v>2282</v>
      </c>
      <c r="B797">
        <v>9</v>
      </c>
      <c r="C797">
        <v>2</v>
      </c>
      <c r="D797">
        <v>40.129199999999997</v>
      </c>
      <c r="E797">
        <v>0.94268058199500004</v>
      </c>
      <c r="F797" s="1">
        <f>-LOG10(E797)</f>
        <v>2.5635438733020714E-2</v>
      </c>
      <c r="G797">
        <v>0.84429054365473299</v>
      </c>
      <c r="H797">
        <v>2.6062440874337098</v>
      </c>
      <c r="I797">
        <v>5.0563032080974103E-2</v>
      </c>
      <c r="J797" t="s">
        <v>0</v>
      </c>
      <c r="K797" t="s">
        <v>1</v>
      </c>
      <c r="L797">
        <v>66908.887700000007</v>
      </c>
      <c r="M797" t="s">
        <v>2283</v>
      </c>
      <c r="N797">
        <v>34.4108841776183</v>
      </c>
      <c r="P797">
        <v>22.532802757158599</v>
      </c>
      <c r="Q797">
        <v>47.961183719020802</v>
      </c>
      <c r="R797">
        <v>61.992414707596602</v>
      </c>
      <c r="S797">
        <v>37.886330129147801</v>
      </c>
      <c r="T797">
        <v>90.872494012750593</v>
      </c>
      <c r="U797">
        <v>61.669554547929799</v>
      </c>
      <c r="V797">
        <v>55.981762254507402</v>
      </c>
      <c r="W797">
        <v>24.514333751551199</v>
      </c>
      <c r="X797">
        <v>24.221194787949699</v>
      </c>
      <c r="Y797">
        <v>32.604858368490198</v>
      </c>
      <c r="AA797">
        <v>719.40147474807998</v>
      </c>
      <c r="AB797">
        <v>49.297146100390599</v>
      </c>
      <c r="AC797">
        <f>AVERAGE(N797:P797)</f>
        <v>28.47184346738845</v>
      </c>
      <c r="AD797">
        <f>AVERAGE(Q797:S797)</f>
        <v>49.279976185255066</v>
      </c>
      <c r="AE797">
        <f>AVERAGE(T797:V797)</f>
        <v>69.507936938395929</v>
      </c>
      <c r="AF797">
        <f>AVERAGE(W797:Y797)</f>
        <v>27.113462302663702</v>
      </c>
      <c r="AG797">
        <f>AVERAGE(Z797:AB797)</f>
        <v>384.34931042423528</v>
      </c>
      <c r="AH797">
        <f>AVERAGE(AC797:AG797)</f>
        <v>111.74450586358769</v>
      </c>
      <c r="AI797">
        <f>LOG10(AH797)</f>
        <v>2.0482261793942764</v>
      </c>
      <c r="AJ797">
        <f>STDEVA(AC797:AG797)/AH797</f>
        <v>1.3725529780340011</v>
      </c>
      <c r="AK797">
        <f>COUNT(AC797:AG797)</f>
        <v>5</v>
      </c>
      <c r="AL797">
        <v>560</v>
      </c>
      <c r="AM797">
        <v>14.220432784105199</v>
      </c>
      <c r="AN797">
        <v>52.173956476348302</v>
      </c>
      <c r="AO797">
        <v>37.188323500026897</v>
      </c>
      <c r="AP797">
        <v>3.7533336098802002</v>
      </c>
      <c r="AQ797">
        <v>13.641563994442899</v>
      </c>
      <c r="AR797">
        <v>28.964354096316601</v>
      </c>
      <c r="AS797">
        <v>49.1551976609855</v>
      </c>
      <c r="AT797">
        <v>47.930311816354802</v>
      </c>
      <c r="AU797">
        <v>42.475750760422699</v>
      </c>
      <c r="AV797">
        <v>37.361282407890002</v>
      </c>
      <c r="AW797">
        <v>39.617137559949597</v>
      </c>
      <c r="AX797">
        <v>31.911765404014801</v>
      </c>
      <c r="AY797">
        <v>49.382754683604702</v>
      </c>
      <c r="AZ797">
        <v>10.4243427124024</v>
      </c>
      <c r="BA797">
        <v>26.5378331029492</v>
      </c>
      <c r="BB797">
        <f>AVERAGE(AM797:AO797)</f>
        <v>34.52757092016013</v>
      </c>
      <c r="BC797">
        <f>AVERAGE(AP797:AR797)</f>
        <v>15.453083900213235</v>
      </c>
      <c r="BD797">
        <f>AVERAGE(AS797:AU797)</f>
        <v>46.520420079254336</v>
      </c>
      <c r="BE797">
        <f>AVERAGE(AV797:AX797)</f>
        <v>36.2967284572848</v>
      </c>
      <c r="BF797">
        <f>AVERAGE(AY797:BA797)</f>
        <v>28.781643499652102</v>
      </c>
      <c r="BG797">
        <f>AVERAGE(BB797:BF797)</f>
        <v>32.315889371312913</v>
      </c>
      <c r="BH797">
        <f>LOG10(BG797)</f>
        <v>1.5094161127184935</v>
      </c>
      <c r="BI797">
        <f>STDEVA(BB797:BF797)/BG797</f>
        <v>0.35260215904713377</v>
      </c>
      <c r="BJ797">
        <f>COUNT(BB797:BF797)</f>
        <v>5</v>
      </c>
      <c r="BK797">
        <v>796</v>
      </c>
      <c r="BL797">
        <f t="shared" si="24"/>
        <v>3.4578811859278189</v>
      </c>
      <c r="BM797">
        <f t="shared" si="25"/>
        <v>1.789888298298417</v>
      </c>
    </row>
    <row r="798" spans="1:65" x14ac:dyDescent="0.25">
      <c r="A798" t="s">
        <v>1714</v>
      </c>
      <c r="B798">
        <v>4</v>
      </c>
      <c r="C798">
        <v>1</v>
      </c>
      <c r="D798">
        <v>16.637499999999999</v>
      </c>
      <c r="E798">
        <v>0.476295312881926</v>
      </c>
      <c r="F798" s="1">
        <f>-LOG10(E798)</f>
        <v>0.32212369226445703</v>
      </c>
      <c r="G798">
        <v>0.57132578644523602</v>
      </c>
      <c r="H798">
        <v>1.6490547771931401</v>
      </c>
      <c r="I798">
        <v>0.107324620203538</v>
      </c>
      <c r="J798" t="s">
        <v>1</v>
      </c>
      <c r="K798" t="s">
        <v>0</v>
      </c>
      <c r="L798">
        <v>124902.014</v>
      </c>
      <c r="M798" t="s">
        <v>1715</v>
      </c>
      <c r="N798">
        <v>3.7644612717261801</v>
      </c>
      <c r="Q798">
        <v>12.50085835628</v>
      </c>
      <c r="R798">
        <v>25.626628931460601</v>
      </c>
      <c r="S798">
        <v>65.822946421764499</v>
      </c>
      <c r="T798">
        <v>4.3102735535227099</v>
      </c>
      <c r="U798">
        <v>5.2766141611244199</v>
      </c>
      <c r="W798">
        <v>36.666685182982299</v>
      </c>
      <c r="AC798">
        <f>AVERAGE(N798:P798)</f>
        <v>3.7644612717261801</v>
      </c>
      <c r="AD798">
        <f>AVERAGE(Q798:S798)</f>
        <v>34.650144569835028</v>
      </c>
      <c r="AE798">
        <f>AVERAGE(T798:V798)</f>
        <v>4.7934438573235649</v>
      </c>
      <c r="AF798">
        <f>AVERAGE(W798:Y798)</f>
        <v>36.666685182982299</v>
      </c>
      <c r="AH798">
        <f>AVERAGE(AC798:AG798)</f>
        <v>19.968683720466771</v>
      </c>
      <c r="AI798">
        <f>LOG10(AH798)</f>
        <v>1.3003494383419902</v>
      </c>
      <c r="AJ798">
        <f>STDEVA(AC798:AG798)/AH798</f>
        <v>0.9084474849593791</v>
      </c>
      <c r="AK798">
        <f>COUNT(AC798:AG798)</f>
        <v>4</v>
      </c>
      <c r="AL798">
        <v>891</v>
      </c>
      <c r="AM798">
        <v>4.4536230003248596</v>
      </c>
      <c r="AQ798">
        <v>60.927741797638099</v>
      </c>
      <c r="AS798">
        <v>37.090764492577399</v>
      </c>
      <c r="AT798">
        <v>55.9998820285577</v>
      </c>
      <c r="AW798">
        <v>25.688155906247399</v>
      </c>
      <c r="AY798">
        <v>47.439546579294003</v>
      </c>
      <c r="AZ798">
        <v>13.1607601307926</v>
      </c>
      <c r="BA798">
        <v>9.1419635573117795</v>
      </c>
      <c r="BB798">
        <f>AVERAGE(AM798:AO798)</f>
        <v>4.4536230003248596</v>
      </c>
      <c r="BC798">
        <f>AVERAGE(AP798:AR798)</f>
        <v>60.927741797638099</v>
      </c>
      <c r="BD798">
        <f>AVERAGE(AS798:AU798)</f>
        <v>46.54532326056755</v>
      </c>
      <c r="BE798">
        <f>AVERAGE(AV798:AX798)</f>
        <v>25.688155906247399</v>
      </c>
      <c r="BF798">
        <f>AVERAGE(AY798:BA798)</f>
        <v>23.247423422466127</v>
      </c>
      <c r="BG798">
        <f>AVERAGE(BB798:BF798)</f>
        <v>32.172453477448812</v>
      </c>
      <c r="BH798">
        <f>LOG10(BG798)</f>
        <v>1.5074841815450422</v>
      </c>
      <c r="BI798">
        <f>STDEVA(BB798:BF798)/BG798</f>
        <v>0.68160044774667317</v>
      </c>
      <c r="BJ798">
        <f>COUNT(BB798:BF798)</f>
        <v>5</v>
      </c>
      <c r="BK798">
        <v>797</v>
      </c>
      <c r="BL798">
        <f t="shared" si="24"/>
        <v>0.62067643471654288</v>
      </c>
      <c r="BM798">
        <f t="shared" si="25"/>
        <v>-0.68808672287349737</v>
      </c>
    </row>
    <row r="799" spans="1:65" x14ac:dyDescent="0.25">
      <c r="A799" t="s">
        <v>1912</v>
      </c>
      <c r="B799">
        <v>1</v>
      </c>
      <c r="C799">
        <v>1</v>
      </c>
      <c r="D799">
        <v>3.9939</v>
      </c>
      <c r="E799">
        <v>0.63420812859199205</v>
      </c>
      <c r="F799" s="1">
        <f>-LOG10(E799)</f>
        <v>0.19776819595758266</v>
      </c>
      <c r="G799">
        <v>0.68028192455730097</v>
      </c>
      <c r="H799">
        <v>1.28232106003019</v>
      </c>
      <c r="I799">
        <v>7.5092092344241093E-2</v>
      </c>
      <c r="J799" t="s">
        <v>1</v>
      </c>
      <c r="K799" t="s">
        <v>0</v>
      </c>
      <c r="L799">
        <v>62100.1587</v>
      </c>
      <c r="M799" t="s">
        <v>1913</v>
      </c>
      <c r="Z799">
        <v>49.5529387796051</v>
      </c>
      <c r="AG799">
        <f>AVERAGE(Z799:AB799)</f>
        <v>49.5529387796051</v>
      </c>
      <c r="AH799">
        <f>AVERAGE(AC799:AG799)</f>
        <v>49.5529387796051</v>
      </c>
      <c r="AI799">
        <f>LOG10(AH799)</f>
        <v>1.6950694157924215</v>
      </c>
      <c r="AK799">
        <f>COUNT(AC799:AG799)</f>
        <v>1</v>
      </c>
      <c r="AL799">
        <v>737</v>
      </c>
      <c r="AP799">
        <v>46.575557788826103</v>
      </c>
      <c r="AR799">
        <v>16.967219194648099</v>
      </c>
      <c r="BC799">
        <f>AVERAGE(AP799:AR799)</f>
        <v>31.771388491737099</v>
      </c>
      <c r="BG799">
        <f>AVERAGE(BB799:BF799)</f>
        <v>31.771388491737099</v>
      </c>
      <c r="BH799">
        <f>LOG10(BG799)</f>
        <v>1.5020361950324592</v>
      </c>
      <c r="BJ799">
        <f>COUNT(BB799:BF799)</f>
        <v>1</v>
      </c>
      <c r="BK799">
        <v>798</v>
      </c>
      <c r="BL799">
        <f t="shared" si="24"/>
        <v>1.5596718032166745</v>
      </c>
      <c r="BM799">
        <f t="shared" si="25"/>
        <v>0.64124247928911349</v>
      </c>
    </row>
    <row r="800" spans="1:65" x14ac:dyDescent="0.25">
      <c r="A800" t="s">
        <v>2160</v>
      </c>
      <c r="B800">
        <v>4</v>
      </c>
      <c r="C800">
        <v>2</v>
      </c>
      <c r="D800">
        <v>18.693100000000001</v>
      </c>
      <c r="E800">
        <v>0.84761395296030395</v>
      </c>
      <c r="F800" s="1">
        <f>-LOG10(E800)</f>
        <v>7.1801902782632543E-2</v>
      </c>
      <c r="G800">
        <v>0.80222987881479701</v>
      </c>
      <c r="H800">
        <v>1.0213414950158499</v>
      </c>
      <c r="I800">
        <v>5.4032301343376103E-2</v>
      </c>
      <c r="J800" t="s">
        <v>0</v>
      </c>
      <c r="K800" t="s">
        <v>1</v>
      </c>
      <c r="L800">
        <v>106057.2822</v>
      </c>
      <c r="M800" t="s">
        <v>2161</v>
      </c>
      <c r="N800">
        <v>62.200709646553797</v>
      </c>
      <c r="O800">
        <v>51.904919329864398</v>
      </c>
      <c r="P800">
        <v>65.103508029630106</v>
      </c>
      <c r="R800">
        <v>15.3978208422563</v>
      </c>
      <c r="S800">
        <v>22.505345441139401</v>
      </c>
      <c r="T800">
        <v>23.9586693728304</v>
      </c>
      <c r="U800">
        <v>8.5152458367216504</v>
      </c>
      <c r="V800">
        <v>22.9995814592572</v>
      </c>
      <c r="W800">
        <v>19.953252474827</v>
      </c>
      <c r="X800">
        <v>49.630959683298002</v>
      </c>
      <c r="Y800">
        <v>42.542739591963503</v>
      </c>
      <c r="Z800">
        <v>42.698485910275402</v>
      </c>
      <c r="AB800">
        <v>8.9927383597398691</v>
      </c>
      <c r="AC800">
        <f>AVERAGE(N800:P800)</f>
        <v>59.736379002016101</v>
      </c>
      <c r="AD800">
        <f>AVERAGE(Q800:S800)</f>
        <v>18.951583141697849</v>
      </c>
      <c r="AE800">
        <f>AVERAGE(T800:V800)</f>
        <v>18.491165556269749</v>
      </c>
      <c r="AF800">
        <f>AVERAGE(W800:Y800)</f>
        <v>37.375650583362834</v>
      </c>
      <c r="AG800">
        <f>AVERAGE(Z800:AB800)</f>
        <v>25.845612135007634</v>
      </c>
      <c r="AH800">
        <f>AVERAGE(AC800:AG800)</f>
        <v>32.080078083670834</v>
      </c>
      <c r="AI800">
        <f>LOG10(AH800)</f>
        <v>1.5062354166964806</v>
      </c>
      <c r="AJ800">
        <f>STDEVA(AC800:AG800)/AH800</f>
        <v>0.5373889379702389</v>
      </c>
      <c r="AK800">
        <f>COUNT(AC800:AG800)</f>
        <v>5</v>
      </c>
      <c r="AL800">
        <v>812</v>
      </c>
      <c r="AM800">
        <v>56.924121982981397</v>
      </c>
      <c r="AN800">
        <v>47.3821702447473</v>
      </c>
      <c r="AO800">
        <v>12.5753243977263</v>
      </c>
      <c r="AP800">
        <v>44.058423366994397</v>
      </c>
      <c r="AR800">
        <v>54.004498499308703</v>
      </c>
      <c r="AS800">
        <v>29.6252263222657</v>
      </c>
      <c r="AT800">
        <v>41.4069695905145</v>
      </c>
      <c r="AU800">
        <v>34.969351670646901</v>
      </c>
      <c r="AV800">
        <v>31.6628052726067</v>
      </c>
      <c r="AW800">
        <v>12.497621920019199</v>
      </c>
      <c r="AX800">
        <v>16.432042589501201</v>
      </c>
      <c r="AY800">
        <v>6.8359227770852398</v>
      </c>
      <c r="AZ800">
        <v>2.15543940656945</v>
      </c>
      <c r="BA800">
        <v>36.7551556665153</v>
      </c>
      <c r="BB800">
        <f>AVERAGE(AM800:AO800)</f>
        <v>38.96053887515167</v>
      </c>
      <c r="BC800">
        <f>AVERAGE(AP800:AR800)</f>
        <v>49.03146093315155</v>
      </c>
      <c r="BD800">
        <f>AVERAGE(AS800:AU800)</f>
        <v>35.333849194475697</v>
      </c>
      <c r="BE800">
        <f>AVERAGE(AV800:AX800)</f>
        <v>20.197489927375702</v>
      </c>
      <c r="BF800">
        <f>AVERAGE(AY800:BA800)</f>
        <v>15.248839283389998</v>
      </c>
      <c r="BG800">
        <f>AVERAGE(BB800:BF800)</f>
        <v>31.75443564270892</v>
      </c>
      <c r="BH800">
        <f>LOG10(BG800)</f>
        <v>1.5018043986233431</v>
      </c>
      <c r="BI800">
        <f>STDEVA(BB800:BF800)/BG800</f>
        <v>0.43671155353087626</v>
      </c>
      <c r="BJ800">
        <f>COUNT(BB800:BF800)</f>
        <v>5</v>
      </c>
      <c r="BK800">
        <v>799</v>
      </c>
      <c r="BL800">
        <f t="shared" si="24"/>
        <v>1.0102550221526827</v>
      </c>
      <c r="BM800">
        <f t="shared" si="25"/>
        <v>1.4719523426109443E-2</v>
      </c>
    </row>
    <row r="801" spans="1:65" x14ac:dyDescent="0.25">
      <c r="A801" t="s">
        <v>397</v>
      </c>
      <c r="B801">
        <v>2</v>
      </c>
      <c r="C801">
        <v>1</v>
      </c>
      <c r="D801">
        <v>9.2438000000000002</v>
      </c>
      <c r="E801">
        <v>2.4859560732550901E-2</v>
      </c>
      <c r="F801" s="1">
        <f>-LOG10(E801)</f>
        <v>1.6045065495927922</v>
      </c>
      <c r="G801">
        <v>0.141011054535642</v>
      </c>
      <c r="H801">
        <v>1.6401557007188901</v>
      </c>
      <c r="I801">
        <v>0.62898762056489199</v>
      </c>
      <c r="J801" t="s">
        <v>0</v>
      </c>
      <c r="K801" t="s">
        <v>1</v>
      </c>
      <c r="L801">
        <v>76821.219700000001</v>
      </c>
      <c r="M801" t="s">
        <v>398</v>
      </c>
      <c r="N801">
        <v>24.289569250040302</v>
      </c>
      <c r="O801">
        <v>35.989489834107097</v>
      </c>
      <c r="P801">
        <v>53.442252586283701</v>
      </c>
      <c r="Q801">
        <v>36.948068292738</v>
      </c>
      <c r="R801">
        <v>31.725525360394599</v>
      </c>
      <c r="S801">
        <v>26.350859389833801</v>
      </c>
      <c r="T801">
        <v>36.810223991170503</v>
      </c>
      <c r="U801">
        <v>52.5742387317</v>
      </c>
      <c r="V801">
        <v>26.157874477428301</v>
      </c>
      <c r="W801">
        <v>31.447009911219499</v>
      </c>
      <c r="X801">
        <v>35.157339500961903</v>
      </c>
      <c r="Y801">
        <v>61.802345813583102</v>
      </c>
      <c r="Z801">
        <v>77.695507087504097</v>
      </c>
      <c r="AA801">
        <v>14.9664553483017</v>
      </c>
      <c r="AB801">
        <v>79.289112233759298</v>
      </c>
      <c r="AC801">
        <f>AVERAGE(N801:P801)</f>
        <v>37.907103890143702</v>
      </c>
      <c r="AD801">
        <f>AVERAGE(Q801:S801)</f>
        <v>31.674817680988799</v>
      </c>
      <c r="AE801">
        <f>AVERAGE(T801:V801)</f>
        <v>38.514112400099599</v>
      </c>
      <c r="AF801">
        <f>AVERAGE(W801:Y801)</f>
        <v>42.802231741921503</v>
      </c>
      <c r="AG801">
        <f>AVERAGE(Z801:AB801)</f>
        <v>57.317024889855041</v>
      </c>
      <c r="AH801">
        <f>AVERAGE(AC801:AG801)</f>
        <v>41.643058120601729</v>
      </c>
      <c r="AI801">
        <f>LOG10(AH801)</f>
        <v>1.6195426150780448</v>
      </c>
      <c r="AJ801">
        <f>STDEVA(AC801:AG801)/AH801</f>
        <v>0.23099616085731001</v>
      </c>
      <c r="AK801">
        <f>COUNT(AC801:AG801)</f>
        <v>5</v>
      </c>
      <c r="AL801">
        <v>774</v>
      </c>
      <c r="AM801">
        <v>15.087174938926999</v>
      </c>
      <c r="AN801">
        <v>72.559190849855</v>
      </c>
      <c r="AO801">
        <v>32.651368921059699</v>
      </c>
      <c r="AS801">
        <v>35.684779365718803</v>
      </c>
      <c r="AT801">
        <v>25.0831897785617</v>
      </c>
      <c r="AU801">
        <v>19.306707926590999</v>
      </c>
      <c r="AV801">
        <v>35.919552671481398</v>
      </c>
      <c r="AW801">
        <v>50.100147113765203</v>
      </c>
      <c r="AX801">
        <v>20.225277230060801</v>
      </c>
      <c r="AY801">
        <v>13.2109287188542</v>
      </c>
      <c r="AZ801">
        <v>33.052422828614397</v>
      </c>
      <c r="BA801">
        <v>27.964731543868901</v>
      </c>
      <c r="BB801">
        <f>AVERAGE(AM801:AO801)</f>
        <v>40.099244903280564</v>
      </c>
      <c r="BD801">
        <f>AVERAGE(AS801:AU801)</f>
        <v>26.691559023623835</v>
      </c>
      <c r="BE801">
        <f>AVERAGE(AV801:AX801)</f>
        <v>35.414992338435802</v>
      </c>
      <c r="BF801">
        <f>AVERAGE(AY801:BA801)</f>
        <v>24.742694363779165</v>
      </c>
      <c r="BG801">
        <f>AVERAGE(BB801:BF801)</f>
        <v>31.737122657279844</v>
      </c>
      <c r="BH801">
        <f>LOG10(BG801)</f>
        <v>1.5015675503107548</v>
      </c>
      <c r="BI801">
        <f>STDEVA(BB801:BF801)/BG801</f>
        <v>0.22854342828679147</v>
      </c>
      <c r="BJ801">
        <f>COUNT(BB801:BF801)</f>
        <v>4</v>
      </c>
      <c r="BK801">
        <v>800</v>
      </c>
      <c r="BL801">
        <f t="shared" si="24"/>
        <v>1.3121245605751115</v>
      </c>
      <c r="BM801">
        <f t="shared" si="25"/>
        <v>0.39190468214661711</v>
      </c>
    </row>
    <row r="802" spans="1:65" x14ac:dyDescent="0.25">
      <c r="A802" t="s">
        <v>1225</v>
      </c>
      <c r="B802">
        <v>4</v>
      </c>
      <c r="C802">
        <v>1</v>
      </c>
      <c r="D802">
        <v>14.320399999999999</v>
      </c>
      <c r="E802">
        <v>0.226244809720198</v>
      </c>
      <c r="F802" s="1">
        <f>-LOG10(E802)</f>
        <v>0.64542137515362363</v>
      </c>
      <c r="G802">
        <v>0.384347552933892</v>
      </c>
      <c r="H802">
        <v>1.6858801644280801</v>
      </c>
      <c r="I802">
        <v>0.22298826940646199</v>
      </c>
      <c r="J802" t="s">
        <v>1</v>
      </c>
      <c r="K802" t="s">
        <v>0</v>
      </c>
      <c r="L802">
        <v>217915.24119999999</v>
      </c>
      <c r="M802" t="s">
        <v>1226</v>
      </c>
      <c r="Q802">
        <v>27.463411674153999</v>
      </c>
      <c r="R802">
        <v>26.535236430625002</v>
      </c>
      <c r="T802">
        <v>21.147614605805799</v>
      </c>
      <c r="U802">
        <v>64.494402238408298</v>
      </c>
      <c r="V802">
        <v>31.8877930836309</v>
      </c>
      <c r="W802">
        <v>7.1100363217016103</v>
      </c>
      <c r="X802">
        <v>18.390333844472401</v>
      </c>
      <c r="Y802">
        <v>15.9473281611841</v>
      </c>
      <c r="AD802">
        <f>AVERAGE(Q802:S802)</f>
        <v>26.9993240523895</v>
      </c>
      <c r="AE802">
        <f>AVERAGE(T802:V802)</f>
        <v>39.176603309281667</v>
      </c>
      <c r="AF802">
        <f>AVERAGE(W802:Y802)</f>
        <v>13.815899442452704</v>
      </c>
      <c r="AH802">
        <f>AVERAGE(AC802:AG802)</f>
        <v>26.663942268041293</v>
      </c>
      <c r="AI802">
        <f>LOG10(AH802)</f>
        <v>1.4259243603322576</v>
      </c>
      <c r="AJ802">
        <f>STDEVA(AC802:AG802)/AH802</f>
        <v>0.47568652090710273</v>
      </c>
      <c r="AK802">
        <f>COUNT(AC802:AG802)</f>
        <v>3</v>
      </c>
      <c r="AL802">
        <v>842</v>
      </c>
      <c r="AN802">
        <v>7.0859140310206197</v>
      </c>
      <c r="AO802">
        <v>30.128332033331699</v>
      </c>
      <c r="AR802">
        <v>40.466467730592001</v>
      </c>
      <c r="AS802">
        <v>25.390841053789998</v>
      </c>
      <c r="AU802">
        <v>5.7332182879989197</v>
      </c>
      <c r="AV802">
        <v>49.796938943295899</v>
      </c>
      <c r="AW802">
        <v>27.655872065936599</v>
      </c>
      <c r="AX802">
        <v>38.062415150176697</v>
      </c>
      <c r="AY802">
        <v>57.1780033803294</v>
      </c>
      <c r="AZ802">
        <v>29.699728527361899</v>
      </c>
      <c r="BA802">
        <v>47.854546299593899</v>
      </c>
      <c r="BB802">
        <f>AVERAGE(AM802:AO802)</f>
        <v>18.607123032176158</v>
      </c>
      <c r="BC802">
        <f>AVERAGE(AP802:AR802)</f>
        <v>40.466467730592001</v>
      </c>
      <c r="BD802">
        <f>AVERAGE(AS802:AU802)</f>
        <v>15.562029670894459</v>
      </c>
      <c r="BE802">
        <f>AVERAGE(AV802:AX802)</f>
        <v>38.505075386469734</v>
      </c>
      <c r="BF802">
        <f>AVERAGE(AY802:BA802)</f>
        <v>44.910759402428397</v>
      </c>
      <c r="BG802">
        <f>AVERAGE(BB802:BF802)</f>
        <v>31.610291044512149</v>
      </c>
      <c r="BH802">
        <f>LOG10(BG802)</f>
        <v>1.4998284945249236</v>
      </c>
      <c r="BI802">
        <f>STDEVA(BB802:BF802)/BG802</f>
        <v>0.42722296378663899</v>
      </c>
      <c r="BJ802">
        <f>COUNT(BB802:BF802)</f>
        <v>5</v>
      </c>
      <c r="BK802">
        <v>801</v>
      </c>
      <c r="BL802">
        <f t="shared" si="24"/>
        <v>0.84352093533382411</v>
      </c>
      <c r="BM802">
        <f t="shared" si="25"/>
        <v>-0.24550421970294262</v>
      </c>
    </row>
    <row r="803" spans="1:65" x14ac:dyDescent="0.25">
      <c r="A803" t="s">
        <v>235</v>
      </c>
      <c r="B803">
        <v>10</v>
      </c>
      <c r="C803">
        <v>2</v>
      </c>
      <c r="D803">
        <v>44.826099999999997</v>
      </c>
      <c r="E803">
        <v>7.7927312586204599E-3</v>
      </c>
      <c r="F803" s="1">
        <f>-LOG10(E803)</f>
        <v>2.1083103006517012</v>
      </c>
      <c r="G803">
        <v>8.0153409515291305E-2</v>
      </c>
      <c r="H803">
        <v>4.3967679389008003</v>
      </c>
      <c r="I803">
        <v>0.79019346505962396</v>
      </c>
      <c r="J803" t="s">
        <v>0</v>
      </c>
      <c r="K803" t="s">
        <v>1</v>
      </c>
      <c r="L803">
        <v>200317.96660000001</v>
      </c>
      <c r="M803" t="s">
        <v>236</v>
      </c>
      <c r="N803">
        <v>132.95174829877601</v>
      </c>
      <c r="O803">
        <v>54.867798536731698</v>
      </c>
      <c r="P803">
        <v>84.217820053666799</v>
      </c>
      <c r="Q803">
        <v>311.96290063485498</v>
      </c>
      <c r="R803">
        <v>298.07196466096701</v>
      </c>
      <c r="S803">
        <v>262.02729181769001</v>
      </c>
      <c r="V803">
        <v>4.7326118187361796</v>
      </c>
      <c r="W803">
        <v>137.09622884880901</v>
      </c>
      <c r="X803">
        <v>127.50966087234301</v>
      </c>
      <c r="Y803">
        <v>121.700981460896</v>
      </c>
      <c r="Z803">
        <v>172.231044282384</v>
      </c>
      <c r="AA803">
        <v>100.892328505218</v>
      </c>
      <c r="AB803">
        <v>80.093471682192003</v>
      </c>
      <c r="AC803">
        <f>AVERAGE(N803:P803)</f>
        <v>90.679122296391498</v>
      </c>
      <c r="AD803">
        <f>AVERAGE(Q803:S803)</f>
        <v>290.68738570450404</v>
      </c>
      <c r="AE803">
        <f>AVERAGE(T803:V803)</f>
        <v>4.7326118187361796</v>
      </c>
      <c r="AF803">
        <f>AVERAGE(W803:Y803)</f>
        <v>128.76895706068268</v>
      </c>
      <c r="AG803">
        <f>AVERAGE(Z803:AB803)</f>
        <v>117.738948156598</v>
      </c>
      <c r="AH803">
        <f>AVERAGE(AC803:AG803)</f>
        <v>126.52140500738248</v>
      </c>
      <c r="AI803">
        <f>LOG10(AH803)</f>
        <v>2.1021640060666793</v>
      </c>
      <c r="AJ803">
        <f>STDEVA(AC803:AG803)/AH803</f>
        <v>0.82091000927266022</v>
      </c>
      <c r="AK803">
        <f>COUNT(AC803:AG803)</f>
        <v>5</v>
      </c>
      <c r="AL803">
        <v>533</v>
      </c>
      <c r="AM803">
        <v>4.5997730615328698E-2</v>
      </c>
      <c r="AQ803">
        <v>22.285908398266901</v>
      </c>
      <c r="AS803">
        <v>26.902668224618299</v>
      </c>
      <c r="AT803">
        <v>33.445346442225997</v>
      </c>
      <c r="AU803">
        <v>18.7580471322634</v>
      </c>
      <c r="AV803">
        <v>0.27219499173114498</v>
      </c>
      <c r="AW803">
        <v>3.3845590895115301</v>
      </c>
      <c r="AX803">
        <v>2.1511458658493399</v>
      </c>
      <c r="AY803">
        <v>122.54957570209901</v>
      </c>
      <c r="AZ803">
        <v>79.115591632551997</v>
      </c>
      <c r="BA803">
        <v>120.57623310067</v>
      </c>
      <c r="BB803">
        <f>AVERAGE(AM803:AO803)</f>
        <v>4.5997730615328698E-2</v>
      </c>
      <c r="BC803">
        <f>AVERAGE(AP803:AR803)</f>
        <v>22.285908398266901</v>
      </c>
      <c r="BD803">
        <f>AVERAGE(AS803:AU803)</f>
        <v>26.368687266369232</v>
      </c>
      <c r="BE803">
        <f>AVERAGE(AV803:AX803)</f>
        <v>1.9359666490306715</v>
      </c>
      <c r="BF803">
        <f>AVERAGE(AY803:BA803)</f>
        <v>107.413800145107</v>
      </c>
      <c r="BG803">
        <f>AVERAGE(BB803:BF803)</f>
        <v>31.610072037877831</v>
      </c>
      <c r="BH803">
        <f>LOG10(BG803)</f>
        <v>1.4998254855775481</v>
      </c>
      <c r="BI803">
        <f>STDEVA(BB803:BF803)/BG803</f>
        <v>1.3913735576819772</v>
      </c>
      <c r="BJ803">
        <f>COUNT(BB803:BF803)</f>
        <v>5</v>
      </c>
      <c r="BK803">
        <v>802</v>
      </c>
      <c r="BL803">
        <f t="shared" si="24"/>
        <v>4.0025661711803107</v>
      </c>
      <c r="BM803">
        <f t="shared" si="25"/>
        <v>2.0009252538457316</v>
      </c>
    </row>
    <row r="804" spans="1:65" x14ac:dyDescent="0.25">
      <c r="A804" t="s">
        <v>359</v>
      </c>
      <c r="B804">
        <v>1</v>
      </c>
      <c r="C804">
        <v>1</v>
      </c>
      <c r="D804">
        <v>4.2215999999999996</v>
      </c>
      <c r="E804">
        <v>2.1039724092934101E-2</v>
      </c>
      <c r="F804" s="1">
        <f>-LOG10(E804)</f>
        <v>1.6769599596562217</v>
      </c>
      <c r="G804">
        <v>0.13294398264448501</v>
      </c>
      <c r="H804">
        <v>1.7479960594286299</v>
      </c>
      <c r="I804">
        <v>0.65559282183919299</v>
      </c>
      <c r="J804" t="s">
        <v>1</v>
      </c>
      <c r="K804" t="s">
        <v>0</v>
      </c>
      <c r="L804">
        <v>28970.378100000002</v>
      </c>
      <c r="M804" t="s">
        <v>360</v>
      </c>
      <c r="N804">
        <v>21.922673761785301</v>
      </c>
      <c r="O804">
        <v>61.968153178852901</v>
      </c>
      <c r="P804">
        <v>32.284857873862002</v>
      </c>
      <c r="Q804">
        <v>36.499961348913203</v>
      </c>
      <c r="S804">
        <v>8.455085582553</v>
      </c>
      <c r="V804">
        <v>20.747753617970101</v>
      </c>
      <c r="W804">
        <v>18.562363854655299</v>
      </c>
      <c r="X804">
        <v>4.4556950389628103</v>
      </c>
      <c r="Y804">
        <v>35.984706464291499</v>
      </c>
      <c r="AC804">
        <f>AVERAGE(N804:P804)</f>
        <v>38.725228271500072</v>
      </c>
      <c r="AD804">
        <f>AVERAGE(Q804:S804)</f>
        <v>22.4775234657331</v>
      </c>
      <c r="AE804">
        <f>AVERAGE(T804:V804)</f>
        <v>20.747753617970101</v>
      </c>
      <c r="AF804">
        <f>AVERAGE(W804:Y804)</f>
        <v>19.667588452636537</v>
      </c>
      <c r="AH804">
        <f>AVERAGE(AC804:AG804)</f>
        <v>25.404523451959953</v>
      </c>
      <c r="AI804">
        <f>LOG10(AH804)</f>
        <v>1.4049110526560653</v>
      </c>
      <c r="AJ804">
        <f>STDEVA(AC804:AG804)/AH804</f>
        <v>0.3525185203022953</v>
      </c>
      <c r="AK804">
        <f>COUNT(AC804:AG804)</f>
        <v>4</v>
      </c>
      <c r="AL804">
        <v>853</v>
      </c>
      <c r="AM804">
        <v>25.812323062413199</v>
      </c>
      <c r="AN804">
        <v>12.6120902143525</v>
      </c>
      <c r="AO804">
        <v>45.3072860760795</v>
      </c>
      <c r="AP804">
        <v>52.456240586286498</v>
      </c>
      <c r="AR804">
        <v>51.572580725071901</v>
      </c>
      <c r="AS804">
        <v>28.916684756533598</v>
      </c>
      <c r="AT804">
        <v>34.098636281503303</v>
      </c>
      <c r="AU804">
        <v>9.8007392062755194</v>
      </c>
      <c r="AV804">
        <v>31.691435476704999</v>
      </c>
      <c r="AW804">
        <v>21.826177034177501</v>
      </c>
      <c r="AX804">
        <v>35.554241626688899</v>
      </c>
      <c r="AY804">
        <v>36.947090688390297</v>
      </c>
      <c r="AZ804">
        <v>25.2923208736958</v>
      </c>
      <c r="BA804">
        <v>9.1716304438530596</v>
      </c>
      <c r="BB804">
        <f>AVERAGE(AM804:AO804)</f>
        <v>27.910566450948398</v>
      </c>
      <c r="BC804">
        <f>AVERAGE(AP804:AR804)</f>
        <v>52.0144106556792</v>
      </c>
      <c r="BD804">
        <f>AVERAGE(AS804:AU804)</f>
        <v>24.272020081437475</v>
      </c>
      <c r="BE804">
        <f>AVERAGE(AV804:AX804)</f>
        <v>29.690618045857132</v>
      </c>
      <c r="BF804">
        <f>AVERAGE(AY804:BA804)</f>
        <v>23.803680668646383</v>
      </c>
      <c r="BG804">
        <f>AVERAGE(BB804:BF804)</f>
        <v>31.538259180513716</v>
      </c>
      <c r="BH804">
        <f>LOG10(BG804)</f>
        <v>1.4988377178717118</v>
      </c>
      <c r="BI804">
        <f>STDEVA(BB804:BF804)/BG804</f>
        <v>0.37128567164608123</v>
      </c>
      <c r="BJ804">
        <f>COUNT(BB804:BF804)</f>
        <v>5</v>
      </c>
      <c r="BK804">
        <v>803</v>
      </c>
      <c r="BL804">
        <f t="shared" si="24"/>
        <v>0.80551444854814425</v>
      </c>
      <c r="BM804">
        <f t="shared" si="25"/>
        <v>-0.31201762803893585</v>
      </c>
    </row>
    <row r="805" spans="1:65" x14ac:dyDescent="0.25">
      <c r="A805" t="s">
        <v>1836</v>
      </c>
      <c r="B805">
        <v>27</v>
      </c>
      <c r="C805">
        <v>2</v>
      </c>
      <c r="D805">
        <v>105.74169999999999</v>
      </c>
      <c r="E805">
        <v>0.55846099490765799</v>
      </c>
      <c r="F805" s="1">
        <f>-LOG10(E805)</f>
        <v>0.25300715430830711</v>
      </c>
      <c r="G805">
        <v>0.62438072174146497</v>
      </c>
      <c r="H805">
        <v>1.7299453215406899</v>
      </c>
      <c r="I805">
        <v>8.8264464098929393E-2</v>
      </c>
      <c r="J805" t="s">
        <v>0</v>
      </c>
      <c r="K805" t="s">
        <v>1</v>
      </c>
      <c r="L805">
        <v>479975.31819999998</v>
      </c>
      <c r="M805" t="s">
        <v>1837</v>
      </c>
      <c r="N805">
        <v>246.77716662042599</v>
      </c>
      <c r="O805">
        <v>43.734446716187499</v>
      </c>
      <c r="P805">
        <v>44.275708876522003</v>
      </c>
      <c r="Q805">
        <v>3.7776232681519399</v>
      </c>
      <c r="R805">
        <v>11.1451978383134</v>
      </c>
      <c r="S805">
        <v>25.3599806844325</v>
      </c>
      <c r="T805">
        <v>21.3497006257052</v>
      </c>
      <c r="V805">
        <v>20.788164758152298</v>
      </c>
      <c r="W805">
        <v>32.5878556715138</v>
      </c>
      <c r="X805">
        <v>23.881966680776301</v>
      </c>
      <c r="Y805">
        <v>54.553421134180297</v>
      </c>
      <c r="Z805">
        <v>96.048007819799594</v>
      </c>
      <c r="AA805">
        <v>32.573075054692303</v>
      </c>
      <c r="AB805">
        <v>152.36343796617999</v>
      </c>
      <c r="AC805">
        <f>AVERAGE(N805:P805)</f>
        <v>111.59577407104517</v>
      </c>
      <c r="AD805">
        <f>AVERAGE(Q805:S805)</f>
        <v>13.427600596965947</v>
      </c>
      <c r="AE805">
        <f>AVERAGE(T805:V805)</f>
        <v>21.068932691928751</v>
      </c>
      <c r="AF805">
        <f>AVERAGE(W805:Y805)</f>
        <v>37.007747828823462</v>
      </c>
      <c r="AG805">
        <f>AVERAGE(Z805:AB805)</f>
        <v>93.661506946890611</v>
      </c>
      <c r="AH805">
        <f>AVERAGE(AC805:AG805)</f>
        <v>55.352312427130791</v>
      </c>
      <c r="AI805">
        <f>LOG10(AH805)</f>
        <v>1.7431357689069704</v>
      </c>
      <c r="AJ805">
        <f>STDEVA(AC805:AG805)/AH805</f>
        <v>0.80289890294872435</v>
      </c>
      <c r="AK805">
        <f>COUNT(AC805:AG805)</f>
        <v>5</v>
      </c>
      <c r="AL805">
        <v>705</v>
      </c>
      <c r="AM805">
        <v>65.817908493172197</v>
      </c>
      <c r="AN805">
        <v>43.905561313928899</v>
      </c>
      <c r="AO805">
        <v>31.388070394952098</v>
      </c>
      <c r="AP805">
        <v>2.9273179551497299</v>
      </c>
      <c r="AQ805">
        <v>16.4927475789044</v>
      </c>
      <c r="AR805">
        <v>16.115084465955899</v>
      </c>
      <c r="AS805">
        <v>34.487018903594503</v>
      </c>
      <c r="AT805">
        <v>6.4332010494776801</v>
      </c>
      <c r="AU805">
        <v>5.72377669287056</v>
      </c>
      <c r="AV805">
        <v>86.515611657787403</v>
      </c>
      <c r="AW805">
        <v>87.677415099265303</v>
      </c>
      <c r="AX805">
        <v>35.321000235022503</v>
      </c>
      <c r="AY805">
        <v>14.792158977041201</v>
      </c>
      <c r="AZ805">
        <v>8.1712212417681602</v>
      </c>
      <c r="BA805">
        <v>12.001461220663399</v>
      </c>
      <c r="BB805">
        <f>AVERAGE(AM805:AO805)</f>
        <v>47.037180067351066</v>
      </c>
      <c r="BC805">
        <f>AVERAGE(AP805:AR805)</f>
        <v>11.845050000003342</v>
      </c>
      <c r="BD805">
        <f>AVERAGE(AS805:AU805)</f>
        <v>15.547998881980915</v>
      </c>
      <c r="BE805">
        <f>AVERAGE(AV805:AX805)</f>
        <v>69.838008997358401</v>
      </c>
      <c r="BF805">
        <f>AVERAGE(AY805:BA805)</f>
        <v>11.654947146490921</v>
      </c>
      <c r="BG805">
        <f>AVERAGE(BB805:BF805)</f>
        <v>31.184637018636927</v>
      </c>
      <c r="BH805">
        <f>LOG10(BG805)</f>
        <v>1.4939406933375925</v>
      </c>
      <c r="BI805">
        <f>STDEVA(BB805:BF805)/BG805</f>
        <v>0.84008983698243322</v>
      </c>
      <c r="BJ805">
        <f>COUNT(BB805:BF805)</f>
        <v>5</v>
      </c>
      <c r="BK805">
        <v>804</v>
      </c>
      <c r="BL805">
        <f t="shared" si="24"/>
        <v>1.7749865869546757</v>
      </c>
      <c r="BM805">
        <f t="shared" si="25"/>
        <v>0.82780812264149606</v>
      </c>
    </row>
    <row r="806" spans="1:65" x14ac:dyDescent="0.25">
      <c r="A806" t="s">
        <v>663</v>
      </c>
      <c r="B806">
        <v>3</v>
      </c>
      <c r="C806">
        <v>1</v>
      </c>
      <c r="D806">
        <v>13.823399999999999</v>
      </c>
      <c r="E806">
        <v>7.0219398162258098E-2</v>
      </c>
      <c r="F806" s="1">
        <f>-LOG10(E806)</f>
        <v>1.1535428971140513</v>
      </c>
      <c r="G806">
        <v>0.215484103483222</v>
      </c>
      <c r="H806">
        <v>1.5025335620995</v>
      </c>
      <c r="I806">
        <v>0.44352022578217798</v>
      </c>
      <c r="J806" t="s">
        <v>0</v>
      </c>
      <c r="K806" t="s">
        <v>1</v>
      </c>
      <c r="L806">
        <v>20289.5543</v>
      </c>
      <c r="M806" t="s">
        <v>664</v>
      </c>
      <c r="N806">
        <v>7.5689795799936004</v>
      </c>
      <c r="O806">
        <v>68.140966170619194</v>
      </c>
      <c r="P806">
        <v>27.304465802871999</v>
      </c>
      <c r="Q806">
        <v>24.668577020339999</v>
      </c>
      <c r="R806">
        <v>8.4066093696414601</v>
      </c>
      <c r="S806">
        <v>17.601140944132698</v>
      </c>
      <c r="W806">
        <v>40.888282027307902</v>
      </c>
      <c r="X806">
        <v>23.8304460244279</v>
      </c>
      <c r="Y806">
        <v>46.542841801004201</v>
      </c>
      <c r="AC806">
        <f>AVERAGE(N806:P806)</f>
        <v>34.338137184494933</v>
      </c>
      <c r="AD806">
        <f>AVERAGE(Q806:S806)</f>
        <v>16.892109111371386</v>
      </c>
      <c r="AF806">
        <f>AVERAGE(W806:Y806)</f>
        <v>37.087189950913334</v>
      </c>
      <c r="AH806">
        <f>AVERAGE(AC806:AG806)</f>
        <v>29.43914541559322</v>
      </c>
      <c r="AI806">
        <f>LOG10(AH806)</f>
        <v>1.4689251987809833</v>
      </c>
      <c r="AJ806">
        <f>STDEVA(AC806:AG806)/AH806</f>
        <v>0.37204354766093817</v>
      </c>
      <c r="AK806">
        <f>COUNT(AC806:AG806)</f>
        <v>3</v>
      </c>
      <c r="AL806">
        <v>822</v>
      </c>
      <c r="AT806">
        <v>4.7034623654992398</v>
      </c>
      <c r="AY806">
        <v>6.0184676290806802</v>
      </c>
      <c r="AZ806">
        <v>119.788964435594</v>
      </c>
      <c r="BA806">
        <v>45.826137516133798</v>
      </c>
      <c r="BD806">
        <f>AVERAGE(AS806:AU806)</f>
        <v>4.7034623654992398</v>
      </c>
      <c r="BF806">
        <f>AVERAGE(AY806:BA806)</f>
        <v>57.211189860269485</v>
      </c>
      <c r="BG806">
        <f>AVERAGE(BB806:BF806)</f>
        <v>30.957326112884363</v>
      </c>
      <c r="BH806">
        <f>LOG10(BG806)</f>
        <v>1.4907634421733611</v>
      </c>
      <c r="BI806">
        <f>STDEVA(BB806:BF806)/BG806</f>
        <v>1.1993468053687797</v>
      </c>
      <c r="BJ806">
        <f>COUNT(BB806:BF806)</f>
        <v>2</v>
      </c>
      <c r="BK806">
        <v>805</v>
      </c>
      <c r="BL806">
        <f t="shared" si="24"/>
        <v>0.9509589202970834</v>
      </c>
      <c r="BM806">
        <f t="shared" si="25"/>
        <v>-7.2545074268128576E-2</v>
      </c>
    </row>
    <row r="807" spans="1:65" x14ac:dyDescent="0.25">
      <c r="A807" t="s">
        <v>2144</v>
      </c>
      <c r="B807">
        <v>10</v>
      </c>
      <c r="C807">
        <v>1</v>
      </c>
      <c r="D807">
        <v>48.598100000000002</v>
      </c>
      <c r="E807">
        <v>0.833422643172957</v>
      </c>
      <c r="F807" s="1">
        <f>-LOG10(E807)</f>
        <v>7.9134704416921761E-2</v>
      </c>
      <c r="G807">
        <v>0.79539440576811704</v>
      </c>
      <c r="H807">
        <v>1.3398141145875599</v>
      </c>
      <c r="I807">
        <v>5.4832899423486701E-2</v>
      </c>
      <c r="J807" t="s">
        <v>1</v>
      </c>
      <c r="K807" t="s">
        <v>0</v>
      </c>
      <c r="L807">
        <v>121533.1626</v>
      </c>
      <c r="M807" t="s">
        <v>2145</v>
      </c>
      <c r="N807">
        <v>11.912305442854199</v>
      </c>
      <c r="O807">
        <v>5.0051661454543401</v>
      </c>
      <c r="P807">
        <v>3.2425500651532602</v>
      </c>
      <c r="S807">
        <v>1.166389258862</v>
      </c>
      <c r="T807">
        <v>19.307202254218002</v>
      </c>
      <c r="U807">
        <v>7.0711748835521497</v>
      </c>
      <c r="V807">
        <v>12.895824417388599</v>
      </c>
      <c r="Z807">
        <v>80.918677842366407</v>
      </c>
      <c r="AB807">
        <v>59.850780251838898</v>
      </c>
      <c r="AC807">
        <f>AVERAGE(N807:P807)</f>
        <v>6.7200072178206005</v>
      </c>
      <c r="AD807">
        <f>AVERAGE(Q807:S807)</f>
        <v>1.166389258862</v>
      </c>
      <c r="AE807">
        <f>AVERAGE(T807:V807)</f>
        <v>13.091400518386251</v>
      </c>
      <c r="AG807">
        <f>AVERAGE(Z807:AB807)</f>
        <v>70.384729047102653</v>
      </c>
      <c r="AH807">
        <f>AVERAGE(AC807:AG807)</f>
        <v>22.840631510542877</v>
      </c>
      <c r="AI807">
        <f>LOG10(AH807)</f>
        <v>1.3587081073563205</v>
      </c>
      <c r="AJ807">
        <f>STDEVA(AC807:AG807)/AH807</f>
        <v>1.4040042533442361</v>
      </c>
      <c r="AK807">
        <f>COUNT(AC807:AG807)</f>
        <v>4</v>
      </c>
      <c r="AL807">
        <v>871</v>
      </c>
      <c r="AM807">
        <v>6.1081534424198596</v>
      </c>
      <c r="AN807">
        <v>191.48553875342199</v>
      </c>
      <c r="AO807">
        <v>32.912781238581303</v>
      </c>
      <c r="AV807">
        <v>2.5210344712873698</v>
      </c>
      <c r="AW807">
        <v>14.9130148424585</v>
      </c>
      <c r="AX807">
        <v>4.7819771619962799</v>
      </c>
      <c r="AZ807">
        <v>7.0499634274240099</v>
      </c>
      <c r="BA807">
        <v>10.0259994564531</v>
      </c>
      <c r="BB807">
        <f>AVERAGE(AM807:AO807)</f>
        <v>76.835491144807705</v>
      </c>
      <c r="BE807">
        <f>AVERAGE(AV807:AX807)</f>
        <v>7.4053421585807166</v>
      </c>
      <c r="BF807">
        <f>AVERAGE(AY807:BA807)</f>
        <v>8.5379814419385553</v>
      </c>
      <c r="BG807">
        <f>AVERAGE(BB807:BF807)</f>
        <v>30.926271581775662</v>
      </c>
      <c r="BH807">
        <f>LOG10(BG807)</f>
        <v>1.490327565361633</v>
      </c>
      <c r="BI807">
        <f>STDEVA(BB807:BF807)/BG807</f>
        <v>1.2857218633710079</v>
      </c>
      <c r="BJ807">
        <f>COUNT(BB807:BF807)</f>
        <v>3</v>
      </c>
      <c r="BK807">
        <v>806</v>
      </c>
      <c r="BL807">
        <f t="shared" si="24"/>
        <v>0.73855108754857091</v>
      </c>
      <c r="BM807">
        <f t="shared" si="25"/>
        <v>-0.43723037538169451</v>
      </c>
    </row>
    <row r="808" spans="1:65" x14ac:dyDescent="0.25">
      <c r="A808" t="s">
        <v>112</v>
      </c>
      <c r="B808">
        <v>3</v>
      </c>
      <c r="C808">
        <v>1</v>
      </c>
      <c r="D808">
        <v>12.2485</v>
      </c>
      <c r="E808">
        <v>1.1666095003090001E-3</v>
      </c>
      <c r="F808" s="1">
        <f>-LOG10(E808)</f>
        <v>2.9330744912053559</v>
      </c>
      <c r="G808">
        <v>3.2792267345233897E-2</v>
      </c>
      <c r="H808">
        <v>2.9353368268248499</v>
      </c>
      <c r="I808">
        <v>0.93683799964062597</v>
      </c>
      <c r="J808" t="s">
        <v>0</v>
      </c>
      <c r="K808" t="s">
        <v>1</v>
      </c>
      <c r="L808">
        <v>104331.6969</v>
      </c>
      <c r="M808" t="s">
        <v>113</v>
      </c>
      <c r="N808">
        <v>76.075848384778297</v>
      </c>
      <c r="O808">
        <v>113.035778064642</v>
      </c>
      <c r="P808">
        <v>118.316831377363</v>
      </c>
      <c r="Q808">
        <v>26.6194223201467</v>
      </c>
      <c r="R808">
        <v>14.645639599500401</v>
      </c>
      <c r="S808">
        <v>51.997871356675098</v>
      </c>
      <c r="T808">
        <v>69.453616865463601</v>
      </c>
      <c r="U808">
        <v>70.299383959993307</v>
      </c>
      <c r="V808">
        <v>119.845682048161</v>
      </c>
      <c r="W808">
        <v>161.866414622028</v>
      </c>
      <c r="X808">
        <v>204.484993492559</v>
      </c>
      <c r="Y808">
        <v>54.529537163724598</v>
      </c>
      <c r="Z808">
        <v>39.234678928362598</v>
      </c>
      <c r="AA808">
        <v>78.812447679623602</v>
      </c>
      <c r="AB808">
        <v>110.43732895558</v>
      </c>
      <c r="AC808">
        <f>AVERAGE(N808:P808)</f>
        <v>102.47615260892776</v>
      </c>
      <c r="AD808">
        <f>AVERAGE(Q808:S808)</f>
        <v>31.087644425440732</v>
      </c>
      <c r="AE808">
        <f>AVERAGE(T808:V808)</f>
        <v>86.532894291205977</v>
      </c>
      <c r="AF808">
        <f>AVERAGE(W808:Y808)</f>
        <v>140.29364842610389</v>
      </c>
      <c r="AG808">
        <f>AVERAGE(Z808:AB808)</f>
        <v>76.161485187855405</v>
      </c>
      <c r="AH808">
        <f>AVERAGE(AC808:AG808)</f>
        <v>87.310364987906752</v>
      </c>
      <c r="AI808">
        <f>LOG10(AH808)</f>
        <v>1.9410658037267459</v>
      </c>
      <c r="AJ808">
        <f>STDEVA(AC808:AG808)/AH808</f>
        <v>0.45537596989419471</v>
      </c>
      <c r="AK808">
        <f>COUNT(AC808:AG808)</f>
        <v>5</v>
      </c>
      <c r="AL808">
        <v>608</v>
      </c>
      <c r="AM808">
        <v>44.088049175612703</v>
      </c>
      <c r="AN808">
        <v>12.335539690085801</v>
      </c>
      <c r="AO808">
        <v>23.226440191271799</v>
      </c>
      <c r="AP808">
        <v>10.0220610683711</v>
      </c>
      <c r="AR808">
        <v>19.727913424281201</v>
      </c>
      <c r="AS808">
        <v>23.018316047276201</v>
      </c>
      <c r="AT808">
        <v>25.306425351379598</v>
      </c>
      <c r="AU808">
        <v>7.6972586993000904</v>
      </c>
      <c r="AV808">
        <v>86.841623010217006</v>
      </c>
      <c r="AW808">
        <v>37.872884079996197</v>
      </c>
      <c r="AX808">
        <v>21.369607044399299</v>
      </c>
      <c r="AY808">
        <v>77.084448634143499</v>
      </c>
      <c r="AZ808">
        <v>38.452545147541201</v>
      </c>
      <c r="BA808">
        <v>19.1256084447418</v>
      </c>
      <c r="BB808">
        <f>AVERAGE(AM808:AO808)</f>
        <v>26.550009685656772</v>
      </c>
      <c r="BC808">
        <f>AVERAGE(AP808:AR808)</f>
        <v>14.87498724632615</v>
      </c>
      <c r="BD808">
        <f>AVERAGE(AS808:AU808)</f>
        <v>18.674000032651964</v>
      </c>
      <c r="BE808">
        <f>AVERAGE(AV808:AX808)</f>
        <v>48.694704711537497</v>
      </c>
      <c r="BF808">
        <f>AVERAGE(AY808:BA808)</f>
        <v>44.887534075475493</v>
      </c>
      <c r="BG808">
        <f>AVERAGE(BB808:BF808)</f>
        <v>30.736247150329575</v>
      </c>
      <c r="BH808">
        <f>LOG10(BG808)</f>
        <v>1.4876508396959367</v>
      </c>
      <c r="BI808">
        <f>STDEVA(BB808:BF808)/BG808</f>
        <v>0.49805122437165261</v>
      </c>
      <c r="BJ808">
        <f>COUNT(BB808:BF808)</f>
        <v>5</v>
      </c>
      <c r="BK808">
        <v>807</v>
      </c>
      <c r="BL808">
        <f t="shared" si="24"/>
        <v>2.8406319275374043</v>
      </c>
      <c r="BM808">
        <f t="shared" si="25"/>
        <v>1.5062119076562881</v>
      </c>
    </row>
    <row r="809" spans="1:65" x14ac:dyDescent="0.25">
      <c r="A809" t="s">
        <v>1409</v>
      </c>
      <c r="B809">
        <v>36</v>
      </c>
      <c r="C809">
        <v>6</v>
      </c>
      <c r="D809">
        <v>194.49039999999999</v>
      </c>
      <c r="E809">
        <v>0.32132763153101701</v>
      </c>
      <c r="F809" s="1">
        <f>-LOG10(E809)</f>
        <v>0.49305192709251455</v>
      </c>
      <c r="G809">
        <v>0.45504541198243997</v>
      </c>
      <c r="H809">
        <v>1.48237416748437</v>
      </c>
      <c r="I809">
        <v>0.16405301786176199</v>
      </c>
      <c r="J809" t="s">
        <v>0</v>
      </c>
      <c r="K809" t="s">
        <v>1</v>
      </c>
      <c r="L809">
        <v>114419.9762</v>
      </c>
      <c r="M809" t="s">
        <v>1410</v>
      </c>
      <c r="N809">
        <v>34.267470089693397</v>
      </c>
      <c r="O809">
        <v>7.3706249003421203</v>
      </c>
      <c r="P809">
        <v>31.7641581648714</v>
      </c>
      <c r="Q809">
        <v>109.37617256466</v>
      </c>
      <c r="R809">
        <v>98.952036846811296</v>
      </c>
      <c r="S809">
        <v>128.933489980508</v>
      </c>
      <c r="T809">
        <v>18.381186537418198</v>
      </c>
      <c r="U809">
        <v>16.431434571136201</v>
      </c>
      <c r="V809">
        <v>18.778537134962701</v>
      </c>
      <c r="W809">
        <v>62.8898224391965</v>
      </c>
      <c r="X809">
        <v>49.389778254847499</v>
      </c>
      <c r="Y809">
        <v>70.437642162193697</v>
      </c>
      <c r="Z809">
        <v>16.190308288376201</v>
      </c>
      <c r="AA809">
        <v>2.97715472671198</v>
      </c>
      <c r="AB809">
        <v>12.214262435442899</v>
      </c>
      <c r="AC809">
        <f>AVERAGE(N809:P809)</f>
        <v>24.467417718302304</v>
      </c>
      <c r="AD809">
        <f>AVERAGE(Q809:S809)</f>
        <v>112.4205664639931</v>
      </c>
      <c r="AE809">
        <f>AVERAGE(T809:V809)</f>
        <v>17.863719414505699</v>
      </c>
      <c r="AF809">
        <f>AVERAGE(W809:Y809)</f>
        <v>60.905747618745899</v>
      </c>
      <c r="AG809">
        <f>AVERAGE(Z809:AB809)</f>
        <v>10.460575150177027</v>
      </c>
      <c r="AH809">
        <f>AVERAGE(AC809:AG809)</f>
        <v>45.223605273144805</v>
      </c>
      <c r="AI809">
        <f>LOG10(AH809)</f>
        <v>1.6553651818001252</v>
      </c>
      <c r="AJ809">
        <f>STDEVA(AC809:AG809)/AH809</f>
        <v>0.93483274013896767</v>
      </c>
      <c r="AK809">
        <f>COUNT(AC809:AG809)</f>
        <v>5</v>
      </c>
      <c r="AL809">
        <v>755</v>
      </c>
      <c r="AM809">
        <v>3.0365996897266201</v>
      </c>
      <c r="AN809">
        <v>8.7629548002762192</v>
      </c>
      <c r="AO809">
        <v>6.0991666116588101</v>
      </c>
      <c r="AP809">
        <v>58.409140064441701</v>
      </c>
      <c r="AQ809">
        <v>54.539137263987797</v>
      </c>
      <c r="AR809">
        <v>83.514366881149996</v>
      </c>
      <c r="AS809">
        <v>21.363619121187298</v>
      </c>
      <c r="AT809">
        <v>17.712618628048901</v>
      </c>
      <c r="AU809">
        <v>18.201127226325902</v>
      </c>
      <c r="AV809">
        <v>11.2241967908273</v>
      </c>
      <c r="AW809">
        <v>6.2567997252463998</v>
      </c>
      <c r="AX809">
        <v>7.5081903235409504</v>
      </c>
      <c r="AY809">
        <v>58.772061908978898</v>
      </c>
      <c r="AZ809">
        <v>43.175377902310899</v>
      </c>
      <c r="BA809">
        <v>59.037905608790901</v>
      </c>
      <c r="BB809">
        <f>AVERAGE(AM809:AO809)</f>
        <v>5.96624036722055</v>
      </c>
      <c r="BC809">
        <f>AVERAGE(AP809:AR809)</f>
        <v>65.487548069859827</v>
      </c>
      <c r="BD809">
        <f>AVERAGE(AS809:AU809)</f>
        <v>19.092454991854034</v>
      </c>
      <c r="BE809">
        <f>AVERAGE(AV809:AX809)</f>
        <v>8.3297289465382161</v>
      </c>
      <c r="BF809">
        <f>AVERAGE(AY809:BA809)</f>
        <v>53.661781806693568</v>
      </c>
      <c r="BG809">
        <f>AVERAGE(BB809:BF809)</f>
        <v>30.507550836433239</v>
      </c>
      <c r="BH809">
        <f>LOG10(BG809)</f>
        <v>1.4844073436333372</v>
      </c>
      <c r="BI809">
        <f>STDEVA(BB809:BF809)/BG809</f>
        <v>0.89530978281194362</v>
      </c>
      <c r="BJ809">
        <f>COUNT(BB809:BF809)</f>
        <v>5</v>
      </c>
      <c r="BK809">
        <v>808</v>
      </c>
      <c r="BL809">
        <f t="shared" si="24"/>
        <v>1.4823741674843696</v>
      </c>
      <c r="BM809">
        <f t="shared" si="25"/>
        <v>0.56790964564746016</v>
      </c>
    </row>
    <row r="810" spans="1:65" x14ac:dyDescent="0.25">
      <c r="A810" t="s">
        <v>497</v>
      </c>
      <c r="B810">
        <v>11</v>
      </c>
      <c r="C810">
        <v>2</v>
      </c>
      <c r="D810">
        <v>51.712000000000003</v>
      </c>
      <c r="E810">
        <v>3.9662004052684101E-2</v>
      </c>
      <c r="F810" s="1">
        <f>-LOG10(E810)</f>
        <v>1.4016253454248875</v>
      </c>
      <c r="G810">
        <v>0.17529782819117801</v>
      </c>
      <c r="H810">
        <v>1.74831375723786</v>
      </c>
      <c r="I810">
        <v>0.54921391834068101</v>
      </c>
      <c r="J810" t="s">
        <v>0</v>
      </c>
      <c r="K810" t="s">
        <v>1</v>
      </c>
      <c r="L810">
        <v>140702.83559999999</v>
      </c>
      <c r="M810" t="s">
        <v>498</v>
      </c>
      <c r="N810">
        <v>34.573620159433297</v>
      </c>
      <c r="O810">
        <v>19.164467385716701</v>
      </c>
      <c r="P810">
        <v>23.4983274293091</v>
      </c>
      <c r="Q810">
        <v>25.260884420267899</v>
      </c>
      <c r="R810">
        <v>22.8591670177316</v>
      </c>
      <c r="S810">
        <v>25.762700405474799</v>
      </c>
      <c r="T810">
        <v>96.896590521661906</v>
      </c>
      <c r="U810">
        <v>44.9541938850357</v>
      </c>
      <c r="V810">
        <v>62.696520614980599</v>
      </c>
      <c r="W810">
        <v>31.515991811643801</v>
      </c>
      <c r="X810">
        <v>44.704936636134001</v>
      </c>
      <c r="Y810">
        <v>35.830016438353198</v>
      </c>
      <c r="Z810">
        <v>94.798708633263104</v>
      </c>
      <c r="AA810">
        <v>144.679975871408</v>
      </c>
      <c r="AB810">
        <v>84.501084159625606</v>
      </c>
      <c r="AC810">
        <f>AVERAGE(N810:P810)</f>
        <v>25.745471658153033</v>
      </c>
      <c r="AD810">
        <f>AVERAGE(Q810:S810)</f>
        <v>24.627583947824764</v>
      </c>
      <c r="AE810">
        <f>AVERAGE(T810:V810)</f>
        <v>68.182435007226061</v>
      </c>
      <c r="AF810">
        <f>AVERAGE(W810:Y810)</f>
        <v>37.350314962043662</v>
      </c>
      <c r="AG810">
        <f>AVERAGE(Z810:AB810)</f>
        <v>107.99325622143222</v>
      </c>
      <c r="AH810">
        <f>AVERAGE(AC810:AG810)</f>
        <v>52.779812359335949</v>
      </c>
      <c r="AI810">
        <f>LOG10(AH810)</f>
        <v>1.7224678419005175</v>
      </c>
      <c r="AJ810">
        <f>STDEVA(AC810:AG810)/AH810</f>
        <v>0.67302168687028374</v>
      </c>
      <c r="AK810">
        <f>COUNT(AC810:AG810)</f>
        <v>5</v>
      </c>
      <c r="AL810">
        <v>716</v>
      </c>
      <c r="AM810">
        <v>17.667510706490798</v>
      </c>
      <c r="AN810">
        <v>43.055303817116901</v>
      </c>
      <c r="AO810">
        <v>47.824375338578598</v>
      </c>
      <c r="AP810">
        <v>24.588721657891199</v>
      </c>
      <c r="AQ810">
        <v>2.4449473378114899</v>
      </c>
      <c r="AR810">
        <v>24.8158532770784</v>
      </c>
      <c r="AS810">
        <v>9.7476098903658706</v>
      </c>
      <c r="AT810">
        <v>28.267507223703301</v>
      </c>
      <c r="AU810">
        <v>20.9982673241276</v>
      </c>
      <c r="AV810">
        <v>19.990277151777502</v>
      </c>
      <c r="AW810">
        <v>33.751256651967402</v>
      </c>
      <c r="AX810">
        <v>38.104126789930902</v>
      </c>
      <c r="AY810">
        <v>56.557723036793099</v>
      </c>
      <c r="AZ810">
        <v>43.821199893624303</v>
      </c>
      <c r="BA810">
        <v>41.200048287443202</v>
      </c>
      <c r="BB810">
        <f>AVERAGE(AM810:AO810)</f>
        <v>36.18239662072876</v>
      </c>
      <c r="BC810">
        <f>AVERAGE(AP810:AR810)</f>
        <v>17.28317409092703</v>
      </c>
      <c r="BD810">
        <f>AVERAGE(AS810:AU810)</f>
        <v>19.671128146065588</v>
      </c>
      <c r="BE810">
        <f>AVERAGE(AV810:AX810)</f>
        <v>30.615220197891933</v>
      </c>
      <c r="BF810">
        <f>AVERAGE(AY810:BA810)</f>
        <v>47.192990405953537</v>
      </c>
      <c r="BG810">
        <f>AVERAGE(BB810:BF810)</f>
        <v>30.188981892313372</v>
      </c>
      <c r="BH810">
        <f>LOG10(BG810)</f>
        <v>1.4798484669149168</v>
      </c>
      <c r="BI810">
        <f>STDEVA(BB810:BF810)/BG810</f>
        <v>0.40651138758045335</v>
      </c>
      <c r="BJ810">
        <f>COUNT(BB810:BF810)</f>
        <v>5</v>
      </c>
      <c r="BK810">
        <v>809</v>
      </c>
      <c r="BL810">
        <f t="shared" si="24"/>
        <v>1.7483137572378546</v>
      </c>
      <c r="BM810">
        <f t="shared" si="25"/>
        <v>0.80596411812867952</v>
      </c>
    </row>
    <row r="811" spans="1:65" x14ac:dyDescent="0.25">
      <c r="A811" t="s">
        <v>1910</v>
      </c>
      <c r="B811">
        <v>43</v>
      </c>
      <c r="C811">
        <v>1</v>
      </c>
      <c r="D811">
        <v>218.3372</v>
      </c>
      <c r="E811">
        <v>0.629022501547011</v>
      </c>
      <c r="F811" s="1">
        <f>-LOG10(E811)</f>
        <v>0.20133381858825958</v>
      </c>
      <c r="G811">
        <v>0.67544119856775597</v>
      </c>
      <c r="H811">
        <v>1.35684585711379</v>
      </c>
      <c r="I811">
        <v>7.5880388757332606E-2</v>
      </c>
      <c r="J811" t="s">
        <v>0</v>
      </c>
      <c r="K811" t="s">
        <v>1</v>
      </c>
      <c r="L811">
        <v>458318.83039999998</v>
      </c>
      <c r="M811" t="s">
        <v>1911</v>
      </c>
      <c r="N811">
        <v>53.1861393505515</v>
      </c>
      <c r="O811">
        <v>79.073359970998695</v>
      </c>
      <c r="P811">
        <v>58.573309595999604</v>
      </c>
      <c r="Q811">
        <v>53.999539248300501</v>
      </c>
      <c r="R811">
        <v>53.034181814381803</v>
      </c>
      <c r="S811">
        <v>76.965344831066204</v>
      </c>
      <c r="T811">
        <v>54.095460580747599</v>
      </c>
      <c r="U811">
        <v>38.643651326334002</v>
      </c>
      <c r="V811">
        <v>28.802541040979801</v>
      </c>
      <c r="W811">
        <v>50.096797540436803</v>
      </c>
      <c r="X811">
        <v>44.364280825334497</v>
      </c>
      <c r="Y811">
        <v>20.152403241641601</v>
      </c>
      <c r="AC811">
        <f>AVERAGE(N811:P811)</f>
        <v>63.61093630584994</v>
      </c>
      <c r="AD811">
        <f>AVERAGE(Q811:S811)</f>
        <v>61.333021964582834</v>
      </c>
      <c r="AE811">
        <f>AVERAGE(T811:V811)</f>
        <v>40.513884316020466</v>
      </c>
      <c r="AF811">
        <f>AVERAGE(W811:Y811)</f>
        <v>38.204493869137629</v>
      </c>
      <c r="AH811">
        <f>AVERAGE(AC811:AG811)</f>
        <v>50.915584113897715</v>
      </c>
      <c r="AI811">
        <f>LOG10(AH811)</f>
        <v>1.7068507304464786</v>
      </c>
      <c r="AJ811">
        <f>STDEVA(AC811:AG811)/AH811</f>
        <v>0.26337171555868305</v>
      </c>
      <c r="AK811">
        <f>COUNT(AC811:AG811)</f>
        <v>4</v>
      </c>
      <c r="AL811">
        <v>723</v>
      </c>
      <c r="AM811">
        <v>42.155896895724901</v>
      </c>
      <c r="AN811">
        <v>73.242988459503295</v>
      </c>
      <c r="AO811">
        <v>34.175658237224297</v>
      </c>
      <c r="AP811">
        <v>26.136670265188499</v>
      </c>
      <c r="AQ811">
        <v>18.470809194968499</v>
      </c>
      <c r="AR811">
        <v>25.977095577132101</v>
      </c>
      <c r="AS811">
        <v>12.5589027794566</v>
      </c>
      <c r="AT811">
        <v>5.2266652203235404</v>
      </c>
      <c r="AU811">
        <v>8.1759662151031502</v>
      </c>
      <c r="AV811">
        <v>45.203302866088002</v>
      </c>
      <c r="AW811">
        <v>39.173018567250601</v>
      </c>
      <c r="AX811">
        <v>39.844137351733202</v>
      </c>
      <c r="AY811">
        <v>19.108510440897099</v>
      </c>
      <c r="AZ811">
        <v>36.049928713985302</v>
      </c>
      <c r="BA811">
        <v>24.7999479856277</v>
      </c>
      <c r="BB811">
        <f>AVERAGE(AM811:AO811)</f>
        <v>49.858181197484164</v>
      </c>
      <c r="BC811">
        <f>AVERAGE(AP811:AR811)</f>
        <v>23.528191679096366</v>
      </c>
      <c r="BD811">
        <f>AVERAGE(AS811:AU811)</f>
        <v>8.6538447382944312</v>
      </c>
      <c r="BE811">
        <f>AVERAGE(AV811:AX811)</f>
        <v>41.406819595023933</v>
      </c>
      <c r="BF811">
        <f>AVERAGE(AY811:BA811)</f>
        <v>26.652795713503366</v>
      </c>
      <c r="BG811">
        <f>AVERAGE(BB811:BF811)</f>
        <v>30.019966584680454</v>
      </c>
      <c r="BH811">
        <f>LOG10(BG811)</f>
        <v>1.4774102044929622</v>
      </c>
      <c r="BI811">
        <f>STDEVA(BB811:BF811)/BG811</f>
        <v>0.5353693916998169</v>
      </c>
      <c r="BJ811">
        <f>COUNT(BB811:BF811)</f>
        <v>5</v>
      </c>
      <c r="BK811">
        <v>810</v>
      </c>
      <c r="BL811">
        <f t="shared" si="24"/>
        <v>1.6960573213922412</v>
      </c>
      <c r="BM811">
        <f t="shared" si="25"/>
        <v>0.76218492927071924</v>
      </c>
    </row>
    <row r="812" spans="1:65" x14ac:dyDescent="0.25">
      <c r="A812" t="s">
        <v>1906</v>
      </c>
      <c r="B812">
        <v>5</v>
      </c>
      <c r="C812">
        <v>1</v>
      </c>
      <c r="D812">
        <v>20.821100000000001</v>
      </c>
      <c r="E812">
        <v>0.62462773294589802</v>
      </c>
      <c r="F812" s="1">
        <f>-LOG10(E812)</f>
        <v>0.2043787373680859</v>
      </c>
      <c r="G812">
        <v>0.67202790954431602</v>
      </c>
      <c r="H812">
        <v>1.87632909598572</v>
      </c>
      <c r="I812">
        <v>7.6560678598203702E-2</v>
      </c>
      <c r="J812" t="s">
        <v>1</v>
      </c>
      <c r="K812" t="s">
        <v>0</v>
      </c>
      <c r="L812">
        <v>114252.1621</v>
      </c>
      <c r="M812" t="s">
        <v>1907</v>
      </c>
      <c r="T812">
        <v>24.6082824052292</v>
      </c>
      <c r="U812">
        <v>34.886341022584098</v>
      </c>
      <c r="V812">
        <v>4.4370181123022601</v>
      </c>
      <c r="AE812">
        <f>AVERAGE(T812:V812)</f>
        <v>21.310547180038519</v>
      </c>
      <c r="AH812">
        <f>AVERAGE(AC812:AG812)</f>
        <v>21.310547180038519</v>
      </c>
      <c r="AI812">
        <f>LOG10(AH812)</f>
        <v>1.3285946010150216</v>
      </c>
      <c r="AK812">
        <f>COUNT(AC812:AG812)</f>
        <v>1</v>
      </c>
      <c r="AL812">
        <v>878</v>
      </c>
      <c r="AM812">
        <v>5.4243806433525101</v>
      </c>
      <c r="AN812">
        <v>19.361024943283201</v>
      </c>
      <c r="AW812">
        <v>75.227597795396903</v>
      </c>
      <c r="AX812">
        <v>19.943795793815799</v>
      </c>
      <c r="BB812">
        <f>AVERAGE(AM812:AO812)</f>
        <v>12.392702793317856</v>
      </c>
      <c r="BE812">
        <f>AVERAGE(AV812:AX812)</f>
        <v>47.585696794606349</v>
      </c>
      <c r="BG812">
        <f>AVERAGE(BB812:BF812)</f>
        <v>29.989199793962101</v>
      </c>
      <c r="BH812">
        <f>LOG10(BG812)</f>
        <v>1.4769648775733606</v>
      </c>
      <c r="BI812">
        <f>STDEVA(BB812:BF812)/BG812</f>
        <v>0.82980555931935429</v>
      </c>
      <c r="BJ812">
        <f>COUNT(BB812:BF812)</f>
        <v>2</v>
      </c>
      <c r="BK812">
        <v>811</v>
      </c>
      <c r="BL812">
        <f t="shared" si="24"/>
        <v>0.71060739621098845</v>
      </c>
      <c r="BM812">
        <f t="shared" si="25"/>
        <v>-0.49287539014535436</v>
      </c>
    </row>
    <row r="813" spans="1:65" x14ac:dyDescent="0.25">
      <c r="A813" t="s">
        <v>897</v>
      </c>
      <c r="B813">
        <v>5</v>
      </c>
      <c r="C813">
        <v>1</v>
      </c>
      <c r="D813">
        <v>21.577400000000001</v>
      </c>
      <c r="E813">
        <v>0.114653934749977</v>
      </c>
      <c r="F813" s="1">
        <f>-LOG10(E813)</f>
        <v>0.94061103634721344</v>
      </c>
      <c r="G813">
        <v>0.26958397024360198</v>
      </c>
      <c r="H813">
        <v>5.4283576821824804</v>
      </c>
      <c r="I813">
        <v>0.34944439219279499</v>
      </c>
      <c r="J813" t="s">
        <v>1</v>
      </c>
      <c r="K813" t="s">
        <v>0</v>
      </c>
      <c r="L813">
        <v>72161.599199999997</v>
      </c>
      <c r="M813" t="s">
        <v>898</v>
      </c>
      <c r="O813">
        <v>5.4874138586995898</v>
      </c>
      <c r="P813">
        <v>9.8106581826185195</v>
      </c>
      <c r="V813">
        <v>17.367984243964301</v>
      </c>
      <c r="AC813">
        <f>AVERAGE(N813:P813)</f>
        <v>7.6490360206590546</v>
      </c>
      <c r="AE813">
        <f>AVERAGE(T813:V813)</f>
        <v>17.367984243964301</v>
      </c>
      <c r="AH813">
        <f>AVERAGE(AC813:AG813)</f>
        <v>12.508510132311677</v>
      </c>
      <c r="AI813">
        <f>LOG10(AH813)</f>
        <v>1.097205584685564</v>
      </c>
      <c r="AJ813">
        <f>STDEVA(AC813:AG813)/AH813</f>
        <v>0.54941268960142942</v>
      </c>
      <c r="AK813">
        <f>COUNT(AC813:AG813)</f>
        <v>2</v>
      </c>
      <c r="AL813">
        <v>961</v>
      </c>
      <c r="AM813">
        <v>20.0775810372702</v>
      </c>
      <c r="AN813">
        <v>21.726421139787199</v>
      </c>
      <c r="AO813">
        <v>26.028442621311498</v>
      </c>
      <c r="AV813">
        <v>33.711137893839002</v>
      </c>
      <c r="AW813">
        <v>20.890130266382201</v>
      </c>
      <c r="AX813">
        <v>54.889324624227903</v>
      </c>
      <c r="BB813">
        <f>AVERAGE(AM813:AO813)</f>
        <v>22.610814932789634</v>
      </c>
      <c r="BE813">
        <f>AVERAGE(AV813:AX813)</f>
        <v>36.496864261483033</v>
      </c>
      <c r="BG813">
        <f>AVERAGE(BB813:BF813)</f>
        <v>29.553839597136331</v>
      </c>
      <c r="BH813">
        <f>LOG10(BG813)</f>
        <v>1.4706139118678185</v>
      </c>
      <c r="BI813">
        <f>STDEVA(BB813:BF813)/BG813</f>
        <v>0.33223837504895459</v>
      </c>
      <c r="BJ813">
        <f>COUNT(BB813:BF813)</f>
        <v>2</v>
      </c>
      <c r="BK813">
        <v>812</v>
      </c>
      <c r="BL813">
        <f t="shared" si="24"/>
        <v>0.42324484069825263</v>
      </c>
      <c r="BM813">
        <f t="shared" si="25"/>
        <v>-1.2404356129316234</v>
      </c>
    </row>
    <row r="814" spans="1:65" x14ac:dyDescent="0.25">
      <c r="A814" t="s">
        <v>1766</v>
      </c>
      <c r="B814">
        <v>3</v>
      </c>
      <c r="C814">
        <v>1</v>
      </c>
      <c r="D814">
        <v>12.8757</v>
      </c>
      <c r="E814">
        <v>0.52086631575532905</v>
      </c>
      <c r="F814" s="1">
        <f>-LOG10(E814)</f>
        <v>0.28327372733328449</v>
      </c>
      <c r="G814">
        <v>0.60432356491424699</v>
      </c>
      <c r="H814">
        <v>2.1560412785782699</v>
      </c>
      <c r="I814">
        <v>9.6285559105674406E-2</v>
      </c>
      <c r="J814" t="s">
        <v>1</v>
      </c>
      <c r="K814" t="s">
        <v>0</v>
      </c>
      <c r="L814">
        <v>132332.61050000001</v>
      </c>
      <c r="M814" t="s">
        <v>1767</v>
      </c>
      <c r="O814">
        <v>9.6179750031983602</v>
      </c>
      <c r="P814">
        <v>35.197686683427101</v>
      </c>
      <c r="V814">
        <v>25.244509918880201</v>
      </c>
      <c r="W814">
        <v>3.9800579281536099</v>
      </c>
      <c r="X814">
        <v>14.085324362064</v>
      </c>
      <c r="Y814">
        <v>7.2113493221896796</v>
      </c>
      <c r="AC814">
        <f>AVERAGE(N814:P814)</f>
        <v>22.40783084331273</v>
      </c>
      <c r="AE814">
        <f>AVERAGE(T814:V814)</f>
        <v>25.244509918880201</v>
      </c>
      <c r="AF814">
        <f>AVERAGE(W814:Y814)</f>
        <v>8.4255772041357631</v>
      </c>
      <c r="AH814">
        <f>AVERAGE(AC814:AG814)</f>
        <v>18.692639322109567</v>
      </c>
      <c r="AI814">
        <f>LOG10(AH814)</f>
        <v>1.2716706262639039</v>
      </c>
      <c r="AJ814">
        <f>STDEVA(AC814:AG814)/AH814</f>
        <v>0.48168423722586029</v>
      </c>
      <c r="AK814">
        <f>COUNT(AC814:AG814)</f>
        <v>3</v>
      </c>
      <c r="AL814">
        <v>902</v>
      </c>
      <c r="AM814">
        <v>15.2505652820634</v>
      </c>
      <c r="AP814">
        <v>94.868266607725005</v>
      </c>
      <c r="AR814">
        <v>42.054419978911099</v>
      </c>
      <c r="AS814">
        <v>8.9751092761423195</v>
      </c>
      <c r="AT814">
        <v>9.0249505267071299</v>
      </c>
      <c r="AU814">
        <v>10.3263351884797</v>
      </c>
      <c r="AX814">
        <v>25.050651849613299</v>
      </c>
      <c r="BB814">
        <f>AVERAGE(AM814:AO814)</f>
        <v>15.2505652820634</v>
      </c>
      <c r="BC814">
        <f>AVERAGE(AP814:AR814)</f>
        <v>68.461343293318052</v>
      </c>
      <c r="BD814">
        <f>AVERAGE(AS814:AU814)</f>
        <v>9.442131663776383</v>
      </c>
      <c r="BE814">
        <f>AVERAGE(AV814:AX814)</f>
        <v>25.050651849613299</v>
      </c>
      <c r="BG814">
        <f>AVERAGE(BB814:BF814)</f>
        <v>29.551173022192785</v>
      </c>
      <c r="BH814">
        <f>LOG10(BG814)</f>
        <v>1.4705747247081165</v>
      </c>
      <c r="BI814">
        <f>STDEVA(BB814:BF814)/BG814</f>
        <v>0.90446051421021889</v>
      </c>
      <c r="BJ814">
        <f>COUNT(BB814:BF814)</f>
        <v>4</v>
      </c>
      <c r="BK814">
        <v>813</v>
      </c>
      <c r="BL814">
        <f t="shared" si="24"/>
        <v>0.63255151692528377</v>
      </c>
      <c r="BM814">
        <f t="shared" si="25"/>
        <v>-0.66074511281007153</v>
      </c>
    </row>
    <row r="815" spans="1:65" x14ac:dyDescent="0.25">
      <c r="A815" t="s">
        <v>1565</v>
      </c>
      <c r="B815">
        <v>3</v>
      </c>
      <c r="C815">
        <v>1</v>
      </c>
      <c r="D815">
        <v>11.6928</v>
      </c>
      <c r="E815">
        <v>0.37398118774748301</v>
      </c>
      <c r="F815" s="1">
        <f>-LOG10(E815)</f>
        <v>0.42715024342236663</v>
      </c>
      <c r="G815">
        <v>0.49275128058592699</v>
      </c>
      <c r="H815">
        <v>1.1482435407170299</v>
      </c>
      <c r="I815">
        <v>0.14078404301758199</v>
      </c>
      <c r="J815" t="s">
        <v>1</v>
      </c>
      <c r="K815" t="s">
        <v>0</v>
      </c>
      <c r="L815">
        <v>164704.1501</v>
      </c>
      <c r="M815" t="s">
        <v>1566</v>
      </c>
      <c r="N815">
        <v>39.316280519374899</v>
      </c>
      <c r="P815">
        <v>33.8676092266602</v>
      </c>
      <c r="Q815">
        <v>23.490161074941</v>
      </c>
      <c r="R815">
        <v>26.176986934475998</v>
      </c>
      <c r="S815">
        <v>38.784572044126499</v>
      </c>
      <c r="T815">
        <v>36.463726796497397</v>
      </c>
      <c r="U815">
        <v>40.078257130150497</v>
      </c>
      <c r="W815">
        <v>52.515651127945503</v>
      </c>
      <c r="Y815">
        <v>14.985740792390899</v>
      </c>
      <c r="AC815">
        <f>AVERAGE(N815:P815)</f>
        <v>36.591944873017553</v>
      </c>
      <c r="AD815">
        <f>AVERAGE(Q815:S815)</f>
        <v>29.483906684514498</v>
      </c>
      <c r="AE815">
        <f>AVERAGE(T815:V815)</f>
        <v>38.270991963323951</v>
      </c>
      <c r="AF815">
        <f>AVERAGE(W815:Y815)</f>
        <v>33.750695960168201</v>
      </c>
      <c r="AH815">
        <f>AVERAGE(AC815:AG815)</f>
        <v>34.52438487025605</v>
      </c>
      <c r="AI815">
        <f>LOG10(AH815)</f>
        <v>1.5381259493843877</v>
      </c>
      <c r="AJ815">
        <f>STDEVA(AC815:AG815)/AH815</f>
        <v>0.11132636565200091</v>
      </c>
      <c r="AK815">
        <f>COUNT(AC815:AG815)</f>
        <v>4</v>
      </c>
      <c r="AL815">
        <v>798</v>
      </c>
      <c r="AN815">
        <v>31.952746477398701</v>
      </c>
      <c r="AO815">
        <v>30.8733252025044</v>
      </c>
      <c r="AP815">
        <v>13.2754230006543</v>
      </c>
      <c r="AR815">
        <v>16.6124371701153</v>
      </c>
      <c r="AS815">
        <v>25.742987294494501</v>
      </c>
      <c r="AT815">
        <v>8.5853519253741908</v>
      </c>
      <c r="AU815">
        <v>16.129354395495302</v>
      </c>
      <c r="AV815">
        <v>41.175889622375301</v>
      </c>
      <c r="AW815">
        <v>33.048769022549102</v>
      </c>
      <c r="AX815">
        <v>45.374539461476999</v>
      </c>
      <c r="AY815">
        <v>69.093883081067403</v>
      </c>
      <c r="BA815">
        <v>19.129214148094501</v>
      </c>
      <c r="BB815">
        <f>AVERAGE(AM815:AO815)</f>
        <v>31.413035839951551</v>
      </c>
      <c r="BC815">
        <f>AVERAGE(AP815:AR815)</f>
        <v>14.9439300853848</v>
      </c>
      <c r="BD815">
        <f>AVERAGE(AS815:AU815)</f>
        <v>16.81923120512133</v>
      </c>
      <c r="BE815">
        <f>AVERAGE(AV815:AX815)</f>
        <v>39.866399368800465</v>
      </c>
      <c r="BF815">
        <f>AVERAGE(AY815:BA815)</f>
        <v>44.111548614580954</v>
      </c>
      <c r="BG815">
        <f>AVERAGE(BB815:BF815)</f>
        <v>29.430829022767817</v>
      </c>
      <c r="BH815">
        <f>LOG10(BG815)</f>
        <v>1.4688024957028216</v>
      </c>
      <c r="BI815">
        <f>STDEVA(BB815:BF815)/BG815</f>
        <v>0.44861108887756546</v>
      </c>
      <c r="BJ815">
        <f>COUNT(BB815:BF815)</f>
        <v>5</v>
      </c>
      <c r="BK815">
        <v>814</v>
      </c>
      <c r="BL815">
        <f t="shared" si="24"/>
        <v>1.1730687179606063</v>
      </c>
      <c r="BM815">
        <f t="shared" si="25"/>
        <v>0.23028752841941716</v>
      </c>
    </row>
    <row r="816" spans="1:65" x14ac:dyDescent="0.25">
      <c r="A816" t="s">
        <v>1902</v>
      </c>
      <c r="B816">
        <v>25</v>
      </c>
      <c r="C816">
        <v>3</v>
      </c>
      <c r="D816">
        <v>117.1995</v>
      </c>
      <c r="E816">
        <v>0.62282676991932295</v>
      </c>
      <c r="F816" s="1">
        <f>-LOG10(E816)</f>
        <v>0.20563272915082109</v>
      </c>
      <c r="G816">
        <v>0.67130212419477897</v>
      </c>
      <c r="H816">
        <v>1.34918044064015</v>
      </c>
      <c r="I816">
        <v>7.6842731863152394E-2</v>
      </c>
      <c r="J816" t="s">
        <v>0</v>
      </c>
      <c r="K816" t="s">
        <v>1</v>
      </c>
      <c r="L816">
        <v>197166.73310000001</v>
      </c>
      <c r="M816" t="s">
        <v>1903</v>
      </c>
      <c r="N816">
        <v>24.668229062889001</v>
      </c>
      <c r="O816">
        <v>14.267687133465699</v>
      </c>
      <c r="P816">
        <v>17.4252032834268</v>
      </c>
      <c r="Q816">
        <v>62.580424386283603</v>
      </c>
      <c r="R816">
        <v>115.15373524473701</v>
      </c>
      <c r="S816">
        <v>60.887496565959303</v>
      </c>
      <c r="T816">
        <v>32.809719585249503</v>
      </c>
      <c r="U816">
        <v>50.190142673748198</v>
      </c>
      <c r="V816">
        <v>15.3806538349756</v>
      </c>
      <c r="W816">
        <v>26.1292340357687</v>
      </c>
      <c r="X816">
        <v>24.539713162181901</v>
      </c>
      <c r="Y816">
        <v>20.1701308880554</v>
      </c>
      <c r="Z816">
        <v>17.7485724014795</v>
      </c>
      <c r="AA816">
        <v>100.032852812895</v>
      </c>
      <c r="AB816">
        <v>12.446315723653999</v>
      </c>
      <c r="AC816">
        <f>AVERAGE(N816:P816)</f>
        <v>18.78703982659383</v>
      </c>
      <c r="AD816">
        <f>AVERAGE(Q816:S816)</f>
        <v>79.54055206565998</v>
      </c>
      <c r="AE816">
        <f>AVERAGE(T816:V816)</f>
        <v>32.793505364657769</v>
      </c>
      <c r="AF816">
        <f>AVERAGE(W816:Y816)</f>
        <v>23.613026028668667</v>
      </c>
      <c r="AG816">
        <f>AVERAGE(Z816:AB816)</f>
        <v>43.409246979342839</v>
      </c>
      <c r="AH816">
        <f>AVERAGE(AC816:AG816)</f>
        <v>39.628674052984614</v>
      </c>
      <c r="AI816">
        <f>LOG10(AH816)</f>
        <v>1.5980095413953614</v>
      </c>
      <c r="AJ816">
        <f>STDEVA(AC816:AG816)/AH816</f>
        <v>0.61096668568000001</v>
      </c>
      <c r="AK816">
        <f>COUNT(AC816:AG816)</f>
        <v>5</v>
      </c>
      <c r="AL816">
        <v>780</v>
      </c>
      <c r="AM816">
        <v>32.759582268029398</v>
      </c>
      <c r="AN816">
        <v>58.948881967324297</v>
      </c>
      <c r="AO816">
        <v>36.505271977494303</v>
      </c>
      <c r="AP816">
        <v>17.287809670996701</v>
      </c>
      <c r="AQ816">
        <v>23.700413098057901</v>
      </c>
      <c r="AR816">
        <v>18.789104647809999</v>
      </c>
      <c r="AS816">
        <v>47.981145843530598</v>
      </c>
      <c r="AT816">
        <v>23.696726003352101</v>
      </c>
      <c r="AU816">
        <v>18.973318409162498</v>
      </c>
      <c r="AV816">
        <v>23.8883568806536</v>
      </c>
      <c r="AW816">
        <v>24.180092711628301</v>
      </c>
      <c r="AX816">
        <v>21.393132937839798</v>
      </c>
      <c r="AY816">
        <v>33.0342786078361</v>
      </c>
      <c r="AZ816">
        <v>30.2809310994821</v>
      </c>
      <c r="BA816">
        <v>29.167025901927101</v>
      </c>
      <c r="BB816">
        <f>AVERAGE(AM816:AO816)</f>
        <v>42.737912070949335</v>
      </c>
      <c r="BC816">
        <f>AVERAGE(AP816:AR816)</f>
        <v>19.925775805621534</v>
      </c>
      <c r="BD816">
        <f>AVERAGE(AS816:AU816)</f>
        <v>30.217063418681732</v>
      </c>
      <c r="BE816">
        <f>AVERAGE(AV816:AX816)</f>
        <v>23.153860843373902</v>
      </c>
      <c r="BF816">
        <f>AVERAGE(AY816:BA816)</f>
        <v>30.827411869748435</v>
      </c>
      <c r="BG816">
        <f>AVERAGE(BB816:BF816)</f>
        <v>29.372404801674985</v>
      </c>
      <c r="BH816">
        <f>LOG10(BG816)</f>
        <v>1.4679395048933377</v>
      </c>
      <c r="BI816">
        <f>STDEVA(BB816:BF816)/BG816</f>
        <v>0.29941535376245138</v>
      </c>
      <c r="BJ816">
        <f>COUNT(BB816:BF816)</f>
        <v>5</v>
      </c>
      <c r="BK816">
        <v>815</v>
      </c>
      <c r="BL816">
        <f t="shared" si="24"/>
        <v>1.3491804406401466</v>
      </c>
      <c r="BM816">
        <f t="shared" si="25"/>
        <v>0.43208330855909738</v>
      </c>
    </row>
    <row r="817" spans="1:65" x14ac:dyDescent="0.25">
      <c r="A817" t="s">
        <v>1722</v>
      </c>
      <c r="B817">
        <v>8</v>
      </c>
      <c r="C817">
        <v>2</v>
      </c>
      <c r="D817">
        <v>29.4483</v>
      </c>
      <c r="E817">
        <v>0.48376358490306798</v>
      </c>
      <c r="F817" s="1">
        <f>-LOG10(E817)</f>
        <v>0.31536682607515115</v>
      </c>
      <c r="G817">
        <v>0.57752415653908995</v>
      </c>
      <c r="H817">
        <v>1.05148080159293</v>
      </c>
      <c r="I817">
        <v>0.105347869143028</v>
      </c>
      <c r="J817" t="s">
        <v>1</v>
      </c>
      <c r="K817" t="s">
        <v>0</v>
      </c>
      <c r="L817">
        <v>316173.32299999997</v>
      </c>
      <c r="M817" t="s">
        <v>1723</v>
      </c>
      <c r="N817">
        <v>38.169207851447098</v>
      </c>
      <c r="O817">
        <v>53.076508656818604</v>
      </c>
      <c r="P817">
        <v>91.463921129366298</v>
      </c>
      <c r="Q817">
        <v>37.112486902534599</v>
      </c>
      <c r="R817">
        <v>9.6437947137487292</v>
      </c>
      <c r="S817">
        <v>11.459156343878901</v>
      </c>
      <c r="T817">
        <v>24.2592005048588</v>
      </c>
      <c r="U817">
        <v>6.9748957853791103</v>
      </c>
      <c r="V817">
        <v>54.217320076476703</v>
      </c>
      <c r="W817">
        <v>19.373044634408199</v>
      </c>
      <c r="X817">
        <v>17.384155670924699</v>
      </c>
      <c r="Y817">
        <v>14.089217046458</v>
      </c>
      <c r="Z817">
        <v>15.1262236139794</v>
      </c>
      <c r="AA817">
        <v>8.1538481568745507</v>
      </c>
      <c r="AB817">
        <v>14.639327414903001</v>
      </c>
      <c r="AC817">
        <f>AVERAGE(N817:P817)</f>
        <v>60.903212545877331</v>
      </c>
      <c r="AD817">
        <f>AVERAGE(Q817:S817)</f>
        <v>19.405145986720743</v>
      </c>
      <c r="AE817">
        <f>AVERAGE(T817:V817)</f>
        <v>28.483805455571538</v>
      </c>
      <c r="AF817">
        <f>AVERAGE(W817:Y817)</f>
        <v>16.9488057839303</v>
      </c>
      <c r="AG817">
        <f>AVERAGE(Z817:AB817)</f>
        <v>12.63979972858565</v>
      </c>
      <c r="AH817">
        <f>AVERAGE(AC817:AG817)</f>
        <v>27.676153900137116</v>
      </c>
      <c r="AI817">
        <f>LOG10(AH817)</f>
        <v>1.4421057369406514</v>
      </c>
      <c r="AJ817">
        <f>STDEVA(AC817:AG817)/AH817</f>
        <v>0.70301652130791881</v>
      </c>
      <c r="AK817">
        <f>COUNT(AC817:AG817)</f>
        <v>5</v>
      </c>
      <c r="AL817">
        <v>834</v>
      </c>
      <c r="AM817">
        <v>42.790999982466197</v>
      </c>
      <c r="AN817">
        <v>24.535040145487802</v>
      </c>
      <c r="AO817">
        <v>18.5495994589891</v>
      </c>
      <c r="AP817">
        <v>19.8297286857517</v>
      </c>
      <c r="AQ817">
        <v>13.8002549363447</v>
      </c>
      <c r="AR817">
        <v>5.9751899989138604</v>
      </c>
      <c r="AS817">
        <v>12.979694275513699</v>
      </c>
      <c r="AT817">
        <v>30.859797435609099</v>
      </c>
      <c r="AU817">
        <v>17.871777977851099</v>
      </c>
      <c r="AV817">
        <v>37.636367818299199</v>
      </c>
      <c r="AW817">
        <v>34.313555658892902</v>
      </c>
      <c r="AX817">
        <v>42.266420225076303</v>
      </c>
      <c r="AY817">
        <v>22.5419499395835</v>
      </c>
      <c r="AZ817">
        <v>60.645999257170097</v>
      </c>
      <c r="BA817">
        <v>51.917791522934003</v>
      </c>
      <c r="BB817">
        <f>AVERAGE(AM817:AO817)</f>
        <v>28.625213195647699</v>
      </c>
      <c r="BC817">
        <f>AVERAGE(AP817:AR817)</f>
        <v>13.201724540336755</v>
      </c>
      <c r="BD817">
        <f>AVERAGE(AS817:AU817)</f>
        <v>20.570423229657965</v>
      </c>
      <c r="BE817">
        <f>AVERAGE(AV817:AX817)</f>
        <v>38.072114567422801</v>
      </c>
      <c r="BF817">
        <f>AVERAGE(AY817:BA817)</f>
        <v>45.035246906562527</v>
      </c>
      <c r="BG817">
        <f>AVERAGE(BB817:BF817)</f>
        <v>29.100944487925553</v>
      </c>
      <c r="BH817">
        <f>LOG10(BG817)</f>
        <v>1.4639070844923612</v>
      </c>
      <c r="BI817">
        <f>STDEVA(BB817:BF817)/BG817</f>
        <v>0.44145783750513201</v>
      </c>
      <c r="BJ817">
        <f>COUNT(BB817:BF817)</f>
        <v>5</v>
      </c>
      <c r="BK817">
        <v>816</v>
      </c>
      <c r="BL817">
        <f t="shared" si="24"/>
        <v>0.95103971321688185</v>
      </c>
      <c r="BM817">
        <f t="shared" si="25"/>
        <v>-7.2422508938429109E-2</v>
      </c>
    </row>
    <row r="818" spans="1:65" x14ac:dyDescent="0.25">
      <c r="A818" t="s">
        <v>1948</v>
      </c>
      <c r="B818">
        <v>3</v>
      </c>
      <c r="C818">
        <v>1</v>
      </c>
      <c r="D818">
        <v>15.006500000000001</v>
      </c>
      <c r="E818">
        <v>0.66113932891174598</v>
      </c>
      <c r="F818" s="1">
        <f>-LOG10(E818)</f>
        <v>0.17970700738098772</v>
      </c>
      <c r="G818">
        <v>0.69558404870721502</v>
      </c>
      <c r="H818">
        <v>2.8356022084944601</v>
      </c>
      <c r="I818">
        <v>7.1240837520107098E-2</v>
      </c>
      <c r="J818" t="s">
        <v>0</v>
      </c>
      <c r="K818" t="s">
        <v>1</v>
      </c>
      <c r="L818">
        <v>129169.49159999999</v>
      </c>
      <c r="M818" t="s">
        <v>1949</v>
      </c>
      <c r="N818">
        <v>156.57238231462401</v>
      </c>
      <c r="O818">
        <v>49.065823641916602</v>
      </c>
      <c r="P818">
        <v>55.554953160644999</v>
      </c>
      <c r="S818">
        <v>14.794271178025999</v>
      </c>
      <c r="T818">
        <v>150.36342017923801</v>
      </c>
      <c r="U818">
        <v>192.03535392480001</v>
      </c>
      <c r="V818">
        <v>236.34858603766801</v>
      </c>
      <c r="W818">
        <v>4.3708642715995198</v>
      </c>
      <c r="X818">
        <v>4.8544051002465203</v>
      </c>
      <c r="Z818">
        <v>15.1751985862825</v>
      </c>
      <c r="AC818">
        <f>AVERAGE(N818:P818)</f>
        <v>87.064386372395191</v>
      </c>
      <c r="AD818">
        <f>AVERAGE(Q818:S818)</f>
        <v>14.794271178025999</v>
      </c>
      <c r="AE818">
        <f>AVERAGE(T818:V818)</f>
        <v>192.91578671390201</v>
      </c>
      <c r="AF818">
        <f>AVERAGE(W818:Y818)</f>
        <v>4.6126346859230196</v>
      </c>
      <c r="AG818">
        <f>AVERAGE(Z818:AB818)</f>
        <v>15.1751985862825</v>
      </c>
      <c r="AH818">
        <f>AVERAGE(AC818:AG818)</f>
        <v>62.912455507305729</v>
      </c>
      <c r="AI818">
        <f>LOG10(AH818)</f>
        <v>1.7987366362653041</v>
      </c>
      <c r="AJ818">
        <f>STDEVA(AC818:AG818)/AH818</f>
        <v>1.2685561543430512</v>
      </c>
      <c r="AK818">
        <f>COUNT(AC818:AG818)</f>
        <v>5</v>
      </c>
      <c r="AL818">
        <v>682</v>
      </c>
      <c r="AM818">
        <v>5.34793060952489</v>
      </c>
      <c r="AN818">
        <v>23.715237745342101</v>
      </c>
      <c r="AP818">
        <v>14.6242258874302</v>
      </c>
      <c r="AR818">
        <v>29.120516311377401</v>
      </c>
      <c r="AV818">
        <v>16.9334791026738</v>
      </c>
      <c r="AW818">
        <v>79.892633104185705</v>
      </c>
      <c r="AX818">
        <v>44.430832321480501</v>
      </c>
      <c r="AY818">
        <v>23.828791579837201</v>
      </c>
      <c r="AZ818">
        <v>58.796018131873701</v>
      </c>
      <c r="BA818">
        <v>13.345098108302899</v>
      </c>
      <c r="BB818">
        <f>AVERAGE(AM818:AO818)</f>
        <v>14.531584177433496</v>
      </c>
      <c r="BC818">
        <f>AVERAGE(AP818:AR818)</f>
        <v>21.8723710994038</v>
      </c>
      <c r="BE818">
        <f>AVERAGE(AV818:AX818)</f>
        <v>47.085648176113331</v>
      </c>
      <c r="BF818">
        <f>AVERAGE(AY818:BA818)</f>
        <v>31.98996927333793</v>
      </c>
      <c r="BG818">
        <f>AVERAGE(BB818:BF818)</f>
        <v>28.869893181572142</v>
      </c>
      <c r="BH818">
        <f>LOG10(BG818)</f>
        <v>1.4604451769967715</v>
      </c>
      <c r="BI818">
        <f>STDEVA(BB818:BF818)/BG818</f>
        <v>0.4882633539481</v>
      </c>
      <c r="BJ818">
        <f>COUNT(BB818:BF818)</f>
        <v>4</v>
      </c>
      <c r="BK818">
        <v>817</v>
      </c>
      <c r="BL818">
        <f t="shared" si="24"/>
        <v>2.1791717451681878</v>
      </c>
      <c r="BM818">
        <f t="shared" si="25"/>
        <v>1.1237799028045823</v>
      </c>
    </row>
    <row r="819" spans="1:65" x14ac:dyDescent="0.25">
      <c r="A819" t="s">
        <v>2240</v>
      </c>
      <c r="B819">
        <v>4</v>
      </c>
      <c r="C819">
        <v>1</v>
      </c>
      <c r="D819">
        <v>25.462499999999999</v>
      </c>
      <c r="E819">
        <v>0.90496892681477203</v>
      </c>
      <c r="F819" s="1">
        <f>-LOG10(E819)</f>
        <v>4.3366332556740286E-2</v>
      </c>
      <c r="G819">
        <v>0.82598841985363003</v>
      </c>
      <c r="H819">
        <v>7.2676667033697901</v>
      </c>
      <c r="I819">
        <v>5.15534751188595E-2</v>
      </c>
      <c r="J819" t="s">
        <v>0</v>
      </c>
      <c r="K819" t="s">
        <v>1</v>
      </c>
      <c r="L819">
        <v>108351.5577</v>
      </c>
      <c r="M819" t="s">
        <v>2241</v>
      </c>
      <c r="AA819">
        <v>514.24006799734002</v>
      </c>
      <c r="AB819">
        <v>6.8043656933439802</v>
      </c>
      <c r="AG819">
        <f>AVERAGE(Z819:AB819)</f>
        <v>260.52221684534197</v>
      </c>
      <c r="AH819">
        <f>AVERAGE(AC819:AG819)</f>
        <v>260.52221684534197</v>
      </c>
      <c r="AI819">
        <f>LOG10(AH819)</f>
        <v>2.4158447650325341</v>
      </c>
      <c r="AK819">
        <f>COUNT(AC819:AG819)</f>
        <v>1</v>
      </c>
      <c r="AL819">
        <v>376</v>
      </c>
      <c r="AM819">
        <v>43.166944743592303</v>
      </c>
      <c r="AT819">
        <v>5.3782701703840603</v>
      </c>
      <c r="AU819">
        <v>23.148281080975</v>
      </c>
      <c r="BB819">
        <f>AVERAGE(AM819:AO819)</f>
        <v>43.166944743592303</v>
      </c>
      <c r="BD819">
        <f>AVERAGE(AS819:AU819)</f>
        <v>14.26327562567953</v>
      </c>
      <c r="BG819">
        <f>AVERAGE(BB819:BF819)</f>
        <v>28.715110184635918</v>
      </c>
      <c r="BH819">
        <f>LOG10(BG819)</f>
        <v>1.4581104870802728</v>
      </c>
      <c r="BI819">
        <f>STDEVA(BB819:BF819)/BG819</f>
        <v>0.71175002648548757</v>
      </c>
      <c r="BJ819">
        <f>COUNT(BB819:BF819)</f>
        <v>2</v>
      </c>
      <c r="BK819">
        <v>818</v>
      </c>
      <c r="BL819">
        <f t="shared" si="24"/>
        <v>9.0726525223202845</v>
      </c>
      <c r="BM819">
        <f t="shared" si="25"/>
        <v>3.1815244053662788</v>
      </c>
    </row>
    <row r="820" spans="1:65" x14ac:dyDescent="0.25">
      <c r="A820" t="s">
        <v>829</v>
      </c>
      <c r="B820">
        <v>1</v>
      </c>
      <c r="C820">
        <v>1</v>
      </c>
      <c r="D820">
        <v>4.0316000000000001</v>
      </c>
      <c r="E820">
        <v>8.9668685045070903E-2</v>
      </c>
      <c r="F820" s="1">
        <f>-LOG10(E820)</f>
        <v>1.0473591989469446</v>
      </c>
      <c r="G820">
        <v>0.22907686291843901</v>
      </c>
      <c r="H820">
        <v>3.15358478989562</v>
      </c>
      <c r="I820">
        <v>0.39670928288011698</v>
      </c>
      <c r="J820" t="s">
        <v>0</v>
      </c>
      <c r="K820" t="s">
        <v>1</v>
      </c>
      <c r="L820">
        <v>89345.862599999993</v>
      </c>
      <c r="M820" t="s">
        <v>830</v>
      </c>
      <c r="N820">
        <v>52.8505004421568</v>
      </c>
      <c r="O820">
        <v>164.76497768386301</v>
      </c>
      <c r="P820">
        <v>105.10505316472199</v>
      </c>
      <c r="R820">
        <v>16.502129336102499</v>
      </c>
      <c r="S820">
        <v>12.28761481878</v>
      </c>
      <c r="T820">
        <v>48.182131349801303</v>
      </c>
      <c r="U820">
        <v>33.645575092073202</v>
      </c>
      <c r="V820">
        <v>71.383564964177594</v>
      </c>
      <c r="W820">
        <v>102.860984085458</v>
      </c>
      <c r="X820">
        <v>135.151216568536</v>
      </c>
      <c r="Y820">
        <v>141.645684013372</v>
      </c>
      <c r="Z820">
        <v>124.284598925437</v>
      </c>
      <c r="AA820">
        <v>77.946394828721296</v>
      </c>
      <c r="AC820">
        <f>AVERAGE(N820:P820)</f>
        <v>107.57351043024727</v>
      </c>
      <c r="AD820">
        <f>AVERAGE(Q820:S820)</f>
        <v>14.394872077441249</v>
      </c>
      <c r="AE820">
        <f>AVERAGE(T820:V820)</f>
        <v>51.070423802017366</v>
      </c>
      <c r="AF820">
        <f>AVERAGE(W820:Y820)</f>
        <v>126.55262822245534</v>
      </c>
      <c r="AG820">
        <f>AVERAGE(Z820:AB820)</f>
        <v>101.11549687707915</v>
      </c>
      <c r="AH820">
        <f>AVERAGE(AC820:AG820)</f>
        <v>80.141386281848071</v>
      </c>
      <c r="AI820">
        <f>LOG10(AH820)</f>
        <v>1.9038568505667308</v>
      </c>
      <c r="AJ820">
        <f>STDEVA(AC820:AG820)/AH820</f>
        <v>0.57568397041196107</v>
      </c>
      <c r="AK820">
        <f>COUNT(AC820:AG820)</f>
        <v>5</v>
      </c>
      <c r="AL820">
        <v>624</v>
      </c>
      <c r="AM820">
        <v>54.722817405338901</v>
      </c>
      <c r="AN820">
        <v>45.160308661478297</v>
      </c>
      <c r="AO820">
        <v>16.374057398968901</v>
      </c>
      <c r="AS820">
        <v>8.4746946091997</v>
      </c>
      <c r="AT820">
        <v>12.6793979347221</v>
      </c>
      <c r="AU820">
        <v>10.644000033274301</v>
      </c>
      <c r="AV820">
        <v>23.1930417097904</v>
      </c>
      <c r="AW820">
        <v>59.057326333062903</v>
      </c>
      <c r="AX820">
        <v>25.9212004225447</v>
      </c>
      <c r="AY820">
        <v>23.5360925815427</v>
      </c>
      <c r="AZ820">
        <v>51.814508553585398</v>
      </c>
      <c r="BA820">
        <v>12.986121746466999</v>
      </c>
      <c r="BB820">
        <f>AVERAGE(AM820:AO820)</f>
        <v>38.752394488595364</v>
      </c>
      <c r="BD820">
        <f>AVERAGE(AS820:AU820)</f>
        <v>10.599364192398701</v>
      </c>
      <c r="BE820">
        <f>AVERAGE(AV820:AX820)</f>
        <v>36.057189488466001</v>
      </c>
      <c r="BF820">
        <f>AVERAGE(AY820:BA820)</f>
        <v>29.445574293865036</v>
      </c>
      <c r="BG820">
        <f>AVERAGE(BB820:BF820)</f>
        <v>28.713630615831278</v>
      </c>
      <c r="BH820">
        <f>LOG10(BG820)</f>
        <v>1.4580881091364546</v>
      </c>
      <c r="BI820">
        <f>STDEVA(BB820:BF820)/BG820</f>
        <v>0.44206870782148999</v>
      </c>
      <c r="BJ820">
        <f>COUNT(BB820:BF820)</f>
        <v>4</v>
      </c>
      <c r="BK820">
        <v>819</v>
      </c>
      <c r="BL820">
        <f t="shared" si="24"/>
        <v>2.791057228327722</v>
      </c>
      <c r="BM820">
        <f t="shared" si="25"/>
        <v>1.4808117059798147</v>
      </c>
    </row>
    <row r="821" spans="1:65" x14ac:dyDescent="0.25">
      <c r="A821" t="s">
        <v>2020</v>
      </c>
      <c r="B821">
        <v>2</v>
      </c>
      <c r="C821">
        <v>1</v>
      </c>
      <c r="D821">
        <v>9.2695000000000007</v>
      </c>
      <c r="E821">
        <v>0.72375358639340404</v>
      </c>
      <c r="F821" s="1">
        <f>-LOG10(E821)</f>
        <v>0.14040927121337612</v>
      </c>
      <c r="G821">
        <v>0.73318787050712797</v>
      </c>
      <c r="H821">
        <v>1.1738196471353399</v>
      </c>
      <c r="I821">
        <v>6.3738521215856797E-2</v>
      </c>
      <c r="J821" t="s">
        <v>0</v>
      </c>
      <c r="K821" t="s">
        <v>1</v>
      </c>
      <c r="L821">
        <v>18812.070199999998</v>
      </c>
      <c r="M821" t="s">
        <v>2021</v>
      </c>
      <c r="N821">
        <v>55.655133770931201</v>
      </c>
      <c r="O821">
        <v>52.984488689161402</v>
      </c>
      <c r="P821">
        <v>15.189902138674899</v>
      </c>
      <c r="R821">
        <v>5.5742677616557303</v>
      </c>
      <c r="S821">
        <v>38.3883074003395</v>
      </c>
      <c r="T821">
        <v>28.731057410058</v>
      </c>
      <c r="U821">
        <v>105.684355065985</v>
      </c>
      <c r="V821">
        <v>29.8732599472064</v>
      </c>
      <c r="W821">
        <v>50.224934934271502</v>
      </c>
      <c r="X821">
        <v>40.439779180466999</v>
      </c>
      <c r="Y821">
        <v>58.893759150452901</v>
      </c>
      <c r="AC821">
        <f>AVERAGE(N821:P821)</f>
        <v>41.276508199589166</v>
      </c>
      <c r="AD821">
        <f>AVERAGE(Q821:S821)</f>
        <v>21.981287580997616</v>
      </c>
      <c r="AE821">
        <f>AVERAGE(T821:V821)</f>
        <v>54.762890807749805</v>
      </c>
      <c r="AF821">
        <f>AVERAGE(W821:Y821)</f>
        <v>49.852824421730467</v>
      </c>
      <c r="AH821">
        <f>AVERAGE(AC821:AG821)</f>
        <v>41.968377752516766</v>
      </c>
      <c r="AI821">
        <f>LOG10(AH821)</f>
        <v>1.6229221822982995</v>
      </c>
      <c r="AJ821">
        <f>STDEVA(AC821:AG821)/AH821</f>
        <v>0.34414714572900695</v>
      </c>
      <c r="AK821">
        <f>COUNT(AC821:AG821)</f>
        <v>4</v>
      </c>
      <c r="AL821">
        <v>771</v>
      </c>
      <c r="AM821">
        <v>4.0386044826923202</v>
      </c>
      <c r="AN821">
        <v>85.488081344906206</v>
      </c>
      <c r="AO821">
        <v>9.6110228300133596</v>
      </c>
      <c r="AP821">
        <v>12.78640391569</v>
      </c>
      <c r="AR821">
        <v>15.018161116481499</v>
      </c>
      <c r="AS821">
        <v>39.5553659133097</v>
      </c>
      <c r="AT821">
        <v>7.0979615222779797</v>
      </c>
      <c r="AU821">
        <v>5.2274529116252104</v>
      </c>
      <c r="AV821">
        <v>14.0744094965629</v>
      </c>
      <c r="AW821">
        <v>54.503215727959699</v>
      </c>
      <c r="AX821">
        <v>17.322565799619198</v>
      </c>
      <c r="AY821">
        <v>106.315797001248</v>
      </c>
      <c r="AZ821">
        <v>9.6301464173746592</v>
      </c>
      <c r="BA821">
        <v>29.6487395125218</v>
      </c>
      <c r="BB821">
        <f>AVERAGE(AM821:AO821)</f>
        <v>33.045902885870625</v>
      </c>
      <c r="BC821">
        <f>AVERAGE(AP821:AR821)</f>
        <v>13.90228251608575</v>
      </c>
      <c r="BD821">
        <f>AVERAGE(AS821:AU821)</f>
        <v>17.293593449070965</v>
      </c>
      <c r="BE821">
        <f>AVERAGE(AV821:AX821)</f>
        <v>28.633397008047265</v>
      </c>
      <c r="BF821">
        <f>AVERAGE(AY821:BA821)</f>
        <v>48.531560977048152</v>
      </c>
      <c r="BG821">
        <f>AVERAGE(BB821:BF821)</f>
        <v>28.281347367224548</v>
      </c>
      <c r="BH821">
        <f>LOG10(BG821)</f>
        <v>1.4515000960800128</v>
      </c>
      <c r="BI821">
        <f>STDEVA(BB821:BF821)/BG821</f>
        <v>0.48751331877404386</v>
      </c>
      <c r="BJ821">
        <f>COUNT(BB821:BF821)</f>
        <v>5</v>
      </c>
      <c r="BK821">
        <v>820</v>
      </c>
      <c r="BL821">
        <f t="shared" si="24"/>
        <v>1.4839596292061463</v>
      </c>
      <c r="BM821">
        <f t="shared" si="25"/>
        <v>0.56945184429273066</v>
      </c>
    </row>
    <row r="822" spans="1:65" x14ac:dyDescent="0.25">
      <c r="A822" t="s">
        <v>361</v>
      </c>
      <c r="B822">
        <v>7</v>
      </c>
      <c r="C822">
        <v>2</v>
      </c>
      <c r="D822">
        <v>31.439499999999999</v>
      </c>
      <c r="E822">
        <v>2.1053913430421199E-2</v>
      </c>
      <c r="F822" s="1">
        <f>-LOG10(E822)</f>
        <v>1.676667167131342</v>
      </c>
      <c r="G822">
        <v>0.13294398264448501</v>
      </c>
      <c r="H822">
        <v>2.2587600610442</v>
      </c>
      <c r="I822">
        <v>0.65548747531679996</v>
      </c>
      <c r="J822" t="s">
        <v>1</v>
      </c>
      <c r="K822" t="s">
        <v>0</v>
      </c>
      <c r="L822">
        <v>163806.84419999999</v>
      </c>
      <c r="M822" t="s">
        <v>362</v>
      </c>
      <c r="N822">
        <v>13.0823780377186</v>
      </c>
      <c r="O822">
        <v>0.26857330382629502</v>
      </c>
      <c r="P822">
        <v>0.61362808028012905</v>
      </c>
      <c r="Q822">
        <v>2.2827048319661301</v>
      </c>
      <c r="R822">
        <v>1.8748461910077701</v>
      </c>
      <c r="S822">
        <v>2.87397960605731</v>
      </c>
      <c r="T822">
        <v>48.260593431786702</v>
      </c>
      <c r="U822">
        <v>37.608666516647901</v>
      </c>
      <c r="V822">
        <v>29.4585803357418</v>
      </c>
      <c r="W822">
        <v>3.8348652633577802</v>
      </c>
      <c r="X822">
        <v>3.9348080809067798</v>
      </c>
      <c r="Y822">
        <v>3.4229604359738599</v>
      </c>
      <c r="Z822">
        <v>14.3826858936278</v>
      </c>
      <c r="AA822">
        <v>9.2408804321796705</v>
      </c>
      <c r="AB822">
        <v>12.711066905216301</v>
      </c>
      <c r="AC822">
        <f>AVERAGE(N822:P822)</f>
        <v>4.6548598072750087</v>
      </c>
      <c r="AD822">
        <f>AVERAGE(Q822:S822)</f>
        <v>2.343843543010403</v>
      </c>
      <c r="AE822">
        <f>AVERAGE(T822:V822)</f>
        <v>38.442613428058799</v>
      </c>
      <c r="AF822">
        <f>AVERAGE(W822:Y822)</f>
        <v>3.7308779267461403</v>
      </c>
      <c r="AG822">
        <f>AVERAGE(Z822:AB822)</f>
        <v>12.111544410341258</v>
      </c>
      <c r="AH822">
        <f>AVERAGE(AC822:AG822)</f>
        <v>12.256747823086322</v>
      </c>
      <c r="AI822">
        <f>LOG10(AH822)</f>
        <v>1.0883752507816618</v>
      </c>
      <c r="AJ822">
        <f>STDEVA(AC822:AG822)/AH822</f>
        <v>1.233611500763828</v>
      </c>
      <c r="AK822">
        <f>COUNT(AC822:AG822)</f>
        <v>5</v>
      </c>
      <c r="AL822">
        <v>963</v>
      </c>
      <c r="AM822">
        <v>51.563090232797698</v>
      </c>
      <c r="AN822">
        <v>63.507307088953397</v>
      </c>
      <c r="AO822">
        <v>58.820611729644398</v>
      </c>
      <c r="AP822">
        <v>13.919380615792299</v>
      </c>
      <c r="AQ822">
        <v>14.423023545880699</v>
      </c>
      <c r="AR822">
        <v>18.472953290020101</v>
      </c>
      <c r="AS822">
        <v>9.3136688755520893</v>
      </c>
      <c r="AT822">
        <v>3.3207835775516501</v>
      </c>
      <c r="AU822">
        <v>6.2209311116120096</v>
      </c>
      <c r="AV822">
        <v>45.503163082570197</v>
      </c>
      <c r="AW822">
        <v>57.379739105612899</v>
      </c>
      <c r="AX822">
        <v>53.874919797970698</v>
      </c>
      <c r="AY822">
        <v>8.9937183584231306</v>
      </c>
      <c r="AZ822">
        <v>4.98185122548833</v>
      </c>
      <c r="BA822">
        <v>4.9806452782986996</v>
      </c>
      <c r="BB822">
        <f>AVERAGE(AM822:AO822)</f>
        <v>57.963669683798493</v>
      </c>
      <c r="BC822">
        <f>AVERAGE(AP822:AR822)</f>
        <v>15.605119150564368</v>
      </c>
      <c r="BD822">
        <f>AVERAGE(AS822:AU822)</f>
        <v>6.2851278549052489</v>
      </c>
      <c r="BE822">
        <f>AVERAGE(AV822:AX822)</f>
        <v>52.252607328717936</v>
      </c>
      <c r="BF822">
        <f>AVERAGE(AY822:BA822)</f>
        <v>6.3187382874033871</v>
      </c>
      <c r="BG822">
        <f>AVERAGE(BB822:BF822)</f>
        <v>27.685052461077891</v>
      </c>
      <c r="BH822">
        <f>LOG10(BG822)</f>
        <v>1.442245350803887</v>
      </c>
      <c r="BI822">
        <f>STDEVA(BB822:BF822)/BG822</f>
        <v>0.91748398649119012</v>
      </c>
      <c r="BJ822">
        <f>COUNT(BB822:BF822)</f>
        <v>5</v>
      </c>
      <c r="BK822">
        <v>821</v>
      </c>
      <c r="BL822">
        <f t="shared" si="24"/>
        <v>0.4427207728906401</v>
      </c>
      <c r="BM822">
        <f t="shared" si="25"/>
        <v>-1.1755310272044315</v>
      </c>
    </row>
    <row r="823" spans="1:65" x14ac:dyDescent="0.25">
      <c r="A823" t="s">
        <v>1041</v>
      </c>
      <c r="B823">
        <v>11</v>
      </c>
      <c r="C823">
        <v>1</v>
      </c>
      <c r="D823">
        <v>47.802500000000002</v>
      </c>
      <c r="E823">
        <v>0.161004589853424</v>
      </c>
      <c r="F823" s="1">
        <f>-LOG10(E823)</f>
        <v>0.79316174310105869</v>
      </c>
      <c r="G823">
        <v>0.323944557329156</v>
      </c>
      <c r="H823">
        <v>4.6667659091950302</v>
      </c>
      <c r="I823">
        <v>0.28496688244607099</v>
      </c>
      <c r="J823" t="s">
        <v>1</v>
      </c>
      <c r="K823" t="s">
        <v>0</v>
      </c>
      <c r="L823">
        <v>245510.3695</v>
      </c>
      <c r="M823" t="s">
        <v>1042</v>
      </c>
      <c r="T823">
        <v>21.082571825212</v>
      </c>
      <c r="U823">
        <v>8.4272254286401793</v>
      </c>
      <c r="AE823">
        <f>AVERAGE(T823:V823)</f>
        <v>14.754898626926089</v>
      </c>
      <c r="AH823">
        <f>AVERAGE(AC823:AG823)</f>
        <v>14.754898626926089</v>
      </c>
      <c r="AI823">
        <f>LOG10(AH823)</f>
        <v>1.1689362300394448</v>
      </c>
      <c r="AK823">
        <f>COUNT(AC823:AG823)</f>
        <v>1</v>
      </c>
      <c r="AL823">
        <v>937</v>
      </c>
      <c r="AM823">
        <v>55.082919073423497</v>
      </c>
      <c r="AN823">
        <v>6.5014255643218997</v>
      </c>
      <c r="AO823">
        <v>20.280822515495899</v>
      </c>
      <c r="AV823">
        <v>28.623462926873799</v>
      </c>
      <c r="AW823">
        <v>27.226685731419501</v>
      </c>
      <c r="BB823">
        <f>AVERAGE(AM823:AO823)</f>
        <v>27.288389051080429</v>
      </c>
      <c r="BE823">
        <f>AVERAGE(AV823:AX823)</f>
        <v>27.92507432914665</v>
      </c>
      <c r="BG823">
        <f>AVERAGE(BB823:BF823)</f>
        <v>27.606731690113541</v>
      </c>
      <c r="BH823">
        <f>LOG10(BG823)</f>
        <v>1.44101499436233</v>
      </c>
      <c r="BI823">
        <f>STDEVA(BB823:BF823)/BG823</f>
        <v>1.6307778937971619E-2</v>
      </c>
      <c r="BJ823">
        <f>COUNT(BB823:BF823)</f>
        <v>2</v>
      </c>
      <c r="BK823">
        <v>822</v>
      </c>
      <c r="BL823">
        <f t="shared" si="24"/>
        <v>0.53446741876402848</v>
      </c>
      <c r="BM823">
        <f t="shared" si="25"/>
        <v>-0.90382609122642998</v>
      </c>
    </row>
    <row r="824" spans="1:65" x14ac:dyDescent="0.25">
      <c r="A824" t="s">
        <v>1950</v>
      </c>
      <c r="B824">
        <v>7</v>
      </c>
      <c r="C824">
        <v>1</v>
      </c>
      <c r="D824">
        <v>33.291400000000003</v>
      </c>
      <c r="E824">
        <v>0.66214590228371195</v>
      </c>
      <c r="F824" s="1">
        <f>-LOG10(E824)</f>
        <v>0.17904630425352475</v>
      </c>
      <c r="G824">
        <v>0.69558404870721502</v>
      </c>
      <c r="H824">
        <v>2.3478788855495698</v>
      </c>
      <c r="I824">
        <v>7.1104553885044094E-2</v>
      </c>
      <c r="J824" t="s">
        <v>0</v>
      </c>
      <c r="K824" t="s">
        <v>1</v>
      </c>
      <c r="L824">
        <v>24226.376</v>
      </c>
      <c r="M824" t="s">
        <v>1951</v>
      </c>
      <c r="O824">
        <v>23.607395173059299</v>
      </c>
      <c r="P824">
        <v>21.6075948089623</v>
      </c>
      <c r="Q824">
        <v>18.574732646811899</v>
      </c>
      <c r="R824">
        <v>1.27875021267992</v>
      </c>
      <c r="S824">
        <v>6.9852962630282702</v>
      </c>
      <c r="V824">
        <v>49.593611391853102</v>
      </c>
      <c r="W824">
        <v>5.6423367920968603</v>
      </c>
      <c r="X824">
        <v>7.9445378236063702</v>
      </c>
      <c r="Y824">
        <v>82.981716471939706</v>
      </c>
      <c r="Z824">
        <v>24.197746969233599</v>
      </c>
      <c r="AA824">
        <v>647.426052012681</v>
      </c>
      <c r="AC824">
        <f>AVERAGE(N824:P824)</f>
        <v>22.6074949910108</v>
      </c>
      <c r="AD824">
        <f>AVERAGE(Q824:S824)</f>
        <v>8.9462597075066963</v>
      </c>
      <c r="AE824">
        <f>AVERAGE(T824:V824)</f>
        <v>49.593611391853102</v>
      </c>
      <c r="AF824">
        <f>AVERAGE(W824:Y824)</f>
        <v>32.18953036254765</v>
      </c>
      <c r="AG824">
        <f>AVERAGE(Z824:AB824)</f>
        <v>335.81189949095727</v>
      </c>
      <c r="AH824">
        <f>AVERAGE(AC824:AG824)</f>
        <v>89.8297591887751</v>
      </c>
      <c r="AI824">
        <f>LOG10(AH824)</f>
        <v>1.9534202354471897</v>
      </c>
      <c r="AJ824">
        <f>STDEVA(AC824:AG824)/AH824</f>
        <v>1.5395987028742073</v>
      </c>
      <c r="AK824">
        <f>COUNT(AC824:AG824)</f>
        <v>5</v>
      </c>
      <c r="AL824">
        <v>605</v>
      </c>
      <c r="AM824">
        <v>33.661088172740001</v>
      </c>
      <c r="AO824">
        <v>7.1754034497956303</v>
      </c>
      <c r="AP824">
        <v>13.2565575195785</v>
      </c>
      <c r="AQ824">
        <v>13.4097920726835</v>
      </c>
      <c r="AS824">
        <v>0.24608486146259501</v>
      </c>
      <c r="AT824">
        <v>87.099536697021904</v>
      </c>
      <c r="AU824">
        <v>4.73504294951291</v>
      </c>
      <c r="AV824">
        <v>44.034250470064201</v>
      </c>
      <c r="AW824">
        <v>61.389380216382598</v>
      </c>
      <c r="AX824">
        <v>12.408368764560301</v>
      </c>
      <c r="AY824">
        <v>18.444681340472702</v>
      </c>
      <c r="AZ824">
        <v>65.616981751681806</v>
      </c>
      <c r="BA824">
        <v>17.520136936892101</v>
      </c>
      <c r="BB824">
        <f>AVERAGE(AM824:AO824)</f>
        <v>20.418245811267816</v>
      </c>
      <c r="BC824">
        <f>AVERAGE(AP824:AR824)</f>
        <v>13.333174796131001</v>
      </c>
      <c r="BD824">
        <f>AVERAGE(AS824:AU824)</f>
        <v>30.693554835999137</v>
      </c>
      <c r="BE824">
        <f>AVERAGE(AV824:AX824)</f>
        <v>39.2773331503357</v>
      </c>
      <c r="BF824">
        <f>AVERAGE(AY824:BA824)</f>
        <v>33.860600009682202</v>
      </c>
      <c r="BG824">
        <f>AVERAGE(BB824:BF824)</f>
        <v>27.51658172068317</v>
      </c>
      <c r="BH824">
        <f>LOG10(BG824)</f>
        <v>1.4395944821779203</v>
      </c>
      <c r="BI824">
        <f>STDEVA(BB824:BF824)/BG824</f>
        <v>0.38124633196493013</v>
      </c>
      <c r="BJ824">
        <f>COUNT(BB824:BF824)</f>
        <v>5</v>
      </c>
      <c r="BK824">
        <v>823</v>
      </c>
      <c r="BL824">
        <f t="shared" si="24"/>
        <v>3.2645682556294222</v>
      </c>
      <c r="BM824">
        <f t="shared" si="25"/>
        <v>1.7068922056618483</v>
      </c>
    </row>
    <row r="825" spans="1:65" x14ac:dyDescent="0.25">
      <c r="A825" t="s">
        <v>1904</v>
      </c>
      <c r="B825">
        <v>4</v>
      </c>
      <c r="C825">
        <v>1</v>
      </c>
      <c r="D825">
        <v>10.5771</v>
      </c>
      <c r="E825">
        <v>0.62316199269376304</v>
      </c>
      <c r="F825" s="1">
        <f>-LOG10(E825)</f>
        <v>0.20539904260559902</v>
      </c>
      <c r="G825">
        <v>0.67130212419477897</v>
      </c>
      <c r="H825">
        <v>1.14842986757137</v>
      </c>
      <c r="I825">
        <v>7.6790086887989606E-2</v>
      </c>
      <c r="J825" t="s">
        <v>1</v>
      </c>
      <c r="K825" t="s">
        <v>0</v>
      </c>
      <c r="L825">
        <v>515926.82429999998</v>
      </c>
      <c r="M825" t="s">
        <v>1905</v>
      </c>
      <c r="N825">
        <v>37.124931302521503</v>
      </c>
      <c r="O825">
        <v>13.8618890991422</v>
      </c>
      <c r="Q825">
        <v>13.2612080996918</v>
      </c>
      <c r="R825">
        <v>27.338075209805499</v>
      </c>
      <c r="S825">
        <v>17.856804432992</v>
      </c>
      <c r="T825">
        <v>45.483315525519302</v>
      </c>
      <c r="U825">
        <v>20.0147791399251</v>
      </c>
      <c r="V825">
        <v>22.229340484280598</v>
      </c>
      <c r="W825">
        <v>23.4080280306821</v>
      </c>
      <c r="X825">
        <v>13.8434789760957</v>
      </c>
      <c r="Y825">
        <v>21.548923406881201</v>
      </c>
      <c r="Z825">
        <v>20.226513749994702</v>
      </c>
      <c r="AA825">
        <v>54.574223997104397</v>
      </c>
      <c r="AB825">
        <v>27.5671342584393</v>
      </c>
      <c r="AC825">
        <f>AVERAGE(N825:P825)</f>
        <v>25.493410200831853</v>
      </c>
      <c r="AD825">
        <f>AVERAGE(Q825:S825)</f>
        <v>19.485362580829765</v>
      </c>
      <c r="AE825">
        <f>AVERAGE(T825:V825)</f>
        <v>29.242478383241664</v>
      </c>
      <c r="AF825">
        <f>AVERAGE(W825:Y825)</f>
        <v>19.600143471219667</v>
      </c>
      <c r="AG825">
        <f>AVERAGE(Z825:AB825)</f>
        <v>34.122624001846134</v>
      </c>
      <c r="AH825">
        <f>AVERAGE(AC825:AG825)</f>
        <v>25.588803727593817</v>
      </c>
      <c r="AI825">
        <f>LOG10(AH825)</f>
        <v>1.4080499831654683</v>
      </c>
      <c r="AJ825">
        <f>STDEVA(AC825:AG825)/AH825</f>
        <v>0.24662022481220003</v>
      </c>
      <c r="AK825">
        <f>COUNT(AC825:AG825)</f>
        <v>5</v>
      </c>
      <c r="AL825">
        <v>850</v>
      </c>
      <c r="AM825">
        <v>33.117747849977697</v>
      </c>
      <c r="AN825">
        <v>52.806859106598097</v>
      </c>
      <c r="AO825">
        <v>30.3012611548452</v>
      </c>
      <c r="AP825">
        <v>39.471153256978504</v>
      </c>
      <c r="AQ825">
        <v>7.1240919520555597</v>
      </c>
      <c r="AR825">
        <v>43.105137622042498</v>
      </c>
      <c r="AS825">
        <v>2.62661016081372</v>
      </c>
      <c r="AT825">
        <v>41.287443601353097</v>
      </c>
      <c r="AU825">
        <v>22.7697167331795</v>
      </c>
      <c r="AV825">
        <v>8.8412363036236901</v>
      </c>
      <c r="AW825">
        <v>40.676642108102797</v>
      </c>
      <c r="AX825">
        <v>16.308895864658801</v>
      </c>
      <c r="AY825">
        <v>31.184752449187599</v>
      </c>
      <c r="AZ825">
        <v>31.420289763662101</v>
      </c>
      <c r="BA825">
        <v>10.484965514891901</v>
      </c>
      <c r="BB825">
        <f>AVERAGE(AM825:AO825)</f>
        <v>38.741956037140334</v>
      </c>
      <c r="BC825">
        <f>AVERAGE(AP825:AR825)</f>
        <v>29.900127610358851</v>
      </c>
      <c r="BD825">
        <f>AVERAGE(AS825:AU825)</f>
        <v>22.227923498448774</v>
      </c>
      <c r="BE825">
        <f>AVERAGE(AV825:AX825)</f>
        <v>21.94225809212843</v>
      </c>
      <c r="BF825">
        <f>AVERAGE(AY825:BA825)</f>
        <v>24.363335909247198</v>
      </c>
      <c r="BG825">
        <f>AVERAGE(BB825:BF825)</f>
        <v>27.435120229464719</v>
      </c>
      <c r="BH825">
        <f>LOG10(BG825)</f>
        <v>1.4383068677534825</v>
      </c>
      <c r="BI825">
        <f>STDEVA(BB825:BF825)/BG825</f>
        <v>0.25815184826433352</v>
      </c>
      <c r="BJ825">
        <f>COUNT(BB825:BF825)</f>
        <v>5</v>
      </c>
      <c r="BK825">
        <v>824</v>
      </c>
      <c r="BL825">
        <f t="shared" si="24"/>
        <v>0.93270244539012448</v>
      </c>
      <c r="BM825">
        <f t="shared" si="25"/>
        <v>-0.10051119497668899</v>
      </c>
    </row>
    <row r="826" spans="1:65" x14ac:dyDescent="0.25">
      <c r="A826" t="s">
        <v>1872</v>
      </c>
      <c r="B826">
        <v>12</v>
      </c>
      <c r="C826">
        <v>1</v>
      </c>
      <c r="D826">
        <v>55.2652</v>
      </c>
      <c r="E826">
        <v>0.59003888590280296</v>
      </c>
      <c r="F826" s="1">
        <f>-LOG10(E826)</f>
        <v>0.22911936568580829</v>
      </c>
      <c r="G826">
        <v>0.64672274773201699</v>
      </c>
      <c r="H826">
        <v>2.4793995097999502</v>
      </c>
      <c r="I826">
        <v>8.2323285169499702E-2</v>
      </c>
      <c r="J826" t="s">
        <v>1</v>
      </c>
      <c r="K826" t="s">
        <v>0</v>
      </c>
      <c r="L826">
        <v>126279.2564</v>
      </c>
      <c r="M826" t="s">
        <v>1873</v>
      </c>
      <c r="N826">
        <v>4.3647167136462404</v>
      </c>
      <c r="O826">
        <v>17.968592690468601</v>
      </c>
      <c r="Q826">
        <v>7.1707901086447103</v>
      </c>
      <c r="R826">
        <v>11.7321135870594</v>
      </c>
      <c r="S826">
        <v>9.7835636237384893</v>
      </c>
      <c r="T826">
        <v>6.18903445279033</v>
      </c>
      <c r="W826">
        <v>7.3266734965815301</v>
      </c>
      <c r="X826">
        <v>7.1378976862771699</v>
      </c>
      <c r="AC826">
        <f>AVERAGE(N826:P826)</f>
        <v>11.166654702057421</v>
      </c>
      <c r="AD826">
        <f>AVERAGE(Q826:S826)</f>
        <v>9.5621557731475324</v>
      </c>
      <c r="AE826">
        <f>AVERAGE(T826:V826)</f>
        <v>6.18903445279033</v>
      </c>
      <c r="AF826">
        <f>AVERAGE(W826:Y826)</f>
        <v>7.23228559142935</v>
      </c>
      <c r="AH826">
        <f>AVERAGE(AC826:AG826)</f>
        <v>8.5375326298561589</v>
      </c>
      <c r="AI826">
        <f>LOG10(AH826)</f>
        <v>0.93133237653607737</v>
      </c>
      <c r="AJ826">
        <f>STDEVA(AC826:AG826)/AH826</f>
        <v>0.26348794329778569</v>
      </c>
      <c r="AK826">
        <f>COUNT(AC826:AG826)</f>
        <v>4</v>
      </c>
      <c r="AL826">
        <v>994</v>
      </c>
      <c r="AN826">
        <v>78.410245516342101</v>
      </c>
      <c r="AP826">
        <v>7.6865320874882199</v>
      </c>
      <c r="AS826">
        <v>16.1150974788921</v>
      </c>
      <c r="AT826">
        <v>5.2697956278893798</v>
      </c>
      <c r="AU826">
        <v>7.0326660450737597</v>
      </c>
      <c r="AV826">
        <v>24.631028968917601</v>
      </c>
      <c r="AW826">
        <v>19.042026899177301</v>
      </c>
      <c r="AY826">
        <v>19.5195564633404</v>
      </c>
      <c r="BB826">
        <f>AVERAGE(AM826:AO826)</f>
        <v>78.410245516342101</v>
      </c>
      <c r="BC826">
        <f>AVERAGE(AP826:AR826)</f>
        <v>7.6865320874882199</v>
      </c>
      <c r="BD826">
        <f>AVERAGE(AS826:AU826)</f>
        <v>9.4725197172850795</v>
      </c>
      <c r="BE826">
        <f>AVERAGE(AV826:AX826)</f>
        <v>21.836527934047453</v>
      </c>
      <c r="BF826">
        <f>AVERAGE(AY826:BA826)</f>
        <v>19.5195564633404</v>
      </c>
      <c r="BG826">
        <f>AVERAGE(BB826:BF826)</f>
        <v>27.38507634370065</v>
      </c>
      <c r="BH826">
        <f>LOG10(BG826)</f>
        <v>1.4375139559860639</v>
      </c>
      <c r="BI826">
        <f>STDEVA(BB826:BF826)/BG826</f>
        <v>1.0654223757391623</v>
      </c>
      <c r="BJ826">
        <f>COUNT(BB826:BF826)</f>
        <v>5</v>
      </c>
      <c r="BK826">
        <v>825</v>
      </c>
      <c r="BL826">
        <f t="shared" si="24"/>
        <v>0.31175858422684427</v>
      </c>
      <c r="BM826">
        <f t="shared" si="25"/>
        <v>-1.6814988098893702</v>
      </c>
    </row>
    <row r="827" spans="1:65" x14ac:dyDescent="0.25">
      <c r="A827" t="s">
        <v>2198</v>
      </c>
      <c r="B827">
        <v>2</v>
      </c>
      <c r="C827">
        <v>1</v>
      </c>
      <c r="D827">
        <v>7.9119000000000002</v>
      </c>
      <c r="E827">
        <v>0.87141079851250003</v>
      </c>
      <c r="F827" s="1">
        <f>-LOG10(E827)</f>
        <v>5.9777062594740638E-2</v>
      </c>
      <c r="G827">
        <v>0.80967313871595303</v>
      </c>
      <c r="H827">
        <v>1.1364851656161099</v>
      </c>
      <c r="I827">
        <v>5.2858508218886199E-2</v>
      </c>
      <c r="J827" t="s">
        <v>0</v>
      </c>
      <c r="K827" t="s">
        <v>1</v>
      </c>
      <c r="L827">
        <v>118741.2257</v>
      </c>
      <c r="M827" t="s">
        <v>2199</v>
      </c>
      <c r="N827">
        <v>46.2374304919922</v>
      </c>
      <c r="P827">
        <v>14.707844132325601</v>
      </c>
      <c r="R827">
        <v>26.417620574447199</v>
      </c>
      <c r="T827">
        <v>31.2416026380128</v>
      </c>
      <c r="U827">
        <v>44.316340740825702</v>
      </c>
      <c r="V827">
        <v>65.293143642140095</v>
      </c>
      <c r="X827">
        <v>6.9362919253726796</v>
      </c>
      <c r="Y827">
        <v>13.094354797812301</v>
      </c>
      <c r="AC827">
        <f>AVERAGE(N827:P827)</f>
        <v>30.472637312158902</v>
      </c>
      <c r="AD827">
        <f>AVERAGE(Q827:S827)</f>
        <v>26.417620574447199</v>
      </c>
      <c r="AE827">
        <f>AVERAGE(T827:V827)</f>
        <v>46.950362340326194</v>
      </c>
      <c r="AF827">
        <f>AVERAGE(W827:Y827)</f>
        <v>10.01532336159249</v>
      </c>
      <c r="AH827">
        <f>AVERAGE(AC827:AG827)</f>
        <v>28.463985897131195</v>
      </c>
      <c r="AI827">
        <f>LOG10(AH827)</f>
        <v>1.4542957155627976</v>
      </c>
      <c r="AJ827">
        <f>STDEVA(AC827:AG827)/AH827</f>
        <v>0.5329290252924026</v>
      </c>
      <c r="AK827">
        <f>COUNT(AC827:AG827)</f>
        <v>4</v>
      </c>
      <c r="AL827">
        <v>829</v>
      </c>
      <c r="AN827">
        <v>13.399797106137999</v>
      </c>
      <c r="AO827">
        <v>16.746210865029099</v>
      </c>
      <c r="AS827">
        <v>67.334613305880097</v>
      </c>
      <c r="AT827">
        <v>22.255082004846901</v>
      </c>
      <c r="AV827">
        <v>11.842861962682999</v>
      </c>
      <c r="AW827">
        <v>64.088418576585397</v>
      </c>
      <c r="AY827">
        <v>5.2956029305083598</v>
      </c>
      <c r="BA827">
        <v>17.469326355044</v>
      </c>
      <c r="BB827">
        <f>AVERAGE(AM827:AO827)</f>
        <v>15.073003985583549</v>
      </c>
      <c r="BD827">
        <f>AVERAGE(AS827:AU827)</f>
        <v>44.794847655363498</v>
      </c>
      <c r="BE827">
        <f>AVERAGE(AV827:AX827)</f>
        <v>37.9656402696342</v>
      </c>
      <c r="BF827">
        <f>AVERAGE(AY827:BA827)</f>
        <v>11.38246464277618</v>
      </c>
      <c r="BG827">
        <f>AVERAGE(BB827:BF827)</f>
        <v>27.303989138339357</v>
      </c>
      <c r="BH827">
        <f>LOG10(BG827)</f>
        <v>1.4362261025061442</v>
      </c>
      <c r="BI827">
        <f>STDEVA(BB827:BF827)/BG827</f>
        <v>0.60650186210216495</v>
      </c>
      <c r="BJ827">
        <f>COUNT(BB827:BF827)</f>
        <v>4</v>
      </c>
      <c r="BK827">
        <v>826</v>
      </c>
      <c r="BL827">
        <f t="shared" si="24"/>
        <v>1.0424845158308025</v>
      </c>
      <c r="BM827">
        <f t="shared" si="25"/>
        <v>6.0025955276639738E-2</v>
      </c>
    </row>
    <row r="828" spans="1:65" x14ac:dyDescent="0.25">
      <c r="A828" t="s">
        <v>2200</v>
      </c>
      <c r="B828">
        <v>12</v>
      </c>
      <c r="C828">
        <v>1</v>
      </c>
      <c r="D828">
        <v>46.535400000000003</v>
      </c>
      <c r="E828">
        <v>0.87250033603300003</v>
      </c>
      <c r="F828" s="1">
        <f>-LOG10(E828)</f>
        <v>5.9234397105459226E-2</v>
      </c>
      <c r="G828">
        <v>0.80967313871595303</v>
      </c>
      <c r="H828">
        <v>1.10673985012202</v>
      </c>
      <c r="I828">
        <v>5.2809752736045899E-2</v>
      </c>
      <c r="J828" t="s">
        <v>1</v>
      </c>
      <c r="K828" t="s">
        <v>0</v>
      </c>
      <c r="L828">
        <v>318104.69429999997</v>
      </c>
      <c r="M828" t="s">
        <v>2201</v>
      </c>
      <c r="N828">
        <v>10.011103424574401</v>
      </c>
      <c r="O828">
        <v>63.510318992385699</v>
      </c>
      <c r="P828">
        <v>65.024483454110296</v>
      </c>
      <c r="Q828">
        <v>13.437512259223499</v>
      </c>
      <c r="R828">
        <v>12.9150968546823</v>
      </c>
      <c r="S828">
        <v>12.011132835025901</v>
      </c>
      <c r="T828">
        <v>10.3761545160016</v>
      </c>
      <c r="U828">
        <v>11.678340276662601</v>
      </c>
      <c r="V828">
        <v>23.1421517411599</v>
      </c>
      <c r="W828">
        <v>8.6730067972052804</v>
      </c>
      <c r="X828">
        <v>40.693615405800401</v>
      </c>
      <c r="Y828">
        <v>41.209199165732002</v>
      </c>
      <c r="Z828">
        <v>8.2210794687084192</v>
      </c>
      <c r="AA828">
        <v>40.547448587437799</v>
      </c>
      <c r="AB828">
        <v>7.6725009524940404</v>
      </c>
      <c r="AC828">
        <f>AVERAGE(N828:P828)</f>
        <v>46.181968623690125</v>
      </c>
      <c r="AD828">
        <f>AVERAGE(Q828:S828)</f>
        <v>12.787913982977235</v>
      </c>
      <c r="AE828">
        <f>AVERAGE(T828:V828)</f>
        <v>15.065548844608033</v>
      </c>
      <c r="AF828">
        <f>AVERAGE(W828:Y828)</f>
        <v>30.191940456245892</v>
      </c>
      <c r="AG828">
        <f>AVERAGE(Z828:AB828)</f>
        <v>18.813676336213419</v>
      </c>
      <c r="AH828">
        <f>AVERAGE(AC828:AG828)</f>
        <v>24.608209648746943</v>
      </c>
      <c r="AI828">
        <f>LOG10(AH828)</f>
        <v>1.3910800180931384</v>
      </c>
      <c r="AJ828">
        <f>STDEVA(AC828:AG828)/AH828</f>
        <v>0.56049520470163849</v>
      </c>
      <c r="AK828">
        <f>COUNT(AC828:AG828)</f>
        <v>5</v>
      </c>
      <c r="AL828">
        <v>860</v>
      </c>
      <c r="AM828">
        <v>144.35475918589799</v>
      </c>
      <c r="AN828">
        <v>11.228461572919301</v>
      </c>
      <c r="AO828">
        <v>11.2621760541154</v>
      </c>
      <c r="AP828">
        <v>11.224674480067399</v>
      </c>
      <c r="AQ828">
        <v>16.781554837816799</v>
      </c>
      <c r="AR828">
        <v>11.702741348857501</v>
      </c>
      <c r="AS828">
        <v>12.7397546724875</v>
      </c>
      <c r="AT828">
        <v>62.048324426776801</v>
      </c>
      <c r="AU828">
        <v>13.2181454337861</v>
      </c>
      <c r="AV828">
        <v>21.1883364307694</v>
      </c>
      <c r="AW828">
        <v>18.110054846565301</v>
      </c>
      <c r="AX828">
        <v>13.799964431706099</v>
      </c>
      <c r="AY828">
        <v>20.581348822005001</v>
      </c>
      <c r="AZ828">
        <v>15.273615074569999</v>
      </c>
      <c r="BA828">
        <v>25.009382258039398</v>
      </c>
      <c r="BB828">
        <f>AVERAGE(AM828:AO828)</f>
        <v>55.615132270977561</v>
      </c>
      <c r="BC828">
        <f>AVERAGE(AP828:AR828)</f>
        <v>13.236323555580567</v>
      </c>
      <c r="BD828">
        <f>AVERAGE(AS828:AU828)</f>
        <v>29.335408177683473</v>
      </c>
      <c r="BE828">
        <f>AVERAGE(AV828:AX828)</f>
        <v>17.6994519030136</v>
      </c>
      <c r="BF828">
        <f>AVERAGE(AY828:BA828)</f>
        <v>20.288115384871464</v>
      </c>
      <c r="BG828">
        <f>AVERAGE(BB828:BF828)</f>
        <v>27.23488625842533</v>
      </c>
      <c r="BH828">
        <f>LOG10(BG828)</f>
        <v>1.4351255658606143</v>
      </c>
      <c r="BI828">
        <f>STDEVA(BB828:BF828)/BG828</f>
        <v>0.62122045811158821</v>
      </c>
      <c r="BJ828">
        <f>COUNT(BB828:BF828)</f>
        <v>5</v>
      </c>
      <c r="BK828">
        <v>827</v>
      </c>
      <c r="BL828">
        <f t="shared" si="24"/>
        <v>0.90355470609443778</v>
      </c>
      <c r="BM828">
        <f t="shared" si="25"/>
        <v>-0.14631614258348191</v>
      </c>
    </row>
    <row r="829" spans="1:65" x14ac:dyDescent="0.25">
      <c r="A829" t="s">
        <v>2162</v>
      </c>
      <c r="B829">
        <v>2</v>
      </c>
      <c r="C829">
        <v>1</v>
      </c>
      <c r="D829">
        <v>7.0385999999999997</v>
      </c>
      <c r="E829">
        <v>0.84812307539999898</v>
      </c>
      <c r="F829" s="1">
        <f>-LOG10(E829)</f>
        <v>7.1541120516138992E-2</v>
      </c>
      <c r="G829">
        <v>0.80222987881479701</v>
      </c>
      <c r="H829">
        <v>1.1845904351338099</v>
      </c>
      <c r="I829">
        <v>5.4004988682245E-2</v>
      </c>
      <c r="J829" t="s">
        <v>0</v>
      </c>
      <c r="K829" t="s">
        <v>1</v>
      </c>
      <c r="L829">
        <v>121533.1626</v>
      </c>
      <c r="M829" t="s">
        <v>2163</v>
      </c>
      <c r="N829">
        <v>11.224371692427701</v>
      </c>
      <c r="O829">
        <v>103.099558086752</v>
      </c>
      <c r="P829">
        <v>29.966896249861399</v>
      </c>
      <c r="Q829">
        <v>47.1177094271087</v>
      </c>
      <c r="R829">
        <v>7.8634587808510599</v>
      </c>
      <c r="S829">
        <v>12.7615593027543</v>
      </c>
      <c r="T829">
        <v>6.3546964688191103</v>
      </c>
      <c r="V829">
        <v>17.0520876996288</v>
      </c>
      <c r="W829">
        <v>61.030577217543303</v>
      </c>
      <c r="X829">
        <v>74.481041342407593</v>
      </c>
      <c r="Y829">
        <v>92.034167162393899</v>
      </c>
      <c r="Z829">
        <v>16.389673355064499</v>
      </c>
      <c r="AC829">
        <f>AVERAGE(N829:P829)</f>
        <v>48.096942009680362</v>
      </c>
      <c r="AD829">
        <f>AVERAGE(Q829:S829)</f>
        <v>22.580909170238019</v>
      </c>
      <c r="AE829">
        <f>AVERAGE(T829:V829)</f>
        <v>11.703392084223955</v>
      </c>
      <c r="AF829">
        <f>AVERAGE(W829:Y829)</f>
        <v>75.848595240781606</v>
      </c>
      <c r="AG829">
        <f>AVERAGE(Z829:AB829)</f>
        <v>16.389673355064499</v>
      </c>
      <c r="AH829">
        <f>AVERAGE(AC829:AG829)</f>
        <v>34.923902371997684</v>
      </c>
      <c r="AI829">
        <f>LOG10(AH829)</f>
        <v>1.5431227655013078</v>
      </c>
      <c r="AJ829">
        <f>STDEVA(AC829:AG829)/AH829</f>
        <v>0.76877825894596852</v>
      </c>
      <c r="AK829">
        <f>COUNT(AC829:AG829)</f>
        <v>5</v>
      </c>
      <c r="AL829">
        <v>796</v>
      </c>
      <c r="AM829">
        <v>38.826234573147602</v>
      </c>
      <c r="AN829">
        <v>5.8838787238565198</v>
      </c>
      <c r="AO829">
        <v>8.6504806647268797</v>
      </c>
      <c r="AP829">
        <v>5.4417471041386003</v>
      </c>
      <c r="AR829">
        <v>1.36425574132922</v>
      </c>
      <c r="AS829">
        <v>54.310562649733399</v>
      </c>
      <c r="AT829">
        <v>92.9057107780812</v>
      </c>
      <c r="AU829">
        <v>64.080815647676204</v>
      </c>
      <c r="AV829">
        <v>17.6796407012888</v>
      </c>
      <c r="AW829">
        <v>11.667113149710101</v>
      </c>
      <c r="AX829">
        <v>17.548589857443101</v>
      </c>
      <c r="AY829">
        <v>5.8960983747203901</v>
      </c>
      <c r="AZ829">
        <v>32.360975363411598</v>
      </c>
      <c r="BA829">
        <v>48.060300065350198</v>
      </c>
      <c r="BB829">
        <f>AVERAGE(AM829:AO829)</f>
        <v>17.786864653910332</v>
      </c>
      <c r="BC829">
        <f>AVERAGE(AP829:AR829)</f>
        <v>3.4030014227339103</v>
      </c>
      <c r="BD829">
        <f>AVERAGE(AS829:AU829)</f>
        <v>70.43236302516361</v>
      </c>
      <c r="BE829">
        <f>AVERAGE(AV829:AX829)</f>
        <v>15.631781236147333</v>
      </c>
      <c r="BF829">
        <f>AVERAGE(AY829:BA829)</f>
        <v>28.77245793449406</v>
      </c>
      <c r="BG829">
        <f>AVERAGE(BB829:BF829)</f>
        <v>27.20529365448985</v>
      </c>
      <c r="BH829">
        <f>LOG10(BG829)</f>
        <v>1.4346534180506434</v>
      </c>
      <c r="BI829">
        <f>STDEVA(BB829:BF829)/BG829</f>
        <v>0.94793116847397196</v>
      </c>
      <c r="BJ829">
        <f>COUNT(BB829:BF829)</f>
        <v>5</v>
      </c>
      <c r="BK829">
        <v>828</v>
      </c>
      <c r="BL829">
        <f t="shared" si="24"/>
        <v>1.2837171623851957</v>
      </c>
      <c r="BM829">
        <f t="shared" si="25"/>
        <v>0.36032737273046017</v>
      </c>
    </row>
    <row r="830" spans="1:65" x14ac:dyDescent="0.25">
      <c r="A830" t="s">
        <v>1129</v>
      </c>
      <c r="B830">
        <v>4</v>
      </c>
      <c r="C830">
        <v>1</v>
      </c>
      <c r="D830">
        <v>21.479199999999999</v>
      </c>
      <c r="E830">
        <v>0.19056801381948801</v>
      </c>
      <c r="F830" s="1">
        <f>-LOG10(E830)</f>
        <v>0.71994999240410262</v>
      </c>
      <c r="G830">
        <v>0.35204272213093601</v>
      </c>
      <c r="H830">
        <v>2.0854486737186702</v>
      </c>
      <c r="I830">
        <v>0.253800709970945</v>
      </c>
      <c r="J830" t="s">
        <v>1</v>
      </c>
      <c r="K830" t="s">
        <v>0</v>
      </c>
      <c r="L830">
        <v>165360.42629999999</v>
      </c>
      <c r="M830" t="s">
        <v>1130</v>
      </c>
      <c r="N830">
        <v>21.396383525510799</v>
      </c>
      <c r="O830">
        <v>71.347983575164207</v>
      </c>
      <c r="P830">
        <v>12.9540255089479</v>
      </c>
      <c r="T830">
        <v>4.4851903917660803</v>
      </c>
      <c r="U830">
        <v>6.6004722047000604</v>
      </c>
      <c r="V830">
        <v>53.082870706695701</v>
      </c>
      <c r="AC830">
        <f>AVERAGE(N830:P830)</f>
        <v>35.232797536540971</v>
      </c>
      <c r="AE830">
        <f>AVERAGE(T830:V830)</f>
        <v>21.389511101053944</v>
      </c>
      <c r="AH830">
        <f>AVERAGE(AC830:AG830)</f>
        <v>28.311154318797456</v>
      </c>
      <c r="AI830">
        <f>LOG10(AH830)</f>
        <v>1.4519575770325002</v>
      </c>
      <c r="AJ830">
        <f>STDEVA(AC830:AG830)/AH830</f>
        <v>0.34575353594612535</v>
      </c>
      <c r="AK830">
        <f>COUNT(AC830:AG830)</f>
        <v>2</v>
      </c>
      <c r="AL830">
        <v>831</v>
      </c>
      <c r="AM830">
        <v>51.830931510526803</v>
      </c>
      <c r="AN830">
        <v>64.905448296986293</v>
      </c>
      <c r="AO830">
        <v>66.017605135144393</v>
      </c>
      <c r="AR830">
        <v>9.3059003237373208</v>
      </c>
      <c r="AS830">
        <v>10.914653922108799</v>
      </c>
      <c r="AV830">
        <v>35.6062072950592</v>
      </c>
      <c r="AW830">
        <v>67.7493762628132</v>
      </c>
      <c r="AX830">
        <v>41.586596754789397</v>
      </c>
      <c r="AY830">
        <v>6.33203585231802</v>
      </c>
      <c r="BB830">
        <f>AVERAGE(AM830:AO830)</f>
        <v>60.91799498088583</v>
      </c>
      <c r="BC830">
        <f>AVERAGE(AP830:AR830)</f>
        <v>9.3059003237373208</v>
      </c>
      <c r="BD830">
        <f>AVERAGE(AS830:AU830)</f>
        <v>10.914653922108799</v>
      </c>
      <c r="BE830">
        <f>AVERAGE(AV830:AX830)</f>
        <v>48.314060104220594</v>
      </c>
      <c r="BF830">
        <f>AVERAGE(AY830:BA830)</f>
        <v>6.33203585231802</v>
      </c>
      <c r="BG830">
        <f>AVERAGE(BB830:BF830)</f>
        <v>27.156929036654116</v>
      </c>
      <c r="BH830">
        <f>LOG10(BG830)</f>
        <v>1.4338806574405201</v>
      </c>
      <c r="BI830">
        <f>STDEVA(BB830:BF830)/BG830</f>
        <v>0.93945258616819172</v>
      </c>
      <c r="BJ830">
        <f>COUNT(BB830:BF830)</f>
        <v>5</v>
      </c>
      <c r="BK830">
        <v>829</v>
      </c>
      <c r="BL830">
        <f t="shared" si="24"/>
        <v>1.04250205465373</v>
      </c>
      <c r="BM830">
        <f t="shared" si="25"/>
        <v>6.00502270616185E-2</v>
      </c>
    </row>
    <row r="831" spans="1:65" x14ac:dyDescent="0.25">
      <c r="A831" t="s">
        <v>2152</v>
      </c>
      <c r="B831">
        <v>5</v>
      </c>
      <c r="C831">
        <v>1</v>
      </c>
      <c r="D831">
        <v>14.6632</v>
      </c>
      <c r="E831">
        <v>0.84219955356062304</v>
      </c>
      <c r="F831" s="1">
        <f>-LOG10(E831)</f>
        <v>7.4584993129728216E-2</v>
      </c>
      <c r="G831">
        <v>0.80014772524742295</v>
      </c>
      <c r="H831">
        <v>1.1417959145224199</v>
      </c>
      <c r="I831">
        <v>5.43287830363164E-2</v>
      </c>
      <c r="J831" t="s">
        <v>1</v>
      </c>
      <c r="K831" t="s">
        <v>0</v>
      </c>
      <c r="L831">
        <v>72037.718200000003</v>
      </c>
      <c r="M831" t="s">
        <v>2153</v>
      </c>
      <c r="N831">
        <v>2.2493070637563899</v>
      </c>
      <c r="O831">
        <v>17.408338890474798</v>
      </c>
      <c r="P831">
        <v>19.559404623921299</v>
      </c>
      <c r="Q831">
        <v>0.99420581116627904</v>
      </c>
      <c r="R831">
        <v>29.369212077929301</v>
      </c>
      <c r="S831">
        <v>18.460746606929899</v>
      </c>
      <c r="T831">
        <v>30.552929054545299</v>
      </c>
      <c r="U831">
        <v>22.212278241471001</v>
      </c>
      <c r="V831">
        <v>66.819903939060794</v>
      </c>
      <c r="W831">
        <v>13.1493930449708</v>
      </c>
      <c r="Y831">
        <v>20.626776771369698</v>
      </c>
      <c r="AC831">
        <f>AVERAGE(N831:P831)</f>
        <v>13.072350192717495</v>
      </c>
      <c r="AD831">
        <f>AVERAGE(Q831:S831)</f>
        <v>16.274721498675159</v>
      </c>
      <c r="AE831">
        <f>AVERAGE(T831:V831)</f>
        <v>39.8617037450257</v>
      </c>
      <c r="AF831">
        <f>AVERAGE(W831:Y831)</f>
        <v>16.888084908170249</v>
      </c>
      <c r="AH831">
        <f>AVERAGE(AC831:AG831)</f>
        <v>21.524215086147152</v>
      </c>
      <c r="AI831">
        <f>LOG10(AH831)</f>
        <v>1.332927323193269</v>
      </c>
      <c r="AJ831">
        <f>STDEVA(AC831:AG831)/AH831</f>
        <v>0.57325858202267521</v>
      </c>
      <c r="AK831">
        <f>COUNT(AC831:AG831)</f>
        <v>4</v>
      </c>
      <c r="AL831">
        <v>877</v>
      </c>
      <c r="AO831">
        <v>25.1223172770279</v>
      </c>
      <c r="AS831">
        <v>22.953585019525399</v>
      </c>
      <c r="AT831">
        <v>51.539841062990099</v>
      </c>
      <c r="AU831">
        <v>20.1542779645625</v>
      </c>
      <c r="AV831">
        <v>11.420208495276</v>
      </c>
      <c r="AW831">
        <v>17.554182412529698</v>
      </c>
      <c r="AX831">
        <v>31.293226476772698</v>
      </c>
      <c r="AY831">
        <v>20.5535022287463</v>
      </c>
      <c r="AZ831">
        <v>46.353008014212598</v>
      </c>
      <c r="BA831">
        <v>28.688234880075399</v>
      </c>
      <c r="BB831">
        <f>AVERAGE(AM831:AO831)</f>
        <v>25.1223172770279</v>
      </c>
      <c r="BD831">
        <f>AVERAGE(AS831:AU831)</f>
        <v>31.54923468235933</v>
      </c>
      <c r="BE831">
        <f>AVERAGE(AV831:AX831)</f>
        <v>20.089205794859467</v>
      </c>
      <c r="BF831">
        <f>AVERAGE(AY831:BA831)</f>
        <v>31.864915041011432</v>
      </c>
      <c r="BG831">
        <f>AVERAGE(BB831:BF831)</f>
        <v>27.156418198814531</v>
      </c>
      <c r="BH831">
        <f>LOG10(BG831)</f>
        <v>1.4338724880285365</v>
      </c>
      <c r="BI831">
        <f>STDEVA(BB831:BF831)/BG831</f>
        <v>0.20781737729997729</v>
      </c>
      <c r="BJ831">
        <f>COUNT(BB831:BF831)</f>
        <v>4</v>
      </c>
      <c r="BK831">
        <v>830</v>
      </c>
      <c r="BL831">
        <f t="shared" si="24"/>
        <v>0.79260140010241686</v>
      </c>
      <c r="BM831">
        <f t="shared" si="25"/>
        <v>-0.3353325791093113</v>
      </c>
    </row>
    <row r="832" spans="1:65" x14ac:dyDescent="0.25">
      <c r="A832" t="s">
        <v>1561</v>
      </c>
      <c r="B832">
        <v>2</v>
      </c>
      <c r="C832">
        <v>1</v>
      </c>
      <c r="D832">
        <v>9.1593999999999998</v>
      </c>
      <c r="E832">
        <v>0.37321419335807499</v>
      </c>
      <c r="F832" s="1">
        <f>-LOG10(E832)</f>
        <v>0.42804184836637454</v>
      </c>
      <c r="G832">
        <v>0.49267125670567802</v>
      </c>
      <c r="H832">
        <v>3.61694490814814</v>
      </c>
      <c r="I832">
        <v>0.14108814996899799</v>
      </c>
      <c r="J832" t="s">
        <v>1</v>
      </c>
      <c r="K832" t="s">
        <v>0</v>
      </c>
      <c r="L832">
        <v>76847.936700000006</v>
      </c>
      <c r="M832" t="s">
        <v>1562</v>
      </c>
      <c r="U832">
        <v>26.360693342967799</v>
      </c>
      <c r="V832">
        <v>5.3514049028981496</v>
      </c>
      <c r="W832">
        <v>12.0744696921296</v>
      </c>
      <c r="AE832">
        <f>AVERAGE(T832:V832)</f>
        <v>15.856049122932975</v>
      </c>
      <c r="AF832">
        <f>AVERAGE(W832:Y832)</f>
        <v>12.0744696921296</v>
      </c>
      <c r="AH832">
        <f>AVERAGE(AC832:AG832)</f>
        <v>13.965259407531288</v>
      </c>
      <c r="AI832">
        <f>LOG10(AH832)</f>
        <v>1.1450490072202004</v>
      </c>
      <c r="AJ832">
        <f>STDEVA(AC832:AG832)/AH832</f>
        <v>0.19147374073657217</v>
      </c>
      <c r="AK832">
        <f>COUNT(AC832:AG832)</f>
        <v>2</v>
      </c>
      <c r="AL832">
        <v>947</v>
      </c>
      <c r="AV832">
        <v>53.823242617245498</v>
      </c>
      <c r="AW832">
        <v>55.0439565286499</v>
      </c>
      <c r="AX832">
        <v>41.665004157337698</v>
      </c>
      <c r="AY832">
        <v>1.9983247879720201</v>
      </c>
      <c r="BA832">
        <v>5.8430758574104704</v>
      </c>
      <c r="BE832">
        <f>AVERAGE(AV832:AX832)</f>
        <v>50.177401101077699</v>
      </c>
      <c r="BF832">
        <f>AVERAGE(AY832:BA832)</f>
        <v>3.9207003226912454</v>
      </c>
      <c r="BG832">
        <f>AVERAGE(BB832:BF832)</f>
        <v>27.049050711884473</v>
      </c>
      <c r="BH832">
        <f>LOG10(BG832)</f>
        <v>1.4321520281182054</v>
      </c>
      <c r="BI832">
        <f>STDEVA(BB832:BF832)/BG832</f>
        <v>1.2092264214412187</v>
      </c>
      <c r="BJ832">
        <f>COUNT(BB832:BF832)</f>
        <v>2</v>
      </c>
      <c r="BK832">
        <v>831</v>
      </c>
      <c r="BL832">
        <f t="shared" si="24"/>
        <v>0.51629388240953711</v>
      </c>
      <c r="BM832">
        <f t="shared" si="25"/>
        <v>-0.95373559124811602</v>
      </c>
    </row>
    <row r="833" spans="1:65" x14ac:dyDescent="0.25">
      <c r="A833" t="s">
        <v>1644</v>
      </c>
      <c r="B833">
        <v>1</v>
      </c>
      <c r="C833">
        <v>1</v>
      </c>
      <c r="D833">
        <v>4.9353999999999996</v>
      </c>
      <c r="E833">
        <v>0.41828056069693997</v>
      </c>
      <c r="F833" s="1">
        <f>-LOG10(E833)</f>
        <v>0.37853231848947477</v>
      </c>
      <c r="G833">
        <v>0.52363213320367696</v>
      </c>
      <c r="H833">
        <v>2.0695903467107502</v>
      </c>
      <c r="I833">
        <v>0.12468928169820399</v>
      </c>
      <c r="J833" t="s">
        <v>1</v>
      </c>
      <c r="K833" t="s">
        <v>0</v>
      </c>
      <c r="L833">
        <v>29500.716499999999</v>
      </c>
      <c r="M833" t="s">
        <v>1645</v>
      </c>
      <c r="O833">
        <v>6.1860428157561804</v>
      </c>
      <c r="P833">
        <v>7.2723071773531398</v>
      </c>
      <c r="T833">
        <v>30.3445836794297</v>
      </c>
      <c r="U833">
        <v>47.051857121321902</v>
      </c>
      <c r="V833">
        <v>5.4709579374656201</v>
      </c>
      <c r="W833">
        <v>3.8887853730492301</v>
      </c>
      <c r="Y833">
        <v>12.4795429156426</v>
      </c>
      <c r="AC833">
        <f>AVERAGE(N833:P833)</f>
        <v>6.7291749965546597</v>
      </c>
      <c r="AE833">
        <f>AVERAGE(T833:V833)</f>
        <v>27.622466246072406</v>
      </c>
      <c r="AF833">
        <f>AVERAGE(W833:Y833)</f>
        <v>8.1841641443459157</v>
      </c>
      <c r="AH833">
        <f>AVERAGE(AC833:AG833)</f>
        <v>14.178601795657661</v>
      </c>
      <c r="AI833">
        <f>LOG10(AH833)</f>
        <v>1.1516334055741151</v>
      </c>
      <c r="AJ833">
        <f>STDEVA(AC833:AG833)/AH833</f>
        <v>0.82274930024473469</v>
      </c>
      <c r="AK833">
        <f>COUNT(AC833:AG833)</f>
        <v>3</v>
      </c>
      <c r="AL833">
        <v>944</v>
      </c>
      <c r="AM833">
        <v>13.0904316101978</v>
      </c>
      <c r="AN833">
        <v>39.718414348887102</v>
      </c>
      <c r="AO833">
        <v>12.946228265755501</v>
      </c>
      <c r="AV833">
        <v>55.557666566429802</v>
      </c>
      <c r="AW833">
        <v>72.899834500933594</v>
      </c>
      <c r="AX833">
        <v>21.404440026168398</v>
      </c>
      <c r="AZ833">
        <v>5.8046026207827497</v>
      </c>
      <c r="BA833">
        <v>11.8089559929525</v>
      </c>
      <c r="BB833">
        <f>AVERAGE(AM833:AO833)</f>
        <v>21.918358074946799</v>
      </c>
      <c r="BE833">
        <f>AVERAGE(AV833:AX833)</f>
        <v>49.953980364510606</v>
      </c>
      <c r="BF833">
        <f>AVERAGE(AY833:BA833)</f>
        <v>8.8067793068676252</v>
      </c>
      <c r="BG833">
        <f>AVERAGE(BB833:BF833)</f>
        <v>26.893039248775011</v>
      </c>
      <c r="BH833">
        <f>LOG10(BG833)</f>
        <v>1.4296398856887198</v>
      </c>
      <c r="BI833">
        <f>STDEVA(BB833:BF833)/BG833</f>
        <v>0.78160890360968915</v>
      </c>
      <c r="BJ833">
        <f>COUNT(BB833:BF833)</f>
        <v>3</v>
      </c>
      <c r="BK833">
        <v>832</v>
      </c>
      <c r="BL833">
        <f t="shared" si="24"/>
        <v>0.52722199467668951</v>
      </c>
      <c r="BM833">
        <f t="shared" si="25"/>
        <v>-0.92351753685344973</v>
      </c>
    </row>
    <row r="834" spans="1:65" x14ac:dyDescent="0.25">
      <c r="A834" t="s">
        <v>1772</v>
      </c>
      <c r="B834">
        <v>7</v>
      </c>
      <c r="C834">
        <v>2</v>
      </c>
      <c r="D834">
        <v>27.829499999999999</v>
      </c>
      <c r="E834">
        <v>0.52171377038760203</v>
      </c>
      <c r="F834" s="1">
        <f>-LOG10(E834)</f>
        <v>0.28256770012941046</v>
      </c>
      <c r="G834">
        <v>0.60432356491424699</v>
      </c>
      <c r="H834">
        <v>3.69697028154153</v>
      </c>
      <c r="I834">
        <v>9.6092471964435197E-2</v>
      </c>
      <c r="J834" t="s">
        <v>0</v>
      </c>
      <c r="K834" t="s">
        <v>1</v>
      </c>
      <c r="L834">
        <v>250913.51850000001</v>
      </c>
      <c r="M834" t="s">
        <v>1773</v>
      </c>
      <c r="N834">
        <v>43.892122428114099</v>
      </c>
      <c r="Q834">
        <v>27.220596409141798</v>
      </c>
      <c r="R834">
        <v>4.9242031413764504</v>
      </c>
      <c r="S834">
        <v>59.226953970712501</v>
      </c>
      <c r="W834">
        <v>2.3211318559787899</v>
      </c>
      <c r="AA834">
        <v>948.362788209521</v>
      </c>
      <c r="AB834">
        <v>78.580445591742702</v>
      </c>
      <c r="AC834">
        <f>AVERAGE(N834:P834)</f>
        <v>43.892122428114099</v>
      </c>
      <c r="AD834">
        <f>AVERAGE(Q834:S834)</f>
        <v>30.457251173743582</v>
      </c>
      <c r="AF834">
        <f>AVERAGE(W834:Y834)</f>
        <v>2.3211318559787899</v>
      </c>
      <c r="AG834">
        <f>AVERAGE(Z834:AB834)</f>
        <v>513.47161690063183</v>
      </c>
      <c r="AH834">
        <f>AVERAGE(AC834:AG834)</f>
        <v>147.53553058961708</v>
      </c>
      <c r="AI834">
        <f>LOG10(AH834)</f>
        <v>2.1688966228957978</v>
      </c>
      <c r="AJ834">
        <f>STDEVA(AC834:AG834)/AH834</f>
        <v>1.6577128440918552</v>
      </c>
      <c r="AK834">
        <f>COUNT(AC834:AG834)</f>
        <v>4</v>
      </c>
      <c r="AL834">
        <v>504</v>
      </c>
      <c r="AM834">
        <v>19.128420657022598</v>
      </c>
      <c r="AN834">
        <v>5.8230474786025397</v>
      </c>
      <c r="AO834">
        <v>4.3391869130263201</v>
      </c>
      <c r="AP834">
        <v>117.003457042598</v>
      </c>
      <c r="AQ834">
        <v>26.661741589680801</v>
      </c>
      <c r="AR834">
        <v>64.556969853810202</v>
      </c>
      <c r="AS834">
        <v>11.023899463076599</v>
      </c>
      <c r="AT834">
        <v>10.238196926506401</v>
      </c>
      <c r="AU834">
        <v>44.339432203515003</v>
      </c>
      <c r="AV834">
        <v>2.1142893592680698</v>
      </c>
      <c r="AW834">
        <v>9.7666527463683099</v>
      </c>
      <c r="BB834">
        <f>AVERAGE(AM834:AO834)</f>
        <v>9.7635516828838202</v>
      </c>
      <c r="BC834">
        <f>AVERAGE(AP834:AR834)</f>
        <v>69.407389495363006</v>
      </c>
      <c r="BD834">
        <f>AVERAGE(AS834:AU834)</f>
        <v>21.867176197699337</v>
      </c>
      <c r="BE834">
        <f>AVERAGE(AV834:AX834)</f>
        <v>5.9404710528181894</v>
      </c>
      <c r="BG834">
        <f>AVERAGE(BB834:BF834)</f>
        <v>26.744647107191085</v>
      </c>
      <c r="BH834">
        <f>LOG10(BG834)</f>
        <v>1.4272368717987782</v>
      </c>
      <c r="BI834">
        <f>STDEVA(BB834:BF834)/BG834</f>
        <v>1.0933322706349942</v>
      </c>
      <c r="BJ834">
        <f>COUNT(BB834:BF834)</f>
        <v>4</v>
      </c>
      <c r="BK834">
        <v>833</v>
      </c>
      <c r="BL834">
        <f t="shared" si="24"/>
        <v>5.5164508246567152</v>
      </c>
      <c r="BM834">
        <f t="shared" si="25"/>
        <v>2.463740364016358</v>
      </c>
    </row>
    <row r="835" spans="1:65" x14ac:dyDescent="0.25">
      <c r="A835" t="s">
        <v>859</v>
      </c>
      <c r="B835">
        <v>2</v>
      </c>
      <c r="C835">
        <v>1</v>
      </c>
      <c r="D835">
        <v>6.5564</v>
      </c>
      <c r="E835">
        <v>0.10209157392345999</v>
      </c>
      <c r="F835" s="1">
        <f>-LOG10(E835)</f>
        <v>0.99101010070990236</v>
      </c>
      <c r="G835">
        <v>0.250766548319313</v>
      </c>
      <c r="H835">
        <v>2.2040596238436798</v>
      </c>
      <c r="I835">
        <v>0.37174806684777401</v>
      </c>
      <c r="J835" t="s">
        <v>0</v>
      </c>
      <c r="K835" t="s">
        <v>1</v>
      </c>
      <c r="L835">
        <v>88624.162500000006</v>
      </c>
      <c r="M835" t="s">
        <v>860</v>
      </c>
      <c r="N835">
        <v>6.17676330280546</v>
      </c>
      <c r="O835">
        <v>14.120446330838201</v>
      </c>
      <c r="P835">
        <v>26.7994702614338</v>
      </c>
      <c r="Q835">
        <v>4.3626613155656599</v>
      </c>
      <c r="R835">
        <v>47.569780103400902</v>
      </c>
      <c r="S835">
        <v>37.569662652054298</v>
      </c>
      <c r="T835">
        <v>115.38827238766901</v>
      </c>
      <c r="U835">
        <v>31.166546127908799</v>
      </c>
      <c r="V835">
        <v>6.4110962777922396</v>
      </c>
      <c r="W835">
        <v>17.273875469275701</v>
      </c>
      <c r="X835">
        <v>4.8829416532799197</v>
      </c>
      <c r="Y835">
        <v>34.189915955603801</v>
      </c>
      <c r="Z835">
        <v>274.928941481712</v>
      </c>
      <c r="AA835">
        <v>33.953698095806097</v>
      </c>
      <c r="AB835">
        <v>104.815819136226</v>
      </c>
      <c r="AC835">
        <f>AVERAGE(N835:P835)</f>
        <v>15.698893298359152</v>
      </c>
      <c r="AD835">
        <f>AVERAGE(Q835:S835)</f>
        <v>29.834034690340285</v>
      </c>
      <c r="AE835">
        <f>AVERAGE(T835:V835)</f>
        <v>50.988638264456682</v>
      </c>
      <c r="AF835">
        <f>AVERAGE(W835:Y835)</f>
        <v>18.782244359386475</v>
      </c>
      <c r="AG835">
        <f>AVERAGE(Z835:AB835)</f>
        <v>137.89948623791472</v>
      </c>
      <c r="AH835">
        <f>AVERAGE(AC835:AG835)</f>
        <v>50.640659370091463</v>
      </c>
      <c r="AI835">
        <f>LOG10(AH835)</f>
        <v>1.7044993518064542</v>
      </c>
      <c r="AJ835">
        <f>STDEVA(AC835:AG835)/AH835</f>
        <v>1.0012236574059907</v>
      </c>
      <c r="AK835">
        <f>COUNT(AC835:AG835)</f>
        <v>5</v>
      </c>
      <c r="AL835">
        <v>726</v>
      </c>
      <c r="AM835">
        <v>14.409665990174201</v>
      </c>
      <c r="AN835">
        <v>11.776472766326799</v>
      </c>
      <c r="AO835">
        <v>29.376460883003102</v>
      </c>
      <c r="AP835">
        <v>5.29649445908891</v>
      </c>
      <c r="AQ835">
        <v>32.458290156744297</v>
      </c>
      <c r="AR835">
        <v>33.154224230763802</v>
      </c>
      <c r="AS835">
        <v>16.987091197709301</v>
      </c>
      <c r="AV835">
        <v>27.947341392955298</v>
      </c>
      <c r="AW835">
        <v>46.240472022731304</v>
      </c>
      <c r="AX835">
        <v>86.251621924953895</v>
      </c>
      <c r="AY835">
        <v>36.022099597489301</v>
      </c>
      <c r="AZ835">
        <v>4.7210274990378203</v>
      </c>
      <c r="BB835">
        <f>AVERAGE(AM835:AO835)</f>
        <v>18.520866546501367</v>
      </c>
      <c r="BC835">
        <f>AVERAGE(AP835:AR835)</f>
        <v>23.636336282199</v>
      </c>
      <c r="BD835">
        <f>AVERAGE(AS835:AU835)</f>
        <v>16.987091197709301</v>
      </c>
      <c r="BE835">
        <f>AVERAGE(AV835:AX835)</f>
        <v>53.479811780213502</v>
      </c>
      <c r="BF835">
        <f>AVERAGE(AY835:BA835)</f>
        <v>20.371563548263559</v>
      </c>
      <c r="BG835">
        <f>AVERAGE(BB835:BF835)</f>
        <v>26.599133870977347</v>
      </c>
      <c r="BH835">
        <f>LOG10(BG835)</f>
        <v>1.424867495233348</v>
      </c>
      <c r="BI835">
        <f>STDEVA(BB835:BF835)/BG835</f>
        <v>0.5725657203546215</v>
      </c>
      <c r="BJ835">
        <f>COUNT(BB835:BF835)</f>
        <v>5</v>
      </c>
      <c r="BK835">
        <v>834</v>
      </c>
      <c r="BL835">
        <f t="shared" ref="BL835:BL898" si="26">(AH835/BG835)</f>
        <v>1.9038461784406495</v>
      </c>
      <c r="BM835">
        <f t="shared" ref="BM835:BM898" si="27">LOG(BL835,2)</f>
        <v>0.92891692057571495</v>
      </c>
    </row>
    <row r="836" spans="1:65" x14ac:dyDescent="0.25">
      <c r="A836" t="s">
        <v>1231</v>
      </c>
      <c r="B836">
        <v>5</v>
      </c>
      <c r="C836">
        <v>3</v>
      </c>
      <c r="D836">
        <v>21.241599999999998</v>
      </c>
      <c r="E836">
        <v>0.22786845046545101</v>
      </c>
      <c r="F836" s="1">
        <f>-LOG10(E836)</f>
        <v>0.64231580091553619</v>
      </c>
      <c r="G836">
        <v>0.38515073455886101</v>
      </c>
      <c r="H836">
        <v>1.77608576043529</v>
      </c>
      <c r="I836">
        <v>0.221728363839791</v>
      </c>
      <c r="J836" t="s">
        <v>0</v>
      </c>
      <c r="K836" t="s">
        <v>1</v>
      </c>
      <c r="L836">
        <v>81935.418799999999</v>
      </c>
      <c r="M836" t="s">
        <v>1232</v>
      </c>
      <c r="N836">
        <v>37.3380766957087</v>
      </c>
      <c r="O836">
        <v>9.5127789342640803</v>
      </c>
      <c r="P836">
        <v>28.006477848874201</v>
      </c>
      <c r="Q836">
        <v>42.914676803540097</v>
      </c>
      <c r="R836">
        <v>26.429696686960199</v>
      </c>
      <c r="S836">
        <v>21.9571454981802</v>
      </c>
      <c r="T836">
        <v>8.2179830783555303</v>
      </c>
      <c r="U836">
        <v>1.8928926521912499</v>
      </c>
      <c r="V836">
        <v>13.5395183690317</v>
      </c>
      <c r="W836">
        <v>63.984586054367902</v>
      </c>
      <c r="X836">
        <v>79.198787798095907</v>
      </c>
      <c r="Y836">
        <v>57.822501687370497</v>
      </c>
      <c r="Z836">
        <v>9.36905792729541</v>
      </c>
      <c r="AA836">
        <v>242.91070249516</v>
      </c>
      <c r="AB836">
        <v>13.672266394130199</v>
      </c>
      <c r="AC836">
        <f>AVERAGE(N836:P836)</f>
        <v>24.952444492948995</v>
      </c>
      <c r="AD836">
        <f>AVERAGE(Q836:S836)</f>
        <v>30.433839662893494</v>
      </c>
      <c r="AE836">
        <f>AVERAGE(T836:V836)</f>
        <v>7.8834646998594939</v>
      </c>
      <c r="AF836">
        <f>AVERAGE(W836:Y836)</f>
        <v>67.001958513278097</v>
      </c>
      <c r="AG836">
        <f>AVERAGE(Z836:AB836)</f>
        <v>88.650675605528534</v>
      </c>
      <c r="AH836">
        <f>AVERAGE(AC836:AG836)</f>
        <v>43.784476594901726</v>
      </c>
      <c r="AI836">
        <f>LOG10(AH836)</f>
        <v>1.6413201624642817</v>
      </c>
      <c r="AJ836">
        <f>STDEVA(AC836:AG836)/AH836</f>
        <v>0.75522967731283785</v>
      </c>
      <c r="AK836">
        <f>COUNT(AC836:AG836)</f>
        <v>5</v>
      </c>
      <c r="AL836">
        <v>760</v>
      </c>
      <c r="AM836">
        <v>44.826545341010501</v>
      </c>
      <c r="AO836">
        <v>9.6993408997775798</v>
      </c>
      <c r="AP836">
        <v>3.47091484293593</v>
      </c>
      <c r="AQ836">
        <v>2.51224478673217</v>
      </c>
      <c r="AR836">
        <v>2.8973039705349701</v>
      </c>
      <c r="AS836">
        <v>26.534369121011501</v>
      </c>
      <c r="AT836">
        <v>66.679253518974505</v>
      </c>
      <c r="AU836">
        <v>64.181495559401597</v>
      </c>
      <c r="AV836">
        <v>13.004901120794001</v>
      </c>
      <c r="AW836">
        <v>14.5283950745753</v>
      </c>
      <c r="AX836">
        <v>16.081604884261498</v>
      </c>
      <c r="AY836">
        <v>38.768925537546203</v>
      </c>
      <c r="AZ836">
        <v>37.129992553125597</v>
      </c>
      <c r="BA836">
        <v>29.468179080137499</v>
      </c>
      <c r="BB836">
        <f>AVERAGE(AM836:AO836)</f>
        <v>27.262943120394041</v>
      </c>
      <c r="BC836">
        <f>AVERAGE(AP836:AR836)</f>
        <v>2.9601545334010235</v>
      </c>
      <c r="BD836">
        <f>AVERAGE(AS836:AU836)</f>
        <v>52.465039399795863</v>
      </c>
      <c r="BE836">
        <f>AVERAGE(AV836:AX836)</f>
        <v>14.538300359876933</v>
      </c>
      <c r="BF836">
        <f>AVERAGE(AY836:BA836)</f>
        <v>35.122365723603103</v>
      </c>
      <c r="BG836">
        <f>AVERAGE(BB836:BF836)</f>
        <v>26.469760627414196</v>
      </c>
      <c r="BH836">
        <f>LOG10(BG836)</f>
        <v>1.4227500138867961</v>
      </c>
      <c r="BI836">
        <f>STDEVA(BB836:BF836)/BG836</f>
        <v>0.71837476570830561</v>
      </c>
      <c r="BJ836">
        <f>COUNT(BB836:BF836)</f>
        <v>5</v>
      </c>
      <c r="BK836">
        <v>835</v>
      </c>
      <c r="BL836">
        <f t="shared" si="26"/>
        <v>1.6541319436623476</v>
      </c>
      <c r="BM836">
        <f t="shared" si="27"/>
        <v>0.72607431726325444</v>
      </c>
    </row>
    <row r="837" spans="1:65" x14ac:dyDescent="0.25">
      <c r="A837" t="s">
        <v>1666</v>
      </c>
      <c r="B837">
        <v>9</v>
      </c>
      <c r="C837">
        <v>1</v>
      </c>
      <c r="D837">
        <v>39.389299999999999</v>
      </c>
      <c r="E837">
        <v>0.437720322817926</v>
      </c>
      <c r="F837" s="1">
        <f>-LOG10(E837)</f>
        <v>0.35880328915844956</v>
      </c>
      <c r="G837">
        <v>0.53934844960181605</v>
      </c>
      <c r="H837">
        <v>1.0913967200293599</v>
      </c>
      <c r="I837">
        <v>0.11844707042483001</v>
      </c>
      <c r="J837" t="s">
        <v>0</v>
      </c>
      <c r="K837" t="s">
        <v>1</v>
      </c>
      <c r="L837">
        <v>134066.86790000001</v>
      </c>
      <c r="M837" t="s">
        <v>1667</v>
      </c>
      <c r="X837">
        <v>9.2547883371543094</v>
      </c>
      <c r="Z837">
        <v>51.189799434186703</v>
      </c>
      <c r="AA837">
        <v>119.179309261775</v>
      </c>
      <c r="AF837">
        <f>AVERAGE(W837:Y837)</f>
        <v>9.2547883371543094</v>
      </c>
      <c r="AG837">
        <f>AVERAGE(Z837:AB837)</f>
        <v>85.18455434798085</v>
      </c>
      <c r="AH837">
        <f>AVERAGE(AC837:AG837)</f>
        <v>47.21967134256758</v>
      </c>
      <c r="AI837">
        <f>LOG10(AH837)</f>
        <v>1.6741229599852736</v>
      </c>
      <c r="AJ837">
        <f>STDEVA(AC837:AG837)/AH837</f>
        <v>1.1370357080770788</v>
      </c>
      <c r="AK837">
        <f>COUNT(AC837:AG837)</f>
        <v>2</v>
      </c>
      <c r="AL837">
        <v>746</v>
      </c>
      <c r="AM837">
        <v>33.0234855291176</v>
      </c>
      <c r="AS837">
        <v>19.481218899448699</v>
      </c>
      <c r="AT837">
        <v>59.312131267446397</v>
      </c>
      <c r="AU837">
        <v>43.556555519140701</v>
      </c>
      <c r="AZ837">
        <v>7.1333841022299103</v>
      </c>
      <c r="BA837">
        <v>2.0748967150222</v>
      </c>
      <c r="BB837">
        <f>AVERAGE(AM837:AO837)</f>
        <v>33.0234855291176</v>
      </c>
      <c r="BD837">
        <f>AVERAGE(AS837:AU837)</f>
        <v>40.783301895345268</v>
      </c>
      <c r="BF837">
        <f>AVERAGE(AY837:BA837)</f>
        <v>4.6041404086260549</v>
      </c>
      <c r="BG837">
        <f>AVERAGE(BB837:BF837)</f>
        <v>26.136975944362973</v>
      </c>
      <c r="BH837">
        <f>LOG10(BG837)</f>
        <v>1.4172553381546416</v>
      </c>
      <c r="BI837">
        <f>STDEVA(BB837:BF837)/BG837</f>
        <v>0.72875049868389885</v>
      </c>
      <c r="BJ837">
        <f>COUNT(BB837:BF837)</f>
        <v>3</v>
      </c>
      <c r="BK837">
        <v>836</v>
      </c>
      <c r="BL837">
        <f t="shared" si="26"/>
        <v>1.8066233615963352</v>
      </c>
      <c r="BM837">
        <f t="shared" si="27"/>
        <v>0.85329576962607911</v>
      </c>
    </row>
    <row r="838" spans="1:65" x14ac:dyDescent="0.25">
      <c r="A838" t="s">
        <v>747</v>
      </c>
      <c r="B838">
        <v>8</v>
      </c>
      <c r="C838">
        <v>1</v>
      </c>
      <c r="D838">
        <v>39.503599999999999</v>
      </c>
      <c r="E838">
        <v>7.7645995581004296E-2</v>
      </c>
      <c r="F838" s="1">
        <f>-LOG10(E838)</f>
        <v>1.1098809371268885</v>
      </c>
      <c r="G838">
        <v>0.22000981330907399</v>
      </c>
      <c r="H838">
        <v>2.8252719615199902</v>
      </c>
      <c r="I838">
        <v>0.42433249731621703</v>
      </c>
      <c r="J838" t="s">
        <v>0</v>
      </c>
      <c r="K838" t="s">
        <v>1</v>
      </c>
      <c r="L838">
        <v>203575.6115</v>
      </c>
      <c r="M838" t="s">
        <v>748</v>
      </c>
      <c r="N838">
        <v>73.391461649554998</v>
      </c>
      <c r="O838">
        <v>84.757711097401895</v>
      </c>
      <c r="P838">
        <v>140.454380805325</v>
      </c>
      <c r="Q838">
        <v>18.269196935760402</v>
      </c>
      <c r="R838">
        <v>31.302822396851099</v>
      </c>
      <c r="S838">
        <v>43.620477358520198</v>
      </c>
      <c r="W838">
        <v>75.984777226507006</v>
      </c>
      <c r="X838">
        <v>69.276702135188899</v>
      </c>
      <c r="Y838">
        <v>32.683412165958103</v>
      </c>
      <c r="Z838">
        <v>30.4155129851117</v>
      </c>
      <c r="AA838">
        <v>235.554313577984</v>
      </c>
      <c r="AB838">
        <v>17.7746234960719</v>
      </c>
      <c r="AC838">
        <f>AVERAGE(N838:P838)</f>
        <v>99.534517850760622</v>
      </c>
      <c r="AD838">
        <f>AVERAGE(Q838:S838)</f>
        <v>31.064165563710571</v>
      </c>
      <c r="AF838">
        <f>AVERAGE(W838:Y838)</f>
        <v>59.314963842551343</v>
      </c>
      <c r="AG838">
        <f>AVERAGE(Z838:AB838)</f>
        <v>94.581483353055873</v>
      </c>
      <c r="AH838">
        <f>AVERAGE(AC838:AG838)</f>
        <v>71.123782652519608</v>
      </c>
      <c r="AI838">
        <f>LOG10(AH838)</f>
        <v>1.8520148461262524</v>
      </c>
      <c r="AJ838">
        <f>STDEVA(AC838:AG838)/AH838</f>
        <v>0.45208620119227272</v>
      </c>
      <c r="AK838">
        <f>COUNT(AC838:AG838)</f>
        <v>4</v>
      </c>
      <c r="AL838">
        <v>650</v>
      </c>
      <c r="AN838">
        <v>10.1242584104511</v>
      </c>
      <c r="AP838">
        <v>13.629748979604001</v>
      </c>
      <c r="AS838">
        <v>66.083099700886706</v>
      </c>
      <c r="AT838">
        <v>46.843755450233999</v>
      </c>
      <c r="AU838">
        <v>80.574014868493194</v>
      </c>
      <c r="AV838">
        <v>17.343056693056301</v>
      </c>
      <c r="AX838">
        <v>34.532334802737601</v>
      </c>
      <c r="AY838">
        <v>6.7951103877189096</v>
      </c>
      <c r="BA838">
        <v>26.164261440399901</v>
      </c>
      <c r="BB838">
        <f>AVERAGE(AM838:AO838)</f>
        <v>10.1242584104511</v>
      </c>
      <c r="BC838">
        <f>AVERAGE(AP838:AR838)</f>
        <v>13.629748979604001</v>
      </c>
      <c r="BD838">
        <f>AVERAGE(AS838:AU838)</f>
        <v>64.500290006537966</v>
      </c>
      <c r="BE838">
        <f>AVERAGE(AV838:AX838)</f>
        <v>25.937695747896953</v>
      </c>
      <c r="BF838">
        <f>AVERAGE(AY838:BA838)</f>
        <v>16.479685914059406</v>
      </c>
      <c r="BG838">
        <f>AVERAGE(BB838:BF838)</f>
        <v>26.134335811709889</v>
      </c>
      <c r="BH838">
        <f>LOG10(BG838)</f>
        <v>1.4172114672432301</v>
      </c>
      <c r="BI838">
        <f>STDEVA(BB838:BF838)/BG838</f>
        <v>0.85086178083290398</v>
      </c>
      <c r="BJ838">
        <f>COUNT(BB838:BF838)</f>
        <v>5</v>
      </c>
      <c r="BK838">
        <v>837</v>
      </c>
      <c r="BL838">
        <f t="shared" si="26"/>
        <v>2.721468919851084</v>
      </c>
      <c r="BM838">
        <f t="shared" si="27"/>
        <v>1.4443855600634663</v>
      </c>
    </row>
    <row r="839" spans="1:65" x14ac:dyDescent="0.25">
      <c r="A839" t="s">
        <v>405</v>
      </c>
      <c r="B839">
        <v>16</v>
      </c>
      <c r="C839">
        <v>1</v>
      </c>
      <c r="D839">
        <v>81.677199999999999</v>
      </c>
      <c r="E839">
        <v>2.5894319204113801E-2</v>
      </c>
      <c r="F839" s="1">
        <f>-LOG10(E839)</f>
        <v>1.586795502672091</v>
      </c>
      <c r="G839">
        <v>0.14283702795766501</v>
      </c>
      <c r="H839">
        <v>3.5120006949453</v>
      </c>
      <c r="I839">
        <v>0.62232388690284601</v>
      </c>
      <c r="J839" t="s">
        <v>1</v>
      </c>
      <c r="K839" t="s">
        <v>0</v>
      </c>
      <c r="L839">
        <v>148969.3939</v>
      </c>
      <c r="M839" t="s">
        <v>406</v>
      </c>
      <c r="N839">
        <v>9.2901941384954991</v>
      </c>
      <c r="O839">
        <v>9.7791953503041693</v>
      </c>
      <c r="P839">
        <v>28.0516824173136</v>
      </c>
      <c r="T839">
        <v>7.1078189488699399</v>
      </c>
      <c r="V839">
        <v>7.2285508814397401</v>
      </c>
      <c r="W839">
        <v>6.0128040619642</v>
      </c>
      <c r="X839">
        <v>3.93064319537141</v>
      </c>
      <c r="Y839">
        <v>17.071599246880599</v>
      </c>
      <c r="AC839">
        <f>AVERAGE(N839:P839)</f>
        <v>15.707023968704425</v>
      </c>
      <c r="AE839">
        <f>AVERAGE(T839:V839)</f>
        <v>7.16818491515484</v>
      </c>
      <c r="AF839">
        <f>AVERAGE(W839:Y839)</f>
        <v>9.0050155014054027</v>
      </c>
      <c r="AH839">
        <f>AVERAGE(AC839:AG839)</f>
        <v>10.626741461754889</v>
      </c>
      <c r="AI839">
        <f>LOG10(AH839)</f>
        <v>1.0264001147465491</v>
      </c>
      <c r="AJ839">
        <f>STDEVA(AC839:AG839)/AH839</f>
        <v>0.42294149254164287</v>
      </c>
      <c r="AK839">
        <f>COUNT(AC839:AG839)</f>
        <v>3</v>
      </c>
      <c r="AL839">
        <v>977</v>
      </c>
      <c r="AM839">
        <v>24.2305360655584</v>
      </c>
      <c r="AN839">
        <v>23.5827215456506</v>
      </c>
      <c r="AO839">
        <v>37.315025028894503</v>
      </c>
      <c r="AS839">
        <v>17.254249118171099</v>
      </c>
      <c r="AT839">
        <v>5.4946616745358003</v>
      </c>
      <c r="AU839">
        <v>38.6465900007599</v>
      </c>
      <c r="AV839">
        <v>14.032046106503</v>
      </c>
      <c r="AW839">
        <v>40.774587340075598</v>
      </c>
      <c r="AX839">
        <v>39.791626227256799</v>
      </c>
      <c r="AY839">
        <v>22.413677783462699</v>
      </c>
      <c r="AZ839">
        <v>44.305732753369</v>
      </c>
      <c r="BA839">
        <v>2.8739865404277398</v>
      </c>
      <c r="BB839">
        <f>AVERAGE(AM839:AO839)</f>
        <v>28.376094213367832</v>
      </c>
      <c r="BD839">
        <f>AVERAGE(AS839:AU839)</f>
        <v>20.465166931155601</v>
      </c>
      <c r="BE839">
        <f>AVERAGE(AV839:AX839)</f>
        <v>31.532753224611799</v>
      </c>
      <c r="BF839">
        <f>AVERAGE(AY839:BA839)</f>
        <v>23.197799025753145</v>
      </c>
      <c r="BG839">
        <f>AVERAGE(BB839:BF839)</f>
        <v>25.892953348722092</v>
      </c>
      <c r="BH839">
        <f>LOG10(BG839)</f>
        <v>1.4131815888629293</v>
      </c>
      <c r="BI839">
        <f>STDEVA(BB839:BF839)/BG839</f>
        <v>0.19271362736917771</v>
      </c>
      <c r="BJ839">
        <f>COUNT(BB839:BF839)</f>
        <v>4</v>
      </c>
      <c r="BK839">
        <v>838</v>
      </c>
      <c r="BL839">
        <f t="shared" si="26"/>
        <v>0.41041055914463137</v>
      </c>
      <c r="BM839">
        <f t="shared" si="27"/>
        <v>-1.2848602454491527</v>
      </c>
    </row>
    <row r="840" spans="1:65" x14ac:dyDescent="0.25">
      <c r="A840" t="s">
        <v>1760</v>
      </c>
      <c r="B840">
        <v>10</v>
      </c>
      <c r="C840">
        <v>2</v>
      </c>
      <c r="D840">
        <v>49.844200000000001</v>
      </c>
      <c r="E840">
        <v>0.51271397898748305</v>
      </c>
      <c r="F840" s="1">
        <f>-LOG10(E840)</f>
        <v>0.29012484149394085</v>
      </c>
      <c r="G840">
        <v>0.598562746538292</v>
      </c>
      <c r="H840">
        <v>1.4805250310332101</v>
      </c>
      <c r="I840">
        <v>9.8173575126753204E-2</v>
      </c>
      <c r="J840" t="s">
        <v>1</v>
      </c>
      <c r="K840" t="s">
        <v>0</v>
      </c>
      <c r="L840">
        <v>151520.10219999999</v>
      </c>
      <c r="M840" t="s">
        <v>1761</v>
      </c>
      <c r="N840">
        <v>12.2558217019377</v>
      </c>
      <c r="O840">
        <v>19.1523802112143</v>
      </c>
      <c r="P840">
        <v>59.065402701911097</v>
      </c>
      <c r="Q840">
        <v>15.9501214155265</v>
      </c>
      <c r="R840">
        <v>1.8665912904295301</v>
      </c>
      <c r="S840">
        <v>13.8095314654955</v>
      </c>
      <c r="T840">
        <v>17.081215551339</v>
      </c>
      <c r="U840">
        <v>3.29978533861145</v>
      </c>
      <c r="V840">
        <v>8.1283825924038808</v>
      </c>
      <c r="W840">
        <v>22.887078000446699</v>
      </c>
      <c r="X840">
        <v>32.656009445932803</v>
      </c>
      <c r="Y840">
        <v>2.2440073578919599</v>
      </c>
      <c r="AC840">
        <f>AVERAGE(N840:P840)</f>
        <v>30.157868205021032</v>
      </c>
      <c r="AD840">
        <f>AVERAGE(Q840:S840)</f>
        <v>10.542081390483842</v>
      </c>
      <c r="AE840">
        <f>AVERAGE(T840:V840)</f>
        <v>9.5031278274514435</v>
      </c>
      <c r="AF840">
        <f>AVERAGE(W840:Y840)</f>
        <v>19.262364934757155</v>
      </c>
      <c r="AH840">
        <f>AVERAGE(AC840:AG840)</f>
        <v>17.366360589428368</v>
      </c>
      <c r="AI840">
        <f>LOG10(AH840)</f>
        <v>1.2397088143287855</v>
      </c>
      <c r="AJ840">
        <f>STDEVA(AC840:AG840)/AH840</f>
        <v>0.5519311564043492</v>
      </c>
      <c r="AK840">
        <f>COUNT(AC840:AG840)</f>
        <v>4</v>
      </c>
      <c r="AL840">
        <v>916</v>
      </c>
      <c r="AM840">
        <v>59.154570705188704</v>
      </c>
      <c r="AN840">
        <v>9.6002666093538505</v>
      </c>
      <c r="AO840">
        <v>10.09898630585</v>
      </c>
      <c r="AS840">
        <v>35.886095803902599</v>
      </c>
      <c r="AT840">
        <v>34.865731019441803</v>
      </c>
      <c r="AU840">
        <v>5.7534216625452599</v>
      </c>
      <c r="AV840">
        <v>5.9838526559163396</v>
      </c>
      <c r="AW840">
        <v>31.998695018308599</v>
      </c>
      <c r="AX840">
        <v>23.930567239465599</v>
      </c>
      <c r="AY840">
        <v>5.5999611884759499</v>
      </c>
      <c r="AZ840">
        <v>42.866782552542197</v>
      </c>
      <c r="BA840">
        <v>42.797047846177797</v>
      </c>
      <c r="BB840">
        <f>AVERAGE(AM840:AO840)</f>
        <v>26.284607873464186</v>
      </c>
      <c r="BD840">
        <f>AVERAGE(AS840:AU840)</f>
        <v>25.501749495296554</v>
      </c>
      <c r="BE840">
        <f>AVERAGE(AV840:AX840)</f>
        <v>20.637704971230178</v>
      </c>
      <c r="BF840">
        <f>AVERAGE(AY840:BA840)</f>
        <v>30.42126386239865</v>
      </c>
      <c r="BG840">
        <f>AVERAGE(BB840:BF840)</f>
        <v>25.711331550597389</v>
      </c>
      <c r="BH840">
        <f>LOG10(BG840)</f>
        <v>1.4101245686732888</v>
      </c>
      <c r="BI840">
        <f>STDEVA(BB840:BF840)/BG840</f>
        <v>0.15605515382590548</v>
      </c>
      <c r="BJ840">
        <f>COUNT(BB840:BF840)</f>
        <v>4</v>
      </c>
      <c r="BK840">
        <v>839</v>
      </c>
      <c r="BL840">
        <f t="shared" si="26"/>
        <v>0.6754360642603463</v>
      </c>
      <c r="BM840">
        <f t="shared" si="27"/>
        <v>-0.56610888216842892</v>
      </c>
    </row>
    <row r="841" spans="1:65" x14ac:dyDescent="0.25">
      <c r="A841" t="s">
        <v>771</v>
      </c>
      <c r="B841">
        <v>2</v>
      </c>
      <c r="C841">
        <v>1</v>
      </c>
      <c r="D841">
        <v>6.8293999999999997</v>
      </c>
      <c r="E841">
        <v>7.9836902361967096E-2</v>
      </c>
      <c r="F841" s="1">
        <f>-LOG10(E841)</f>
        <v>1.0977963218359479</v>
      </c>
      <c r="G841">
        <v>0.22000981330907399</v>
      </c>
      <c r="H841">
        <v>7.03561683675031</v>
      </c>
      <c r="I841">
        <v>0.41900430599509098</v>
      </c>
      <c r="J841" t="s">
        <v>0</v>
      </c>
      <c r="K841" t="s">
        <v>1</v>
      </c>
      <c r="L841">
        <v>149879.26</v>
      </c>
      <c r="M841" t="s">
        <v>772</v>
      </c>
      <c r="N841">
        <v>62.630556494551797</v>
      </c>
      <c r="O841">
        <v>10.298634167885901</v>
      </c>
      <c r="P841">
        <v>59.240648304543001</v>
      </c>
      <c r="Q841">
        <v>103.77037626820599</v>
      </c>
      <c r="R841">
        <v>158.51017322219201</v>
      </c>
      <c r="S841">
        <v>158.69966488260201</v>
      </c>
      <c r="W841">
        <v>245.75856113568099</v>
      </c>
      <c r="X841">
        <v>300.76985964240799</v>
      </c>
      <c r="Y841">
        <v>446.46783395371102</v>
      </c>
      <c r="AA841">
        <v>6.3215093604487302</v>
      </c>
      <c r="AC841">
        <f>AVERAGE(N841:P841)</f>
        <v>44.056612988993571</v>
      </c>
      <c r="AD841">
        <f>AVERAGE(Q841:S841)</f>
        <v>140.32673812433333</v>
      </c>
      <c r="AF841">
        <f>AVERAGE(W841:Y841)</f>
        <v>330.99875157726666</v>
      </c>
      <c r="AG841">
        <f>AVERAGE(Z841:AB841)</f>
        <v>6.3215093604487302</v>
      </c>
      <c r="AH841">
        <f>AVERAGE(AC841:AG841)</f>
        <v>130.42590301276059</v>
      </c>
      <c r="AI841">
        <f>LOG10(AH841)</f>
        <v>2.1153638522727056</v>
      </c>
      <c r="AJ841">
        <f>STDEVA(AC841:AG841)/AH841</f>
        <v>1.1127469937576719</v>
      </c>
      <c r="AK841">
        <f>COUNT(AC841:AG841)</f>
        <v>4</v>
      </c>
      <c r="AL841">
        <v>527</v>
      </c>
      <c r="AR841">
        <v>4.7747008019805399</v>
      </c>
      <c r="AS841">
        <v>47.304204574127397</v>
      </c>
      <c r="AT841">
        <v>34.689636028555903</v>
      </c>
      <c r="AU841">
        <v>29.903090926346501</v>
      </c>
      <c r="AY841">
        <v>61.953028857484</v>
      </c>
      <c r="AZ841">
        <v>32.121823500070498</v>
      </c>
      <c r="BA841">
        <v>9.9118958706157905</v>
      </c>
      <c r="BC841">
        <f>AVERAGE(AP841:AR841)</f>
        <v>4.7747008019805399</v>
      </c>
      <c r="BD841">
        <f>AVERAGE(AS841:AU841)</f>
        <v>37.298977176343264</v>
      </c>
      <c r="BF841">
        <f>AVERAGE(AY841:BA841)</f>
        <v>34.6622494093901</v>
      </c>
      <c r="BG841">
        <f>AVERAGE(BB841:BF841)</f>
        <v>25.578642462571299</v>
      </c>
      <c r="BH841">
        <f>LOG10(BG841)</f>
        <v>1.407877491406937</v>
      </c>
      <c r="BI841">
        <f>STDEVA(BB841:BF841)/BG841</f>
        <v>0.70624986589134131</v>
      </c>
      <c r="BJ841">
        <f>COUNT(BB841:BF841)</f>
        <v>3</v>
      </c>
      <c r="BK841">
        <v>840</v>
      </c>
      <c r="BL841">
        <f t="shared" si="26"/>
        <v>5.0990158372794854</v>
      </c>
      <c r="BM841">
        <f t="shared" si="27"/>
        <v>2.3502188189096165</v>
      </c>
    </row>
    <row r="842" spans="1:65" x14ac:dyDescent="0.25">
      <c r="A842" t="s">
        <v>1942</v>
      </c>
      <c r="B842">
        <v>2</v>
      </c>
      <c r="C842">
        <v>1</v>
      </c>
      <c r="D842">
        <v>8.8352000000000004</v>
      </c>
      <c r="E842">
        <v>0.65363803831531897</v>
      </c>
      <c r="F842" s="1">
        <f>-LOG10(E842)</f>
        <v>0.18466268207271752</v>
      </c>
      <c r="G842">
        <v>0.69006464528812095</v>
      </c>
      <c r="H842">
        <v>1.0336759909880799</v>
      </c>
      <c r="I842">
        <v>7.2273550684145399E-2</v>
      </c>
      <c r="J842" t="s">
        <v>1</v>
      </c>
      <c r="K842" t="s">
        <v>0</v>
      </c>
      <c r="L842">
        <v>61151.593999999997</v>
      </c>
      <c r="M842" t="s">
        <v>1943</v>
      </c>
      <c r="N842">
        <v>56.042545657482002</v>
      </c>
      <c r="O842">
        <v>59.828172758587897</v>
      </c>
      <c r="P842">
        <v>17.028199994469901</v>
      </c>
      <c r="Q842">
        <v>23.722895195524899</v>
      </c>
      <c r="R842">
        <v>19.915141210796499</v>
      </c>
      <c r="S842">
        <v>10.5430340960714</v>
      </c>
      <c r="T842">
        <v>19.866115160292701</v>
      </c>
      <c r="U842">
        <v>34.824409462569903</v>
      </c>
      <c r="V842">
        <v>15.797089140395</v>
      </c>
      <c r="W842">
        <v>7.4428447901689001</v>
      </c>
      <c r="X842">
        <v>17.141314401351199</v>
      </c>
      <c r="Y842">
        <v>35.328404495116303</v>
      </c>
      <c r="AC842">
        <f>AVERAGE(N842:P842)</f>
        <v>44.299639470179933</v>
      </c>
      <c r="AD842">
        <f>AVERAGE(Q842:S842)</f>
        <v>18.060356834130932</v>
      </c>
      <c r="AE842">
        <f>AVERAGE(T842:V842)</f>
        <v>23.4958712544192</v>
      </c>
      <c r="AF842">
        <f>AVERAGE(W842:Y842)</f>
        <v>19.970854562212136</v>
      </c>
      <c r="AH842">
        <f>AVERAGE(AC842:AG842)</f>
        <v>26.456680530235552</v>
      </c>
      <c r="AI842">
        <f>LOG10(AH842)</f>
        <v>1.4225353531607454</v>
      </c>
      <c r="AJ842">
        <f>STDEVA(AC842:AG842)/AH842</f>
        <v>0.45759695318543986</v>
      </c>
      <c r="AK842">
        <f>COUNT(AC842:AG842)</f>
        <v>4</v>
      </c>
      <c r="AL842">
        <v>843</v>
      </c>
      <c r="AM842">
        <v>10.601357761510201</v>
      </c>
      <c r="AN842">
        <v>35.204429578948798</v>
      </c>
      <c r="AP842">
        <v>19.635255512916402</v>
      </c>
      <c r="AQ842">
        <v>17.883716928277</v>
      </c>
      <c r="AR842">
        <v>9.6888795487954393</v>
      </c>
      <c r="AS842">
        <v>58.927661009822202</v>
      </c>
      <c r="AT842">
        <v>19.6773460137331</v>
      </c>
      <c r="AU842">
        <v>32.7815804934638</v>
      </c>
      <c r="AW842">
        <v>18.349533830877</v>
      </c>
      <c r="AX842">
        <v>44.802182658942002</v>
      </c>
      <c r="AY842">
        <v>20.4262473814121</v>
      </c>
      <c r="AZ842">
        <v>20.8912347980148</v>
      </c>
      <c r="BA842">
        <v>19.302200067443302</v>
      </c>
      <c r="BB842">
        <f>AVERAGE(AM842:AO842)</f>
        <v>22.902893670229499</v>
      </c>
      <c r="BC842">
        <f>AVERAGE(AP842:AR842)</f>
        <v>15.735950663329612</v>
      </c>
      <c r="BD842">
        <f>AVERAGE(AS842:AU842)</f>
        <v>37.128862505673034</v>
      </c>
      <c r="BE842">
        <f>AVERAGE(AV842:AX842)</f>
        <v>31.575858244909501</v>
      </c>
      <c r="BF842">
        <f>AVERAGE(AY842:BA842)</f>
        <v>20.206560748956736</v>
      </c>
      <c r="BG842">
        <f>AVERAGE(BB842:BF842)</f>
        <v>25.510025166619677</v>
      </c>
      <c r="BH842">
        <f>LOG10(BG842)</f>
        <v>1.4067108870581893</v>
      </c>
      <c r="BI842">
        <f>STDEVA(BB842:BF842)/BG842</f>
        <v>0.34075396424300525</v>
      </c>
      <c r="BJ842">
        <f>COUNT(BB842:BF842)</f>
        <v>5</v>
      </c>
      <c r="BK842">
        <v>841</v>
      </c>
      <c r="BL842">
        <f t="shared" si="26"/>
        <v>1.0371091505176009</v>
      </c>
      <c r="BM842">
        <f t="shared" si="27"/>
        <v>5.2567738532674047E-2</v>
      </c>
    </row>
    <row r="843" spans="1:65" x14ac:dyDescent="0.25">
      <c r="A843" t="s">
        <v>1972</v>
      </c>
      <c r="B843">
        <v>3</v>
      </c>
      <c r="C843">
        <v>1</v>
      </c>
      <c r="D843">
        <v>13.4643</v>
      </c>
      <c r="E843">
        <v>0.68304098342379005</v>
      </c>
      <c r="F843" s="1">
        <f>-LOG10(E843)</f>
        <v>0.16555323725432097</v>
      </c>
      <c r="G843">
        <v>0.70990888664622898</v>
      </c>
      <c r="H843">
        <v>2.4815969357064298</v>
      </c>
      <c r="I843">
        <v>6.8394994251274696E-2</v>
      </c>
      <c r="J843" t="s">
        <v>0</v>
      </c>
      <c r="K843" t="s">
        <v>1</v>
      </c>
      <c r="L843">
        <v>143079.4895</v>
      </c>
      <c r="M843" t="s">
        <v>1973</v>
      </c>
      <c r="N843">
        <v>38.786052985165703</v>
      </c>
      <c r="O843">
        <v>339.46800510717901</v>
      </c>
      <c r="P843">
        <v>291.88551351311997</v>
      </c>
      <c r="Q843">
        <v>44.251000394921903</v>
      </c>
      <c r="R843">
        <v>16.3025533672512</v>
      </c>
      <c r="S843">
        <v>21.840354346261702</v>
      </c>
      <c r="V843">
        <v>8.9553531239112907</v>
      </c>
      <c r="W843">
        <v>7.4996565193928602</v>
      </c>
      <c r="X843">
        <v>12.8662204590402</v>
      </c>
      <c r="Y843">
        <v>25.5480759830747</v>
      </c>
      <c r="Z843">
        <v>25.2193073484558</v>
      </c>
      <c r="AA843">
        <v>24.599731900045601</v>
      </c>
      <c r="AB843">
        <v>43.6441875834348</v>
      </c>
      <c r="AC843">
        <f>AVERAGE(N843:P843)</f>
        <v>223.37985720182155</v>
      </c>
      <c r="AD843">
        <f>AVERAGE(Q843:S843)</f>
        <v>27.464636036144935</v>
      </c>
      <c r="AE843">
        <f>AVERAGE(T843:V843)</f>
        <v>8.9553531239112907</v>
      </c>
      <c r="AF843">
        <f>AVERAGE(W843:Y843)</f>
        <v>15.304650987169254</v>
      </c>
      <c r="AG843">
        <f>AVERAGE(Z843:AB843)</f>
        <v>31.154408943978734</v>
      </c>
      <c r="AH843">
        <f>AVERAGE(AC843:AG843)</f>
        <v>61.251781258605163</v>
      </c>
      <c r="AI843">
        <f>LOG10(AH843)</f>
        <v>1.7871187229065226</v>
      </c>
      <c r="AJ843">
        <f>STDEVA(AC843:AG843)/AH843</f>
        <v>1.4869037952670552</v>
      </c>
      <c r="AK843">
        <f>COUNT(AC843:AG843)</f>
        <v>5</v>
      </c>
      <c r="AL843">
        <v>689</v>
      </c>
      <c r="AM843">
        <v>5.0786857070292504</v>
      </c>
      <c r="AN843">
        <v>10.494345923232199</v>
      </c>
      <c r="AO843">
        <v>11.9851684570232</v>
      </c>
      <c r="AP843">
        <v>78.242482327367597</v>
      </c>
      <c r="AQ843">
        <v>20.365177639531101</v>
      </c>
      <c r="AR843">
        <v>78.017967391069405</v>
      </c>
      <c r="AS843">
        <v>24.8534081060372</v>
      </c>
      <c r="AT843">
        <v>34.8020273059307</v>
      </c>
      <c r="AU843">
        <v>18.843669029703001</v>
      </c>
      <c r="AV843">
        <v>15.4856813741061</v>
      </c>
      <c r="AW843">
        <v>20.219057190328801</v>
      </c>
      <c r="AY843">
        <v>3.79855939354968</v>
      </c>
      <c r="AZ843">
        <v>29.162217743139799</v>
      </c>
      <c r="BA843">
        <v>11.670219814847099</v>
      </c>
      <c r="BB843">
        <f>AVERAGE(AM843:AO843)</f>
        <v>9.18606669576155</v>
      </c>
      <c r="BC843">
        <f>AVERAGE(AP843:AR843)</f>
        <v>58.875209119322697</v>
      </c>
      <c r="BD843">
        <f>AVERAGE(AS843:AU843)</f>
        <v>26.166368147223636</v>
      </c>
      <c r="BE843">
        <f>AVERAGE(AV843:AX843)</f>
        <v>17.852369282217452</v>
      </c>
      <c r="BF843">
        <f>AVERAGE(AY843:BA843)</f>
        <v>14.876998983845526</v>
      </c>
      <c r="BG843">
        <f>AVERAGE(BB843:BF843)</f>
        <v>25.391402445674171</v>
      </c>
      <c r="BH843">
        <f>LOG10(BG843)</f>
        <v>1.4046866889633882</v>
      </c>
      <c r="BI843">
        <f>STDEVA(BB843:BF843)/BG843</f>
        <v>0.77570533739448577</v>
      </c>
      <c r="BJ843">
        <f>COUNT(BB843:BF843)</f>
        <v>5</v>
      </c>
      <c r="BK843">
        <v>842</v>
      </c>
      <c r="BL843">
        <f t="shared" si="26"/>
        <v>2.4123039831949251</v>
      </c>
      <c r="BM843">
        <f t="shared" si="27"/>
        <v>1.2704117179406154</v>
      </c>
    </row>
    <row r="844" spans="1:65" x14ac:dyDescent="0.25">
      <c r="A844" t="s">
        <v>1485</v>
      </c>
      <c r="B844">
        <v>6</v>
      </c>
      <c r="C844">
        <v>1</v>
      </c>
      <c r="D844">
        <v>31.59</v>
      </c>
      <c r="E844">
        <v>0.327794600155422</v>
      </c>
      <c r="F844" s="1">
        <f>-LOG10(E844)</f>
        <v>0.48439820495105712</v>
      </c>
      <c r="G844">
        <v>0.45593911742328103</v>
      </c>
      <c r="H844">
        <v>1.40768718513459</v>
      </c>
      <c r="I844">
        <v>0.16091014229669801</v>
      </c>
      <c r="J844" t="s">
        <v>1</v>
      </c>
      <c r="K844" t="s">
        <v>0</v>
      </c>
      <c r="L844">
        <v>92880.941000000006</v>
      </c>
      <c r="M844" t="s">
        <v>1486</v>
      </c>
      <c r="O844">
        <v>41.996257120724103</v>
      </c>
      <c r="AA844">
        <v>58.780346667541401</v>
      </c>
      <c r="AC844">
        <f>AVERAGE(N844:P844)</f>
        <v>41.996257120724103</v>
      </c>
      <c r="AG844">
        <f>AVERAGE(Z844:AB844)</f>
        <v>58.780346667541401</v>
      </c>
      <c r="AH844">
        <f>AVERAGE(AC844:AG844)</f>
        <v>50.388301894132752</v>
      </c>
      <c r="AI844">
        <f>LOG10(AH844)</f>
        <v>1.7023297227051566</v>
      </c>
      <c r="AJ844">
        <f>STDEVA(AC844:AG844)/AH844</f>
        <v>0.23553370700072507</v>
      </c>
      <c r="AK844">
        <f>COUNT(AC844:AG844)</f>
        <v>2</v>
      </c>
      <c r="AL844">
        <v>727</v>
      </c>
      <c r="AP844">
        <v>59.171076700539899</v>
      </c>
      <c r="AQ844">
        <v>40.458595689935599</v>
      </c>
      <c r="AR844">
        <v>23.6735375034662</v>
      </c>
      <c r="AT844">
        <v>11.5562493348106</v>
      </c>
      <c r="AU844">
        <v>7.0024744853751102</v>
      </c>
      <c r="BC844">
        <f>AVERAGE(AP844:AR844)</f>
        <v>41.10106996464723</v>
      </c>
      <c r="BD844">
        <f>AVERAGE(AS844:AU844)</f>
        <v>9.2793619100928559</v>
      </c>
      <c r="BG844">
        <f>AVERAGE(BB844:BF844)</f>
        <v>25.190215937370041</v>
      </c>
      <c r="BH844">
        <f>LOG10(BG844)</f>
        <v>1.4012318904042778</v>
      </c>
      <c r="BI844">
        <f>STDEVA(BB844:BF844)/BG844</f>
        <v>0.89325735080074919</v>
      </c>
      <c r="BJ844">
        <f>COUNT(BB844:BF844)</f>
        <v>2</v>
      </c>
      <c r="BK844">
        <v>843</v>
      </c>
      <c r="BL844">
        <f t="shared" si="26"/>
        <v>2.0003124236573533</v>
      </c>
      <c r="BM844">
        <f t="shared" si="27"/>
        <v>1.000225348429973</v>
      </c>
    </row>
    <row r="845" spans="1:65" x14ac:dyDescent="0.25">
      <c r="A845" t="s">
        <v>1966</v>
      </c>
      <c r="B845">
        <v>8</v>
      </c>
      <c r="C845">
        <v>2</v>
      </c>
      <c r="D845">
        <v>35.310299999999998</v>
      </c>
      <c r="E845">
        <v>0.67732746195638105</v>
      </c>
      <c r="F845" s="1">
        <f>-LOG10(E845)</f>
        <v>0.16920131575000036</v>
      </c>
      <c r="G845">
        <v>0.70616367463559804</v>
      </c>
      <c r="H845">
        <v>1.07797050246744</v>
      </c>
      <c r="I845">
        <v>6.9113547090408997E-2</v>
      </c>
      <c r="J845" t="s">
        <v>0</v>
      </c>
      <c r="K845" t="s">
        <v>1</v>
      </c>
      <c r="L845">
        <v>121193.353</v>
      </c>
      <c r="M845" t="s">
        <v>1967</v>
      </c>
      <c r="Q845">
        <v>1.2922634633596399</v>
      </c>
      <c r="T845">
        <v>16.9504261635741</v>
      </c>
      <c r="U845">
        <v>15.081462304197</v>
      </c>
      <c r="V845">
        <v>4.7933580795965502</v>
      </c>
      <c r="Y845">
        <v>0.58653746134048601</v>
      </c>
      <c r="Z845">
        <v>61.283018209319202</v>
      </c>
      <c r="AA845">
        <v>177.63397976849001</v>
      </c>
      <c r="AB845">
        <v>108.903322060684</v>
      </c>
      <c r="AD845">
        <f>AVERAGE(Q845:S845)</f>
        <v>1.2922634633596399</v>
      </c>
      <c r="AE845">
        <f>AVERAGE(T845:V845)</f>
        <v>12.275082182455883</v>
      </c>
      <c r="AF845">
        <f>AVERAGE(W845:Y845)</f>
        <v>0.58653746134048601</v>
      </c>
      <c r="AG845">
        <f>AVERAGE(Z845:AB845)</f>
        <v>115.94010667949773</v>
      </c>
      <c r="AH845">
        <f>AVERAGE(AC845:AG845)</f>
        <v>32.523497446663434</v>
      </c>
      <c r="AI845">
        <f>LOG10(AH845)</f>
        <v>1.5121972417225955</v>
      </c>
      <c r="AJ845">
        <f>STDEVA(AC845:AG845)/AH845</f>
        <v>1.717772348813732</v>
      </c>
      <c r="AK845">
        <f>COUNT(AC845:AG845)</f>
        <v>4</v>
      </c>
      <c r="AL845">
        <v>807</v>
      </c>
      <c r="AM845">
        <v>58.310313493318702</v>
      </c>
      <c r="AN845">
        <v>71.099222014312602</v>
      </c>
      <c r="AO845">
        <v>28.1835365852892</v>
      </c>
      <c r="AP845">
        <v>0.14711922415692</v>
      </c>
      <c r="AQ845">
        <v>5.2073527214508905E-4</v>
      </c>
      <c r="AT845">
        <v>1.1454749035648</v>
      </c>
      <c r="AU845">
        <v>0.13708624784863599</v>
      </c>
      <c r="AV845">
        <v>29.253038821431701</v>
      </c>
      <c r="AW845">
        <v>91.236283668133495</v>
      </c>
      <c r="AX845">
        <v>70.604385181546803</v>
      </c>
      <c r="AY845">
        <v>8.4497578492550591</v>
      </c>
      <c r="BB845">
        <f>AVERAGE(AM845:AO845)</f>
        <v>52.531024030973498</v>
      </c>
      <c r="BC845">
        <f>AVERAGE(AP845:AR845)</f>
        <v>7.3819979714532538E-2</v>
      </c>
      <c r="BD845">
        <f>AVERAGE(AS845:AU845)</f>
        <v>0.64128057570671793</v>
      </c>
      <c r="BE845">
        <f>AVERAGE(AV845:AX845)</f>
        <v>63.697902557037331</v>
      </c>
      <c r="BF845">
        <f>AVERAGE(AY845:BA845)</f>
        <v>8.4497578492550591</v>
      </c>
      <c r="BG845">
        <f>AVERAGE(BB845:BF845)</f>
        <v>25.078756998537429</v>
      </c>
      <c r="BH845">
        <f>LOG10(BG845)</f>
        <v>1.3993060073558885</v>
      </c>
      <c r="BI845">
        <f>STDEVA(BB845:BF845)/BG845</f>
        <v>1.2199258426381006</v>
      </c>
      <c r="BJ845">
        <f>COUNT(BB845:BF845)</f>
        <v>5</v>
      </c>
      <c r="BK845">
        <v>844</v>
      </c>
      <c r="BL845">
        <f t="shared" si="26"/>
        <v>1.2968544433266838</v>
      </c>
      <c r="BM845">
        <f t="shared" si="27"/>
        <v>0.37501656310927767</v>
      </c>
    </row>
    <row r="846" spans="1:65" x14ac:dyDescent="0.25">
      <c r="A846" t="s">
        <v>1189</v>
      </c>
      <c r="B846">
        <v>28</v>
      </c>
      <c r="C846">
        <v>1</v>
      </c>
      <c r="D846">
        <v>125.5646</v>
      </c>
      <c r="E846">
        <v>0.213238278681533</v>
      </c>
      <c r="F846" s="1">
        <f>-LOG10(E846)</f>
        <v>0.67113483187831102</v>
      </c>
      <c r="G846">
        <v>0.37326905029366497</v>
      </c>
      <c r="H846">
        <v>1.0750809959632801</v>
      </c>
      <c r="I846">
        <v>0.233497982146468</v>
      </c>
      <c r="J846" t="s">
        <v>1</v>
      </c>
      <c r="K846" t="s">
        <v>0</v>
      </c>
      <c r="L846">
        <v>167991.35639999999</v>
      </c>
      <c r="M846" t="s">
        <v>1190</v>
      </c>
      <c r="N846">
        <v>19.344375693539501</v>
      </c>
      <c r="O846">
        <v>7.2256339838421102</v>
      </c>
      <c r="P846">
        <v>7.8969728066780904</v>
      </c>
      <c r="Q846">
        <v>10.9465503730934</v>
      </c>
      <c r="R846">
        <v>10.520977065239199</v>
      </c>
      <c r="S846">
        <v>40.2026407487974</v>
      </c>
      <c r="T846">
        <v>63.6061184497852</v>
      </c>
      <c r="U846">
        <v>88.688519029625795</v>
      </c>
      <c r="V846">
        <v>42.600300320248003</v>
      </c>
      <c r="W846">
        <v>11.1887812246646</v>
      </c>
      <c r="X846">
        <v>8.0989717173465898</v>
      </c>
      <c r="Y846">
        <v>6.4155941877123404</v>
      </c>
      <c r="Z846">
        <v>6.6971072315599098</v>
      </c>
      <c r="AA846">
        <v>4.6346877510409099</v>
      </c>
      <c r="AB846">
        <v>20.9901439082089</v>
      </c>
      <c r="AC846">
        <f>AVERAGE(N846:P846)</f>
        <v>11.488994161353235</v>
      </c>
      <c r="AD846">
        <f>AVERAGE(Q846:S846)</f>
        <v>20.556722729043333</v>
      </c>
      <c r="AE846">
        <f>AVERAGE(T846:V846)</f>
        <v>64.964979266553001</v>
      </c>
      <c r="AF846">
        <f>AVERAGE(W846:Y846)</f>
        <v>8.5677823765745096</v>
      </c>
      <c r="AG846">
        <f>AVERAGE(Z846:AB846)</f>
        <v>10.773979630269906</v>
      </c>
      <c r="AH846">
        <f>AVERAGE(AC846:AG846)</f>
        <v>23.270491632758798</v>
      </c>
      <c r="AI846">
        <f>LOG10(AH846)</f>
        <v>1.366805558668716</v>
      </c>
      <c r="AJ846">
        <f>STDEVA(AC846:AG846)/AH846</f>
        <v>1.0207598657161281</v>
      </c>
      <c r="AK846">
        <f>COUNT(AC846:AG846)</f>
        <v>5</v>
      </c>
      <c r="AL846">
        <v>867</v>
      </c>
      <c r="AM846">
        <v>15.6157447634157</v>
      </c>
      <c r="AN846">
        <v>43.252734233490401</v>
      </c>
      <c r="AO846">
        <v>36.068526225350297</v>
      </c>
      <c r="AP846">
        <v>9.1439146061649392</v>
      </c>
      <c r="AQ846">
        <v>16.166423311361001</v>
      </c>
      <c r="AR846">
        <v>20.816145976258301</v>
      </c>
      <c r="AS846">
        <v>55.8665785818513</v>
      </c>
      <c r="AT846">
        <v>40.545429027569803</v>
      </c>
      <c r="AU846">
        <v>10.767848396231001</v>
      </c>
      <c r="AV846">
        <v>12.948164686495099</v>
      </c>
      <c r="AW846">
        <v>29.840932666668799</v>
      </c>
      <c r="AX846">
        <v>13.181266541101101</v>
      </c>
      <c r="AY846">
        <v>27.942653758765498</v>
      </c>
      <c r="AZ846">
        <v>30.691508326294201</v>
      </c>
      <c r="BA846">
        <v>12.4170787155062</v>
      </c>
      <c r="BB846">
        <f>AVERAGE(AM846:AO846)</f>
        <v>31.6456684074188</v>
      </c>
      <c r="BC846">
        <f>AVERAGE(AP846:AR846)</f>
        <v>15.375494631261413</v>
      </c>
      <c r="BD846">
        <f>AVERAGE(AS846:AU846)</f>
        <v>35.726618668550699</v>
      </c>
      <c r="BE846">
        <f>AVERAGE(AV846:AX846)</f>
        <v>18.656787964755001</v>
      </c>
      <c r="BF846">
        <f>AVERAGE(AY846:BA846)</f>
        <v>23.683746933521963</v>
      </c>
      <c r="BG846">
        <f>AVERAGE(BB846:BF846)</f>
        <v>25.017663321101573</v>
      </c>
      <c r="BH846">
        <f>LOG10(BG846)</f>
        <v>1.3982467436410879</v>
      </c>
      <c r="BI846">
        <f>STDEVA(BB846:BF846)/BG846</f>
        <v>0.34258365915568895</v>
      </c>
      <c r="BJ846">
        <f>COUNT(BB846:BF846)</f>
        <v>5</v>
      </c>
      <c r="BK846">
        <v>845</v>
      </c>
      <c r="BL846">
        <f t="shared" si="26"/>
        <v>0.93016247497146975</v>
      </c>
      <c r="BM846">
        <f t="shared" si="27"/>
        <v>-0.10444535569627222</v>
      </c>
    </row>
    <row r="847" spans="1:65" x14ac:dyDescent="0.25">
      <c r="A847" t="s">
        <v>139</v>
      </c>
      <c r="B847">
        <v>12</v>
      </c>
      <c r="C847">
        <v>2</v>
      </c>
      <c r="D847">
        <v>63.994999999999997</v>
      </c>
      <c r="E847">
        <v>2.3709411056552802E-3</v>
      </c>
      <c r="F847" s="1">
        <f>-LOG10(E847)</f>
        <v>2.6250792337934685</v>
      </c>
      <c r="G847">
        <v>4.9592100700421901E-2</v>
      </c>
      <c r="H847">
        <v>5.8078112970570697</v>
      </c>
      <c r="I847">
        <v>0.89714392795925202</v>
      </c>
      <c r="J847" t="s">
        <v>0</v>
      </c>
      <c r="K847" t="s">
        <v>1</v>
      </c>
      <c r="L847">
        <v>164514.1991</v>
      </c>
      <c r="M847" t="s">
        <v>140</v>
      </c>
      <c r="N847">
        <v>42.053527583901598</v>
      </c>
      <c r="O847">
        <v>157.05105519473699</v>
      </c>
      <c r="P847">
        <v>12.945029619586199</v>
      </c>
      <c r="Q847">
        <v>19.214119668433</v>
      </c>
      <c r="R847">
        <v>5.9841313866590298</v>
      </c>
      <c r="S847">
        <v>19.718000239841899</v>
      </c>
      <c r="T847">
        <v>89.0000612620195</v>
      </c>
      <c r="U847">
        <v>139.40086302232001</v>
      </c>
      <c r="V847">
        <v>34.733283194827003</v>
      </c>
      <c r="W847">
        <v>27.635791549155599</v>
      </c>
      <c r="X847">
        <v>46.303442636589402</v>
      </c>
      <c r="Y847">
        <v>139.76654434141199</v>
      </c>
      <c r="Z847">
        <v>716.84035624314004</v>
      </c>
      <c r="AA847">
        <v>186.91232467057</v>
      </c>
      <c r="AB847">
        <v>532.49930229372296</v>
      </c>
      <c r="AC847">
        <f>AVERAGE(N847:P847)</f>
        <v>70.683204132741594</v>
      </c>
      <c r="AD847">
        <f>AVERAGE(Q847:S847)</f>
        <v>14.972083764977976</v>
      </c>
      <c r="AE847">
        <f>AVERAGE(T847:V847)</f>
        <v>87.711402493055502</v>
      </c>
      <c r="AF847">
        <f>AVERAGE(W847:Y847)</f>
        <v>71.235259509052327</v>
      </c>
      <c r="AG847">
        <f>AVERAGE(Z847:AB847)</f>
        <v>478.75066106914437</v>
      </c>
      <c r="AH847">
        <f>AVERAGE(AC847:AG847)</f>
        <v>144.67052219379437</v>
      </c>
      <c r="AI847">
        <f>LOG10(AH847)</f>
        <v>2.1603800490682676</v>
      </c>
      <c r="AJ847">
        <f>STDEVA(AC847:AG847)/AH847</f>
        <v>1.304854323809892</v>
      </c>
      <c r="AK847">
        <f>COUNT(AC847:AG847)</f>
        <v>5</v>
      </c>
      <c r="AL847">
        <v>510</v>
      </c>
      <c r="AM847">
        <v>15.4629332782752</v>
      </c>
      <c r="AN847">
        <v>100.095057562219</v>
      </c>
      <c r="AO847">
        <v>7.1075196972443804</v>
      </c>
      <c r="AP847">
        <v>5.5739957883821702</v>
      </c>
      <c r="AQ847">
        <v>5.7127459706404604</v>
      </c>
      <c r="AR847">
        <v>8.7648300338817506</v>
      </c>
      <c r="AS847">
        <v>23.127862888649101</v>
      </c>
      <c r="AT847">
        <v>56.3999160347798</v>
      </c>
      <c r="AU847">
        <v>6.68642451422817</v>
      </c>
      <c r="AV847">
        <v>63.926012947168701</v>
      </c>
      <c r="AW847">
        <v>48.565054301828397</v>
      </c>
      <c r="AX847">
        <v>6.1227908428089002</v>
      </c>
      <c r="AY847">
        <v>8.6218169802015492</v>
      </c>
      <c r="AZ847">
        <v>13.1730941805521</v>
      </c>
      <c r="BA847">
        <v>4.3046317489266901</v>
      </c>
      <c r="BB847">
        <f>AVERAGE(AM847:AO847)</f>
        <v>40.888503512579526</v>
      </c>
      <c r="BC847">
        <f>AVERAGE(AP847:AR847)</f>
        <v>6.6838572643014613</v>
      </c>
      <c r="BD847">
        <f>AVERAGE(AS847:AU847)</f>
        <v>28.738067812552355</v>
      </c>
      <c r="BE847">
        <f>AVERAGE(AV847:AX847)</f>
        <v>39.537952697268665</v>
      </c>
      <c r="BF847">
        <f>AVERAGE(AY847:BA847)</f>
        <v>8.6998476365601132</v>
      </c>
      <c r="BG847">
        <f>AVERAGE(BB847:BF847)</f>
        <v>24.909645784652422</v>
      </c>
      <c r="BH847">
        <f>LOG10(BG847)</f>
        <v>1.3963675519096654</v>
      </c>
      <c r="BI847">
        <f>STDEVA(BB847:BF847)/BG847</f>
        <v>0.65931666695356428</v>
      </c>
      <c r="BJ847">
        <f>COUNT(BB847:BF847)</f>
        <v>5</v>
      </c>
      <c r="BK847">
        <v>846</v>
      </c>
      <c r="BL847">
        <f t="shared" si="26"/>
        <v>5.8078112970570706</v>
      </c>
      <c r="BM847">
        <f t="shared" si="27"/>
        <v>2.5379945791562122</v>
      </c>
    </row>
    <row r="848" spans="1:65" x14ac:dyDescent="0.25">
      <c r="A848" t="s">
        <v>1884</v>
      </c>
      <c r="B848">
        <v>9</v>
      </c>
      <c r="C848">
        <v>1</v>
      </c>
      <c r="D848">
        <v>41.212699999999998</v>
      </c>
      <c r="E848">
        <v>0.60443872357956796</v>
      </c>
      <c r="F848" s="1">
        <f>-LOG10(E848)</f>
        <v>0.2186477202128817</v>
      </c>
      <c r="G848">
        <v>0.65819463062331696</v>
      </c>
      <c r="H848">
        <v>1.38698351714979</v>
      </c>
      <c r="I848">
        <v>7.9834025534897907E-2</v>
      </c>
      <c r="J848" t="s">
        <v>1</v>
      </c>
      <c r="K848" t="s">
        <v>0</v>
      </c>
      <c r="L848">
        <v>247323.8792</v>
      </c>
      <c r="M848" t="s">
        <v>1885</v>
      </c>
      <c r="O848">
        <v>16.513638805074301</v>
      </c>
      <c r="P848">
        <v>14.9995867763547</v>
      </c>
      <c r="V848">
        <v>10.333532566446401</v>
      </c>
      <c r="W848">
        <v>6.9354262261238402</v>
      </c>
      <c r="X848">
        <v>4.97728226717709</v>
      </c>
      <c r="AC848">
        <f>AVERAGE(N848:P848)</f>
        <v>15.756612790714501</v>
      </c>
      <c r="AE848">
        <f>AVERAGE(T848:V848)</f>
        <v>10.333532566446401</v>
      </c>
      <c r="AF848">
        <f>AVERAGE(W848:Y848)</f>
        <v>5.9563542466504646</v>
      </c>
      <c r="AH848">
        <f>AVERAGE(AC848:AG848)</f>
        <v>10.682166534603788</v>
      </c>
      <c r="AI848">
        <f>LOG10(AH848)</f>
        <v>1.0286593443217251</v>
      </c>
      <c r="AJ848">
        <f>STDEVA(AC848:AG848)/AH848</f>
        <v>0.45959049238230743</v>
      </c>
      <c r="AK848">
        <f>COUNT(AC848:AG848)</f>
        <v>3</v>
      </c>
      <c r="AL848">
        <v>975</v>
      </c>
      <c r="AM848">
        <v>21.856902712236099</v>
      </c>
      <c r="AP848">
        <v>48.162781685970103</v>
      </c>
      <c r="AU848">
        <v>4.5438097238691402</v>
      </c>
      <c r="BB848">
        <f>AVERAGE(AM848:AO848)</f>
        <v>21.856902712236099</v>
      </c>
      <c r="BC848">
        <f>AVERAGE(AP848:AR848)</f>
        <v>48.162781685970103</v>
      </c>
      <c r="BD848">
        <f>AVERAGE(AS848:AU848)</f>
        <v>4.5438097238691402</v>
      </c>
      <c r="BG848">
        <f>AVERAGE(BB848:BF848)</f>
        <v>24.854498040691784</v>
      </c>
      <c r="BH848">
        <f>LOG10(BG848)</f>
        <v>1.3954049965895212</v>
      </c>
      <c r="BI848">
        <f>STDEVA(BB848:BF848)/BG848</f>
        <v>0.88368084240830036</v>
      </c>
      <c r="BJ848">
        <f>COUNT(BB848:BF848)</f>
        <v>3</v>
      </c>
      <c r="BK848">
        <v>847</v>
      </c>
      <c r="BL848">
        <f t="shared" si="26"/>
        <v>0.42978806158607369</v>
      </c>
      <c r="BM848">
        <f t="shared" si="27"/>
        <v>-1.2183026859461836</v>
      </c>
    </row>
    <row r="849" spans="1:65" x14ac:dyDescent="0.25">
      <c r="A849" t="s">
        <v>305</v>
      </c>
      <c r="B849">
        <v>8</v>
      </c>
      <c r="C849">
        <v>2</v>
      </c>
      <c r="D849">
        <v>35.636400000000002</v>
      </c>
      <c r="E849">
        <v>1.5435577604873499E-2</v>
      </c>
      <c r="F849" s="1">
        <f>-LOG10(E849)</f>
        <v>1.8114771144218753</v>
      </c>
      <c r="G849">
        <v>0.11829995142500099</v>
      </c>
      <c r="H849">
        <v>4.5998677047951499</v>
      </c>
      <c r="I849">
        <v>0.70205091210078396</v>
      </c>
      <c r="J849" t="s">
        <v>0</v>
      </c>
      <c r="K849" t="s">
        <v>1</v>
      </c>
      <c r="L849">
        <v>80837.623900000006</v>
      </c>
      <c r="M849" t="s">
        <v>306</v>
      </c>
      <c r="N849">
        <v>14.2432255916553</v>
      </c>
      <c r="O849">
        <v>49.651775262363998</v>
      </c>
      <c r="P849">
        <v>13.5962573860142</v>
      </c>
      <c r="Q849">
        <v>8.5119276709805494</v>
      </c>
      <c r="R849">
        <v>18.016470996877501</v>
      </c>
      <c r="S849">
        <v>51.286239268788698</v>
      </c>
      <c r="T849">
        <v>6.7113886436341099</v>
      </c>
      <c r="U849">
        <v>4.6540648225707901</v>
      </c>
      <c r="V849">
        <v>13.8475229980178</v>
      </c>
      <c r="W849">
        <v>21.8030173475093</v>
      </c>
      <c r="X849">
        <v>23.185637746813601</v>
      </c>
      <c r="Y849">
        <v>161.488333564393</v>
      </c>
      <c r="Z849">
        <v>528.25879821366902</v>
      </c>
      <c r="AA849">
        <v>45.152513173446799</v>
      </c>
      <c r="AB849">
        <v>751.28660407260895</v>
      </c>
      <c r="AC849">
        <f>AVERAGE(N849:P849)</f>
        <v>25.830419413344501</v>
      </c>
      <c r="AD849">
        <f>AVERAGE(Q849:S849)</f>
        <v>25.938212645548916</v>
      </c>
      <c r="AE849">
        <f>AVERAGE(T849:V849)</f>
        <v>8.4043254880742335</v>
      </c>
      <c r="AF849">
        <f>AVERAGE(W849:Y849)</f>
        <v>68.825662886238632</v>
      </c>
      <c r="AG849">
        <f>AVERAGE(Z849:AB849)</f>
        <v>441.56597181990827</v>
      </c>
      <c r="AH849">
        <f>AVERAGE(AC849:AG849)</f>
        <v>114.11291845062291</v>
      </c>
      <c r="AI849">
        <f>LOG10(AH849)</f>
        <v>2.0573348126411561</v>
      </c>
      <c r="AJ849">
        <f>STDEVA(AC849:AG849)/AH849</f>
        <v>1.6159781923030065</v>
      </c>
      <c r="AK849">
        <f>COUNT(AC849:AG849)</f>
        <v>5</v>
      </c>
      <c r="AL849">
        <v>558</v>
      </c>
      <c r="AM849">
        <v>10.074460652550901</v>
      </c>
      <c r="AN849">
        <v>3.7411986753140298</v>
      </c>
      <c r="AO849">
        <v>1.5901440902564901</v>
      </c>
      <c r="AP849">
        <v>9.1257230169474806</v>
      </c>
      <c r="AQ849">
        <v>1.0708858637754699</v>
      </c>
      <c r="AR849">
        <v>0.79221561079195402</v>
      </c>
      <c r="AS849">
        <v>7.7685439028376297</v>
      </c>
      <c r="AT849">
        <v>17.2723703791596</v>
      </c>
      <c r="AU849">
        <v>7.9046106697944998</v>
      </c>
      <c r="AV849">
        <v>7.3579438833137596</v>
      </c>
      <c r="AW849">
        <v>6.9155382631597497</v>
      </c>
      <c r="AX849">
        <v>7.18401892351305</v>
      </c>
      <c r="AY849">
        <v>11.007071396316899</v>
      </c>
      <c r="AZ849">
        <v>180.94090544591401</v>
      </c>
      <c r="BA849">
        <v>99.372414050770303</v>
      </c>
      <c r="BB849">
        <f>AVERAGE(AM849:AO849)</f>
        <v>5.1352678060404733</v>
      </c>
      <c r="BC849">
        <f>AVERAGE(AP849:AR849)</f>
        <v>3.662941497171635</v>
      </c>
      <c r="BD849">
        <f>AVERAGE(AS849:AU849)</f>
        <v>10.981841650597245</v>
      </c>
      <c r="BE849">
        <f>AVERAGE(AV849:AX849)</f>
        <v>7.1525003566621868</v>
      </c>
      <c r="BF849">
        <f>AVERAGE(AY849:BA849)</f>
        <v>97.106796964333739</v>
      </c>
      <c r="BG849">
        <f>AVERAGE(BB849:BF849)</f>
        <v>24.807869654961056</v>
      </c>
      <c r="BH849">
        <f>LOG10(BG849)</f>
        <v>1.3945894713734222</v>
      </c>
      <c r="BI849">
        <f>STDEVA(BB849:BF849)/BG849</f>
        <v>1.6329352445955783</v>
      </c>
      <c r="BJ849">
        <f>COUNT(BB849:BF849)</f>
        <v>5</v>
      </c>
      <c r="BK849">
        <v>848</v>
      </c>
      <c r="BL849">
        <f t="shared" si="26"/>
        <v>4.5998677047951482</v>
      </c>
      <c r="BM849">
        <f t="shared" si="27"/>
        <v>2.2015923689129986</v>
      </c>
    </row>
    <row r="850" spans="1:65" x14ac:dyDescent="0.25">
      <c r="A850" t="s">
        <v>1237</v>
      </c>
      <c r="B850">
        <v>5</v>
      </c>
      <c r="C850">
        <v>1</v>
      </c>
      <c r="D850">
        <v>24.921199999999999</v>
      </c>
      <c r="E850">
        <v>0.23015612356909501</v>
      </c>
      <c r="F850" s="1">
        <f>-LOG10(E850)</f>
        <v>0.63797746571074743</v>
      </c>
      <c r="G850">
        <v>0.387062573248451</v>
      </c>
      <c r="H850">
        <v>2.4103108113720602</v>
      </c>
      <c r="I850">
        <v>0.21997185951308601</v>
      </c>
      <c r="J850" t="s">
        <v>1</v>
      </c>
      <c r="K850" t="s">
        <v>0</v>
      </c>
      <c r="L850">
        <v>71436.429300000003</v>
      </c>
      <c r="M850" t="s">
        <v>1238</v>
      </c>
      <c r="P850">
        <v>4.5146266809550299</v>
      </c>
      <c r="R850">
        <v>14.720441381809</v>
      </c>
      <c r="S850">
        <v>18.097342633173401</v>
      </c>
      <c r="T850">
        <v>42.145541381927401</v>
      </c>
      <c r="U850">
        <v>5.7126729497559801</v>
      </c>
      <c r="V850">
        <v>38.426191665028199</v>
      </c>
      <c r="W850">
        <v>6.2856314241783497</v>
      </c>
      <c r="AC850">
        <f>AVERAGE(N850:P850)</f>
        <v>4.5146266809550299</v>
      </c>
      <c r="AD850">
        <f>AVERAGE(Q850:S850)</f>
        <v>16.4088920074912</v>
      </c>
      <c r="AE850">
        <f>AVERAGE(T850:V850)</f>
        <v>28.761468665570529</v>
      </c>
      <c r="AF850">
        <f>AVERAGE(W850:Y850)</f>
        <v>6.2856314241783497</v>
      </c>
      <c r="AH850">
        <f>AVERAGE(AC850:AG850)</f>
        <v>13.992654694548776</v>
      </c>
      <c r="AI850">
        <f>LOG10(AH850)</f>
        <v>1.1459001169093048</v>
      </c>
      <c r="AJ850">
        <f>STDEVA(AC850:AG850)/AH850</f>
        <v>0.79708140695758667</v>
      </c>
      <c r="AK850">
        <f>COUNT(AC850:AG850)</f>
        <v>4</v>
      </c>
      <c r="AL850">
        <v>946</v>
      </c>
      <c r="AM850">
        <v>15.348294751209</v>
      </c>
      <c r="AO850">
        <v>9.3044738769586193</v>
      </c>
      <c r="AP850">
        <v>81.334893729170702</v>
      </c>
      <c r="AQ850">
        <v>95.133472642521198</v>
      </c>
      <c r="AR850">
        <v>48.184964131345097</v>
      </c>
      <c r="AS850">
        <v>2.7854335303818498</v>
      </c>
      <c r="AT850">
        <v>5.6570908012596499</v>
      </c>
      <c r="AW850">
        <v>9.4056787471529102</v>
      </c>
      <c r="AX850">
        <v>36.270701186359702</v>
      </c>
      <c r="AY850">
        <v>9.6802717233285307</v>
      </c>
      <c r="BB850">
        <f>AVERAGE(AM850:AO850)</f>
        <v>12.326384314083811</v>
      </c>
      <c r="BC850">
        <f>AVERAGE(AP850:AR850)</f>
        <v>74.884443501012342</v>
      </c>
      <c r="BD850">
        <f>AVERAGE(AS850:AU850)</f>
        <v>4.2212621658207503</v>
      </c>
      <c r="BE850">
        <f>AVERAGE(AV850:AX850)</f>
        <v>22.838189966756307</v>
      </c>
      <c r="BF850">
        <f>AVERAGE(AY850:BA850)</f>
        <v>9.6802717233285307</v>
      </c>
      <c r="BG850">
        <f>AVERAGE(BB850:BF850)</f>
        <v>24.790110334200346</v>
      </c>
      <c r="BH850">
        <f>LOG10(BG850)</f>
        <v>1.3942784597015747</v>
      </c>
      <c r="BI850">
        <f>STDEVA(BB850:BF850)/BG850</f>
        <v>1.1621424651336305</v>
      </c>
      <c r="BJ850">
        <f>COUNT(BB850:BF850)</f>
        <v>5</v>
      </c>
      <c r="BK850">
        <v>849</v>
      </c>
      <c r="BL850">
        <f t="shared" si="26"/>
        <v>0.56444503497205334</v>
      </c>
      <c r="BM850">
        <f t="shared" si="27"/>
        <v>-0.82509499508320494</v>
      </c>
    </row>
    <row r="851" spans="1:65" x14ac:dyDescent="0.25">
      <c r="A851" t="s">
        <v>887</v>
      </c>
      <c r="B851">
        <v>5</v>
      </c>
      <c r="C851">
        <v>1</v>
      </c>
      <c r="D851">
        <v>22.247399999999999</v>
      </c>
      <c r="E851">
        <v>0.11147776560285701</v>
      </c>
      <c r="F851" s="1">
        <f>-LOG10(E851)</f>
        <v>0.95281174462391505</v>
      </c>
      <c r="G851">
        <v>0.26459632777593201</v>
      </c>
      <c r="H851">
        <v>2.4045093287900601</v>
      </c>
      <c r="I851">
        <v>0.35483807345207802</v>
      </c>
      <c r="J851" t="s">
        <v>0</v>
      </c>
      <c r="K851" t="s">
        <v>1</v>
      </c>
      <c r="L851">
        <v>60535.913699999997</v>
      </c>
      <c r="M851" t="s">
        <v>888</v>
      </c>
      <c r="N851">
        <v>62.5471762441273</v>
      </c>
      <c r="O851">
        <v>15.0901637604897</v>
      </c>
      <c r="P851">
        <v>32.763302885395603</v>
      </c>
      <c r="Q851">
        <v>7.53435542484414</v>
      </c>
      <c r="R851">
        <v>40.605229684533299</v>
      </c>
      <c r="S851">
        <v>32.062102197990903</v>
      </c>
      <c r="T851">
        <v>25.655105057943601</v>
      </c>
      <c r="U851">
        <v>11.3126511621226</v>
      </c>
      <c r="W851">
        <v>114.915614200969</v>
      </c>
      <c r="X851">
        <v>63.627691095095898</v>
      </c>
      <c r="Y851">
        <v>31.501591364042099</v>
      </c>
      <c r="Z851">
        <v>8.6302224027188306</v>
      </c>
      <c r="AC851">
        <f>AVERAGE(N851:P851)</f>
        <v>36.800214296670866</v>
      </c>
      <c r="AD851">
        <f>AVERAGE(Q851:S851)</f>
        <v>26.733895769122778</v>
      </c>
      <c r="AE851">
        <f>AVERAGE(T851:V851)</f>
        <v>18.4838781100331</v>
      </c>
      <c r="AF851">
        <f>AVERAGE(W851:Y851)</f>
        <v>70.014965553368995</v>
      </c>
      <c r="AG851">
        <f>AVERAGE(Z851:AB851)</f>
        <v>8.6302224027188306</v>
      </c>
      <c r="AH851">
        <f>AVERAGE(AC851:AG851)</f>
        <v>32.132635226382916</v>
      </c>
      <c r="AI851">
        <f>LOG10(AH851)</f>
        <v>1.5069463438940673</v>
      </c>
      <c r="AJ851">
        <f>STDEVA(AC851:AG851)/AH851</f>
        <v>0.73393070139006578</v>
      </c>
      <c r="AK851">
        <f>COUNT(AC851:AG851)</f>
        <v>5</v>
      </c>
      <c r="AL851">
        <v>811</v>
      </c>
      <c r="AN851">
        <v>49.080616696257401</v>
      </c>
      <c r="AO851">
        <v>16.764920737892101</v>
      </c>
      <c r="AQ851">
        <v>37.961577281736098</v>
      </c>
      <c r="AS851">
        <v>21.428834892448499</v>
      </c>
      <c r="AT851">
        <v>11.063292079460201</v>
      </c>
      <c r="AU851">
        <v>5.9929111024369597</v>
      </c>
      <c r="AY851">
        <v>23.431330830808999</v>
      </c>
      <c r="AZ851">
        <v>13.1150852954352</v>
      </c>
      <c r="BA851">
        <v>6.7482367312368901</v>
      </c>
      <c r="BB851">
        <f>AVERAGE(AM851:AO851)</f>
        <v>32.922768717074753</v>
      </c>
      <c r="BC851">
        <f>AVERAGE(AP851:AR851)</f>
        <v>37.961577281736098</v>
      </c>
      <c r="BD851">
        <f>AVERAGE(AS851:AU851)</f>
        <v>12.828346024781888</v>
      </c>
      <c r="BF851">
        <f>AVERAGE(AY851:BA851)</f>
        <v>14.431550952493694</v>
      </c>
      <c r="BG851">
        <f>AVERAGE(BB851:BF851)</f>
        <v>24.536060744021611</v>
      </c>
      <c r="BH851">
        <f>LOG10(BG851)</f>
        <v>1.3898048381603085</v>
      </c>
      <c r="BI851">
        <f>STDEVA(BB851:BF851)/BG851</f>
        <v>0.52074261143476364</v>
      </c>
      <c r="BJ851">
        <f>COUNT(BB851:BF851)</f>
        <v>4</v>
      </c>
      <c r="BK851">
        <v>850</v>
      </c>
      <c r="BL851">
        <f t="shared" si="26"/>
        <v>1.3096085619290889</v>
      </c>
      <c r="BM851">
        <f t="shared" si="27"/>
        <v>0.38913565897438251</v>
      </c>
    </row>
    <row r="852" spans="1:65" x14ac:dyDescent="0.25">
      <c r="A852" t="s">
        <v>1978</v>
      </c>
      <c r="B852">
        <v>5</v>
      </c>
      <c r="C852">
        <v>1</v>
      </c>
      <c r="D852">
        <v>20.971499999999999</v>
      </c>
      <c r="E852">
        <v>0.688465253573464</v>
      </c>
      <c r="F852" s="1">
        <f>-LOG10(E852)</f>
        <v>0.16211797343479931</v>
      </c>
      <c r="G852">
        <v>0.71276426673182502</v>
      </c>
      <c r="H852">
        <v>5.3720793589990699</v>
      </c>
      <c r="I852">
        <v>6.7728049585632402E-2</v>
      </c>
      <c r="J852" t="s">
        <v>0</v>
      </c>
      <c r="K852" t="s">
        <v>1</v>
      </c>
      <c r="L852">
        <v>143900.04300000001</v>
      </c>
      <c r="M852" t="s">
        <v>1979</v>
      </c>
      <c r="N852">
        <v>55.389655428083202</v>
      </c>
      <c r="O852">
        <v>85.438034944867894</v>
      </c>
      <c r="P852">
        <v>88.703242974803302</v>
      </c>
      <c r="T852">
        <v>167.376477637302</v>
      </c>
      <c r="U852">
        <v>331.77876825314303</v>
      </c>
      <c r="V852">
        <v>145.71095565488599</v>
      </c>
      <c r="Z852">
        <v>355.25931001590101</v>
      </c>
      <c r="AA852">
        <v>25.593432197315799</v>
      </c>
      <c r="AB852">
        <v>446.93589504698002</v>
      </c>
      <c r="AC852">
        <f>AVERAGE(N852:P852)</f>
        <v>76.510311115918128</v>
      </c>
      <c r="AE852">
        <f>AVERAGE(T852:V852)</f>
        <v>214.95540051511034</v>
      </c>
      <c r="AG852">
        <f>AVERAGE(Z852:AB852)</f>
        <v>275.92954575339894</v>
      </c>
      <c r="AH852">
        <f>AVERAGE(AC852:AG852)</f>
        <v>189.1317524614758</v>
      </c>
      <c r="AI852">
        <f>LOG10(AH852)</f>
        <v>2.2767644466725274</v>
      </c>
      <c r="AJ852">
        <f>STDEVA(AC852:AG852)/AH852</f>
        <v>0.54029455083822087</v>
      </c>
      <c r="AK852">
        <f>COUNT(AC852:AG852)</f>
        <v>3</v>
      </c>
      <c r="AL852">
        <v>454</v>
      </c>
      <c r="AM852">
        <v>34.370613963564701</v>
      </c>
      <c r="AN852">
        <v>23.628007582614401</v>
      </c>
      <c r="AO852">
        <v>18.3593137263864</v>
      </c>
      <c r="AQ852">
        <v>36.674176113699502</v>
      </c>
      <c r="AR852">
        <v>10.5605737062012</v>
      </c>
      <c r="AS852">
        <v>12.9916573828877</v>
      </c>
      <c r="AV852">
        <v>12.0746085851922</v>
      </c>
      <c r="AW852">
        <v>26.9113397460765</v>
      </c>
      <c r="AX852">
        <v>88.953532337808596</v>
      </c>
      <c r="AY852">
        <v>17.622353130060699</v>
      </c>
      <c r="AZ852">
        <v>25.833650066289302</v>
      </c>
      <c r="BA852">
        <v>8.8780713933347908</v>
      </c>
      <c r="BB852">
        <f>AVERAGE(AM852:AO852)</f>
        <v>25.452645090855167</v>
      </c>
      <c r="BC852">
        <f>AVERAGE(AP852:AR852)</f>
        <v>23.61737490995035</v>
      </c>
      <c r="BD852">
        <f>AVERAGE(AS852:AU852)</f>
        <v>12.9916573828877</v>
      </c>
      <c r="BE852">
        <f>AVERAGE(AV852:AX852)</f>
        <v>42.646493556359097</v>
      </c>
      <c r="BF852">
        <f>AVERAGE(AY852:BA852)</f>
        <v>17.444691529894929</v>
      </c>
      <c r="BG852">
        <f>AVERAGE(BB852:BF852)</f>
        <v>24.430572493989448</v>
      </c>
      <c r="BH852">
        <f>LOG10(BG852)</f>
        <v>1.3879336441354249</v>
      </c>
      <c r="BI852">
        <f>STDEVA(BB852:BF852)/BG852</f>
        <v>0.46362832200311033</v>
      </c>
      <c r="BJ852">
        <f>COUNT(BB852:BF852)</f>
        <v>5</v>
      </c>
      <c r="BK852">
        <v>851</v>
      </c>
      <c r="BL852">
        <f t="shared" si="26"/>
        <v>7.7416013279266007</v>
      </c>
      <c r="BM852">
        <f t="shared" si="27"/>
        <v>2.9526320145492826</v>
      </c>
    </row>
    <row r="853" spans="1:65" x14ac:dyDescent="0.25">
      <c r="A853" t="s">
        <v>179</v>
      </c>
      <c r="B853">
        <v>1</v>
      </c>
      <c r="C853">
        <v>1</v>
      </c>
      <c r="D853">
        <v>4.6658999999999997</v>
      </c>
      <c r="E853">
        <v>4.3518320834984303E-3</v>
      </c>
      <c r="F853" s="1">
        <f>-LOG10(E853)</f>
        <v>2.361327870345022</v>
      </c>
      <c r="G853">
        <v>6.3495937093771396E-2</v>
      </c>
      <c r="H853">
        <v>2.2932382028384701</v>
      </c>
      <c r="I853">
        <v>0.84957230248906601</v>
      </c>
      <c r="J853" t="s">
        <v>0</v>
      </c>
      <c r="K853" t="s">
        <v>1</v>
      </c>
      <c r="L853">
        <v>69768.230200000005</v>
      </c>
      <c r="M853" t="s">
        <v>180</v>
      </c>
      <c r="N853">
        <v>4.4632117896891303</v>
      </c>
      <c r="O853">
        <v>5.3661059631816999</v>
      </c>
      <c r="P853">
        <v>22.8734277516856</v>
      </c>
      <c r="Q853">
        <v>111.528477382953</v>
      </c>
      <c r="R853">
        <v>13.8274747493059</v>
      </c>
      <c r="S853">
        <v>35.561717681090698</v>
      </c>
      <c r="T853">
        <v>4.2501386586354197</v>
      </c>
      <c r="U853">
        <v>43.976922915084401</v>
      </c>
      <c r="V853">
        <v>10.167279008589</v>
      </c>
      <c r="W853">
        <v>69.0640349093201</v>
      </c>
      <c r="Y853">
        <v>4.1262394838782397</v>
      </c>
      <c r="Z853">
        <v>30.6553617437811</v>
      </c>
      <c r="AA853">
        <v>11.3889450959628</v>
      </c>
      <c r="AB853">
        <v>29.170790321734099</v>
      </c>
      <c r="AC853">
        <f>AVERAGE(N853:P853)</f>
        <v>10.900915168185477</v>
      </c>
      <c r="AD853">
        <f>AVERAGE(Q853:S853)</f>
        <v>53.639223271116528</v>
      </c>
      <c r="AE853">
        <f>AVERAGE(T853:V853)</f>
        <v>19.464780194102939</v>
      </c>
      <c r="AF853">
        <f>AVERAGE(W853:Y853)</f>
        <v>36.595137196599168</v>
      </c>
      <c r="AG853">
        <f>AVERAGE(Z853:AB853)</f>
        <v>23.738365720492666</v>
      </c>
      <c r="AH853">
        <f>AVERAGE(AC853:AG853)</f>
        <v>28.867684310099357</v>
      </c>
      <c r="AI853">
        <f>LOG10(AH853)</f>
        <v>1.4604119473139892</v>
      </c>
      <c r="AJ853">
        <f>STDEVA(AC853:AG853)/AH853</f>
        <v>0.57728472088164651</v>
      </c>
      <c r="AK853">
        <f>COUNT(AC853:AG853)</f>
        <v>5</v>
      </c>
      <c r="AL853">
        <v>825</v>
      </c>
      <c r="AN853">
        <v>49.196531526149599</v>
      </c>
      <c r="AO853">
        <v>12.314904227127</v>
      </c>
      <c r="AS853">
        <v>17.3726556859292</v>
      </c>
      <c r="AV853">
        <v>84.097093293821501</v>
      </c>
      <c r="AW853">
        <v>4.7913126895856202</v>
      </c>
      <c r="AY853">
        <v>5.09228695269534</v>
      </c>
      <c r="BB853">
        <f>AVERAGE(AM853:AO853)</f>
        <v>30.7557178766383</v>
      </c>
      <c r="BD853">
        <f>AVERAGE(AS853:AU853)</f>
        <v>17.3726556859292</v>
      </c>
      <c r="BE853">
        <f>AVERAGE(AV853:AX853)</f>
        <v>44.444202991703563</v>
      </c>
      <c r="BF853">
        <f>AVERAGE(AY853:BA853)</f>
        <v>5.09228695269534</v>
      </c>
      <c r="BG853">
        <f>AVERAGE(BB853:BF853)</f>
        <v>24.416215876741603</v>
      </c>
      <c r="BH853">
        <f>LOG10(BG853)</f>
        <v>1.3876783561201003</v>
      </c>
      <c r="BI853">
        <f>STDEVA(BB853:BF853)/BG853</f>
        <v>0.69518788900401529</v>
      </c>
      <c r="BJ853">
        <f>COUNT(BB853:BF853)</f>
        <v>4</v>
      </c>
      <c r="BK853">
        <v>852</v>
      </c>
      <c r="BL853">
        <f t="shared" si="26"/>
        <v>1.1823160663318895</v>
      </c>
      <c r="BM853">
        <f t="shared" si="27"/>
        <v>0.24161576002903182</v>
      </c>
    </row>
    <row r="854" spans="1:65" x14ac:dyDescent="0.25">
      <c r="A854" t="s">
        <v>1952</v>
      </c>
      <c r="B854">
        <v>2</v>
      </c>
      <c r="C854">
        <v>1</v>
      </c>
      <c r="D854">
        <v>9.3895</v>
      </c>
      <c r="E854">
        <v>0.66233015753162605</v>
      </c>
      <c r="F854" s="1">
        <f>-LOG10(E854)</f>
        <v>0.17892547000007938</v>
      </c>
      <c r="G854">
        <v>0.69558404870721502</v>
      </c>
      <c r="H854">
        <v>1.4230103181905001</v>
      </c>
      <c r="I854">
        <v>7.1079665198827802E-2</v>
      </c>
      <c r="J854" t="s">
        <v>0</v>
      </c>
      <c r="K854" t="s">
        <v>1</v>
      </c>
      <c r="L854">
        <v>49710.5026</v>
      </c>
      <c r="M854" t="s">
        <v>1953</v>
      </c>
      <c r="O854">
        <v>89.101026695867603</v>
      </c>
      <c r="P854">
        <v>46.765573792279397</v>
      </c>
      <c r="AC854">
        <f>AVERAGE(N854:P854)</f>
        <v>67.933300244073507</v>
      </c>
      <c r="AH854">
        <f>AVERAGE(AC854:AG854)</f>
        <v>67.933300244073507</v>
      </c>
      <c r="AI854">
        <f>LOG10(AH854)</f>
        <v>1.8320827134126718</v>
      </c>
      <c r="AK854">
        <f>COUNT(AC854:AG854)</f>
        <v>1</v>
      </c>
      <c r="AL854">
        <v>667</v>
      </c>
      <c r="AP854">
        <v>61.526830659225297</v>
      </c>
      <c r="AQ854">
        <v>19.855130462180199</v>
      </c>
      <c r="AY854">
        <v>7.7132646300624002</v>
      </c>
      <c r="AZ854">
        <v>6.3830703306821404</v>
      </c>
      <c r="BC854">
        <f>AVERAGE(AP854:AR854)</f>
        <v>40.690980560702748</v>
      </c>
      <c r="BF854">
        <f>AVERAGE(AY854:BA854)</f>
        <v>7.0481674803722703</v>
      </c>
      <c r="BG854">
        <f>AVERAGE(BB854:BF854)</f>
        <v>23.86957402053751</v>
      </c>
      <c r="BH854">
        <f>LOG10(BG854)</f>
        <v>1.3778446686011943</v>
      </c>
      <c r="BI854">
        <f>STDEVA(BB854:BF854)/BG854</f>
        <v>0.99662697150878876</v>
      </c>
      <c r="BJ854">
        <f>COUNT(BB854:BF854)</f>
        <v>2</v>
      </c>
      <c r="BK854">
        <v>853</v>
      </c>
      <c r="BL854">
        <f t="shared" si="26"/>
        <v>2.8460206363809983</v>
      </c>
      <c r="BM854">
        <f t="shared" si="27"/>
        <v>1.508946122825952</v>
      </c>
    </row>
    <row r="855" spans="1:65" x14ac:dyDescent="0.25">
      <c r="A855" t="s">
        <v>1670</v>
      </c>
      <c r="B855">
        <v>2</v>
      </c>
      <c r="C855">
        <v>1</v>
      </c>
      <c r="D855">
        <v>14.1586</v>
      </c>
      <c r="E855">
        <v>0.437818457966689</v>
      </c>
      <c r="F855" s="1">
        <f>-LOG10(E855)</f>
        <v>0.35870593298256709</v>
      </c>
      <c r="G855">
        <v>0.53934844960181605</v>
      </c>
      <c r="H855">
        <v>1.0133594582620999</v>
      </c>
      <c r="I855">
        <v>0.118416704226029</v>
      </c>
      <c r="J855" t="s">
        <v>0</v>
      </c>
      <c r="K855" t="s">
        <v>1</v>
      </c>
      <c r="L855">
        <v>41066.575100000002</v>
      </c>
      <c r="M855" t="s">
        <v>1671</v>
      </c>
      <c r="P855">
        <v>7.0741060416909498</v>
      </c>
      <c r="T855">
        <v>33.6505832322595</v>
      </c>
      <c r="U855">
        <v>95.035049785696401</v>
      </c>
      <c r="W855">
        <v>59.677634204074202</v>
      </c>
      <c r="AC855">
        <f>AVERAGE(N855:P855)</f>
        <v>7.0741060416909498</v>
      </c>
      <c r="AE855">
        <f>AVERAGE(T855:V855)</f>
        <v>64.342816508977947</v>
      </c>
      <c r="AF855">
        <f>AVERAGE(W855:Y855)</f>
        <v>59.677634204074202</v>
      </c>
      <c r="AH855">
        <f>AVERAGE(AC855:AG855)</f>
        <v>43.69818558491437</v>
      </c>
      <c r="AI855">
        <f>LOG10(AH855)</f>
        <v>1.640463404777776</v>
      </c>
      <c r="AJ855">
        <f>STDEVA(AC855:AG855)/AH855</f>
        <v>0.72778858084142684</v>
      </c>
      <c r="AK855">
        <f>COUNT(AC855:AG855)</f>
        <v>3</v>
      </c>
      <c r="AL855">
        <v>761</v>
      </c>
      <c r="AM855">
        <v>6.1936426264487698</v>
      </c>
      <c r="AN855">
        <v>58.132980780223001</v>
      </c>
      <c r="AO855">
        <v>25.379089355473798</v>
      </c>
      <c r="AP855">
        <v>11.3569505272154</v>
      </c>
      <c r="AV855">
        <v>67.596132622159004</v>
      </c>
      <c r="AW855">
        <v>7.6702788998348099</v>
      </c>
      <c r="AZ855">
        <v>16.5317818869135</v>
      </c>
      <c r="BB855">
        <f>AVERAGE(AM855:AO855)</f>
        <v>29.901904254048521</v>
      </c>
      <c r="BC855">
        <f>AVERAGE(AP855:AR855)</f>
        <v>11.3569505272154</v>
      </c>
      <c r="BE855">
        <f>AVERAGE(AV855:AX855)</f>
        <v>37.633205760996908</v>
      </c>
      <c r="BF855">
        <f>AVERAGE(AY855:BA855)</f>
        <v>16.5317818869135</v>
      </c>
      <c r="BG855">
        <f>AVERAGE(BB855:BF855)</f>
        <v>23.855960607293582</v>
      </c>
      <c r="BH855">
        <f>LOG10(BG855)</f>
        <v>1.3775969089707087</v>
      </c>
      <c r="BI855">
        <f>STDEVA(BB855:BF855)/BG855</f>
        <v>0.50547839800122685</v>
      </c>
      <c r="BJ855">
        <f>COUNT(BB855:BF855)</f>
        <v>4</v>
      </c>
      <c r="BK855">
        <v>854</v>
      </c>
      <c r="BL855">
        <f t="shared" si="26"/>
        <v>1.8317512467535826</v>
      </c>
      <c r="BM855">
        <f t="shared" si="27"/>
        <v>0.87322359762608726</v>
      </c>
    </row>
    <row r="856" spans="1:65" x14ac:dyDescent="0.25">
      <c r="A856" t="s">
        <v>527</v>
      </c>
      <c r="B856">
        <v>9</v>
      </c>
      <c r="C856">
        <v>1</v>
      </c>
      <c r="D856">
        <v>59.041699999999999</v>
      </c>
      <c r="E856">
        <v>4.4491705419715699E-2</v>
      </c>
      <c r="F856" s="1">
        <f>-LOG10(E856)</f>
        <v>1.3517209469115061</v>
      </c>
      <c r="G856">
        <v>0.18381082895413001</v>
      </c>
      <c r="H856">
        <v>3.3022016589976801</v>
      </c>
      <c r="I856">
        <v>0.52855111111733999</v>
      </c>
      <c r="J856" t="s">
        <v>0</v>
      </c>
      <c r="K856" t="s">
        <v>1</v>
      </c>
      <c r="L856">
        <v>11518.7502</v>
      </c>
      <c r="M856" t="s">
        <v>528</v>
      </c>
      <c r="N856">
        <v>182.382573964676</v>
      </c>
      <c r="O856">
        <v>104.862559147819</v>
      </c>
      <c r="P856">
        <v>84.662818168158594</v>
      </c>
      <c r="Q856">
        <v>14.442535354061301</v>
      </c>
      <c r="R856">
        <v>76.388775261115896</v>
      </c>
      <c r="S856">
        <v>40.3065271229137</v>
      </c>
      <c r="T856">
        <v>105.87007348789599</v>
      </c>
      <c r="U856">
        <v>96.411633256493801</v>
      </c>
      <c r="V856">
        <v>68.049943504385297</v>
      </c>
      <c r="W856">
        <v>12.291863994227301</v>
      </c>
      <c r="X856">
        <v>5.5568778837110804</v>
      </c>
      <c r="Y856">
        <v>39.928983760634203</v>
      </c>
      <c r="AB856">
        <v>69.425385489390706</v>
      </c>
      <c r="AC856">
        <f>AVERAGE(N856:P856)</f>
        <v>123.9693170935512</v>
      </c>
      <c r="AD856">
        <f>AVERAGE(Q856:S856)</f>
        <v>43.712612579363629</v>
      </c>
      <c r="AE856">
        <f>AVERAGE(T856:V856)</f>
        <v>90.11055008292503</v>
      </c>
      <c r="AF856">
        <f>AVERAGE(W856:Y856)</f>
        <v>19.259241879524193</v>
      </c>
      <c r="AG856">
        <f>AVERAGE(Z856:AB856)</f>
        <v>69.425385489390706</v>
      </c>
      <c r="AH856">
        <f>AVERAGE(AC856:AG856)</f>
        <v>69.295421424950945</v>
      </c>
      <c r="AI856">
        <f>LOG10(AH856)</f>
        <v>1.8407045403034514</v>
      </c>
      <c r="AJ856">
        <f>STDEVA(AC856:AG856)/AH856</f>
        <v>0.58532745323719337</v>
      </c>
      <c r="AK856">
        <f>COUNT(AC856:AG856)</f>
        <v>5</v>
      </c>
      <c r="AL856">
        <v>655</v>
      </c>
      <c r="AP856">
        <v>9.3810440296219095</v>
      </c>
      <c r="AQ856">
        <v>17.722320059843899</v>
      </c>
      <c r="AR856">
        <v>8.8601411423602094</v>
      </c>
      <c r="AS856">
        <v>4.9316344451627003</v>
      </c>
      <c r="AT856">
        <v>26.119679260316701</v>
      </c>
      <c r="AU856">
        <v>7.2698851473263399</v>
      </c>
      <c r="AV856">
        <v>5.3937285955840801</v>
      </c>
      <c r="AW856">
        <v>19.688123084167401</v>
      </c>
      <c r="AY856">
        <v>56.1902518549565</v>
      </c>
      <c r="AZ856">
        <v>42.028159583079699</v>
      </c>
      <c r="BA856">
        <v>75.136278619023798</v>
      </c>
      <c r="BC856">
        <f>AVERAGE(AP856:AR856)</f>
        <v>11.98783507727534</v>
      </c>
      <c r="BD856">
        <f>AVERAGE(AS856:AU856)</f>
        <v>12.773732950935248</v>
      </c>
      <c r="BE856">
        <f>AVERAGE(AV856:AX856)</f>
        <v>12.54092583987574</v>
      </c>
      <c r="BF856">
        <f>AVERAGE(AY856:BA856)</f>
        <v>57.784896685686668</v>
      </c>
      <c r="BG856">
        <f>AVERAGE(BB856:BF856)</f>
        <v>23.771847638443248</v>
      </c>
      <c r="BH856">
        <f>LOG10(BG856)</f>
        <v>1.3760629380595271</v>
      </c>
      <c r="BI856">
        <f>STDEVA(BB856:BF856)/BG856</f>
        <v>0.95397554964600162</v>
      </c>
      <c r="BJ856">
        <f>COUNT(BB856:BF856)</f>
        <v>4</v>
      </c>
      <c r="BK856">
        <v>855</v>
      </c>
      <c r="BL856">
        <f t="shared" si="26"/>
        <v>2.9150204257950945</v>
      </c>
      <c r="BM856">
        <f t="shared" si="27"/>
        <v>1.5435059925475711</v>
      </c>
    </row>
    <row r="857" spans="1:65" x14ac:dyDescent="0.25">
      <c r="A857" t="s">
        <v>2206</v>
      </c>
      <c r="B857">
        <v>30</v>
      </c>
      <c r="C857">
        <v>1</v>
      </c>
      <c r="D857">
        <v>144.5729</v>
      </c>
      <c r="E857">
        <v>0.87338396029874199</v>
      </c>
      <c r="F857" s="1">
        <f>-LOG10(E857)</f>
        <v>5.8794788162002065E-2</v>
      </c>
      <c r="G857">
        <v>0.80967313871595303</v>
      </c>
      <c r="H857">
        <v>1.1978001256412401</v>
      </c>
      <c r="I857">
        <v>5.2770529401607202E-2</v>
      </c>
      <c r="J857" t="s">
        <v>0</v>
      </c>
      <c r="K857" t="s">
        <v>1</v>
      </c>
      <c r="L857">
        <v>222929.75539999999</v>
      </c>
      <c r="M857" t="s">
        <v>2207</v>
      </c>
      <c r="Q857">
        <v>3.9620683408300299</v>
      </c>
      <c r="R857">
        <v>7.0412669760157502</v>
      </c>
      <c r="V857">
        <v>7.5406797345201104</v>
      </c>
      <c r="W857">
        <v>19.812637194242001</v>
      </c>
      <c r="X857">
        <v>11.0907232676562</v>
      </c>
      <c r="Y857">
        <v>33.234105939750101</v>
      </c>
      <c r="AA857">
        <v>118.70709234208</v>
      </c>
      <c r="AD857">
        <f>AVERAGE(Q857:S857)</f>
        <v>5.5016676584228899</v>
      </c>
      <c r="AE857">
        <f>AVERAGE(T857:V857)</f>
        <v>7.5406797345201104</v>
      </c>
      <c r="AF857">
        <f>AVERAGE(W857:Y857)</f>
        <v>21.379155467216105</v>
      </c>
      <c r="AG857">
        <f>AVERAGE(Z857:AB857)</f>
        <v>118.70709234208</v>
      </c>
      <c r="AH857">
        <f>AVERAGE(AC857:AG857)</f>
        <v>38.282148800559781</v>
      </c>
      <c r="AI857">
        <f>LOG10(AH857)</f>
        <v>1.5829963070053923</v>
      </c>
      <c r="AJ857">
        <f>STDEVA(AC857:AG857)/AH857</f>
        <v>1.4126319527909705</v>
      </c>
      <c r="AK857">
        <f>COUNT(AC857:AG857)</f>
        <v>4</v>
      </c>
      <c r="AL857">
        <v>783</v>
      </c>
      <c r="AO857">
        <v>22.631527912745799</v>
      </c>
      <c r="AS857">
        <v>18.4859743331338</v>
      </c>
      <c r="AT857">
        <v>24.321597986704798</v>
      </c>
      <c r="AU857">
        <v>54.740997771622801</v>
      </c>
      <c r="AY857">
        <v>6.8756755958198799</v>
      </c>
      <c r="AZ857">
        <v>33.031708754044899</v>
      </c>
      <c r="BA857">
        <v>8.0445536041657508</v>
      </c>
      <c r="BB857">
        <f>AVERAGE(AM857:AO857)</f>
        <v>22.631527912745799</v>
      </c>
      <c r="BD857">
        <f>AVERAGE(AS857:AU857)</f>
        <v>32.516190030487131</v>
      </c>
      <c r="BF857">
        <f>AVERAGE(AY857:BA857)</f>
        <v>15.983979318010176</v>
      </c>
      <c r="BG857">
        <f>AVERAGE(BB857:BF857)</f>
        <v>23.710565753747701</v>
      </c>
      <c r="BH857">
        <f>LOG10(BG857)</f>
        <v>1.3749419167280563</v>
      </c>
      <c r="BI857">
        <f>STDEVA(BB857:BF857)/BG857</f>
        <v>0.35084604866069319</v>
      </c>
      <c r="BJ857">
        <f>COUNT(BB857:BF857)</f>
        <v>3</v>
      </c>
      <c r="BK857">
        <v>856</v>
      </c>
      <c r="BL857">
        <f t="shared" si="26"/>
        <v>1.614560748914601</v>
      </c>
      <c r="BM857">
        <f t="shared" si="27"/>
        <v>0.69114172432694276</v>
      </c>
    </row>
    <row r="858" spans="1:65" x14ac:dyDescent="0.25">
      <c r="A858" t="s">
        <v>1660</v>
      </c>
      <c r="B858">
        <v>23</v>
      </c>
      <c r="C858">
        <v>3</v>
      </c>
      <c r="D858">
        <v>96.805400000000006</v>
      </c>
      <c r="E858">
        <v>0.431912859745331</v>
      </c>
      <c r="F858" s="1">
        <f>-LOG10(E858)</f>
        <v>0.36460386510440551</v>
      </c>
      <c r="G858">
        <v>0.53535774798190705</v>
      </c>
      <c r="H858">
        <v>1.5852377948551599</v>
      </c>
      <c r="I858">
        <v>0.12026415195882</v>
      </c>
      <c r="J858" t="s">
        <v>1</v>
      </c>
      <c r="K858" t="s">
        <v>0</v>
      </c>
      <c r="L858">
        <v>244442.97080000001</v>
      </c>
      <c r="M858" t="s">
        <v>1661</v>
      </c>
      <c r="N858">
        <v>9.6931401160155808</v>
      </c>
      <c r="O858">
        <v>19.162615011563499</v>
      </c>
      <c r="P858">
        <v>40.363806143451697</v>
      </c>
      <c r="Q858">
        <v>36.348629721230402</v>
      </c>
      <c r="R858">
        <v>10.4168118586263</v>
      </c>
      <c r="S858">
        <v>4.7016414812647804</v>
      </c>
      <c r="T858">
        <v>10.939951144951699</v>
      </c>
      <c r="U858">
        <v>6.6808152674566497</v>
      </c>
      <c r="V858">
        <v>29.779361683864501</v>
      </c>
      <c r="W858">
        <v>22.9726987741399</v>
      </c>
      <c r="X858">
        <v>18.2351113237875</v>
      </c>
      <c r="Y858">
        <v>11.143091416417599</v>
      </c>
      <c r="AA858">
        <v>1.64090079634141</v>
      </c>
      <c r="AC858">
        <f>AVERAGE(N858:P858)</f>
        <v>23.073187090343595</v>
      </c>
      <c r="AD858">
        <f>AVERAGE(Q858:S858)</f>
        <v>17.155694353707158</v>
      </c>
      <c r="AE858">
        <f>AVERAGE(T858:V858)</f>
        <v>15.800042698757617</v>
      </c>
      <c r="AF858">
        <f>AVERAGE(W858:Y858)</f>
        <v>17.450300504781666</v>
      </c>
      <c r="AG858">
        <f>AVERAGE(Z858:AB858)</f>
        <v>1.64090079634141</v>
      </c>
      <c r="AH858">
        <f>AVERAGE(AC858:AG858)</f>
        <v>15.024025088786289</v>
      </c>
      <c r="AI858">
        <f>LOG10(AH858)</f>
        <v>1.1767863001558181</v>
      </c>
      <c r="AJ858">
        <f>STDEVA(AC858:AG858)/AH858</f>
        <v>0.53136656436523821</v>
      </c>
      <c r="AK858">
        <f>COUNT(AC858:AG858)</f>
        <v>5</v>
      </c>
      <c r="AL858">
        <v>935</v>
      </c>
      <c r="AM858">
        <v>32.910661001709997</v>
      </c>
      <c r="AN858">
        <v>25.785278241043599</v>
      </c>
      <c r="AO858">
        <v>27.858493926804702</v>
      </c>
      <c r="AP858">
        <v>0.97862806453799001</v>
      </c>
      <c r="AS858">
        <v>24.2575377100016</v>
      </c>
      <c r="AT858">
        <v>45.481914790769501</v>
      </c>
      <c r="AU858">
        <v>33.511252930016603</v>
      </c>
      <c r="AV858">
        <v>21.0214430278603</v>
      </c>
      <c r="AW858">
        <v>9.9052800593721706</v>
      </c>
      <c r="AX858">
        <v>47.437728447820398</v>
      </c>
      <c r="AY858">
        <v>14.393421318422</v>
      </c>
      <c r="AZ858">
        <v>32.7734075908213</v>
      </c>
      <c r="BA858">
        <v>35.732302994825901</v>
      </c>
      <c r="BB858">
        <f>AVERAGE(AM858:AO858)</f>
        <v>28.851477723186097</v>
      </c>
      <c r="BC858">
        <f>AVERAGE(AP858:AR858)</f>
        <v>0.97862806453799001</v>
      </c>
      <c r="BD858">
        <f>AVERAGE(AS858:AU858)</f>
        <v>34.416901810262573</v>
      </c>
      <c r="BE858">
        <f>AVERAGE(AV858:AX858)</f>
        <v>26.121483845017622</v>
      </c>
      <c r="BF858">
        <f>AVERAGE(AY858:BA858)</f>
        <v>27.63304396802307</v>
      </c>
      <c r="BG858">
        <f>AVERAGE(BB858:BF858)</f>
        <v>23.600307082205468</v>
      </c>
      <c r="BH858">
        <f>LOG10(BG858)</f>
        <v>1.3729176539548382</v>
      </c>
      <c r="BI858">
        <f>STDEVA(BB858:BF858)/BG858</f>
        <v>0.55203404917584209</v>
      </c>
      <c r="BJ858">
        <f>COUNT(BB858:BF858)</f>
        <v>5</v>
      </c>
      <c r="BK858">
        <v>857</v>
      </c>
      <c r="BL858">
        <f t="shared" si="26"/>
        <v>0.63660294912494342</v>
      </c>
      <c r="BM858">
        <f t="shared" si="27"/>
        <v>-0.65153425447325874</v>
      </c>
    </row>
    <row r="859" spans="1:65" x14ac:dyDescent="0.25">
      <c r="A859" t="s">
        <v>1137</v>
      </c>
      <c r="B859">
        <v>4</v>
      </c>
      <c r="C859">
        <v>1</v>
      </c>
      <c r="D859">
        <v>24.883099999999999</v>
      </c>
      <c r="E859">
        <v>0.193880357898606</v>
      </c>
      <c r="F859" s="1">
        <f>-LOG10(E859)</f>
        <v>0.71246618725108257</v>
      </c>
      <c r="G859">
        <v>0.35490792362360102</v>
      </c>
      <c r="H859">
        <v>1.4635432431153801</v>
      </c>
      <c r="I859">
        <v>0.25066060921417799</v>
      </c>
      <c r="J859" t="s">
        <v>1</v>
      </c>
      <c r="K859" t="s">
        <v>0</v>
      </c>
      <c r="L859">
        <v>192349.14</v>
      </c>
      <c r="M859" t="s">
        <v>1138</v>
      </c>
      <c r="P859">
        <v>80.846688775489397</v>
      </c>
      <c r="Q859">
        <v>6.3551040123528102</v>
      </c>
      <c r="V859">
        <v>58.934581061253702</v>
      </c>
      <c r="W859">
        <v>3.6050011126525598</v>
      </c>
      <c r="X859">
        <v>4.2954775038382902</v>
      </c>
      <c r="AC859">
        <f>AVERAGE(N859:P859)</f>
        <v>80.846688775489397</v>
      </c>
      <c r="AD859">
        <f>AVERAGE(Q859:S859)</f>
        <v>6.3551040123528102</v>
      </c>
      <c r="AE859">
        <f>AVERAGE(T859:V859)</f>
        <v>58.934581061253702</v>
      </c>
      <c r="AF859">
        <f>AVERAGE(W859:Y859)</f>
        <v>3.950239308245425</v>
      </c>
      <c r="AH859">
        <f>AVERAGE(AC859:AG859)</f>
        <v>37.521653289335333</v>
      </c>
      <c r="AI859">
        <f>LOG10(AH859)</f>
        <v>1.5742819661307055</v>
      </c>
      <c r="AJ859">
        <f>STDEVA(AC859:AG859)/AH859</f>
        <v>1.0245981710565442</v>
      </c>
      <c r="AK859">
        <f>COUNT(AC859:AG859)</f>
        <v>4</v>
      </c>
      <c r="AL859">
        <v>785</v>
      </c>
      <c r="AM859">
        <v>62.135733574072901</v>
      </c>
      <c r="AO859">
        <v>18.715376219876799</v>
      </c>
      <c r="AP859">
        <v>21.829447625596799</v>
      </c>
      <c r="AT859">
        <v>14.167085799374201</v>
      </c>
      <c r="AV859">
        <v>7.6107014723072002</v>
      </c>
      <c r="AY859">
        <v>16.4786404788696</v>
      </c>
      <c r="AZ859">
        <v>54.694613997940699</v>
      </c>
      <c r="BA859">
        <v>29.807995448731301</v>
      </c>
      <c r="BB859">
        <f>AVERAGE(AM859:AO859)</f>
        <v>40.425554896974852</v>
      </c>
      <c r="BC859">
        <f>AVERAGE(AP859:AR859)</f>
        <v>21.829447625596799</v>
      </c>
      <c r="BD859">
        <f>AVERAGE(AS859:AU859)</f>
        <v>14.167085799374201</v>
      </c>
      <c r="BE859">
        <f>AVERAGE(AV859:AX859)</f>
        <v>7.6107014723072002</v>
      </c>
      <c r="BF859">
        <f>AVERAGE(AY859:BA859)</f>
        <v>33.660416641847199</v>
      </c>
      <c r="BG859">
        <f>AVERAGE(BB859:BF859)</f>
        <v>23.538641287220049</v>
      </c>
      <c r="BH859">
        <f>LOG10(BG859)</f>
        <v>1.3717813906020195</v>
      </c>
      <c r="BI859">
        <f>STDEVA(BB859:BF859)/BG859</f>
        <v>0.57472936978136857</v>
      </c>
      <c r="BJ859">
        <f>COUNT(BB859:BF859)</f>
        <v>5</v>
      </c>
      <c r="BK859">
        <v>858</v>
      </c>
      <c r="BL859">
        <f t="shared" si="26"/>
        <v>1.5940449931452565</v>
      </c>
      <c r="BM859">
        <f t="shared" si="27"/>
        <v>0.67269235107960179</v>
      </c>
    </row>
    <row r="860" spans="1:65" x14ac:dyDescent="0.25">
      <c r="A860" t="s">
        <v>1956</v>
      </c>
      <c r="B860">
        <v>5</v>
      </c>
      <c r="C860">
        <v>1</v>
      </c>
      <c r="D860">
        <v>26.194500000000001</v>
      </c>
      <c r="E860">
        <v>0.66491795159580702</v>
      </c>
      <c r="F860" s="1">
        <f>-LOG10(E860)</f>
        <v>0.17723194171584258</v>
      </c>
      <c r="G860">
        <v>0.69684393674205902</v>
      </c>
      <c r="H860">
        <v>4.9511540530801303</v>
      </c>
      <c r="I860">
        <v>7.0732013145728398E-2</v>
      </c>
      <c r="J860" t="s">
        <v>0</v>
      </c>
      <c r="K860" t="s">
        <v>1</v>
      </c>
      <c r="L860">
        <v>55684.931799999998</v>
      </c>
      <c r="M860" t="s">
        <v>1957</v>
      </c>
      <c r="N860">
        <v>25.411173680234999</v>
      </c>
      <c r="P860">
        <v>5.4689706621391601</v>
      </c>
      <c r="Q860">
        <v>16.065747236673399</v>
      </c>
      <c r="S860">
        <v>6.1188792451465304</v>
      </c>
      <c r="U860">
        <v>6.7436801691539898</v>
      </c>
      <c r="V860">
        <v>9.3943615831142608</v>
      </c>
      <c r="W860">
        <v>20.558669223586602</v>
      </c>
      <c r="X860">
        <v>35.1562933440226</v>
      </c>
      <c r="Y860">
        <v>42.863732315167503</v>
      </c>
      <c r="Z860">
        <v>68.706999722962394</v>
      </c>
      <c r="AA860">
        <v>1075.3166100698199</v>
      </c>
      <c r="AB860">
        <v>23.093879036646801</v>
      </c>
      <c r="AC860">
        <f>AVERAGE(N860:P860)</f>
        <v>15.440072171187079</v>
      </c>
      <c r="AD860">
        <f>AVERAGE(Q860:S860)</f>
        <v>11.092313240909965</v>
      </c>
      <c r="AE860">
        <f>AVERAGE(T860:V860)</f>
        <v>8.0690208761341253</v>
      </c>
      <c r="AF860">
        <f>AVERAGE(W860:Y860)</f>
        <v>32.859564960925574</v>
      </c>
      <c r="AG860">
        <f>AVERAGE(Z860:AB860)</f>
        <v>389.03916294314303</v>
      </c>
      <c r="AH860">
        <f>AVERAGE(AC860:AG860)</f>
        <v>91.300026838459956</v>
      </c>
      <c r="AI860">
        <f>LOG10(AH860)</f>
        <v>1.9604709051990672</v>
      </c>
      <c r="AJ860">
        <f>STDEVA(AC860:AG860)/AH860</f>
        <v>1.8260432075018749</v>
      </c>
      <c r="AK860">
        <f>COUNT(AC860:AG860)</f>
        <v>5</v>
      </c>
      <c r="AL860">
        <v>601</v>
      </c>
      <c r="AO860">
        <v>33.884883586862699</v>
      </c>
      <c r="AP860">
        <v>9.2315495420647</v>
      </c>
      <c r="AQ860">
        <v>18.419802985727099</v>
      </c>
      <c r="AS860">
        <v>15.3236580444896</v>
      </c>
      <c r="AT860">
        <v>23.800149238373798</v>
      </c>
      <c r="AU860">
        <v>59.245508306751397</v>
      </c>
      <c r="AV860">
        <v>3.7112444730952299</v>
      </c>
      <c r="AW860">
        <v>7.7605503879407296</v>
      </c>
      <c r="AX860">
        <v>5.64233537704302</v>
      </c>
      <c r="AY860">
        <v>24.5652052782781</v>
      </c>
      <c r="AZ860">
        <v>43.822102299379999</v>
      </c>
      <c r="BA860">
        <v>24.206717098194499</v>
      </c>
      <c r="BB860">
        <f>AVERAGE(AM860:AO860)</f>
        <v>33.884883586862699</v>
      </c>
      <c r="BC860">
        <f>AVERAGE(AP860:AR860)</f>
        <v>13.8256762638959</v>
      </c>
      <c r="BD860">
        <f>AVERAGE(AS860:AU860)</f>
        <v>32.789771863204926</v>
      </c>
      <c r="BE860">
        <f>AVERAGE(AV860:AX860)</f>
        <v>5.7047100793596597</v>
      </c>
      <c r="BF860">
        <f>AVERAGE(AY860:BA860)</f>
        <v>30.86467489195087</v>
      </c>
      <c r="BG860">
        <f>AVERAGE(BB860:BF860)</f>
        <v>23.41394333705481</v>
      </c>
      <c r="BH860">
        <f>LOG10(BG860)</f>
        <v>1.3694745630046572</v>
      </c>
      <c r="BI860">
        <f>STDEVA(BB860:BF860)/BG860</f>
        <v>0.54803746336598236</v>
      </c>
      <c r="BJ860">
        <f>COUNT(BB860:BF860)</f>
        <v>5</v>
      </c>
      <c r="BK860">
        <v>859</v>
      </c>
      <c r="BL860">
        <f t="shared" si="26"/>
        <v>3.8993870243962241</v>
      </c>
      <c r="BM860">
        <f t="shared" si="27"/>
        <v>1.9632473531112764</v>
      </c>
    </row>
    <row r="861" spans="1:65" x14ac:dyDescent="0.25">
      <c r="A861" t="s">
        <v>1800</v>
      </c>
      <c r="B861">
        <v>1</v>
      </c>
      <c r="C861">
        <v>1</v>
      </c>
      <c r="E861">
        <v>0.53988771685103198</v>
      </c>
      <c r="F861" s="1">
        <f>-LOG10(E861)</f>
        <v>0.26769655318165658</v>
      </c>
      <c r="G861">
        <v>0.61559396520342802</v>
      </c>
      <c r="H861">
        <v>1.35626654169215</v>
      </c>
      <c r="I861">
        <v>9.2090933699140898E-2</v>
      </c>
      <c r="J861" t="s">
        <v>1</v>
      </c>
      <c r="K861" t="s">
        <v>0</v>
      </c>
      <c r="L861">
        <v>49490.880299999997</v>
      </c>
      <c r="M861" t="s">
        <v>1801</v>
      </c>
      <c r="O861">
        <v>27.569343889870499</v>
      </c>
      <c r="P861">
        <v>10.8810436308422</v>
      </c>
      <c r="S861">
        <v>3.6902641262481901</v>
      </c>
      <c r="T861">
        <v>28.000827494704101</v>
      </c>
      <c r="U861">
        <v>13.6193942834133</v>
      </c>
      <c r="V861">
        <v>45.517222710585898</v>
      </c>
      <c r="W861">
        <v>12.280123293352499</v>
      </c>
      <c r="X861">
        <v>35.970352689926699</v>
      </c>
      <c r="Y861">
        <v>17.412855534231898</v>
      </c>
      <c r="AC861">
        <f>AVERAGE(N861:P861)</f>
        <v>19.225193760356348</v>
      </c>
      <c r="AD861">
        <f>AVERAGE(Q861:S861)</f>
        <v>3.6902641262481901</v>
      </c>
      <c r="AE861">
        <f>AVERAGE(T861:V861)</f>
        <v>29.045814829567764</v>
      </c>
      <c r="AF861">
        <f>AVERAGE(W861:Y861)</f>
        <v>21.8877771725037</v>
      </c>
      <c r="AH861">
        <f>AVERAGE(AC861:AG861)</f>
        <v>18.462262472169002</v>
      </c>
      <c r="AI861">
        <f>LOG10(AH861)</f>
        <v>1.2662849209028151</v>
      </c>
      <c r="AJ861">
        <f>STDEVA(AC861:AG861)/AH861</f>
        <v>0.57877521869552107</v>
      </c>
      <c r="AK861">
        <f>COUNT(AC861:AG861)</f>
        <v>4</v>
      </c>
      <c r="AL861">
        <v>906</v>
      </c>
      <c r="AM861">
        <v>98.884050541943694</v>
      </c>
      <c r="AN861">
        <v>4.7452050452709296</v>
      </c>
      <c r="AO861">
        <v>44.083256269320103</v>
      </c>
      <c r="AS861">
        <v>11.7621483825734</v>
      </c>
      <c r="AT861">
        <v>14.718711598326999</v>
      </c>
      <c r="AU861">
        <v>6.2007902063111802</v>
      </c>
      <c r="AW861">
        <v>8.7762820020033203</v>
      </c>
      <c r="AX861">
        <v>23.201361883478199</v>
      </c>
      <c r="AY861">
        <v>19.075915642270299</v>
      </c>
      <c r="AZ861">
        <v>24.222366545882402</v>
      </c>
      <c r="BA861">
        <v>8.7224477983215394</v>
      </c>
      <c r="BB861">
        <f>AVERAGE(AM861:AO861)</f>
        <v>49.237503952178237</v>
      </c>
      <c r="BD861">
        <f>AVERAGE(AS861:AU861)</f>
        <v>10.893883395737193</v>
      </c>
      <c r="BE861">
        <f>AVERAGE(AV861:AX861)</f>
        <v>15.98882194274076</v>
      </c>
      <c r="BF861">
        <f>AVERAGE(AY861:BA861)</f>
        <v>17.340243328824744</v>
      </c>
      <c r="BG861">
        <f>AVERAGE(BB861:BF861)</f>
        <v>23.365113154870233</v>
      </c>
      <c r="BH861">
        <f>LOG10(BG861)</f>
        <v>1.3685678886094974</v>
      </c>
      <c r="BI861">
        <f>STDEVA(BB861:BF861)/BG861</f>
        <v>0.74770336309063767</v>
      </c>
      <c r="BJ861">
        <f>COUNT(BB861:BF861)</f>
        <v>4</v>
      </c>
      <c r="BK861">
        <v>860</v>
      </c>
      <c r="BL861">
        <f t="shared" si="26"/>
        <v>0.79016362342421276</v>
      </c>
      <c r="BM861">
        <f t="shared" si="27"/>
        <v>-0.33977666405328472</v>
      </c>
    </row>
    <row r="862" spans="1:65" x14ac:dyDescent="0.25">
      <c r="A862" t="s">
        <v>2202</v>
      </c>
      <c r="B862">
        <v>6</v>
      </c>
      <c r="C862">
        <v>1</v>
      </c>
      <c r="D862">
        <v>27.267900000000001</v>
      </c>
      <c r="E862">
        <v>0.87299220447382697</v>
      </c>
      <c r="F862" s="1">
        <f>-LOG10(E862)</f>
        <v>5.8989634380474214E-2</v>
      </c>
      <c r="G862">
        <v>0.80967313871595303</v>
      </c>
      <c r="H862">
        <v>1.4383305563862001</v>
      </c>
      <c r="I862">
        <v>5.2787884009534998E-2</v>
      </c>
      <c r="J862" t="s">
        <v>0</v>
      </c>
      <c r="K862" t="s">
        <v>1</v>
      </c>
      <c r="L862">
        <v>90002.061600000001</v>
      </c>
      <c r="M862" t="s">
        <v>2203</v>
      </c>
      <c r="N862">
        <v>26.733355933055101</v>
      </c>
      <c r="O862">
        <v>92.241443974243197</v>
      </c>
      <c r="P862">
        <v>28.0105672379458</v>
      </c>
      <c r="Q862">
        <v>56.235676687919998</v>
      </c>
      <c r="R862">
        <v>28.653482180566801</v>
      </c>
      <c r="S862">
        <v>72.653099786389106</v>
      </c>
      <c r="T862">
        <v>48.231241551625303</v>
      </c>
      <c r="U862">
        <v>16.8792531429003</v>
      </c>
      <c r="V862">
        <v>13.598980401675901</v>
      </c>
      <c r="W862">
        <v>21.631300735889202</v>
      </c>
      <c r="X862">
        <v>16.439801703975402</v>
      </c>
      <c r="Y862">
        <v>23.704926559247099</v>
      </c>
      <c r="AC862">
        <f>AVERAGE(N862:P862)</f>
        <v>48.995122381748025</v>
      </c>
      <c r="AD862">
        <f>AVERAGE(Q862:S862)</f>
        <v>52.514086218291972</v>
      </c>
      <c r="AE862">
        <f>AVERAGE(T862:V862)</f>
        <v>26.236491698733833</v>
      </c>
      <c r="AF862">
        <f>AVERAGE(W862:Y862)</f>
        <v>20.592009666370569</v>
      </c>
      <c r="AH862">
        <f>AVERAGE(AC862:AG862)</f>
        <v>37.0844274912861</v>
      </c>
      <c r="AI862">
        <f>LOG10(AH862)</f>
        <v>1.5691915787692907</v>
      </c>
      <c r="AJ862">
        <f>STDEVA(AC862:AG862)/AH862</f>
        <v>0.43190178693168507</v>
      </c>
      <c r="AK862">
        <f>COUNT(AC862:AG862)</f>
        <v>4</v>
      </c>
      <c r="AL862">
        <v>789</v>
      </c>
      <c r="AM862">
        <v>46.9579524763965</v>
      </c>
      <c r="AN862">
        <v>11.1030059010385</v>
      </c>
      <c r="AO862">
        <v>39.095386256321099</v>
      </c>
      <c r="AP862">
        <v>27.9104453915952</v>
      </c>
      <c r="AQ862">
        <v>20.517486805875901</v>
      </c>
      <c r="AR862">
        <v>16.752157138083501</v>
      </c>
      <c r="AS862">
        <v>34.496316960903499</v>
      </c>
      <c r="AT862">
        <v>42.170915138980099</v>
      </c>
      <c r="AU862">
        <v>13.473872625126599</v>
      </c>
      <c r="AW862">
        <v>19.292696510441299</v>
      </c>
      <c r="AY862">
        <v>22.973066443996402</v>
      </c>
      <c r="AZ862">
        <v>8.4109863972466705</v>
      </c>
      <c r="BA862">
        <v>6.2413011108627501</v>
      </c>
      <c r="BB862">
        <f>AVERAGE(AM862:AO862)</f>
        <v>32.385448211252033</v>
      </c>
      <c r="BC862">
        <f>AVERAGE(AP862:AR862)</f>
        <v>21.726696445184867</v>
      </c>
      <c r="BD862">
        <f>AVERAGE(AS862:AU862)</f>
        <v>30.04703490833673</v>
      </c>
      <c r="BE862">
        <f>AVERAGE(AV862:AX862)</f>
        <v>19.292696510441299</v>
      </c>
      <c r="BF862">
        <f>AVERAGE(AY862:BA862)</f>
        <v>12.541784650701942</v>
      </c>
      <c r="BG862">
        <f>AVERAGE(BB862:BF862)</f>
        <v>23.198732145183374</v>
      </c>
      <c r="BH862">
        <f>LOG10(BG862)</f>
        <v>1.3654642505203514</v>
      </c>
      <c r="BI862">
        <f>STDEVA(BB862:BF862)/BG862</f>
        <v>0.34905690725417055</v>
      </c>
      <c r="BJ862">
        <f>COUNT(BB862:BF862)</f>
        <v>5</v>
      </c>
      <c r="BK862">
        <v>861</v>
      </c>
      <c r="BL862">
        <f t="shared" si="26"/>
        <v>1.5985540614548515</v>
      </c>
      <c r="BM862">
        <f t="shared" si="27"/>
        <v>0.67676753540649137</v>
      </c>
    </row>
    <row r="863" spans="1:65" x14ac:dyDescent="0.25">
      <c r="A863" t="s">
        <v>1157</v>
      </c>
      <c r="B863">
        <v>5</v>
      </c>
      <c r="C863">
        <v>1</v>
      </c>
      <c r="D863">
        <v>32.216299999999997</v>
      </c>
      <c r="E863">
        <v>0.20537798472192501</v>
      </c>
      <c r="F863" s="1">
        <f>-LOG10(E863)</f>
        <v>0.68744611198613115</v>
      </c>
      <c r="G863">
        <v>0.369705108481578</v>
      </c>
      <c r="H863">
        <v>2.0220018191404998</v>
      </c>
      <c r="I863">
        <v>0.24023339289920401</v>
      </c>
      <c r="J863" t="s">
        <v>1</v>
      </c>
      <c r="K863" t="s">
        <v>0</v>
      </c>
      <c r="L863">
        <v>145531.46410000001</v>
      </c>
      <c r="M863" t="s">
        <v>1158</v>
      </c>
      <c r="N863">
        <v>7.2378879570785397</v>
      </c>
      <c r="P863">
        <v>17.469758650178701</v>
      </c>
      <c r="Q863">
        <v>27.2335173386988</v>
      </c>
      <c r="S863">
        <v>9.5850188966412002</v>
      </c>
      <c r="V863">
        <v>5.7022586993097599</v>
      </c>
      <c r="W863">
        <v>44.908681765561397</v>
      </c>
      <c r="AB863">
        <v>11.903767723542201</v>
      </c>
      <c r="AC863">
        <f>AVERAGE(N863:P863)</f>
        <v>12.353823303628619</v>
      </c>
      <c r="AD863">
        <f>AVERAGE(Q863:S863)</f>
        <v>18.409268117669999</v>
      </c>
      <c r="AE863">
        <f>AVERAGE(T863:V863)</f>
        <v>5.7022586993097599</v>
      </c>
      <c r="AF863">
        <f>AVERAGE(W863:Y863)</f>
        <v>44.908681765561397</v>
      </c>
      <c r="AG863">
        <f>AVERAGE(Z863:AB863)</f>
        <v>11.903767723542201</v>
      </c>
      <c r="AH863">
        <f>AVERAGE(AC863:AG863)</f>
        <v>18.655559921942395</v>
      </c>
      <c r="AI863">
        <f>LOG10(AH863)</f>
        <v>1.2708082883465941</v>
      </c>
      <c r="AJ863">
        <f>STDEVA(AC863:AG863)/AH863</f>
        <v>0.82276021997724302</v>
      </c>
      <c r="AK863">
        <f>COUNT(AC863:AG863)</f>
        <v>5</v>
      </c>
      <c r="AL863">
        <v>903</v>
      </c>
      <c r="AM863">
        <v>31.130347816419</v>
      </c>
      <c r="AN863">
        <v>41.634499579308802</v>
      </c>
      <c r="AO863">
        <v>68.104065109381494</v>
      </c>
      <c r="AT863">
        <v>9.9030900882819797</v>
      </c>
      <c r="AU863">
        <v>4.7810113017210298</v>
      </c>
      <c r="AW863">
        <v>24.7857287867329</v>
      </c>
      <c r="AX863">
        <v>14.3302699099549</v>
      </c>
      <c r="AY863">
        <v>31.239466987435499</v>
      </c>
      <c r="AZ863">
        <v>17.679458611669599</v>
      </c>
      <c r="BA863">
        <v>7.2229691216068703</v>
      </c>
      <c r="BB863">
        <f>AVERAGE(AM863:AO863)</f>
        <v>46.956304168369762</v>
      </c>
      <c r="BD863">
        <f>AVERAGE(AS863:AU863)</f>
        <v>7.3420506950015048</v>
      </c>
      <c r="BE863">
        <f>AVERAGE(AV863:AX863)</f>
        <v>19.557999348343898</v>
      </c>
      <c r="BF863">
        <f>AVERAGE(AY863:BA863)</f>
        <v>18.713964906903989</v>
      </c>
      <c r="BG863">
        <f>AVERAGE(BB863:BF863)</f>
        <v>23.142579779654788</v>
      </c>
      <c r="BH863">
        <f>LOG10(BG863)</f>
        <v>1.3644117695517648</v>
      </c>
      <c r="BI863">
        <f>STDEVA(BB863:BF863)/BG863</f>
        <v>0.72700211331080977</v>
      </c>
      <c r="BJ863">
        <f>COUNT(BB863:BF863)</f>
        <v>4</v>
      </c>
      <c r="BK863">
        <v>862</v>
      </c>
      <c r="BL863">
        <f t="shared" si="26"/>
        <v>0.80611410221184399</v>
      </c>
      <c r="BM863">
        <f t="shared" si="27"/>
        <v>-0.31094403399471798</v>
      </c>
    </row>
    <row r="864" spans="1:65" x14ac:dyDescent="0.25">
      <c r="A864" t="s">
        <v>2082</v>
      </c>
      <c r="B864">
        <v>4</v>
      </c>
      <c r="C864">
        <v>3</v>
      </c>
      <c r="D864">
        <v>16.3568</v>
      </c>
      <c r="E864">
        <v>0.778143990617991</v>
      </c>
      <c r="F864" s="1">
        <f>-LOG10(E864)</f>
        <v>0.10894003213024493</v>
      </c>
      <c r="G864">
        <v>0.76518632890612803</v>
      </c>
      <c r="H864">
        <v>1.09348546376637</v>
      </c>
      <c r="I864">
        <v>5.86977689117094E-2</v>
      </c>
      <c r="J864" t="s">
        <v>0</v>
      </c>
      <c r="K864" t="s">
        <v>1</v>
      </c>
      <c r="L864">
        <v>27546.209900000002</v>
      </c>
      <c r="M864" t="s">
        <v>2083</v>
      </c>
      <c r="O864">
        <v>72.079642651993197</v>
      </c>
      <c r="R864">
        <v>2.1941902755460698</v>
      </c>
      <c r="W864">
        <v>4.4444420346306996</v>
      </c>
      <c r="AA864">
        <v>2.57826058892707</v>
      </c>
      <c r="AC864">
        <f>AVERAGE(N864:P864)</f>
        <v>72.079642651993197</v>
      </c>
      <c r="AD864">
        <f>AVERAGE(Q864:S864)</f>
        <v>2.1941902755460698</v>
      </c>
      <c r="AF864">
        <f>AVERAGE(W864:Y864)</f>
        <v>4.4444420346306996</v>
      </c>
      <c r="AG864">
        <f>AVERAGE(Z864:AB864)</f>
        <v>2.57826058892707</v>
      </c>
      <c r="AH864">
        <f>AVERAGE(AC864:AG864)</f>
        <v>20.324133887774256</v>
      </c>
      <c r="AI864">
        <f>LOG10(AH864)</f>
        <v>1.3080120472169054</v>
      </c>
      <c r="AJ864">
        <f>STDEVA(AC864:AG864)/AH864</f>
        <v>1.6983586120410996</v>
      </c>
      <c r="AK864">
        <f>COUNT(AC864:AG864)</f>
        <v>4</v>
      </c>
      <c r="AL864">
        <v>887</v>
      </c>
      <c r="AM864">
        <v>15.414776821215201</v>
      </c>
      <c r="AT864">
        <v>48.638178047824098</v>
      </c>
      <c r="AZ864">
        <v>4.2581804679106101</v>
      </c>
      <c r="BA864">
        <v>6.0351072469084297</v>
      </c>
      <c r="BB864">
        <f>AVERAGE(AM864:AO864)</f>
        <v>15.414776821215201</v>
      </c>
      <c r="BD864">
        <f>AVERAGE(AS864:AU864)</f>
        <v>48.638178047824098</v>
      </c>
      <c r="BF864">
        <f>AVERAGE(AY864:BA864)</f>
        <v>5.1466438574095204</v>
      </c>
      <c r="BG864">
        <f>AVERAGE(BB864:BF864)</f>
        <v>23.066532908816271</v>
      </c>
      <c r="BH864">
        <f>LOG10(BG864)</f>
        <v>1.3629823213643455</v>
      </c>
      <c r="BI864">
        <f>STDEVA(BB864:BF864)/BG864</f>
        <v>0.98554147062791475</v>
      </c>
      <c r="BJ864">
        <f>COUNT(BB864:BF864)</f>
        <v>3</v>
      </c>
      <c r="BK864">
        <v>863</v>
      </c>
      <c r="BL864">
        <f t="shared" si="26"/>
        <v>0.88110917961173774</v>
      </c>
      <c r="BM864">
        <f t="shared" si="27"/>
        <v>-0.18260729807404161</v>
      </c>
    </row>
    <row r="865" spans="1:65" x14ac:dyDescent="0.25">
      <c r="A865" t="s">
        <v>283</v>
      </c>
      <c r="B865">
        <v>9</v>
      </c>
      <c r="C865">
        <v>1</v>
      </c>
      <c r="D865">
        <v>49.512</v>
      </c>
      <c r="E865">
        <v>1.2725614475790299E-2</v>
      </c>
      <c r="F865" s="1">
        <f>-LOG10(E865)</f>
        <v>1.8953212379105018</v>
      </c>
      <c r="G865">
        <v>0.106470793905903</v>
      </c>
      <c r="H865">
        <v>14.2595460327734</v>
      </c>
      <c r="I865">
        <v>0.72898510050801202</v>
      </c>
      <c r="J865" t="s">
        <v>0</v>
      </c>
      <c r="K865" t="s">
        <v>1</v>
      </c>
      <c r="L865">
        <v>243513.0197</v>
      </c>
      <c r="M865" t="s">
        <v>284</v>
      </c>
      <c r="N865">
        <v>19.895219828535801</v>
      </c>
      <c r="O865">
        <v>15.349185891019401</v>
      </c>
      <c r="P865">
        <v>8.3917156074795098</v>
      </c>
      <c r="Q865">
        <v>33.747916075908499</v>
      </c>
      <c r="R865">
        <v>38.008459406330701</v>
      </c>
      <c r="S865">
        <v>52.871261832130102</v>
      </c>
      <c r="T865">
        <v>73.536156268135201</v>
      </c>
      <c r="U865">
        <v>82.483751696382498</v>
      </c>
      <c r="V865">
        <v>25.8308624172222</v>
      </c>
      <c r="W865">
        <v>27.313127413330001</v>
      </c>
      <c r="X865">
        <v>5.0847165176213096</v>
      </c>
      <c r="Y865">
        <v>1.0836951826560599</v>
      </c>
      <c r="Z865">
        <v>1077.66040101869</v>
      </c>
      <c r="AA865">
        <v>1214.9793501515501</v>
      </c>
      <c r="AB865">
        <v>933.71322639646905</v>
      </c>
      <c r="AC865">
        <f>AVERAGE(N865:P865)</f>
        <v>14.545373775678238</v>
      </c>
      <c r="AD865">
        <f>AVERAGE(Q865:S865)</f>
        <v>41.542545771456439</v>
      </c>
      <c r="AE865">
        <f>AVERAGE(T865:V865)</f>
        <v>60.616923460579962</v>
      </c>
      <c r="AF865">
        <f>AVERAGE(W865:Y865)</f>
        <v>11.160513037869123</v>
      </c>
      <c r="AG865">
        <f>AVERAGE(Z865:AB865)</f>
        <v>1075.4509925222362</v>
      </c>
      <c r="AH865">
        <f>AVERAGE(AC865:AG865)</f>
        <v>240.66326971356398</v>
      </c>
      <c r="AI865">
        <f>LOG10(AH865)</f>
        <v>2.3814098128427768</v>
      </c>
      <c r="AJ865">
        <f>STDEVA(AC865:AG865)/AH865</f>
        <v>1.9408944270777955</v>
      </c>
      <c r="AK865">
        <f>COUNT(AC865:AG865)</f>
        <v>5</v>
      </c>
      <c r="AL865">
        <v>400</v>
      </c>
      <c r="AM865">
        <v>5.4871655870408302</v>
      </c>
      <c r="AN865">
        <v>35.435045603515903</v>
      </c>
      <c r="AO865">
        <v>31.671447753905799</v>
      </c>
      <c r="AS865">
        <v>29.552798511843999</v>
      </c>
      <c r="AU865">
        <v>15.016751546064199</v>
      </c>
      <c r="AV865">
        <v>45.715640105457901</v>
      </c>
      <c r="AW865">
        <v>25.655595574168501</v>
      </c>
      <c r="AX865">
        <v>28.8372924562644</v>
      </c>
      <c r="AY865">
        <v>11.678052306097801</v>
      </c>
      <c r="AZ865">
        <v>13.323365185993699</v>
      </c>
      <c r="BA865">
        <v>10.7870117176184</v>
      </c>
      <c r="BB865">
        <f>AVERAGE(AM865:AO865)</f>
        <v>24.197886314820845</v>
      </c>
      <c r="BD865">
        <f>AVERAGE(AS865:AU865)</f>
        <v>22.284775028954101</v>
      </c>
      <c r="BE865">
        <f>AVERAGE(AV865:AX865)</f>
        <v>33.402842711963608</v>
      </c>
      <c r="BF865">
        <f>AVERAGE(AY865:BA865)</f>
        <v>11.929476403236633</v>
      </c>
      <c r="BG865">
        <f>AVERAGE(BB865:BF865)</f>
        <v>22.953745114743796</v>
      </c>
      <c r="BH865">
        <f>LOG10(BG865)</f>
        <v>1.3608535547958205</v>
      </c>
      <c r="BI865">
        <f>STDEVA(BB865:BF865)/BG865</f>
        <v>0.38370428840558335</v>
      </c>
      <c r="BJ865">
        <f>COUNT(BB865:BF865)</f>
        <v>4</v>
      </c>
      <c r="BK865">
        <v>864</v>
      </c>
      <c r="BL865">
        <f t="shared" si="26"/>
        <v>10.484706025553086</v>
      </c>
      <c r="BM865">
        <f t="shared" si="27"/>
        <v>3.390214506019301</v>
      </c>
    </row>
    <row r="866" spans="1:65" x14ac:dyDescent="0.25">
      <c r="A866" t="s">
        <v>1145</v>
      </c>
      <c r="B866">
        <v>2</v>
      </c>
      <c r="C866">
        <v>1</v>
      </c>
      <c r="D866">
        <v>9.1792999999999996</v>
      </c>
      <c r="E866">
        <v>0.198961389219277</v>
      </c>
      <c r="F866" s="1">
        <f>-LOG10(E866)</f>
        <v>0.70123119532879286</v>
      </c>
      <c r="G866">
        <v>0.36253520154306301</v>
      </c>
      <c r="H866">
        <v>2.3814115520684802</v>
      </c>
      <c r="I866">
        <v>0.24596456847503101</v>
      </c>
      <c r="J866" t="s">
        <v>0</v>
      </c>
      <c r="K866" t="s">
        <v>1</v>
      </c>
      <c r="L866">
        <v>56906.9251</v>
      </c>
      <c r="M866" t="s">
        <v>1146</v>
      </c>
      <c r="N866">
        <v>52.032751254767</v>
      </c>
      <c r="Q866">
        <v>17.856717695521301</v>
      </c>
      <c r="R866">
        <v>43.934083790984502</v>
      </c>
      <c r="S866">
        <v>59.950666049440997</v>
      </c>
      <c r="T866">
        <v>28.715163036315701</v>
      </c>
      <c r="U866">
        <v>50.432182122558103</v>
      </c>
      <c r="AA866">
        <v>2.0426990867327</v>
      </c>
      <c r="AC866">
        <f>AVERAGE(N866:P866)</f>
        <v>52.032751254767</v>
      </c>
      <c r="AD866">
        <f>AVERAGE(Q866:S866)</f>
        <v>40.580489178648932</v>
      </c>
      <c r="AE866">
        <f>AVERAGE(T866:V866)</f>
        <v>39.573672579436902</v>
      </c>
      <c r="AG866">
        <f>AVERAGE(Z866:AB866)</f>
        <v>2.0426990867327</v>
      </c>
      <c r="AH866">
        <f>AVERAGE(AC866:AG866)</f>
        <v>33.557403024896388</v>
      </c>
      <c r="AI866">
        <f>LOG10(AH866)</f>
        <v>1.5257883438253843</v>
      </c>
      <c r="AJ866">
        <f>STDEVA(AC866:AG866)/AH866</f>
        <v>0.6483364599696434</v>
      </c>
      <c r="AK866">
        <f>COUNT(AC866:AG866)</f>
        <v>4</v>
      </c>
      <c r="AL866">
        <v>801</v>
      </c>
      <c r="AN866">
        <v>73.375162708702902</v>
      </c>
      <c r="AO866">
        <v>3.2719421386716099</v>
      </c>
      <c r="AP866">
        <v>19.654531859649701</v>
      </c>
      <c r="AW866">
        <v>10.762706209621101</v>
      </c>
      <c r="BB866">
        <f>AVERAGE(AM866:AO866)</f>
        <v>38.323552423687254</v>
      </c>
      <c r="BC866">
        <f>AVERAGE(AP866:AR866)</f>
        <v>19.654531859649701</v>
      </c>
      <c r="BE866">
        <f>AVERAGE(AV866:AX866)</f>
        <v>10.762706209621101</v>
      </c>
      <c r="BG866">
        <f>AVERAGE(BB866:BF866)</f>
        <v>22.91359683098602</v>
      </c>
      <c r="BH866">
        <f>LOG10(BG866)</f>
        <v>1.3600932673316999</v>
      </c>
      <c r="BI866">
        <f>STDEVA(BB866:BF866)/BG866</f>
        <v>0.61389278279124126</v>
      </c>
      <c r="BJ866">
        <f>COUNT(BB866:BF866)</f>
        <v>3</v>
      </c>
      <c r="BK866">
        <v>865</v>
      </c>
      <c r="BL866">
        <f t="shared" si="26"/>
        <v>1.464519222905972</v>
      </c>
      <c r="BM866">
        <f t="shared" si="27"/>
        <v>0.55042712978888086</v>
      </c>
    </row>
    <row r="867" spans="1:65" x14ac:dyDescent="0.25">
      <c r="A867" t="s">
        <v>2174</v>
      </c>
      <c r="B867">
        <v>3</v>
      </c>
      <c r="C867">
        <v>1</v>
      </c>
      <c r="D867">
        <v>25.076499999999999</v>
      </c>
      <c r="E867">
        <v>0.85938942012015795</v>
      </c>
      <c r="F867" s="1">
        <f>-LOG10(E867)</f>
        <v>6.5809997186578609E-2</v>
      </c>
      <c r="G867">
        <v>0.80864621810250503</v>
      </c>
      <c r="H867">
        <v>2.37869698319414</v>
      </c>
      <c r="I867">
        <v>5.3425314207203499E-2</v>
      </c>
      <c r="J867" t="s">
        <v>1</v>
      </c>
      <c r="K867" t="s">
        <v>0</v>
      </c>
      <c r="L867">
        <v>62233.3773</v>
      </c>
      <c r="M867" t="s">
        <v>2175</v>
      </c>
      <c r="T867">
        <v>9.6114670295224798</v>
      </c>
      <c r="AE867">
        <f>AVERAGE(T867:V867)</f>
        <v>9.6114670295224798</v>
      </c>
      <c r="AH867">
        <f>AVERAGE(AC867:AG867)</f>
        <v>9.6114670295224798</v>
      </c>
      <c r="AI867">
        <f>LOG10(AH867)</f>
        <v>0.98278968050942583</v>
      </c>
      <c r="AK867">
        <f>COUNT(AC867:AG867)</f>
        <v>1</v>
      </c>
      <c r="AL867">
        <v>988</v>
      </c>
      <c r="AM867">
        <v>22.862767627195101</v>
      </c>
      <c r="BB867">
        <f>AVERAGE(AM867:AO867)</f>
        <v>22.862767627195101</v>
      </c>
      <c r="BG867">
        <f>AVERAGE(BB867:BF867)</f>
        <v>22.862767627195101</v>
      </c>
      <c r="BH867">
        <f>LOG10(BG867)</f>
        <v>1.3591288022825601</v>
      </c>
      <c r="BJ867">
        <f>COUNT(BB867:BF867)</f>
        <v>1</v>
      </c>
      <c r="BK867">
        <v>866</v>
      </c>
      <c r="BL867">
        <f t="shared" si="26"/>
        <v>0.42039822939413984</v>
      </c>
      <c r="BM867">
        <f t="shared" si="27"/>
        <v>-1.2501715018234107</v>
      </c>
    </row>
    <row r="868" spans="1:65" x14ac:dyDescent="0.25">
      <c r="A868" t="s">
        <v>961</v>
      </c>
      <c r="B868">
        <v>14</v>
      </c>
      <c r="C868">
        <v>3</v>
      </c>
      <c r="D868">
        <v>82.188100000000006</v>
      </c>
      <c r="E868">
        <v>0.140360379747311</v>
      </c>
      <c r="F868" s="1">
        <f>-LOG10(E868)</f>
        <v>0.85275546546419356</v>
      </c>
      <c r="G868">
        <v>0.30616985656997697</v>
      </c>
      <c r="H868">
        <v>1.53190329933847</v>
      </c>
      <c r="I868">
        <v>0.31082012534770098</v>
      </c>
      <c r="J868" t="s">
        <v>1</v>
      </c>
      <c r="K868" t="s">
        <v>0</v>
      </c>
      <c r="L868">
        <v>99684.8128</v>
      </c>
      <c r="M868" t="s">
        <v>962</v>
      </c>
      <c r="N868">
        <v>0.61852115048859801</v>
      </c>
      <c r="O868">
        <v>14.609694027042501</v>
      </c>
      <c r="P868">
        <v>6.5848156845603301</v>
      </c>
      <c r="Q868">
        <v>21.661134243467199</v>
      </c>
      <c r="R868">
        <v>17.839128648734601</v>
      </c>
      <c r="S868">
        <v>27.453094535878499</v>
      </c>
      <c r="T868">
        <v>9.4980082794512306</v>
      </c>
      <c r="V868">
        <v>3.5784281422984998</v>
      </c>
      <c r="W868">
        <v>36.037271654760403</v>
      </c>
      <c r="X868">
        <v>54.620433784946897</v>
      </c>
      <c r="Y868">
        <v>26.479985318845898</v>
      </c>
      <c r="AC868">
        <f>AVERAGE(N868:P868)</f>
        <v>7.2710102873638105</v>
      </c>
      <c r="AD868">
        <f>AVERAGE(Q868:S868)</f>
        <v>22.3177858093601</v>
      </c>
      <c r="AE868">
        <f>AVERAGE(T868:V868)</f>
        <v>6.5382182108748648</v>
      </c>
      <c r="AF868">
        <f>AVERAGE(W868:Y868)</f>
        <v>39.04589691951773</v>
      </c>
      <c r="AH868">
        <f>AVERAGE(AC868:AG868)</f>
        <v>18.793227806779129</v>
      </c>
      <c r="AI868">
        <f>LOG10(AH868)</f>
        <v>1.2740013781996287</v>
      </c>
      <c r="AJ868">
        <f>STDEVA(AC868:AG868)/AH868</f>
        <v>0.81601619013432303</v>
      </c>
      <c r="AK868">
        <f>COUNT(AC868:AG868)</f>
        <v>4</v>
      </c>
      <c r="AL868">
        <v>900</v>
      </c>
      <c r="AM868">
        <v>5.9913730503529496</v>
      </c>
      <c r="AN868">
        <v>9.9664781606625397</v>
      </c>
      <c r="AO868">
        <v>63.333562754103497</v>
      </c>
      <c r="AQ868">
        <v>2.6172746566078402</v>
      </c>
      <c r="AR868">
        <v>1.5927203624303301</v>
      </c>
      <c r="AS868">
        <v>29.776930003366001</v>
      </c>
      <c r="AT868">
        <v>12.929856794116599</v>
      </c>
      <c r="AU868">
        <v>20.179148849392998</v>
      </c>
      <c r="AV868">
        <v>20.1480959750963</v>
      </c>
      <c r="AW868">
        <v>29.197133400123001</v>
      </c>
      <c r="AX868">
        <v>42.747124555602497</v>
      </c>
      <c r="AY868">
        <v>38.679038380685697</v>
      </c>
      <c r="AZ868">
        <v>26.658358047526502</v>
      </c>
      <c r="BA868">
        <v>31.6398791499917</v>
      </c>
      <c r="BB868">
        <f>AVERAGE(AM868:AO868)</f>
        <v>26.430471321706332</v>
      </c>
      <c r="BC868">
        <f>AVERAGE(AP868:AR868)</f>
        <v>2.1049975095190852</v>
      </c>
      <c r="BD868">
        <f>AVERAGE(AS868:AU868)</f>
        <v>20.96197854895853</v>
      </c>
      <c r="BE868">
        <f>AVERAGE(AV868:AX868)</f>
        <v>30.697451310273934</v>
      </c>
      <c r="BF868">
        <f>AVERAGE(AY868:BA868)</f>
        <v>32.325758526067965</v>
      </c>
      <c r="BG868">
        <f>AVERAGE(BB868:BF868)</f>
        <v>22.50413144330517</v>
      </c>
      <c r="BH868">
        <f>LOG10(BG868)</f>
        <v>1.3522622558144235</v>
      </c>
      <c r="BI868">
        <f>STDEVA(BB868:BF868)/BG868</f>
        <v>0.54310243874233355</v>
      </c>
      <c r="BJ868">
        <f>COUNT(BB868:BF868)</f>
        <v>5</v>
      </c>
      <c r="BK868">
        <v>867</v>
      </c>
      <c r="BL868">
        <f t="shared" si="26"/>
        <v>0.83510122815115306</v>
      </c>
      <c r="BM868">
        <f t="shared" si="27"/>
        <v>-0.25997700807912827</v>
      </c>
    </row>
    <row r="869" spans="1:65" x14ac:dyDescent="0.25">
      <c r="A869" t="s">
        <v>2312</v>
      </c>
      <c r="B869">
        <v>29</v>
      </c>
      <c r="C869">
        <v>3</v>
      </c>
      <c r="D869">
        <v>117.0316</v>
      </c>
      <c r="E869">
        <v>0.97513431701332598</v>
      </c>
      <c r="F869" s="1">
        <f>-LOG10(E869)</f>
        <v>1.093555956293463E-2</v>
      </c>
      <c r="G869">
        <v>0.84511641206174104</v>
      </c>
      <c r="H869">
        <v>1.37998051900618</v>
      </c>
      <c r="I869">
        <v>5.0105771349570401E-2</v>
      </c>
      <c r="J869" t="s">
        <v>0</v>
      </c>
      <c r="K869" t="s">
        <v>1</v>
      </c>
      <c r="L869">
        <v>287382.1813</v>
      </c>
      <c r="M869" t="s">
        <v>2313</v>
      </c>
      <c r="O869">
        <v>38.338954110087499</v>
      </c>
      <c r="Q869">
        <v>35.673614110806803</v>
      </c>
      <c r="R869">
        <v>43.301618725961298</v>
      </c>
      <c r="S869">
        <v>38.633598308702702</v>
      </c>
      <c r="T869">
        <v>60.751840878345298</v>
      </c>
      <c r="U869">
        <v>53.594554874383597</v>
      </c>
      <c r="V869">
        <v>46.550718582537797</v>
      </c>
      <c r="W869">
        <v>16.2333737472166</v>
      </c>
      <c r="X869">
        <v>32.707187012375599</v>
      </c>
      <c r="Y869">
        <v>5.7130028915108397</v>
      </c>
      <c r="Z869">
        <v>9.7567722728698207</v>
      </c>
      <c r="AA869">
        <v>80.850246186316497</v>
      </c>
      <c r="AB869">
        <v>2.2038086161438701</v>
      </c>
      <c r="AC869">
        <f>AVERAGE(N869:P869)</f>
        <v>38.338954110087499</v>
      </c>
      <c r="AD869">
        <f>AVERAGE(Q869:S869)</f>
        <v>39.202943715156934</v>
      </c>
      <c r="AE869">
        <f>AVERAGE(T869:V869)</f>
        <v>53.632371445088893</v>
      </c>
      <c r="AF869">
        <f>AVERAGE(W869:Y869)</f>
        <v>18.217854550367679</v>
      </c>
      <c r="AG869">
        <f>AVERAGE(Z869:AB869)</f>
        <v>30.9369423584434</v>
      </c>
      <c r="AH869">
        <f>AVERAGE(AC869:AG869)</f>
        <v>36.065813235828884</v>
      </c>
      <c r="AI869">
        <f>LOG10(AH869)</f>
        <v>1.5570957293959318</v>
      </c>
      <c r="AJ869">
        <f>STDEVA(AC869:AG869)/AH869</f>
        <v>0.35843299561042835</v>
      </c>
      <c r="AK869">
        <f>COUNT(AC869:AG869)</f>
        <v>5</v>
      </c>
      <c r="AL869">
        <v>794</v>
      </c>
      <c r="AM869">
        <v>4.2010390598343799</v>
      </c>
      <c r="AN869">
        <v>23.456898408684101</v>
      </c>
      <c r="AO869">
        <v>20.6131152473938</v>
      </c>
      <c r="AP869">
        <v>1.05963184968827</v>
      </c>
      <c r="AQ869">
        <v>3.1170590006679402</v>
      </c>
      <c r="AR869">
        <v>21.289282411463301</v>
      </c>
      <c r="AS869">
        <v>55.088955270866101</v>
      </c>
      <c r="AT869">
        <v>12.7168838947177</v>
      </c>
      <c r="AU869">
        <v>47.590248530422997</v>
      </c>
      <c r="AV869">
        <v>11.026320280753099</v>
      </c>
      <c r="AW869">
        <v>10.0112322967646</v>
      </c>
      <c r="AX869">
        <v>25.383269396648899</v>
      </c>
      <c r="AY869">
        <v>33.452517272764297</v>
      </c>
      <c r="AZ869">
        <v>38.589276618976101</v>
      </c>
      <c r="BA869">
        <v>28.865027639476601</v>
      </c>
      <c r="BB869">
        <f>AVERAGE(AM869:AO869)</f>
        <v>16.090350905304092</v>
      </c>
      <c r="BC869">
        <f>AVERAGE(AP869:AR869)</f>
        <v>8.4886577539398367</v>
      </c>
      <c r="BD869">
        <f>AVERAGE(AS869:AU869)</f>
        <v>38.465362565335603</v>
      </c>
      <c r="BE869">
        <f>AVERAGE(AV869:AX869)</f>
        <v>15.473607324722201</v>
      </c>
      <c r="BF869">
        <f>AVERAGE(AY869:BA869)</f>
        <v>33.63560717707233</v>
      </c>
      <c r="BG869">
        <f>AVERAGE(BB869:BF869)</f>
        <v>22.430717145274812</v>
      </c>
      <c r="BH869">
        <f>LOG10(BG869)</f>
        <v>1.350843158881974</v>
      </c>
      <c r="BI869">
        <f>STDEVA(BB869:BF869)/BG869</f>
        <v>0.57510510406820003</v>
      </c>
      <c r="BJ869">
        <f>COUNT(BB869:BF869)</f>
        <v>5</v>
      </c>
      <c r="BK869">
        <v>868</v>
      </c>
      <c r="BL869">
        <f t="shared" si="26"/>
        <v>1.6078760657648612</v>
      </c>
      <c r="BM869">
        <f t="shared" si="27"/>
        <v>0.68515620863305304</v>
      </c>
    </row>
    <row r="870" spans="1:65" x14ac:dyDescent="0.25">
      <c r="A870" t="s">
        <v>1748</v>
      </c>
      <c r="B870">
        <v>4</v>
      </c>
      <c r="C870">
        <v>1</v>
      </c>
      <c r="D870">
        <v>16.320499999999999</v>
      </c>
      <c r="E870">
        <v>0.50047836057552897</v>
      </c>
      <c r="F870" s="1">
        <f>-LOG10(E870)</f>
        <v>0.30061469557888193</v>
      </c>
      <c r="G870">
        <v>0.58838339808912199</v>
      </c>
      <c r="H870">
        <v>1.1400679753020999</v>
      </c>
      <c r="I870">
        <v>0.101113959640942</v>
      </c>
      <c r="J870" t="s">
        <v>0</v>
      </c>
      <c r="K870" t="s">
        <v>1</v>
      </c>
      <c r="L870">
        <v>149032.41269999999</v>
      </c>
      <c r="M870" t="s">
        <v>1749</v>
      </c>
      <c r="N870">
        <v>5.0165812212821201</v>
      </c>
      <c r="O870">
        <v>55.040705770968302</v>
      </c>
      <c r="P870">
        <v>12.0669772796301</v>
      </c>
      <c r="R870">
        <v>39.940189471670998</v>
      </c>
      <c r="S870">
        <v>27.987668999514799</v>
      </c>
      <c r="T870">
        <v>18.005977073411302</v>
      </c>
      <c r="U870">
        <v>16.138729953443999</v>
      </c>
      <c r="V870">
        <v>27.498008793965699</v>
      </c>
      <c r="W870">
        <v>15.6104476052063</v>
      </c>
      <c r="X870">
        <v>21.0750225835802</v>
      </c>
      <c r="Y870">
        <v>30.331033910794201</v>
      </c>
      <c r="AC870">
        <f>AVERAGE(N870:P870)</f>
        <v>24.041421423960173</v>
      </c>
      <c r="AD870">
        <f>AVERAGE(Q870:S870)</f>
        <v>33.9639292355929</v>
      </c>
      <c r="AE870">
        <f>AVERAGE(T870:V870)</f>
        <v>20.547571940273667</v>
      </c>
      <c r="AF870">
        <f>AVERAGE(W870:Y870)</f>
        <v>22.338834699860232</v>
      </c>
      <c r="AH870">
        <f>AVERAGE(AC870:AG870)</f>
        <v>25.222939324921743</v>
      </c>
      <c r="AI870">
        <f>LOG10(AH870)</f>
        <v>1.4017956951716999</v>
      </c>
      <c r="AJ870">
        <f>STDEVA(AC870:AG870)/AH870</f>
        <v>0.23785447944898755</v>
      </c>
      <c r="AK870">
        <f>COUNT(AC870:AG870)</f>
        <v>4</v>
      </c>
      <c r="AL870">
        <v>855</v>
      </c>
      <c r="AP870">
        <v>8.8327255176610908</v>
      </c>
      <c r="AS870">
        <v>24.8587950800664</v>
      </c>
      <c r="AT870">
        <v>16.151094209249699</v>
      </c>
      <c r="AU870">
        <v>11.724616029054699</v>
      </c>
      <c r="AV870">
        <v>15.097139683672699</v>
      </c>
      <c r="AX870">
        <v>15.1018650029454</v>
      </c>
      <c r="AY870">
        <v>45.523269892288099</v>
      </c>
      <c r="AZ870">
        <v>47.7867153683762</v>
      </c>
      <c r="BA870">
        <v>50.621429255723299</v>
      </c>
      <c r="BC870">
        <f>AVERAGE(AP870:AR870)</f>
        <v>8.8327255176610908</v>
      </c>
      <c r="BD870">
        <f>AVERAGE(AS870:AU870)</f>
        <v>17.578168439456935</v>
      </c>
      <c r="BE870">
        <f>AVERAGE(AV870:AX870)</f>
        <v>15.09950234330905</v>
      </c>
      <c r="BF870">
        <f>AVERAGE(AY870:BA870)</f>
        <v>47.977138172129195</v>
      </c>
      <c r="BG870">
        <f>AVERAGE(BB870:BF870)</f>
        <v>22.371883618139066</v>
      </c>
      <c r="BH870">
        <f>LOG10(BG870)</f>
        <v>1.349702551397697</v>
      </c>
      <c r="BI870">
        <f>STDEVA(BB870:BF870)/BG870</f>
        <v>0.78055068500839164</v>
      </c>
      <c r="BJ870">
        <f>COUNT(BB870:BF870)</f>
        <v>4</v>
      </c>
      <c r="BK870">
        <v>869</v>
      </c>
      <c r="BL870">
        <f t="shared" si="26"/>
        <v>1.1274392337921448</v>
      </c>
      <c r="BM870">
        <f t="shared" si="27"/>
        <v>0.17304967785386707</v>
      </c>
    </row>
    <row r="871" spans="1:65" x14ac:dyDescent="0.25">
      <c r="A871" t="s">
        <v>825</v>
      </c>
      <c r="B871">
        <v>19</v>
      </c>
      <c r="C871">
        <v>2</v>
      </c>
      <c r="D871">
        <v>93.024299999999997</v>
      </c>
      <c r="E871">
        <v>8.8951259642032904E-2</v>
      </c>
      <c r="F871" s="1">
        <f>-LOG10(E871)</f>
        <v>1.0508478974765081</v>
      </c>
      <c r="G871">
        <v>0.228406427733228</v>
      </c>
      <c r="H871">
        <v>3.4272439367668599</v>
      </c>
      <c r="I871">
        <v>0.39825363056290403</v>
      </c>
      <c r="J871" t="s">
        <v>1</v>
      </c>
      <c r="K871" t="s">
        <v>0</v>
      </c>
      <c r="L871">
        <v>184429.78659999999</v>
      </c>
      <c r="M871" t="s">
        <v>826</v>
      </c>
      <c r="N871">
        <v>4.1768682098791201</v>
      </c>
      <c r="O871">
        <v>27.074951713049401</v>
      </c>
      <c r="P871">
        <v>39.686694037349604</v>
      </c>
      <c r="W871">
        <v>2.75046378693495</v>
      </c>
      <c r="AC871">
        <f>AVERAGE(N871:P871)</f>
        <v>23.646171320092709</v>
      </c>
      <c r="AF871">
        <f>AVERAGE(W871:Y871)</f>
        <v>2.75046378693495</v>
      </c>
      <c r="AH871">
        <f>AVERAGE(AC871:AG871)</f>
        <v>13.19831755351383</v>
      </c>
      <c r="AI871">
        <f>LOG10(AH871)</f>
        <v>1.1205185733426415</v>
      </c>
      <c r="AJ871">
        <f>STDEVA(AC871:AG871)/AH871</f>
        <v>1.1194984841422422</v>
      </c>
      <c r="AK871">
        <f>COUNT(AC871:AG871)</f>
        <v>2</v>
      </c>
      <c r="AL871">
        <v>953</v>
      </c>
      <c r="AM871">
        <v>59.226880487649296</v>
      </c>
      <c r="AN871">
        <v>28.625058446029101</v>
      </c>
      <c r="AO871">
        <v>58.829758048074901</v>
      </c>
      <c r="AP871">
        <v>3.7366161493518102</v>
      </c>
      <c r="AU871">
        <v>3.4698160768352202</v>
      </c>
      <c r="AV871">
        <v>19.2232410226298</v>
      </c>
      <c r="AW871">
        <v>31.692407556800401</v>
      </c>
      <c r="AX871">
        <v>47.7463244033137</v>
      </c>
      <c r="BB871">
        <f>AVERAGE(AM871:AO871)</f>
        <v>48.893898993917766</v>
      </c>
      <c r="BC871">
        <f>AVERAGE(AP871:AR871)</f>
        <v>3.7366161493518102</v>
      </c>
      <c r="BD871">
        <f>AVERAGE(AS871:AU871)</f>
        <v>3.4698160768352202</v>
      </c>
      <c r="BE871">
        <f>AVERAGE(AV871:AX871)</f>
        <v>32.887324327581297</v>
      </c>
      <c r="BG871">
        <f>AVERAGE(BB871:BF871)</f>
        <v>22.246913886921526</v>
      </c>
      <c r="BH871">
        <f>LOG10(BG871)</f>
        <v>1.3472697737511616</v>
      </c>
      <c r="BI871">
        <f>STDEVA(BB871:BF871)/BG871</f>
        <v>1.0112898849728635</v>
      </c>
      <c r="BJ871">
        <f>COUNT(BB871:BF871)</f>
        <v>4</v>
      </c>
      <c r="BK871">
        <v>870</v>
      </c>
      <c r="BL871">
        <f t="shared" si="26"/>
        <v>0.59326509827832041</v>
      </c>
      <c r="BM871">
        <f t="shared" si="27"/>
        <v>-0.75325118318649786</v>
      </c>
    </row>
    <row r="872" spans="1:65" x14ac:dyDescent="0.25">
      <c r="A872" t="s">
        <v>1351</v>
      </c>
      <c r="B872">
        <v>1</v>
      </c>
      <c r="C872">
        <v>1</v>
      </c>
      <c r="D872">
        <v>11.0914</v>
      </c>
      <c r="E872">
        <v>0.284494716330219</v>
      </c>
      <c r="F872" s="1">
        <f>-LOG10(E872)</f>
        <v>0.54592579496289384</v>
      </c>
      <c r="G872">
        <v>0.43674649977314201</v>
      </c>
      <c r="H872">
        <v>1.44915358455098</v>
      </c>
      <c r="I872">
        <v>0.18377506416779399</v>
      </c>
      <c r="J872" t="s">
        <v>0</v>
      </c>
      <c r="K872" t="s">
        <v>1</v>
      </c>
      <c r="L872">
        <v>19397.221300000001</v>
      </c>
      <c r="M872" t="s">
        <v>1352</v>
      </c>
      <c r="N872">
        <v>13.444856162086101</v>
      </c>
      <c r="P872">
        <v>6.0276113342624003</v>
      </c>
      <c r="R872">
        <v>11.4849597190032</v>
      </c>
      <c r="S872">
        <v>55.537818690195003</v>
      </c>
      <c r="T872">
        <v>16.426545739735001</v>
      </c>
      <c r="U872">
        <v>5.7425222120900301</v>
      </c>
      <c r="V872">
        <v>5.9782355960782496</v>
      </c>
      <c r="W872">
        <v>29.294935914109399</v>
      </c>
      <c r="X872">
        <v>67.274627510953906</v>
      </c>
      <c r="Y872">
        <v>56.977579650994699</v>
      </c>
      <c r="Z872">
        <v>31.5180793699163</v>
      </c>
      <c r="AA872">
        <v>43.586845944421597</v>
      </c>
      <c r="AB872">
        <v>49.782002559738203</v>
      </c>
      <c r="AC872">
        <f>AVERAGE(N872:P872)</f>
        <v>9.73623374817425</v>
      </c>
      <c r="AD872">
        <f>AVERAGE(Q872:S872)</f>
        <v>33.511389204599098</v>
      </c>
      <c r="AE872">
        <f>AVERAGE(T872:V872)</f>
        <v>9.3824345159677609</v>
      </c>
      <c r="AF872">
        <f>AVERAGE(W872:Y872)</f>
        <v>51.182381025352669</v>
      </c>
      <c r="AG872">
        <f>AVERAGE(Z872:AB872)</f>
        <v>41.628975958025364</v>
      </c>
      <c r="AH872">
        <f>AVERAGE(AC872:AG872)</f>
        <v>29.08828289042383</v>
      </c>
      <c r="AI872">
        <f>LOG10(AH872)</f>
        <v>1.4637180851788592</v>
      </c>
      <c r="AJ872">
        <f>STDEVA(AC872:AG872)/AH872</f>
        <v>0.64951062597182896</v>
      </c>
      <c r="AK872">
        <f>COUNT(AC872:AG872)</f>
        <v>5</v>
      </c>
      <c r="AL872">
        <v>824</v>
      </c>
      <c r="AM872">
        <v>12.2198617264176</v>
      </c>
      <c r="AP872">
        <v>12.1440331881155</v>
      </c>
      <c r="AS872">
        <v>32.601326823712</v>
      </c>
      <c r="AT872">
        <v>34.929818145231302</v>
      </c>
      <c r="AU872">
        <v>54.760241372143902</v>
      </c>
      <c r="AW872">
        <v>13.5004560479191</v>
      </c>
      <c r="AX872">
        <v>12.0881745611658</v>
      </c>
      <c r="AY872">
        <v>40.188510151913199</v>
      </c>
      <c r="AZ872">
        <v>20.705767612468701</v>
      </c>
      <c r="BA872">
        <v>38.107470316182201</v>
      </c>
      <c r="BB872">
        <f>AVERAGE(AM872:AO872)</f>
        <v>12.2198617264176</v>
      </c>
      <c r="BC872">
        <f>AVERAGE(AP872:AR872)</f>
        <v>12.1440331881155</v>
      </c>
      <c r="BD872">
        <f>AVERAGE(AS872:AU872)</f>
        <v>40.763795447029061</v>
      </c>
      <c r="BE872">
        <f>AVERAGE(AV872:AX872)</f>
        <v>12.794315304542451</v>
      </c>
      <c r="BF872">
        <f>AVERAGE(AY872:BA872)</f>
        <v>33.000582693521366</v>
      </c>
      <c r="BG872">
        <f>AVERAGE(BB872:BF872)</f>
        <v>22.184517671925196</v>
      </c>
      <c r="BH872">
        <f>LOG10(BG872)</f>
        <v>1.3460499908754957</v>
      </c>
      <c r="BI872">
        <f>STDEVA(BB872:BF872)/BG872</f>
        <v>0.61742375049359177</v>
      </c>
      <c r="BJ872">
        <f>COUNT(BB872:BF872)</f>
        <v>5</v>
      </c>
      <c r="BK872">
        <v>871</v>
      </c>
      <c r="BL872">
        <f t="shared" si="26"/>
        <v>1.311197445019751</v>
      </c>
      <c r="BM872">
        <f t="shared" si="27"/>
        <v>0.39088494833819881</v>
      </c>
    </row>
    <row r="873" spans="1:65" x14ac:dyDescent="0.25">
      <c r="A873" t="s">
        <v>1079</v>
      </c>
      <c r="B873">
        <v>16</v>
      </c>
      <c r="C873">
        <v>1</v>
      </c>
      <c r="D873">
        <v>73.313400000000001</v>
      </c>
      <c r="E873">
        <v>0.170728466836047</v>
      </c>
      <c r="F873" s="1">
        <f>-LOG10(E873)</f>
        <v>0.7676940596757279</v>
      </c>
      <c r="G873">
        <v>0.33090944023781299</v>
      </c>
      <c r="H873">
        <v>10.612237854211299</v>
      </c>
      <c r="I873">
        <v>0.27404030550889702</v>
      </c>
      <c r="J873" t="s">
        <v>1</v>
      </c>
      <c r="K873" t="s">
        <v>0</v>
      </c>
      <c r="L873">
        <v>134217.7371</v>
      </c>
      <c r="M873" t="s">
        <v>1080</v>
      </c>
      <c r="W873">
        <v>5.1910093237914499</v>
      </c>
      <c r="X873">
        <v>4.6945254941425301</v>
      </c>
      <c r="AF873">
        <f>AVERAGE(W873:Y873)</f>
        <v>4.94276740896699</v>
      </c>
      <c r="AH873">
        <f>AVERAGE(AC873:AG873)</f>
        <v>4.94276740896699</v>
      </c>
      <c r="AI873">
        <f>LOG10(AH873)</f>
        <v>0.69397017441408126</v>
      </c>
      <c r="AK873">
        <f>COUNT(AC873:AG873)</f>
        <v>1</v>
      </c>
      <c r="AL873">
        <v>1025</v>
      </c>
      <c r="AM873">
        <v>13.689809505806799</v>
      </c>
      <c r="AS873">
        <v>11.041236207652799</v>
      </c>
      <c r="AT873">
        <v>39.909972835919</v>
      </c>
      <c r="AU873">
        <v>40.2666282546245</v>
      </c>
      <c r="BB873">
        <f>AVERAGE(AM873:AO873)</f>
        <v>13.689809505806799</v>
      </c>
      <c r="BD873">
        <f>AVERAGE(AS873:AU873)</f>
        <v>30.405945766065432</v>
      </c>
      <c r="BG873">
        <f>AVERAGE(BB873:BF873)</f>
        <v>22.047877635936118</v>
      </c>
      <c r="BH873">
        <f>LOG10(BG873)</f>
        <v>1.3433667899324848</v>
      </c>
      <c r="BI873">
        <f>STDEVA(BB873:BF873)/BG873</f>
        <v>0.53611025514771038</v>
      </c>
      <c r="BJ873">
        <f>COUNT(BB873:BF873)</f>
        <v>2</v>
      </c>
      <c r="BK873">
        <v>872</v>
      </c>
      <c r="BL873">
        <f t="shared" si="26"/>
        <v>0.22418336542791359</v>
      </c>
      <c r="BM873">
        <f t="shared" si="27"/>
        <v>-2.1572488618153511</v>
      </c>
    </row>
    <row r="874" spans="1:65" x14ac:dyDescent="0.25">
      <c r="A874" t="s">
        <v>2196</v>
      </c>
      <c r="B874">
        <v>11</v>
      </c>
      <c r="C874">
        <v>2</v>
      </c>
      <c r="D874">
        <v>54.572499999999998</v>
      </c>
      <c r="E874">
        <v>0.87117389250198396</v>
      </c>
      <c r="F874" s="1">
        <f>-LOG10(E874)</f>
        <v>5.9895148073468012E-2</v>
      </c>
      <c r="G874">
        <v>0.80967313871595303</v>
      </c>
      <c r="H874">
        <v>11.7017082271406</v>
      </c>
      <c r="I874">
        <v>5.2869166792197997E-2</v>
      </c>
      <c r="J874" t="s">
        <v>0</v>
      </c>
      <c r="K874" t="s">
        <v>1</v>
      </c>
      <c r="L874">
        <v>244107.49720000001</v>
      </c>
      <c r="M874" t="s">
        <v>2197</v>
      </c>
      <c r="N874">
        <v>11.299435391603399</v>
      </c>
      <c r="O874">
        <v>25.034693112799498</v>
      </c>
      <c r="P874">
        <v>6.0329798674602202</v>
      </c>
      <c r="Q874">
        <v>16.393901108839799</v>
      </c>
      <c r="R874">
        <v>3.0593216157054899</v>
      </c>
      <c r="S874">
        <v>20.169949468643701</v>
      </c>
      <c r="V874">
        <v>8.9031033655556708</v>
      </c>
      <c r="W874">
        <v>10.3398252464759</v>
      </c>
      <c r="X874">
        <v>18.289607124326999</v>
      </c>
      <c r="Y874">
        <v>6.3263007638110196</v>
      </c>
      <c r="Z874">
        <v>1063.5459802575399</v>
      </c>
      <c r="AA874">
        <v>1473.73171702895</v>
      </c>
      <c r="AB874">
        <v>1199.0281017888301</v>
      </c>
      <c r="AC874">
        <f>AVERAGE(N874:P874)</f>
        <v>14.122369457287705</v>
      </c>
      <c r="AD874">
        <f>AVERAGE(Q874:S874)</f>
        <v>13.207724064396331</v>
      </c>
      <c r="AE874">
        <f>AVERAGE(T874:V874)</f>
        <v>8.9031033655556708</v>
      </c>
      <c r="AF874">
        <f>AVERAGE(W874:Y874)</f>
        <v>11.651911044871307</v>
      </c>
      <c r="AG874">
        <f>AVERAGE(Z874:AB874)</f>
        <v>1245.43526635844</v>
      </c>
      <c r="AH874">
        <f>AVERAGE(AC874:AG874)</f>
        <v>258.66407485811021</v>
      </c>
      <c r="AI874">
        <f>LOG10(AH874)</f>
        <v>2.4127361149388089</v>
      </c>
      <c r="AJ874">
        <f>STDEVA(AC874:AG874)/AH874</f>
        <v>2.1325938562349678</v>
      </c>
      <c r="AK874">
        <f>COUNT(AC874:AG874)</f>
        <v>5</v>
      </c>
      <c r="AL874">
        <v>378</v>
      </c>
      <c r="AM874">
        <v>21.938528511018401</v>
      </c>
      <c r="AN874">
        <v>9.4638892858300991</v>
      </c>
      <c r="AO874">
        <v>15.8938827514626</v>
      </c>
      <c r="AP874">
        <v>33.095788625481703</v>
      </c>
      <c r="AQ874">
        <v>28.587762166298599</v>
      </c>
      <c r="AR874">
        <v>19.413155574379001</v>
      </c>
      <c r="AS874">
        <v>10.5568573695053</v>
      </c>
      <c r="AT874">
        <v>30.770562203029701</v>
      </c>
      <c r="AU874">
        <v>16.4939842021519</v>
      </c>
      <c r="AV874">
        <v>16.509751377268401</v>
      </c>
      <c r="AW874">
        <v>16.994423225061698</v>
      </c>
      <c r="AX874">
        <v>17.1642860219686</v>
      </c>
      <c r="AY874">
        <v>28.5872990924689</v>
      </c>
      <c r="AZ874">
        <v>24.5886136686436</v>
      </c>
      <c r="BA874">
        <v>39.991738564748402</v>
      </c>
      <c r="BB874">
        <f>AVERAGE(AM874:AO874)</f>
        <v>15.7654335161037</v>
      </c>
      <c r="BC874">
        <f>AVERAGE(AP874:AR874)</f>
        <v>27.032235455386438</v>
      </c>
      <c r="BD874">
        <f>AVERAGE(AS874:AU874)</f>
        <v>19.273801258228968</v>
      </c>
      <c r="BE874">
        <f>AVERAGE(AV874:AX874)</f>
        <v>16.889486874766231</v>
      </c>
      <c r="BF874">
        <f>AVERAGE(AY874:BA874)</f>
        <v>31.055883775286969</v>
      </c>
      <c r="BG874">
        <f>AVERAGE(BB874:BF874)</f>
        <v>22.003368175954463</v>
      </c>
      <c r="BH874">
        <f>LOG10(BG874)</f>
        <v>1.3424891657434563</v>
      </c>
      <c r="BI874">
        <f>STDEVA(BB874:BF874)/BG874</f>
        <v>0.3046613281886289</v>
      </c>
      <c r="BJ874">
        <f>COUNT(BB874:BF874)</f>
        <v>5</v>
      </c>
      <c r="BK874">
        <v>873</v>
      </c>
      <c r="BL874">
        <f t="shared" si="26"/>
        <v>11.755658169678828</v>
      </c>
      <c r="BM874">
        <f t="shared" si="27"/>
        <v>3.5552834089995295</v>
      </c>
    </row>
    <row r="875" spans="1:65" x14ac:dyDescent="0.25">
      <c r="A875" t="s">
        <v>2124</v>
      </c>
      <c r="B875">
        <v>3</v>
      </c>
      <c r="C875">
        <v>1</v>
      </c>
      <c r="D875">
        <v>12.0343</v>
      </c>
      <c r="E875">
        <v>0.80875598714348795</v>
      </c>
      <c r="F875" s="1">
        <f>-LOG10(E875)</f>
        <v>9.2182491270687159E-2</v>
      </c>
      <c r="G875">
        <v>0.77926068542104598</v>
      </c>
      <c r="H875">
        <v>2.4433441796022302</v>
      </c>
      <c r="I875">
        <v>5.6408035094346401E-2</v>
      </c>
      <c r="J875" t="s">
        <v>0</v>
      </c>
      <c r="K875" t="s">
        <v>1</v>
      </c>
      <c r="L875">
        <v>229004.0674</v>
      </c>
      <c r="M875" t="s">
        <v>2125</v>
      </c>
      <c r="O875">
        <v>134.68639882174099</v>
      </c>
      <c r="P875">
        <v>16.2138641143559</v>
      </c>
      <c r="Q875">
        <v>4.4079846482956597</v>
      </c>
      <c r="V875">
        <v>87.586928686821807</v>
      </c>
      <c r="Y875">
        <v>6.6478641964414704</v>
      </c>
      <c r="AC875">
        <f>AVERAGE(N875:P875)</f>
        <v>75.450131468048454</v>
      </c>
      <c r="AD875">
        <f>AVERAGE(Q875:S875)</f>
        <v>4.4079846482956597</v>
      </c>
      <c r="AE875">
        <f>AVERAGE(T875:V875)</f>
        <v>87.586928686821807</v>
      </c>
      <c r="AF875">
        <f>AVERAGE(W875:Y875)</f>
        <v>6.6478641964414704</v>
      </c>
      <c r="AH875">
        <f>AVERAGE(AC875:AG875)</f>
        <v>43.523227249901851</v>
      </c>
      <c r="AI875">
        <f>LOG10(AH875)</f>
        <v>1.638721090845898</v>
      </c>
      <c r="AJ875">
        <f>STDEVA(AC875:AG875)/AH875</f>
        <v>1.0146666110771201</v>
      </c>
      <c r="AK875">
        <f>COUNT(AC875:AG875)</f>
        <v>4</v>
      </c>
      <c r="AL875">
        <v>763</v>
      </c>
      <c r="AM875">
        <v>24.660496114196899</v>
      </c>
      <c r="AN875">
        <v>4.9067456645647303</v>
      </c>
      <c r="AT875">
        <v>25.3583991249319</v>
      </c>
      <c r="AX875">
        <v>3.3186663124206599</v>
      </c>
      <c r="AZ875">
        <v>43.887452423364998</v>
      </c>
      <c r="BB875">
        <f>AVERAGE(AM875:AO875)</f>
        <v>14.783620889380815</v>
      </c>
      <c r="BD875">
        <f>AVERAGE(AS875:AU875)</f>
        <v>25.3583991249319</v>
      </c>
      <c r="BE875">
        <f>AVERAGE(AV875:AX875)</f>
        <v>3.3186663124206599</v>
      </c>
      <c r="BF875">
        <f>AVERAGE(AY875:BA875)</f>
        <v>43.887452423364998</v>
      </c>
      <c r="BG875">
        <f>AVERAGE(BB875:BF875)</f>
        <v>21.837034687524593</v>
      </c>
      <c r="BH875">
        <f>LOG10(BG875)</f>
        <v>1.3391936639649566</v>
      </c>
      <c r="BI875">
        <f>STDEVA(BB875:BF875)/BG875</f>
        <v>0.7893289615166752</v>
      </c>
      <c r="BJ875">
        <f>COUNT(BB875:BF875)</f>
        <v>4</v>
      </c>
      <c r="BK875">
        <v>874</v>
      </c>
      <c r="BL875">
        <f t="shared" si="26"/>
        <v>1.9930923714091313</v>
      </c>
      <c r="BM875">
        <f t="shared" si="27"/>
        <v>0.99500857454511937</v>
      </c>
    </row>
    <row r="876" spans="1:65" x14ac:dyDescent="0.25">
      <c r="A876" t="s">
        <v>1209</v>
      </c>
      <c r="B876">
        <v>44</v>
      </c>
      <c r="C876">
        <v>4</v>
      </c>
      <c r="D876">
        <v>194.572</v>
      </c>
      <c r="E876">
        <v>0.22208082303138199</v>
      </c>
      <c r="F876" s="1">
        <f>-LOG10(E876)</f>
        <v>0.65348894172719652</v>
      </c>
      <c r="G876">
        <v>0.38194363294765599</v>
      </c>
      <c r="H876">
        <v>1.1426824214042299</v>
      </c>
      <c r="I876">
        <v>0.22627088239700199</v>
      </c>
      <c r="J876" t="s">
        <v>0</v>
      </c>
      <c r="K876" t="s">
        <v>1</v>
      </c>
      <c r="L876">
        <v>438587.2623</v>
      </c>
      <c r="M876" t="s">
        <v>1210</v>
      </c>
      <c r="N876">
        <v>15.622159927968999</v>
      </c>
      <c r="O876">
        <v>125.52598243951699</v>
      </c>
      <c r="P876">
        <v>24.445989659799199</v>
      </c>
      <c r="Q876">
        <v>6.81387786990107</v>
      </c>
      <c r="R876">
        <v>15.262480015405499</v>
      </c>
      <c r="S876">
        <v>30.522010814054401</v>
      </c>
      <c r="T876">
        <v>25.2841349795507</v>
      </c>
      <c r="U876">
        <v>42.594644754239198</v>
      </c>
      <c r="V876">
        <v>29.374000882744198</v>
      </c>
      <c r="W876">
        <v>17.8934401412677</v>
      </c>
      <c r="X876">
        <v>13.1599396746174</v>
      </c>
      <c r="Y876">
        <v>27.303394620767801</v>
      </c>
      <c r="AC876">
        <f>AVERAGE(N876:P876)</f>
        <v>55.198044009095071</v>
      </c>
      <c r="AD876">
        <f>AVERAGE(Q876:S876)</f>
        <v>17.532789566453658</v>
      </c>
      <c r="AE876">
        <f>AVERAGE(T876:V876)</f>
        <v>32.417593538844699</v>
      </c>
      <c r="AF876">
        <f>AVERAGE(W876:Y876)</f>
        <v>19.452258145550967</v>
      </c>
      <c r="AH876">
        <f>AVERAGE(AC876:AG876)</f>
        <v>31.1501713149861</v>
      </c>
      <c r="AI876">
        <f>LOG10(AH876)</f>
        <v>1.4934604394686568</v>
      </c>
      <c r="AJ876">
        <f>STDEVA(AC876:AG876)/AH876</f>
        <v>0.55670577044730041</v>
      </c>
      <c r="AK876">
        <f>COUNT(AC876:AG876)</f>
        <v>4</v>
      </c>
      <c r="AL876">
        <v>816</v>
      </c>
      <c r="AM876">
        <v>23.724612229680499</v>
      </c>
      <c r="AN876">
        <v>16.150126102984601</v>
      </c>
      <c r="AO876">
        <v>10.9745125887504</v>
      </c>
      <c r="AP876">
        <v>22.990917405845199</v>
      </c>
      <c r="AQ876">
        <v>5.2848361413034901</v>
      </c>
      <c r="AR876">
        <v>10.3792604156684</v>
      </c>
      <c r="AS876">
        <v>29.294875633838</v>
      </c>
      <c r="AT876">
        <v>23.151282386858401</v>
      </c>
      <c r="AU876">
        <v>19.4244078914334</v>
      </c>
      <c r="AV876">
        <v>29.474065088126899</v>
      </c>
      <c r="AW876">
        <v>40.7910545309594</v>
      </c>
      <c r="AX876">
        <v>34.8461649827317</v>
      </c>
      <c r="AY876">
        <v>23.7375481904018</v>
      </c>
      <c r="AZ876">
        <v>21.937674398525399</v>
      </c>
      <c r="BA876">
        <v>14.965472382892299</v>
      </c>
      <c r="BB876">
        <f>AVERAGE(AM876:AO876)</f>
        <v>16.949750307138501</v>
      </c>
      <c r="BC876">
        <f>AVERAGE(AP876:AR876)</f>
        <v>12.885004654272363</v>
      </c>
      <c r="BD876">
        <f>AVERAGE(AS876:AU876)</f>
        <v>23.95685530404327</v>
      </c>
      <c r="BE876">
        <f>AVERAGE(AV876:AX876)</f>
        <v>35.037094867272664</v>
      </c>
      <c r="BF876">
        <f>AVERAGE(AY876:BA876)</f>
        <v>20.2135649906065</v>
      </c>
      <c r="BG876">
        <f>AVERAGE(BB876:BF876)</f>
        <v>21.808454024666663</v>
      </c>
      <c r="BH876">
        <f>LOG10(BG876)</f>
        <v>1.3386248800512568</v>
      </c>
      <c r="BI876">
        <f>STDEVA(BB876:BF876)/BG876</f>
        <v>0.38731596966921472</v>
      </c>
      <c r="BJ876">
        <f>COUNT(BB876:BF876)</f>
        <v>5</v>
      </c>
      <c r="BK876">
        <v>875</v>
      </c>
      <c r="BL876">
        <f t="shared" si="26"/>
        <v>1.4283530267552849</v>
      </c>
      <c r="BM876">
        <f t="shared" si="27"/>
        <v>0.51435259491626251</v>
      </c>
    </row>
    <row r="877" spans="1:65" x14ac:dyDescent="0.25">
      <c r="A877" t="s">
        <v>1946</v>
      </c>
      <c r="B877">
        <v>13</v>
      </c>
      <c r="C877">
        <v>1</v>
      </c>
      <c r="D877">
        <v>52.438200000000002</v>
      </c>
      <c r="E877">
        <v>0.65794345463472403</v>
      </c>
      <c r="F877" s="1">
        <f>-LOG10(E877)</f>
        <v>0.18181142917532572</v>
      </c>
      <c r="G877">
        <v>0.69315226476793401</v>
      </c>
      <c r="H877">
        <v>1.4156420253141799</v>
      </c>
      <c r="I877">
        <v>7.1677120816889303E-2</v>
      </c>
      <c r="J877" t="s">
        <v>0</v>
      </c>
      <c r="K877" t="s">
        <v>1</v>
      </c>
      <c r="L877">
        <v>310431.47379999998</v>
      </c>
      <c r="M877" t="s">
        <v>1947</v>
      </c>
      <c r="N877">
        <v>21.009990504594398</v>
      </c>
      <c r="O877">
        <v>141.020167488905</v>
      </c>
      <c r="P877">
        <v>173.28803925608199</v>
      </c>
      <c r="T877">
        <v>4.9561200826440599</v>
      </c>
      <c r="V877">
        <v>8.9810203669546809</v>
      </c>
      <c r="W877">
        <v>8.9118376904192598</v>
      </c>
      <c r="X877">
        <v>47.8548735849579</v>
      </c>
      <c r="Y877">
        <v>3.1603064921098398</v>
      </c>
      <c r="AC877">
        <f>AVERAGE(N877:P877)</f>
        <v>111.77273241652715</v>
      </c>
      <c r="AE877">
        <f>AVERAGE(T877:V877)</f>
        <v>6.9685702247993699</v>
      </c>
      <c r="AF877">
        <f>AVERAGE(W877:Y877)</f>
        <v>19.975672589162333</v>
      </c>
      <c r="AH877">
        <f>AVERAGE(AC877:AG877)</f>
        <v>46.238991743496285</v>
      </c>
      <c r="AI877">
        <f>LOG10(AH877)</f>
        <v>1.665008355580943</v>
      </c>
      <c r="AJ877">
        <f>STDEVA(AC877:AG877)/AH877</f>
        <v>1.235435609805335</v>
      </c>
      <c r="AK877">
        <f>COUNT(AC877:AG877)</f>
        <v>3</v>
      </c>
      <c r="AL877">
        <v>753</v>
      </c>
      <c r="AN877">
        <v>2.6589097041450001</v>
      </c>
      <c r="AP877">
        <v>12.560063755935801</v>
      </c>
      <c r="AQ877">
        <v>5.0912000219733899</v>
      </c>
      <c r="AR877">
        <v>0.75389933712363899</v>
      </c>
      <c r="AS877">
        <v>19.387364821992399</v>
      </c>
      <c r="AT877">
        <v>116.751486158519</v>
      </c>
      <c r="AU877">
        <v>66.977004982818698</v>
      </c>
      <c r="AW877">
        <v>7.5212946859669403</v>
      </c>
      <c r="AX877">
        <v>26.907331209030499</v>
      </c>
      <c r="AY877">
        <v>4.0505897258954597</v>
      </c>
      <c r="BA877">
        <v>26.3845178712169</v>
      </c>
      <c r="BB877">
        <f>AVERAGE(AM877:AO877)</f>
        <v>2.6589097041450001</v>
      </c>
      <c r="BC877">
        <f>AVERAGE(AP877:AR877)</f>
        <v>6.1350543716776089</v>
      </c>
      <c r="BD877">
        <f>AVERAGE(AS877:AU877)</f>
        <v>67.705285321110026</v>
      </c>
      <c r="BE877">
        <f>AVERAGE(AV877:AX877)</f>
        <v>17.214312947498719</v>
      </c>
      <c r="BF877">
        <f>AVERAGE(AY877:BA877)</f>
        <v>15.21755379855618</v>
      </c>
      <c r="BG877">
        <f>AVERAGE(BB877:BF877)</f>
        <v>21.786223228597507</v>
      </c>
      <c r="BH877">
        <f>LOG10(BG877)</f>
        <v>1.3381819492392251</v>
      </c>
      <c r="BI877">
        <f>STDEVA(BB877:BF877)/BG877</f>
        <v>1.2108146883720237</v>
      </c>
      <c r="BJ877">
        <f>COUNT(BB877:BF877)</f>
        <v>5</v>
      </c>
      <c r="BK877">
        <v>876</v>
      </c>
      <c r="BL877">
        <f t="shared" si="26"/>
        <v>2.1223959406971034</v>
      </c>
      <c r="BM877">
        <f t="shared" si="27"/>
        <v>1.0856938213776262</v>
      </c>
    </row>
    <row r="878" spans="1:65" x14ac:dyDescent="0.25">
      <c r="A878" t="s">
        <v>1610</v>
      </c>
      <c r="B878">
        <v>28</v>
      </c>
      <c r="C878">
        <v>2</v>
      </c>
      <c r="D878">
        <v>281.5806</v>
      </c>
      <c r="E878">
        <v>0.39308250643934001</v>
      </c>
      <c r="F878" s="1">
        <f>-LOG10(E878)</f>
        <v>0.40551628338905754</v>
      </c>
      <c r="G878">
        <v>0.50274416210658202</v>
      </c>
      <c r="H878">
        <v>2.6153611225232098</v>
      </c>
      <c r="I878">
        <v>0.13350176313151499</v>
      </c>
      <c r="J878" t="s">
        <v>0</v>
      </c>
      <c r="K878" t="s">
        <v>1</v>
      </c>
      <c r="L878">
        <v>39542.860200000003</v>
      </c>
      <c r="M878" t="s">
        <v>1611</v>
      </c>
      <c r="N878">
        <v>91.749972515324004</v>
      </c>
      <c r="O878">
        <v>65.236698955332898</v>
      </c>
      <c r="P878">
        <v>471.43160496126598</v>
      </c>
      <c r="Q878">
        <v>17.305374805620399</v>
      </c>
      <c r="R878">
        <v>17.361991931281501</v>
      </c>
      <c r="S878">
        <v>13.8667507327021</v>
      </c>
      <c r="T878">
        <v>14.8898666533927</v>
      </c>
      <c r="U878">
        <v>13.2054045228096</v>
      </c>
      <c r="V878">
        <v>15.6081706500128</v>
      </c>
      <c r="W878">
        <v>15.013646788590099</v>
      </c>
      <c r="X878">
        <v>17.041291156901199</v>
      </c>
      <c r="Y878">
        <v>20.2983772897108</v>
      </c>
      <c r="Z878">
        <v>19.6786502395966</v>
      </c>
      <c r="AA878">
        <v>22.558599624770501</v>
      </c>
      <c r="AB878">
        <v>18.079312627606701</v>
      </c>
      <c r="AC878">
        <f>AVERAGE(N878:P878)</f>
        <v>209.47275881064095</v>
      </c>
      <c r="AD878">
        <f>AVERAGE(Q878:S878)</f>
        <v>16.178039156534666</v>
      </c>
      <c r="AE878">
        <f>AVERAGE(T878:V878)</f>
        <v>14.5678139420717</v>
      </c>
      <c r="AF878">
        <f>AVERAGE(W878:Y878)</f>
        <v>17.451105078400698</v>
      </c>
      <c r="AG878">
        <f>AVERAGE(Z878:AB878)</f>
        <v>20.105520830657934</v>
      </c>
      <c r="AH878">
        <f>AVERAGE(AC878:AG878)</f>
        <v>55.555047563661184</v>
      </c>
      <c r="AI878">
        <f>LOG10(AH878)</f>
        <v>1.7447235237531598</v>
      </c>
      <c r="AJ878">
        <f>STDEVA(AC878:AG878)/AH878</f>
        <v>1.5492104765333286</v>
      </c>
      <c r="AK878">
        <f>COUNT(AC878:AG878)</f>
        <v>5</v>
      </c>
      <c r="AL878">
        <v>703</v>
      </c>
      <c r="AM878">
        <v>30.077686399178798</v>
      </c>
      <c r="AN878">
        <v>19.499872320595198</v>
      </c>
      <c r="AO878">
        <v>24.3619824996684</v>
      </c>
      <c r="AP878">
        <v>16.210181734465699</v>
      </c>
      <c r="AQ878">
        <v>18.0663161736232</v>
      </c>
      <c r="AR878">
        <v>10.0705561764163</v>
      </c>
      <c r="AS878">
        <v>27.437371099654701</v>
      </c>
      <c r="AT878">
        <v>30.241540247067601</v>
      </c>
      <c r="AU878">
        <v>20.8224474209151</v>
      </c>
      <c r="AV878">
        <v>19.836716303650501</v>
      </c>
      <c r="AW878">
        <v>20.277792070206601</v>
      </c>
      <c r="AX878">
        <v>21.713602515723199</v>
      </c>
      <c r="AY878">
        <v>17.840046627982002</v>
      </c>
      <c r="AZ878">
        <v>19.107214370979602</v>
      </c>
      <c r="BA878">
        <v>23.064073628559299</v>
      </c>
      <c r="BB878">
        <f>AVERAGE(AM878:AO878)</f>
        <v>24.646513739814129</v>
      </c>
      <c r="BC878">
        <f>AVERAGE(AP878:AR878)</f>
        <v>14.782351361501734</v>
      </c>
      <c r="BD878">
        <f>AVERAGE(AS878:AU878)</f>
        <v>26.167119589212465</v>
      </c>
      <c r="BE878">
        <f>AVERAGE(AV878:AX878)</f>
        <v>20.609370296526766</v>
      </c>
      <c r="BF878">
        <f>AVERAGE(AY878:BA878)</f>
        <v>20.003778209173635</v>
      </c>
      <c r="BG878">
        <f>AVERAGE(BB878:BF878)</f>
        <v>21.241826639245744</v>
      </c>
      <c r="BH878">
        <f>LOG10(BG878)</f>
        <v>1.3271918601135253</v>
      </c>
      <c r="BI878">
        <f>STDEVA(BB878:BF878)/BG878</f>
        <v>0.20988603020012153</v>
      </c>
      <c r="BJ878">
        <f>COUNT(BB878:BF878)</f>
        <v>5</v>
      </c>
      <c r="BK878">
        <v>877</v>
      </c>
      <c r="BL878">
        <f t="shared" si="26"/>
        <v>2.6153611225232103</v>
      </c>
      <c r="BM878">
        <f t="shared" si="27"/>
        <v>1.387010163949562</v>
      </c>
    </row>
    <row r="879" spans="1:65" x14ac:dyDescent="0.25">
      <c r="A879" t="s">
        <v>1349</v>
      </c>
      <c r="B879">
        <v>6</v>
      </c>
      <c r="C879">
        <v>1</v>
      </c>
      <c r="D879">
        <v>31.256900000000002</v>
      </c>
      <c r="E879">
        <v>0.28118975723995498</v>
      </c>
      <c r="F879" s="1">
        <f>-LOG10(E879)</f>
        <v>0.55100050319412475</v>
      </c>
      <c r="G879">
        <v>0.43233390130414301</v>
      </c>
      <c r="H879">
        <v>1.5253432153853099</v>
      </c>
      <c r="I879">
        <v>0.185712240815467</v>
      </c>
      <c r="J879" t="s">
        <v>0</v>
      </c>
      <c r="K879" t="s">
        <v>1</v>
      </c>
      <c r="L879">
        <v>116019.29399999999</v>
      </c>
      <c r="M879" t="s">
        <v>1350</v>
      </c>
      <c r="N879">
        <v>32.672359066888603</v>
      </c>
      <c r="O879">
        <v>40.812051770095799</v>
      </c>
      <c r="Q879">
        <v>7.3602894083975299</v>
      </c>
      <c r="R879">
        <v>44.1616412014235</v>
      </c>
      <c r="S879">
        <v>74.226245859480301</v>
      </c>
      <c r="T879">
        <v>21.811908232968801</v>
      </c>
      <c r="U879">
        <v>29.622668559563401</v>
      </c>
      <c r="V879">
        <v>25.795954908824701</v>
      </c>
      <c r="W879">
        <v>15.6076279963329</v>
      </c>
      <c r="X879">
        <v>9.8209142269243994</v>
      </c>
      <c r="Y879">
        <v>3.0530324558626698</v>
      </c>
      <c r="Z879">
        <v>15.7016401985945</v>
      </c>
      <c r="AA879">
        <v>42.019548866209298</v>
      </c>
      <c r="AB879">
        <v>14.937960864039001</v>
      </c>
      <c r="AC879">
        <f>AVERAGE(N879:P879)</f>
        <v>36.742205418492205</v>
      </c>
      <c r="AD879">
        <f>AVERAGE(Q879:S879)</f>
        <v>41.916058823100443</v>
      </c>
      <c r="AE879">
        <f>AVERAGE(T879:V879)</f>
        <v>25.743510567118964</v>
      </c>
      <c r="AF879">
        <f>AVERAGE(W879:Y879)</f>
        <v>9.4938582263733231</v>
      </c>
      <c r="AG879">
        <f>AVERAGE(Z879:AB879)</f>
        <v>24.219716642947599</v>
      </c>
      <c r="AH879">
        <f>AVERAGE(AC879:AG879)</f>
        <v>27.623069935606502</v>
      </c>
      <c r="AI879">
        <f>LOG10(AH879)</f>
        <v>1.4412719429610827</v>
      </c>
      <c r="AJ879">
        <f>STDEVA(AC879:AG879)/AH879</f>
        <v>0.45477080647857149</v>
      </c>
      <c r="AK879">
        <f>COUNT(AC879:AG879)</f>
        <v>5</v>
      </c>
      <c r="AL879">
        <v>835</v>
      </c>
      <c r="AN879">
        <v>48.065419716398999</v>
      </c>
      <c r="AO879">
        <v>46.783787050859999</v>
      </c>
      <c r="AP879">
        <v>21.5154968465148</v>
      </c>
      <c r="AQ879">
        <v>6.8481836070498296</v>
      </c>
      <c r="AR879">
        <v>3.27147693515965</v>
      </c>
      <c r="AT879">
        <v>17.265494674721499</v>
      </c>
      <c r="AU879">
        <v>15.234403250636801</v>
      </c>
      <c r="AV879">
        <v>8.7465620166978795</v>
      </c>
      <c r="AW879">
        <v>24.265897642337801</v>
      </c>
      <c r="AX879">
        <v>8.4048395140747605</v>
      </c>
      <c r="AY879">
        <v>10.2965145348966</v>
      </c>
      <c r="AZ879">
        <v>16.8444086183347</v>
      </c>
      <c r="BA879">
        <v>20.010879193976699</v>
      </c>
      <c r="BB879">
        <f>AVERAGE(AM879:AO879)</f>
        <v>47.424603383629503</v>
      </c>
      <c r="BC879">
        <f>AVERAGE(AP879:AR879)</f>
        <v>10.545052462908094</v>
      </c>
      <c r="BD879">
        <f>AVERAGE(AS879:AU879)</f>
        <v>16.249948962679149</v>
      </c>
      <c r="BE879">
        <f>AVERAGE(AV879:AX879)</f>
        <v>13.805766391036814</v>
      </c>
      <c r="BF879">
        <f>AVERAGE(AY879:BA879)</f>
        <v>15.717267449069332</v>
      </c>
      <c r="BG879">
        <f>AVERAGE(BB879:BF879)</f>
        <v>20.748527729864577</v>
      </c>
      <c r="BH879">
        <f>LOG10(BG879)</f>
        <v>1.3169872855550842</v>
      </c>
      <c r="BI879">
        <f>STDEVA(BB879:BF879)/BG879</f>
        <v>0.72673904604005835</v>
      </c>
      <c r="BJ879">
        <f>COUNT(BB879:BF879)</f>
        <v>5</v>
      </c>
      <c r="BK879">
        <v>878</v>
      </c>
      <c r="BL879">
        <f t="shared" si="26"/>
        <v>1.3313267473839598</v>
      </c>
      <c r="BM879">
        <f t="shared" si="27"/>
        <v>0.41286469520043723</v>
      </c>
    </row>
    <row r="880" spans="1:65" x14ac:dyDescent="0.25">
      <c r="A880" t="s">
        <v>1261</v>
      </c>
      <c r="B880">
        <v>2</v>
      </c>
      <c r="C880">
        <v>1</v>
      </c>
      <c r="D880">
        <v>9.3133999999999997</v>
      </c>
      <c r="E880">
        <v>0.24022762353080801</v>
      </c>
      <c r="F880" s="1">
        <f>-LOG10(E880)</f>
        <v>0.61937705497962703</v>
      </c>
      <c r="G880">
        <v>0.39540580524532498</v>
      </c>
      <c r="H880">
        <v>1.6922308715297101</v>
      </c>
      <c r="I880">
        <v>0.212488768515149</v>
      </c>
      <c r="J880" t="s">
        <v>0</v>
      </c>
      <c r="K880" t="s">
        <v>1</v>
      </c>
      <c r="L880">
        <v>173734.70689999999</v>
      </c>
      <c r="M880" t="s">
        <v>1262</v>
      </c>
      <c r="O880">
        <v>6.1710789352159097</v>
      </c>
      <c r="P880">
        <v>11.810482564485101</v>
      </c>
      <c r="Q880">
        <v>50.866378424155897</v>
      </c>
      <c r="S880">
        <v>47.767192694850699</v>
      </c>
      <c r="T880">
        <v>23.862378958616201</v>
      </c>
      <c r="U880">
        <v>27.419341160655499</v>
      </c>
      <c r="V880">
        <v>28.440908568632501</v>
      </c>
      <c r="W880">
        <v>3.2010323739519699</v>
      </c>
      <c r="X880">
        <v>38.728256910093997</v>
      </c>
      <c r="Y880">
        <v>57.766648395145303</v>
      </c>
      <c r="Z880">
        <v>29.662399464629299</v>
      </c>
      <c r="AA880">
        <v>46.542043253991999</v>
      </c>
      <c r="AC880">
        <f>AVERAGE(N880:P880)</f>
        <v>8.9907807498505043</v>
      </c>
      <c r="AD880">
        <f>AVERAGE(Q880:S880)</f>
        <v>49.316785559503302</v>
      </c>
      <c r="AE880">
        <f>AVERAGE(T880:V880)</f>
        <v>26.574209562634735</v>
      </c>
      <c r="AF880">
        <f>AVERAGE(W880:Y880)</f>
        <v>33.231979226397094</v>
      </c>
      <c r="AG880">
        <f>AVERAGE(Z880:AB880)</f>
        <v>38.102221359310647</v>
      </c>
      <c r="AH880">
        <f>AVERAGE(AC880:AG880)</f>
        <v>31.243195291539259</v>
      </c>
      <c r="AI880">
        <f>LOG10(AH880)</f>
        <v>1.494755443467751</v>
      </c>
      <c r="AJ880">
        <f>STDEVA(AC880:AG880)/AH880</f>
        <v>0.47866889671176699</v>
      </c>
      <c r="AK880">
        <f>COUNT(AC880:AG880)</f>
        <v>5</v>
      </c>
      <c r="AL880">
        <v>815</v>
      </c>
      <c r="AM880">
        <v>3.9138694536884802</v>
      </c>
      <c r="AO880">
        <v>3.0529397165474701</v>
      </c>
      <c r="AP880">
        <v>44.138741112510999</v>
      </c>
      <c r="AQ880">
        <v>10.2743167353362</v>
      </c>
      <c r="AR880">
        <v>6.8264785966536898</v>
      </c>
      <c r="AT880">
        <v>28.923051775722101</v>
      </c>
      <c r="AU880">
        <v>17.7150309403481</v>
      </c>
      <c r="AY880">
        <v>32.4307467052611</v>
      </c>
      <c r="AZ880">
        <v>34.535073322726902</v>
      </c>
      <c r="BA880">
        <v>38.158638846255698</v>
      </c>
      <c r="BB880">
        <f>AVERAGE(AM880:AO880)</f>
        <v>3.4834045851179751</v>
      </c>
      <c r="BC880">
        <f>AVERAGE(AP880:AR880)</f>
        <v>20.413178814833628</v>
      </c>
      <c r="BD880">
        <f>AVERAGE(AS880:AU880)</f>
        <v>23.319041358035101</v>
      </c>
      <c r="BF880">
        <f>AVERAGE(AY880:BA880)</f>
        <v>35.041486291414564</v>
      </c>
      <c r="BG880">
        <f>AVERAGE(BB880:BF880)</f>
        <v>20.564277762350315</v>
      </c>
      <c r="BH880">
        <f>LOG10(BG880)</f>
        <v>1.3131134612639195</v>
      </c>
      <c r="BI880">
        <f>STDEVA(BB880:BF880)/BG880</f>
        <v>0.63338329654227665</v>
      </c>
      <c r="BJ880">
        <f>COUNT(BB880:BF880)</f>
        <v>4</v>
      </c>
      <c r="BK880">
        <v>879</v>
      </c>
      <c r="BL880">
        <f t="shared" si="26"/>
        <v>1.5192945579027444</v>
      </c>
      <c r="BM880">
        <f t="shared" si="27"/>
        <v>0.60340160389393793</v>
      </c>
    </row>
    <row r="881" spans="1:65" x14ac:dyDescent="0.25">
      <c r="A881" t="s">
        <v>1960</v>
      </c>
      <c r="B881">
        <v>2</v>
      </c>
      <c r="C881">
        <v>1</v>
      </c>
      <c r="D881">
        <v>14.3576</v>
      </c>
      <c r="E881">
        <v>0.67006533813239999</v>
      </c>
      <c r="F881" s="1">
        <f>-LOG10(E881)</f>
        <v>0.17388284713970864</v>
      </c>
      <c r="G881">
        <v>0.70077547783162097</v>
      </c>
      <c r="H881">
        <v>1.3509856980017301</v>
      </c>
      <c r="I881">
        <v>7.0050972604635303E-2</v>
      </c>
      <c r="J881" t="s">
        <v>0</v>
      </c>
      <c r="K881" t="s">
        <v>1</v>
      </c>
      <c r="L881">
        <v>39221.312100000003</v>
      </c>
      <c r="M881" t="s">
        <v>1961</v>
      </c>
      <c r="O881">
        <v>5.2904864852357596</v>
      </c>
      <c r="Q881">
        <v>22.3301649181352</v>
      </c>
      <c r="AC881">
        <f>AVERAGE(N881:P881)</f>
        <v>5.2904864852357596</v>
      </c>
      <c r="AD881">
        <f>AVERAGE(Q881:S881)</f>
        <v>22.3301649181352</v>
      </c>
      <c r="AH881">
        <f>AVERAGE(AC881:AG881)</f>
        <v>13.81032570168548</v>
      </c>
      <c r="AI881">
        <f>LOG10(AH881)</f>
        <v>1.1402039210678969</v>
      </c>
      <c r="AJ881">
        <f>STDEVA(AC881:AG881)/AH881</f>
        <v>0.87245387468818736</v>
      </c>
      <c r="AK881">
        <f>COUNT(AC881:AG881)</f>
        <v>2</v>
      </c>
      <c r="AL881">
        <v>950</v>
      </c>
      <c r="AM881">
        <v>20.4448140674066</v>
      </c>
      <c r="BB881">
        <f>AVERAGE(AM881:AO881)</f>
        <v>20.4448140674066</v>
      </c>
      <c r="BG881">
        <f>AVERAGE(BB881:BF881)</f>
        <v>20.4448140674066</v>
      </c>
      <c r="BH881">
        <f>LOG10(BG881)</f>
        <v>1.3105831652759503</v>
      </c>
      <c r="BJ881">
        <f>COUNT(BB881:BF881)</f>
        <v>1</v>
      </c>
      <c r="BK881">
        <v>880</v>
      </c>
      <c r="BL881">
        <f t="shared" si="26"/>
        <v>0.67549284900086659</v>
      </c>
      <c r="BM881">
        <f t="shared" si="27"/>
        <v>-0.56598759812040711</v>
      </c>
    </row>
    <row r="882" spans="1:65" x14ac:dyDescent="0.25">
      <c r="A882" t="s">
        <v>2106</v>
      </c>
      <c r="B882">
        <v>4</v>
      </c>
      <c r="C882">
        <v>1</v>
      </c>
      <c r="D882">
        <v>14.488300000000001</v>
      </c>
      <c r="E882">
        <v>0.796957247121451</v>
      </c>
      <c r="F882" s="1">
        <f>-LOG10(E882)</f>
        <v>9.8564975764808743E-2</v>
      </c>
      <c r="G882">
        <v>0.77458249691540504</v>
      </c>
      <c r="H882">
        <v>1.2167835554592601</v>
      </c>
      <c r="I882">
        <v>5.7245815268776701E-2</v>
      </c>
      <c r="J882" t="s">
        <v>1</v>
      </c>
      <c r="K882" t="s">
        <v>0</v>
      </c>
      <c r="L882">
        <v>87407.114300000001</v>
      </c>
      <c r="M882" t="s">
        <v>2107</v>
      </c>
      <c r="N882">
        <v>6.9750999650865202</v>
      </c>
      <c r="O882">
        <v>3.6906526255986698</v>
      </c>
      <c r="R882">
        <v>33.627652857775402</v>
      </c>
      <c r="S882">
        <v>3.0529918413519801</v>
      </c>
      <c r="U882">
        <v>5.8286089333559801</v>
      </c>
      <c r="V882">
        <v>25.5696493098453</v>
      </c>
      <c r="W882">
        <v>9.1117471540489294</v>
      </c>
      <c r="X882">
        <v>14.1916314050689</v>
      </c>
      <c r="AC882">
        <f>AVERAGE(N882:P882)</f>
        <v>5.3328762953425954</v>
      </c>
      <c r="AD882">
        <f>AVERAGE(Q882:S882)</f>
        <v>18.340322349563692</v>
      </c>
      <c r="AE882">
        <f>AVERAGE(T882:V882)</f>
        <v>15.69912912160064</v>
      </c>
      <c r="AF882">
        <f>AVERAGE(W882:Y882)</f>
        <v>11.651689279558916</v>
      </c>
      <c r="AH882">
        <f>AVERAGE(AC882:AG882)</f>
        <v>12.756004261516461</v>
      </c>
      <c r="AI882">
        <f>LOG10(AH882)</f>
        <v>1.1057146556597248</v>
      </c>
      <c r="AJ882">
        <f>STDEVA(AC882:AG882)/AH882</f>
        <v>0.44385602082041686</v>
      </c>
      <c r="AK882">
        <f>COUNT(AC882:AG882)</f>
        <v>4</v>
      </c>
      <c r="AL882">
        <v>958</v>
      </c>
      <c r="AN882">
        <v>13.7956058784179</v>
      </c>
      <c r="AO882">
        <v>4.5514526367175501</v>
      </c>
      <c r="AS882">
        <v>30.0402262726967</v>
      </c>
      <c r="AW882">
        <v>26.885944127736799</v>
      </c>
      <c r="AX882">
        <v>39.961909250036399</v>
      </c>
      <c r="AZ882">
        <v>8.9352315846460808</v>
      </c>
      <c r="BB882">
        <f>AVERAGE(AM882:AO882)</f>
        <v>9.1735292575677256</v>
      </c>
      <c r="BD882">
        <f>AVERAGE(AS882:AU882)</f>
        <v>30.0402262726967</v>
      </c>
      <c r="BE882">
        <f>AVERAGE(AV882:AX882)</f>
        <v>33.423926688886596</v>
      </c>
      <c r="BF882">
        <f>AVERAGE(AY882:BA882)</f>
        <v>8.9352315846460808</v>
      </c>
      <c r="BG882">
        <f>AVERAGE(BB882:BF882)</f>
        <v>20.393228450949273</v>
      </c>
      <c r="BH882">
        <f>LOG10(BG882)</f>
        <v>1.3094859843580047</v>
      </c>
      <c r="BI882">
        <f>STDEVA(BB882:BF882)/BG882</f>
        <v>0.64560666825310953</v>
      </c>
      <c r="BJ882">
        <f>COUNT(BB882:BF882)</f>
        <v>4</v>
      </c>
      <c r="BK882">
        <v>881</v>
      </c>
      <c r="BL882">
        <f t="shared" si="26"/>
        <v>0.62550195483749849</v>
      </c>
      <c r="BM882">
        <f t="shared" si="27"/>
        <v>-0.67691370173534338</v>
      </c>
    </row>
    <row r="883" spans="1:65" x14ac:dyDescent="0.25">
      <c r="A883" t="s">
        <v>2276</v>
      </c>
      <c r="B883">
        <v>5</v>
      </c>
      <c r="C883">
        <v>1</v>
      </c>
      <c r="D883">
        <v>23.665199999999999</v>
      </c>
      <c r="E883">
        <v>0.93802368001270797</v>
      </c>
      <c r="F883" s="1">
        <f>-LOG10(E883)</f>
        <v>2.778619790127615E-2</v>
      </c>
      <c r="G883">
        <v>0.842374040943625</v>
      </c>
      <c r="H883">
        <v>1.16400995312453</v>
      </c>
      <c r="I883">
        <v>5.0658474978188102E-2</v>
      </c>
      <c r="J883" t="s">
        <v>0</v>
      </c>
      <c r="K883" t="s">
        <v>1</v>
      </c>
      <c r="L883">
        <v>116865.32580000001</v>
      </c>
      <c r="M883" t="s">
        <v>2277</v>
      </c>
      <c r="N883">
        <v>11.662636032194699</v>
      </c>
      <c r="O883">
        <v>55.565659453758997</v>
      </c>
      <c r="P883">
        <v>6.7941187093511797</v>
      </c>
      <c r="Q883">
        <v>29.343956827419301</v>
      </c>
      <c r="R883">
        <v>33.724968061669699</v>
      </c>
      <c r="S883">
        <v>30.794398662361399</v>
      </c>
      <c r="T883">
        <v>31.718837377948301</v>
      </c>
      <c r="U883">
        <v>47.431082936753398</v>
      </c>
      <c r="V883">
        <v>9.1451204991638395</v>
      </c>
      <c r="W883">
        <v>20.434696010623899</v>
      </c>
      <c r="X883">
        <v>17.110599832525502</v>
      </c>
      <c r="Y883">
        <v>23.476633721462701</v>
      </c>
      <c r="AC883">
        <f>AVERAGE(N883:P883)</f>
        <v>24.674138065101626</v>
      </c>
      <c r="AD883">
        <f>AVERAGE(Q883:S883)</f>
        <v>31.287774517150137</v>
      </c>
      <c r="AE883">
        <f>AVERAGE(T883:V883)</f>
        <v>29.431680271288513</v>
      </c>
      <c r="AF883">
        <f>AVERAGE(W883:Y883)</f>
        <v>20.340643188204037</v>
      </c>
      <c r="AH883">
        <f>AVERAGE(AC883:AG883)</f>
        <v>26.433559010436078</v>
      </c>
      <c r="AI883">
        <f>LOG10(AH883)</f>
        <v>1.4221556404126461</v>
      </c>
      <c r="AJ883">
        <f>STDEVA(AC883:AG883)/AH883</f>
        <v>0.18632188624631296</v>
      </c>
      <c r="AK883">
        <f>COUNT(AC883:AG883)</f>
        <v>4</v>
      </c>
      <c r="AL883">
        <v>844</v>
      </c>
      <c r="AM883">
        <v>15.0669537745589</v>
      </c>
      <c r="AN883">
        <v>37.068658167801203</v>
      </c>
      <c r="AO883">
        <v>11.715394718670399</v>
      </c>
      <c r="AP883">
        <v>5.1520061820521903</v>
      </c>
      <c r="AQ883">
        <v>19.0209982132492</v>
      </c>
      <c r="AS883">
        <v>24.657761634231498</v>
      </c>
      <c r="AU883">
        <v>15.7083885507801</v>
      </c>
      <c r="AV883">
        <v>5.69506259110244</v>
      </c>
      <c r="AW883">
        <v>47.259121994601102</v>
      </c>
      <c r="AX883">
        <v>3.4746013494249599</v>
      </c>
      <c r="AY883">
        <v>43.3593641358759</v>
      </c>
      <c r="AZ883">
        <v>33.057480375325099</v>
      </c>
      <c r="BA883">
        <v>11.2727957808199</v>
      </c>
      <c r="BB883">
        <f>AVERAGE(AM883:AO883)</f>
        <v>21.283668887010165</v>
      </c>
      <c r="BC883">
        <f>AVERAGE(AP883:AR883)</f>
        <v>12.086502197650695</v>
      </c>
      <c r="BD883">
        <f>AVERAGE(AS883:AU883)</f>
        <v>20.183075092505799</v>
      </c>
      <c r="BE883">
        <f>AVERAGE(AV883:AX883)</f>
        <v>18.809595311709501</v>
      </c>
      <c r="BF883">
        <f>AVERAGE(AY883:BA883)</f>
        <v>29.229880097340299</v>
      </c>
      <c r="BG883">
        <f>AVERAGE(BB883:BF883)</f>
        <v>20.31854431724329</v>
      </c>
      <c r="BH883">
        <f>LOG10(BG883)</f>
        <v>1.3078925905393279</v>
      </c>
      <c r="BI883">
        <f>STDEVA(BB883:BF883)/BG883</f>
        <v>0.30179274295446029</v>
      </c>
      <c r="BJ883">
        <f>COUNT(BB883:BF883)</f>
        <v>5</v>
      </c>
      <c r="BK883">
        <v>882</v>
      </c>
      <c r="BL883">
        <f t="shared" si="26"/>
        <v>1.3009573224201545</v>
      </c>
      <c r="BM883">
        <f t="shared" si="27"/>
        <v>0.37957363558169188</v>
      </c>
    </row>
    <row r="884" spans="1:65" x14ac:dyDescent="0.25">
      <c r="A884" t="s">
        <v>2238</v>
      </c>
      <c r="B884">
        <v>12</v>
      </c>
      <c r="C884">
        <v>1</v>
      </c>
      <c r="D884">
        <v>59.513800000000003</v>
      </c>
      <c r="E884">
        <v>0.90493523133837594</v>
      </c>
      <c r="F884" s="1">
        <f>-LOG10(E884)</f>
        <v>4.3382503312964803E-2</v>
      </c>
      <c r="G884">
        <v>0.82598841985363003</v>
      </c>
      <c r="H884">
        <v>1.6694226548139699</v>
      </c>
      <c r="I884">
        <v>5.1554583529633803E-2</v>
      </c>
      <c r="J884" t="s">
        <v>0</v>
      </c>
      <c r="K884" t="s">
        <v>1</v>
      </c>
      <c r="L884">
        <v>175692.40429999999</v>
      </c>
      <c r="M884" t="s">
        <v>2239</v>
      </c>
      <c r="N884">
        <v>27.849732047697199</v>
      </c>
      <c r="O884">
        <v>28.785660483342799</v>
      </c>
      <c r="R884">
        <v>64.479954250732206</v>
      </c>
      <c r="S884">
        <v>14.1306707455553</v>
      </c>
      <c r="U884">
        <v>18.050728539322701</v>
      </c>
      <c r="AC884">
        <f>AVERAGE(N884:P884)</f>
        <v>28.317696265519999</v>
      </c>
      <c r="AD884">
        <f>AVERAGE(Q884:S884)</f>
        <v>39.305312498143749</v>
      </c>
      <c r="AE884">
        <f>AVERAGE(T884:V884)</f>
        <v>18.050728539322701</v>
      </c>
      <c r="AH884">
        <f>AVERAGE(AC884:AG884)</f>
        <v>28.557912434328816</v>
      </c>
      <c r="AI884">
        <f>LOG10(AH884)</f>
        <v>1.4557264576073785</v>
      </c>
      <c r="AJ884">
        <f>STDEVA(AC884:AG884)/AH884</f>
        <v>0.37220255418091774</v>
      </c>
      <c r="AK884">
        <f>COUNT(AC884:AG884)</f>
        <v>3</v>
      </c>
      <c r="AL884">
        <v>828</v>
      </c>
      <c r="AN884">
        <v>13.9674734215484</v>
      </c>
      <c r="AR884">
        <v>30.306640173452699</v>
      </c>
      <c r="AS884">
        <v>31.4464361536971</v>
      </c>
      <c r="AV884">
        <v>6.9237481192382004</v>
      </c>
      <c r="AW884">
        <v>4.9767429493683899</v>
      </c>
      <c r="AX884">
        <v>4.2051636639878502</v>
      </c>
      <c r="BB884">
        <f>AVERAGE(AM884:AO884)</f>
        <v>13.9674734215484</v>
      </c>
      <c r="BC884">
        <f>AVERAGE(AP884:AR884)</f>
        <v>30.306640173452699</v>
      </c>
      <c r="BD884">
        <f>AVERAGE(AS884:AU884)</f>
        <v>31.4464361536971</v>
      </c>
      <c r="BE884">
        <f>AVERAGE(AV884:AX884)</f>
        <v>5.3685515775314805</v>
      </c>
      <c r="BG884">
        <f>AVERAGE(BB884:BF884)</f>
        <v>20.27227533155742</v>
      </c>
      <c r="BH884">
        <f>LOG10(BG884)</f>
        <v>1.3069024960281221</v>
      </c>
      <c r="BI884">
        <f>STDEVA(BB884:BF884)/BG884</f>
        <v>0.62876647329228164</v>
      </c>
      <c r="BJ884">
        <f>COUNT(BB884:BF884)</f>
        <v>4</v>
      </c>
      <c r="BK884">
        <v>883</v>
      </c>
      <c r="BL884">
        <f t="shared" si="26"/>
        <v>1.4087176682073432</v>
      </c>
      <c r="BM884">
        <f t="shared" si="27"/>
        <v>0.4943824991625691</v>
      </c>
    </row>
    <row r="885" spans="1:65" x14ac:dyDescent="0.25">
      <c r="A885" t="s">
        <v>959</v>
      </c>
      <c r="B885">
        <v>2</v>
      </c>
      <c r="C885">
        <v>1</v>
      </c>
      <c r="D885">
        <v>7.7135999999999996</v>
      </c>
      <c r="E885">
        <v>0.14028142449339201</v>
      </c>
      <c r="F885" s="1">
        <f>-LOG10(E885)</f>
        <v>0.85299983270728308</v>
      </c>
      <c r="G885">
        <v>0.30616985656997697</v>
      </c>
      <c r="H885">
        <v>3.0275071765595101</v>
      </c>
      <c r="I885">
        <v>0.31092683677323502</v>
      </c>
      <c r="J885" t="s">
        <v>1</v>
      </c>
      <c r="K885" t="s">
        <v>0</v>
      </c>
      <c r="L885">
        <v>57175.974699999999</v>
      </c>
      <c r="M885" t="s">
        <v>960</v>
      </c>
      <c r="R885">
        <v>10.448093039109599</v>
      </c>
      <c r="T885">
        <v>8.3781376697925705</v>
      </c>
      <c r="W885">
        <v>14.9234313117546</v>
      </c>
      <c r="X885">
        <v>28.5019075874409</v>
      </c>
      <c r="Y885">
        <v>7.5970034892074398</v>
      </c>
      <c r="AD885">
        <f>AVERAGE(Q885:S885)</f>
        <v>10.448093039109599</v>
      </c>
      <c r="AE885">
        <f>AVERAGE(T885:V885)</f>
        <v>8.3781376697925705</v>
      </c>
      <c r="AF885">
        <f>AVERAGE(W885:Y885)</f>
        <v>17.007447462800979</v>
      </c>
      <c r="AH885">
        <f>AVERAGE(AC885:AG885)</f>
        <v>11.944559390567717</v>
      </c>
      <c r="AI885">
        <f>LOG10(AH885)</f>
        <v>1.0771701341801287</v>
      </c>
      <c r="AJ885">
        <f>STDEVA(AC885:AG885)/AH885</f>
        <v>0.37716641370760579</v>
      </c>
      <c r="AK885">
        <f>COUNT(AC885:AG885)</f>
        <v>3</v>
      </c>
      <c r="AL885">
        <v>966</v>
      </c>
      <c r="AM885">
        <v>48.178258682214398</v>
      </c>
      <c r="AO885">
        <v>20.912048101422901</v>
      </c>
      <c r="AQ885">
        <v>24.801108029444901</v>
      </c>
      <c r="AR885">
        <v>9.3538625325220401</v>
      </c>
      <c r="AU885">
        <v>20.2392820046549</v>
      </c>
      <c r="AV885">
        <v>23.6845353603603</v>
      </c>
      <c r="AW885">
        <v>33.396549490380103</v>
      </c>
      <c r="AX885">
        <v>30.7725069585067</v>
      </c>
      <c r="AY885">
        <v>0.12890516502661201</v>
      </c>
      <c r="BB885">
        <f>AVERAGE(AM885:AO885)</f>
        <v>34.545153391818651</v>
      </c>
      <c r="BC885">
        <f>AVERAGE(AP885:AR885)</f>
        <v>17.077485280983471</v>
      </c>
      <c r="BD885">
        <f>AVERAGE(AS885:AU885)</f>
        <v>20.2392820046549</v>
      </c>
      <c r="BE885">
        <f>AVERAGE(AV885:AX885)</f>
        <v>29.28453060308237</v>
      </c>
      <c r="BF885">
        <f>AVERAGE(AY885:BA885)</f>
        <v>0.12890516502661201</v>
      </c>
      <c r="BG885">
        <f>AVERAGE(BB885:BF885)</f>
        <v>20.2550712891132</v>
      </c>
      <c r="BH885">
        <f>LOG10(BG885)</f>
        <v>1.306533776051525</v>
      </c>
      <c r="BI885">
        <f>STDEVA(BB885:BF885)/BG885</f>
        <v>0.65352689838361344</v>
      </c>
      <c r="BJ885">
        <f>COUNT(BB885:BF885)</f>
        <v>5</v>
      </c>
      <c r="BK885">
        <v>884</v>
      </c>
      <c r="BL885">
        <f t="shared" si="26"/>
        <v>0.58970710199315568</v>
      </c>
      <c r="BM885">
        <f t="shared" si="27"/>
        <v>-0.76192952587827445</v>
      </c>
    </row>
    <row r="886" spans="1:65" x14ac:dyDescent="0.25">
      <c r="A886" t="s">
        <v>1277</v>
      </c>
      <c r="B886">
        <v>14</v>
      </c>
      <c r="C886">
        <v>1</v>
      </c>
      <c r="D886">
        <v>60.652700000000003</v>
      </c>
      <c r="E886">
        <v>0.24479070633337199</v>
      </c>
      <c r="F886" s="1">
        <f>-LOG10(E886)</f>
        <v>0.61120507453607897</v>
      </c>
      <c r="G886">
        <v>0.398127765486601</v>
      </c>
      <c r="H886">
        <v>1.3118485654988199</v>
      </c>
      <c r="I886">
        <v>0.20922644609909599</v>
      </c>
      <c r="J886" t="s">
        <v>0</v>
      </c>
      <c r="K886" t="s">
        <v>1</v>
      </c>
      <c r="L886">
        <v>309150.81040000002</v>
      </c>
      <c r="M886" t="s">
        <v>1278</v>
      </c>
      <c r="N886">
        <v>26.763757715400999</v>
      </c>
      <c r="O886">
        <v>20.745392256599199</v>
      </c>
      <c r="P886">
        <v>8.3507267806960002</v>
      </c>
      <c r="R886">
        <v>2.6922181317023002</v>
      </c>
      <c r="S886">
        <v>8.9432353697409592</v>
      </c>
      <c r="T886">
        <v>17.202050904203301</v>
      </c>
      <c r="U886">
        <v>11.089433548945401</v>
      </c>
      <c r="V886">
        <v>27.326333228125701</v>
      </c>
      <c r="W886">
        <v>36.744891695036998</v>
      </c>
      <c r="X886">
        <v>22.559201630299601</v>
      </c>
      <c r="Y886">
        <v>15.5926143478264</v>
      </c>
      <c r="Z886">
        <v>47.591787478857199</v>
      </c>
      <c r="AA886">
        <v>30.519040416731201</v>
      </c>
      <c r="AB886">
        <v>32.883085388481099</v>
      </c>
      <c r="AC886">
        <f>AVERAGE(N886:P886)</f>
        <v>18.619958917565402</v>
      </c>
      <c r="AD886">
        <f>AVERAGE(Q886:S886)</f>
        <v>5.8177267507216293</v>
      </c>
      <c r="AE886">
        <f>AVERAGE(T886:V886)</f>
        <v>18.539272560424802</v>
      </c>
      <c r="AF886">
        <f>AVERAGE(W886:Y886)</f>
        <v>24.965569224387664</v>
      </c>
      <c r="AG886">
        <f>AVERAGE(Z886:AB886)</f>
        <v>36.997971094689831</v>
      </c>
      <c r="AH886">
        <f>AVERAGE(AC886:AG886)</f>
        <v>20.988099709557865</v>
      </c>
      <c r="AI886">
        <f>LOG10(AH886)</f>
        <v>1.3219731187628132</v>
      </c>
      <c r="AJ886">
        <f>STDEVA(AC886:AG886)/AH886</f>
        <v>0.54004294304299871</v>
      </c>
      <c r="AK886">
        <f>COUNT(AC886:AG886)</f>
        <v>5</v>
      </c>
      <c r="AL886">
        <v>880</v>
      </c>
      <c r="AM886">
        <v>25.5541869735864</v>
      </c>
      <c r="AN886">
        <v>25.7431214446617</v>
      </c>
      <c r="AO886">
        <v>22.706854241431</v>
      </c>
      <c r="AP886">
        <v>11.7310413128851</v>
      </c>
      <c r="AQ886">
        <v>18.5996951236142</v>
      </c>
      <c r="AR886">
        <v>22.469388856694199</v>
      </c>
      <c r="AU886">
        <v>8.1943600817079396</v>
      </c>
      <c r="AW886">
        <v>15.033154073556799</v>
      </c>
      <c r="AX886">
        <v>31.7367764828467</v>
      </c>
      <c r="AZ886">
        <v>22.578220723621701</v>
      </c>
      <c r="BA886">
        <v>31.201553612205799</v>
      </c>
      <c r="BB886">
        <f>AVERAGE(AM886:AO886)</f>
        <v>24.668054219893033</v>
      </c>
      <c r="BC886">
        <f>AVERAGE(AP886:AR886)</f>
        <v>17.600041764397833</v>
      </c>
      <c r="BD886">
        <f>AVERAGE(AS886:AU886)</f>
        <v>8.1943600817079396</v>
      </c>
      <c r="BE886">
        <f>AVERAGE(AV886:AX886)</f>
        <v>23.384965278201751</v>
      </c>
      <c r="BF886">
        <f>AVERAGE(AY886:BA886)</f>
        <v>26.889887167913749</v>
      </c>
      <c r="BG886">
        <f>AVERAGE(BB886:BF886)</f>
        <v>20.147461702422863</v>
      </c>
      <c r="BH886">
        <f>LOG10(BG886)</f>
        <v>1.304220338910391</v>
      </c>
      <c r="BI886">
        <f>STDEVA(BB886:BF886)/BG886</f>
        <v>0.37286984953336283</v>
      </c>
      <c r="BJ886">
        <f>COUNT(BB886:BF886)</f>
        <v>5</v>
      </c>
      <c r="BK886">
        <v>885</v>
      </c>
      <c r="BL886">
        <f t="shared" si="26"/>
        <v>1.0417242638080761</v>
      </c>
      <c r="BM886">
        <f t="shared" si="27"/>
        <v>5.8973458154111799E-2</v>
      </c>
    </row>
    <row r="887" spans="1:65" x14ac:dyDescent="0.25">
      <c r="A887" t="s">
        <v>1846</v>
      </c>
      <c r="B887">
        <v>2</v>
      </c>
      <c r="C887">
        <v>1</v>
      </c>
      <c r="D887">
        <v>9.2895000000000003</v>
      </c>
      <c r="E887">
        <v>0.56898910790721002</v>
      </c>
      <c r="F887" s="1">
        <f>-LOG10(E887)</f>
        <v>0.24489604717447416</v>
      </c>
      <c r="G887">
        <v>0.63262912032290297</v>
      </c>
      <c r="H887">
        <v>1.0594183484866</v>
      </c>
      <c r="I887">
        <v>8.6207212490380103E-2</v>
      </c>
      <c r="J887" t="s">
        <v>0</v>
      </c>
      <c r="K887" t="s">
        <v>1</v>
      </c>
      <c r="L887">
        <v>28538.0121</v>
      </c>
      <c r="M887" t="s">
        <v>1847</v>
      </c>
      <c r="O887">
        <v>72.334159992017504</v>
      </c>
      <c r="P887">
        <v>34.2417195529856</v>
      </c>
      <c r="S887">
        <v>9.0931961198439506</v>
      </c>
      <c r="T887">
        <v>17.340407892173701</v>
      </c>
      <c r="U887">
        <v>18.841373492427401</v>
      </c>
      <c r="V887">
        <v>36.795031292799102</v>
      </c>
      <c r="W887">
        <v>4.17510805954206</v>
      </c>
      <c r="X887">
        <v>7.83118049784792</v>
      </c>
      <c r="AA887">
        <v>0.26701618818537998</v>
      </c>
      <c r="AC887">
        <f>AVERAGE(N887:P887)</f>
        <v>53.287939772501552</v>
      </c>
      <c r="AD887">
        <f>AVERAGE(Q887:S887)</f>
        <v>9.0931961198439506</v>
      </c>
      <c r="AE887">
        <f>AVERAGE(T887:V887)</f>
        <v>24.325604225800067</v>
      </c>
      <c r="AF887">
        <f>AVERAGE(W887:Y887)</f>
        <v>6.0031442786949896</v>
      </c>
      <c r="AG887">
        <f>AVERAGE(Z887:AB887)</f>
        <v>0.26701618818537998</v>
      </c>
      <c r="AH887">
        <f>AVERAGE(AC887:AG887)</f>
        <v>18.595380117005188</v>
      </c>
      <c r="AI887">
        <f>LOG10(AH887)</f>
        <v>1.2694050604056959</v>
      </c>
      <c r="AJ887">
        <f>STDEVA(AC887:AG887)/AH887</f>
        <v>1.1474745140230733</v>
      </c>
      <c r="AK887">
        <f>COUNT(AC887:AG887)</f>
        <v>5</v>
      </c>
      <c r="AL887">
        <v>904</v>
      </c>
      <c r="AM887">
        <v>26.1752341601692</v>
      </c>
      <c r="AN887">
        <v>4.4476798691743799E-2</v>
      </c>
      <c r="AO887">
        <v>7.9929196834696503</v>
      </c>
      <c r="AP887">
        <v>21.842120901071102</v>
      </c>
      <c r="AQ887">
        <v>25.565814107705499</v>
      </c>
      <c r="AS887">
        <v>7.7633445638457204</v>
      </c>
      <c r="AT887">
        <v>13.2783633394221</v>
      </c>
      <c r="AU887">
        <v>4.1993847102535202</v>
      </c>
      <c r="AX887">
        <v>30.5951836463855</v>
      </c>
      <c r="AZ887">
        <v>18.344963364086102</v>
      </c>
      <c r="BA887">
        <v>33.848669794393402</v>
      </c>
      <c r="BB887">
        <f>AVERAGE(AM887:AO887)</f>
        <v>11.404210214110199</v>
      </c>
      <c r="BC887">
        <f>AVERAGE(AP887:AR887)</f>
        <v>23.703967504388302</v>
      </c>
      <c r="BD887">
        <f>AVERAGE(AS887:AU887)</f>
        <v>8.4136975378404468</v>
      </c>
      <c r="BE887">
        <f>AVERAGE(AV887:AX887)</f>
        <v>30.5951836463855</v>
      </c>
      <c r="BF887">
        <f>AVERAGE(AY887:BA887)</f>
        <v>26.09681657923975</v>
      </c>
      <c r="BG887">
        <f>AVERAGE(BB887:BF887)</f>
        <v>20.042775096392841</v>
      </c>
      <c r="BH887">
        <f>LOG10(BG887)</f>
        <v>1.3019578532037148</v>
      </c>
      <c r="BI887">
        <f>STDEVA(BB887:BF887)/BG887</f>
        <v>0.48068069877767639</v>
      </c>
      <c r="BJ887">
        <f>COUNT(BB887:BF887)</f>
        <v>5</v>
      </c>
      <c r="BK887">
        <v>886</v>
      </c>
      <c r="BL887">
        <f t="shared" si="26"/>
        <v>0.92778470184759265</v>
      </c>
      <c r="BM887">
        <f t="shared" si="27"/>
        <v>-0.10813803696278604</v>
      </c>
    </row>
    <row r="888" spans="1:65" x14ac:dyDescent="0.25">
      <c r="A888" t="s">
        <v>2212</v>
      </c>
      <c r="B888">
        <v>3</v>
      </c>
      <c r="C888">
        <v>1</v>
      </c>
      <c r="D888">
        <v>13.3733</v>
      </c>
      <c r="E888">
        <v>0.88143632990114695</v>
      </c>
      <c r="F888" s="1">
        <f>-LOG10(E888)</f>
        <v>5.4809053269671781E-2</v>
      </c>
      <c r="G888">
        <v>0.81488082375807402</v>
      </c>
      <c r="H888">
        <v>1.1114559622604701</v>
      </c>
      <c r="I888">
        <v>5.2426163541101002E-2</v>
      </c>
      <c r="J888" t="s">
        <v>1</v>
      </c>
      <c r="K888" t="s">
        <v>0</v>
      </c>
      <c r="L888">
        <v>108088.7001</v>
      </c>
      <c r="M888" t="s">
        <v>2213</v>
      </c>
      <c r="N888">
        <v>44.653181794167999</v>
      </c>
      <c r="P888">
        <v>3.9409796953385499</v>
      </c>
      <c r="T888">
        <v>3.3452942123603302</v>
      </c>
      <c r="V888">
        <v>4.0432884806946303</v>
      </c>
      <c r="W888">
        <v>22.5532869320838</v>
      </c>
      <c r="X888">
        <v>6.8072073115924603</v>
      </c>
      <c r="Y888">
        <v>39.7443913360324</v>
      </c>
      <c r="AA888">
        <v>4.7339625788707203</v>
      </c>
      <c r="AC888">
        <f>AVERAGE(N888:P888)</f>
        <v>24.297080744753274</v>
      </c>
      <c r="AE888">
        <f>AVERAGE(T888:V888)</f>
        <v>3.6942913465274803</v>
      </c>
      <c r="AF888">
        <f>AVERAGE(W888:Y888)</f>
        <v>23.034961859902889</v>
      </c>
      <c r="AG888">
        <f>AVERAGE(Z888:AB888)</f>
        <v>4.7339625788707203</v>
      </c>
      <c r="AH888">
        <f>AVERAGE(AC888:AG888)</f>
        <v>13.94007413251359</v>
      </c>
      <c r="AI888">
        <f>LOG10(AH888)</f>
        <v>1.1442650833212429</v>
      </c>
      <c r="AJ888">
        <f>STDEVA(AC888:AG888)/AH888</f>
        <v>0.80705306838230262</v>
      </c>
      <c r="AK888">
        <f>COUNT(AC888:AG888)</f>
        <v>4</v>
      </c>
      <c r="AL888">
        <v>948</v>
      </c>
      <c r="AM888">
        <v>26.739208316303301</v>
      </c>
      <c r="AO888">
        <v>14.3103907186818</v>
      </c>
      <c r="AP888">
        <v>21.846666605745099</v>
      </c>
      <c r="AQ888">
        <v>18.9885628180492</v>
      </c>
      <c r="AR888">
        <v>54.8816692528044</v>
      </c>
      <c r="AX888">
        <v>7.5244851261252901</v>
      </c>
      <c r="BB888">
        <f>AVERAGE(AM888:AO888)</f>
        <v>20.52479951749255</v>
      </c>
      <c r="BC888">
        <f>AVERAGE(AP888:AR888)</f>
        <v>31.905632892199566</v>
      </c>
      <c r="BE888">
        <f>AVERAGE(AV888:AX888)</f>
        <v>7.5244851261252901</v>
      </c>
      <c r="BG888">
        <f>AVERAGE(BB888:BF888)</f>
        <v>19.984972511939137</v>
      </c>
      <c r="BH888">
        <f>LOG10(BG888)</f>
        <v>1.3007035552520476</v>
      </c>
      <c r="BI888">
        <f>STDEVA(BB888:BF888)/BG888</f>
        <v>0.61043540996471346</v>
      </c>
      <c r="BJ888">
        <f>COUNT(BB888:BF888)</f>
        <v>3</v>
      </c>
      <c r="BK888">
        <v>887</v>
      </c>
      <c r="BL888">
        <f t="shared" si="26"/>
        <v>0.69752781116840212</v>
      </c>
      <c r="BM888">
        <f t="shared" si="27"/>
        <v>-0.51967735502818857</v>
      </c>
    </row>
    <row r="889" spans="1:65" x14ac:dyDescent="0.25">
      <c r="A889" t="s">
        <v>1656</v>
      </c>
      <c r="B889">
        <v>16</v>
      </c>
      <c r="C889">
        <v>2</v>
      </c>
      <c r="D889">
        <v>69.887100000000004</v>
      </c>
      <c r="E889">
        <v>0.43053150903496701</v>
      </c>
      <c r="F889" s="1">
        <f>-LOG10(E889)</f>
        <v>0.36599505861391379</v>
      </c>
      <c r="G889">
        <v>0.53495014907961402</v>
      </c>
      <c r="H889">
        <v>1.3616767541808299</v>
      </c>
      <c r="I889">
        <v>0.12070223301741501</v>
      </c>
      <c r="J889" t="s">
        <v>1</v>
      </c>
      <c r="K889" t="s">
        <v>0</v>
      </c>
      <c r="L889">
        <v>137284.9436</v>
      </c>
      <c r="M889" t="s">
        <v>1657</v>
      </c>
      <c r="O889">
        <v>47.617150062584003</v>
      </c>
      <c r="P889">
        <v>24.6533708863161</v>
      </c>
      <c r="Q889">
        <v>2.8430849131115901</v>
      </c>
      <c r="T889">
        <v>2.1862125333190101</v>
      </c>
      <c r="W889">
        <v>11.2268196018209</v>
      </c>
      <c r="X889">
        <v>13.147954359205601</v>
      </c>
      <c r="Y889">
        <v>14.324214774803099</v>
      </c>
      <c r="AA889">
        <v>77.745038328414296</v>
      </c>
      <c r="AC889">
        <f>AVERAGE(N889:P889)</f>
        <v>36.13526047445005</v>
      </c>
      <c r="AD889">
        <f>AVERAGE(Q889:S889)</f>
        <v>2.8430849131115901</v>
      </c>
      <c r="AE889">
        <f>AVERAGE(T889:V889)</f>
        <v>2.1862125333190101</v>
      </c>
      <c r="AF889">
        <f>AVERAGE(W889:Y889)</f>
        <v>12.899662911943201</v>
      </c>
      <c r="AG889">
        <f>AVERAGE(Z889:AB889)</f>
        <v>77.745038328414296</v>
      </c>
      <c r="AH889">
        <f>AVERAGE(AC889:AG889)</f>
        <v>26.361851832247631</v>
      </c>
      <c r="AI889">
        <f>LOG10(AH889)</f>
        <v>1.4209759147337433</v>
      </c>
      <c r="AJ889">
        <f>STDEVA(AC889:AG889)/AH889</f>
        <v>1.2077215158013663</v>
      </c>
      <c r="AK889">
        <f>COUNT(AC889:AG889)</f>
        <v>5</v>
      </c>
      <c r="AL889">
        <v>845</v>
      </c>
      <c r="AM889">
        <v>10.7734101917523</v>
      </c>
      <c r="AO889">
        <v>2.9628601074227401</v>
      </c>
      <c r="AP889">
        <v>5.3655326942423303</v>
      </c>
      <c r="AT889">
        <v>23.995281678352001</v>
      </c>
      <c r="AU889">
        <v>6.1229088458005902</v>
      </c>
      <c r="AV889">
        <v>4.4884177430521</v>
      </c>
      <c r="AW889">
        <v>6.8656800229571697</v>
      </c>
      <c r="AX889">
        <v>2.8952805037487699</v>
      </c>
      <c r="AY889">
        <v>30.453667306507</v>
      </c>
      <c r="AZ889">
        <v>81.509263104788204</v>
      </c>
      <c r="BA889">
        <v>88.384188429281906</v>
      </c>
      <c r="BB889">
        <f>AVERAGE(AM889:AO889)</f>
        <v>6.8681351495875198</v>
      </c>
      <c r="BC889">
        <f>AVERAGE(AP889:AR889)</f>
        <v>5.3655326942423303</v>
      </c>
      <c r="BD889">
        <f>AVERAGE(AS889:AU889)</f>
        <v>15.059095262076296</v>
      </c>
      <c r="BE889">
        <f>AVERAGE(AV889:AX889)</f>
        <v>4.7497927565860136</v>
      </c>
      <c r="BF889">
        <f>AVERAGE(AY889:BA889)</f>
        <v>66.782372946859041</v>
      </c>
      <c r="BG889">
        <f>AVERAGE(BB889:BF889)</f>
        <v>19.764985761870243</v>
      </c>
      <c r="BH889">
        <f>LOG10(BG889)</f>
        <v>1.2958965058257936</v>
      </c>
      <c r="BI889">
        <f>STDEVA(BB889:BF889)/BG889</f>
        <v>1.3462110629974204</v>
      </c>
      <c r="BJ889">
        <f>COUNT(BB889:BF889)</f>
        <v>5</v>
      </c>
      <c r="BK889">
        <v>888</v>
      </c>
      <c r="BL889">
        <f t="shared" si="26"/>
        <v>1.333765283206213</v>
      </c>
      <c r="BM889">
        <f t="shared" si="27"/>
        <v>0.4155048025432227</v>
      </c>
    </row>
    <row r="890" spans="1:65" x14ac:dyDescent="0.25">
      <c r="A890" t="s">
        <v>2296</v>
      </c>
      <c r="B890">
        <v>4</v>
      </c>
      <c r="C890">
        <v>1</v>
      </c>
      <c r="D890">
        <v>23.121300000000002</v>
      </c>
      <c r="E890">
        <v>0.961464835114342</v>
      </c>
      <c r="F890" s="1">
        <f>-LOG10(E890)</f>
        <v>1.7066595143727336E-2</v>
      </c>
      <c r="G890">
        <v>0.84511641206174104</v>
      </c>
      <c r="H890">
        <v>1.1392594074459701</v>
      </c>
      <c r="I890">
        <v>5.0254173065371402E-2</v>
      </c>
      <c r="J890" t="s">
        <v>1</v>
      </c>
      <c r="K890" t="s">
        <v>0</v>
      </c>
      <c r="L890">
        <v>178247.64369999999</v>
      </c>
      <c r="M890" t="s">
        <v>2297</v>
      </c>
      <c r="N890">
        <v>7.0480505726847298</v>
      </c>
      <c r="O890">
        <v>42.387644860624498</v>
      </c>
      <c r="P890">
        <v>13.3612753050816</v>
      </c>
      <c r="Q890">
        <v>53.6218839751442</v>
      </c>
      <c r="R890">
        <v>3.05548803002864</v>
      </c>
      <c r="S890">
        <v>20.128296194930101</v>
      </c>
      <c r="T890">
        <v>10.3701347309096</v>
      </c>
      <c r="V890">
        <v>12.833900690573101</v>
      </c>
      <c r="W890">
        <v>13.598305406152001</v>
      </c>
      <c r="X890">
        <v>12.3020764849012</v>
      </c>
      <c r="Y890">
        <v>7.9931068516872799</v>
      </c>
      <c r="AC890">
        <f>AVERAGE(N890:P890)</f>
        <v>20.93232357946361</v>
      </c>
      <c r="AD890">
        <f>AVERAGE(Q890:S890)</f>
        <v>25.601889400034313</v>
      </c>
      <c r="AE890">
        <f>AVERAGE(T890:V890)</f>
        <v>11.60201771074135</v>
      </c>
      <c r="AF890">
        <f>AVERAGE(W890:Y890)</f>
        <v>11.297829580913493</v>
      </c>
      <c r="AH890">
        <f>AVERAGE(AC890:AG890)</f>
        <v>17.35851506778819</v>
      </c>
      <c r="AI890">
        <f>LOG10(AH890)</f>
        <v>1.2395125707570249</v>
      </c>
      <c r="AJ890">
        <f>STDEVA(AC890:AG890)/AH890</f>
        <v>0.40816085829642013</v>
      </c>
      <c r="AK890">
        <f>COUNT(AC890:AG890)</f>
        <v>4</v>
      </c>
      <c r="AL890">
        <v>917</v>
      </c>
      <c r="AM890">
        <v>10.652476840272101</v>
      </c>
      <c r="AN890">
        <v>3.3113325626660601</v>
      </c>
      <c r="AO890">
        <v>3.2503050565736902</v>
      </c>
      <c r="AP890">
        <v>17.905988037435002</v>
      </c>
      <c r="AR890">
        <v>6.82945086366251</v>
      </c>
      <c r="AS890">
        <v>40.704625421969197</v>
      </c>
      <c r="AT890">
        <v>58.913394660130002</v>
      </c>
      <c r="AU890">
        <v>33.912461073382197</v>
      </c>
      <c r="AY890">
        <v>16.4109779367318</v>
      </c>
      <c r="AZ890">
        <v>24.206910789176199</v>
      </c>
      <c r="BA890">
        <v>7.9945880189288197</v>
      </c>
      <c r="BB890">
        <f>AVERAGE(AM890:AO890)</f>
        <v>5.7380381531706171</v>
      </c>
      <c r="BC890">
        <f>AVERAGE(AP890:AR890)</f>
        <v>12.367719450548755</v>
      </c>
      <c r="BD890">
        <f>AVERAGE(AS890:AU890)</f>
        <v>44.510160385160468</v>
      </c>
      <c r="BF890">
        <f>AVERAGE(AY890:BA890)</f>
        <v>16.204158914945609</v>
      </c>
      <c r="BG890">
        <f>AVERAGE(BB890:BF890)</f>
        <v>19.705019225956363</v>
      </c>
      <c r="BH890">
        <f>LOG10(BG890)</f>
        <v>1.2945768629378658</v>
      </c>
      <c r="BI890">
        <f>STDEVA(BB890:BF890)/BG890</f>
        <v>0.86742003053494943</v>
      </c>
      <c r="BJ890">
        <f>COUNT(BB890:BF890)</f>
        <v>4</v>
      </c>
      <c r="BK890">
        <v>889</v>
      </c>
      <c r="BL890">
        <f t="shared" si="26"/>
        <v>0.88091845375734268</v>
      </c>
      <c r="BM890">
        <f t="shared" si="27"/>
        <v>-0.18291961922062158</v>
      </c>
    </row>
    <row r="891" spans="1:65" x14ac:dyDescent="0.25">
      <c r="A891" t="s">
        <v>1988</v>
      </c>
      <c r="B891">
        <v>7</v>
      </c>
      <c r="C891">
        <v>2</v>
      </c>
      <c r="D891">
        <v>30.2742</v>
      </c>
      <c r="E891">
        <v>0.69542534215581997</v>
      </c>
      <c r="F891" s="1">
        <f>-LOG10(E891)</f>
        <v>0.15774948713867587</v>
      </c>
      <c r="G891">
        <v>0.71661126987252799</v>
      </c>
      <c r="H891">
        <v>1.2169590408142601</v>
      </c>
      <c r="I891">
        <v>6.6893686387251405E-2</v>
      </c>
      <c r="J891" t="s">
        <v>0</v>
      </c>
      <c r="K891" t="s">
        <v>1</v>
      </c>
      <c r="L891">
        <v>100305.8315</v>
      </c>
      <c r="M891" t="s">
        <v>1989</v>
      </c>
      <c r="N891">
        <v>11.8010645879728</v>
      </c>
      <c r="O891">
        <v>35.218930008858401</v>
      </c>
      <c r="P891">
        <v>20.8368331558028</v>
      </c>
      <c r="Q891">
        <v>11.902787294612899</v>
      </c>
      <c r="R891">
        <v>12.501775907343999</v>
      </c>
      <c r="S891">
        <v>14.693372666577501</v>
      </c>
      <c r="T891">
        <v>56.386088233386197</v>
      </c>
      <c r="U891">
        <v>46.624958032422398</v>
      </c>
      <c r="V891">
        <v>29.8616106013232</v>
      </c>
      <c r="W891">
        <v>16.2641884038378</v>
      </c>
      <c r="X891">
        <v>11.813660785105901</v>
      </c>
      <c r="Y891">
        <v>8.2771893158586796</v>
      </c>
      <c r="Z891">
        <v>2.1999918470386</v>
      </c>
      <c r="AA891">
        <v>74.420636731813303</v>
      </c>
      <c r="AB891">
        <v>6.3642654794187603</v>
      </c>
      <c r="AC891">
        <f>AVERAGE(N891:P891)</f>
        <v>22.618942584211329</v>
      </c>
      <c r="AD891">
        <f>AVERAGE(Q891:S891)</f>
        <v>13.032645289511466</v>
      </c>
      <c r="AE891">
        <f>AVERAGE(T891:V891)</f>
        <v>44.290885622377267</v>
      </c>
      <c r="AF891">
        <f>AVERAGE(W891:Y891)</f>
        <v>12.118346168267459</v>
      </c>
      <c r="AG891">
        <f>AVERAGE(Z891:AB891)</f>
        <v>27.661631352756888</v>
      </c>
      <c r="AH891">
        <f>AVERAGE(AC891:AG891)</f>
        <v>23.944490203424884</v>
      </c>
      <c r="AI891">
        <f>LOG10(AH891)</f>
        <v>1.379205595014193</v>
      </c>
      <c r="AJ891">
        <f>STDEVA(AC891:AG891)/AH891</f>
        <v>0.54790950195332644</v>
      </c>
      <c r="AK891">
        <f>COUNT(AC891:AG891)</f>
        <v>5</v>
      </c>
      <c r="AL891">
        <v>863</v>
      </c>
      <c r="AM891">
        <v>21.0802378828167</v>
      </c>
      <c r="AN891">
        <v>10.4884559402921</v>
      </c>
      <c r="AO891">
        <v>24.071587452354802</v>
      </c>
      <c r="AP891">
        <v>28.452742374636198</v>
      </c>
      <c r="AQ891">
        <v>13.628462596908699</v>
      </c>
      <c r="AR891">
        <v>15.1770979125743</v>
      </c>
      <c r="AS891">
        <v>13.773700175454399</v>
      </c>
      <c r="AT891">
        <v>26.701063107726899</v>
      </c>
      <c r="AU891">
        <v>12.343877937508701</v>
      </c>
      <c r="AV891">
        <v>14.897811251701</v>
      </c>
      <c r="AW891">
        <v>28.816360279322499</v>
      </c>
      <c r="AX891">
        <v>28.637339556712799</v>
      </c>
      <c r="AY891">
        <v>14.8182995887421</v>
      </c>
      <c r="AZ891">
        <v>23.002022406469401</v>
      </c>
      <c r="BA891">
        <v>19.2460619522187</v>
      </c>
      <c r="BB891">
        <f>AVERAGE(AM891:AO891)</f>
        <v>18.546760425154535</v>
      </c>
      <c r="BC891">
        <f>AVERAGE(AP891:AR891)</f>
        <v>19.086100961373067</v>
      </c>
      <c r="BD891">
        <f>AVERAGE(AS891:AU891)</f>
        <v>17.60621374023</v>
      </c>
      <c r="BE891">
        <f>AVERAGE(AV891:AX891)</f>
        <v>24.117170362578765</v>
      </c>
      <c r="BF891">
        <f>AVERAGE(AY891:BA891)</f>
        <v>19.022127982476732</v>
      </c>
      <c r="BG891">
        <f>AVERAGE(BB891:BF891)</f>
        <v>19.67567469436262</v>
      </c>
      <c r="BH891">
        <f>LOG10(BG891)</f>
        <v>1.293929633585853</v>
      </c>
      <c r="BI891">
        <f>STDEVA(BB891:BF891)/BG891</f>
        <v>0.12972297894635357</v>
      </c>
      <c r="BJ891">
        <f>COUNT(BB891:BF891)</f>
        <v>5</v>
      </c>
      <c r="BK891">
        <v>890</v>
      </c>
      <c r="BL891">
        <f t="shared" si="26"/>
        <v>1.216959040814257</v>
      </c>
      <c r="BM891">
        <f t="shared" si="27"/>
        <v>0.28328061208733379</v>
      </c>
    </row>
    <row r="892" spans="1:65" x14ac:dyDescent="0.25">
      <c r="A892" t="s">
        <v>1115</v>
      </c>
      <c r="B892">
        <v>5</v>
      </c>
      <c r="C892">
        <v>2</v>
      </c>
      <c r="D892">
        <v>26.814900000000002</v>
      </c>
      <c r="E892">
        <v>0.18629979613844999</v>
      </c>
      <c r="F892" s="1">
        <f>-LOG10(E892)</f>
        <v>0.72978762033722322</v>
      </c>
      <c r="G892">
        <v>0.34876623647452099</v>
      </c>
      <c r="H892">
        <v>3.00511359052574</v>
      </c>
      <c r="I892">
        <v>0.25794250210366099</v>
      </c>
      <c r="J892" t="s">
        <v>1</v>
      </c>
      <c r="K892" t="s">
        <v>0</v>
      </c>
      <c r="L892">
        <v>174997.07519999999</v>
      </c>
      <c r="M892" t="s">
        <v>1116</v>
      </c>
      <c r="X892">
        <v>22.8767467925388</v>
      </c>
      <c r="AF892">
        <f>AVERAGE(W892:Y892)</f>
        <v>22.8767467925388</v>
      </c>
      <c r="AH892">
        <f>AVERAGE(AC892:AG892)</f>
        <v>22.8767467925388</v>
      </c>
      <c r="AI892">
        <f>LOG10(AH892)</f>
        <v>1.359394265291358</v>
      </c>
      <c r="AK892">
        <f>COUNT(AC892:AG892)</f>
        <v>1</v>
      </c>
      <c r="AL892">
        <v>870</v>
      </c>
      <c r="AM892">
        <v>33.082949903160902</v>
      </c>
      <c r="AT892">
        <v>8.1855305442005903</v>
      </c>
      <c r="AU892">
        <v>11.804238124618401</v>
      </c>
      <c r="AX892">
        <v>15.6745041212946</v>
      </c>
      <c r="BB892">
        <f>AVERAGE(AM892:AO892)</f>
        <v>33.082949903160902</v>
      </c>
      <c r="BD892">
        <f>AVERAGE(AS892:AU892)</f>
        <v>9.9948843344094946</v>
      </c>
      <c r="BE892">
        <f>AVERAGE(AV892:AX892)</f>
        <v>15.6745041212946</v>
      </c>
      <c r="BG892">
        <f>AVERAGE(BB892:BF892)</f>
        <v>19.584112786288333</v>
      </c>
      <c r="BH892">
        <f>LOG10(BG892)</f>
        <v>1.2919039016052554</v>
      </c>
      <c r="BI892">
        <f>STDEVA(BB892:BF892)/BG892</f>
        <v>0.61428949456115911</v>
      </c>
      <c r="BJ892">
        <f>COUNT(BB892:BF892)</f>
        <v>3</v>
      </c>
      <c r="BK892">
        <v>891</v>
      </c>
      <c r="BL892">
        <f t="shared" si="26"/>
        <v>1.1681278106484241</v>
      </c>
      <c r="BM892">
        <f t="shared" si="27"/>
        <v>0.22419813526303028</v>
      </c>
    </row>
    <row r="893" spans="1:65" x14ac:dyDescent="0.25">
      <c r="A893" t="s">
        <v>1976</v>
      </c>
      <c r="B893">
        <v>12</v>
      </c>
      <c r="C893">
        <v>1</v>
      </c>
      <c r="D893">
        <v>56.6723</v>
      </c>
      <c r="E893">
        <v>0.68834813420738805</v>
      </c>
      <c r="F893" s="1">
        <f>-LOG10(E893)</f>
        <v>0.16219186041902664</v>
      </c>
      <c r="G893">
        <v>0.71276426673182502</v>
      </c>
      <c r="H893">
        <v>4.98507680986775</v>
      </c>
      <c r="I893">
        <v>6.7742294753100105E-2</v>
      </c>
      <c r="J893" t="s">
        <v>1</v>
      </c>
      <c r="K893" t="s">
        <v>0</v>
      </c>
      <c r="L893">
        <v>336383.3774</v>
      </c>
      <c r="M893" t="s">
        <v>1977</v>
      </c>
      <c r="N893">
        <v>7.7773664785505296</v>
      </c>
      <c r="R893">
        <v>3.3667776305875798</v>
      </c>
      <c r="T893">
        <v>6.1194448519368301</v>
      </c>
      <c r="V893">
        <v>4.1912594631660802</v>
      </c>
      <c r="AC893">
        <f>AVERAGE(N893:P893)</f>
        <v>7.7773664785505296</v>
      </c>
      <c r="AD893">
        <f>AVERAGE(Q893:S893)</f>
        <v>3.3667776305875798</v>
      </c>
      <c r="AE893">
        <f>AVERAGE(T893:V893)</f>
        <v>5.1553521575514552</v>
      </c>
      <c r="AH893">
        <f>AVERAGE(AC893:AG893)</f>
        <v>5.4331654222298553</v>
      </c>
      <c r="AI893">
        <f>LOG10(AH893)</f>
        <v>0.7350529280905812</v>
      </c>
      <c r="AJ893">
        <f>STDEVA(AC893:AG893)/AH893</f>
        <v>0.40830336715314597</v>
      </c>
      <c r="AK893">
        <f>COUNT(AC893:AG893)</f>
        <v>3</v>
      </c>
      <c r="AL893">
        <v>1021</v>
      </c>
      <c r="AM893">
        <v>4.12207919701157</v>
      </c>
      <c r="AV893">
        <v>77.676727091570399</v>
      </c>
      <c r="AW893">
        <v>1.8238070432351701</v>
      </c>
      <c r="AX893">
        <v>23.331454007094401</v>
      </c>
      <c r="BB893">
        <f>AVERAGE(AM893:AO893)</f>
        <v>4.12207919701157</v>
      </c>
      <c r="BE893">
        <f>AVERAGE(AV893:AX893)</f>
        <v>34.277329380633319</v>
      </c>
      <c r="BG893">
        <f>AVERAGE(BB893:BF893)</f>
        <v>19.199704288822446</v>
      </c>
      <c r="BH893">
        <f>LOG10(BG893)</f>
        <v>1.2832945398117974</v>
      </c>
      <c r="BI893">
        <f>STDEVA(BB893:BF893)/BG893</f>
        <v>1.1105890784802082</v>
      </c>
      <c r="BJ893">
        <f>COUNT(BB893:BF893)</f>
        <v>2</v>
      </c>
      <c r="BK893">
        <v>892</v>
      </c>
      <c r="BL893">
        <f t="shared" si="26"/>
        <v>0.28298172411920419</v>
      </c>
      <c r="BM893">
        <f t="shared" si="27"/>
        <v>-1.8212192127630373</v>
      </c>
    </row>
    <row r="894" spans="1:65" x14ac:dyDescent="0.25">
      <c r="A894" t="s">
        <v>1003</v>
      </c>
      <c r="B894">
        <v>9</v>
      </c>
      <c r="C894">
        <v>1</v>
      </c>
      <c r="D894">
        <v>34.248199999999997</v>
      </c>
      <c r="E894">
        <v>0.15361132765448801</v>
      </c>
      <c r="F894" s="1">
        <f>-LOG10(E894)</f>
        <v>0.81357675724432754</v>
      </c>
      <c r="G894">
        <v>0.321303148846519</v>
      </c>
      <c r="H894">
        <v>2.6238199935228601</v>
      </c>
      <c r="I894">
        <v>0.29378209013912099</v>
      </c>
      <c r="J894" t="s">
        <v>0</v>
      </c>
      <c r="K894" t="s">
        <v>1</v>
      </c>
      <c r="L894">
        <v>240310.00959999999</v>
      </c>
      <c r="M894" t="s">
        <v>1004</v>
      </c>
      <c r="N894">
        <v>23.145936808460601</v>
      </c>
      <c r="O894">
        <v>177.230581231005</v>
      </c>
      <c r="P894">
        <v>80.921656524759896</v>
      </c>
      <c r="T894">
        <v>16.454702626092399</v>
      </c>
      <c r="U894">
        <v>19.1723935976725</v>
      </c>
      <c r="V894">
        <v>50.231363657276098</v>
      </c>
      <c r="W894">
        <v>45.732133614850298</v>
      </c>
      <c r="X894">
        <v>42.625219765015601</v>
      </c>
      <c r="Y894">
        <v>66.790206659644994</v>
      </c>
      <c r="Z894">
        <v>9.4383285991779697</v>
      </c>
      <c r="AA894">
        <v>5.0435292935136804</v>
      </c>
      <c r="AB894">
        <v>20.347225998452199</v>
      </c>
      <c r="AC894">
        <f>AVERAGE(N894:P894)</f>
        <v>93.766058188075178</v>
      </c>
      <c r="AE894">
        <f>AVERAGE(T894:V894)</f>
        <v>28.619486627013668</v>
      </c>
      <c r="AF894">
        <f>AVERAGE(W894:Y894)</f>
        <v>51.715853346503629</v>
      </c>
      <c r="AG894">
        <f>AVERAGE(Z894:AB894)</f>
        <v>11.609694630381284</v>
      </c>
      <c r="AH894">
        <f>AVERAGE(AC894:AG894)</f>
        <v>46.427773197993439</v>
      </c>
      <c r="AI894">
        <f>LOG10(AH894)</f>
        <v>1.6667778542236704</v>
      </c>
      <c r="AJ894">
        <f>STDEVA(AC894:AG894)/AH894</f>
        <v>0.76640223209046321</v>
      </c>
      <c r="AK894">
        <f>COUNT(AC894:AG894)</f>
        <v>4</v>
      </c>
      <c r="AL894">
        <v>752</v>
      </c>
      <c r="AM894">
        <v>68.090043848130804</v>
      </c>
      <c r="AN894">
        <v>32.1987124312205</v>
      </c>
      <c r="AO894">
        <v>43.290420663210099</v>
      </c>
      <c r="AS894">
        <v>4.5914452477809498</v>
      </c>
      <c r="AT894">
        <v>13.773624663832599</v>
      </c>
      <c r="AU894">
        <v>4.3248663399613703</v>
      </c>
      <c r="AV894">
        <v>4.6259916136307604</v>
      </c>
      <c r="AW894">
        <v>7.3265183689238302</v>
      </c>
      <c r="AX894">
        <v>2.9758979251461199</v>
      </c>
      <c r="AY894">
        <v>13.5456698256474</v>
      </c>
      <c r="AZ894">
        <v>17.5935089037749</v>
      </c>
      <c r="BB894">
        <f>AVERAGE(AM894:AO894)</f>
        <v>47.859725647520463</v>
      </c>
      <c r="BD894">
        <f>AVERAGE(AS894:AU894)</f>
        <v>7.5633120838583068</v>
      </c>
      <c r="BE894">
        <f>AVERAGE(AV894:AX894)</f>
        <v>4.97613596923357</v>
      </c>
      <c r="BF894">
        <f>AVERAGE(AY894:BA894)</f>
        <v>15.569589364711149</v>
      </c>
      <c r="BG894">
        <f>AVERAGE(BB894:BF894)</f>
        <v>18.992190766330872</v>
      </c>
      <c r="BH894">
        <f>LOG10(BG894)</f>
        <v>1.2785750638866713</v>
      </c>
      <c r="BI894">
        <f>STDEVA(BB894:BF894)/BG894</f>
        <v>1.0407584485446677</v>
      </c>
      <c r="BJ894">
        <f>COUNT(BB894:BF894)</f>
        <v>4</v>
      </c>
      <c r="BK894">
        <v>893</v>
      </c>
      <c r="BL894">
        <f t="shared" si="26"/>
        <v>2.4445717594781136</v>
      </c>
      <c r="BM894">
        <f t="shared" si="27"/>
        <v>1.2895817557341451</v>
      </c>
    </row>
    <row r="895" spans="1:65" x14ac:dyDescent="0.25">
      <c r="A895" t="s">
        <v>549</v>
      </c>
      <c r="B895">
        <v>15</v>
      </c>
      <c r="C895">
        <v>1</v>
      </c>
      <c r="D895">
        <v>94.548500000000004</v>
      </c>
      <c r="E895">
        <v>4.7008905116104602E-2</v>
      </c>
      <c r="F895" s="1">
        <f>-LOG10(E895)</f>
        <v>1.3278198638419858</v>
      </c>
      <c r="G895">
        <v>0.18610404024272201</v>
      </c>
      <c r="H895">
        <v>18.445086148768201</v>
      </c>
      <c r="I895">
        <v>0.51853123994064099</v>
      </c>
      <c r="J895" t="s">
        <v>0</v>
      </c>
      <c r="K895" t="s">
        <v>1</v>
      </c>
      <c r="L895">
        <v>454505.68400000001</v>
      </c>
      <c r="M895" t="s">
        <v>550</v>
      </c>
      <c r="N895">
        <v>4.0831007995550399</v>
      </c>
      <c r="O895">
        <v>19.033371043900502</v>
      </c>
      <c r="P895">
        <v>6.1214182957761603</v>
      </c>
      <c r="W895">
        <v>55.759797543536102</v>
      </c>
      <c r="X895">
        <v>42.010495187836497</v>
      </c>
      <c r="Y895">
        <v>49.251737991520599</v>
      </c>
      <c r="AA895">
        <v>522.93045771983896</v>
      </c>
      <c r="AC895">
        <f>AVERAGE(N895:P895)</f>
        <v>9.7459633797439</v>
      </c>
      <c r="AF895">
        <f>AVERAGE(W895:Y895)</f>
        <v>49.007343574297728</v>
      </c>
      <c r="AG895">
        <f>AVERAGE(Z895:AB895)</f>
        <v>522.93045771983896</v>
      </c>
      <c r="AH895">
        <f>AVERAGE(AC895:AG895)</f>
        <v>193.89458822462686</v>
      </c>
      <c r="AI895">
        <f>LOG10(AH895)</f>
        <v>2.2875656876914898</v>
      </c>
      <c r="AJ895">
        <f>STDEVA(AC895:AG895)/AH895</f>
        <v>1.4731138793350089</v>
      </c>
      <c r="AK895">
        <f>COUNT(AC895:AG895)</f>
        <v>3</v>
      </c>
      <c r="AL895">
        <v>439</v>
      </c>
      <c r="AP895">
        <v>23.1554450369831</v>
      </c>
      <c r="AR895">
        <v>14.7511482390076</v>
      </c>
      <c r="BC895">
        <f>AVERAGE(AP895:AR895)</f>
        <v>18.953296637995351</v>
      </c>
      <c r="BG895">
        <f>AVERAGE(BB895:BF895)</f>
        <v>18.953296637995351</v>
      </c>
      <c r="BH895">
        <f>LOG10(BG895)</f>
        <v>1.2776847598012282</v>
      </c>
      <c r="BJ895">
        <f>COUNT(BB895:BF895)</f>
        <v>1</v>
      </c>
      <c r="BK895">
        <v>894</v>
      </c>
      <c r="BL895">
        <f t="shared" si="26"/>
        <v>10.230124707483851</v>
      </c>
      <c r="BM895">
        <f t="shared" si="27"/>
        <v>3.3547518268495788</v>
      </c>
    </row>
    <row r="896" spans="1:65" x14ac:dyDescent="0.25">
      <c r="A896" t="s">
        <v>1571</v>
      </c>
      <c r="B896">
        <v>2</v>
      </c>
      <c r="C896">
        <v>1</v>
      </c>
      <c r="D896">
        <v>9.5776000000000003</v>
      </c>
      <c r="E896">
        <v>0.378032726606017</v>
      </c>
      <c r="F896" s="1">
        <f>-LOG10(E896)</f>
        <v>0.42247060130253145</v>
      </c>
      <c r="G896">
        <v>0.495562685229887</v>
      </c>
      <c r="H896">
        <v>2.2119933808069998</v>
      </c>
      <c r="I896">
        <v>0.13919301630127701</v>
      </c>
      <c r="J896" t="s">
        <v>0</v>
      </c>
      <c r="K896" t="s">
        <v>1</v>
      </c>
      <c r="L896">
        <v>78743.181100000002</v>
      </c>
      <c r="M896" t="s">
        <v>1572</v>
      </c>
      <c r="O896">
        <v>36.278799841369903</v>
      </c>
      <c r="P896">
        <v>5.8744913160531702</v>
      </c>
      <c r="V896">
        <v>22.627825714941999</v>
      </c>
      <c r="Y896">
        <v>18.552515781572101</v>
      </c>
      <c r="AC896">
        <f>AVERAGE(N896:P896)</f>
        <v>21.076645578711535</v>
      </c>
      <c r="AE896">
        <f>AVERAGE(T896:V896)</f>
        <v>22.627825714941999</v>
      </c>
      <c r="AF896">
        <f>AVERAGE(W896:Y896)</f>
        <v>18.552515781572101</v>
      </c>
      <c r="AH896">
        <f>AVERAGE(AC896:AG896)</f>
        <v>20.752329025075213</v>
      </c>
      <c r="AI896">
        <f>LOG10(AH896)</f>
        <v>1.3170668444686955</v>
      </c>
      <c r="AJ896">
        <f>STDEVA(AC896:AG896)/AH896</f>
        <v>9.9117594006688639E-2</v>
      </c>
      <c r="AK896">
        <f>COUNT(AC896:AG896)</f>
        <v>3</v>
      </c>
      <c r="AL896">
        <v>884</v>
      </c>
      <c r="AM896">
        <v>28.1613521047441</v>
      </c>
      <c r="AZ896">
        <v>9.5121931133409507</v>
      </c>
      <c r="BB896">
        <f>AVERAGE(AM896:AO896)</f>
        <v>28.1613521047441</v>
      </c>
      <c r="BF896">
        <f>AVERAGE(AY896:BA896)</f>
        <v>9.5121931133409507</v>
      </c>
      <c r="BG896">
        <f>AVERAGE(BB896:BF896)</f>
        <v>18.836772609042526</v>
      </c>
      <c r="BH896">
        <f>LOG10(BG896)</f>
        <v>1.2750064951579483</v>
      </c>
      <c r="BI896">
        <f>STDEVA(BB896:BF896)/BG896</f>
        <v>0.70006402157856351</v>
      </c>
      <c r="BJ896">
        <f>COUNT(BB896:BF896)</f>
        <v>2</v>
      </c>
      <c r="BK896">
        <v>895</v>
      </c>
      <c r="BL896">
        <f t="shared" si="26"/>
        <v>1.1016923894443111</v>
      </c>
      <c r="BM896">
        <f t="shared" si="27"/>
        <v>0.13972145605614739</v>
      </c>
    </row>
    <row r="897" spans="1:65" x14ac:dyDescent="0.25">
      <c r="A897" t="s">
        <v>1622</v>
      </c>
      <c r="B897">
        <v>31</v>
      </c>
      <c r="C897">
        <v>2</v>
      </c>
      <c r="D897">
        <v>148.49039999999999</v>
      </c>
      <c r="E897">
        <v>0.40489478514800498</v>
      </c>
      <c r="F897" s="1">
        <f>-LOG10(E897)</f>
        <v>0.39265781670165323</v>
      </c>
      <c r="G897">
        <v>0.51392373573591399</v>
      </c>
      <c r="H897">
        <v>1.2899876544711899</v>
      </c>
      <c r="I897">
        <v>0.12926389196111199</v>
      </c>
      <c r="J897" t="s">
        <v>1</v>
      </c>
      <c r="K897" t="s">
        <v>0</v>
      </c>
      <c r="L897">
        <v>253372.2083</v>
      </c>
      <c r="M897" t="s">
        <v>1623</v>
      </c>
      <c r="N897">
        <v>37.127452805408701</v>
      </c>
      <c r="O897">
        <v>32.079826444936998</v>
      </c>
      <c r="P897">
        <v>18.737519599533101</v>
      </c>
      <c r="Q897">
        <v>15.402931939663</v>
      </c>
      <c r="R897">
        <v>6.48964364201351</v>
      </c>
      <c r="S897">
        <v>24.089137223826299</v>
      </c>
      <c r="T897">
        <v>7.9052974540191601</v>
      </c>
      <c r="V897">
        <v>31.9253043296039</v>
      </c>
      <c r="W897">
        <v>28.781062827837999</v>
      </c>
      <c r="X897">
        <v>7.8808533708710797</v>
      </c>
      <c r="Z897">
        <v>2.0767829506378201</v>
      </c>
      <c r="AC897">
        <f>AVERAGE(N897:P897)</f>
        <v>29.314932949959598</v>
      </c>
      <c r="AD897">
        <f>AVERAGE(Q897:S897)</f>
        <v>15.32723760183427</v>
      </c>
      <c r="AE897">
        <f>AVERAGE(T897:V897)</f>
        <v>19.91530089181153</v>
      </c>
      <c r="AF897">
        <f>AVERAGE(W897:Y897)</f>
        <v>18.33095809935454</v>
      </c>
      <c r="AG897">
        <f>AVERAGE(Z897:AB897)</f>
        <v>2.0767829506378201</v>
      </c>
      <c r="AH897">
        <f>AVERAGE(AC897:AG897)</f>
        <v>16.99304249871955</v>
      </c>
      <c r="AI897">
        <f>LOG10(AH897)</f>
        <v>1.2302711435605784</v>
      </c>
      <c r="AJ897">
        <f>STDEVA(AC897:AG897)/AH897</f>
        <v>0.57915462921331196</v>
      </c>
      <c r="AK897">
        <f>COUNT(AC897:AG897)</f>
        <v>5</v>
      </c>
      <c r="AL897">
        <v>920</v>
      </c>
      <c r="AM897">
        <v>48.466735213534797</v>
      </c>
      <c r="AN897">
        <v>42.593097967545901</v>
      </c>
      <c r="AO897">
        <v>43.038878030966302</v>
      </c>
      <c r="AR897">
        <v>3.8166238828239001</v>
      </c>
      <c r="AS897">
        <v>6.39888035093146</v>
      </c>
      <c r="AT897">
        <v>2.8676622258585098</v>
      </c>
      <c r="AU897">
        <v>23.517211819475399</v>
      </c>
      <c r="AV897">
        <v>20.262557924860399</v>
      </c>
      <c r="AW897">
        <v>29.883740397651302</v>
      </c>
      <c r="AX897">
        <v>15.761178372547301</v>
      </c>
      <c r="AY897">
        <v>14.5161427673101</v>
      </c>
      <c r="AZ897">
        <v>12.8561408112117</v>
      </c>
      <c r="BA897">
        <v>10.138125101079201</v>
      </c>
      <c r="BB897">
        <f>AVERAGE(AM897:AO897)</f>
        <v>44.699570404015674</v>
      </c>
      <c r="BC897">
        <f>AVERAGE(AP897:AR897)</f>
        <v>3.8166238828239001</v>
      </c>
      <c r="BD897">
        <f>AVERAGE(AS897:AU897)</f>
        <v>10.927918132088456</v>
      </c>
      <c r="BE897">
        <f>AVERAGE(AV897:AX897)</f>
        <v>21.969158898353001</v>
      </c>
      <c r="BF897">
        <f>AVERAGE(AY897:BA897)</f>
        <v>12.503469559867</v>
      </c>
      <c r="BG897">
        <f>AVERAGE(BB897:BF897)</f>
        <v>18.783348175429605</v>
      </c>
      <c r="BH897">
        <f>LOG10(BG897)</f>
        <v>1.2737730088304113</v>
      </c>
      <c r="BI897">
        <f>STDEVA(BB897:BF897)/BG897</f>
        <v>0.84469592737412413</v>
      </c>
      <c r="BJ897">
        <f>COUNT(BB897:BF897)</f>
        <v>5</v>
      </c>
      <c r="BK897">
        <v>896</v>
      </c>
      <c r="BL897">
        <f t="shared" si="26"/>
        <v>0.90468655215304239</v>
      </c>
      <c r="BM897">
        <f t="shared" si="27"/>
        <v>-0.14451006841986294</v>
      </c>
    </row>
    <row r="898" spans="1:65" x14ac:dyDescent="0.25">
      <c r="A898" t="s">
        <v>2056</v>
      </c>
      <c r="B898">
        <v>3</v>
      </c>
      <c r="C898">
        <v>1</v>
      </c>
      <c r="D898">
        <v>18.257100000000001</v>
      </c>
      <c r="E898">
        <v>0.75669242428305505</v>
      </c>
      <c r="F898" s="1">
        <f>-LOG10(E898)</f>
        <v>0.12108061400195201</v>
      </c>
      <c r="G898">
        <v>0.75368839854518099</v>
      </c>
      <c r="H898">
        <v>1.0082465603173001</v>
      </c>
      <c r="I898">
        <v>6.0532560845691502E-2</v>
      </c>
      <c r="J898" t="s">
        <v>1</v>
      </c>
      <c r="K898" t="s">
        <v>0</v>
      </c>
      <c r="L898">
        <v>143935.86900000001</v>
      </c>
      <c r="M898" t="s">
        <v>2057</v>
      </c>
      <c r="P898">
        <v>45.100782251324503</v>
      </c>
      <c r="Q898">
        <v>8.3354523527092201</v>
      </c>
      <c r="R898">
        <v>17.135595996839399</v>
      </c>
      <c r="S898">
        <v>5.5097228723844998</v>
      </c>
      <c r="T898">
        <v>13.632242071167299</v>
      </c>
      <c r="U898">
        <v>19.287718639178699</v>
      </c>
      <c r="V898">
        <v>16.5555041980939</v>
      </c>
      <c r="W898">
        <v>8.3121295810473494</v>
      </c>
      <c r="X898">
        <v>5.9568476567556301</v>
      </c>
      <c r="Y898">
        <v>25.384582667834799</v>
      </c>
      <c r="Z898">
        <v>25.985042707491999</v>
      </c>
      <c r="AA898">
        <v>7.9184392535042996</v>
      </c>
      <c r="AC898">
        <f>AVERAGE(N898:P898)</f>
        <v>45.100782251324503</v>
      </c>
      <c r="AD898">
        <f>AVERAGE(Q898:S898)</f>
        <v>10.326923740644373</v>
      </c>
      <c r="AE898">
        <f>AVERAGE(T898:V898)</f>
        <v>16.491821636146632</v>
      </c>
      <c r="AF898">
        <f>AVERAGE(W898:Y898)</f>
        <v>13.217853301879259</v>
      </c>
      <c r="AG898">
        <f>AVERAGE(Z898:AB898)</f>
        <v>16.951740980498151</v>
      </c>
      <c r="AH898">
        <f>AVERAGE(AC898:AG898)</f>
        <v>20.41782438209858</v>
      </c>
      <c r="AI898">
        <f>LOG10(AH898)</f>
        <v>1.3100094640394728</v>
      </c>
      <c r="AJ898">
        <f>STDEVA(AC898:AG898)/AH898</f>
        <v>0.68844291336920804</v>
      </c>
      <c r="AK898">
        <f>COUNT(AC898:AG898)</f>
        <v>5</v>
      </c>
      <c r="AL898">
        <v>886</v>
      </c>
      <c r="AM898">
        <v>13.098941798197901</v>
      </c>
      <c r="AN898">
        <v>41.108362036351203</v>
      </c>
      <c r="AO898">
        <v>37.542958086226001</v>
      </c>
      <c r="AP898">
        <v>18.6786773625387</v>
      </c>
      <c r="AS898">
        <v>7.7715869604806196</v>
      </c>
      <c r="AT898">
        <v>3.12830401984231</v>
      </c>
      <c r="AU898">
        <v>6.00134809217941</v>
      </c>
      <c r="AV898">
        <v>22.6495491650243</v>
      </c>
      <c r="AW898">
        <v>13.5474351870599</v>
      </c>
      <c r="AY898">
        <v>12.660439760653899</v>
      </c>
      <c r="AZ898">
        <v>24.5684638876367</v>
      </c>
      <c r="BB898">
        <f>AVERAGE(AM898:AO898)</f>
        <v>30.583420640258367</v>
      </c>
      <c r="BC898">
        <f>AVERAGE(AP898:AR898)</f>
        <v>18.6786773625387</v>
      </c>
      <c r="BD898">
        <f>AVERAGE(AS898:AU898)</f>
        <v>5.6337463575007796</v>
      </c>
      <c r="BE898">
        <f>AVERAGE(AV898:AX898)</f>
        <v>18.0984921760421</v>
      </c>
      <c r="BF898">
        <f>AVERAGE(AY898:BA898)</f>
        <v>18.614451824145299</v>
      </c>
      <c r="BG898">
        <f>AVERAGE(BB898:BF898)</f>
        <v>18.32175767209705</v>
      </c>
      <c r="BH898">
        <f>LOG10(BG898)</f>
        <v>1.2629671347617577</v>
      </c>
      <c r="BI898">
        <f>STDEVA(BB898:BF898)/BG898</f>
        <v>0.48172529004963521</v>
      </c>
      <c r="BJ898">
        <f>COUNT(BB898:BF898)</f>
        <v>5</v>
      </c>
      <c r="BK898">
        <v>897</v>
      </c>
      <c r="BL898">
        <f t="shared" si="26"/>
        <v>1.1144031455668533</v>
      </c>
      <c r="BM898">
        <f t="shared" si="27"/>
        <v>0.15627123527658396</v>
      </c>
    </row>
    <row r="899" spans="1:65" x14ac:dyDescent="0.25">
      <c r="A899" t="s">
        <v>1161</v>
      </c>
      <c r="B899">
        <v>4</v>
      </c>
      <c r="C899">
        <v>1</v>
      </c>
      <c r="D899">
        <v>16.525400000000001</v>
      </c>
      <c r="E899">
        <v>0.20689226883298201</v>
      </c>
      <c r="F899" s="1">
        <f>-LOG10(E899)</f>
        <v>0.68425573778234372</v>
      </c>
      <c r="G899">
        <v>0.370948187981677</v>
      </c>
      <c r="H899">
        <v>1.2294918398310699</v>
      </c>
      <c r="I899">
        <v>0.23891198791056101</v>
      </c>
      <c r="J899" t="s">
        <v>1</v>
      </c>
      <c r="K899" t="s">
        <v>0</v>
      </c>
      <c r="L899">
        <v>82714.553100000005</v>
      </c>
      <c r="M899" t="s">
        <v>1162</v>
      </c>
      <c r="N899">
        <v>2.6795649091703502</v>
      </c>
      <c r="O899">
        <v>24.018583611770701</v>
      </c>
      <c r="P899">
        <v>16.131203213610402</v>
      </c>
      <c r="Q899">
        <v>11.972122179003399</v>
      </c>
      <c r="R899">
        <v>44.278864799460301</v>
      </c>
      <c r="S899">
        <v>6.9032615994766697</v>
      </c>
      <c r="T899">
        <v>35.526185638661602</v>
      </c>
      <c r="U899">
        <v>26.612586294501</v>
      </c>
      <c r="V899">
        <v>29.878650901010701</v>
      </c>
      <c r="W899">
        <v>14.236954658811101</v>
      </c>
      <c r="Y899">
        <v>5.0950597132340798</v>
      </c>
      <c r="AC899">
        <f>AVERAGE(N899:P899)</f>
        <v>14.276450578183818</v>
      </c>
      <c r="AD899">
        <f>AVERAGE(Q899:S899)</f>
        <v>21.051416192646791</v>
      </c>
      <c r="AE899">
        <f>AVERAGE(T899:V899)</f>
        <v>30.672474278057766</v>
      </c>
      <c r="AF899">
        <f>AVERAGE(W899:Y899)</f>
        <v>9.6660071860225898</v>
      </c>
      <c r="AH899">
        <f>AVERAGE(AC899:AG899)</f>
        <v>18.916587058727742</v>
      </c>
      <c r="AI899">
        <f>LOG10(AH899)</f>
        <v>1.2768427834788192</v>
      </c>
      <c r="AJ899">
        <f>STDEVA(AC899:AG899)/AH899</f>
        <v>0.48244421963928275</v>
      </c>
      <c r="AK899">
        <f>COUNT(AC899:AG899)</f>
        <v>4</v>
      </c>
      <c r="AL899">
        <v>896</v>
      </c>
      <c r="AM899">
        <v>21.691606295368899</v>
      </c>
      <c r="AN899">
        <v>17.527651371220099</v>
      </c>
      <c r="AO899">
        <v>20.3642116175293</v>
      </c>
      <c r="AP899">
        <v>4.8745869656852197</v>
      </c>
      <c r="AR899">
        <v>6.2759800813167601</v>
      </c>
      <c r="AS899">
        <v>34.549085572734903</v>
      </c>
      <c r="AT899">
        <v>13.816521204415199</v>
      </c>
      <c r="AU899">
        <v>12.8025833467719</v>
      </c>
      <c r="AV899">
        <v>6.97442233831402</v>
      </c>
      <c r="AW899">
        <v>22.766817111558499</v>
      </c>
      <c r="AX899">
        <v>4.6924567864422801</v>
      </c>
      <c r="AY899">
        <v>51.540915701441698</v>
      </c>
      <c r="AZ899">
        <v>33.250351223736203</v>
      </c>
      <c r="BA899">
        <v>16.082006538419499</v>
      </c>
      <c r="BB899">
        <f>AVERAGE(AM899:AO899)</f>
        <v>19.861156428039433</v>
      </c>
      <c r="BC899">
        <f>AVERAGE(AP899:AR899)</f>
        <v>5.5752835235009899</v>
      </c>
      <c r="BD899">
        <f>AVERAGE(AS899:AU899)</f>
        <v>20.389396707974001</v>
      </c>
      <c r="BE899">
        <f>AVERAGE(AV899:AX899)</f>
        <v>11.477898745438267</v>
      </c>
      <c r="BF899">
        <f>AVERAGE(AY899:BA899)</f>
        <v>33.624424487865802</v>
      </c>
      <c r="BG899">
        <f>AVERAGE(BB899:BF899)</f>
        <v>18.185631978563698</v>
      </c>
      <c r="BH899">
        <f>LOG10(BG899)</f>
        <v>1.2597283980513743</v>
      </c>
      <c r="BI899">
        <f>STDEVA(BB899:BF899)/BG899</f>
        <v>0.58326333761531357</v>
      </c>
      <c r="BJ899">
        <f>COUNT(BB899:BF899)</f>
        <v>5</v>
      </c>
      <c r="BK899">
        <v>898</v>
      </c>
      <c r="BL899">
        <f t="shared" ref="BL899:BL962" si="28">(AH899/BG899)</f>
        <v>1.0401940983423428</v>
      </c>
      <c r="BM899">
        <f t="shared" ref="BM899:BM962" si="29">LOG(BL899,2)</f>
        <v>5.685275777815986E-2</v>
      </c>
    </row>
    <row r="900" spans="1:65" x14ac:dyDescent="0.25">
      <c r="A900" t="s">
        <v>1844</v>
      </c>
      <c r="B900">
        <v>10</v>
      </c>
      <c r="C900">
        <v>1</v>
      </c>
      <c r="D900">
        <v>38.448900000000002</v>
      </c>
      <c r="E900">
        <v>0.56774370361942295</v>
      </c>
      <c r="F900" s="1">
        <f>-LOG10(E900)</f>
        <v>0.24584767348604045</v>
      </c>
      <c r="G900">
        <v>0.63194424818947603</v>
      </c>
      <c r="H900">
        <v>1.46380178062239</v>
      </c>
      <c r="I900">
        <v>8.6446485596733402E-2</v>
      </c>
      <c r="J900" t="s">
        <v>0</v>
      </c>
      <c r="K900" t="s">
        <v>1</v>
      </c>
      <c r="L900">
        <v>76215.593099999998</v>
      </c>
      <c r="M900" t="s">
        <v>1845</v>
      </c>
      <c r="N900">
        <v>38.580102047049003</v>
      </c>
      <c r="O900">
        <v>29.898088296027002</v>
      </c>
      <c r="P900">
        <v>19.385366674189601</v>
      </c>
      <c r="R900">
        <v>6.9090387753805302</v>
      </c>
      <c r="S900">
        <v>13.2583969208782</v>
      </c>
      <c r="T900">
        <v>62.834516687659303</v>
      </c>
      <c r="U900">
        <v>18.686663169596699</v>
      </c>
      <c r="V900">
        <v>41.450997876660097</v>
      </c>
      <c r="W900">
        <v>18.619817291590799</v>
      </c>
      <c r="X900">
        <v>16.016969303966899</v>
      </c>
      <c r="Y900">
        <v>4.8361291880202799</v>
      </c>
      <c r="AC900">
        <f>AVERAGE(N900:P900)</f>
        <v>29.287852339088534</v>
      </c>
      <c r="AD900">
        <f>AVERAGE(Q900:S900)</f>
        <v>10.083717848129364</v>
      </c>
      <c r="AE900">
        <f>AVERAGE(T900:V900)</f>
        <v>40.990725911305368</v>
      </c>
      <c r="AF900">
        <f>AVERAGE(W900:Y900)</f>
        <v>13.157638594525991</v>
      </c>
      <c r="AH900">
        <f>AVERAGE(AC900:AG900)</f>
        <v>23.379983673262316</v>
      </c>
      <c r="AI900">
        <f>LOG10(AH900)</f>
        <v>1.3688442035488941</v>
      </c>
      <c r="AJ900">
        <f>STDEVA(AC900:AG900)/AH900</f>
        <v>0.61801091363953797</v>
      </c>
      <c r="AK900">
        <f>COUNT(AC900:AG900)</f>
        <v>4</v>
      </c>
      <c r="AL900">
        <v>865</v>
      </c>
      <c r="AN900">
        <v>17.189514431114802</v>
      </c>
      <c r="AO900">
        <v>12.3450317382799</v>
      </c>
      <c r="AP900">
        <v>17.6759035936429</v>
      </c>
      <c r="AS900">
        <v>8.3313747892895194</v>
      </c>
      <c r="AT900">
        <v>7.2258702491306401</v>
      </c>
      <c r="AU900">
        <v>6.6568984120864201</v>
      </c>
      <c r="AW900">
        <v>69.805198625668893</v>
      </c>
      <c r="AX900">
        <v>5.43211300085588</v>
      </c>
      <c r="AY900">
        <v>18.3646928830238</v>
      </c>
      <c r="AZ900">
        <v>18.457936464892001</v>
      </c>
      <c r="BA900">
        <v>3.2919087782316199</v>
      </c>
      <c r="BB900">
        <f>AVERAGE(AM900:AO900)</f>
        <v>14.767273084697351</v>
      </c>
      <c r="BC900">
        <f>AVERAGE(AP900:AR900)</f>
        <v>17.6759035936429</v>
      </c>
      <c r="BD900">
        <f>AVERAGE(AS900:AU900)</f>
        <v>7.4047144835021932</v>
      </c>
      <c r="BE900">
        <f>AVERAGE(AV900:AX900)</f>
        <v>37.618655813262386</v>
      </c>
      <c r="BF900">
        <f>AVERAGE(AY900:BA900)</f>
        <v>13.371512708715807</v>
      </c>
      <c r="BG900">
        <f>AVERAGE(BB900:BF900)</f>
        <v>18.167611936764125</v>
      </c>
      <c r="BH900">
        <f>LOG10(BG900)</f>
        <v>1.2592978447078307</v>
      </c>
      <c r="BI900">
        <f>STDEVA(BB900:BF900)/BG900</f>
        <v>0.63298843491632617</v>
      </c>
      <c r="BJ900">
        <f>COUNT(BB900:BF900)</f>
        <v>5</v>
      </c>
      <c r="BK900">
        <v>899</v>
      </c>
      <c r="BL900">
        <f t="shared" si="28"/>
        <v>1.2869046165583489</v>
      </c>
      <c r="BM900">
        <f t="shared" si="29"/>
        <v>0.363905127126741</v>
      </c>
    </row>
    <row r="901" spans="1:65" x14ac:dyDescent="0.25">
      <c r="A901" t="s">
        <v>1017</v>
      </c>
      <c r="B901">
        <v>1</v>
      </c>
      <c r="C901">
        <v>1</v>
      </c>
      <c r="D901">
        <v>4.6448999999999998</v>
      </c>
      <c r="E901">
        <v>0.15696888391299699</v>
      </c>
      <c r="F901" s="1">
        <f>-LOG10(E901)</f>
        <v>0.80418642965571263</v>
      </c>
      <c r="G901">
        <v>0.32211665399623701</v>
      </c>
      <c r="H901">
        <v>5.3134242587960303</v>
      </c>
      <c r="I901">
        <v>0.289721492976309</v>
      </c>
      <c r="J901" t="s">
        <v>1</v>
      </c>
      <c r="K901" t="s">
        <v>0</v>
      </c>
      <c r="L901">
        <v>64758.653200000001</v>
      </c>
      <c r="M901" t="s">
        <v>1018</v>
      </c>
      <c r="N901">
        <v>9.3684706816410603</v>
      </c>
      <c r="O901">
        <v>5.1677796953640698</v>
      </c>
      <c r="W901">
        <v>8.9053678501169102</v>
      </c>
      <c r="X901">
        <v>6.4691285612412504</v>
      </c>
      <c r="AC901">
        <f>AVERAGE(N901:P901)</f>
        <v>7.2681251885025651</v>
      </c>
      <c r="AF901">
        <f>AVERAGE(W901:Y901)</f>
        <v>7.6872482056790803</v>
      </c>
      <c r="AH901">
        <f>AVERAGE(AC901:AG901)</f>
        <v>7.4776866970908227</v>
      </c>
      <c r="AI901">
        <f>LOG10(AH901)</f>
        <v>0.87376726496703117</v>
      </c>
      <c r="AJ901">
        <f>STDEVA(AC901:AG901)/AH901</f>
        <v>3.9633210055748901E-2</v>
      </c>
      <c r="AK901">
        <f>COUNT(AC901:AG901)</f>
        <v>2</v>
      </c>
      <c r="AL901">
        <v>1000</v>
      </c>
      <c r="AM901">
        <v>17.065167185817302</v>
      </c>
      <c r="AN901">
        <v>3.4696822141440502</v>
      </c>
      <c r="AO901">
        <v>16.8316040038913</v>
      </c>
      <c r="AV901">
        <v>31.985622183821299</v>
      </c>
      <c r="AW901">
        <v>47.8288181977208</v>
      </c>
      <c r="AX901">
        <v>39.772425452146997</v>
      </c>
      <c r="AZ901">
        <v>1.97516834645346</v>
      </c>
      <c r="BB901">
        <f>AVERAGE(AM901:AO901)</f>
        <v>12.455484467950884</v>
      </c>
      <c r="BE901">
        <f>AVERAGE(AV901:AX901)</f>
        <v>39.862288611229701</v>
      </c>
      <c r="BF901">
        <f>AVERAGE(AY901:BA901)</f>
        <v>1.97516834645346</v>
      </c>
      <c r="BG901">
        <f>AVERAGE(BB901:BF901)</f>
        <v>18.097647141878014</v>
      </c>
      <c r="BH901">
        <f>LOG10(BG901)</f>
        <v>1.2576221163211185</v>
      </c>
      <c r="BI901">
        <f>STDEVA(BB901:BF901)/BG901</f>
        <v>1.0810017298572074</v>
      </c>
      <c r="BJ901">
        <f>COUNT(BB901:BF901)</f>
        <v>3</v>
      </c>
      <c r="BK901">
        <v>900</v>
      </c>
      <c r="BL901">
        <f t="shared" si="28"/>
        <v>0.41318557260338179</v>
      </c>
      <c r="BM901">
        <f t="shared" si="29"/>
        <v>-1.2751382150719548</v>
      </c>
    </row>
    <row r="902" spans="1:65" x14ac:dyDescent="0.25">
      <c r="A902" t="s">
        <v>2192</v>
      </c>
      <c r="B902">
        <v>4</v>
      </c>
      <c r="C902">
        <v>1</v>
      </c>
      <c r="D902">
        <v>30.336400000000001</v>
      </c>
      <c r="E902">
        <v>0.870046569531431</v>
      </c>
      <c r="F902" s="1">
        <f>-LOG10(E902)</f>
        <v>6.0457501002940492E-2</v>
      </c>
      <c r="G902">
        <v>0.80967313871595303</v>
      </c>
      <c r="H902">
        <v>1.3306109530147401</v>
      </c>
      <c r="I902">
        <v>5.29201666132827E-2</v>
      </c>
      <c r="J902" t="s">
        <v>0</v>
      </c>
      <c r="K902" t="s">
        <v>1</v>
      </c>
      <c r="L902">
        <v>84331.299400000004</v>
      </c>
      <c r="M902" t="s">
        <v>2193</v>
      </c>
      <c r="N902">
        <v>4.4885634687701597</v>
      </c>
      <c r="O902">
        <v>93.616896420606395</v>
      </c>
      <c r="P902">
        <v>9.6498145682554508</v>
      </c>
      <c r="V902">
        <v>12.4834688558064</v>
      </c>
      <c r="W902">
        <v>15.617921885002</v>
      </c>
      <c r="X902">
        <v>15.273518554737899</v>
      </c>
      <c r="Y902">
        <v>3.9294805179157302</v>
      </c>
      <c r="Z902">
        <v>76.035783320459899</v>
      </c>
      <c r="AC902">
        <f>AVERAGE(N902:P902)</f>
        <v>35.918424819210671</v>
      </c>
      <c r="AE902">
        <f>AVERAGE(T902:V902)</f>
        <v>12.4834688558064</v>
      </c>
      <c r="AF902">
        <f>AVERAGE(W902:Y902)</f>
        <v>11.606973652551877</v>
      </c>
      <c r="AG902">
        <f>AVERAGE(Z902:AB902)</f>
        <v>76.035783320459899</v>
      </c>
      <c r="AH902">
        <f>AVERAGE(AC902:AG902)</f>
        <v>34.011162662007209</v>
      </c>
      <c r="AI902">
        <f>LOG10(AH902)</f>
        <v>1.531621478420913</v>
      </c>
      <c r="AJ902">
        <f>STDEVA(AC902:AG902)/AH902</f>
        <v>0.88777754438518908</v>
      </c>
      <c r="AK902">
        <f>COUNT(AC902:AG902)</f>
        <v>4</v>
      </c>
      <c r="AL902">
        <v>799</v>
      </c>
      <c r="AM902">
        <v>50.593199393556702</v>
      </c>
      <c r="AO902">
        <v>11.3756459145376</v>
      </c>
      <c r="AU902">
        <v>6.1278272703088703</v>
      </c>
      <c r="AV902">
        <v>5.44323656463704</v>
      </c>
      <c r="AW902">
        <v>25.710549028814601</v>
      </c>
      <c r="AX902">
        <v>17.4000784060363</v>
      </c>
      <c r="AY902">
        <v>5.1857112612773903</v>
      </c>
      <c r="AZ902">
        <v>47.1507929953897</v>
      </c>
      <c r="BA902">
        <v>4.6891543507932498</v>
      </c>
      <c r="BB902">
        <f>AVERAGE(AM902:AO902)</f>
        <v>30.984422654047151</v>
      </c>
      <c r="BD902">
        <f>AVERAGE(AS902:AU902)</f>
        <v>6.1278272703088703</v>
      </c>
      <c r="BE902">
        <f>AVERAGE(AV902:AX902)</f>
        <v>16.184621333162649</v>
      </c>
      <c r="BF902">
        <f>AVERAGE(AY902:BA902)</f>
        <v>19.008552869153448</v>
      </c>
      <c r="BG902">
        <f>AVERAGE(BB902:BF902)</f>
        <v>18.076356031668031</v>
      </c>
      <c r="BH902">
        <f>LOG10(BG902)</f>
        <v>1.2571108866017442</v>
      </c>
      <c r="BI902">
        <f>STDEVA(BB902:BF902)/BG902</f>
        <v>0.565819500562036</v>
      </c>
      <c r="BJ902">
        <f>COUNT(BB902:BF902)</f>
        <v>4</v>
      </c>
      <c r="BK902">
        <v>901</v>
      </c>
      <c r="BL902">
        <f t="shared" si="28"/>
        <v>1.8815275934166673</v>
      </c>
      <c r="BM902">
        <f t="shared" si="29"/>
        <v>0.91190444730825426</v>
      </c>
    </row>
    <row r="903" spans="1:65" x14ac:dyDescent="0.25">
      <c r="A903" t="s">
        <v>1646</v>
      </c>
      <c r="B903">
        <v>21</v>
      </c>
      <c r="C903">
        <v>2</v>
      </c>
      <c r="D903">
        <v>97.3489</v>
      </c>
      <c r="E903">
        <v>0.419641669555746</v>
      </c>
      <c r="F903" s="1">
        <f>-LOG10(E903)</f>
        <v>0.37712139378733656</v>
      </c>
      <c r="G903">
        <v>0.52468184533791096</v>
      </c>
      <c r="H903">
        <v>1.1134879733179399</v>
      </c>
      <c r="I903">
        <v>0.124237104082338</v>
      </c>
      <c r="J903" t="s">
        <v>1</v>
      </c>
      <c r="K903" t="s">
        <v>0</v>
      </c>
      <c r="L903">
        <v>300356.7378</v>
      </c>
      <c r="M903" t="s">
        <v>1647</v>
      </c>
      <c r="O903">
        <v>60.680383548081402</v>
      </c>
      <c r="P903">
        <v>3.1924755051914402</v>
      </c>
      <c r="Q903">
        <v>3.7820187739442899</v>
      </c>
      <c r="R903">
        <v>2.5985683645811499</v>
      </c>
      <c r="S903">
        <v>14.7021585915333</v>
      </c>
      <c r="T903">
        <v>24.868431756615301</v>
      </c>
      <c r="U903">
        <v>33.7742073570898</v>
      </c>
      <c r="V903">
        <v>44.3538115812756</v>
      </c>
      <c r="W903">
        <v>11.897832679404299</v>
      </c>
      <c r="X903">
        <v>6.59118816201432</v>
      </c>
      <c r="Y903">
        <v>4.6946407404701596</v>
      </c>
      <c r="AC903">
        <f>AVERAGE(N903:P903)</f>
        <v>31.93642952663642</v>
      </c>
      <c r="AD903">
        <f>AVERAGE(Q903:S903)</f>
        <v>7.0275819100195802</v>
      </c>
      <c r="AE903">
        <f>AVERAGE(T903:V903)</f>
        <v>34.332150231660229</v>
      </c>
      <c r="AF903">
        <f>AVERAGE(W903:Y903)</f>
        <v>7.7278871939629257</v>
      </c>
      <c r="AH903">
        <f>AVERAGE(AC903:AG903)</f>
        <v>20.25601221556979</v>
      </c>
      <c r="AI903">
        <f>LOG10(AH903)</f>
        <v>1.3065539502425214</v>
      </c>
      <c r="AJ903">
        <f>STDEVA(AC903:AG903)/AH903</f>
        <v>0.73585190270089995</v>
      </c>
      <c r="AK903">
        <f>COUNT(AC903:AG903)</f>
        <v>4</v>
      </c>
      <c r="AL903">
        <v>888</v>
      </c>
      <c r="AM903">
        <v>8.6391437806703593</v>
      </c>
      <c r="AO903">
        <v>11.8986807681123</v>
      </c>
      <c r="AQ903">
        <v>5.39619816863779</v>
      </c>
      <c r="AR903">
        <v>24.2327495358943</v>
      </c>
      <c r="AS903">
        <v>23.4060197406261</v>
      </c>
      <c r="AT903">
        <v>23.277176868813299</v>
      </c>
      <c r="AU903">
        <v>10.612352158814099</v>
      </c>
      <c r="AV903">
        <v>7.3088454406988896</v>
      </c>
      <c r="AX903">
        <v>14.2215748831614</v>
      </c>
      <c r="AY903">
        <v>46.0762379370979</v>
      </c>
      <c r="AZ903">
        <v>36.927994116124303</v>
      </c>
      <c r="BA903">
        <v>23.100108285742099</v>
      </c>
      <c r="BB903">
        <f>AVERAGE(AM903:AO903)</f>
        <v>10.268912274391329</v>
      </c>
      <c r="BC903">
        <f>AVERAGE(AP903:AR903)</f>
        <v>14.814473852266044</v>
      </c>
      <c r="BD903">
        <f>AVERAGE(AS903:AU903)</f>
        <v>19.098516256084498</v>
      </c>
      <c r="BE903">
        <f>AVERAGE(AV903:AX903)</f>
        <v>10.765210161930145</v>
      </c>
      <c r="BF903">
        <f>AVERAGE(AY903:BA903)</f>
        <v>35.368113446321438</v>
      </c>
      <c r="BG903">
        <f>AVERAGE(BB903:BF903)</f>
        <v>18.063045198198687</v>
      </c>
      <c r="BH903">
        <f>LOG10(BG903)</f>
        <v>1.256790968640187</v>
      </c>
      <c r="BI903">
        <f>STDEVA(BB903:BF903)/BG903</f>
        <v>0.57072042722551997</v>
      </c>
      <c r="BJ903">
        <f>COUNT(BB903:BF903)</f>
        <v>5</v>
      </c>
      <c r="BK903">
        <v>902</v>
      </c>
      <c r="BL903">
        <f t="shared" si="28"/>
        <v>1.1214062741530311</v>
      </c>
      <c r="BM903">
        <f t="shared" si="29"/>
        <v>0.16530904667015717</v>
      </c>
    </row>
    <row r="904" spans="1:65" x14ac:dyDescent="0.25">
      <c r="A904" t="s">
        <v>1555</v>
      </c>
      <c r="B904">
        <v>2</v>
      </c>
      <c r="C904">
        <v>1</v>
      </c>
      <c r="D904">
        <v>8.6600999999999999</v>
      </c>
      <c r="E904">
        <v>0.366788158374242</v>
      </c>
      <c r="F904" s="1">
        <f>-LOG10(E904)</f>
        <v>0.43558469381918813</v>
      </c>
      <c r="G904">
        <v>0.48646590034565901</v>
      </c>
      <c r="H904">
        <v>3.5232649620205798</v>
      </c>
      <c r="I904">
        <v>0.14367315589951499</v>
      </c>
      <c r="J904" t="s">
        <v>0</v>
      </c>
      <c r="K904" t="s">
        <v>1</v>
      </c>
      <c r="L904">
        <v>71769.020499999999</v>
      </c>
      <c r="M904" t="s">
        <v>1556</v>
      </c>
      <c r="R904">
        <v>6.8670522764281801</v>
      </c>
      <c r="U904">
        <v>41.801404437200297</v>
      </c>
      <c r="V904">
        <v>10.9085607702321</v>
      </c>
      <c r="X904">
        <v>6.0331235521425004</v>
      </c>
      <c r="Z904">
        <v>0.79395729243264201</v>
      </c>
      <c r="AB904">
        <v>107.122022697186</v>
      </c>
      <c r="AD904">
        <f>AVERAGE(Q904:S904)</f>
        <v>6.8670522764281801</v>
      </c>
      <c r="AE904">
        <f>AVERAGE(T904:V904)</f>
        <v>26.354982603716198</v>
      </c>
      <c r="AF904">
        <f>AVERAGE(W904:Y904)</f>
        <v>6.0331235521425004</v>
      </c>
      <c r="AG904">
        <f>AVERAGE(Z904:AB904)</f>
        <v>53.957989994809317</v>
      </c>
      <c r="AH904">
        <f>AVERAGE(AC904:AG904)</f>
        <v>23.30328710677405</v>
      </c>
      <c r="AI904">
        <f>LOG10(AH904)</f>
        <v>1.3674171859034296</v>
      </c>
      <c r="AJ904">
        <f>STDEVA(AC904:AG904)/AH904</f>
        <v>0.9651099845677753</v>
      </c>
      <c r="AK904">
        <f>COUNT(AC904:AG904)</f>
        <v>4</v>
      </c>
      <c r="AL904">
        <v>866</v>
      </c>
      <c r="AN904">
        <v>22.3043685244896</v>
      </c>
      <c r="AV904">
        <v>13.270724752520801</v>
      </c>
      <c r="AX904">
        <v>13.6764171532767</v>
      </c>
      <c r="BB904">
        <f>AVERAGE(AM904:AO904)</f>
        <v>22.3043685244896</v>
      </c>
      <c r="BE904">
        <f>AVERAGE(AV904:AX904)</f>
        <v>13.473570952898751</v>
      </c>
      <c r="BG904">
        <f>AVERAGE(BB904:BF904)</f>
        <v>17.888969738694176</v>
      </c>
      <c r="BH904">
        <f>LOG10(BG904)</f>
        <v>1.2525853294055966</v>
      </c>
      <c r="BI904">
        <f>STDEVA(BB904:BF904)/BG904</f>
        <v>0.34905961256399365</v>
      </c>
      <c r="BJ904">
        <f>COUNT(BB904:BF904)</f>
        <v>2</v>
      </c>
      <c r="BK904">
        <v>903</v>
      </c>
      <c r="BL904">
        <f t="shared" si="28"/>
        <v>1.3026623359068357</v>
      </c>
      <c r="BM904">
        <f t="shared" si="29"/>
        <v>0.38146317028822496</v>
      </c>
    </row>
    <row r="905" spans="1:65" x14ac:dyDescent="0.25">
      <c r="A905" t="s">
        <v>2044</v>
      </c>
      <c r="B905">
        <v>2</v>
      </c>
      <c r="C905">
        <v>1</v>
      </c>
      <c r="D905">
        <v>12.2729</v>
      </c>
      <c r="E905">
        <v>0.74051503216755099</v>
      </c>
      <c r="F905" s="1">
        <f>-LOG10(E905)</f>
        <v>0.13046612104397984</v>
      </c>
      <c r="G905">
        <v>0.74128892620444098</v>
      </c>
      <c r="H905">
        <v>4.5975331548084597</v>
      </c>
      <c r="I905">
        <v>6.2046868904991601E-2</v>
      </c>
      <c r="J905" t="s">
        <v>0</v>
      </c>
      <c r="K905" t="s">
        <v>1</v>
      </c>
      <c r="L905">
        <v>52194.063199999997</v>
      </c>
      <c r="M905" t="s">
        <v>2045</v>
      </c>
      <c r="N905">
        <v>49.548594654794201</v>
      </c>
      <c r="R905">
        <v>7.1054045970305797</v>
      </c>
      <c r="S905">
        <v>64.968174747947302</v>
      </c>
      <c r="T905">
        <v>17.689636543311099</v>
      </c>
      <c r="X905">
        <v>13.603889207705899</v>
      </c>
      <c r="Z905">
        <v>160.20525173647599</v>
      </c>
      <c r="AA905">
        <v>178.42266022692201</v>
      </c>
      <c r="AB905">
        <v>336.63370684057702</v>
      </c>
      <c r="AC905">
        <f>AVERAGE(N905:P905)</f>
        <v>49.548594654794201</v>
      </c>
      <c r="AD905">
        <f>AVERAGE(Q905:S905)</f>
        <v>36.036789672488943</v>
      </c>
      <c r="AE905">
        <f>AVERAGE(T905:V905)</f>
        <v>17.689636543311099</v>
      </c>
      <c r="AF905">
        <f>AVERAGE(W905:Y905)</f>
        <v>13.603889207705899</v>
      </c>
      <c r="AG905">
        <f>AVERAGE(Z905:AB905)</f>
        <v>225.08720626799166</v>
      </c>
      <c r="AH905">
        <f>AVERAGE(AC905:AG905)</f>
        <v>68.393223269258357</v>
      </c>
      <c r="AI905">
        <f>LOG10(AH905)</f>
        <v>1.8350130718579856</v>
      </c>
      <c r="AJ905">
        <f>STDEVA(AC905:AG905)/AH905</f>
        <v>1.2980866485731166</v>
      </c>
      <c r="AK905">
        <f>COUNT(AC905:AG905)</f>
        <v>5</v>
      </c>
      <c r="AL905">
        <v>664</v>
      </c>
      <c r="AN905">
        <v>4.8200838267875801</v>
      </c>
      <c r="AO905">
        <v>31.237398916084199</v>
      </c>
      <c r="AP905">
        <v>7.3466416110310098</v>
      </c>
      <c r="AR905">
        <v>10.211919121925099</v>
      </c>
      <c r="AS905">
        <v>52.829940014979201</v>
      </c>
      <c r="AU905">
        <v>29.771637888792402</v>
      </c>
      <c r="AW905">
        <v>9.8480098862965608</v>
      </c>
      <c r="AY905">
        <v>8.2327489971877892</v>
      </c>
      <c r="AZ905">
        <v>15.494047945410101</v>
      </c>
      <c r="BA905">
        <v>10.3427205045916</v>
      </c>
      <c r="BB905">
        <f>AVERAGE(AM905:AO905)</f>
        <v>18.028741371435888</v>
      </c>
      <c r="BC905">
        <f>AVERAGE(AP905:AR905)</f>
        <v>8.779280366478055</v>
      </c>
      <c r="BD905">
        <f>AVERAGE(AS905:AU905)</f>
        <v>41.300788951885799</v>
      </c>
      <c r="BE905">
        <f>AVERAGE(AV905:AX905)</f>
        <v>9.8480098862965608</v>
      </c>
      <c r="BF905">
        <f>AVERAGE(AY905:BA905)</f>
        <v>11.356505815729831</v>
      </c>
      <c r="BG905">
        <f>AVERAGE(BB905:BF905)</f>
        <v>17.862665278365228</v>
      </c>
      <c r="BH905">
        <f>LOG10(BG905)</f>
        <v>1.2519462602258939</v>
      </c>
      <c r="BI905">
        <f>STDEVA(BB905:BF905)/BG905</f>
        <v>0.76064688416375648</v>
      </c>
      <c r="BJ905">
        <f>COUNT(BB905:BF905)</f>
        <v>5</v>
      </c>
      <c r="BK905">
        <v>904</v>
      </c>
      <c r="BL905">
        <f t="shared" si="28"/>
        <v>3.8288364140201607</v>
      </c>
      <c r="BM905">
        <f t="shared" si="29"/>
        <v>1.9369060227570425</v>
      </c>
    </row>
    <row r="906" spans="1:65" x14ac:dyDescent="0.25">
      <c r="A906" t="s">
        <v>1569</v>
      </c>
      <c r="B906">
        <v>10</v>
      </c>
      <c r="C906">
        <v>1</v>
      </c>
      <c r="D906">
        <v>45.470599999999997</v>
      </c>
      <c r="E906">
        <v>0.37770445058049601</v>
      </c>
      <c r="F906" s="1">
        <f>-LOG10(E906)</f>
        <v>0.42284789774816217</v>
      </c>
      <c r="G906">
        <v>0.495562685229887</v>
      </c>
      <c r="H906">
        <v>2.7201528297928999</v>
      </c>
      <c r="I906">
        <v>0.13932097425470499</v>
      </c>
      <c r="J906" t="s">
        <v>0</v>
      </c>
      <c r="K906" t="s">
        <v>1</v>
      </c>
      <c r="L906">
        <v>169826.41649999999</v>
      </c>
      <c r="M906" t="s">
        <v>1570</v>
      </c>
      <c r="O906">
        <v>192.01428039398999</v>
      </c>
      <c r="P906">
        <v>18.9153271191092</v>
      </c>
      <c r="T906">
        <v>37.940028427311802</v>
      </c>
      <c r="U906">
        <v>26.4820931866197</v>
      </c>
      <c r="V906">
        <v>14.0280137598095</v>
      </c>
      <c r="W906">
        <v>4.0217915756738699E-2</v>
      </c>
      <c r="Y906">
        <v>79.311322625939496</v>
      </c>
      <c r="Z906">
        <v>0.68295787131862196</v>
      </c>
      <c r="AB906">
        <v>1.4499882494133101</v>
      </c>
      <c r="AC906">
        <f>AVERAGE(N906:P906)</f>
        <v>105.4648037565496</v>
      </c>
      <c r="AE906">
        <f>AVERAGE(T906:V906)</f>
        <v>26.15004512458033</v>
      </c>
      <c r="AF906">
        <f>AVERAGE(W906:Y906)</f>
        <v>39.675770270848119</v>
      </c>
      <c r="AG906">
        <f>AVERAGE(Z906:AB906)</f>
        <v>1.066473060365966</v>
      </c>
      <c r="AH906">
        <f>AVERAGE(AC906:AG906)</f>
        <v>43.089273053086011</v>
      </c>
      <c r="AI906">
        <f>LOG10(AH906)</f>
        <v>1.6343691672910485</v>
      </c>
      <c r="AJ906">
        <f>STDEVA(AC906:AG906)/AH906</f>
        <v>1.0339959040793245</v>
      </c>
      <c r="AK906">
        <f>COUNT(AC906:AG906)</f>
        <v>4</v>
      </c>
      <c r="AL906">
        <v>767</v>
      </c>
      <c r="AM906">
        <v>38.1664873116328</v>
      </c>
      <c r="AS906">
        <v>0.25965089364668298</v>
      </c>
      <c r="AT906">
        <v>11.957100654939101</v>
      </c>
      <c r="AU906">
        <v>0.42213935100237199</v>
      </c>
      <c r="AV906">
        <v>4.9223513299689999E-2</v>
      </c>
      <c r="AW906">
        <v>1.4433852277683199</v>
      </c>
      <c r="AY906">
        <v>7.6025859636207399E-3</v>
      </c>
      <c r="AZ906">
        <v>56.123623253989798</v>
      </c>
      <c r="BA906">
        <v>27.9102698600996</v>
      </c>
      <c r="BB906">
        <f>AVERAGE(AM906:AO906)</f>
        <v>38.1664873116328</v>
      </c>
      <c r="BD906">
        <f>AVERAGE(AS906:AU906)</f>
        <v>4.2129636331960514</v>
      </c>
      <c r="BE906">
        <f>AVERAGE(AV906:AX906)</f>
        <v>0.746304370534005</v>
      </c>
      <c r="BF906">
        <f>AVERAGE(AY906:BA906)</f>
        <v>28.013831900017674</v>
      </c>
      <c r="BG906">
        <f>AVERAGE(BB906:BF906)</f>
        <v>17.784896803845132</v>
      </c>
      <c r="BH906">
        <f>LOG10(BG906)</f>
        <v>1.2500513495526882</v>
      </c>
      <c r="BI906">
        <f>STDEVA(BB906:BF906)/BG906</f>
        <v>1.0237681824244116</v>
      </c>
      <c r="BJ906">
        <f>COUNT(BB906:BF906)</f>
        <v>4</v>
      </c>
      <c r="BK906">
        <v>905</v>
      </c>
      <c r="BL906">
        <f t="shared" si="28"/>
        <v>2.4228014100014357</v>
      </c>
      <c r="BM906">
        <f t="shared" si="29"/>
        <v>1.2766761561108602</v>
      </c>
    </row>
    <row r="907" spans="1:65" x14ac:dyDescent="0.25">
      <c r="A907" t="s">
        <v>2026</v>
      </c>
      <c r="B907">
        <v>3</v>
      </c>
      <c r="C907">
        <v>1</v>
      </c>
      <c r="D907">
        <v>13.100899999999999</v>
      </c>
      <c r="E907">
        <v>0.725821961672384</v>
      </c>
      <c r="F907" s="1">
        <f>-LOG10(E907)</f>
        <v>0.13916989520292988</v>
      </c>
      <c r="G907">
        <v>0.73318787050712797</v>
      </c>
      <c r="H907">
        <v>2.67270787811607</v>
      </c>
      <c r="I907">
        <v>6.3522876039116202E-2</v>
      </c>
      <c r="J907" t="s">
        <v>0</v>
      </c>
      <c r="K907" t="s">
        <v>1</v>
      </c>
      <c r="L907">
        <v>28891.628700000001</v>
      </c>
      <c r="M907" t="s">
        <v>2027</v>
      </c>
      <c r="O907">
        <v>26.9371502148947</v>
      </c>
      <c r="P907">
        <v>17.733516055456199</v>
      </c>
      <c r="W907">
        <v>22.616446332134299</v>
      </c>
      <c r="Y907">
        <v>2.1258523054741101</v>
      </c>
      <c r="Z907">
        <v>42.456110733921399</v>
      </c>
      <c r="AA907">
        <v>332.71537181405699</v>
      </c>
      <c r="AB907">
        <v>83.651121204088099</v>
      </c>
      <c r="AC907">
        <f>AVERAGE(N907:P907)</f>
        <v>22.33533313517545</v>
      </c>
      <c r="AF907">
        <f>AVERAGE(W907:Y907)</f>
        <v>12.371149318804203</v>
      </c>
      <c r="AG907">
        <f>AVERAGE(Z907:AB907)</f>
        <v>152.94086791735549</v>
      </c>
      <c r="AH907">
        <f>AVERAGE(AC907:AG907)</f>
        <v>62.549116790445048</v>
      </c>
      <c r="AI907">
        <f>LOG10(AH907)</f>
        <v>1.7962211817233773</v>
      </c>
      <c r="AJ907">
        <f>STDEVA(AC907:AG907)/AH907</f>
        <v>1.2540533715444004</v>
      </c>
      <c r="AK907">
        <f>COUNT(AC907:AG907)</f>
        <v>3</v>
      </c>
      <c r="AL907">
        <v>683</v>
      </c>
      <c r="AM907">
        <v>14.308697806754299</v>
      </c>
      <c r="AR907">
        <v>8.1525330256059299</v>
      </c>
      <c r="AS907">
        <v>19.4011793112156</v>
      </c>
      <c r="AT907">
        <v>73.443728057630594</v>
      </c>
      <c r="AU907">
        <v>70.343307252162901</v>
      </c>
      <c r="AX907">
        <v>6.0172738831816703</v>
      </c>
      <c r="BA907">
        <v>5.9738731820621904</v>
      </c>
      <c r="BB907">
        <f>AVERAGE(AM907:AO907)</f>
        <v>14.308697806754299</v>
      </c>
      <c r="BC907">
        <f>AVERAGE(AP907:AR907)</f>
        <v>8.1525330256059299</v>
      </c>
      <c r="BD907">
        <f>AVERAGE(AS907:AU907)</f>
        <v>54.396071540336358</v>
      </c>
      <c r="BE907">
        <f>AVERAGE(AV907:AX907)</f>
        <v>6.0172738831816703</v>
      </c>
      <c r="BF907">
        <f>AVERAGE(AY907:BA907)</f>
        <v>5.9738731820621904</v>
      </c>
      <c r="BG907">
        <f>AVERAGE(BB907:BF907)</f>
        <v>17.76968988758809</v>
      </c>
      <c r="BH907">
        <f>LOG10(BG907)</f>
        <v>1.2496798486671779</v>
      </c>
      <c r="BI907">
        <f>STDEVA(BB907:BF907)/BG907</f>
        <v>1.1680477357206196</v>
      </c>
      <c r="BJ907">
        <f>COUNT(BB907:BF907)</f>
        <v>5</v>
      </c>
      <c r="BK907">
        <v>906</v>
      </c>
      <c r="BL907">
        <f t="shared" si="28"/>
        <v>3.5199892168143485</v>
      </c>
      <c r="BM907">
        <f t="shared" si="29"/>
        <v>1.8155710092965802</v>
      </c>
    </row>
    <row r="908" spans="1:65" x14ac:dyDescent="0.25">
      <c r="A908" t="s">
        <v>1968</v>
      </c>
      <c r="B908">
        <v>2</v>
      </c>
      <c r="C908">
        <v>1</v>
      </c>
      <c r="D908">
        <v>9.0081000000000007</v>
      </c>
      <c r="E908">
        <v>0.67830545444164003</v>
      </c>
      <c r="F908" s="1">
        <f>-LOG10(E908)</f>
        <v>0.16857469063897035</v>
      </c>
      <c r="G908">
        <v>0.70644971106252796</v>
      </c>
      <c r="H908">
        <v>1.23760370996097</v>
      </c>
      <c r="I908">
        <v>6.8989374056912703E-2</v>
      </c>
      <c r="J908" t="s">
        <v>0</v>
      </c>
      <c r="K908" t="s">
        <v>1</v>
      </c>
      <c r="L908">
        <v>68283.289399999994</v>
      </c>
      <c r="M908" t="s">
        <v>1969</v>
      </c>
      <c r="N908">
        <v>31.597407827275401</v>
      </c>
      <c r="O908">
        <v>5.78308205836192</v>
      </c>
      <c r="P908">
        <v>18.710986926722398</v>
      </c>
      <c r="V908">
        <v>23.702643758460798</v>
      </c>
      <c r="W908">
        <v>21.7658852089458</v>
      </c>
      <c r="X908">
        <v>7.81735779261445</v>
      </c>
      <c r="Z908">
        <v>18.695232308616099</v>
      </c>
      <c r="AB908">
        <v>21.448083889272301</v>
      </c>
      <c r="AC908">
        <f>AVERAGE(N908:P908)</f>
        <v>18.697158937453239</v>
      </c>
      <c r="AE908">
        <f>AVERAGE(T908:V908)</f>
        <v>23.702643758460798</v>
      </c>
      <c r="AF908">
        <f>AVERAGE(W908:Y908)</f>
        <v>14.791621500780124</v>
      </c>
      <c r="AG908">
        <f>AVERAGE(Z908:AB908)</f>
        <v>20.071658098944198</v>
      </c>
      <c r="AH908">
        <f>AVERAGE(AC908:AG908)</f>
        <v>19.315770573909589</v>
      </c>
      <c r="AI908">
        <f>LOG10(AH908)</f>
        <v>1.2859120383582112</v>
      </c>
      <c r="AJ908">
        <f>STDEVA(AC908:AG908)/AH908</f>
        <v>0.19061032112418633</v>
      </c>
      <c r="AK908">
        <f>COUNT(AC908:AG908)</f>
        <v>4</v>
      </c>
      <c r="AL908">
        <v>894</v>
      </c>
      <c r="AM908">
        <v>26.732233915038002</v>
      </c>
      <c r="AO908">
        <v>33.097765671891203</v>
      </c>
      <c r="AT908">
        <v>14.357213309916499</v>
      </c>
      <c r="AU908">
        <v>11.479375815873199</v>
      </c>
      <c r="AX908">
        <v>19.769888637682001</v>
      </c>
      <c r="AY908">
        <v>8.6722000854986607</v>
      </c>
      <c r="AZ908">
        <v>6.7059893001794801</v>
      </c>
      <c r="BB908">
        <f>AVERAGE(AM908:AO908)</f>
        <v>29.914999793464602</v>
      </c>
      <c r="BD908">
        <f>AVERAGE(AS908:AU908)</f>
        <v>12.91829456289485</v>
      </c>
      <c r="BE908">
        <f>AVERAGE(AV908:AX908)</f>
        <v>19.769888637682001</v>
      </c>
      <c r="BF908">
        <f>AVERAGE(AY908:BA908)</f>
        <v>7.6890946928390704</v>
      </c>
      <c r="BG908">
        <f>AVERAGE(BB908:BF908)</f>
        <v>17.573069421720131</v>
      </c>
      <c r="BH908">
        <f>LOG10(BG908)</f>
        <v>1.244847624699108</v>
      </c>
      <c r="BI908">
        <f>STDEVA(BB908:BF908)/BG908</f>
        <v>0.54631924296958412</v>
      </c>
      <c r="BJ908">
        <f>COUNT(BB908:BF908)</f>
        <v>4</v>
      </c>
      <c r="BK908">
        <v>907</v>
      </c>
      <c r="BL908">
        <f t="shared" si="28"/>
        <v>1.0991688537937201</v>
      </c>
      <c r="BM908">
        <f t="shared" si="29"/>
        <v>0.13641302943425171</v>
      </c>
    </row>
    <row r="909" spans="1:65" x14ac:dyDescent="0.25">
      <c r="A909" t="s">
        <v>2090</v>
      </c>
      <c r="B909">
        <v>5</v>
      </c>
      <c r="C909">
        <v>1</v>
      </c>
      <c r="D909">
        <v>30.015999999999998</v>
      </c>
      <c r="E909">
        <v>0.78514213907216401</v>
      </c>
      <c r="F909" s="1">
        <f>-LOG10(E909)</f>
        <v>0.10505171315708155</v>
      </c>
      <c r="G909">
        <v>0.76905499604585703</v>
      </c>
      <c r="H909">
        <v>4.7179586082006102</v>
      </c>
      <c r="I909">
        <v>5.8140791521325598E-2</v>
      </c>
      <c r="J909" t="s">
        <v>0</v>
      </c>
      <c r="K909" t="s">
        <v>1</v>
      </c>
      <c r="L909">
        <v>227205.81830000001</v>
      </c>
      <c r="M909" t="s">
        <v>2091</v>
      </c>
      <c r="O909">
        <v>402.62706032170598</v>
      </c>
      <c r="P909">
        <v>194.73865535194</v>
      </c>
      <c r="Q909">
        <v>8.0244991733570608</v>
      </c>
      <c r="R909">
        <v>0.12669161382876901</v>
      </c>
      <c r="W909">
        <v>30.779275191827001</v>
      </c>
      <c r="X909">
        <v>10.095231572073599</v>
      </c>
      <c r="Y909">
        <v>75.658868824947604</v>
      </c>
      <c r="AA909">
        <v>2.5861763559443902E-3</v>
      </c>
      <c r="AC909">
        <f>AVERAGE(N909:P909)</f>
        <v>298.68285783682302</v>
      </c>
      <c r="AD909">
        <f>AVERAGE(Q909:S909)</f>
        <v>4.0755953935929146</v>
      </c>
      <c r="AF909">
        <f>AVERAGE(W909:Y909)</f>
        <v>38.84445852961607</v>
      </c>
      <c r="AG909">
        <f>AVERAGE(Z909:AB909)</f>
        <v>2.5861763559443902E-3</v>
      </c>
      <c r="AH909">
        <f>AVERAGE(AC909:AG909)</f>
        <v>85.401374484096976</v>
      </c>
      <c r="AI909">
        <f>LOG10(AH909)</f>
        <v>1.9314648604554585</v>
      </c>
      <c r="AJ909">
        <f>STDEVA(AC909:AG909)/AH909</f>
        <v>1.6773964332732545</v>
      </c>
      <c r="AK909">
        <f>COUNT(AC909:AG909)</f>
        <v>4</v>
      </c>
      <c r="AL909">
        <v>609</v>
      </c>
      <c r="AM909">
        <v>33.021417353241603</v>
      </c>
      <c r="AN909">
        <v>0.78237764764776296</v>
      </c>
      <c r="AQ909">
        <v>1.42143814079313</v>
      </c>
      <c r="AS909">
        <v>41.921939998483701</v>
      </c>
      <c r="AT909">
        <v>33.518074943387603</v>
      </c>
      <c r="AY909">
        <v>12.779247701168501</v>
      </c>
      <c r="AZ909">
        <v>6.8225928266164004</v>
      </c>
      <c r="BA909">
        <v>22.776405024019699</v>
      </c>
      <c r="BB909">
        <f>AVERAGE(AM909:AO909)</f>
        <v>16.901897500444683</v>
      </c>
      <c r="BC909">
        <f>AVERAGE(AP909:AR909)</f>
        <v>1.42143814079313</v>
      </c>
      <c r="BD909">
        <f>AVERAGE(AS909:AU909)</f>
        <v>37.720007470935656</v>
      </c>
      <c r="BF909">
        <f>AVERAGE(AY909:BA909)</f>
        <v>14.126081850601532</v>
      </c>
      <c r="BG909">
        <f>AVERAGE(BB909:BF909)</f>
        <v>17.542356240693749</v>
      </c>
      <c r="BH909">
        <f>LOG10(BG909)</f>
        <v>1.2440879261796618</v>
      </c>
      <c r="BI909">
        <f>STDEVA(BB909:BF909)/BG909</f>
        <v>0.85766795504165783</v>
      </c>
      <c r="BJ909">
        <f>COUNT(BB909:BF909)</f>
        <v>4</v>
      </c>
      <c r="BK909">
        <v>908</v>
      </c>
      <c r="BL909">
        <f t="shared" si="28"/>
        <v>4.8682955306760771</v>
      </c>
      <c r="BM909">
        <f t="shared" si="29"/>
        <v>2.2834167497483131</v>
      </c>
    </row>
    <row r="910" spans="1:65" x14ac:dyDescent="0.25">
      <c r="A910" t="s">
        <v>2327</v>
      </c>
      <c r="B910">
        <v>26</v>
      </c>
      <c r="C910">
        <v>2</v>
      </c>
      <c r="D910">
        <v>158.77680000000001</v>
      </c>
      <c r="E910">
        <v>0.97861740501863503</v>
      </c>
      <c r="F910" s="1">
        <f>-LOG10(E910)</f>
        <v>9.3870644433077452E-3</v>
      </c>
      <c r="G910">
        <v>0.84511641206174104</v>
      </c>
      <c r="H910">
        <v>1.0085562637651999</v>
      </c>
      <c r="I910">
        <v>5.0078206305237599E-2</v>
      </c>
      <c r="J910" t="s">
        <v>1</v>
      </c>
      <c r="K910" t="s">
        <v>0</v>
      </c>
      <c r="L910">
        <v>228840.3357</v>
      </c>
      <c r="M910" t="s">
        <v>2328</v>
      </c>
      <c r="O910">
        <v>36.480349719543703</v>
      </c>
      <c r="P910">
        <v>9.2520138553506595</v>
      </c>
      <c r="Q910">
        <v>14.5464928661484</v>
      </c>
      <c r="R910">
        <v>13.137417047910899</v>
      </c>
      <c r="S910">
        <v>24.790660746700901</v>
      </c>
      <c r="T910">
        <v>23.346266075047399</v>
      </c>
      <c r="U910">
        <v>8.7129564106873403</v>
      </c>
      <c r="V910">
        <v>7.3187630713325298</v>
      </c>
      <c r="W910">
        <v>23.4836708239032</v>
      </c>
      <c r="X910">
        <v>20.7074797572539</v>
      </c>
      <c r="Y910">
        <v>7.20201561287546</v>
      </c>
      <c r="AC910">
        <f>AVERAGE(N910:P910)</f>
        <v>22.866181787447182</v>
      </c>
      <c r="AD910">
        <f>AVERAGE(Q910:S910)</f>
        <v>17.491523553586735</v>
      </c>
      <c r="AE910">
        <f>AVERAGE(T910:V910)</f>
        <v>13.125995185689087</v>
      </c>
      <c r="AF910">
        <f>AVERAGE(W910:Y910)</f>
        <v>17.131055398010854</v>
      </c>
      <c r="AH910">
        <f>AVERAGE(AC910:AG910)</f>
        <v>17.653688981183464</v>
      </c>
      <c r="AI910">
        <f>LOG10(AH910)</f>
        <v>1.2468354710138871</v>
      </c>
      <c r="AJ910">
        <f>STDEVA(AC910:AG910)/AH910</f>
        <v>0.22650962431601912</v>
      </c>
      <c r="AK910">
        <f>COUNT(AC910:AG910)</f>
        <v>4</v>
      </c>
      <c r="AL910">
        <v>912</v>
      </c>
      <c r="AM910">
        <v>25.991713835153099</v>
      </c>
      <c r="AN910">
        <v>22.451088001654</v>
      </c>
      <c r="AO910">
        <v>20.824132722534198</v>
      </c>
      <c r="AS910">
        <v>18.399610970889</v>
      </c>
      <c r="AT910">
        <v>6.0840142352257196</v>
      </c>
      <c r="AU910">
        <v>12.556245503243099</v>
      </c>
      <c r="AW910">
        <v>18.535073125853199</v>
      </c>
      <c r="AX910">
        <v>4.4795174854054904</v>
      </c>
      <c r="AY910">
        <v>25.352433796401201</v>
      </c>
      <c r="AZ910">
        <v>23.327624614645401</v>
      </c>
      <c r="BA910">
        <v>12.5935780452947</v>
      </c>
      <c r="BB910">
        <f>AVERAGE(AM910:AO910)</f>
        <v>23.088978186447097</v>
      </c>
      <c r="BD910">
        <f>AVERAGE(AS910:AU910)</f>
        <v>12.34662356978594</v>
      </c>
      <c r="BE910">
        <f>AVERAGE(AV910:AX910)</f>
        <v>11.507295305629345</v>
      </c>
      <c r="BF910">
        <f>AVERAGE(AY910:BA910)</f>
        <v>20.424545485447101</v>
      </c>
      <c r="BG910">
        <f>AVERAGE(BB910:BF910)</f>
        <v>16.84186063682737</v>
      </c>
      <c r="BH910">
        <f>LOG10(BG910)</f>
        <v>1.2263900693292531</v>
      </c>
      <c r="BI910">
        <f>STDEVA(BB910:BF910)/BG910</f>
        <v>0.34370855711281051</v>
      </c>
      <c r="BJ910">
        <f>COUNT(BB910:BF910)</f>
        <v>4</v>
      </c>
      <c r="BK910">
        <v>909</v>
      </c>
      <c r="BL910">
        <f t="shared" si="28"/>
        <v>1.0482030080798141</v>
      </c>
      <c r="BM910">
        <f t="shared" si="29"/>
        <v>6.7918154267443118E-2</v>
      </c>
    </row>
    <row r="911" spans="1:65" x14ac:dyDescent="0.25">
      <c r="A911" t="s">
        <v>2272</v>
      </c>
      <c r="B911">
        <v>2</v>
      </c>
      <c r="C911">
        <v>2</v>
      </c>
      <c r="D911">
        <v>9.0851000000000006</v>
      </c>
      <c r="E911">
        <v>0.93077195449329397</v>
      </c>
      <c r="F911" s="1">
        <f>-LOG10(E911)</f>
        <v>3.1156711109741938E-2</v>
      </c>
      <c r="G911">
        <v>0.837359729121265</v>
      </c>
      <c r="H911">
        <v>1.1838508965713199</v>
      </c>
      <c r="I911">
        <v>5.0822098315203901E-2</v>
      </c>
      <c r="J911" t="s">
        <v>1</v>
      </c>
      <c r="K911" t="s">
        <v>0</v>
      </c>
      <c r="L911">
        <v>118711.39659999999</v>
      </c>
      <c r="M911" t="s">
        <v>2273</v>
      </c>
      <c r="N911">
        <v>19.828264250231999</v>
      </c>
      <c r="O911">
        <v>17.450145997393602</v>
      </c>
      <c r="P911">
        <v>6.05384241562317</v>
      </c>
      <c r="T911">
        <v>14.6506243758359</v>
      </c>
      <c r="V911">
        <v>24.811270092852101</v>
      </c>
      <c r="W911">
        <v>5.1525789759626699</v>
      </c>
      <c r="X911">
        <v>22.172217396881301</v>
      </c>
      <c r="AA911">
        <v>5.2167802997829504</v>
      </c>
      <c r="AB911">
        <v>16.991319890814498</v>
      </c>
      <c r="AC911">
        <f>AVERAGE(N911:P911)</f>
        <v>14.444084221082925</v>
      </c>
      <c r="AE911">
        <f>AVERAGE(T911:V911)</f>
        <v>19.730947234344001</v>
      </c>
      <c r="AF911">
        <f>AVERAGE(W911:Y911)</f>
        <v>13.662398186421985</v>
      </c>
      <c r="AG911">
        <f>AVERAGE(Z911:AB911)</f>
        <v>11.104050095298724</v>
      </c>
      <c r="AH911">
        <f>AVERAGE(AC911:AG911)</f>
        <v>14.73536993428691</v>
      </c>
      <c r="AI911">
        <f>LOG10(AH911)</f>
        <v>1.1683610433690284</v>
      </c>
      <c r="AJ911">
        <f>STDEVA(AC911:AG911)/AH911</f>
        <v>0.2458710062587659</v>
      </c>
      <c r="AK911">
        <f>COUNT(AC911:AG911)</f>
        <v>4</v>
      </c>
      <c r="AL911">
        <v>938</v>
      </c>
      <c r="AM911">
        <v>22.442039018301099</v>
      </c>
      <c r="AO911">
        <v>3.2266235351560701</v>
      </c>
      <c r="AP911">
        <v>12.951568554162501</v>
      </c>
      <c r="AQ911">
        <v>38.618557324965302</v>
      </c>
      <c r="AV911">
        <v>33.765481197548098</v>
      </c>
      <c r="AW911">
        <v>13.608167645102199</v>
      </c>
      <c r="AX911">
        <v>26.3095966102311</v>
      </c>
      <c r="AZ911">
        <v>1.7498687447701999</v>
      </c>
      <c r="BA911">
        <v>3.98358668916925</v>
      </c>
      <c r="BB911">
        <f>AVERAGE(AM911:AO911)</f>
        <v>12.834331276728584</v>
      </c>
      <c r="BC911">
        <f>AVERAGE(AP911:AR911)</f>
        <v>25.7850629395639</v>
      </c>
      <c r="BE911">
        <f>AVERAGE(AV911:AX911)</f>
        <v>24.56108181762713</v>
      </c>
      <c r="BF911">
        <f>AVERAGE(AY911:BA911)</f>
        <v>2.8667277169697249</v>
      </c>
      <c r="BG911">
        <f>AVERAGE(BB911:BF911)</f>
        <v>16.511800937722334</v>
      </c>
      <c r="BH911">
        <f>LOG10(BG911)</f>
        <v>1.2177944442294657</v>
      </c>
      <c r="BI911">
        <f>STDEVA(BB911:BF911)/BG911</f>
        <v>0.65461587630581053</v>
      </c>
      <c r="BJ911">
        <f>COUNT(BB911:BF911)</f>
        <v>4</v>
      </c>
      <c r="BK911">
        <v>910</v>
      </c>
      <c r="BL911">
        <f t="shared" si="28"/>
        <v>0.89241446101878275</v>
      </c>
      <c r="BM911">
        <f t="shared" si="29"/>
        <v>-0.16421420314411597</v>
      </c>
    </row>
    <row r="912" spans="1:65" x14ac:dyDescent="0.25">
      <c r="A912" t="s">
        <v>1920</v>
      </c>
      <c r="B912">
        <v>7</v>
      </c>
      <c r="C912">
        <v>1</v>
      </c>
      <c r="D912">
        <v>26.675899999999999</v>
      </c>
      <c r="E912">
        <v>0.63954990685670399</v>
      </c>
      <c r="F912" s="1">
        <f>-LOG10(E912)</f>
        <v>0.19412555997847056</v>
      </c>
      <c r="G912">
        <v>0.68309257198849405</v>
      </c>
      <c r="H912">
        <v>1.38195633999731</v>
      </c>
      <c r="I912">
        <v>7.4296149190290706E-2</v>
      </c>
      <c r="J912" t="s">
        <v>0</v>
      </c>
      <c r="K912" t="s">
        <v>1</v>
      </c>
      <c r="L912">
        <v>136936.11259999999</v>
      </c>
      <c r="M912" t="s">
        <v>1921</v>
      </c>
      <c r="N912">
        <v>5.2941299759682297</v>
      </c>
      <c r="O912">
        <v>23.493479072831501</v>
      </c>
      <c r="W912">
        <v>15.6515499311095</v>
      </c>
      <c r="Y912">
        <v>9.0649115470801096</v>
      </c>
      <c r="AC912">
        <f>AVERAGE(N912:P912)</f>
        <v>14.393804524399865</v>
      </c>
      <c r="AF912">
        <f>AVERAGE(W912:Y912)</f>
        <v>12.358230739094804</v>
      </c>
      <c r="AH912">
        <f>AVERAGE(AC912:AG912)</f>
        <v>13.376017631747334</v>
      </c>
      <c r="AI912">
        <f>LOG10(AH912)</f>
        <v>1.1263268325654501</v>
      </c>
      <c r="AJ912">
        <f>STDEVA(AC912:AG912)/AH912</f>
        <v>0.10760811377659277</v>
      </c>
      <c r="AK912">
        <f>COUNT(AC912:AG912)</f>
        <v>2</v>
      </c>
      <c r="AL912">
        <v>952</v>
      </c>
      <c r="AT912">
        <v>6.4064625608056698</v>
      </c>
      <c r="AU912">
        <v>5.8361268624757603</v>
      </c>
      <c r="AW912">
        <v>26.473590660304598</v>
      </c>
      <c r="BD912">
        <f>AVERAGE(AS912:AU912)</f>
        <v>6.121294711640715</v>
      </c>
      <c r="BE912">
        <f>AVERAGE(AV912:AX912)</f>
        <v>26.473590660304598</v>
      </c>
      <c r="BG912">
        <f>AVERAGE(BB912:BF912)</f>
        <v>16.297442685972655</v>
      </c>
      <c r="BH912">
        <f>LOG10(BG912)</f>
        <v>1.2121194624099034</v>
      </c>
      <c r="BI912">
        <f>STDEVA(BB912:BF912)/BG912</f>
        <v>0.88303709700432942</v>
      </c>
      <c r="BJ912">
        <f>COUNT(BB912:BF912)</f>
        <v>2</v>
      </c>
      <c r="BK912">
        <v>911</v>
      </c>
      <c r="BL912">
        <f t="shared" si="28"/>
        <v>0.82074334541211091</v>
      </c>
      <c r="BM912">
        <f t="shared" si="29"/>
        <v>-0.28499694741456144</v>
      </c>
    </row>
    <row r="913" spans="1:65" x14ac:dyDescent="0.25">
      <c r="A913" t="s">
        <v>287</v>
      </c>
      <c r="B913">
        <v>2</v>
      </c>
      <c r="C913">
        <v>1</v>
      </c>
      <c r="D913">
        <v>8.8417999999999992</v>
      </c>
      <c r="E913">
        <v>1.3061014707997301E-2</v>
      </c>
      <c r="F913" s="1">
        <f>-LOG10(E913)</f>
        <v>1.8840230814862688</v>
      </c>
      <c r="G913">
        <v>0.107485545334713</v>
      </c>
      <c r="H913">
        <v>1.44416171692118</v>
      </c>
      <c r="I913">
        <v>0.72544827557771396</v>
      </c>
      <c r="J913" t="s">
        <v>0</v>
      </c>
      <c r="K913" t="s">
        <v>1</v>
      </c>
      <c r="L913">
        <v>30629.108800000002</v>
      </c>
      <c r="M913" t="s">
        <v>288</v>
      </c>
      <c r="N913">
        <v>17.2488555983849</v>
      </c>
      <c r="P913">
        <v>33.051883073878997</v>
      </c>
      <c r="AA913">
        <v>169.36344537838599</v>
      </c>
      <c r="AB913">
        <v>103.42446968079599</v>
      </c>
      <c r="AC913">
        <f>AVERAGE(N913:P913)</f>
        <v>25.150369336131948</v>
      </c>
      <c r="AG913">
        <f>AVERAGE(Z913:AB913)</f>
        <v>136.39395752959098</v>
      </c>
      <c r="AH913">
        <f>AVERAGE(AC913:AG913)</f>
        <v>80.772163432861461</v>
      </c>
      <c r="AI913">
        <f>LOG10(AH913)</f>
        <v>1.9072617153484663</v>
      </c>
      <c r="AJ913">
        <f>STDEVA(AC913:AG913)/AH913</f>
        <v>0.97386391835972574</v>
      </c>
      <c r="AK913">
        <f>COUNT(AC913:AG913)</f>
        <v>2</v>
      </c>
      <c r="AL913">
        <v>621</v>
      </c>
      <c r="AM913">
        <v>13.2180877624731</v>
      </c>
      <c r="AN913">
        <v>2.27354283882871</v>
      </c>
      <c r="AO913">
        <v>4.9590454101570201</v>
      </c>
      <c r="AP913">
        <v>32.508148398389501</v>
      </c>
      <c r="AQ913">
        <v>6.4059075517819499</v>
      </c>
      <c r="AS913">
        <v>31.0822149037601</v>
      </c>
      <c r="AT913">
        <v>6.02222540905729</v>
      </c>
      <c r="AU913">
        <v>7.7561307554916397</v>
      </c>
      <c r="AV913">
        <v>16.189444278761499</v>
      </c>
      <c r="AW913">
        <v>20.771247614334399</v>
      </c>
      <c r="AX913">
        <v>5.2112631266510103</v>
      </c>
      <c r="AY913">
        <v>32.961599944748698</v>
      </c>
      <c r="AZ913">
        <v>26.659681353584201</v>
      </c>
      <c r="BA913">
        <v>17.702010744003001</v>
      </c>
      <c r="BB913">
        <f>AVERAGE(AM913:AO913)</f>
        <v>6.8168920038196106</v>
      </c>
      <c r="BC913">
        <f>AVERAGE(AP913:AR913)</f>
        <v>19.457027975085726</v>
      </c>
      <c r="BD913">
        <f>AVERAGE(AS913:AU913)</f>
        <v>14.953523689436343</v>
      </c>
      <c r="BE913">
        <f>AVERAGE(AV913:AX913)</f>
        <v>14.057318339915637</v>
      </c>
      <c r="BF913">
        <f>AVERAGE(AY913:BA913)</f>
        <v>25.774430680778636</v>
      </c>
      <c r="BG913">
        <f>AVERAGE(BB913:BF913)</f>
        <v>16.211838537807189</v>
      </c>
      <c r="BH913">
        <f>LOG10(BG913)</f>
        <v>1.2098322697249377</v>
      </c>
      <c r="BI913">
        <f>STDEVA(BB913:BF913)/BG913</f>
        <v>0.43229485045306371</v>
      </c>
      <c r="BJ913">
        <f>COUNT(BB913:BF913)</f>
        <v>5</v>
      </c>
      <c r="BK913">
        <v>912</v>
      </c>
      <c r="BL913">
        <f t="shared" si="28"/>
        <v>4.9822950829725379</v>
      </c>
      <c r="BM913">
        <f t="shared" si="29"/>
        <v>2.3168104696185177</v>
      </c>
    </row>
    <row r="914" spans="1:65" x14ac:dyDescent="0.25">
      <c r="A914" t="s">
        <v>1149</v>
      </c>
      <c r="B914">
        <v>3</v>
      </c>
      <c r="C914">
        <v>1</v>
      </c>
      <c r="D914">
        <v>14.687099999999999</v>
      </c>
      <c r="E914">
        <v>0.201365806369845</v>
      </c>
      <c r="F914" s="1">
        <f>-LOG10(E914)</f>
        <v>0.69601427442618624</v>
      </c>
      <c r="G914">
        <v>0.36551672941156099</v>
      </c>
      <c r="H914">
        <v>5.3716100530738897</v>
      </c>
      <c r="I914">
        <v>0.24379155548661499</v>
      </c>
      <c r="J914" t="s">
        <v>0</v>
      </c>
      <c r="K914" t="s">
        <v>1</v>
      </c>
      <c r="L914">
        <v>147358.06349999999</v>
      </c>
      <c r="M914" t="s">
        <v>1150</v>
      </c>
      <c r="N914">
        <v>108.07247487794</v>
      </c>
      <c r="O914">
        <v>330.577500403334</v>
      </c>
      <c r="P914">
        <v>101.81729871104901</v>
      </c>
      <c r="Q914">
        <v>6.8640454628466001</v>
      </c>
      <c r="S914">
        <v>17.1084467238265</v>
      </c>
      <c r="T914">
        <v>12.942788132755499</v>
      </c>
      <c r="V914">
        <v>85.2096560682469</v>
      </c>
      <c r="W914">
        <v>13.2679089631838</v>
      </c>
      <c r="Z914">
        <v>8.6781840505675305</v>
      </c>
      <c r="AA914">
        <v>169.74142156000801</v>
      </c>
      <c r="AC914">
        <f>AVERAGE(N914:P914)</f>
        <v>180.15575799744101</v>
      </c>
      <c r="AD914">
        <f>AVERAGE(Q914:S914)</f>
        <v>11.98624609333655</v>
      </c>
      <c r="AE914">
        <f>AVERAGE(T914:V914)</f>
        <v>49.076222100501198</v>
      </c>
      <c r="AF914">
        <f>AVERAGE(W914:Y914)</f>
        <v>13.2679089631838</v>
      </c>
      <c r="AG914">
        <f>AVERAGE(Z914:AB914)</f>
        <v>89.209802805287765</v>
      </c>
      <c r="AH914">
        <f>AVERAGE(AC914:AG914)</f>
        <v>68.739187591950071</v>
      </c>
      <c r="AI914">
        <f>LOG10(AH914)</f>
        <v>1.8372043950339954</v>
      </c>
      <c r="AJ914">
        <f>STDEVA(AC914:AG914)/AH914</f>
        <v>1.0161910421693885</v>
      </c>
      <c r="AK914">
        <f>COUNT(AC914:AG914)</f>
        <v>5</v>
      </c>
      <c r="AL914">
        <v>661</v>
      </c>
      <c r="AM914">
        <v>7.2734930473946502</v>
      </c>
      <c r="AP914">
        <v>12.280036160184901</v>
      </c>
      <c r="AQ914">
        <v>76.477573950023</v>
      </c>
      <c r="AS914">
        <v>5.1644407724094501</v>
      </c>
      <c r="AT914">
        <v>15.4126812584769</v>
      </c>
      <c r="AV914">
        <v>6.5548040797586902</v>
      </c>
      <c r="AY914">
        <v>9.8690014133456891</v>
      </c>
      <c r="AZ914">
        <v>16.642329309898098</v>
      </c>
      <c r="BA914">
        <v>9.3617048965206706</v>
      </c>
      <c r="BB914">
        <f>AVERAGE(AM914:AO914)</f>
        <v>7.2734930473946502</v>
      </c>
      <c r="BC914">
        <f>AVERAGE(AP914:AR914)</f>
        <v>44.378805055103953</v>
      </c>
      <c r="BD914">
        <f>AVERAGE(AS914:AU914)</f>
        <v>10.288561015443175</v>
      </c>
      <c r="BE914">
        <f>AVERAGE(AV914:AX914)</f>
        <v>6.5548040797586902</v>
      </c>
      <c r="BF914">
        <f>AVERAGE(AY914:BA914)</f>
        <v>11.957678539921487</v>
      </c>
      <c r="BG914">
        <f>AVERAGE(BB914:BF914)</f>
        <v>16.090668347524392</v>
      </c>
      <c r="BH914">
        <f>LOG10(BG914)</f>
        <v>1.2065740834783703</v>
      </c>
      <c r="BI914">
        <f>STDEVA(BB914:BF914)/BG914</f>
        <v>0.99224600111510164</v>
      </c>
      <c r="BJ914">
        <f>COUNT(BB914:BF914)</f>
        <v>5</v>
      </c>
      <c r="BK914">
        <v>913</v>
      </c>
      <c r="BL914">
        <f t="shared" si="28"/>
        <v>4.27199082768528</v>
      </c>
      <c r="BM914">
        <f t="shared" si="29"/>
        <v>2.0949085494442015</v>
      </c>
    </row>
    <row r="915" spans="1:65" x14ac:dyDescent="0.25">
      <c r="A915" t="s">
        <v>1734</v>
      </c>
      <c r="B915">
        <v>27</v>
      </c>
      <c r="C915">
        <v>2</v>
      </c>
      <c r="D915">
        <v>161.71250000000001</v>
      </c>
      <c r="E915">
        <v>0.49016563232215599</v>
      </c>
      <c r="F915" s="1">
        <f>-LOG10(E915)</f>
        <v>0.30965714232115915</v>
      </c>
      <c r="G915">
        <v>0.58102179499272799</v>
      </c>
      <c r="H915">
        <v>1.03432039814242</v>
      </c>
      <c r="I915">
        <v>0.10369570500410399</v>
      </c>
      <c r="J915" t="s">
        <v>0</v>
      </c>
      <c r="K915" t="s">
        <v>1</v>
      </c>
      <c r="L915">
        <v>80900.594800000006</v>
      </c>
      <c r="M915" t="s">
        <v>1735</v>
      </c>
      <c r="N915">
        <v>14.2454801053299</v>
      </c>
      <c r="O915">
        <v>15.4184823472508</v>
      </c>
      <c r="P915">
        <v>16.7872568883338</v>
      </c>
      <c r="Q915">
        <v>19.596706873324202</v>
      </c>
      <c r="R915">
        <v>15.0582146163333</v>
      </c>
      <c r="S915">
        <v>15.1579189912656</v>
      </c>
      <c r="T915">
        <v>17.374299908781602</v>
      </c>
      <c r="U915">
        <v>15.764039853325899</v>
      </c>
      <c r="V915">
        <v>15.895937363405601</v>
      </c>
      <c r="W915">
        <v>15.286248437683801</v>
      </c>
      <c r="X915">
        <v>16.8944754938932</v>
      </c>
      <c r="Y915">
        <v>14.9813037044871</v>
      </c>
      <c r="Z915">
        <v>19.449252592999301</v>
      </c>
      <c r="AA915">
        <v>22.051695048067501</v>
      </c>
      <c r="AB915">
        <v>14.1693952894469</v>
      </c>
      <c r="AC915">
        <f>AVERAGE(N915:P915)</f>
        <v>15.483739780304832</v>
      </c>
      <c r="AD915">
        <f>AVERAGE(Q915:S915)</f>
        <v>16.604280160307699</v>
      </c>
      <c r="AE915">
        <f>AVERAGE(T915:V915)</f>
        <v>16.344759041837701</v>
      </c>
      <c r="AF915">
        <f>AVERAGE(W915:Y915)</f>
        <v>15.720675878688033</v>
      </c>
      <c r="AG915">
        <f>AVERAGE(Z915:AB915)</f>
        <v>18.556780976837899</v>
      </c>
      <c r="AH915">
        <f>AVERAGE(AC915:AG915)</f>
        <v>16.542047167595232</v>
      </c>
      <c r="AI915">
        <f>LOG10(AH915)</f>
        <v>1.2185892548280177</v>
      </c>
      <c r="AJ915">
        <f>STDEVA(AC915:AG915)/AH915</f>
        <v>7.339763550071382E-2</v>
      </c>
      <c r="AK915">
        <f>COUNT(AC915:AG915)</f>
        <v>5</v>
      </c>
      <c r="AL915">
        <v>925</v>
      </c>
      <c r="AM915">
        <v>17.995295614060101</v>
      </c>
      <c r="AN915">
        <v>15.9607104110252</v>
      </c>
      <c r="AO915">
        <v>15.7487466840912</v>
      </c>
      <c r="AP915">
        <v>14.3231796022454</v>
      </c>
      <c r="AQ915">
        <v>9.49823377881685</v>
      </c>
      <c r="AR915">
        <v>15.312942725776599</v>
      </c>
      <c r="AS915">
        <v>13.7502456560602</v>
      </c>
      <c r="AT915">
        <v>17.0284535571041</v>
      </c>
      <c r="AU915">
        <v>16.0292288432573</v>
      </c>
      <c r="AV915">
        <v>18.229677820056398</v>
      </c>
      <c r="AW915">
        <v>14.126902831818001</v>
      </c>
      <c r="AX915">
        <v>17.747068344919999</v>
      </c>
      <c r="AY915">
        <v>15.223756236622901</v>
      </c>
      <c r="AZ915">
        <v>20.218129088007899</v>
      </c>
      <c r="BA915">
        <v>18.704764254183399</v>
      </c>
      <c r="BB915">
        <f>AVERAGE(AM915:AO915)</f>
        <v>16.568250903058836</v>
      </c>
      <c r="BC915">
        <f>AVERAGE(AP915:AR915)</f>
        <v>13.044785368946284</v>
      </c>
      <c r="BD915">
        <f>AVERAGE(AS915:AU915)</f>
        <v>15.602642685473867</v>
      </c>
      <c r="BE915">
        <f>AVERAGE(AV915:AX915)</f>
        <v>16.701216332264796</v>
      </c>
      <c r="BF915">
        <f>AVERAGE(AY915:BA915)</f>
        <v>18.048883192938067</v>
      </c>
      <c r="BG915">
        <f>AVERAGE(BB915:BF915)</f>
        <v>15.993155696536368</v>
      </c>
      <c r="BH915">
        <f>LOG10(BG915)</f>
        <v>1.2039341652079514</v>
      </c>
      <c r="BI915">
        <f>STDEVA(BB915:BF915)/BG915</f>
        <v>0.11657293225105538</v>
      </c>
      <c r="BJ915">
        <f>COUNT(BB915:BF915)</f>
        <v>5</v>
      </c>
      <c r="BK915">
        <v>914</v>
      </c>
      <c r="BL915">
        <f t="shared" si="28"/>
        <v>1.0343203981424214</v>
      </c>
      <c r="BM915">
        <f t="shared" si="29"/>
        <v>4.8683153941990624E-2</v>
      </c>
    </row>
    <row r="916" spans="1:65" x14ac:dyDescent="0.25">
      <c r="A916" t="s">
        <v>605</v>
      </c>
      <c r="B916">
        <v>3</v>
      </c>
      <c r="C916">
        <v>1</v>
      </c>
      <c r="D916">
        <v>19.772200000000002</v>
      </c>
      <c r="E916">
        <v>5.4414674019005897E-2</v>
      </c>
      <c r="F916" s="1">
        <f>-LOG10(E916)</f>
        <v>1.264283968204009</v>
      </c>
      <c r="G916">
        <v>0.193878753513027</v>
      </c>
      <c r="H916">
        <v>13.398918801458301</v>
      </c>
      <c r="I916">
        <v>0.49154606481958801</v>
      </c>
      <c r="J916" t="s">
        <v>1</v>
      </c>
      <c r="K916" t="s">
        <v>0</v>
      </c>
      <c r="L916">
        <v>47511.201000000001</v>
      </c>
      <c r="M916" t="s">
        <v>606</v>
      </c>
      <c r="V916">
        <v>6.4023342505398597</v>
      </c>
      <c r="AE916">
        <f>AVERAGE(T916:V916)</f>
        <v>6.4023342505398597</v>
      </c>
      <c r="AH916">
        <f>AVERAGE(AC916:AG916)</f>
        <v>6.4023342505398597</v>
      </c>
      <c r="AI916">
        <f>LOG10(AH916)</f>
        <v>0.80633834387491421</v>
      </c>
      <c r="AK916">
        <f>COUNT(AC916:AG916)</f>
        <v>1</v>
      </c>
      <c r="AL916">
        <v>1012</v>
      </c>
      <c r="AM916">
        <v>14.6780881664445</v>
      </c>
      <c r="AN916">
        <v>5.4882837850479298</v>
      </c>
      <c r="AV916">
        <v>6.4538200730961099</v>
      </c>
      <c r="AW916">
        <v>34.661307822521202</v>
      </c>
      <c r="AX916">
        <v>24.502856915669199</v>
      </c>
      <c r="BB916">
        <f>AVERAGE(AM916:AO916)</f>
        <v>10.083185975746215</v>
      </c>
      <c r="BE916">
        <f>AVERAGE(AV916:AX916)</f>
        <v>21.872661603762168</v>
      </c>
      <c r="BG916">
        <f>AVERAGE(BB916:BF916)</f>
        <v>15.977923789754191</v>
      </c>
      <c r="BH916">
        <f>LOG10(BG916)</f>
        <v>1.2035203453638195</v>
      </c>
      <c r="BI916">
        <f>STDEVA(BB916:BF916)/BG916</f>
        <v>0.5217460211288103</v>
      </c>
      <c r="BJ916">
        <f>COUNT(BB916:BF916)</f>
        <v>2</v>
      </c>
      <c r="BK916">
        <v>915</v>
      </c>
      <c r="BL916">
        <f t="shared" si="28"/>
        <v>0.40069876003823118</v>
      </c>
      <c r="BM916">
        <f t="shared" si="29"/>
        <v>-1.3194100495295888</v>
      </c>
    </row>
    <row r="917" spans="1:65" x14ac:dyDescent="0.25">
      <c r="A917" t="s">
        <v>303</v>
      </c>
      <c r="B917">
        <v>9</v>
      </c>
      <c r="C917">
        <v>2</v>
      </c>
      <c r="D917">
        <v>32.486400000000003</v>
      </c>
      <c r="E917">
        <v>1.5191627979526799E-2</v>
      </c>
      <c r="F917" s="1">
        <f>-LOG10(E917)</f>
        <v>1.8183956833695718</v>
      </c>
      <c r="G917">
        <v>0.11732591252418501</v>
      </c>
      <c r="H917">
        <v>1.9906415603410099</v>
      </c>
      <c r="I917">
        <v>0.70433324334249403</v>
      </c>
      <c r="J917" t="s">
        <v>1</v>
      </c>
      <c r="K917" t="s">
        <v>0</v>
      </c>
      <c r="L917">
        <v>218041.61319999999</v>
      </c>
      <c r="M917" t="s">
        <v>304</v>
      </c>
      <c r="O917">
        <v>1.8569112190733801</v>
      </c>
      <c r="Q917">
        <v>11.154155092551299</v>
      </c>
      <c r="R917">
        <v>7.8288257549450897</v>
      </c>
      <c r="S917">
        <v>13.5810074708636</v>
      </c>
      <c r="T917">
        <v>13.253328202020001</v>
      </c>
      <c r="U917">
        <v>29.377363471876301</v>
      </c>
      <c r="V917">
        <v>19.2806109984814</v>
      </c>
      <c r="X917">
        <v>5.7018969306673704</v>
      </c>
      <c r="AC917">
        <f>AVERAGE(N917:P917)</f>
        <v>1.8569112190733801</v>
      </c>
      <c r="AD917">
        <f>AVERAGE(Q917:S917)</f>
        <v>10.854662772786662</v>
      </c>
      <c r="AE917">
        <f>AVERAGE(T917:V917)</f>
        <v>20.637100890792567</v>
      </c>
      <c r="AF917">
        <f>AVERAGE(W917:Y917)</f>
        <v>5.7018969306673704</v>
      </c>
      <c r="AH917">
        <f>AVERAGE(AC917:AG917)</f>
        <v>9.7626429533299941</v>
      </c>
      <c r="AI917">
        <f>LOG10(AH917)</f>
        <v>0.9895674062592712</v>
      </c>
      <c r="AJ917">
        <f>STDEVA(AC917:AG917)/AH917</f>
        <v>0.83307259838839387</v>
      </c>
      <c r="AK917">
        <f>COUNT(AC917:AG917)</f>
        <v>4</v>
      </c>
      <c r="AL917">
        <v>987</v>
      </c>
      <c r="AM917">
        <v>6.5183304003046896</v>
      </c>
      <c r="AN917">
        <v>6.85711481886187</v>
      </c>
      <c r="AO917">
        <v>19.470989064011199</v>
      </c>
      <c r="AP917">
        <v>38.852224415956201</v>
      </c>
      <c r="AQ917">
        <v>21.2857709678898</v>
      </c>
      <c r="AS917">
        <v>12.7487974178412</v>
      </c>
      <c r="AT917">
        <v>2.8394688499531302</v>
      </c>
      <c r="AU917">
        <v>16.503366420781798</v>
      </c>
      <c r="AV917">
        <v>13.828566009372301</v>
      </c>
      <c r="AW917">
        <v>17.5408115817762</v>
      </c>
      <c r="AX917">
        <v>25.1374713746739</v>
      </c>
      <c r="AY917">
        <v>3.14209170191985</v>
      </c>
      <c r="AZ917">
        <v>12.147783760037401</v>
      </c>
      <c r="BA917">
        <v>6.2405315376122497</v>
      </c>
      <c r="BB917">
        <f>AVERAGE(AM917:AO917)</f>
        <v>10.94881142772592</v>
      </c>
      <c r="BC917">
        <f>AVERAGE(AP917:AR917)</f>
        <v>30.068997691923002</v>
      </c>
      <c r="BD917">
        <f>AVERAGE(AS917:AU917)</f>
        <v>10.697210896192042</v>
      </c>
      <c r="BE917">
        <f>AVERAGE(AV917:AX917)</f>
        <v>18.835616321940801</v>
      </c>
      <c r="BF917">
        <f>AVERAGE(AY917:BA917)</f>
        <v>7.1768023331898334</v>
      </c>
      <c r="BG917">
        <f>AVERAGE(BB917:BF917)</f>
        <v>15.545487734194319</v>
      </c>
      <c r="BH917">
        <f>LOG10(BG917)</f>
        <v>1.1916043524291495</v>
      </c>
      <c r="BI917">
        <f>STDEVA(BB917:BF917)/BG917</f>
        <v>0.58994474142543063</v>
      </c>
      <c r="BJ917">
        <f>COUNT(BB917:BF917)</f>
        <v>5</v>
      </c>
      <c r="BK917">
        <v>916</v>
      </c>
      <c r="BL917">
        <f t="shared" si="28"/>
        <v>0.62800493109365707</v>
      </c>
      <c r="BM917">
        <f t="shared" si="29"/>
        <v>-0.67115220768696426</v>
      </c>
    </row>
    <row r="918" spans="1:65" x14ac:dyDescent="0.25">
      <c r="A918" t="s">
        <v>2048</v>
      </c>
      <c r="B918">
        <v>6</v>
      </c>
      <c r="C918">
        <v>1</v>
      </c>
      <c r="D918">
        <v>27.293800000000001</v>
      </c>
      <c r="E918">
        <v>0.74489406554953397</v>
      </c>
      <c r="F918" s="1">
        <f>-LOG10(E918)</f>
        <v>0.12790548566584167</v>
      </c>
      <c r="G918">
        <v>0.74489280244167999</v>
      </c>
      <c r="H918">
        <v>2.3687933706267801</v>
      </c>
      <c r="I918">
        <v>6.1625643675240503E-2</v>
      </c>
      <c r="J918" t="s">
        <v>1</v>
      </c>
      <c r="K918" t="s">
        <v>0</v>
      </c>
      <c r="L918">
        <v>154918.94560000001</v>
      </c>
      <c r="M918" t="s">
        <v>2049</v>
      </c>
      <c r="N918">
        <v>6.7102281442585898</v>
      </c>
      <c r="V918">
        <v>5.4506964662050397</v>
      </c>
      <c r="Y918">
        <v>7.4598796063356696</v>
      </c>
      <c r="AC918">
        <f>AVERAGE(N918:P918)</f>
        <v>6.7102281442585898</v>
      </c>
      <c r="AE918">
        <f>AVERAGE(T918:V918)</f>
        <v>5.4506964662050397</v>
      </c>
      <c r="AF918">
        <f>AVERAGE(W918:Y918)</f>
        <v>7.4598796063356696</v>
      </c>
      <c r="AH918">
        <f>AVERAGE(AC918:AG918)</f>
        <v>6.540268072266433</v>
      </c>
      <c r="AI918">
        <f>LOG10(AH918)</f>
        <v>0.81559554953528779</v>
      </c>
      <c r="AJ918">
        <f>STDEVA(AC918:AG918)/AH918</f>
        <v>0.1552409169441345</v>
      </c>
      <c r="AK918">
        <f>COUNT(AC918:AG918)</f>
        <v>3</v>
      </c>
      <c r="AL918">
        <v>1011</v>
      </c>
      <c r="AN918">
        <v>26.408751983761601</v>
      </c>
      <c r="AW918">
        <v>11.9173983327893</v>
      </c>
      <c r="AY918">
        <v>8.1514806385692609</v>
      </c>
      <c r="BB918">
        <f>AVERAGE(AM918:AO918)</f>
        <v>26.408751983761601</v>
      </c>
      <c r="BE918">
        <f>AVERAGE(AV918:AX918)</f>
        <v>11.9173983327893</v>
      </c>
      <c r="BF918">
        <f>AVERAGE(AY918:BA918)</f>
        <v>8.1514806385692609</v>
      </c>
      <c r="BG918">
        <f>AVERAGE(BB918:BF918)</f>
        <v>15.49254365170672</v>
      </c>
      <c r="BH918">
        <f>LOG10(BG918)</f>
        <v>1.1901227284892102</v>
      </c>
      <c r="BI918">
        <f>STDEVA(BB918:BF918)/BG918</f>
        <v>0.62219677065772039</v>
      </c>
      <c r="BJ918">
        <f>COUNT(BB918:BF918)</f>
        <v>3</v>
      </c>
      <c r="BK918">
        <v>917</v>
      </c>
      <c r="BL918">
        <f t="shared" si="28"/>
        <v>0.42215585892804186</v>
      </c>
      <c r="BM918">
        <f t="shared" si="29"/>
        <v>-1.2441523580659417</v>
      </c>
    </row>
    <row r="919" spans="1:65" x14ac:dyDescent="0.25">
      <c r="A919" t="s">
        <v>2194</v>
      </c>
      <c r="B919">
        <v>2</v>
      </c>
      <c r="C919">
        <v>1</v>
      </c>
      <c r="D919">
        <v>13.9986</v>
      </c>
      <c r="E919">
        <v>0.87069288287519897</v>
      </c>
      <c r="F919" s="1">
        <f>-LOG10(E919)</f>
        <v>6.0135005489566698E-2</v>
      </c>
      <c r="G919">
        <v>0.80967313871595303</v>
      </c>
      <c r="H919">
        <v>1.2218038353808001</v>
      </c>
      <c r="I919">
        <v>5.2890870788274501E-2</v>
      </c>
      <c r="J919" t="s">
        <v>0</v>
      </c>
      <c r="K919" t="s">
        <v>1</v>
      </c>
      <c r="L919">
        <v>15675.6787</v>
      </c>
      <c r="M919" t="s">
        <v>2195</v>
      </c>
      <c r="O919">
        <v>30.658656324067099</v>
      </c>
      <c r="R919">
        <v>12.8537944818419</v>
      </c>
      <c r="S919">
        <v>8.8753708442150891</v>
      </c>
      <c r="T919">
        <v>31.273293435929599</v>
      </c>
      <c r="U919">
        <v>8.0895466362017299</v>
      </c>
      <c r="V919">
        <v>5.4144896766914101</v>
      </c>
      <c r="W919">
        <v>45.841682660375</v>
      </c>
      <c r="Y919">
        <v>100.696770128765</v>
      </c>
      <c r="AC919">
        <f>AVERAGE(N919:P919)</f>
        <v>30.658656324067099</v>
      </c>
      <c r="AD919">
        <f>AVERAGE(Q919:S919)</f>
        <v>10.864582663028495</v>
      </c>
      <c r="AE919">
        <f>AVERAGE(T919:V919)</f>
        <v>14.925776582940912</v>
      </c>
      <c r="AF919">
        <f>AVERAGE(W919:Y919)</f>
        <v>73.269226394569998</v>
      </c>
      <c r="AH919">
        <f>AVERAGE(AC919:AG919)</f>
        <v>32.429560491151626</v>
      </c>
      <c r="AI919">
        <f>LOG10(AH919)</f>
        <v>1.5109410628400699</v>
      </c>
      <c r="AJ919">
        <f>STDEVA(AC919:AG919)/AH919</f>
        <v>0.8798542132275109</v>
      </c>
      <c r="AK919">
        <f>COUNT(AC919:AG919)</f>
        <v>4</v>
      </c>
      <c r="AL919">
        <v>808</v>
      </c>
      <c r="AM919">
        <v>23.448589765617101</v>
      </c>
      <c r="AN919">
        <v>48.165140300880303</v>
      </c>
      <c r="AO919">
        <v>40.697712992851699</v>
      </c>
      <c r="AR919">
        <v>7.0216107569184603</v>
      </c>
      <c r="AS919">
        <v>3.95236473500219</v>
      </c>
      <c r="AV919">
        <v>12.534918509259001</v>
      </c>
      <c r="AW919">
        <v>37.887740662030403</v>
      </c>
      <c r="AX919">
        <v>20.692206101602501</v>
      </c>
      <c r="AZ919">
        <v>5.0618533299014201</v>
      </c>
      <c r="BB919">
        <f>AVERAGE(AM919:AO919)</f>
        <v>37.437147686449698</v>
      </c>
      <c r="BC919">
        <f>AVERAGE(AP919:AR919)</f>
        <v>7.0216107569184603</v>
      </c>
      <c r="BD919">
        <f>AVERAGE(AS919:AU919)</f>
        <v>3.95236473500219</v>
      </c>
      <c r="BE919">
        <f>AVERAGE(AV919:AX919)</f>
        <v>23.704955090963967</v>
      </c>
      <c r="BF919">
        <f>AVERAGE(AY919:BA919)</f>
        <v>5.0618533299014201</v>
      </c>
      <c r="BG919">
        <f>AVERAGE(BB919:BF919)</f>
        <v>15.43558631984715</v>
      </c>
      <c r="BH919">
        <f>LOG10(BG919)</f>
        <v>1.1885231307820292</v>
      </c>
      <c r="BI919">
        <f>STDEVA(BB919:BF919)/BG919</f>
        <v>0.95144355862285879</v>
      </c>
      <c r="BJ919">
        <f>COUNT(BB919:BF919)</f>
        <v>5</v>
      </c>
      <c r="BK919">
        <v>918</v>
      </c>
      <c r="BL919">
        <f t="shared" si="28"/>
        <v>2.1009607163061594</v>
      </c>
      <c r="BM919">
        <f t="shared" si="29"/>
        <v>1.0710491867990901</v>
      </c>
    </row>
    <row r="920" spans="1:65" x14ac:dyDescent="0.25">
      <c r="A920" t="s">
        <v>267</v>
      </c>
      <c r="B920">
        <v>7</v>
      </c>
      <c r="C920">
        <v>1</v>
      </c>
      <c r="D920">
        <v>27.076899999999998</v>
      </c>
      <c r="E920">
        <v>1.06864299832159E-2</v>
      </c>
      <c r="F920" s="1">
        <f>-LOG10(E920)</f>
        <v>1.9711673553654403</v>
      </c>
      <c r="G920">
        <v>9.5796049194779798E-2</v>
      </c>
      <c r="H920">
        <v>9.8672478559533499</v>
      </c>
      <c r="I920">
        <v>0.75197410445118595</v>
      </c>
      <c r="J920" t="s">
        <v>0</v>
      </c>
      <c r="K920" t="s">
        <v>1</v>
      </c>
      <c r="L920">
        <v>72767.815799999997</v>
      </c>
      <c r="M920" t="s">
        <v>268</v>
      </c>
      <c r="N920">
        <v>261.21168384290701</v>
      </c>
      <c r="O920">
        <v>114.77943695976801</v>
      </c>
      <c r="P920">
        <v>290.07212788537601</v>
      </c>
      <c r="Q920">
        <v>13.233502770121</v>
      </c>
      <c r="R920">
        <v>5.1867114191581596</v>
      </c>
      <c r="S920">
        <v>7.2011786541760401</v>
      </c>
      <c r="W920">
        <v>110.24812679974001</v>
      </c>
      <c r="X920">
        <v>28.779143480437298</v>
      </c>
      <c r="Y920">
        <v>38.677032303358899</v>
      </c>
      <c r="Z920">
        <v>378.63361757463298</v>
      </c>
      <c r="AA920">
        <v>6.5195479530985398</v>
      </c>
      <c r="AB920">
        <v>325.44674696725798</v>
      </c>
      <c r="AC920">
        <f>AVERAGE(N920:P920)</f>
        <v>222.02108289601702</v>
      </c>
      <c r="AD920">
        <f>AVERAGE(Q920:S920)</f>
        <v>8.5404642811517331</v>
      </c>
      <c r="AF920">
        <f>AVERAGE(W920:Y920)</f>
        <v>59.234767527845406</v>
      </c>
      <c r="AG920">
        <f>AVERAGE(Z920:AB920)</f>
        <v>236.86663749832982</v>
      </c>
      <c r="AH920">
        <f>AVERAGE(AC920:AG920)</f>
        <v>131.66573805083601</v>
      </c>
      <c r="AI920">
        <f>LOG10(AH920)</f>
        <v>2.119472777913229</v>
      </c>
      <c r="AJ920">
        <f>STDEVA(AC920:AG920)/AH920</f>
        <v>0.87300986880144815</v>
      </c>
      <c r="AK920">
        <f>COUNT(AC920:AG920)</f>
        <v>4</v>
      </c>
      <c r="AL920">
        <v>525</v>
      </c>
      <c r="AN920">
        <v>7.1953078919992803</v>
      </c>
      <c r="AO920">
        <v>0.29704123568048502</v>
      </c>
      <c r="AP920">
        <v>10.3763063775791</v>
      </c>
      <c r="AQ920">
        <v>100.62363771554099</v>
      </c>
      <c r="AS920">
        <v>7.8943291560385003</v>
      </c>
      <c r="AT920">
        <v>5.3499179235382197</v>
      </c>
      <c r="AU920">
        <v>20.147299305202701</v>
      </c>
      <c r="AW920">
        <v>3.4352565493052301</v>
      </c>
      <c r="AZ920">
        <v>0.29267532103683902</v>
      </c>
      <c r="BA920">
        <v>4.5128022325171298</v>
      </c>
      <c r="BB920">
        <f>AVERAGE(AM920:AO920)</f>
        <v>3.7461745638398827</v>
      </c>
      <c r="BC920">
        <f>AVERAGE(AP920:AR920)</f>
        <v>55.499972046560046</v>
      </c>
      <c r="BD920">
        <f>AVERAGE(AS920:AU920)</f>
        <v>11.13051546159314</v>
      </c>
      <c r="BE920">
        <f>AVERAGE(AV920:AX920)</f>
        <v>3.4352565493052301</v>
      </c>
      <c r="BF920">
        <f>AVERAGE(AY920:BA920)</f>
        <v>2.4027387767769843</v>
      </c>
      <c r="BG920">
        <f>AVERAGE(BB920:BF920)</f>
        <v>15.242931479615057</v>
      </c>
      <c r="BH920">
        <f>LOG10(BG920)</f>
        <v>1.1830684973835524</v>
      </c>
      <c r="BI920">
        <f>STDEVA(BB920:BF920)/BG920</f>
        <v>1.493849225439396</v>
      </c>
      <c r="BJ920">
        <f>COUNT(BB920:BF920)</f>
        <v>5</v>
      </c>
      <c r="BK920">
        <v>919</v>
      </c>
      <c r="BL920">
        <f t="shared" si="28"/>
        <v>8.6378226017034532</v>
      </c>
      <c r="BM920">
        <f t="shared" si="29"/>
        <v>3.1106676876643196</v>
      </c>
    </row>
    <row r="921" spans="1:65" x14ac:dyDescent="0.25">
      <c r="A921" t="s">
        <v>1271</v>
      </c>
      <c r="B921">
        <v>9</v>
      </c>
      <c r="C921">
        <v>1</v>
      </c>
      <c r="D921">
        <v>35.051600000000001</v>
      </c>
      <c r="E921">
        <v>0.243640826940769</v>
      </c>
      <c r="F921" s="1">
        <f>-LOG10(E921)</f>
        <v>0.61324993513021508</v>
      </c>
      <c r="G921">
        <v>0.39804956937310498</v>
      </c>
      <c r="H921">
        <v>2.7028373082085602</v>
      </c>
      <c r="I921">
        <v>0.21004128384048801</v>
      </c>
      <c r="J921" t="s">
        <v>0</v>
      </c>
      <c r="K921" t="s">
        <v>1</v>
      </c>
      <c r="L921">
        <v>105775.8576</v>
      </c>
      <c r="M921" t="s">
        <v>1272</v>
      </c>
      <c r="N921">
        <v>7.5811692212191097</v>
      </c>
      <c r="Q921">
        <v>9.0210929005118299</v>
      </c>
      <c r="R921">
        <v>12.190100656875099</v>
      </c>
      <c r="S921">
        <v>18.785827891815298</v>
      </c>
      <c r="W921">
        <v>47.295887684734097</v>
      </c>
      <c r="X921">
        <v>13.675454699040801</v>
      </c>
      <c r="Y921">
        <v>55.323795482451601</v>
      </c>
      <c r="AC921">
        <f>AVERAGE(N921:P921)</f>
        <v>7.5811692212191097</v>
      </c>
      <c r="AD921">
        <f>AVERAGE(Q921:S921)</f>
        <v>13.332340483067407</v>
      </c>
      <c r="AF921">
        <f>AVERAGE(W921:Y921)</f>
        <v>38.76504595540883</v>
      </c>
      <c r="AH921">
        <f>AVERAGE(AC921:AG921)</f>
        <v>19.892851886565115</v>
      </c>
      <c r="AI921">
        <f>LOG10(AH921)</f>
        <v>1.2986970490778116</v>
      </c>
      <c r="AJ921">
        <f>STDEVA(AC921:AG921)/AH921</f>
        <v>0.83421129846661346</v>
      </c>
      <c r="AK921">
        <f>COUNT(AC921:AG921)</f>
        <v>3</v>
      </c>
      <c r="AL921">
        <v>892</v>
      </c>
      <c r="AT921">
        <v>18.220775674665799</v>
      </c>
      <c r="AU921">
        <v>15.583600384413201</v>
      </c>
      <c r="AW921">
        <v>13.258264813974</v>
      </c>
      <c r="AX921">
        <v>13.5674710611584</v>
      </c>
      <c r="BD921">
        <f>AVERAGE(AS921:AU921)</f>
        <v>16.902188029539499</v>
      </c>
      <c r="BE921">
        <f>AVERAGE(AV921:AX921)</f>
        <v>13.412867937566201</v>
      </c>
      <c r="BG921">
        <f>AVERAGE(BB921:BF921)</f>
        <v>15.15752798355285</v>
      </c>
      <c r="BH921">
        <f>LOG10(BG921)</f>
        <v>1.1806283786943284</v>
      </c>
      <c r="BI921">
        <f>STDEVA(BB921:BF921)/BG921</f>
        <v>0.16277864711462398</v>
      </c>
      <c r="BJ921">
        <f>COUNT(BB921:BF921)</f>
        <v>2</v>
      </c>
      <c r="BK921">
        <v>920</v>
      </c>
      <c r="BL921">
        <f t="shared" si="28"/>
        <v>1.3124073996861807</v>
      </c>
      <c r="BM921">
        <f t="shared" si="29"/>
        <v>0.39221563327288805</v>
      </c>
    </row>
    <row r="922" spans="1:65" x14ac:dyDescent="0.25">
      <c r="A922" t="s">
        <v>2236</v>
      </c>
      <c r="B922">
        <v>2</v>
      </c>
      <c r="C922">
        <v>1</v>
      </c>
      <c r="D922">
        <v>8.3981999999999992</v>
      </c>
      <c r="E922">
        <v>0.900738626592817</v>
      </c>
      <c r="F922" s="1">
        <f>-LOG10(E922)</f>
        <v>4.5401212901385282E-2</v>
      </c>
      <c r="G922">
        <v>0.82362481568134105</v>
      </c>
      <c r="H922">
        <v>1.06191646907668</v>
      </c>
      <c r="I922">
        <v>5.1695779271227003E-2</v>
      </c>
      <c r="J922" t="s">
        <v>1</v>
      </c>
      <c r="K922" t="s">
        <v>0</v>
      </c>
      <c r="L922">
        <v>49399.766499999998</v>
      </c>
      <c r="M922" t="s">
        <v>2237</v>
      </c>
      <c r="R922">
        <v>8.2648788344449304</v>
      </c>
      <c r="S922">
        <v>22.436064115929099</v>
      </c>
      <c r="T922">
        <v>18.840468928274198</v>
      </c>
      <c r="U922">
        <v>28.121290170361501</v>
      </c>
      <c r="V922">
        <v>7.9957344592866599</v>
      </c>
      <c r="X922">
        <v>21.026106607990201</v>
      </c>
      <c r="Y922">
        <v>24.5736543349771</v>
      </c>
      <c r="AD922">
        <f>AVERAGE(Q922:S922)</f>
        <v>15.350471475187014</v>
      </c>
      <c r="AE922">
        <f>AVERAGE(T922:V922)</f>
        <v>18.319164519307453</v>
      </c>
      <c r="AF922">
        <f>AVERAGE(W922:Y922)</f>
        <v>22.79988047148365</v>
      </c>
      <c r="AH922">
        <f>AVERAGE(AC922:AG922)</f>
        <v>18.823172155326038</v>
      </c>
      <c r="AI922">
        <f>LOG10(AH922)</f>
        <v>1.2746928142806029</v>
      </c>
      <c r="AJ922">
        <f>STDEVA(AC922:AG922)/AH922</f>
        <v>0.19923274074013683</v>
      </c>
      <c r="AK922">
        <f>COUNT(AC922:AG922)</f>
        <v>3</v>
      </c>
      <c r="AL922">
        <v>899</v>
      </c>
      <c r="AM922">
        <v>5.49236808840317</v>
      </c>
      <c r="AN922">
        <v>31.7749652776691</v>
      </c>
      <c r="AP922">
        <v>8.8325005055170607</v>
      </c>
      <c r="AR922">
        <v>24.7957485418159</v>
      </c>
      <c r="AV922">
        <v>38.289754693063799</v>
      </c>
      <c r="AW922">
        <v>18.466578272058399</v>
      </c>
      <c r="AX922">
        <v>8.8583173239396409</v>
      </c>
      <c r="BA922">
        <v>2.8750088723487601</v>
      </c>
      <c r="BB922">
        <f>AVERAGE(AM922:AO922)</f>
        <v>18.633666683036136</v>
      </c>
      <c r="BC922">
        <f>AVERAGE(AP922:AR922)</f>
        <v>16.814124523666479</v>
      </c>
      <c r="BE922">
        <f>AVERAGE(AV922:AX922)</f>
        <v>21.871550096353946</v>
      </c>
      <c r="BF922">
        <f>AVERAGE(AY922:BA922)</f>
        <v>2.8750088723487601</v>
      </c>
      <c r="BG922">
        <f>AVERAGE(BB922:BF922)</f>
        <v>15.04858754385133</v>
      </c>
      <c r="BH922">
        <f>LOG10(BG922)</f>
        <v>1.1774957390861278</v>
      </c>
      <c r="BI922">
        <f>STDEVA(BB922:BF922)/BG922</f>
        <v>0.55692308876536845</v>
      </c>
      <c r="BJ922">
        <f>COUNT(BB922:BF922)</f>
        <v>4</v>
      </c>
      <c r="BK922">
        <v>921</v>
      </c>
      <c r="BL922">
        <f t="shared" si="28"/>
        <v>1.2508265045125087</v>
      </c>
      <c r="BM922">
        <f t="shared" si="29"/>
        <v>0.32288169482940571</v>
      </c>
    </row>
    <row r="923" spans="1:65" x14ac:dyDescent="0.25">
      <c r="A923" t="s">
        <v>1672</v>
      </c>
      <c r="B923">
        <v>6</v>
      </c>
      <c r="C923">
        <v>1</v>
      </c>
      <c r="D923">
        <v>33.263399999999997</v>
      </c>
      <c r="E923">
        <v>0.43874366814098897</v>
      </c>
      <c r="F923" s="1">
        <f>-LOG10(E923)</f>
        <v>0.35778913813015717</v>
      </c>
      <c r="G923">
        <v>0.53982585277614503</v>
      </c>
      <c r="H923">
        <v>1.2906252031141701</v>
      </c>
      <c r="I923">
        <v>0.118130962392398</v>
      </c>
      <c r="J923" t="s">
        <v>1</v>
      </c>
      <c r="K923" t="s">
        <v>0</v>
      </c>
      <c r="L923">
        <v>91699.381500000003</v>
      </c>
      <c r="M923" t="s">
        <v>1673</v>
      </c>
      <c r="O923">
        <v>39.152717832573003</v>
      </c>
      <c r="P923">
        <v>5.7991314374032603</v>
      </c>
      <c r="Q923">
        <v>9.86586725276503</v>
      </c>
      <c r="T923">
        <v>3.72497615610519</v>
      </c>
      <c r="V923">
        <v>2.9024594221798798</v>
      </c>
      <c r="W923">
        <v>15.4813984423691</v>
      </c>
      <c r="X923">
        <v>17.602485576537202</v>
      </c>
      <c r="Y923">
        <v>43.376397115653901</v>
      </c>
      <c r="AC923">
        <f>AVERAGE(N923:P923)</f>
        <v>22.475924634988132</v>
      </c>
      <c r="AD923">
        <f>AVERAGE(Q923:S923)</f>
        <v>9.86586725276503</v>
      </c>
      <c r="AE923">
        <f>AVERAGE(T923:V923)</f>
        <v>3.3137177891425349</v>
      </c>
      <c r="AF923">
        <f>AVERAGE(W923:Y923)</f>
        <v>25.486760378186734</v>
      </c>
      <c r="AH923">
        <f>AVERAGE(AC923:AG923)</f>
        <v>15.285567513770609</v>
      </c>
      <c r="AI923">
        <f>LOG10(AH923)</f>
        <v>1.1842815675975058</v>
      </c>
      <c r="AJ923">
        <f>STDEVA(AC923:AG923)/AH923</f>
        <v>0.68454441731956817</v>
      </c>
      <c r="AK923">
        <f>COUNT(AC923:AG923)</f>
        <v>4</v>
      </c>
      <c r="AL923">
        <v>932</v>
      </c>
      <c r="AM923">
        <v>20.708678923100099</v>
      </c>
      <c r="AO923">
        <v>4.1066262396381896</v>
      </c>
      <c r="AP923">
        <v>11.6696885030389</v>
      </c>
      <c r="AS923">
        <v>32.690884118306798</v>
      </c>
      <c r="AT923">
        <v>47.760437861530598</v>
      </c>
      <c r="AU923">
        <v>4.2991950171370501</v>
      </c>
      <c r="AW923">
        <v>4.8590729197809104</v>
      </c>
      <c r="AY923">
        <v>9.5363638282191303</v>
      </c>
      <c r="AZ923">
        <v>23.6579871857105</v>
      </c>
      <c r="BA923">
        <v>18.695293183764299</v>
      </c>
      <c r="BB923">
        <f>AVERAGE(AM923:AO923)</f>
        <v>12.407652581369144</v>
      </c>
      <c r="BC923">
        <f>AVERAGE(AP923:AR923)</f>
        <v>11.6696885030389</v>
      </c>
      <c r="BD923">
        <f>AVERAGE(AS923:AU923)</f>
        <v>28.250172332324812</v>
      </c>
      <c r="BE923">
        <f>AVERAGE(AV923:AX923)</f>
        <v>4.8590729197809104</v>
      </c>
      <c r="BF923">
        <f>AVERAGE(AY923:BA923)</f>
        <v>17.296548065897976</v>
      </c>
      <c r="BG923">
        <f>AVERAGE(BB923:BF923)</f>
        <v>14.89662688048235</v>
      </c>
      <c r="BH923">
        <f>LOG10(BG923)</f>
        <v>1.1730879400205771</v>
      </c>
      <c r="BI923">
        <f>STDEVA(BB923:BF923)/BG923</f>
        <v>0.58274779691219125</v>
      </c>
      <c r="BJ923">
        <f>COUNT(BB923:BF923)</f>
        <v>5</v>
      </c>
      <c r="BK923">
        <v>922</v>
      </c>
      <c r="BL923">
        <f t="shared" si="28"/>
        <v>1.0261093089334103</v>
      </c>
      <c r="BM923">
        <f t="shared" si="29"/>
        <v>3.7184425931504617E-2</v>
      </c>
    </row>
    <row r="924" spans="1:65" x14ac:dyDescent="0.25">
      <c r="A924" t="s">
        <v>1928</v>
      </c>
      <c r="B924">
        <v>3</v>
      </c>
      <c r="C924">
        <v>1</v>
      </c>
      <c r="D924">
        <v>12.981</v>
      </c>
      <c r="E924">
        <v>0.64550439616286504</v>
      </c>
      <c r="F924" s="1">
        <f>-LOG10(E924)</f>
        <v>0.19010079565507834</v>
      </c>
      <c r="G924">
        <v>0.68603599140361804</v>
      </c>
      <c r="H924">
        <v>2.15182578822473</v>
      </c>
      <c r="I924">
        <v>7.3427866428763602E-2</v>
      </c>
      <c r="J924" t="s">
        <v>1</v>
      </c>
      <c r="K924" t="s">
        <v>0</v>
      </c>
      <c r="L924">
        <v>167626.6465</v>
      </c>
      <c r="M924" t="s">
        <v>1929</v>
      </c>
      <c r="R924">
        <v>9.9048077899564806</v>
      </c>
      <c r="U924">
        <v>9.9688605177324305</v>
      </c>
      <c r="AD924">
        <f>AVERAGE(Q924:S924)</f>
        <v>9.9048077899564806</v>
      </c>
      <c r="AE924">
        <f>AVERAGE(T924:V924)</f>
        <v>9.9688605177324305</v>
      </c>
      <c r="AH924">
        <f>AVERAGE(AC924:AG924)</f>
        <v>9.9368341538444547</v>
      </c>
      <c r="AI924">
        <f>LOG10(AH924)</f>
        <v>0.99724804148848867</v>
      </c>
      <c r="AJ924">
        <f>STDEVA(AC924:AG924)/AH924</f>
        <v>4.5580028269211975E-3</v>
      </c>
      <c r="AK924">
        <f>COUNT(AC924:AG924)</f>
        <v>2</v>
      </c>
      <c r="AL924">
        <v>985</v>
      </c>
      <c r="AN924">
        <v>31.4535340298652</v>
      </c>
      <c r="AS924">
        <v>4.9257091881528803</v>
      </c>
      <c r="AV924">
        <v>6.3854287530915004</v>
      </c>
      <c r="BB924">
        <f>AVERAGE(AM924:AO924)</f>
        <v>31.4535340298652</v>
      </c>
      <c r="BD924">
        <f>AVERAGE(AS924:AU924)</f>
        <v>4.9257091881528803</v>
      </c>
      <c r="BE924">
        <f>AVERAGE(AV924:AX924)</f>
        <v>6.3854287530915004</v>
      </c>
      <c r="BG924">
        <f>AVERAGE(BB924:BF924)</f>
        <v>14.254890657036528</v>
      </c>
      <c r="BH924">
        <f>LOG10(BG924)</f>
        <v>1.1539638903773064</v>
      </c>
      <c r="BI924">
        <f>STDEVA(BB924:BF924)/BG924</f>
        <v>1.0461205235467637</v>
      </c>
      <c r="BJ924">
        <f>COUNT(BB924:BF924)</f>
        <v>3</v>
      </c>
      <c r="BK924">
        <v>923</v>
      </c>
      <c r="BL924">
        <f t="shared" si="28"/>
        <v>0.69708245351846421</v>
      </c>
      <c r="BM924">
        <f t="shared" si="29"/>
        <v>-0.52059878133788628</v>
      </c>
    </row>
    <row r="925" spans="1:65" x14ac:dyDescent="0.25">
      <c r="A925" t="s">
        <v>815</v>
      </c>
      <c r="B925">
        <v>4</v>
      </c>
      <c r="C925">
        <v>1</v>
      </c>
      <c r="D925">
        <v>19.647500000000001</v>
      </c>
      <c r="E925">
        <v>8.7802676474411007E-2</v>
      </c>
      <c r="F925" s="1">
        <f>-LOG10(E925)</f>
        <v>1.0564922453655241</v>
      </c>
      <c r="G925">
        <v>0.22742041739763899</v>
      </c>
      <c r="H925">
        <v>2.28708932695011</v>
      </c>
      <c r="I925">
        <v>0.40075169071169298</v>
      </c>
      <c r="J925" t="s">
        <v>1</v>
      </c>
      <c r="K925" t="s">
        <v>0</v>
      </c>
      <c r="L925">
        <v>142043.05989999999</v>
      </c>
      <c r="M925" t="s">
        <v>816</v>
      </c>
      <c r="S925">
        <v>4.4095185931897403</v>
      </c>
      <c r="T925">
        <v>25.628367756791299</v>
      </c>
      <c r="U925">
        <v>13.187353340472599</v>
      </c>
      <c r="V925">
        <v>25.277576063856301</v>
      </c>
      <c r="AD925">
        <f>AVERAGE(Q925:S925)</f>
        <v>4.4095185931897403</v>
      </c>
      <c r="AE925">
        <f>AVERAGE(T925:V925)</f>
        <v>21.364432387040068</v>
      </c>
      <c r="AH925">
        <f>AVERAGE(AC925:AG925)</f>
        <v>12.886975490114905</v>
      </c>
      <c r="AI925">
        <f>LOG10(AH925)</f>
        <v>1.1101510025294479</v>
      </c>
      <c r="AJ925">
        <f>STDEVA(AC925:AG925)/AH925</f>
        <v>0.93031406222981827</v>
      </c>
      <c r="AK925">
        <f>COUNT(AC925:AG925)</f>
        <v>2</v>
      </c>
      <c r="AL925">
        <v>956</v>
      </c>
      <c r="AM925">
        <v>53.960950460569002</v>
      </c>
      <c r="AN925">
        <v>28.7572609719535</v>
      </c>
      <c r="AO925">
        <v>15.2738677103992</v>
      </c>
      <c r="AR925">
        <v>11.134233845760299</v>
      </c>
      <c r="AT925">
        <v>15.396345295373401</v>
      </c>
      <c r="AU925">
        <v>14.2411197282545</v>
      </c>
      <c r="AV925">
        <v>4.9238744418967899</v>
      </c>
      <c r="AW925">
        <v>6.69644662195617</v>
      </c>
      <c r="AZ925">
        <v>6.2879597015491404</v>
      </c>
      <c r="BB925">
        <f>AVERAGE(AM925:AO925)</f>
        <v>32.664026380973901</v>
      </c>
      <c r="BC925">
        <f>AVERAGE(AP925:AR925)</f>
        <v>11.134233845760299</v>
      </c>
      <c r="BD925">
        <f>AVERAGE(AS925:AU925)</f>
        <v>14.81873251181395</v>
      </c>
      <c r="BE925">
        <f>AVERAGE(AV925:AX925)</f>
        <v>5.8101605319264795</v>
      </c>
      <c r="BF925">
        <f>AVERAGE(AY925:BA925)</f>
        <v>6.2879597015491404</v>
      </c>
      <c r="BG925">
        <f>AVERAGE(BB925:BF925)</f>
        <v>14.143022594404755</v>
      </c>
      <c r="BH925">
        <f>LOG10(BG925)</f>
        <v>1.1505422351885151</v>
      </c>
      <c r="BI925">
        <f>STDEVA(BB925:BF925)/BG925</f>
        <v>0.7775079687541181</v>
      </c>
      <c r="BJ925">
        <f>COUNT(BB925:BF925)</f>
        <v>5</v>
      </c>
      <c r="BK925">
        <v>924</v>
      </c>
      <c r="BL925">
        <f t="shared" si="28"/>
        <v>0.91118962754208099</v>
      </c>
      <c r="BM925">
        <f t="shared" si="29"/>
        <v>-0.13417677055728763</v>
      </c>
    </row>
    <row r="926" spans="1:65" x14ac:dyDescent="0.25">
      <c r="A926" t="s">
        <v>2164</v>
      </c>
      <c r="B926">
        <v>3</v>
      </c>
      <c r="C926">
        <v>1</v>
      </c>
      <c r="D926">
        <v>13.1991</v>
      </c>
      <c r="E926">
        <v>0.84857527487631002</v>
      </c>
      <c r="F926" s="1">
        <f>-LOG10(E926)</f>
        <v>7.1309626518517855E-2</v>
      </c>
      <c r="G926">
        <v>0.80222987881479701</v>
      </c>
      <c r="H926">
        <v>2.74319706291223</v>
      </c>
      <c r="I926">
        <v>5.3980811100997797E-2</v>
      </c>
      <c r="J926" t="s">
        <v>0</v>
      </c>
      <c r="K926" t="s">
        <v>1</v>
      </c>
      <c r="L926">
        <v>101763.223</v>
      </c>
      <c r="M926" t="s">
        <v>2165</v>
      </c>
      <c r="O926">
        <v>76.1241348320452</v>
      </c>
      <c r="AC926">
        <f>AVERAGE(N926:P926)</f>
        <v>76.1241348320452</v>
      </c>
      <c r="AH926">
        <f>AVERAGE(AC926:AG926)</f>
        <v>76.1241348320452</v>
      </c>
      <c r="AI926">
        <f>LOG10(AH926)</f>
        <v>1.8815223698142802</v>
      </c>
      <c r="AK926">
        <f>COUNT(AC926:AG926)</f>
        <v>1</v>
      </c>
      <c r="AL926">
        <v>636</v>
      </c>
      <c r="AM926">
        <v>21.339725460565901</v>
      </c>
      <c r="AT926">
        <v>6.4104263098760903</v>
      </c>
      <c r="BB926">
        <f>AVERAGE(AM926:AO926)</f>
        <v>21.339725460565901</v>
      </c>
      <c r="BD926">
        <f>AVERAGE(AS926:AU926)</f>
        <v>6.4104263098760903</v>
      </c>
      <c r="BG926">
        <f>AVERAGE(BB926:BF926)</f>
        <v>13.875075885220996</v>
      </c>
      <c r="BH926">
        <f>LOG10(BG926)</f>
        <v>1.1422353670338212</v>
      </c>
      <c r="BI926">
        <f>STDEVA(BB926:BF926)/BG926</f>
        <v>0.76083249959444743</v>
      </c>
      <c r="BJ926">
        <f>COUNT(BB926:BF926)</f>
        <v>2</v>
      </c>
      <c r="BK926">
        <v>925</v>
      </c>
      <c r="BL926">
        <f t="shared" si="28"/>
        <v>5.4863941258244679</v>
      </c>
      <c r="BM926">
        <f t="shared" si="29"/>
        <v>2.4558582647214786</v>
      </c>
    </row>
    <row r="927" spans="1:65" x14ac:dyDescent="0.25">
      <c r="A927" t="s">
        <v>1355</v>
      </c>
      <c r="B927">
        <v>15</v>
      </c>
      <c r="C927">
        <v>2</v>
      </c>
      <c r="D927">
        <v>64.640600000000006</v>
      </c>
      <c r="E927">
        <v>0.28640350833395201</v>
      </c>
      <c r="F927" s="1">
        <f>-LOG10(E927)</f>
        <v>0.54302166638951754</v>
      </c>
      <c r="G927">
        <v>0.43793646045120799</v>
      </c>
      <c r="H927">
        <v>2.37334350239946</v>
      </c>
      <c r="I927">
        <v>0.18266980472518399</v>
      </c>
      <c r="J927" t="s">
        <v>0</v>
      </c>
      <c r="K927" t="s">
        <v>1</v>
      </c>
      <c r="L927">
        <v>194121.56940000001</v>
      </c>
      <c r="M927" t="s">
        <v>1356</v>
      </c>
      <c r="N927">
        <v>41.535135882156901</v>
      </c>
      <c r="O927">
        <v>102.418614141643</v>
      </c>
      <c r="P927">
        <v>82.747651416417398</v>
      </c>
      <c r="Q927">
        <v>3.6039559370584699</v>
      </c>
      <c r="R927">
        <v>13.7280070535643</v>
      </c>
      <c r="S927">
        <v>18.150879494719501</v>
      </c>
      <c r="T927">
        <v>33.1132680340843</v>
      </c>
      <c r="U927">
        <v>36.397151919699603</v>
      </c>
      <c r="V927">
        <v>72.740324164297107</v>
      </c>
      <c r="W927">
        <v>6.1539904615287098</v>
      </c>
      <c r="X927">
        <v>10.647527561870101</v>
      </c>
      <c r="Y927">
        <v>21.916595473913901</v>
      </c>
      <c r="AC927">
        <f>AVERAGE(N927:P927)</f>
        <v>75.567133813405761</v>
      </c>
      <c r="AD927">
        <f>AVERAGE(Q927:S927)</f>
        <v>11.827614161780758</v>
      </c>
      <c r="AE927">
        <f>AVERAGE(T927:V927)</f>
        <v>47.416914706027001</v>
      </c>
      <c r="AF927">
        <f>AVERAGE(W927:Y927)</f>
        <v>12.906037832437571</v>
      </c>
      <c r="AH927">
        <f>AVERAGE(AC927:AG927)</f>
        <v>36.929425128412774</v>
      </c>
      <c r="AI927">
        <f>LOG10(AH927)</f>
        <v>1.5673725471445787</v>
      </c>
      <c r="AJ927">
        <f>STDEVA(AC927:AG927)/AH927</f>
        <v>0.82875560421612116</v>
      </c>
      <c r="AK927">
        <f>COUNT(AC927:AG927)</f>
        <v>4</v>
      </c>
      <c r="AL927">
        <v>790</v>
      </c>
      <c r="AM927">
        <v>16.5293610260352</v>
      </c>
      <c r="AN927">
        <v>4.3835035415162702</v>
      </c>
      <c r="AQ927">
        <v>5.43196517172467</v>
      </c>
      <c r="AS927">
        <v>16.431097296385499</v>
      </c>
      <c r="AT927">
        <v>23.800328293032301</v>
      </c>
      <c r="AU927">
        <v>3.1280044900015298</v>
      </c>
      <c r="AV927">
        <v>3.2956267036689302</v>
      </c>
      <c r="AW927">
        <v>7.0271378032015699</v>
      </c>
      <c r="AX927">
        <v>3.4030367382465898</v>
      </c>
      <c r="AY927">
        <v>29.859940100299699</v>
      </c>
      <c r="AZ927">
        <v>39.1537082755165</v>
      </c>
      <c r="BA927">
        <v>34.277302960356103</v>
      </c>
      <c r="BB927">
        <f>AVERAGE(AM927:AO927)</f>
        <v>10.456432283775735</v>
      </c>
      <c r="BC927">
        <f>AVERAGE(AP927:AR927)</f>
        <v>5.43196517172467</v>
      </c>
      <c r="BD927">
        <f>AVERAGE(AS927:AU927)</f>
        <v>14.453143359806441</v>
      </c>
      <c r="BE927">
        <f>AVERAGE(AV927:AX927)</f>
        <v>4.5752670817056966</v>
      </c>
      <c r="BF927">
        <f>AVERAGE(AY927:BA927)</f>
        <v>34.430317112057431</v>
      </c>
      <c r="BG927">
        <f>AVERAGE(BB927:BF927)</f>
        <v>13.869425001813994</v>
      </c>
      <c r="BH927">
        <f>LOG10(BG927)</f>
        <v>1.1420584564795122</v>
      </c>
      <c r="BI927">
        <f>STDEVA(BB927:BF927)/BG927</f>
        <v>0.87737787417634261</v>
      </c>
      <c r="BJ927">
        <f>COUNT(BB927:BF927)</f>
        <v>5</v>
      </c>
      <c r="BK927">
        <v>926</v>
      </c>
      <c r="BL927">
        <f t="shared" si="28"/>
        <v>2.6626500466733654</v>
      </c>
      <c r="BM927">
        <f t="shared" si="29"/>
        <v>1.4128628269317554</v>
      </c>
    </row>
    <row r="928" spans="1:65" x14ac:dyDescent="0.25">
      <c r="A928" t="s">
        <v>88</v>
      </c>
      <c r="B928">
        <v>12</v>
      </c>
      <c r="C928">
        <v>1</v>
      </c>
      <c r="D928">
        <v>62.061799999999998</v>
      </c>
      <c r="E928">
        <v>6.5969818997857498E-4</v>
      </c>
      <c r="F928" s="1">
        <f>-LOG10(E928)</f>
        <v>3.1806547074966205</v>
      </c>
      <c r="G928">
        <v>2.7782635152099E-2</v>
      </c>
      <c r="H928">
        <v>13.437324967094501</v>
      </c>
      <c r="I928">
        <v>0.95878039237983903</v>
      </c>
      <c r="J928" t="s">
        <v>0</v>
      </c>
      <c r="K928" t="s">
        <v>1</v>
      </c>
      <c r="L928">
        <v>150412.3824</v>
      </c>
      <c r="M928" t="s">
        <v>89</v>
      </c>
      <c r="N928">
        <v>20.051669751551501</v>
      </c>
      <c r="O928">
        <v>6.7255147016065999</v>
      </c>
      <c r="P928">
        <v>15.7742088896405</v>
      </c>
      <c r="Q928">
        <v>24.2063394766176</v>
      </c>
      <c r="R928">
        <v>41.731691200879403</v>
      </c>
      <c r="S928">
        <v>25.8000149877161</v>
      </c>
      <c r="T928">
        <v>17.695127160305901</v>
      </c>
      <c r="U928">
        <v>5.5363170009285501</v>
      </c>
      <c r="V928">
        <v>13.051992055281801</v>
      </c>
      <c r="W928">
        <v>40.5954262772729</v>
      </c>
      <c r="X928">
        <v>12.3042285924999</v>
      </c>
      <c r="Y928">
        <v>35.744651453452597</v>
      </c>
      <c r="Z928">
        <v>424.344137287747</v>
      </c>
      <c r="AA928">
        <v>796.95575315151098</v>
      </c>
      <c r="AB928">
        <v>428.28515580658802</v>
      </c>
      <c r="AC928">
        <f>AVERAGE(N928:P928)</f>
        <v>14.183797780932865</v>
      </c>
      <c r="AD928">
        <f>AVERAGE(Q928:S928)</f>
        <v>30.579348555071036</v>
      </c>
      <c r="AE928">
        <f>AVERAGE(T928:V928)</f>
        <v>12.094478738838751</v>
      </c>
      <c r="AF928">
        <f>AVERAGE(W928:Y928)</f>
        <v>29.548102107741801</v>
      </c>
      <c r="AG928">
        <f>AVERAGE(Z928:AB928)</f>
        <v>549.86168208194874</v>
      </c>
      <c r="AH928">
        <f>AVERAGE(AC928:AG928)</f>
        <v>127.25348185290663</v>
      </c>
      <c r="AI928">
        <f>LOG10(AH928)</f>
        <v>2.1046696741429147</v>
      </c>
      <c r="AJ928">
        <f>STDEVA(AC928:AG928)/AH928</f>
        <v>1.8576946474634111</v>
      </c>
      <c r="AK928">
        <f>COUNT(AC928:AG928)</f>
        <v>5</v>
      </c>
      <c r="AL928">
        <v>531</v>
      </c>
      <c r="AO928">
        <v>2.5213623046872602</v>
      </c>
      <c r="AP928">
        <v>18.873479390927798</v>
      </c>
      <c r="AR928">
        <v>6.8754505083610402</v>
      </c>
      <c r="AT928">
        <v>24.081436704611701</v>
      </c>
      <c r="AU928">
        <v>15.636933958733</v>
      </c>
      <c r="AW928">
        <v>13.9771363202193</v>
      </c>
      <c r="AY928">
        <v>21.365517021284901</v>
      </c>
      <c r="AZ928">
        <v>16.082212808454901</v>
      </c>
      <c r="BA928">
        <v>22.6387196607789</v>
      </c>
      <c r="BB928">
        <f>AVERAGE(AM928:AO928)</f>
        <v>2.5213623046872602</v>
      </c>
      <c r="BC928">
        <f>AVERAGE(AP928:AR928)</f>
        <v>12.87446494964442</v>
      </c>
      <c r="BD928">
        <f>AVERAGE(AS928:AU928)</f>
        <v>19.85918533167235</v>
      </c>
      <c r="BE928">
        <f>AVERAGE(AV928:AX928)</f>
        <v>13.9771363202193</v>
      </c>
      <c r="BF928">
        <f>AVERAGE(AY928:BA928)</f>
        <v>20.028816496839568</v>
      </c>
      <c r="BG928">
        <f>AVERAGE(BB928:BF928)</f>
        <v>13.852193080612579</v>
      </c>
      <c r="BH928">
        <f>LOG10(BG928)</f>
        <v>1.1415185363902878</v>
      </c>
      <c r="BI928">
        <f>STDEVA(BB928:BF928)/BG928</f>
        <v>0.51503159522413777</v>
      </c>
      <c r="BJ928">
        <f>COUNT(BB928:BF928)</f>
        <v>5</v>
      </c>
      <c r="BK928">
        <v>927</v>
      </c>
      <c r="BL928">
        <f t="shared" si="28"/>
        <v>9.1865223876361934</v>
      </c>
      <c r="BM928">
        <f t="shared" si="29"/>
        <v>3.1995188241231802</v>
      </c>
    </row>
    <row r="929" spans="1:65" x14ac:dyDescent="0.25">
      <c r="A929" t="s">
        <v>1770</v>
      </c>
      <c r="B929">
        <v>8</v>
      </c>
      <c r="C929">
        <v>3</v>
      </c>
      <c r="D929">
        <v>41.061700000000002</v>
      </c>
      <c r="E929">
        <v>0.52091706750094702</v>
      </c>
      <c r="F929" s="1">
        <f>-LOG10(E929)</f>
        <v>0.28323141296459609</v>
      </c>
      <c r="G929">
        <v>0.60432356491424699</v>
      </c>
      <c r="H929">
        <v>1.0103098418488501</v>
      </c>
      <c r="I929">
        <v>9.6273978973761803E-2</v>
      </c>
      <c r="J929" t="s">
        <v>1</v>
      </c>
      <c r="K929" t="s">
        <v>0</v>
      </c>
      <c r="L929">
        <v>142899.79459999999</v>
      </c>
      <c r="M929" t="s">
        <v>1771</v>
      </c>
      <c r="N929">
        <v>5.3000559106624401</v>
      </c>
      <c r="O929">
        <v>22.6730474873623</v>
      </c>
      <c r="P929">
        <v>10.7375079250473</v>
      </c>
      <c r="Q929">
        <v>12.211037568016801</v>
      </c>
      <c r="R929">
        <v>7.5941441353978396</v>
      </c>
      <c r="S929">
        <v>12.6877256856265</v>
      </c>
      <c r="T929">
        <v>17.549091281083999</v>
      </c>
      <c r="U929">
        <v>5.1125052973102498</v>
      </c>
      <c r="V929">
        <v>12.5928122078721</v>
      </c>
      <c r="W929">
        <v>13.766563207989799</v>
      </c>
      <c r="X929">
        <v>14.239263909285601</v>
      </c>
      <c r="Y929">
        <v>32.970739055697798</v>
      </c>
      <c r="Z929">
        <v>4.97166364845895</v>
      </c>
      <c r="AA929">
        <v>31.285515655232899</v>
      </c>
      <c r="AC929">
        <f>AVERAGE(N929:P929)</f>
        <v>12.903537107690681</v>
      </c>
      <c r="AD929">
        <f>AVERAGE(Q929:S929)</f>
        <v>10.830969129680378</v>
      </c>
      <c r="AE929">
        <f>AVERAGE(T929:V929)</f>
        <v>11.751469595422117</v>
      </c>
      <c r="AF929">
        <f>AVERAGE(W929:Y929)</f>
        <v>20.325522057657732</v>
      </c>
      <c r="AG929">
        <f>AVERAGE(Z929:AB929)</f>
        <v>18.128589651845925</v>
      </c>
      <c r="AH929">
        <f>AVERAGE(AC929:AG929)</f>
        <v>14.788017508459367</v>
      </c>
      <c r="AI929">
        <f>LOG10(AH929)</f>
        <v>1.169909956089789</v>
      </c>
      <c r="AJ929">
        <f>STDEVA(AC929:AG929)/AH929</f>
        <v>0.28339620620588707</v>
      </c>
      <c r="AK929">
        <f>COUNT(AC929:AG929)</f>
        <v>5</v>
      </c>
      <c r="AL929">
        <v>936</v>
      </c>
      <c r="AM929">
        <v>7.9076636187441602</v>
      </c>
      <c r="AN929">
        <v>3.5889484344698999</v>
      </c>
      <c r="AO929">
        <v>8.8455521668569492</v>
      </c>
      <c r="AP929">
        <v>20.9703811712305</v>
      </c>
      <c r="AQ929">
        <v>13.5713861806159</v>
      </c>
      <c r="AR929">
        <v>14.5061990994647</v>
      </c>
      <c r="AS929">
        <v>7.9738315970663702</v>
      </c>
      <c r="AT929">
        <v>17.921429389251902</v>
      </c>
      <c r="AU929">
        <v>6.2132674114473501</v>
      </c>
      <c r="AV929">
        <v>27.782901903928</v>
      </c>
      <c r="AW929">
        <v>16.341738260306698</v>
      </c>
      <c r="AX929">
        <v>23.066793540914201</v>
      </c>
      <c r="AY929">
        <v>17.476453404576699</v>
      </c>
      <c r="AZ929">
        <v>8.2639683550106504</v>
      </c>
      <c r="BA929">
        <v>11.361187375461199</v>
      </c>
      <c r="BB929">
        <f>AVERAGE(AM929:AO929)</f>
        <v>6.7807214066903363</v>
      </c>
      <c r="BC929">
        <f>AVERAGE(AP929:AR929)</f>
        <v>16.349322150437036</v>
      </c>
      <c r="BD929">
        <f>AVERAGE(AS929:AU929)</f>
        <v>10.702842799255206</v>
      </c>
      <c r="BE929">
        <f>AVERAGE(AV929:AX929)</f>
        <v>22.397144568382966</v>
      </c>
      <c r="BF929">
        <f>AVERAGE(AY929:BA929)</f>
        <v>12.367203045016183</v>
      </c>
      <c r="BG929">
        <f>AVERAGE(BB929:BF929)</f>
        <v>13.719446793956346</v>
      </c>
      <c r="BH929">
        <f>LOG10(BG929)</f>
        <v>1.1373365997689902</v>
      </c>
      <c r="BI929">
        <f>STDEVA(BB929:BF929)/BG929</f>
        <v>0.43320535217875394</v>
      </c>
      <c r="BJ929">
        <f>COUNT(BB929:BF929)</f>
        <v>5</v>
      </c>
      <c r="BK929">
        <v>928</v>
      </c>
      <c r="BL929">
        <f t="shared" si="28"/>
        <v>1.0778873033695313</v>
      </c>
      <c r="BM929">
        <f t="shared" si="29"/>
        <v>0.10820634750683825</v>
      </c>
    </row>
    <row r="930" spans="1:65" x14ac:dyDescent="0.25">
      <c r="A930" t="s">
        <v>1862</v>
      </c>
      <c r="B930">
        <v>5</v>
      </c>
      <c r="C930">
        <v>1</v>
      </c>
      <c r="D930">
        <v>17.585599999999999</v>
      </c>
      <c r="E930">
        <v>0.58502494430989704</v>
      </c>
      <c r="F930" s="1">
        <f>-LOG10(E930)</f>
        <v>0.23282561606279861</v>
      </c>
      <c r="G930">
        <v>0.64474648529016299</v>
      </c>
      <c r="H930">
        <v>1.0407495424325499</v>
      </c>
      <c r="I930">
        <v>8.3221465484991694E-2</v>
      </c>
      <c r="J930" t="s">
        <v>0</v>
      </c>
      <c r="K930" t="s">
        <v>1</v>
      </c>
      <c r="L930">
        <v>271934.57199999999</v>
      </c>
      <c r="M930" t="s">
        <v>1863</v>
      </c>
      <c r="N930">
        <v>3.8391487096097601</v>
      </c>
      <c r="S930">
        <v>13.7549948179796</v>
      </c>
      <c r="T930">
        <v>12.8566355404164</v>
      </c>
      <c r="U930">
        <v>14.4805335309821</v>
      </c>
      <c r="V930">
        <v>6.1229505441905996</v>
      </c>
      <c r="W930">
        <v>5.2883782864389204</v>
      </c>
      <c r="X930">
        <v>11.9909898510857</v>
      </c>
      <c r="Y930">
        <v>15.695054856525401</v>
      </c>
      <c r="AC930">
        <f>AVERAGE(N930:P930)</f>
        <v>3.8391487096097601</v>
      </c>
      <c r="AD930">
        <f>AVERAGE(Q930:S930)</f>
        <v>13.7549948179796</v>
      </c>
      <c r="AE930">
        <f>AVERAGE(T930:V930)</f>
        <v>11.153373205196367</v>
      </c>
      <c r="AF930">
        <f>AVERAGE(W930:Y930)</f>
        <v>10.991474331350007</v>
      </c>
      <c r="AH930">
        <f>AVERAGE(AC930:AG930)</f>
        <v>9.9347477660339329</v>
      </c>
      <c r="AI930">
        <f>LOG10(AH930)</f>
        <v>0.99715684525457005</v>
      </c>
      <c r="AJ930">
        <f>STDEVA(AC930:AG930)/AH930</f>
        <v>0.42844159565807405</v>
      </c>
      <c r="AK930">
        <f>COUNT(AC930:AG930)</f>
        <v>4</v>
      </c>
      <c r="AL930">
        <v>986</v>
      </c>
      <c r="AO930">
        <v>18.789312940177901</v>
      </c>
      <c r="AS930">
        <v>15.8157117770896</v>
      </c>
      <c r="AT930">
        <v>12.6280535955167</v>
      </c>
      <c r="AU930">
        <v>23.368363086873</v>
      </c>
      <c r="AY930">
        <v>7.0911637602924404</v>
      </c>
      <c r="AZ930">
        <v>3.0460189866702798</v>
      </c>
      <c r="BB930">
        <f>AVERAGE(AM930:AO930)</f>
        <v>18.789312940177901</v>
      </c>
      <c r="BD930">
        <f>AVERAGE(AS930:AU930)</f>
        <v>17.2707094864931</v>
      </c>
      <c r="BF930">
        <f>AVERAGE(AY930:BA930)</f>
        <v>5.0685913734813601</v>
      </c>
      <c r="BG930">
        <f>AVERAGE(BB930:BF930)</f>
        <v>13.709537933384119</v>
      </c>
      <c r="BH930">
        <f>LOG10(BG930)</f>
        <v>1.1370228175638923</v>
      </c>
      <c r="BI930">
        <f>STDEVA(BB930:BF930)/BG930</f>
        <v>0.54864740520638577</v>
      </c>
      <c r="BJ930">
        <f>COUNT(BB930:BF930)</f>
        <v>3</v>
      </c>
      <c r="BK930">
        <v>929</v>
      </c>
      <c r="BL930">
        <f t="shared" si="28"/>
        <v>0.72465956287569777</v>
      </c>
      <c r="BM930">
        <f t="shared" si="29"/>
        <v>-0.46462470293307578</v>
      </c>
    </row>
    <row r="931" spans="1:65" x14ac:dyDescent="0.25">
      <c r="A931" t="s">
        <v>1864</v>
      </c>
      <c r="B931">
        <v>2</v>
      </c>
      <c r="C931">
        <v>1</v>
      </c>
      <c r="D931">
        <v>8.5403000000000002</v>
      </c>
      <c r="E931">
        <v>0.58630248188494904</v>
      </c>
      <c r="F931" s="1">
        <f>-LOG10(E931)</f>
        <v>0.2318782673934788</v>
      </c>
      <c r="G931">
        <v>0.64544593601943101</v>
      </c>
      <c r="H931">
        <v>2.8469263428676399</v>
      </c>
      <c r="I931">
        <v>8.29910411039574E-2</v>
      </c>
      <c r="J931" t="s">
        <v>0</v>
      </c>
      <c r="K931" t="s">
        <v>1</v>
      </c>
      <c r="L931">
        <v>66634.566999999995</v>
      </c>
      <c r="M931" t="s">
        <v>1865</v>
      </c>
      <c r="N931">
        <v>3.7165354129656498E-2</v>
      </c>
      <c r="O931">
        <v>47.034477498159397</v>
      </c>
      <c r="Q931">
        <v>1.8146718305455299E-2</v>
      </c>
      <c r="R931">
        <v>3.20555254261394</v>
      </c>
      <c r="S931">
        <v>5.6805817961240699</v>
      </c>
      <c r="T931">
        <v>10.930031018371499</v>
      </c>
      <c r="U931">
        <v>28.444902570387601</v>
      </c>
      <c r="W931">
        <v>5.5333757102632299</v>
      </c>
      <c r="X931">
        <v>0.93564358464216302</v>
      </c>
      <c r="Y931">
        <v>8.3552586078392697</v>
      </c>
      <c r="Z931">
        <v>155.515573748115</v>
      </c>
      <c r="AA931">
        <v>69.854480465305997</v>
      </c>
      <c r="AB931">
        <v>131.12437477224401</v>
      </c>
      <c r="AC931">
        <f>AVERAGE(N931:P931)</f>
        <v>23.535821426144526</v>
      </c>
      <c r="AD931">
        <f>AVERAGE(Q931:S931)</f>
        <v>2.9680936856811555</v>
      </c>
      <c r="AE931">
        <f>AVERAGE(T931:V931)</f>
        <v>19.687466794379549</v>
      </c>
      <c r="AF931">
        <f>AVERAGE(W931:Y931)</f>
        <v>4.9414259675815542</v>
      </c>
      <c r="AG931">
        <f>AVERAGE(Z931:AB931)</f>
        <v>118.83147632855498</v>
      </c>
      <c r="AH931">
        <f>AVERAGE(AC931:AG931)</f>
        <v>33.992856840468349</v>
      </c>
      <c r="AI931">
        <f>LOG10(AH931)</f>
        <v>1.5313876652571847</v>
      </c>
      <c r="AJ931">
        <f>STDEVA(AC931:AG931)/AH931</f>
        <v>1.4198621383085996</v>
      </c>
      <c r="AK931">
        <f>COUNT(AC931:AG931)</f>
        <v>5</v>
      </c>
      <c r="AL931">
        <v>800</v>
      </c>
      <c r="AM931">
        <v>0.88526175407362295</v>
      </c>
      <c r="AN931">
        <v>7.26358659793289</v>
      </c>
      <c r="AO931">
        <v>5.3196640013553997</v>
      </c>
      <c r="AP931">
        <v>16.035619835940299</v>
      </c>
      <c r="AQ931">
        <v>10.533610174333701</v>
      </c>
      <c r="AR931">
        <v>78.447164267598893</v>
      </c>
      <c r="AV931">
        <v>9.6475897795762595</v>
      </c>
      <c r="AW931">
        <v>6.45515373870668</v>
      </c>
      <c r="AX931">
        <v>8.37199844118771</v>
      </c>
      <c r="AY931">
        <v>1.79754400337899</v>
      </c>
      <c r="AZ931">
        <v>6.4864490581655296</v>
      </c>
      <c r="BA931">
        <v>12.6768494962622</v>
      </c>
      <c r="BB931">
        <f>AVERAGE(AM931:AO931)</f>
        <v>4.4895041177873045</v>
      </c>
      <c r="BC931">
        <f>AVERAGE(AP931:AR931)</f>
        <v>35.005464759290966</v>
      </c>
      <c r="BE931">
        <f>AVERAGE(AV931:AX931)</f>
        <v>8.1582473198235501</v>
      </c>
      <c r="BF931">
        <f>AVERAGE(AY931:BA931)</f>
        <v>6.9869475192689068</v>
      </c>
      <c r="BG931">
        <f>AVERAGE(BB931:BF931)</f>
        <v>13.660040929042683</v>
      </c>
      <c r="BH931">
        <f>LOG10(BG931)</f>
        <v>1.1354520006069162</v>
      </c>
      <c r="BI931">
        <f>STDEVA(BB931:BF931)/BG931</f>
        <v>1.0477494046455433</v>
      </c>
      <c r="BJ931">
        <f>COUNT(BB931:BF931)</f>
        <v>4</v>
      </c>
      <c r="BK931">
        <v>930</v>
      </c>
      <c r="BL931">
        <f t="shared" si="28"/>
        <v>2.4884886521969318</v>
      </c>
      <c r="BM931">
        <f t="shared" si="29"/>
        <v>1.3152698081696284</v>
      </c>
    </row>
    <row r="932" spans="1:65" x14ac:dyDescent="0.25">
      <c r="A932" t="s">
        <v>2170</v>
      </c>
      <c r="B932">
        <v>1</v>
      </c>
      <c r="C932">
        <v>1</v>
      </c>
      <c r="D932">
        <v>4.9825999999999997</v>
      </c>
      <c r="E932">
        <v>0.85529387007448399</v>
      </c>
      <c r="F932" s="1">
        <f>-LOG10(E932)</f>
        <v>6.7884640565716914E-2</v>
      </c>
      <c r="G932">
        <v>0.80630383985170895</v>
      </c>
      <c r="H932">
        <v>2.1573863880366901</v>
      </c>
      <c r="I932">
        <v>5.3630580387239002E-2</v>
      </c>
      <c r="J932" t="s">
        <v>1</v>
      </c>
      <c r="K932" t="s">
        <v>0</v>
      </c>
      <c r="L932">
        <v>33987.048000000003</v>
      </c>
      <c r="M932" t="s">
        <v>2171</v>
      </c>
      <c r="O932">
        <v>6.2227571940450801</v>
      </c>
      <c r="AC932">
        <f>AVERAGE(N932:P932)</f>
        <v>6.2227571940450801</v>
      </c>
      <c r="AH932">
        <f>AVERAGE(AC932:AG932)</f>
        <v>6.2227571940450801</v>
      </c>
      <c r="AI932">
        <f>LOG10(AH932)</f>
        <v>0.79398285556527837</v>
      </c>
      <c r="AK932">
        <f>COUNT(AC932:AG932)</f>
        <v>1</v>
      </c>
      <c r="AL932">
        <v>1015</v>
      </c>
      <c r="AM932">
        <v>13.4248916664902</v>
      </c>
      <c r="BB932">
        <f>AVERAGE(AM932:AO932)</f>
        <v>13.4248916664902</v>
      </c>
      <c r="BG932">
        <f>AVERAGE(BB932:BF932)</f>
        <v>13.4248916664902</v>
      </c>
      <c r="BH932">
        <f>LOG10(BG932)</f>
        <v>1.1279107898028526</v>
      </c>
      <c r="BJ932">
        <f>COUNT(BB932:BF932)</f>
        <v>1</v>
      </c>
      <c r="BK932">
        <v>931</v>
      </c>
      <c r="BL932">
        <f t="shared" si="28"/>
        <v>0.46352382936375353</v>
      </c>
      <c r="BM932">
        <f t="shared" si="29"/>
        <v>-1.1092845864114973</v>
      </c>
    </row>
    <row r="933" spans="1:65" x14ac:dyDescent="0.25">
      <c r="A933" t="s">
        <v>463</v>
      </c>
      <c r="B933">
        <v>8</v>
      </c>
      <c r="C933">
        <v>1</v>
      </c>
      <c r="D933">
        <v>24.4831</v>
      </c>
      <c r="E933">
        <v>3.5018223807594798E-2</v>
      </c>
      <c r="F933" s="1">
        <f>-LOG10(E933)</f>
        <v>1.4557058859545504</v>
      </c>
      <c r="G933">
        <v>0.166439212866998</v>
      </c>
      <c r="H933">
        <v>2.6118890637912702</v>
      </c>
      <c r="I933">
        <v>0.57117705269432195</v>
      </c>
      <c r="J933" t="s">
        <v>1</v>
      </c>
      <c r="K933" t="s">
        <v>0</v>
      </c>
      <c r="L933">
        <v>197737.64499999999</v>
      </c>
      <c r="M933" t="s">
        <v>464</v>
      </c>
      <c r="W933">
        <v>17.223408932404599</v>
      </c>
      <c r="X933">
        <v>5.60596036974753</v>
      </c>
      <c r="Y933">
        <v>12.2857163989109</v>
      </c>
      <c r="AB933">
        <v>19.091771732814099</v>
      </c>
      <c r="AF933">
        <f>AVERAGE(W933:Y933)</f>
        <v>11.70502856702101</v>
      </c>
      <c r="AG933">
        <f>AVERAGE(Z933:AB933)</f>
        <v>19.091771732814099</v>
      </c>
      <c r="AH933">
        <f>AVERAGE(AC933:AG933)</f>
        <v>15.398400149917554</v>
      </c>
      <c r="AI933">
        <f>LOG10(AH933)</f>
        <v>1.1874756012159684</v>
      </c>
      <c r="AJ933">
        <f>STDEVA(AC933:AG933)/AH933</f>
        <v>0.33920512082832527</v>
      </c>
      <c r="AK933">
        <f>COUNT(AC933:AG933)</f>
        <v>2</v>
      </c>
      <c r="AL933">
        <v>931</v>
      </c>
      <c r="AM933">
        <v>8.0797842846578796</v>
      </c>
      <c r="AN933">
        <v>13.9444428980116</v>
      </c>
      <c r="AP933">
        <v>7.6188982500801297</v>
      </c>
      <c r="AS933">
        <v>14.5548807734445</v>
      </c>
      <c r="AT933">
        <v>3.9100989597721099</v>
      </c>
      <c r="AU933">
        <v>15.489387328043</v>
      </c>
      <c r="AV933">
        <v>12.1043395245292</v>
      </c>
      <c r="AW933">
        <v>40.710453214931803</v>
      </c>
      <c r="AX933">
        <v>9.3882848488898993</v>
      </c>
      <c r="AZ933">
        <v>15.781728031676</v>
      </c>
      <c r="BB933">
        <f>AVERAGE(AM933:AO933)</f>
        <v>11.012113591334739</v>
      </c>
      <c r="BC933">
        <f>AVERAGE(AP933:AR933)</f>
        <v>7.6188982500801297</v>
      </c>
      <c r="BD933">
        <f>AVERAGE(AS933:AU933)</f>
        <v>11.318122353753203</v>
      </c>
      <c r="BE933">
        <f>AVERAGE(AV933:AX933)</f>
        <v>20.734359196116969</v>
      </c>
      <c r="BF933">
        <f>AVERAGE(AY933:BA933)</f>
        <v>15.781728031676</v>
      </c>
      <c r="BG933">
        <f>AVERAGE(BB933:BF933)</f>
        <v>13.293044284592208</v>
      </c>
      <c r="BH933">
        <f>LOG10(BG933)</f>
        <v>1.1236244515670415</v>
      </c>
      <c r="BI933">
        <f>STDEVA(BB933:BF933)/BG933</f>
        <v>0.38148780000155608</v>
      </c>
      <c r="BJ933">
        <f>COUNT(BB933:BF933)</f>
        <v>5</v>
      </c>
      <c r="BK933">
        <v>932</v>
      </c>
      <c r="BL933">
        <f t="shared" si="28"/>
        <v>1.1583802641630885</v>
      </c>
      <c r="BM933">
        <f t="shared" si="29"/>
        <v>0.21210892790962749</v>
      </c>
    </row>
    <row r="934" spans="1:65" x14ac:dyDescent="0.25">
      <c r="A934" t="s">
        <v>2072</v>
      </c>
      <c r="B934">
        <v>3</v>
      </c>
      <c r="C934">
        <v>1</v>
      </c>
      <c r="D934">
        <v>13.8948</v>
      </c>
      <c r="E934">
        <v>0.77509787639207295</v>
      </c>
      <c r="F934" s="1">
        <f>-LOG10(E934)</f>
        <v>0.11064345298652696</v>
      </c>
      <c r="G934">
        <v>0.76488384565911205</v>
      </c>
      <c r="H934">
        <v>1.0432429305952</v>
      </c>
      <c r="I934">
        <v>5.8946529439732699E-2</v>
      </c>
      <c r="J934" t="s">
        <v>0</v>
      </c>
      <c r="K934" t="s">
        <v>1</v>
      </c>
      <c r="L934">
        <v>70099.456699999995</v>
      </c>
      <c r="M934" t="s">
        <v>2073</v>
      </c>
      <c r="O934">
        <v>16.6719781184376</v>
      </c>
      <c r="S934">
        <v>5.3552896114324602</v>
      </c>
      <c r="T934">
        <v>24.177353560469498</v>
      </c>
      <c r="V934">
        <v>16.700447572404901</v>
      </c>
      <c r="W934">
        <v>14.0130963431236</v>
      </c>
      <c r="X934">
        <v>4.71507787001023</v>
      </c>
      <c r="Y934">
        <v>29.790132981970601</v>
      </c>
      <c r="AB934">
        <v>17.3301796842028</v>
      </c>
      <c r="AC934">
        <f>AVERAGE(N934:P934)</f>
        <v>16.6719781184376</v>
      </c>
      <c r="AD934">
        <f>AVERAGE(Q934:S934)</f>
        <v>5.3552896114324602</v>
      </c>
      <c r="AE934">
        <f>AVERAGE(T934:V934)</f>
        <v>20.438900566437198</v>
      </c>
      <c r="AF934">
        <f>AVERAGE(W934:Y934)</f>
        <v>16.17276906503481</v>
      </c>
      <c r="AG934">
        <f>AVERAGE(Z934:AB934)</f>
        <v>17.3301796842028</v>
      </c>
      <c r="AH934">
        <f>AVERAGE(AC934:AG934)</f>
        <v>15.193823409108976</v>
      </c>
      <c r="AI934">
        <f>LOG10(AH934)</f>
        <v>1.1816670744905904</v>
      </c>
      <c r="AJ934">
        <f>STDEVA(AC934:AG934)/AH934</f>
        <v>0.37810669340449432</v>
      </c>
      <c r="AK934">
        <f>COUNT(AC934:AG934)</f>
        <v>5</v>
      </c>
      <c r="AL934">
        <v>933</v>
      </c>
      <c r="AM934">
        <v>14.485686314218899</v>
      </c>
      <c r="AO934">
        <v>15.3488160988306</v>
      </c>
      <c r="AP934">
        <v>8.9242096783657399</v>
      </c>
      <c r="AS934">
        <v>16.114878597082502</v>
      </c>
      <c r="AU934">
        <v>14.4301779642719</v>
      </c>
      <c r="AW934">
        <v>5.3646784189192704</v>
      </c>
      <c r="AX934">
        <v>23.003495470986099</v>
      </c>
      <c r="AY934">
        <v>12.521009157629701</v>
      </c>
      <c r="AZ934">
        <v>13.223706075266</v>
      </c>
      <c r="BB934">
        <f>AVERAGE(AM934:AO934)</f>
        <v>14.91725120652475</v>
      </c>
      <c r="BC934">
        <f>AVERAGE(AP934:AR934)</f>
        <v>8.9242096783657399</v>
      </c>
      <c r="BD934">
        <f>AVERAGE(AS934:AU934)</f>
        <v>15.2725282806772</v>
      </c>
      <c r="BE934">
        <f>AVERAGE(AV934:AX934)</f>
        <v>14.184086944952686</v>
      </c>
      <c r="BF934">
        <f>AVERAGE(AY934:BA934)</f>
        <v>12.87235761644785</v>
      </c>
      <c r="BG934">
        <f>AVERAGE(BB934:BF934)</f>
        <v>13.234086745393643</v>
      </c>
      <c r="BH934">
        <f>LOG10(BG934)</f>
        <v>1.1216939769844938</v>
      </c>
      <c r="BI934">
        <f>STDEVA(BB934:BF934)/BG934</f>
        <v>0.19484519574592013</v>
      </c>
      <c r="BJ934">
        <f>COUNT(BB934:BF934)</f>
        <v>5</v>
      </c>
      <c r="BK934">
        <v>933</v>
      </c>
      <c r="BL934">
        <f t="shared" si="28"/>
        <v>1.1480825010004905</v>
      </c>
      <c r="BM934">
        <f t="shared" si="29"/>
        <v>0.19922631754292111</v>
      </c>
    </row>
    <row r="935" spans="1:65" x14ac:dyDescent="0.25">
      <c r="A935" t="s">
        <v>1934</v>
      </c>
      <c r="B935">
        <v>2</v>
      </c>
      <c r="C935">
        <v>1</v>
      </c>
      <c r="D935">
        <v>9.2804000000000002</v>
      </c>
      <c r="E935">
        <v>0.65009694355414205</v>
      </c>
      <c r="F935" s="1">
        <f>-LOG10(E935)</f>
        <v>0.18702187580129906</v>
      </c>
      <c r="G935">
        <v>0.68860078293587601</v>
      </c>
      <c r="H935">
        <v>1.88627625685528</v>
      </c>
      <c r="I935">
        <v>7.2771637261956901E-2</v>
      </c>
      <c r="J935" t="s">
        <v>0</v>
      </c>
      <c r="K935" t="s">
        <v>1</v>
      </c>
      <c r="L935">
        <v>245322.25450000001</v>
      </c>
      <c r="M935" t="s">
        <v>1935</v>
      </c>
      <c r="N935">
        <v>40.962931519633798</v>
      </c>
      <c r="P935">
        <v>41.159476312903301</v>
      </c>
      <c r="R935">
        <v>5.93086547651553</v>
      </c>
      <c r="S935">
        <v>24.158869141300599</v>
      </c>
      <c r="V935">
        <v>8.6895310789836504</v>
      </c>
      <c r="X935">
        <v>23.896375378475501</v>
      </c>
      <c r="Y935">
        <v>34.629043186415203</v>
      </c>
      <c r="AB935">
        <v>15.630911333596501</v>
      </c>
      <c r="AC935">
        <f>AVERAGE(N935:P935)</f>
        <v>41.061203916268553</v>
      </c>
      <c r="AD935">
        <f>AVERAGE(Q935:S935)</f>
        <v>15.044867308908064</v>
      </c>
      <c r="AE935">
        <f>AVERAGE(T935:V935)</f>
        <v>8.6895310789836504</v>
      </c>
      <c r="AF935">
        <f>AVERAGE(W935:Y935)</f>
        <v>29.26270928244535</v>
      </c>
      <c r="AG935">
        <f>AVERAGE(Z935:AB935)</f>
        <v>15.630911333596501</v>
      </c>
      <c r="AH935">
        <f>AVERAGE(AC935:AG935)</f>
        <v>21.937844584040423</v>
      </c>
      <c r="AI935">
        <f>LOG10(AH935)</f>
        <v>1.3411939554519277</v>
      </c>
      <c r="AJ935">
        <f>STDEVA(AC935:AG935)/AH935</f>
        <v>0.59527922156564228</v>
      </c>
      <c r="AK935">
        <f>COUNT(AC935:AG935)</f>
        <v>5</v>
      </c>
      <c r="AL935">
        <v>876</v>
      </c>
      <c r="AM935">
        <v>5.2041883859219302</v>
      </c>
      <c r="AN935">
        <v>7.92141845077174</v>
      </c>
      <c r="AP935">
        <v>11.0491825584787</v>
      </c>
      <c r="AQ935">
        <v>10.3032903770183</v>
      </c>
      <c r="AS935">
        <v>21.7161394414453</v>
      </c>
      <c r="AW935">
        <v>7.1547400529418601</v>
      </c>
      <c r="AY935">
        <v>24.977857566361699</v>
      </c>
      <c r="BA935">
        <v>15.082216026869</v>
      </c>
      <c r="BB935">
        <f>AVERAGE(AM935:AO935)</f>
        <v>6.5628034183468351</v>
      </c>
      <c r="BC935">
        <f>AVERAGE(AP935:AR935)</f>
        <v>10.676236467748499</v>
      </c>
      <c r="BD935">
        <f>AVERAGE(AS935:AU935)</f>
        <v>21.7161394414453</v>
      </c>
      <c r="BE935">
        <f>AVERAGE(AV935:AX935)</f>
        <v>7.1547400529418601</v>
      </c>
      <c r="BF935">
        <f>AVERAGE(AY935:BA935)</f>
        <v>20.030036796615349</v>
      </c>
      <c r="BG935">
        <f>AVERAGE(BB935:BF935)</f>
        <v>13.227991235419569</v>
      </c>
      <c r="BH935">
        <f>LOG10(BG935)</f>
        <v>1.121493898487645</v>
      </c>
      <c r="BI935">
        <f>STDEVA(BB935:BF935)/BG935</f>
        <v>0.54269288605085964</v>
      </c>
      <c r="BJ935">
        <f>COUNT(BB935:BF935)</f>
        <v>5</v>
      </c>
      <c r="BK935">
        <v>934</v>
      </c>
      <c r="BL935">
        <f t="shared" si="28"/>
        <v>1.6584411188071513</v>
      </c>
      <c r="BM935">
        <f t="shared" si="29"/>
        <v>0.72982779167800393</v>
      </c>
    </row>
    <row r="936" spans="1:65" x14ac:dyDescent="0.25">
      <c r="A936" t="s">
        <v>2216</v>
      </c>
      <c r="B936">
        <v>16</v>
      </c>
      <c r="C936">
        <v>1</v>
      </c>
      <c r="D936">
        <v>72.861199999999997</v>
      </c>
      <c r="E936">
        <v>0.88503297713955598</v>
      </c>
      <c r="F936" s="1">
        <f>-LOG10(E936)</f>
        <v>5.3040546790408129E-2</v>
      </c>
      <c r="G936">
        <v>0.81670184035426896</v>
      </c>
      <c r="H936">
        <v>1.90188680178486</v>
      </c>
      <c r="I936">
        <v>5.2279931270294497E-2</v>
      </c>
      <c r="J936" t="s">
        <v>1</v>
      </c>
      <c r="K936" t="s">
        <v>0</v>
      </c>
      <c r="L936">
        <v>281791.62479999999</v>
      </c>
      <c r="M936" t="s">
        <v>2217</v>
      </c>
      <c r="T936">
        <v>7.8294974954405401</v>
      </c>
      <c r="U936">
        <v>5.41513659371138</v>
      </c>
      <c r="V936">
        <v>7.5870875651945298</v>
      </c>
      <c r="AE936">
        <f>AVERAGE(T936:V936)</f>
        <v>6.9439072181154833</v>
      </c>
      <c r="AH936">
        <f>AVERAGE(AC936:AG936)</f>
        <v>6.9439072181154833</v>
      </c>
      <c r="AI936">
        <f>LOG10(AH936)</f>
        <v>0.84160390932718177</v>
      </c>
      <c r="AK936">
        <f>COUNT(AC936:AG936)</f>
        <v>1</v>
      </c>
      <c r="AL936">
        <v>1009</v>
      </c>
      <c r="AO936">
        <v>27.919427081066001</v>
      </c>
      <c r="AX936">
        <v>8.00707952488861</v>
      </c>
      <c r="AZ936">
        <v>3.6930698669028001</v>
      </c>
      <c r="BB936">
        <f>AVERAGE(AM936:AO936)</f>
        <v>27.919427081066001</v>
      </c>
      <c r="BE936">
        <f>AVERAGE(AV936:AX936)</f>
        <v>8.00707952488861</v>
      </c>
      <c r="BF936">
        <f>AVERAGE(AY936:BA936)</f>
        <v>3.6930698669028001</v>
      </c>
      <c r="BG936">
        <f>AVERAGE(BB936:BF936)</f>
        <v>13.206525490952473</v>
      </c>
      <c r="BH936">
        <f>LOG10(BG936)</f>
        <v>1.1207885739668619</v>
      </c>
      <c r="BI936">
        <f>STDEVA(BB936:BF936)/BG936</f>
        <v>0.97853388696388166</v>
      </c>
      <c r="BJ936">
        <f>COUNT(BB936:BF936)</f>
        <v>3</v>
      </c>
      <c r="BK936">
        <v>935</v>
      </c>
      <c r="BL936">
        <f t="shared" si="28"/>
        <v>0.52579364821372709</v>
      </c>
      <c r="BM936">
        <f t="shared" si="29"/>
        <v>-0.92743138112825962</v>
      </c>
    </row>
    <row r="937" spans="1:65" x14ac:dyDescent="0.25">
      <c r="A937" t="s">
        <v>1077</v>
      </c>
      <c r="B937">
        <v>4</v>
      </c>
      <c r="C937">
        <v>1</v>
      </c>
      <c r="D937">
        <v>19.6859</v>
      </c>
      <c r="E937">
        <v>0.170541501927605</v>
      </c>
      <c r="F937" s="1">
        <f>-LOG10(E937)</f>
        <v>0.76816991658434275</v>
      </c>
      <c r="G937">
        <v>0.33090944023781299</v>
      </c>
      <c r="H937">
        <v>6.1641877901625</v>
      </c>
      <c r="I937">
        <v>0.27424369418101502</v>
      </c>
      <c r="J937" t="s">
        <v>0</v>
      </c>
      <c r="K937" t="s">
        <v>1</v>
      </c>
      <c r="L937">
        <v>39829.535300000003</v>
      </c>
      <c r="M937" t="s">
        <v>1078</v>
      </c>
      <c r="O937">
        <v>91.312115458323902</v>
      </c>
      <c r="P937">
        <v>29.493583577719299</v>
      </c>
      <c r="V937">
        <v>33.379912713464002</v>
      </c>
      <c r="W937">
        <v>45.950455724159497</v>
      </c>
      <c r="X937">
        <v>31.4752349414272</v>
      </c>
      <c r="Y937">
        <v>74.841110209184393</v>
      </c>
      <c r="AC937">
        <f>AVERAGE(N937:P937)</f>
        <v>60.402849518021597</v>
      </c>
      <c r="AE937">
        <f>AVERAGE(T937:V937)</f>
        <v>33.379912713464002</v>
      </c>
      <c r="AF937">
        <f>AVERAGE(W937:Y937)</f>
        <v>50.755600291590362</v>
      </c>
      <c r="AH937">
        <f>AVERAGE(AC937:AG937)</f>
        <v>48.179454174358654</v>
      </c>
      <c r="AI937">
        <f>LOG10(AH937)</f>
        <v>1.6828618755625553</v>
      </c>
      <c r="AJ937">
        <f>STDEVA(AC937:AG937)/AH937</f>
        <v>0.28423778442611058</v>
      </c>
      <c r="AK937">
        <f>COUNT(AC937:AG937)</f>
        <v>3</v>
      </c>
      <c r="AL937">
        <v>741</v>
      </c>
      <c r="AM937">
        <v>20.196364178801002</v>
      </c>
      <c r="AV937">
        <v>16.1468983694202</v>
      </c>
      <c r="AW937">
        <v>5.1146971321042702</v>
      </c>
      <c r="AY937">
        <v>8.2570105730710104</v>
      </c>
      <c r="BB937">
        <f>AVERAGE(AM937:AO937)</f>
        <v>20.196364178801002</v>
      </c>
      <c r="BE937">
        <f>AVERAGE(AV937:AX937)</f>
        <v>10.630797750762234</v>
      </c>
      <c r="BF937">
        <f>AVERAGE(AY937:BA937)</f>
        <v>8.2570105730710104</v>
      </c>
      <c r="BG937">
        <f>AVERAGE(BB937:BF937)</f>
        <v>13.028057500878083</v>
      </c>
      <c r="BH937">
        <f>LOG10(BG937)</f>
        <v>1.114879666707308</v>
      </c>
      <c r="BI937">
        <f>STDEVA(BB937:BF937)/BG937</f>
        <v>0.48513589229883031</v>
      </c>
      <c r="BJ937">
        <f>COUNT(BB937:BF937)</f>
        <v>3</v>
      </c>
      <c r="BK937">
        <v>936</v>
      </c>
      <c r="BL937">
        <f t="shared" si="28"/>
        <v>3.6981302984816722</v>
      </c>
      <c r="BM937">
        <f t="shared" si="29"/>
        <v>1.8867960569924282</v>
      </c>
    </row>
    <row r="938" spans="1:65" x14ac:dyDescent="0.25">
      <c r="A938" t="s">
        <v>337</v>
      </c>
      <c r="B938">
        <v>6</v>
      </c>
      <c r="C938">
        <v>1</v>
      </c>
      <c r="D938">
        <v>24.659700000000001</v>
      </c>
      <c r="E938">
        <v>1.8362423189819101E-2</v>
      </c>
      <c r="F938" s="1">
        <f>-LOG10(E938)</f>
        <v>1.7360700078556006</v>
      </c>
      <c r="G938">
        <v>0.124808279284102</v>
      </c>
      <c r="H938">
        <v>8.7586953932454907</v>
      </c>
      <c r="I938">
        <v>0.67648969525505098</v>
      </c>
      <c r="J938" t="s">
        <v>0</v>
      </c>
      <c r="K938" t="s">
        <v>1</v>
      </c>
      <c r="L938">
        <v>96199.857900000003</v>
      </c>
      <c r="M938" t="s">
        <v>338</v>
      </c>
      <c r="N938">
        <v>81.654695069039803</v>
      </c>
      <c r="O938">
        <v>39.406215506746904</v>
      </c>
      <c r="P938">
        <v>16.7156405941512</v>
      </c>
      <c r="W938">
        <v>30.407913147810099</v>
      </c>
      <c r="X938">
        <v>12.2644600179788</v>
      </c>
      <c r="Y938">
        <v>85.203865792831706</v>
      </c>
      <c r="Z938">
        <v>70.282927412698101</v>
      </c>
      <c r="AA938">
        <v>141.68442522023901</v>
      </c>
      <c r="AB938">
        <v>19.0175746613467</v>
      </c>
      <c r="AC938">
        <f>AVERAGE(N938:P938)</f>
        <v>45.925517056645965</v>
      </c>
      <c r="AF938">
        <f>AVERAGE(W938:Y938)</f>
        <v>42.625412986206868</v>
      </c>
      <c r="AG938">
        <f>AVERAGE(Z938:AB938)</f>
        <v>76.994975764761264</v>
      </c>
      <c r="AH938">
        <f>AVERAGE(AC938:AG938)</f>
        <v>55.181968602538028</v>
      </c>
      <c r="AI938">
        <f>LOG10(AH938)</f>
        <v>1.7417971897634825</v>
      </c>
      <c r="AJ938">
        <f>STDEVA(AC938:AG938)/AH938</f>
        <v>0.34363662634543679</v>
      </c>
      <c r="AK938">
        <f>COUNT(AC938:AG938)</f>
        <v>3</v>
      </c>
      <c r="AL938">
        <v>707</v>
      </c>
      <c r="AM938">
        <v>18.954517785231101</v>
      </c>
      <c r="AN938">
        <v>5.1884504081316196</v>
      </c>
      <c r="AO938">
        <v>21.903198242183201</v>
      </c>
      <c r="AZ938">
        <v>10.6560814592534</v>
      </c>
      <c r="BB938">
        <f>AVERAGE(AM938:AO938)</f>
        <v>15.348722145181974</v>
      </c>
      <c r="BF938">
        <f>AVERAGE(AY938:BA938)</f>
        <v>10.6560814592534</v>
      </c>
      <c r="BG938">
        <f>AVERAGE(BB938:BF938)</f>
        <v>13.002401802217687</v>
      </c>
      <c r="BH938">
        <f>LOG10(BG938)</f>
        <v>1.1140235825456175</v>
      </c>
      <c r="BI938">
        <f>STDEVA(BB938:BF938)/BG938</f>
        <v>0.25519885488587429</v>
      </c>
      <c r="BJ938">
        <f>COUNT(BB938:BF938)</f>
        <v>2</v>
      </c>
      <c r="BK938">
        <v>937</v>
      </c>
      <c r="BL938">
        <f t="shared" si="28"/>
        <v>4.2439827227248283</v>
      </c>
      <c r="BM938">
        <f t="shared" si="29"/>
        <v>2.0854187830458097</v>
      </c>
    </row>
    <row r="939" spans="1:65" x14ac:dyDescent="0.25">
      <c r="A939" t="s">
        <v>100</v>
      </c>
      <c r="B939">
        <v>1</v>
      </c>
      <c r="C939">
        <v>1</v>
      </c>
      <c r="D939">
        <v>4.0556999999999999</v>
      </c>
      <c r="E939">
        <v>8.0248783428571403E-4</v>
      </c>
      <c r="F939" s="1">
        <f>-LOG10(E939)</f>
        <v>3.0955615427768368</v>
      </c>
      <c r="G939">
        <v>2.7782635152099E-2</v>
      </c>
      <c r="H939">
        <v>209.65032831521299</v>
      </c>
      <c r="I939">
        <v>0.95209855240487895</v>
      </c>
      <c r="J939" t="s">
        <v>0</v>
      </c>
      <c r="K939" t="s">
        <v>1</v>
      </c>
      <c r="L939">
        <v>88595.618600000002</v>
      </c>
      <c r="M939" t="s">
        <v>101</v>
      </c>
      <c r="N939">
        <v>41.927405881675298</v>
      </c>
      <c r="O939">
        <v>41.666360570712698</v>
      </c>
      <c r="P939">
        <v>6.9751657587532101</v>
      </c>
      <c r="W939">
        <v>93.075285294094797</v>
      </c>
      <c r="X939">
        <v>64.047884752297307</v>
      </c>
      <c r="Y939">
        <v>143.69617515628599</v>
      </c>
      <c r="Z939">
        <v>958.34943077846503</v>
      </c>
      <c r="AA939">
        <v>127.37610733447799</v>
      </c>
      <c r="AB939">
        <v>1226.6425114629701</v>
      </c>
      <c r="AC939">
        <f>AVERAGE(N939:P939)</f>
        <v>30.1896440703804</v>
      </c>
      <c r="AF939">
        <f>AVERAGE(W939:Y939)</f>
        <v>100.27311506755935</v>
      </c>
      <c r="AG939">
        <f>AVERAGE(Z939:AB939)</f>
        <v>770.78934985863771</v>
      </c>
      <c r="AH939">
        <f>AVERAGE(AC939:AG939)</f>
        <v>300.41736966552583</v>
      </c>
      <c r="AI939">
        <f>LOG10(AH939)</f>
        <v>2.4777250392902133</v>
      </c>
      <c r="AJ939">
        <f>STDEVA(AC939:AG939)/AH939</f>
        <v>1.3609682438692743</v>
      </c>
      <c r="AK939">
        <f>COUNT(AC939:AG939)</f>
        <v>3</v>
      </c>
      <c r="AL939">
        <v>349</v>
      </c>
      <c r="AM939">
        <v>12.8965041396195</v>
      </c>
      <c r="BB939">
        <f>AVERAGE(AM939:AO939)</f>
        <v>12.8965041396195</v>
      </c>
      <c r="BG939">
        <f>AVERAGE(BB939:BF939)</f>
        <v>12.8965041396195</v>
      </c>
      <c r="BH939">
        <f>LOG10(BG939)</f>
        <v>1.110472001878462</v>
      </c>
      <c r="BJ939">
        <f>COUNT(BB939:BF939)</f>
        <v>1</v>
      </c>
      <c r="BK939">
        <v>938</v>
      </c>
      <c r="BL939">
        <f t="shared" si="28"/>
        <v>23.294480923912563</v>
      </c>
      <c r="BM939">
        <f t="shared" si="29"/>
        <v>4.5419162777981787</v>
      </c>
    </row>
    <row r="940" spans="1:65" x14ac:dyDescent="0.25">
      <c r="A940" t="s">
        <v>143</v>
      </c>
      <c r="B940">
        <v>17</v>
      </c>
      <c r="C940">
        <v>2</v>
      </c>
      <c r="D940">
        <v>61.606200000000001</v>
      </c>
      <c r="E940">
        <v>2.7117950606662098E-3</v>
      </c>
      <c r="F940" s="1">
        <f>-LOG10(E940)</f>
        <v>2.5667431346371532</v>
      </c>
      <c r="G940">
        <v>5.3786856951597802E-2</v>
      </c>
      <c r="H940">
        <v>3.1506618899678598</v>
      </c>
      <c r="I940">
        <v>0.88779093548591403</v>
      </c>
      <c r="J940" t="s">
        <v>1</v>
      </c>
      <c r="K940" t="s">
        <v>0</v>
      </c>
      <c r="L940">
        <v>293683.85379999998</v>
      </c>
      <c r="M940" t="s">
        <v>144</v>
      </c>
      <c r="N940">
        <v>2.6222636831036201</v>
      </c>
      <c r="O940">
        <v>1.1993311394274</v>
      </c>
      <c r="T940">
        <v>6.4778307469615903</v>
      </c>
      <c r="U940">
        <v>7.7643951610097099</v>
      </c>
      <c r="V940">
        <v>10.9338162329694</v>
      </c>
      <c r="X940">
        <v>4.3627450312822802</v>
      </c>
      <c r="Y940">
        <v>1.11600908526135</v>
      </c>
      <c r="Z940">
        <v>7.4752945516865301</v>
      </c>
      <c r="AA940">
        <v>13.8531765138022</v>
      </c>
      <c r="AC940">
        <f>AVERAGE(N940:P940)</f>
        <v>1.9107974112655102</v>
      </c>
      <c r="AE940">
        <f>AVERAGE(T940:V940)</f>
        <v>8.3920140469802345</v>
      </c>
      <c r="AF940">
        <f>AVERAGE(W940:Y940)</f>
        <v>2.7393770582718151</v>
      </c>
      <c r="AG940">
        <f>AVERAGE(Z940:AB940)</f>
        <v>10.664235532744366</v>
      </c>
      <c r="AH940">
        <f>AVERAGE(AC940:AG940)</f>
        <v>5.9266060123154816</v>
      </c>
      <c r="AI940">
        <f>LOG10(AH940)</f>
        <v>0.77280605726017637</v>
      </c>
      <c r="AJ940">
        <f>STDEVA(AC940:AG940)/AH940</f>
        <v>0.72120269752308652</v>
      </c>
      <c r="AK940">
        <f>COUNT(AC940:AG940)</f>
        <v>4</v>
      </c>
      <c r="AL940">
        <v>1017</v>
      </c>
      <c r="AM940">
        <v>20.152128703746801</v>
      </c>
      <c r="AO940">
        <v>14.585201144356301</v>
      </c>
      <c r="AP940">
        <v>7.3466898463256598</v>
      </c>
      <c r="AQ940">
        <v>4.5871037864282203</v>
      </c>
      <c r="AR940">
        <v>8.3878856627069691</v>
      </c>
      <c r="AS940">
        <v>1.43397833667178</v>
      </c>
      <c r="AT940">
        <v>5.6501517373254098</v>
      </c>
      <c r="AU940">
        <v>6.2730436802503897</v>
      </c>
      <c r="AV940">
        <v>23.757084169334199</v>
      </c>
      <c r="AW940">
        <v>12.6726427491962</v>
      </c>
      <c r="AX940">
        <v>31.6421883420767</v>
      </c>
      <c r="AY940">
        <v>16.455355611840901</v>
      </c>
      <c r="AZ940">
        <v>13.8494815564375</v>
      </c>
      <c r="BA940">
        <v>9.0293171100529896</v>
      </c>
      <c r="BB940">
        <f>AVERAGE(AM940:AO940)</f>
        <v>17.368664924051551</v>
      </c>
      <c r="BC940">
        <f>AVERAGE(AP940:AR940)</f>
        <v>6.7738930984869485</v>
      </c>
      <c r="BD940">
        <f>AVERAGE(AS940:AU940)</f>
        <v>4.4523912514158601</v>
      </c>
      <c r="BE940">
        <f>AVERAGE(AV940:AX940)</f>
        <v>22.690638420202365</v>
      </c>
      <c r="BF940">
        <f>AVERAGE(AY940:BA940)</f>
        <v>13.111384759443796</v>
      </c>
      <c r="BG940">
        <f>AVERAGE(BB940:BF940)</f>
        <v>12.879394490720106</v>
      </c>
      <c r="BH940">
        <f>LOG10(BG940)</f>
        <v>1.1098954456697174</v>
      </c>
      <c r="BI940">
        <f>STDEVA(BB940:BF940)/BG940</f>
        <v>0.58201408817635047</v>
      </c>
      <c r="BJ940">
        <f>COUNT(BB940:BF940)</f>
        <v>5</v>
      </c>
      <c r="BK940">
        <v>939</v>
      </c>
      <c r="BL940">
        <f t="shared" si="28"/>
        <v>0.46016185128778647</v>
      </c>
      <c r="BM940">
        <f t="shared" si="29"/>
        <v>-1.119786709846053</v>
      </c>
    </row>
    <row r="941" spans="1:65" x14ac:dyDescent="0.25">
      <c r="A941" t="s">
        <v>1914</v>
      </c>
      <c r="B941">
        <v>2</v>
      </c>
      <c r="C941">
        <v>1</v>
      </c>
      <c r="D941">
        <v>10.287100000000001</v>
      </c>
      <c r="E941">
        <v>0.63644035495749296</v>
      </c>
      <c r="F941" s="1">
        <f>-LOG10(E941)</f>
        <v>0.19624229071667409</v>
      </c>
      <c r="G941">
        <v>0.68185478867981397</v>
      </c>
      <c r="H941">
        <v>1.2867351975018799</v>
      </c>
      <c r="I941">
        <v>7.47575105332388E-2</v>
      </c>
      <c r="J941" t="s">
        <v>1</v>
      </c>
      <c r="K941" t="s">
        <v>0</v>
      </c>
      <c r="L941">
        <v>108375.1658</v>
      </c>
      <c r="M941" t="s">
        <v>1915</v>
      </c>
      <c r="N941">
        <v>4.3534567660129904</v>
      </c>
      <c r="O941">
        <v>3.1640350921395801</v>
      </c>
      <c r="P941">
        <v>23.7178351860065</v>
      </c>
      <c r="Q941">
        <v>21.231853119788301</v>
      </c>
      <c r="R941">
        <v>27.435277272736499</v>
      </c>
      <c r="S941">
        <v>7.76240690842502</v>
      </c>
      <c r="T941">
        <v>5.9112039654230903</v>
      </c>
      <c r="U941">
        <v>4.7446308167129496</v>
      </c>
      <c r="V941">
        <v>9.2605988889157196</v>
      </c>
      <c r="W941">
        <v>2.2976615484631999</v>
      </c>
      <c r="X941">
        <v>10.793871787567699</v>
      </c>
      <c r="Y941">
        <v>5.58833829895989</v>
      </c>
      <c r="AC941">
        <f>AVERAGE(N941:P941)</f>
        <v>10.411775681386358</v>
      </c>
      <c r="AD941">
        <f>AVERAGE(Q941:S941)</f>
        <v>18.809845766983273</v>
      </c>
      <c r="AE941">
        <f>AVERAGE(T941:V941)</f>
        <v>6.6388112236839198</v>
      </c>
      <c r="AF941">
        <f>AVERAGE(W941:Y941)</f>
        <v>6.2266238783302628</v>
      </c>
      <c r="AH941">
        <f>AVERAGE(AC941:AG941)</f>
        <v>10.521764137595953</v>
      </c>
      <c r="AI941">
        <f>LOG10(AH941)</f>
        <v>1.0220885621552416</v>
      </c>
      <c r="AJ941">
        <f>STDEVA(AC941:AG941)/AH941</f>
        <v>0.55480437851301223</v>
      </c>
      <c r="AK941">
        <f>COUNT(AC941:AG941)</f>
        <v>4</v>
      </c>
      <c r="AL941">
        <v>979</v>
      </c>
      <c r="AM941">
        <v>23.495785181145799</v>
      </c>
      <c r="AN941">
        <v>22.7870522737628</v>
      </c>
      <c r="AO941">
        <v>19.271371817189099</v>
      </c>
      <c r="AR941">
        <v>9.1453574727317903</v>
      </c>
      <c r="AS941">
        <v>12.238171485027401</v>
      </c>
      <c r="AT941">
        <v>2.2998239853156299</v>
      </c>
      <c r="AU941">
        <v>5.0327944382672296</v>
      </c>
      <c r="AV941">
        <v>34.186827687642399</v>
      </c>
      <c r="AW941">
        <v>8.4291369785780201</v>
      </c>
      <c r="AX941">
        <v>6.4015812435302299</v>
      </c>
      <c r="AZ941">
        <v>12.241037765978399</v>
      </c>
      <c r="BA941">
        <v>6.9357507387242201</v>
      </c>
      <c r="BB941">
        <f>AVERAGE(AM941:AO941)</f>
        <v>21.851403090699232</v>
      </c>
      <c r="BC941">
        <f>AVERAGE(AP941:AR941)</f>
        <v>9.1453574727317903</v>
      </c>
      <c r="BD941">
        <f>AVERAGE(AS941:AU941)</f>
        <v>6.5235966362034192</v>
      </c>
      <c r="BE941">
        <f>AVERAGE(AV941:AX941)</f>
        <v>16.339181969916883</v>
      </c>
      <c r="BF941">
        <f>AVERAGE(AY941:BA941)</f>
        <v>9.5883942523513106</v>
      </c>
      <c r="BG941">
        <f>AVERAGE(BB941:BF941)</f>
        <v>12.689586684380526</v>
      </c>
      <c r="BH941">
        <f>LOG10(BG941)</f>
        <v>1.1034474768136906</v>
      </c>
      <c r="BI941">
        <f>STDEVA(BB941:BF941)/BG941</f>
        <v>0.49442822781952744</v>
      </c>
      <c r="BJ941">
        <f>COUNT(BB941:BF941)</f>
        <v>5</v>
      </c>
      <c r="BK941">
        <v>940</v>
      </c>
      <c r="BL941">
        <f t="shared" si="28"/>
        <v>0.82916523597628899</v>
      </c>
      <c r="BM941">
        <f t="shared" si="29"/>
        <v>-0.27026846437344493</v>
      </c>
    </row>
    <row r="942" spans="1:65" x14ac:dyDescent="0.25">
      <c r="A942" t="s">
        <v>1774</v>
      </c>
      <c r="B942">
        <v>15</v>
      </c>
      <c r="C942">
        <v>1</v>
      </c>
      <c r="D942">
        <v>59.510199999999998</v>
      </c>
      <c r="E942">
        <v>0.52190387651351799</v>
      </c>
      <c r="F942" s="1">
        <f>-LOG10(E942)</f>
        <v>0.28240947734998606</v>
      </c>
      <c r="G942">
        <v>0.60432356491424699</v>
      </c>
      <c r="H942">
        <v>1.4761554155635801</v>
      </c>
      <c r="I942">
        <v>9.6049238714868507E-2</v>
      </c>
      <c r="J942" t="s">
        <v>0</v>
      </c>
      <c r="K942" t="s">
        <v>1</v>
      </c>
      <c r="L942">
        <v>179066.4822</v>
      </c>
      <c r="M942" t="s">
        <v>1775</v>
      </c>
      <c r="N942">
        <v>29.277886955173599</v>
      </c>
      <c r="Q942">
        <v>19.551191239043899</v>
      </c>
      <c r="T942">
        <v>2.8734301789003802</v>
      </c>
      <c r="U942">
        <v>7.9567750986387598</v>
      </c>
      <c r="W942">
        <v>4.1525208308075401</v>
      </c>
      <c r="Y942">
        <v>9.4076816800691105</v>
      </c>
      <c r="Z942" s="1">
        <v>8.7486527463924001E-5</v>
      </c>
      <c r="AA942">
        <v>5.7821693959914002</v>
      </c>
      <c r="AC942">
        <f>AVERAGE(N942:P942)</f>
        <v>29.277886955173599</v>
      </c>
      <c r="AD942">
        <f>AVERAGE(Q942:S942)</f>
        <v>19.551191239043899</v>
      </c>
      <c r="AE942">
        <f>AVERAGE(T942:V942)</f>
        <v>5.4151026387695698</v>
      </c>
      <c r="AF942">
        <f>AVERAGE(W942:Y942)</f>
        <v>6.7801012554383249</v>
      </c>
      <c r="AG942">
        <f>AVERAGE(Z942:AB942)</f>
        <v>2.8911284412594322</v>
      </c>
      <c r="AH942">
        <f>AVERAGE(AC942:AG942)</f>
        <v>12.783082105936966</v>
      </c>
      <c r="AI942">
        <f>LOG10(AH942)</f>
        <v>1.1066355784093467</v>
      </c>
      <c r="AJ942">
        <f>STDEVA(AC942:AG942)/AH942</f>
        <v>0.87990387935244796</v>
      </c>
      <c r="AK942">
        <f>COUNT(AC942:AG942)</f>
        <v>5</v>
      </c>
      <c r="AL942">
        <v>957</v>
      </c>
      <c r="AN942">
        <v>3.1970134952551699</v>
      </c>
      <c r="AO942">
        <v>9.3783248748097794</v>
      </c>
      <c r="AS942">
        <v>10.5187946731418</v>
      </c>
      <c r="AU942">
        <v>8.16184087672967</v>
      </c>
      <c r="AW942">
        <v>22.262606869194101</v>
      </c>
      <c r="BB942">
        <f>AVERAGE(AM942:AO942)</f>
        <v>6.2876691850324749</v>
      </c>
      <c r="BD942">
        <f>AVERAGE(AS942:AU942)</f>
        <v>9.340317774935734</v>
      </c>
      <c r="BE942">
        <f>AVERAGE(AV942:AX942)</f>
        <v>22.262606869194101</v>
      </c>
      <c r="BG942">
        <f>AVERAGE(BB942:BF942)</f>
        <v>12.630197943054105</v>
      </c>
      <c r="BH942">
        <f>LOG10(BG942)</f>
        <v>1.1014101569609118</v>
      </c>
      <c r="BI942">
        <f>STDEVA(BB942:BF942)/BG942</f>
        <v>0.67143821189285857</v>
      </c>
      <c r="BJ942">
        <f>COUNT(BB942:BF942)</f>
        <v>3</v>
      </c>
      <c r="BK942">
        <v>941</v>
      </c>
      <c r="BL942">
        <f t="shared" si="28"/>
        <v>1.0121046529573148</v>
      </c>
      <c r="BM942">
        <f t="shared" si="29"/>
        <v>1.7358474317182203E-2</v>
      </c>
    </row>
    <row r="943" spans="1:65" x14ac:dyDescent="0.25">
      <c r="A943" t="s">
        <v>120</v>
      </c>
      <c r="B943">
        <v>51</v>
      </c>
      <c r="C943">
        <v>3</v>
      </c>
      <c r="D943">
        <v>230.1063</v>
      </c>
      <c r="E943">
        <v>1.30624098869447E-3</v>
      </c>
      <c r="F943" s="1">
        <f>-LOG10(E943)</f>
        <v>2.8839766925822032</v>
      </c>
      <c r="G943">
        <v>3.2792267345233897E-2</v>
      </c>
      <c r="H943">
        <v>2.0475621595193898</v>
      </c>
      <c r="I943">
        <v>0.93151410023065095</v>
      </c>
      <c r="J943" t="s">
        <v>0</v>
      </c>
      <c r="K943" t="s">
        <v>1</v>
      </c>
      <c r="L943">
        <v>272693.94079999998</v>
      </c>
      <c r="M943" t="s">
        <v>121</v>
      </c>
      <c r="N943">
        <v>25.307133445433902</v>
      </c>
      <c r="O943">
        <v>23.141772807163399</v>
      </c>
      <c r="P943">
        <v>24.9388316648451</v>
      </c>
      <c r="Q943">
        <v>11.7599322444905</v>
      </c>
      <c r="R943">
        <v>9.52637984410344</v>
      </c>
      <c r="S943">
        <v>22.550523421784</v>
      </c>
      <c r="T943">
        <v>33.795178402532798</v>
      </c>
      <c r="U943">
        <v>16.1845491125524</v>
      </c>
      <c r="V943">
        <v>45.8322338612628</v>
      </c>
      <c r="W943">
        <v>27.075183523683901</v>
      </c>
      <c r="X943">
        <v>24.600620556047701</v>
      </c>
      <c r="Y943">
        <v>24.211576955231401</v>
      </c>
      <c r="Z943">
        <v>9.6122891195632292</v>
      </c>
      <c r="AA943">
        <v>37.479610669210402</v>
      </c>
      <c r="AB943">
        <v>45.147078457029899</v>
      </c>
      <c r="AC943">
        <f>AVERAGE(N943:P943)</f>
        <v>24.462579305814131</v>
      </c>
      <c r="AD943">
        <f>AVERAGE(Q943:S943)</f>
        <v>14.612278503459313</v>
      </c>
      <c r="AE943">
        <f>AVERAGE(T943:V943)</f>
        <v>31.937320458782665</v>
      </c>
      <c r="AF943">
        <f>AVERAGE(W943:Y943)</f>
        <v>25.295793678321001</v>
      </c>
      <c r="AG943">
        <f>AVERAGE(Z943:AB943)</f>
        <v>30.746326081934512</v>
      </c>
      <c r="AH943">
        <f>AVERAGE(AC943:AG943)</f>
        <v>25.410859605662328</v>
      </c>
      <c r="AI943">
        <f>LOG10(AH943)</f>
        <v>1.4050193567340086</v>
      </c>
      <c r="AJ943">
        <f>STDEVA(AC943:AG943)/AH943</f>
        <v>0.27021082944861302</v>
      </c>
      <c r="AK943">
        <f>COUNT(AC943:AG943)</f>
        <v>5</v>
      </c>
      <c r="AL943">
        <v>851</v>
      </c>
      <c r="AM943">
        <v>16.540659063638302</v>
      </c>
      <c r="AN943">
        <v>15.2408890312589</v>
      </c>
      <c r="AO943">
        <v>24.236665307645801</v>
      </c>
      <c r="AP943">
        <v>8.74317977533339</v>
      </c>
      <c r="AQ943">
        <v>8.5659009197185991</v>
      </c>
      <c r="AR943">
        <v>2.6392978247024499</v>
      </c>
      <c r="AS943">
        <v>4.7896967594596296</v>
      </c>
      <c r="AT943">
        <v>2.34253177963308</v>
      </c>
      <c r="AU943">
        <v>4.1870289443234299</v>
      </c>
      <c r="AV943">
        <v>18.063486582364401</v>
      </c>
      <c r="AW943">
        <v>27.260904306416101</v>
      </c>
      <c r="AX943">
        <v>25.5491812309462</v>
      </c>
      <c r="AY943">
        <v>13.1239619409591</v>
      </c>
      <c r="AZ943">
        <v>4.3166002914309303</v>
      </c>
      <c r="BA943">
        <v>10.554508457635199</v>
      </c>
      <c r="BB943">
        <f>AVERAGE(AM943:AO943)</f>
        <v>18.672737800847667</v>
      </c>
      <c r="BC943">
        <f>AVERAGE(AP943:AR943)</f>
        <v>6.6494595065848126</v>
      </c>
      <c r="BD943">
        <f>AVERAGE(AS943:AU943)</f>
        <v>3.7730858278053798</v>
      </c>
      <c r="BE943">
        <f>AVERAGE(AV943:AX943)</f>
        <v>23.624524039908902</v>
      </c>
      <c r="BF943">
        <f>AVERAGE(AY943:BA943)</f>
        <v>9.3316902300084106</v>
      </c>
      <c r="BG943">
        <f>AVERAGE(BB943:BF943)</f>
        <v>12.410299481031034</v>
      </c>
      <c r="BH943">
        <f>LOG10(BG943)</f>
        <v>1.0937822618685835</v>
      </c>
      <c r="BI943">
        <f>STDEVA(BB943:BF943)/BG943</f>
        <v>0.676861397368271</v>
      </c>
      <c r="BJ943">
        <f>COUNT(BB943:BF943)</f>
        <v>5</v>
      </c>
      <c r="BK943">
        <v>942</v>
      </c>
      <c r="BL943">
        <f t="shared" si="28"/>
        <v>2.0475621595193947</v>
      </c>
      <c r="BM943">
        <f t="shared" si="29"/>
        <v>1.0339072496045787</v>
      </c>
    </row>
    <row r="944" spans="1:65" x14ac:dyDescent="0.25">
      <c r="A944" t="s">
        <v>817</v>
      </c>
      <c r="B944">
        <v>10</v>
      </c>
      <c r="C944">
        <v>1</v>
      </c>
      <c r="D944">
        <v>50.5229</v>
      </c>
      <c r="E944">
        <v>8.7882798127692494E-2</v>
      </c>
      <c r="F944" s="1">
        <f>-LOG10(E944)</f>
        <v>1.056096123894557</v>
      </c>
      <c r="G944">
        <v>0.22742041739763899</v>
      </c>
      <c r="H944">
        <v>6.2261577213054498</v>
      </c>
      <c r="I944">
        <v>0.40057639924205501</v>
      </c>
      <c r="J944" t="s">
        <v>0</v>
      </c>
      <c r="K944" t="s">
        <v>1</v>
      </c>
      <c r="L944">
        <v>72796.246100000004</v>
      </c>
      <c r="M944" t="s">
        <v>818</v>
      </c>
      <c r="N944">
        <v>15.326710537773399</v>
      </c>
      <c r="T944">
        <v>5.5806578046780402</v>
      </c>
      <c r="V944">
        <v>7.7767731672872298</v>
      </c>
      <c r="X944">
        <v>16.450334052280098</v>
      </c>
      <c r="Z944">
        <v>51.225780708428402</v>
      </c>
      <c r="AB944">
        <v>57.666027435607603</v>
      </c>
      <c r="AC944">
        <f>AVERAGE(N944:P944)</f>
        <v>15.326710537773399</v>
      </c>
      <c r="AE944">
        <f>AVERAGE(T944:V944)</f>
        <v>6.678715485982635</v>
      </c>
      <c r="AF944">
        <f>AVERAGE(W944:Y944)</f>
        <v>16.450334052280098</v>
      </c>
      <c r="AG944">
        <f>AVERAGE(Z944:AB944)</f>
        <v>54.445904072018003</v>
      </c>
      <c r="AH944">
        <f>AVERAGE(AC944:AG944)</f>
        <v>23.225416037013531</v>
      </c>
      <c r="AI944">
        <f>LOG10(AH944)</f>
        <v>1.3659635022549561</v>
      </c>
      <c r="AJ944">
        <f>STDEVA(AC944:AG944)/AH944</f>
        <v>0.91566020732672837</v>
      </c>
      <c r="AK944">
        <f>COUNT(AC944:AG944)</f>
        <v>4</v>
      </c>
      <c r="AL944">
        <v>868</v>
      </c>
      <c r="AQ944">
        <v>15.678495257711001</v>
      </c>
      <c r="AY944">
        <v>9.0600819837534203</v>
      </c>
      <c r="BC944">
        <f>AVERAGE(AP944:AR944)</f>
        <v>15.678495257711001</v>
      </c>
      <c r="BF944">
        <f>AVERAGE(AY944:BA944)</f>
        <v>9.0600819837534203</v>
      </c>
      <c r="BG944">
        <f>AVERAGE(BB944:BF944)</f>
        <v>12.36928862073221</v>
      </c>
      <c r="BH944">
        <f>LOG10(BG944)</f>
        <v>1.0923447233175247</v>
      </c>
      <c r="BI944">
        <f>STDEVA(BB944:BF944)/BG944</f>
        <v>0.37835036841701819</v>
      </c>
      <c r="BJ944">
        <f>COUNT(BB944:BF944)</f>
        <v>2</v>
      </c>
      <c r="BK944">
        <v>943</v>
      </c>
      <c r="BL944">
        <f t="shared" si="28"/>
        <v>1.8776678877138759</v>
      </c>
      <c r="BM944">
        <f t="shared" si="29"/>
        <v>0.90894190904102756</v>
      </c>
    </row>
    <row r="945" spans="1:65" x14ac:dyDescent="0.25">
      <c r="A945" t="s">
        <v>1664</v>
      </c>
      <c r="B945">
        <v>3</v>
      </c>
      <c r="C945">
        <v>2</v>
      </c>
      <c r="D945">
        <v>12.2372</v>
      </c>
      <c r="E945">
        <v>0.43580948538730102</v>
      </c>
      <c r="F945" s="1">
        <f>-LOG10(E945)</f>
        <v>0.36070332157362428</v>
      </c>
      <c r="G945">
        <v>0.53885711992117202</v>
      </c>
      <c r="H945">
        <v>1.06347811534461</v>
      </c>
      <c r="I945">
        <v>0.119040578067842</v>
      </c>
      <c r="J945" t="s">
        <v>0</v>
      </c>
      <c r="K945" t="s">
        <v>1</v>
      </c>
      <c r="L945">
        <v>40477.481800000001</v>
      </c>
      <c r="M945" t="s">
        <v>1665</v>
      </c>
      <c r="N945">
        <v>13.6862291465333</v>
      </c>
      <c r="O945">
        <v>12.3851507916135</v>
      </c>
      <c r="P945">
        <v>11.4384890280128</v>
      </c>
      <c r="Q945">
        <v>3.6522765994222302</v>
      </c>
      <c r="R945">
        <v>2.4215430600457299</v>
      </c>
      <c r="S945">
        <v>14.8965896769314</v>
      </c>
      <c r="W945">
        <v>15.815530725897201</v>
      </c>
      <c r="X945">
        <v>13.377580414329</v>
      </c>
      <c r="Y945">
        <v>11.5454381416285</v>
      </c>
      <c r="Z945">
        <v>52.911739145536799</v>
      </c>
      <c r="AB945">
        <v>27.028275236970099</v>
      </c>
      <c r="AC945">
        <f>AVERAGE(N945:P945)</f>
        <v>12.503289655386533</v>
      </c>
      <c r="AD945">
        <f>AVERAGE(Q945:S945)</f>
        <v>6.9901364454664536</v>
      </c>
      <c r="AF945">
        <f>AVERAGE(W945:Y945)</f>
        <v>13.579516427284901</v>
      </c>
      <c r="AG945">
        <f>AVERAGE(Z945:AB945)</f>
        <v>39.970007191253451</v>
      </c>
      <c r="AH945">
        <f>AVERAGE(AC945:AG945)</f>
        <v>18.260737429847836</v>
      </c>
      <c r="AI945">
        <f>LOG10(AH945)</f>
        <v>1.2615183118207882</v>
      </c>
      <c r="AJ945">
        <f>STDEVA(AC945:AG945)/AH945</f>
        <v>0.80817287492359324</v>
      </c>
      <c r="AK945">
        <f>COUNT(AC945:AG945)</f>
        <v>4</v>
      </c>
      <c r="AL945">
        <v>907</v>
      </c>
      <c r="AM945">
        <v>5.3180218289827099</v>
      </c>
      <c r="AN945">
        <v>5.8011271223266396</v>
      </c>
      <c r="AO945">
        <v>0.70595887643285804</v>
      </c>
      <c r="AP945">
        <v>6.7246916084060899</v>
      </c>
      <c r="AR945">
        <v>23.027033062644801</v>
      </c>
      <c r="AS945">
        <v>18.400725641783701</v>
      </c>
      <c r="AT945">
        <v>14.625230813545601</v>
      </c>
      <c r="AU945">
        <v>18.084738887829001</v>
      </c>
      <c r="AV945">
        <v>20.118522229578801</v>
      </c>
      <c r="AW945">
        <v>9.1313362881580993</v>
      </c>
      <c r="AX945">
        <v>18.328973903501399</v>
      </c>
      <c r="AY945">
        <v>4.5151062559933504</v>
      </c>
      <c r="AZ945">
        <v>12.543571258226001</v>
      </c>
      <c r="BA945">
        <v>11.139963412451401</v>
      </c>
      <c r="BB945">
        <f>AVERAGE(AM945:AO945)</f>
        <v>3.9417026092474021</v>
      </c>
      <c r="BC945">
        <f>AVERAGE(AP945:AR945)</f>
        <v>14.875862335525445</v>
      </c>
      <c r="BD945">
        <f>AVERAGE(AS945:AU945)</f>
        <v>17.036898447719434</v>
      </c>
      <c r="BE945">
        <f>AVERAGE(AV945:AX945)</f>
        <v>15.859610807079434</v>
      </c>
      <c r="BF945">
        <f>AVERAGE(AY945:BA945)</f>
        <v>9.3995469755569179</v>
      </c>
      <c r="BG945">
        <f>AVERAGE(BB945:BF945)</f>
        <v>12.222724235025726</v>
      </c>
      <c r="BH945">
        <f>LOG10(BG945)</f>
        <v>1.0871680134663313</v>
      </c>
      <c r="BI945">
        <f>STDEVA(BB945:BF945)/BG945</f>
        <v>0.44809584065482794</v>
      </c>
      <c r="BJ945">
        <f>COUNT(BB945:BF945)</f>
        <v>5</v>
      </c>
      <c r="BK945">
        <v>944</v>
      </c>
      <c r="BL945">
        <f t="shared" si="28"/>
        <v>1.4939989709920345</v>
      </c>
      <c r="BM945">
        <f t="shared" si="29"/>
        <v>0.57917915445566404</v>
      </c>
    </row>
    <row r="946" spans="1:65" x14ac:dyDescent="0.25">
      <c r="A946" t="s">
        <v>1535</v>
      </c>
      <c r="B946">
        <v>5</v>
      </c>
      <c r="C946">
        <v>2</v>
      </c>
      <c r="D946">
        <v>22.386099999999999</v>
      </c>
      <c r="E946">
        <v>0.356502399462302</v>
      </c>
      <c r="F946" s="1">
        <f>-LOG10(E946)</f>
        <v>0.44793754275536835</v>
      </c>
      <c r="G946">
        <v>0.478153112556714</v>
      </c>
      <c r="H946">
        <v>4.78236817690932</v>
      </c>
      <c r="I946">
        <v>0.14795334385719</v>
      </c>
      <c r="J946" t="s">
        <v>0</v>
      </c>
      <c r="K946" t="s">
        <v>1</v>
      </c>
      <c r="L946">
        <v>114304.6534</v>
      </c>
      <c r="M946" t="s">
        <v>1536</v>
      </c>
      <c r="N946">
        <v>20.3430487878917</v>
      </c>
      <c r="P946">
        <v>12.652069521864201</v>
      </c>
      <c r="S946">
        <v>5.2513307476344897</v>
      </c>
      <c r="T946">
        <v>10.224916204306201</v>
      </c>
      <c r="U946">
        <v>2.98654847426767</v>
      </c>
      <c r="V946">
        <v>7.0886108420071698</v>
      </c>
      <c r="W946">
        <v>18.432366217332302</v>
      </c>
      <c r="X946">
        <v>29.011751329066801</v>
      </c>
      <c r="Y946">
        <v>48.421861763590201</v>
      </c>
      <c r="Z946">
        <v>57.957614341325502</v>
      </c>
      <c r="AA946">
        <v>363.37137749378502</v>
      </c>
      <c r="AB946">
        <v>151.30228630237801</v>
      </c>
      <c r="AC946">
        <f>AVERAGE(N946:P946)</f>
        <v>16.497559154877951</v>
      </c>
      <c r="AD946">
        <f>AVERAGE(Q946:S946)</f>
        <v>5.2513307476344897</v>
      </c>
      <c r="AE946">
        <f>AVERAGE(T946:V946)</f>
        <v>6.7666918401936798</v>
      </c>
      <c r="AF946">
        <f>AVERAGE(W946:Y946)</f>
        <v>31.9553264366631</v>
      </c>
      <c r="AG946">
        <f>AVERAGE(Z946:AB946)</f>
        <v>190.87709271249616</v>
      </c>
      <c r="AH946">
        <f>AVERAGE(AC946:AG946)</f>
        <v>50.269600178373075</v>
      </c>
      <c r="AI946">
        <f>LOG10(AH946)</f>
        <v>1.7013054310602447</v>
      </c>
      <c r="AJ946">
        <f>STDEVA(AC946:AG946)/AH946</f>
        <v>1.5778584053529963</v>
      </c>
      <c r="AK946">
        <f>COUNT(AC946:AG946)</f>
        <v>5</v>
      </c>
      <c r="AL946">
        <v>729</v>
      </c>
      <c r="AM946">
        <v>24.4832795875325</v>
      </c>
      <c r="AN946">
        <v>16.7124374840005</v>
      </c>
      <c r="AO946">
        <v>25.521011233311601</v>
      </c>
      <c r="AP946">
        <v>6.9056754210472997</v>
      </c>
      <c r="AR946">
        <v>10.327436411872601</v>
      </c>
      <c r="AS946">
        <v>11.208451062119799</v>
      </c>
      <c r="AV946">
        <v>3.2423000355568501</v>
      </c>
      <c r="AW946">
        <v>8.0733998320403195</v>
      </c>
      <c r="AX946">
        <v>8.5919778065623404</v>
      </c>
      <c r="AY946">
        <v>13.115040758800101</v>
      </c>
      <c r="AZ946">
        <v>13.239672404880499</v>
      </c>
      <c r="BA946">
        <v>10.6052087198776</v>
      </c>
      <c r="BB946">
        <f>AVERAGE(AM946:AO946)</f>
        <v>22.238909434948198</v>
      </c>
      <c r="BC946">
        <f>AVERAGE(AP946:AR946)</f>
        <v>8.6165559164599497</v>
      </c>
      <c r="BD946">
        <f>AVERAGE(AS946:AU946)</f>
        <v>11.208451062119799</v>
      </c>
      <c r="BE946">
        <f>AVERAGE(AV946:AX946)</f>
        <v>6.6358925580531691</v>
      </c>
      <c r="BF946">
        <f>AVERAGE(AY946:BA946)</f>
        <v>12.319973961186067</v>
      </c>
      <c r="BG946">
        <f>AVERAGE(BB946:BF946)</f>
        <v>12.203956586553437</v>
      </c>
      <c r="BH946">
        <f>LOG10(BG946)</f>
        <v>1.0865006540462612</v>
      </c>
      <c r="BI946">
        <f>STDEVA(BB946:BF946)/BG946</f>
        <v>0.49432952917593709</v>
      </c>
      <c r="BJ946">
        <f>COUNT(BB946:BF946)</f>
        <v>5</v>
      </c>
      <c r="BK946">
        <v>945</v>
      </c>
      <c r="BL946">
        <f t="shared" si="28"/>
        <v>4.1191231566458644</v>
      </c>
      <c r="BM946">
        <f t="shared" si="29"/>
        <v>2.0423372616337123</v>
      </c>
    </row>
    <row r="947" spans="1:65" x14ac:dyDescent="0.25">
      <c r="A947" t="s">
        <v>1626</v>
      </c>
      <c r="B947">
        <v>20</v>
      </c>
      <c r="C947">
        <v>4</v>
      </c>
      <c r="D947">
        <v>90.540099999999995</v>
      </c>
      <c r="E947">
        <v>0.40757070985954602</v>
      </c>
      <c r="F947" s="1">
        <f>-LOG10(E947)</f>
        <v>0.38979703419319839</v>
      </c>
      <c r="G947">
        <v>0.51601550923305495</v>
      </c>
      <c r="H947">
        <v>1.3733567740302901</v>
      </c>
      <c r="I947">
        <v>0.12833049168444599</v>
      </c>
      <c r="J947" t="s">
        <v>0</v>
      </c>
      <c r="K947" t="s">
        <v>1</v>
      </c>
      <c r="L947">
        <v>309720.45679999999</v>
      </c>
      <c r="M947" t="s">
        <v>1627</v>
      </c>
      <c r="N947">
        <v>14.5112741905061</v>
      </c>
      <c r="O947">
        <v>20.081717118352</v>
      </c>
      <c r="P947">
        <v>11.352995221322701</v>
      </c>
      <c r="Q947">
        <v>14.3803347483762</v>
      </c>
      <c r="R947">
        <v>4.9233703466953997</v>
      </c>
      <c r="S947">
        <v>10.3716717591136</v>
      </c>
      <c r="T947">
        <v>5.1111853195323897</v>
      </c>
      <c r="U947">
        <v>1.7143378727324601</v>
      </c>
      <c r="V947">
        <v>0.22206135890679099</v>
      </c>
      <c r="W947">
        <v>17.570360670683101</v>
      </c>
      <c r="X947">
        <v>9.7292977224808492</v>
      </c>
      <c r="Y947">
        <v>14.5858583446196</v>
      </c>
      <c r="Z947">
        <v>15.6520044005677</v>
      </c>
      <c r="AA947">
        <v>92.0765598945882</v>
      </c>
      <c r="AB947">
        <v>10.747132907353601</v>
      </c>
      <c r="AC947">
        <f>AVERAGE(N947:P947)</f>
        <v>15.315328843393601</v>
      </c>
      <c r="AD947">
        <f>AVERAGE(Q947:S947)</f>
        <v>9.8917922847283997</v>
      </c>
      <c r="AE947">
        <f>AVERAGE(T947:V947)</f>
        <v>2.3491948503905467</v>
      </c>
      <c r="AF947">
        <f>AVERAGE(W947:Y947)</f>
        <v>13.961838912594517</v>
      </c>
      <c r="AG947">
        <f>AVERAGE(Z947:AB947)</f>
        <v>39.491899067503169</v>
      </c>
      <c r="AH947">
        <f>AVERAGE(AC947:AG947)</f>
        <v>16.202010791722046</v>
      </c>
      <c r="AI947">
        <f>LOG10(AH947)</f>
        <v>1.2095689171078683</v>
      </c>
      <c r="AJ947">
        <f>STDEVA(AC947:AG947)/AH947</f>
        <v>0.86185156468108937</v>
      </c>
      <c r="AK947">
        <f>COUNT(AC947:AG947)</f>
        <v>5</v>
      </c>
      <c r="AL947">
        <v>928</v>
      </c>
      <c r="AM947">
        <v>3.9760734866550602</v>
      </c>
      <c r="AN947">
        <v>3.24068862174608</v>
      </c>
      <c r="AO947">
        <v>2.9350194550836601</v>
      </c>
      <c r="AP947">
        <v>29.460120847623099</v>
      </c>
      <c r="AQ947">
        <v>27.522159923427001</v>
      </c>
      <c r="AR947">
        <v>26.505734035984599</v>
      </c>
      <c r="AS947">
        <v>3.7235769838261299</v>
      </c>
      <c r="AT947">
        <v>2.86501184223322</v>
      </c>
      <c r="AV947">
        <v>5.95211784094385</v>
      </c>
      <c r="AW947">
        <v>23.321776045067001</v>
      </c>
      <c r="AX947">
        <v>27.9430004505661</v>
      </c>
      <c r="AY947">
        <v>12.297879058328499</v>
      </c>
      <c r="AZ947">
        <v>5.2314354299708601</v>
      </c>
      <c r="BA947">
        <v>1.9860956343201199</v>
      </c>
      <c r="BB947">
        <f>AVERAGE(AM947:AO947)</f>
        <v>3.3839271878282666</v>
      </c>
      <c r="BC947">
        <f>AVERAGE(AP947:AR947)</f>
        <v>27.829338269011568</v>
      </c>
      <c r="BD947">
        <f>AVERAGE(AS947:AU947)</f>
        <v>3.2942944130296752</v>
      </c>
      <c r="BE947">
        <f>AVERAGE(AV947:AX947)</f>
        <v>19.072298112192318</v>
      </c>
      <c r="BF947">
        <f>AVERAGE(AY947:BA947)</f>
        <v>6.5051367075398261</v>
      </c>
      <c r="BG947">
        <f>AVERAGE(BB947:BF947)</f>
        <v>12.016998937920331</v>
      </c>
      <c r="BH947">
        <f>LOG10(BG947)</f>
        <v>1.0797960227887899</v>
      </c>
      <c r="BI947">
        <f>STDEVA(BB947:BF947)/BG947</f>
        <v>0.91234221102089108</v>
      </c>
      <c r="BJ947">
        <f>COUNT(BB947:BF947)</f>
        <v>5</v>
      </c>
      <c r="BK947">
        <v>946</v>
      </c>
      <c r="BL947">
        <f t="shared" si="28"/>
        <v>1.3482576536306139</v>
      </c>
      <c r="BM947">
        <f t="shared" si="29"/>
        <v>0.43109622359339489</v>
      </c>
    </row>
    <row r="948" spans="1:65" x14ac:dyDescent="0.25">
      <c r="A948" t="s">
        <v>1257</v>
      </c>
      <c r="B948">
        <v>2</v>
      </c>
      <c r="C948">
        <v>1</v>
      </c>
      <c r="D948">
        <v>9.5744000000000007</v>
      </c>
      <c r="E948">
        <v>0.23920309181043101</v>
      </c>
      <c r="F948" s="1">
        <f>-LOG10(E948)</f>
        <v>0.62123321119060271</v>
      </c>
      <c r="G948">
        <v>0.39540580524532498</v>
      </c>
      <c r="H948">
        <v>3.4627598277555398</v>
      </c>
      <c r="I948">
        <v>0.213231953738201</v>
      </c>
      <c r="J948" t="s">
        <v>0</v>
      </c>
      <c r="K948" t="s">
        <v>1</v>
      </c>
      <c r="L948">
        <v>166262.73439999999</v>
      </c>
      <c r="M948" t="s">
        <v>1258</v>
      </c>
      <c r="R948">
        <v>0.91154894109696705</v>
      </c>
      <c r="S948">
        <v>7.7214904763696097</v>
      </c>
      <c r="U948">
        <v>12.3496585730913</v>
      </c>
      <c r="W948">
        <v>35.635882522761399</v>
      </c>
      <c r="X948">
        <v>33.336742170873102</v>
      </c>
      <c r="Y948">
        <v>33.564871952400203</v>
      </c>
      <c r="AD948">
        <f>AVERAGE(Q948:S948)</f>
        <v>4.3165197087332885</v>
      </c>
      <c r="AE948">
        <f>AVERAGE(T948:V948)</f>
        <v>12.3496585730913</v>
      </c>
      <c r="AF948">
        <f>AVERAGE(W948:Y948)</f>
        <v>34.179165548678235</v>
      </c>
      <c r="AH948">
        <f>AVERAGE(AC948:AG948)</f>
        <v>16.948447943500941</v>
      </c>
      <c r="AI948">
        <f>LOG10(AH948)</f>
        <v>1.2291299337818564</v>
      </c>
      <c r="AJ948">
        <f>STDEVA(AC948:AG948)/AH948</f>
        <v>0.91178560315243073</v>
      </c>
      <c r="AK948">
        <f>COUNT(AC948:AG948)</f>
        <v>3</v>
      </c>
      <c r="AL948">
        <v>921</v>
      </c>
      <c r="AO948">
        <v>20.1522343067771</v>
      </c>
      <c r="AR948">
        <v>10.5782007366955</v>
      </c>
      <c r="AY948">
        <v>4.9405906067974099</v>
      </c>
      <c r="BB948">
        <f>AVERAGE(AM948:AO948)</f>
        <v>20.1522343067771</v>
      </c>
      <c r="BC948">
        <f>AVERAGE(AP948:AR948)</f>
        <v>10.5782007366955</v>
      </c>
      <c r="BF948">
        <f>AVERAGE(AY948:BA948)</f>
        <v>4.9405906067974099</v>
      </c>
      <c r="BG948">
        <f>AVERAGE(BB948:BF948)</f>
        <v>11.890341883423337</v>
      </c>
      <c r="BH948">
        <f>LOG10(BG948)</f>
        <v>1.0751943420829129</v>
      </c>
      <c r="BI948">
        <f>STDEVA(BB948:BF948)/BG948</f>
        <v>0.64676368529762041</v>
      </c>
      <c r="BJ948">
        <f>COUNT(BB948:BF948)</f>
        <v>3</v>
      </c>
      <c r="BK948">
        <v>947</v>
      </c>
      <c r="BL948">
        <f t="shared" si="28"/>
        <v>1.4253961836984059</v>
      </c>
      <c r="BM948">
        <f t="shared" si="29"/>
        <v>0.51136296686783067</v>
      </c>
    </row>
    <row r="949" spans="1:65" x14ac:dyDescent="0.25">
      <c r="A949" t="s">
        <v>1401</v>
      </c>
      <c r="B949">
        <v>58</v>
      </c>
      <c r="C949">
        <v>2</v>
      </c>
      <c r="D949">
        <v>250.99510000000001</v>
      </c>
      <c r="E949">
        <v>0.31582478044252099</v>
      </c>
      <c r="F949" s="1">
        <f>-LOG10(E949)</f>
        <v>0.50055379710407932</v>
      </c>
      <c r="G949">
        <v>0.45504541198243997</v>
      </c>
      <c r="H949">
        <v>1.11834290406714</v>
      </c>
      <c r="I949">
        <v>0.16679765733427601</v>
      </c>
      <c r="J949" t="s">
        <v>1</v>
      </c>
      <c r="K949" t="s">
        <v>0</v>
      </c>
      <c r="L949">
        <v>269479.47080000001</v>
      </c>
      <c r="M949" t="s">
        <v>1402</v>
      </c>
      <c r="N949">
        <v>34.321354222224599</v>
      </c>
      <c r="O949">
        <v>37.127354962396097</v>
      </c>
      <c r="P949">
        <v>19.062922985806701</v>
      </c>
      <c r="Q949">
        <v>7.6511104246419199</v>
      </c>
      <c r="R949">
        <v>3.3214623747196201</v>
      </c>
      <c r="S949">
        <v>6.13670833715185</v>
      </c>
      <c r="T949">
        <v>7.6263673372090404</v>
      </c>
      <c r="U949">
        <v>0.14465769496119901</v>
      </c>
      <c r="V949">
        <v>8.3625583058137405</v>
      </c>
      <c r="W949">
        <v>8.15294526864297</v>
      </c>
      <c r="X949">
        <v>4.5045788040494896</v>
      </c>
      <c r="Y949">
        <v>4.27527467775412</v>
      </c>
      <c r="AA949">
        <v>11.2564232736162</v>
      </c>
      <c r="AC949">
        <f>AVERAGE(N949:P949)</f>
        <v>30.170544056809131</v>
      </c>
      <c r="AD949">
        <f>AVERAGE(Q949:S949)</f>
        <v>5.7030937121711291</v>
      </c>
      <c r="AE949">
        <f>AVERAGE(T949:V949)</f>
        <v>5.3778611126613258</v>
      </c>
      <c r="AF949">
        <f>AVERAGE(W949:Y949)</f>
        <v>5.6442662501488599</v>
      </c>
      <c r="AG949">
        <f>AVERAGE(Z949:AB949)</f>
        <v>11.2564232736162</v>
      </c>
      <c r="AH949">
        <f>AVERAGE(AC949:AG949)</f>
        <v>11.630437681081329</v>
      </c>
      <c r="AI949">
        <f>LOG10(AH949)</f>
        <v>1.0655960585721098</v>
      </c>
      <c r="AJ949">
        <f>STDEVA(AC949:AG949)/AH949</f>
        <v>0.91595074444033631</v>
      </c>
      <c r="AK949">
        <f>COUNT(AC949:AG949)</f>
        <v>5</v>
      </c>
      <c r="AL949">
        <v>968</v>
      </c>
      <c r="AM949">
        <v>25.1091113326105</v>
      </c>
      <c r="AN949">
        <v>4.5717925038658302</v>
      </c>
      <c r="AO949">
        <v>3.9684820189100298</v>
      </c>
      <c r="AP949">
        <v>9.8228896691780196</v>
      </c>
      <c r="AR949">
        <v>6.0588656757601802</v>
      </c>
      <c r="AS949">
        <v>9.2399084871170203</v>
      </c>
      <c r="AT949">
        <v>16.9329763239774</v>
      </c>
      <c r="AU949">
        <v>9.8223056694614908</v>
      </c>
      <c r="AV949">
        <v>11.948534026104401</v>
      </c>
      <c r="AW949">
        <v>5.4383329246825998</v>
      </c>
      <c r="AX949">
        <v>24.302088676597801</v>
      </c>
      <c r="AY949">
        <v>4.2776099269593804</v>
      </c>
      <c r="AZ949">
        <v>20.880816547454199</v>
      </c>
      <c r="BA949">
        <v>17.551465808357701</v>
      </c>
      <c r="BB949">
        <f>AVERAGE(AM949:AO949)</f>
        <v>11.216461951795452</v>
      </c>
      <c r="BC949">
        <f>AVERAGE(AP949:AR949)</f>
        <v>7.9408776724690995</v>
      </c>
      <c r="BD949">
        <f>AVERAGE(AS949:AU949)</f>
        <v>11.998396826851971</v>
      </c>
      <c r="BE949">
        <f>AVERAGE(AV949:AX949)</f>
        <v>13.8963185424616</v>
      </c>
      <c r="BF949">
        <f>AVERAGE(AY949:BA949)</f>
        <v>14.236630760923759</v>
      </c>
      <c r="BG949">
        <f>AVERAGE(BB949:BF949)</f>
        <v>11.857737150900377</v>
      </c>
      <c r="BH949">
        <f>LOG10(BG949)</f>
        <v>1.0740018191596661</v>
      </c>
      <c r="BI949">
        <f>STDEVA(BB949:BF949)/BG949</f>
        <v>0.21329677367136124</v>
      </c>
      <c r="BJ949">
        <f>COUNT(BB949:BF949)</f>
        <v>5</v>
      </c>
      <c r="BK949">
        <v>948</v>
      </c>
      <c r="BL949">
        <f t="shared" si="28"/>
        <v>0.9808311259621918</v>
      </c>
      <c r="BM949">
        <f t="shared" si="29"/>
        <v>-2.7923332254700301E-2</v>
      </c>
    </row>
    <row r="950" spans="1:65" x14ac:dyDescent="0.25">
      <c r="A950" t="s">
        <v>1792</v>
      </c>
      <c r="B950">
        <v>2</v>
      </c>
      <c r="C950">
        <v>1</v>
      </c>
      <c r="D950">
        <v>7.8625999999999996</v>
      </c>
      <c r="E950">
        <v>0.53544081113081698</v>
      </c>
      <c r="F950" s="1">
        <f>-LOG10(E950)</f>
        <v>0.27128853009821546</v>
      </c>
      <c r="G950">
        <v>0.61345336623598301</v>
      </c>
      <c r="H950">
        <v>3.6358747122134099</v>
      </c>
      <c r="I950">
        <v>9.3045889083007705E-2</v>
      </c>
      <c r="J950" t="s">
        <v>0</v>
      </c>
      <c r="K950" t="s">
        <v>1</v>
      </c>
      <c r="L950">
        <v>177931.21849999999</v>
      </c>
      <c r="M950" t="s">
        <v>1793</v>
      </c>
      <c r="N950">
        <v>6.6172123909054497</v>
      </c>
      <c r="P950">
        <v>29.413860957861299</v>
      </c>
      <c r="S950">
        <v>2.2141566156288999</v>
      </c>
      <c r="T950">
        <v>8.4905581368336591</v>
      </c>
      <c r="U950">
        <v>24.767461457815099</v>
      </c>
      <c r="AA950">
        <v>169.33683817706699</v>
      </c>
      <c r="AC950">
        <f>AVERAGE(N950:P950)</f>
        <v>18.015536674383373</v>
      </c>
      <c r="AD950">
        <f>AVERAGE(Q950:S950)</f>
        <v>2.2141566156288999</v>
      </c>
      <c r="AE950">
        <f>AVERAGE(T950:V950)</f>
        <v>16.629009797324379</v>
      </c>
      <c r="AG950">
        <f>AVERAGE(Z950:AB950)</f>
        <v>169.33683817706699</v>
      </c>
      <c r="AH950">
        <f>AVERAGE(AC950:AG950)</f>
        <v>51.548885316100908</v>
      </c>
      <c r="AI950">
        <f>LOG10(AH950)</f>
        <v>1.7122192786146768</v>
      </c>
      <c r="AJ950">
        <f>STDEVA(AC950:AG950)/AH950</f>
        <v>1.5296091557879647</v>
      </c>
      <c r="AK950">
        <f>COUNT(AC950:AG950)</f>
        <v>4</v>
      </c>
      <c r="AL950">
        <v>719</v>
      </c>
      <c r="AT950">
        <v>2.6423840441398401</v>
      </c>
      <c r="AU950">
        <v>5.31515220414824</v>
      </c>
      <c r="AY950">
        <v>22.124339545976699</v>
      </c>
      <c r="AZ950">
        <v>27.633992039264701</v>
      </c>
      <c r="BA950">
        <v>8.5240625268584296</v>
      </c>
      <c r="BD950">
        <f>AVERAGE(AS950:AU950)</f>
        <v>3.97876812414404</v>
      </c>
      <c r="BF950">
        <f>AVERAGE(AY950:BA950)</f>
        <v>19.427464704033277</v>
      </c>
      <c r="BG950">
        <f>AVERAGE(BB950:BF950)</f>
        <v>11.703116414088658</v>
      </c>
      <c r="BH950">
        <f>LOG10(BG950)</f>
        <v>1.0683015250985188</v>
      </c>
      <c r="BI950">
        <f>STDEVA(BB950:BF950)/BG950</f>
        <v>0.93341617101087071</v>
      </c>
      <c r="BJ950">
        <f>COUNT(BB950:BF950)</f>
        <v>2</v>
      </c>
      <c r="BK950">
        <v>949</v>
      </c>
      <c r="BL950">
        <f t="shared" si="28"/>
        <v>4.4047143933426476</v>
      </c>
      <c r="BM950">
        <f t="shared" si="29"/>
        <v>2.1390484762020803</v>
      </c>
    </row>
    <row r="951" spans="1:65" x14ac:dyDescent="0.25">
      <c r="A951" t="s">
        <v>2034</v>
      </c>
      <c r="B951">
        <v>4</v>
      </c>
      <c r="C951">
        <v>1</v>
      </c>
      <c r="D951">
        <v>14.7113</v>
      </c>
      <c r="E951">
        <v>0.73433374492959702</v>
      </c>
      <c r="F951" s="1">
        <f>-LOG10(E951)</f>
        <v>0.13410651414546859</v>
      </c>
      <c r="G951">
        <v>0.73948829461150101</v>
      </c>
      <c r="H951">
        <v>1.6163976346510101</v>
      </c>
      <c r="I951">
        <v>6.2655967728229595E-2</v>
      </c>
      <c r="J951" t="s">
        <v>0</v>
      </c>
      <c r="K951" t="s">
        <v>1</v>
      </c>
      <c r="L951">
        <v>103231.7714</v>
      </c>
      <c r="M951" t="s">
        <v>2035</v>
      </c>
      <c r="N951">
        <v>46.3931975271841</v>
      </c>
      <c r="Q951">
        <v>4.0479910740812599</v>
      </c>
      <c r="R951">
        <v>4.0240053570268701</v>
      </c>
      <c r="S951">
        <v>11.204387065624299</v>
      </c>
      <c r="T951">
        <v>13.7280912632813</v>
      </c>
      <c r="U951">
        <v>68.267769779178295</v>
      </c>
      <c r="V951">
        <v>6.4576248797985398</v>
      </c>
      <c r="W951">
        <v>0.98772019105623499</v>
      </c>
      <c r="AC951">
        <f>AVERAGE(N951:P951)</f>
        <v>46.3931975271841</v>
      </c>
      <c r="AD951">
        <f>AVERAGE(Q951:S951)</f>
        <v>6.4254611655774765</v>
      </c>
      <c r="AE951">
        <f>AVERAGE(T951:V951)</f>
        <v>29.48449530741938</v>
      </c>
      <c r="AF951">
        <f>AVERAGE(W951:Y951)</f>
        <v>0.98772019105623499</v>
      </c>
      <c r="AH951">
        <f>AVERAGE(AC951:AG951)</f>
        <v>20.822718547809298</v>
      </c>
      <c r="AI951">
        <f>LOG10(AH951)</f>
        <v>1.3185374289803791</v>
      </c>
      <c r="AJ951">
        <f>STDEVA(AC951:AG951)/AH951</f>
        <v>1.0110201839550297</v>
      </c>
      <c r="AK951">
        <f>COUNT(AC951:AG951)</f>
        <v>4</v>
      </c>
      <c r="AL951">
        <v>883</v>
      </c>
      <c r="AM951">
        <v>9.4173077296700498</v>
      </c>
      <c r="AN951">
        <v>22.764821683910601</v>
      </c>
      <c r="AO951">
        <v>6.1837241420423199</v>
      </c>
      <c r="AU951">
        <v>1.8540190382794599</v>
      </c>
      <c r="AV951">
        <v>42.015809919301802</v>
      </c>
      <c r="AX951">
        <v>5.6292917305183696</v>
      </c>
      <c r="BA951">
        <v>8.0958115258754795</v>
      </c>
      <c r="BB951">
        <f>AVERAGE(AM951:AO951)</f>
        <v>12.788617851874326</v>
      </c>
      <c r="BD951">
        <f>AVERAGE(AS951:AU951)</f>
        <v>1.8540190382794599</v>
      </c>
      <c r="BE951">
        <f>AVERAGE(AV951:AX951)</f>
        <v>23.822550824910085</v>
      </c>
      <c r="BF951">
        <f>AVERAGE(AY951:BA951)</f>
        <v>8.0958115258754795</v>
      </c>
      <c r="BG951">
        <f>AVERAGE(BB951:BF951)</f>
        <v>11.640249810234838</v>
      </c>
      <c r="BH951">
        <f>LOG10(BG951)</f>
        <v>1.0659623007642429</v>
      </c>
      <c r="BI951">
        <f>STDEVA(BB951:BF951)/BG951</f>
        <v>0.79677902300092085</v>
      </c>
      <c r="BJ951">
        <f>COUNT(BB951:BF951)</f>
        <v>4</v>
      </c>
      <c r="BK951">
        <v>950</v>
      </c>
      <c r="BL951">
        <f t="shared" si="28"/>
        <v>1.7888549547708725</v>
      </c>
      <c r="BM951">
        <f t="shared" si="29"/>
        <v>0.83903641449096045</v>
      </c>
    </row>
    <row r="952" spans="1:65" x14ac:dyDescent="0.25">
      <c r="A952" t="s">
        <v>595</v>
      </c>
      <c r="B952">
        <v>5</v>
      </c>
      <c r="C952">
        <v>1</v>
      </c>
      <c r="D952">
        <v>22.9711</v>
      </c>
      <c r="E952">
        <v>5.3363073232253602E-2</v>
      </c>
      <c r="F952" s="1">
        <f>-LOG10(E952)</f>
        <v>1.2727591669217995</v>
      </c>
      <c r="G952">
        <v>0.193878753513027</v>
      </c>
      <c r="H952">
        <v>3.4286658364088298</v>
      </c>
      <c r="I952">
        <v>0.49517299487901401</v>
      </c>
      <c r="J952" t="s">
        <v>0</v>
      </c>
      <c r="K952" t="s">
        <v>1</v>
      </c>
      <c r="L952">
        <v>81383.205100000006</v>
      </c>
      <c r="M952" t="s">
        <v>596</v>
      </c>
      <c r="O952">
        <v>3.62371715964324</v>
      </c>
      <c r="S952">
        <v>13.678979858933699</v>
      </c>
      <c r="U952">
        <v>9.5774311415833999</v>
      </c>
      <c r="W952">
        <v>6.28083774993513</v>
      </c>
      <c r="Y952">
        <v>11.777742320474299</v>
      </c>
      <c r="AA952">
        <v>18.156821246791999</v>
      </c>
      <c r="AB952">
        <v>15.756203179452999</v>
      </c>
      <c r="AC952">
        <f>AVERAGE(N952:P952)</f>
        <v>3.62371715964324</v>
      </c>
      <c r="AD952">
        <f>AVERAGE(Q952:S952)</f>
        <v>13.678979858933699</v>
      </c>
      <c r="AE952">
        <f>AVERAGE(T952:V952)</f>
        <v>9.5774311415833999</v>
      </c>
      <c r="AF952">
        <f>AVERAGE(W952:Y952)</f>
        <v>9.0292900352047152</v>
      </c>
      <c r="AG952">
        <f>AVERAGE(Z952:AB952)</f>
        <v>16.956512213122501</v>
      </c>
      <c r="AH952">
        <f>AVERAGE(AC952:AG952)</f>
        <v>10.573186081697511</v>
      </c>
      <c r="AI952">
        <f>LOG10(AH952)</f>
        <v>1.0242058755950523</v>
      </c>
      <c r="AJ952">
        <f>STDEVA(AC952:AG952)/AH952</f>
        <v>0.47774751825732892</v>
      </c>
      <c r="AK952">
        <f>COUNT(AC952:AG952)</f>
        <v>5</v>
      </c>
      <c r="AL952">
        <v>978</v>
      </c>
      <c r="AS952">
        <v>5.7952856555822603</v>
      </c>
      <c r="AY952">
        <v>17.2025031109672</v>
      </c>
      <c r="BD952">
        <f>AVERAGE(AS952:AU952)</f>
        <v>5.7952856555822603</v>
      </c>
      <c r="BF952">
        <f>AVERAGE(AY952:BA952)</f>
        <v>17.2025031109672</v>
      </c>
      <c r="BG952">
        <f>AVERAGE(BB952:BF952)</f>
        <v>11.498894383274731</v>
      </c>
      <c r="BH952">
        <f>LOG10(BG952)</f>
        <v>1.0606560850209203</v>
      </c>
      <c r="BI952">
        <f>STDEVA(BB952:BF952)/BG952</f>
        <v>0.70146924985279457</v>
      </c>
      <c r="BJ952">
        <f>COUNT(BB952:BF952)</f>
        <v>2</v>
      </c>
      <c r="BK952">
        <v>951</v>
      </c>
      <c r="BL952">
        <f t="shared" si="28"/>
        <v>0.91949588623723044</v>
      </c>
      <c r="BM952">
        <f t="shared" si="29"/>
        <v>-0.12108497475631924</v>
      </c>
    </row>
    <row r="953" spans="1:65" x14ac:dyDescent="0.25">
      <c r="A953" t="s">
        <v>2058</v>
      </c>
      <c r="B953">
        <v>7</v>
      </c>
      <c r="C953">
        <v>2</v>
      </c>
      <c r="D953">
        <v>25.138000000000002</v>
      </c>
      <c r="E953">
        <v>0.75852841860333298</v>
      </c>
      <c r="F953" s="1">
        <f>-LOG10(E953)</f>
        <v>0.120028143537227</v>
      </c>
      <c r="G953">
        <v>0.75408905741573395</v>
      </c>
      <c r="H953">
        <v>7.0918087381390302</v>
      </c>
      <c r="I953">
        <v>6.0367883014260999E-2</v>
      </c>
      <c r="J953" t="s">
        <v>0</v>
      </c>
      <c r="K953" t="s">
        <v>1</v>
      </c>
      <c r="L953">
        <v>100965.2178</v>
      </c>
      <c r="M953" t="s">
        <v>2059</v>
      </c>
      <c r="AA953">
        <v>247.454493016486</v>
      </c>
      <c r="AG953">
        <f>AVERAGE(Z953:AB953)</f>
        <v>247.454493016486</v>
      </c>
      <c r="AH953">
        <f>AVERAGE(AC953:AG953)</f>
        <v>247.454493016486</v>
      </c>
      <c r="AI953">
        <f>LOG10(AH953)</f>
        <v>2.3934953436777957</v>
      </c>
      <c r="AK953">
        <f>COUNT(AC953:AG953)</f>
        <v>1</v>
      </c>
      <c r="AL953">
        <v>388</v>
      </c>
      <c r="AM953">
        <v>10.197570160942201</v>
      </c>
      <c r="AT953">
        <v>3.1448627130624902</v>
      </c>
      <c r="AU953">
        <v>21.550568637119</v>
      </c>
      <c r="BB953">
        <f>AVERAGE(AM953:AO953)</f>
        <v>10.197570160942201</v>
      </c>
      <c r="BD953">
        <f>AVERAGE(AS953:AU953)</f>
        <v>12.347715675090745</v>
      </c>
      <c r="BG953">
        <f>AVERAGE(BB953:BF953)</f>
        <v>11.272642918016473</v>
      </c>
      <c r="BH953">
        <f>LOG10(BG953)</f>
        <v>1.0520257501318533</v>
      </c>
      <c r="BI953">
        <f>STDEVA(BB953:BF953)/BG953</f>
        <v>0.1348736480565994</v>
      </c>
      <c r="BJ953">
        <f>COUNT(BB953:BF953)</f>
        <v>2</v>
      </c>
      <c r="BK953">
        <v>952</v>
      </c>
      <c r="BL953">
        <f t="shared" si="28"/>
        <v>21.951772518314449</v>
      </c>
      <c r="BM953">
        <f t="shared" si="29"/>
        <v>4.4562655312373973</v>
      </c>
    </row>
    <row r="954" spans="1:65" x14ac:dyDescent="0.25">
      <c r="A954" t="s">
        <v>1602</v>
      </c>
      <c r="B954">
        <v>10</v>
      </c>
      <c r="C954">
        <v>1</v>
      </c>
      <c r="D954">
        <v>45.466500000000003</v>
      </c>
      <c r="E954">
        <v>0.39174931589408901</v>
      </c>
      <c r="F954" s="1">
        <f>-LOG10(E954)</f>
        <v>0.40699175326060161</v>
      </c>
      <c r="G954">
        <v>0.50265325070610301</v>
      </c>
      <c r="H954">
        <v>3.1480211336745398</v>
      </c>
      <c r="I954">
        <v>0.13399242977937501</v>
      </c>
      <c r="J954" t="s">
        <v>0</v>
      </c>
      <c r="K954" t="s">
        <v>1</v>
      </c>
      <c r="L954">
        <v>113878.8787</v>
      </c>
      <c r="M954" t="s">
        <v>1603</v>
      </c>
      <c r="O954">
        <v>10.2332025545908</v>
      </c>
      <c r="U954">
        <v>4.2765917738166701</v>
      </c>
      <c r="X954">
        <v>3.6912204054992199</v>
      </c>
      <c r="Y954">
        <v>18.879548585315401</v>
      </c>
      <c r="AA954">
        <v>68.704225173721497</v>
      </c>
      <c r="AC954">
        <f>AVERAGE(N954:P954)</f>
        <v>10.2332025545908</v>
      </c>
      <c r="AE954">
        <f>AVERAGE(T954:V954)</f>
        <v>4.2765917738166701</v>
      </c>
      <c r="AF954">
        <f>AVERAGE(W954:Y954)</f>
        <v>11.28538449540731</v>
      </c>
      <c r="AG954">
        <f>AVERAGE(Z954:AB954)</f>
        <v>68.704225173721497</v>
      </c>
      <c r="AH954">
        <f>AVERAGE(AC954:AG954)</f>
        <v>23.624850999384069</v>
      </c>
      <c r="AI954">
        <f>LOG10(AH954)</f>
        <v>1.3733690781188939</v>
      </c>
      <c r="AJ954">
        <f>STDEVA(AC954:AG954)/AH954</f>
        <v>1.2787782704022745</v>
      </c>
      <c r="AK954">
        <f>COUNT(AC954:AG954)</f>
        <v>4</v>
      </c>
      <c r="AL954">
        <v>864</v>
      </c>
      <c r="AU954">
        <v>7.1342125943479502</v>
      </c>
      <c r="AV954">
        <v>21.298556405439601</v>
      </c>
      <c r="BA954">
        <v>5.1708136958171398</v>
      </c>
      <c r="BD954">
        <f>AVERAGE(AS954:AU954)</f>
        <v>7.1342125943479502</v>
      </c>
      <c r="BE954">
        <f>AVERAGE(AV954:AX954)</f>
        <v>21.298556405439601</v>
      </c>
      <c r="BF954">
        <f>AVERAGE(AY954:BA954)</f>
        <v>5.1708136958171398</v>
      </c>
      <c r="BG954">
        <f>AVERAGE(BB954:BF954)</f>
        <v>11.20119423186823</v>
      </c>
      <c r="BH954">
        <f>LOG10(BG954)</f>
        <v>1.0492643280863669</v>
      </c>
      <c r="BI954">
        <f>STDEVA(BB954:BF954)/BG954</f>
        <v>0.78558626157343026</v>
      </c>
      <c r="BJ954">
        <f>COUNT(BB954:BF954)</f>
        <v>3</v>
      </c>
      <c r="BK954">
        <v>953</v>
      </c>
      <c r="BL954">
        <f t="shared" si="28"/>
        <v>2.1091368036605966</v>
      </c>
      <c r="BM954">
        <f t="shared" si="29"/>
        <v>1.0766526748194971</v>
      </c>
    </row>
    <row r="955" spans="1:65" x14ac:dyDescent="0.25">
      <c r="A955" t="s">
        <v>1588</v>
      </c>
      <c r="B955">
        <v>1</v>
      </c>
      <c r="C955">
        <v>1</v>
      </c>
      <c r="D955">
        <v>5.3468</v>
      </c>
      <c r="E955">
        <v>0.38496113959219902</v>
      </c>
      <c r="F955" s="1">
        <f>-LOG10(E955)</f>
        <v>0.41458310870571297</v>
      </c>
      <c r="G955">
        <v>0.49820380091476701</v>
      </c>
      <c r="H955">
        <v>2.35209588578453</v>
      </c>
      <c r="I955">
        <v>0.13653094628692</v>
      </c>
      <c r="J955" t="s">
        <v>0</v>
      </c>
      <c r="K955" t="s">
        <v>1</v>
      </c>
      <c r="L955">
        <v>45723.8724</v>
      </c>
      <c r="M955" t="s">
        <v>1589</v>
      </c>
      <c r="N955">
        <v>7.5582151890840299</v>
      </c>
      <c r="P955">
        <v>3.9933591436042102</v>
      </c>
      <c r="Q955">
        <v>7.3009251623344804</v>
      </c>
      <c r="S955">
        <v>42.244625330527803</v>
      </c>
      <c r="W955">
        <v>48.370932879127103</v>
      </c>
      <c r="X955">
        <v>10.3586919245747</v>
      </c>
      <c r="Y955">
        <v>8.8688712371161298</v>
      </c>
      <c r="Z955">
        <v>55.6962197052191</v>
      </c>
      <c r="AC955">
        <f>AVERAGE(N955:P955)</f>
        <v>5.77578716634412</v>
      </c>
      <c r="AD955">
        <f>AVERAGE(Q955:S955)</f>
        <v>24.772775246431141</v>
      </c>
      <c r="AF955">
        <f>AVERAGE(W955:Y955)</f>
        <v>22.532832013605979</v>
      </c>
      <c r="AG955">
        <f>AVERAGE(Z955:AB955)</f>
        <v>55.6962197052191</v>
      </c>
      <c r="AH955">
        <f>AVERAGE(AC955:AG955)</f>
        <v>27.194403532900083</v>
      </c>
      <c r="AI955">
        <f>LOG10(AH955)</f>
        <v>1.434479537679193</v>
      </c>
      <c r="AJ955">
        <f>STDEVA(AC955:AG955)/AH955</f>
        <v>0.76509457426362104</v>
      </c>
      <c r="AK955">
        <f>COUNT(AC955:AG955)</f>
        <v>4</v>
      </c>
      <c r="AL955">
        <v>840</v>
      </c>
      <c r="AS955">
        <v>10.7704616340957</v>
      </c>
      <c r="AT955">
        <v>7.7395530450835404</v>
      </c>
      <c r="AW955">
        <v>6.0469452935255497</v>
      </c>
      <c r="AY955">
        <v>14.069075249598299</v>
      </c>
      <c r="AZ955">
        <v>8.5626086361506708</v>
      </c>
      <c r="BA955">
        <v>31.206051564469099</v>
      </c>
      <c r="BD955">
        <f>AVERAGE(AS955:AU955)</f>
        <v>9.2550073395896195</v>
      </c>
      <c r="BE955">
        <f>AVERAGE(AV955:AX955)</f>
        <v>6.0469452935255497</v>
      </c>
      <c r="BF955">
        <f>AVERAGE(AY955:BA955)</f>
        <v>17.945911816739358</v>
      </c>
      <c r="BG955">
        <f>AVERAGE(BB955:BF955)</f>
        <v>11.082621483284841</v>
      </c>
      <c r="BH955">
        <f>LOG10(BG955)</f>
        <v>1.0446425005606872</v>
      </c>
      <c r="BI955">
        <f>STDEVA(BB955:BF955)/BG955</f>
        <v>0.55550195359551813</v>
      </c>
      <c r="BJ955">
        <f>COUNT(BB955:BF955)</f>
        <v>3</v>
      </c>
      <c r="BK955">
        <v>954</v>
      </c>
      <c r="BL955">
        <f t="shared" si="28"/>
        <v>2.4537879935641165</v>
      </c>
      <c r="BM955">
        <f t="shared" si="29"/>
        <v>1.2950106060316118</v>
      </c>
    </row>
    <row r="956" spans="1:65" x14ac:dyDescent="0.25">
      <c r="A956" t="s">
        <v>751</v>
      </c>
      <c r="B956">
        <v>4</v>
      </c>
      <c r="C956">
        <v>1</v>
      </c>
      <c r="D956">
        <v>21.375499999999999</v>
      </c>
      <c r="E956">
        <v>7.7898364544551194E-2</v>
      </c>
      <c r="F956" s="1">
        <f>-LOG10(E956)</f>
        <v>1.1084716601288824</v>
      </c>
      <c r="G956">
        <v>0.22000981330907399</v>
      </c>
      <c r="H956">
        <v>6.40245161138676</v>
      </c>
      <c r="I956">
        <v>0.42371147810104798</v>
      </c>
      <c r="J956" t="s">
        <v>0</v>
      </c>
      <c r="K956" t="s">
        <v>1</v>
      </c>
      <c r="L956">
        <v>171517.1721</v>
      </c>
      <c r="M956" t="s">
        <v>752</v>
      </c>
      <c r="N956">
        <v>13.9844973268522</v>
      </c>
      <c r="O956">
        <v>37.592338385255204</v>
      </c>
      <c r="P956">
        <v>46.0166492263373</v>
      </c>
      <c r="S956">
        <v>1.74222815118971</v>
      </c>
      <c r="U956">
        <v>6.7505602654396499</v>
      </c>
      <c r="V956">
        <v>6.5282693205805903E-2</v>
      </c>
      <c r="W956">
        <v>53.642868394216698</v>
      </c>
      <c r="X956">
        <v>50.158053273506802</v>
      </c>
      <c r="Y956">
        <v>40.277202623688801</v>
      </c>
      <c r="Z956">
        <v>163.12793029979599</v>
      </c>
      <c r="AA956">
        <v>259.70024143858302</v>
      </c>
      <c r="AB956">
        <v>29.245055193891201</v>
      </c>
      <c r="AC956">
        <f>AVERAGE(N956:P956)</f>
        <v>32.531161646148234</v>
      </c>
      <c r="AD956">
        <f>AVERAGE(Q956:S956)</f>
        <v>1.74222815118971</v>
      </c>
      <c r="AE956">
        <f>AVERAGE(T956:V956)</f>
        <v>3.4079214793227277</v>
      </c>
      <c r="AF956">
        <f>AVERAGE(W956:Y956)</f>
        <v>48.026041430470769</v>
      </c>
      <c r="AG956">
        <f>AVERAGE(Z956:AB956)</f>
        <v>150.69107564409006</v>
      </c>
      <c r="AH956">
        <f>AVERAGE(AC956:AG956)</f>
        <v>47.279685670244298</v>
      </c>
      <c r="AI956">
        <f>LOG10(AH956)</f>
        <v>1.6746745805607586</v>
      </c>
      <c r="AJ956">
        <f>STDEVA(AC956:AG956)/AH956</f>
        <v>1.2913376932735154</v>
      </c>
      <c r="AK956">
        <f>COUNT(AC956:AG956)</f>
        <v>5</v>
      </c>
      <c r="AL956">
        <v>745</v>
      </c>
      <c r="AM956">
        <v>10.358810977457299</v>
      </c>
      <c r="AN956">
        <v>6.3280629062836802</v>
      </c>
      <c r="AO956">
        <v>0.38731127369044199</v>
      </c>
      <c r="AS956">
        <v>6.3894770392909797</v>
      </c>
      <c r="AT956">
        <v>4.5321599940438198</v>
      </c>
      <c r="AV956">
        <v>5.2670599007292402</v>
      </c>
      <c r="AW956">
        <v>11.4625354101399</v>
      </c>
      <c r="AX956">
        <v>29.783084946424701</v>
      </c>
      <c r="AY956">
        <v>30.398595440457299</v>
      </c>
      <c r="BA956">
        <v>4.7857119755848903</v>
      </c>
      <c r="BB956">
        <f>AVERAGE(AM956:AO956)</f>
        <v>5.6913950524771408</v>
      </c>
      <c r="BD956">
        <f>AVERAGE(AS956:AU956)</f>
        <v>5.4608185166674001</v>
      </c>
      <c r="BE956">
        <f>AVERAGE(AV956:AX956)</f>
        <v>15.504226752431279</v>
      </c>
      <c r="BF956">
        <f>AVERAGE(AY956:BA956)</f>
        <v>17.592153708021094</v>
      </c>
      <c r="BG956">
        <f>AVERAGE(BB956:BF956)</f>
        <v>11.062148507399229</v>
      </c>
      <c r="BH956">
        <f>LOG10(BG956)</f>
        <v>1.0438394844993628</v>
      </c>
      <c r="BI956">
        <f>STDEVA(BB956:BF956)/BG956</f>
        <v>0.57787323271779989</v>
      </c>
      <c r="BJ956">
        <f>COUNT(BB956:BF956)</f>
        <v>4</v>
      </c>
      <c r="BK956">
        <v>955</v>
      </c>
      <c r="BL956">
        <f t="shared" si="28"/>
        <v>4.2740056905419372</v>
      </c>
      <c r="BM956">
        <f t="shared" si="29"/>
        <v>2.0955888288473186</v>
      </c>
    </row>
    <row r="957" spans="1:65" x14ac:dyDescent="0.25">
      <c r="A957" t="s">
        <v>1551</v>
      </c>
      <c r="B957">
        <v>7</v>
      </c>
      <c r="C957">
        <v>2</v>
      </c>
      <c r="D957">
        <v>20.420500000000001</v>
      </c>
      <c r="E957">
        <v>0.36342019677929099</v>
      </c>
      <c r="F957" s="1">
        <f>-LOG10(E957)</f>
        <v>0.43959094079776023</v>
      </c>
      <c r="G957">
        <v>0.48327583954197301</v>
      </c>
      <c r="H957">
        <v>2.8562098984301398</v>
      </c>
      <c r="I957">
        <v>0.145054995637307</v>
      </c>
      <c r="J957" t="s">
        <v>0</v>
      </c>
      <c r="K957" t="s">
        <v>1</v>
      </c>
      <c r="L957">
        <v>271453.87469999999</v>
      </c>
      <c r="M957" t="s">
        <v>1552</v>
      </c>
      <c r="N957">
        <v>88.518467388115894</v>
      </c>
      <c r="O957">
        <v>79.989516193464794</v>
      </c>
      <c r="P957">
        <v>55.0053357440854</v>
      </c>
      <c r="V957">
        <v>29.357732151679599</v>
      </c>
      <c r="W957">
        <v>13.4357867028199</v>
      </c>
      <c r="Y957">
        <v>8.4993526679477807</v>
      </c>
      <c r="Z957">
        <v>66.798356548611693</v>
      </c>
      <c r="AA957">
        <v>23.118145755717599</v>
      </c>
      <c r="AB957">
        <v>43.572290824974402</v>
      </c>
      <c r="AC957">
        <f>AVERAGE(N957:P957)</f>
        <v>74.504439775222025</v>
      </c>
      <c r="AE957">
        <f>AVERAGE(T957:V957)</f>
        <v>29.357732151679599</v>
      </c>
      <c r="AF957">
        <f>AVERAGE(W957:Y957)</f>
        <v>10.96756968538384</v>
      </c>
      <c r="AG957">
        <f>AVERAGE(Z957:AB957)</f>
        <v>44.496264376434567</v>
      </c>
      <c r="AH957">
        <f>AVERAGE(AC957:AG957)</f>
        <v>39.831501497180007</v>
      </c>
      <c r="AI957">
        <f>LOG10(AH957)</f>
        <v>1.6002266779797276</v>
      </c>
      <c r="AJ957">
        <f>STDEVA(AC957:AG957)/AH957</f>
        <v>0.67471756208692568</v>
      </c>
      <c r="AK957">
        <f>COUNT(AC957:AG957)</f>
        <v>4</v>
      </c>
      <c r="AL957">
        <v>778</v>
      </c>
      <c r="AM957">
        <v>3.7201746526974602</v>
      </c>
      <c r="AP957">
        <v>23.5352171764929</v>
      </c>
      <c r="AQ957">
        <v>39.514605535764197</v>
      </c>
      <c r="AR957">
        <v>43.521459678331603</v>
      </c>
      <c r="AS957">
        <v>9.2335529041661708</v>
      </c>
      <c r="AT957">
        <v>10.492672700165</v>
      </c>
      <c r="AW957">
        <v>4.5522615303572698</v>
      </c>
      <c r="AX957">
        <v>0.60930625033176</v>
      </c>
      <c r="AY957">
        <v>2.4624613831293201</v>
      </c>
      <c r="AZ957">
        <v>2.9654667836830302</v>
      </c>
      <c r="BA957">
        <v>2.3427440285048702</v>
      </c>
      <c r="BB957">
        <f>AVERAGE(AM957:AO957)</f>
        <v>3.7201746526974602</v>
      </c>
      <c r="BC957">
        <f>AVERAGE(AP957:AR957)</f>
        <v>35.523760796862895</v>
      </c>
      <c r="BD957">
        <f>AVERAGE(AS957:AU957)</f>
        <v>9.8631128021655847</v>
      </c>
      <c r="BE957">
        <f>AVERAGE(AV957:AX957)</f>
        <v>2.5807838903445148</v>
      </c>
      <c r="BF957">
        <f>AVERAGE(AY957:BA957)</f>
        <v>2.59022406510574</v>
      </c>
      <c r="BG957">
        <f>AVERAGE(BB957:BF957)</f>
        <v>10.855611241435238</v>
      </c>
      <c r="BH957">
        <f>LOG10(BG957)</f>
        <v>1.0356542820795929</v>
      </c>
      <c r="BI957">
        <f>STDEVA(BB957:BF957)/BG957</f>
        <v>1.3004723977493058</v>
      </c>
      <c r="BJ957">
        <f>COUNT(BB957:BF957)</f>
        <v>5</v>
      </c>
      <c r="BK957">
        <v>956</v>
      </c>
      <c r="BL957">
        <f t="shared" si="28"/>
        <v>3.6692085421358382</v>
      </c>
      <c r="BM957">
        <f t="shared" si="29"/>
        <v>1.8754689035385281</v>
      </c>
    </row>
    <row r="958" spans="1:65" x14ac:dyDescent="0.25">
      <c r="A958" t="s">
        <v>1682</v>
      </c>
      <c r="B958">
        <v>10</v>
      </c>
      <c r="C958">
        <v>2</v>
      </c>
      <c r="D958">
        <v>53.296100000000003</v>
      </c>
      <c r="E958">
        <v>0.451959507917855</v>
      </c>
      <c r="F958" s="1">
        <f>-LOG10(E958)</f>
        <v>0.34490047287794262</v>
      </c>
      <c r="G958">
        <v>0.55269984957579599</v>
      </c>
      <c r="H958">
        <v>1.5639044084403899</v>
      </c>
      <c r="I958">
        <v>0.114155330816093</v>
      </c>
      <c r="J958" t="s">
        <v>1</v>
      </c>
      <c r="K958" t="s">
        <v>0</v>
      </c>
      <c r="L958">
        <v>126109.2622</v>
      </c>
      <c r="M958" t="s">
        <v>1683</v>
      </c>
      <c r="N958">
        <v>23.0369831622044</v>
      </c>
      <c r="O958">
        <v>2.3829241565461099</v>
      </c>
      <c r="P958">
        <v>6.05533325171203</v>
      </c>
      <c r="R958">
        <v>3.8124222285656399</v>
      </c>
      <c r="S958">
        <v>11.393425050893701</v>
      </c>
      <c r="T958">
        <v>9.1881754248480494</v>
      </c>
      <c r="U958">
        <v>6.5072112848705297</v>
      </c>
      <c r="V958">
        <v>4.2984613699857404</v>
      </c>
      <c r="W958">
        <v>4.6969377460647497</v>
      </c>
      <c r="X958">
        <v>4.9875644276764799</v>
      </c>
      <c r="AC958">
        <f>AVERAGE(N958:P958)</f>
        <v>10.491746856820846</v>
      </c>
      <c r="AD958">
        <f>AVERAGE(Q958:S958)</f>
        <v>7.6029236397296707</v>
      </c>
      <c r="AE958">
        <f>AVERAGE(T958:V958)</f>
        <v>6.6646160265681074</v>
      </c>
      <c r="AF958">
        <f>AVERAGE(W958:Y958)</f>
        <v>4.8422510868706148</v>
      </c>
      <c r="AH958">
        <f>AVERAGE(AC958:AG958)</f>
        <v>7.40038440249731</v>
      </c>
      <c r="AI958">
        <f>LOG10(AH958)</f>
        <v>0.86925427912928765</v>
      </c>
      <c r="AJ958">
        <f>STDEVA(AC958:AG958)/AH958</f>
        <v>0.31865552597862901</v>
      </c>
      <c r="AK958">
        <f>COUNT(AC958:AG958)</f>
        <v>4</v>
      </c>
      <c r="AL958">
        <v>1003</v>
      </c>
      <c r="AM958">
        <v>2.8903479993299701</v>
      </c>
      <c r="AN958">
        <v>11.0824956628951</v>
      </c>
      <c r="AO958">
        <v>28.579071283378301</v>
      </c>
      <c r="AR958">
        <v>9.9037465378180904</v>
      </c>
      <c r="AS958">
        <v>4.0400424375066999</v>
      </c>
      <c r="AT958">
        <v>9.6975679208784094</v>
      </c>
      <c r="AU958">
        <v>4.5921059662746098</v>
      </c>
      <c r="AW958">
        <v>11.0122253111596</v>
      </c>
      <c r="AY958">
        <v>3.4240377932203301</v>
      </c>
      <c r="AZ958">
        <v>9.7861847898088996</v>
      </c>
      <c r="BA958">
        <v>24.411036173617099</v>
      </c>
      <c r="BB958">
        <f>AVERAGE(AM958:AO958)</f>
        <v>14.183971648534458</v>
      </c>
      <c r="BC958">
        <f>AVERAGE(AP958:AR958)</f>
        <v>9.9037465378180904</v>
      </c>
      <c r="BD958">
        <f>AVERAGE(AS958:AU958)</f>
        <v>6.1099054415532388</v>
      </c>
      <c r="BE958">
        <f>AVERAGE(AV958:AX958)</f>
        <v>11.0122253111596</v>
      </c>
      <c r="BF958">
        <f>AVERAGE(AY958:BA958)</f>
        <v>12.540419585548776</v>
      </c>
      <c r="BG958">
        <f>AVERAGE(BB958:BF958)</f>
        <v>10.750053704922831</v>
      </c>
      <c r="BH958">
        <f>LOG10(BG958)</f>
        <v>1.0314106338975195</v>
      </c>
      <c r="BI958">
        <f>STDEVA(BB958:BF958)/BG958</f>
        <v>0.2841124835039518</v>
      </c>
      <c r="BJ958">
        <f>COUNT(BB958:BF958)</f>
        <v>5</v>
      </c>
      <c r="BK958">
        <v>957</v>
      </c>
      <c r="BL958">
        <f t="shared" si="28"/>
        <v>0.68840441225967197</v>
      </c>
      <c r="BM958">
        <f t="shared" si="29"/>
        <v>-0.53867175066911199</v>
      </c>
    </row>
    <row r="959" spans="1:65" x14ac:dyDescent="0.25">
      <c r="A959" t="s">
        <v>1668</v>
      </c>
      <c r="B959">
        <v>31</v>
      </c>
      <c r="C959">
        <v>2</v>
      </c>
      <c r="D959">
        <v>144.2698</v>
      </c>
      <c r="E959">
        <v>0.43777276117563302</v>
      </c>
      <c r="F959" s="1">
        <f>-LOG10(E959)</f>
        <v>0.35875126432847471</v>
      </c>
      <c r="G959">
        <v>0.53934844960181605</v>
      </c>
      <c r="H959">
        <v>1.39841245398337</v>
      </c>
      <c r="I959">
        <v>0.118430842906229</v>
      </c>
      <c r="J959" t="s">
        <v>0</v>
      </c>
      <c r="K959" t="s">
        <v>1</v>
      </c>
      <c r="L959">
        <v>535145.98030000005</v>
      </c>
      <c r="M959" t="s">
        <v>1669</v>
      </c>
      <c r="N959">
        <v>3.65711741553661</v>
      </c>
      <c r="O959">
        <v>15.385477719736301</v>
      </c>
      <c r="R959">
        <v>3.1071754638139901</v>
      </c>
      <c r="S959">
        <v>3.71616092071323</v>
      </c>
      <c r="V959">
        <v>4.34222612655467</v>
      </c>
      <c r="W959">
        <v>34.587393560647399</v>
      </c>
      <c r="X959">
        <v>29.303678599407899</v>
      </c>
      <c r="Y959">
        <v>23.906347939842501</v>
      </c>
      <c r="AA959">
        <v>22.173610366381801</v>
      </c>
      <c r="AB959">
        <v>31.1134462577702</v>
      </c>
      <c r="AC959">
        <f>AVERAGE(N959:P959)</f>
        <v>9.5212975676364557</v>
      </c>
      <c r="AD959">
        <f>AVERAGE(Q959:S959)</f>
        <v>3.4116681922636101</v>
      </c>
      <c r="AE959">
        <f>AVERAGE(T959:V959)</f>
        <v>4.34222612655467</v>
      </c>
      <c r="AF959">
        <f>AVERAGE(W959:Y959)</f>
        <v>29.265806699965935</v>
      </c>
      <c r="AG959">
        <f>AVERAGE(Z959:AB959)</f>
        <v>26.643528312076</v>
      </c>
      <c r="AH959">
        <f>AVERAGE(AC959:AG959)</f>
        <v>14.636905379699334</v>
      </c>
      <c r="AI959">
        <f>LOG10(AH959)</f>
        <v>1.1654492653435582</v>
      </c>
      <c r="AJ959">
        <f>STDEVA(AC959:AG959)/AH959</f>
        <v>0.84805440690256828</v>
      </c>
      <c r="AK959">
        <f>COUNT(AC959:AG959)</f>
        <v>5</v>
      </c>
      <c r="AL959">
        <v>940</v>
      </c>
      <c r="AM959">
        <v>2.1321959187541699</v>
      </c>
      <c r="AS959">
        <v>18.430083539668999</v>
      </c>
      <c r="AT959">
        <v>33.093726217521102</v>
      </c>
      <c r="AU959">
        <v>9.4557213141441192</v>
      </c>
      <c r="AW959">
        <v>0.93344889281353705</v>
      </c>
      <c r="AY959">
        <v>24.314782821248102</v>
      </c>
      <c r="AZ959">
        <v>15.829759761736099</v>
      </c>
      <c r="BA959">
        <v>18.301063050310301</v>
      </c>
      <c r="BB959">
        <f>AVERAGE(AM959:AO959)</f>
        <v>2.1321959187541699</v>
      </c>
      <c r="BD959">
        <f>AVERAGE(AS959:AU959)</f>
        <v>20.326510357111406</v>
      </c>
      <c r="BE959">
        <f>AVERAGE(AV959:AX959)</f>
        <v>0.93344889281353705</v>
      </c>
      <c r="BF959">
        <f>AVERAGE(AY959:BA959)</f>
        <v>19.481868544431503</v>
      </c>
      <c r="BG959">
        <f>AVERAGE(BB959:BF959)</f>
        <v>10.718505928277654</v>
      </c>
      <c r="BH959">
        <f>LOG10(BG959)</f>
        <v>1.0301342524905335</v>
      </c>
      <c r="BI959">
        <f>STDEVA(BB959:BF959)/BG959</f>
        <v>0.99114516676883091</v>
      </c>
      <c r="BJ959">
        <f>COUNT(BB959:BF959)</f>
        <v>4</v>
      </c>
      <c r="BK959">
        <v>958</v>
      </c>
      <c r="BL959">
        <f t="shared" si="28"/>
        <v>1.3655732876989997</v>
      </c>
      <c r="BM959">
        <f t="shared" si="29"/>
        <v>0.44950674285650777</v>
      </c>
    </row>
    <row r="960" spans="1:65" x14ac:dyDescent="0.25">
      <c r="A960" t="s">
        <v>2050</v>
      </c>
      <c r="B960">
        <v>1</v>
      </c>
      <c r="C960">
        <v>1</v>
      </c>
      <c r="D960">
        <v>9.3607999999999993</v>
      </c>
      <c r="E960">
        <v>0.74672907454700099</v>
      </c>
      <c r="F960" s="1">
        <f>-LOG10(E960)</f>
        <v>0.12683693870856877</v>
      </c>
      <c r="G960">
        <v>0.74598479558294095</v>
      </c>
      <c r="H960">
        <v>3.3028264361300002</v>
      </c>
      <c r="I960">
        <v>6.1451646030489603E-2</v>
      </c>
      <c r="J960" t="s">
        <v>1</v>
      </c>
      <c r="K960" t="s">
        <v>0</v>
      </c>
      <c r="L960">
        <v>150725.11240000001</v>
      </c>
      <c r="M960" t="s">
        <v>2051</v>
      </c>
      <c r="Q960">
        <v>3.2319424970045398</v>
      </c>
      <c r="AD960">
        <f>AVERAGE(Q960:S960)</f>
        <v>3.2319424970045398</v>
      </c>
      <c r="AH960">
        <f>AVERAGE(AC960:AG960)</f>
        <v>3.2319424970045398</v>
      </c>
      <c r="AI960">
        <f>LOG10(AH960)</f>
        <v>0.50946362516697219</v>
      </c>
      <c r="AK960">
        <f>COUNT(AC960:AG960)</f>
        <v>1</v>
      </c>
      <c r="AL960">
        <v>1034</v>
      </c>
      <c r="AN960">
        <v>10.6745451191586</v>
      </c>
      <c r="BB960">
        <f>AVERAGE(AM960:AO960)</f>
        <v>10.6745451191586</v>
      </c>
      <c r="BG960">
        <f>AVERAGE(BB960:BF960)</f>
        <v>10.6745451191586</v>
      </c>
      <c r="BH960">
        <f>LOG10(BG960)</f>
        <v>1.0283493772381864</v>
      </c>
      <c r="BJ960">
        <f>COUNT(BB960:BF960)</f>
        <v>1</v>
      </c>
      <c r="BK960">
        <v>959</v>
      </c>
      <c r="BL960">
        <f t="shared" si="28"/>
        <v>0.30277098095766836</v>
      </c>
      <c r="BM960">
        <f t="shared" si="29"/>
        <v>-1.7237011578421251</v>
      </c>
    </row>
    <row r="961" spans="1:65" x14ac:dyDescent="0.25">
      <c r="A961" t="s">
        <v>1487</v>
      </c>
      <c r="B961">
        <v>10</v>
      </c>
      <c r="C961">
        <v>1</v>
      </c>
      <c r="D961">
        <v>38.312199999999997</v>
      </c>
      <c r="E961">
        <v>0.32829602736543201</v>
      </c>
      <c r="F961" s="1">
        <f>-LOG10(E961)</f>
        <v>0.48373437253630153</v>
      </c>
      <c r="G961">
        <v>0.45593911742328103</v>
      </c>
      <c r="H961">
        <v>1.5040280214004</v>
      </c>
      <c r="I961">
        <v>0.16067009052370601</v>
      </c>
      <c r="J961" t="s">
        <v>1</v>
      </c>
      <c r="K961" t="s">
        <v>0</v>
      </c>
      <c r="L961">
        <v>238670.1091</v>
      </c>
      <c r="M961" t="s">
        <v>1004</v>
      </c>
      <c r="O961">
        <v>53.265803309046603</v>
      </c>
      <c r="P961">
        <v>3.9343743659839698</v>
      </c>
      <c r="T961">
        <v>4.45283178495818</v>
      </c>
      <c r="U961">
        <v>6.2316359109204802</v>
      </c>
      <c r="V961">
        <v>4.9279070042084596</v>
      </c>
      <c r="W961">
        <v>7.49175828826837</v>
      </c>
      <c r="X961">
        <v>4.8614865820350701</v>
      </c>
      <c r="Y961">
        <v>10.9182744835415</v>
      </c>
      <c r="AC961">
        <f>AVERAGE(N961:P961)</f>
        <v>28.600088837515287</v>
      </c>
      <c r="AE961">
        <f>AVERAGE(T961:V961)</f>
        <v>5.2041249000290399</v>
      </c>
      <c r="AF961">
        <f>AVERAGE(W961:Y961)</f>
        <v>7.7571731179483132</v>
      </c>
      <c r="AH961">
        <f>AVERAGE(AC961:AG961)</f>
        <v>13.853795618497548</v>
      </c>
      <c r="AI961">
        <f>LOG10(AH961)</f>
        <v>1.1415687763126972</v>
      </c>
      <c r="AJ961">
        <f>STDEVA(AC961:AG961)/AH961</f>
        <v>0.92641074124073208</v>
      </c>
      <c r="AK961">
        <f>COUNT(AC961:AG961)</f>
        <v>3</v>
      </c>
      <c r="AL961">
        <v>949</v>
      </c>
      <c r="AM961">
        <v>9.0813264801777702</v>
      </c>
      <c r="AN961">
        <v>3.0010022289364202</v>
      </c>
      <c r="AO961">
        <v>1.8668737344262101</v>
      </c>
      <c r="AP961">
        <v>18.290196869964099</v>
      </c>
      <c r="AQ961">
        <v>80.427188754417003</v>
      </c>
      <c r="AR961">
        <v>4.6122890130119503</v>
      </c>
      <c r="AT961">
        <v>7.0138100542699799</v>
      </c>
      <c r="AU961">
        <v>3.1063434270432699</v>
      </c>
      <c r="AV961">
        <v>4.96958001264173</v>
      </c>
      <c r="AX961">
        <v>5.8266795168634697</v>
      </c>
      <c r="AY961">
        <v>1.6423586931845799</v>
      </c>
      <c r="AZ961">
        <v>4.6754875056688299</v>
      </c>
      <c r="BB961">
        <f>AVERAGE(AM961:AO961)</f>
        <v>4.6497341478468002</v>
      </c>
      <c r="BC961">
        <f>AVERAGE(AP961:AR961)</f>
        <v>34.443224879131016</v>
      </c>
      <c r="BD961">
        <f>AVERAGE(AS961:AU961)</f>
        <v>5.0600767406566245</v>
      </c>
      <c r="BE961">
        <f>AVERAGE(AV961:AX961)</f>
        <v>5.3981297647525999</v>
      </c>
      <c r="BF961">
        <f>AVERAGE(AY961:BA961)</f>
        <v>3.1589230994267048</v>
      </c>
      <c r="BG961">
        <f>AVERAGE(BB961:BF961)</f>
        <v>10.542017726362749</v>
      </c>
      <c r="BH961">
        <f>LOG10(BG961)</f>
        <v>1.0229237421440736</v>
      </c>
      <c r="BI961">
        <f>STDEVA(BB961:BF961)/BG961</f>
        <v>1.2700133312248421</v>
      </c>
      <c r="BJ961">
        <f>COUNT(BB961:BF961)</f>
        <v>5</v>
      </c>
      <c r="BK961">
        <v>960</v>
      </c>
      <c r="BL961">
        <f t="shared" si="28"/>
        <v>1.314150286794997</v>
      </c>
      <c r="BM961">
        <f t="shared" si="29"/>
        <v>0.39413027232362136</v>
      </c>
    </row>
    <row r="962" spans="1:65" x14ac:dyDescent="0.25">
      <c r="A962" t="s">
        <v>977</v>
      </c>
      <c r="B962">
        <v>4</v>
      </c>
      <c r="C962">
        <v>1</v>
      </c>
      <c r="D962">
        <v>16.389800000000001</v>
      </c>
      <c r="E962">
        <v>0.14623519083012099</v>
      </c>
      <c r="F962" s="1">
        <f>-LOG10(E962)</f>
        <v>0.83494810381951601</v>
      </c>
      <c r="G962">
        <v>0.314389470304756</v>
      </c>
      <c r="H962">
        <v>1.66539120337006</v>
      </c>
      <c r="I962">
        <v>0.30305796796422302</v>
      </c>
      <c r="J962" t="s">
        <v>1</v>
      </c>
      <c r="K962" t="s">
        <v>0</v>
      </c>
      <c r="L962">
        <v>218722.5349</v>
      </c>
      <c r="M962" t="s">
        <v>978</v>
      </c>
      <c r="O962">
        <v>7.5716014846505901</v>
      </c>
      <c r="Q962">
        <v>7.0901402267129097</v>
      </c>
      <c r="X962">
        <v>4.16622658536365</v>
      </c>
      <c r="Y962">
        <v>6.8098784692450396</v>
      </c>
      <c r="Z962">
        <v>38.256883556575602</v>
      </c>
      <c r="AA962">
        <v>9.5122479091908492</v>
      </c>
      <c r="AC962">
        <f>AVERAGE(N962:P962)</f>
        <v>7.5716014846505901</v>
      </c>
      <c r="AD962">
        <f>AVERAGE(Q962:S962)</f>
        <v>7.0901402267129097</v>
      </c>
      <c r="AF962">
        <f>AVERAGE(W962:Y962)</f>
        <v>5.4880525273043448</v>
      </c>
      <c r="AG962">
        <f>AVERAGE(Z962:AB962)</f>
        <v>23.884565732883225</v>
      </c>
      <c r="AH962">
        <f>AVERAGE(AC962:AG962)</f>
        <v>11.008589992887767</v>
      </c>
      <c r="AI962">
        <f>LOG10(AH962)</f>
        <v>1.0417316970350772</v>
      </c>
      <c r="AJ962">
        <f>STDEVA(AC962:AG962)/AH962</f>
        <v>0.78393945614132554</v>
      </c>
      <c r="AK962">
        <f>COUNT(AC962:AG962)</f>
        <v>4</v>
      </c>
      <c r="AL962">
        <v>971</v>
      </c>
      <c r="AM962">
        <v>5.2943812159299801</v>
      </c>
      <c r="AO962">
        <v>3.1381530761663501</v>
      </c>
      <c r="AP962">
        <v>47.065230758317803</v>
      </c>
      <c r="AQ962">
        <v>5.6580784140166704</v>
      </c>
      <c r="AR962">
        <v>3.5382376219821401</v>
      </c>
      <c r="AS962">
        <v>8.7787699428764405</v>
      </c>
      <c r="AT962">
        <v>2.1308575641297498</v>
      </c>
      <c r="AU962">
        <v>4.9614097785140396</v>
      </c>
      <c r="AV962">
        <v>8.3980363857907996</v>
      </c>
      <c r="AW962">
        <v>21.2446076190177</v>
      </c>
      <c r="AX962">
        <v>12.0435734363734</v>
      </c>
      <c r="BB962">
        <f>AVERAGE(AM962:AO962)</f>
        <v>4.2162671460481649</v>
      </c>
      <c r="BC962">
        <f>AVERAGE(AP962:AR962)</f>
        <v>18.753848931438871</v>
      </c>
      <c r="BD962">
        <f>AVERAGE(AS962:AU962)</f>
        <v>5.2903457618400767</v>
      </c>
      <c r="BE962">
        <f>AVERAGE(AV962:AX962)</f>
        <v>13.895405813727299</v>
      </c>
      <c r="BG962">
        <f>AVERAGE(BB962:BF962)</f>
        <v>10.538966913263602</v>
      </c>
      <c r="BH962">
        <f>LOG10(BG962)</f>
        <v>1.0227980410607347</v>
      </c>
      <c r="BI962">
        <f>STDEVA(BB962:BF962)/BG962</f>
        <v>0.66256071195436128</v>
      </c>
      <c r="BJ962">
        <f>COUNT(BB962:BF962)</f>
        <v>4</v>
      </c>
      <c r="BK962">
        <v>961</v>
      </c>
      <c r="BL962">
        <f t="shared" si="28"/>
        <v>1.0445606370614118</v>
      </c>
      <c r="BM962">
        <f t="shared" si="29"/>
        <v>6.2896243720100761E-2</v>
      </c>
    </row>
    <row r="963" spans="1:65" x14ac:dyDescent="0.25">
      <c r="A963" t="s">
        <v>325</v>
      </c>
      <c r="B963">
        <v>20</v>
      </c>
      <c r="C963">
        <v>1</v>
      </c>
      <c r="D963">
        <v>97.292400000000001</v>
      </c>
      <c r="E963">
        <v>1.71757428931416E-2</v>
      </c>
      <c r="F963" s="1">
        <f>-LOG10(E963)</f>
        <v>1.7650844695572285</v>
      </c>
      <c r="G963">
        <v>0.121883459799165</v>
      </c>
      <c r="H963">
        <v>3.40528028136753</v>
      </c>
      <c r="I963">
        <v>0.68647251808700804</v>
      </c>
      <c r="J963" t="s">
        <v>0</v>
      </c>
      <c r="K963" t="s">
        <v>1</v>
      </c>
      <c r="L963">
        <v>173835.6514</v>
      </c>
      <c r="M963" t="s">
        <v>326</v>
      </c>
      <c r="O963">
        <v>5.78323568105181</v>
      </c>
      <c r="P963">
        <v>6.5788878842477896</v>
      </c>
      <c r="Q963">
        <v>44.982670026324698</v>
      </c>
      <c r="R963">
        <v>11.362388991289</v>
      </c>
      <c r="S963">
        <v>16.361733559017502</v>
      </c>
      <c r="T963">
        <v>47.177969475605103</v>
      </c>
      <c r="U963">
        <v>36.589583634658801</v>
      </c>
      <c r="V963">
        <v>58.791625689326899</v>
      </c>
      <c r="X963">
        <v>12.514712372662199</v>
      </c>
      <c r="Y963">
        <v>9.4175148348033098</v>
      </c>
      <c r="Z963">
        <v>63.846628942163299</v>
      </c>
      <c r="AA963">
        <v>9.9823649456760695</v>
      </c>
      <c r="AC963">
        <f>AVERAGE(N963:P963)</f>
        <v>6.1810617826497998</v>
      </c>
      <c r="AD963">
        <f>AVERAGE(Q963:S963)</f>
        <v>24.235597525543735</v>
      </c>
      <c r="AE963">
        <f>AVERAGE(T963:V963)</f>
        <v>47.519726266530263</v>
      </c>
      <c r="AF963">
        <f>AVERAGE(W963:Y963)</f>
        <v>10.966113603732754</v>
      </c>
      <c r="AG963">
        <f>AVERAGE(Z963:AB963)</f>
        <v>36.914496943919687</v>
      </c>
      <c r="AH963">
        <f>AVERAGE(AC963:AG963)</f>
        <v>25.163399224475249</v>
      </c>
      <c r="AI963">
        <f>LOG10(AH963)</f>
        <v>1.4007693078668915</v>
      </c>
      <c r="AJ963">
        <f>STDEVA(AC963:AG963)/AH963</f>
        <v>0.68850687435174951</v>
      </c>
      <c r="AK963">
        <f>COUNT(AC963:AG963)</f>
        <v>5</v>
      </c>
      <c r="AL963">
        <v>856</v>
      </c>
      <c r="AM963">
        <v>7.5931042716854398</v>
      </c>
      <c r="AO963">
        <v>3.72653841971866</v>
      </c>
      <c r="AP963">
        <v>7.3043034141236198</v>
      </c>
      <c r="AQ963">
        <v>20.949981309661801</v>
      </c>
      <c r="AR963">
        <v>42.807495676883697</v>
      </c>
      <c r="AT963">
        <v>6.25200256580528</v>
      </c>
      <c r="BA963">
        <v>6.3335930061347696</v>
      </c>
      <c r="BB963">
        <f>AVERAGE(AM963:AO963)</f>
        <v>5.6598213457020501</v>
      </c>
      <c r="BC963">
        <f>AVERAGE(AP963:AR963)</f>
        <v>23.687260133556375</v>
      </c>
      <c r="BD963">
        <f>AVERAGE(AS963:AU963)</f>
        <v>6.25200256580528</v>
      </c>
      <c r="BF963">
        <f>AVERAGE(AY963:BA963)</f>
        <v>6.3335930061347696</v>
      </c>
      <c r="BG963">
        <f>AVERAGE(BB963:BF963)</f>
        <v>10.483169262799619</v>
      </c>
      <c r="BH963">
        <f>LOG10(BG963)</f>
        <v>1.020492598036026</v>
      </c>
      <c r="BI963">
        <f>STDEVA(BB963:BF963)/BG963</f>
        <v>0.84018924229456093</v>
      </c>
      <c r="BJ963">
        <f>COUNT(BB963:BF963)</f>
        <v>4</v>
      </c>
      <c r="BK963">
        <v>962</v>
      </c>
      <c r="BL963">
        <f t="shared" ref="BL963:BL1026" si="30">(AH963/BG963)</f>
        <v>2.4003618174677026</v>
      </c>
      <c r="BM963">
        <f t="shared" ref="BM963:BM1026" si="31">LOG(BL963,2)</f>
        <v>1.2632518862184809</v>
      </c>
    </row>
    <row r="964" spans="1:65" x14ac:dyDescent="0.25">
      <c r="A964" t="s">
        <v>1894</v>
      </c>
      <c r="B964">
        <v>3</v>
      </c>
      <c r="C964">
        <v>1</v>
      </c>
      <c r="D964">
        <v>18.068200000000001</v>
      </c>
      <c r="E964">
        <v>0.615337173574383</v>
      </c>
      <c r="F964" s="1">
        <f>-LOG10(E964)</f>
        <v>0.21088684764467799</v>
      </c>
      <c r="G964">
        <v>0.66622766253251897</v>
      </c>
      <c r="H964">
        <v>1.8759003895925801</v>
      </c>
      <c r="I964">
        <v>7.8036372492495704E-2</v>
      </c>
      <c r="J964" t="s">
        <v>0</v>
      </c>
      <c r="K964" t="s">
        <v>1</v>
      </c>
      <c r="L964">
        <v>26353.727599999998</v>
      </c>
      <c r="M964" t="s">
        <v>1895</v>
      </c>
      <c r="O964">
        <v>6.0004457813366603</v>
      </c>
      <c r="V964">
        <v>26.961961669493</v>
      </c>
      <c r="X964">
        <v>5.8213135908610703</v>
      </c>
      <c r="AC964">
        <f>AVERAGE(N964:P964)</f>
        <v>6.0004457813366603</v>
      </c>
      <c r="AE964">
        <f>AVERAGE(T964:V964)</f>
        <v>26.961961669493</v>
      </c>
      <c r="AF964">
        <f>AVERAGE(W964:Y964)</f>
        <v>5.8213135908610703</v>
      </c>
      <c r="AH964">
        <f>AVERAGE(AC964:AG964)</f>
        <v>12.927907013896908</v>
      </c>
      <c r="AI964">
        <f>LOG10(AH964)</f>
        <v>1.1115282197070659</v>
      </c>
      <c r="AJ964">
        <f>STDEVA(AC964:AG964)/AH964</f>
        <v>0.94015047097376214</v>
      </c>
      <c r="AK964">
        <f>COUNT(AC964:AG964)</f>
        <v>3</v>
      </c>
      <c r="AL964">
        <v>955</v>
      </c>
      <c r="AM964">
        <v>16.014790713418801</v>
      </c>
      <c r="AX964">
        <v>4.6599323458978903</v>
      </c>
      <c r="BB964">
        <f>AVERAGE(AM964:AO964)</f>
        <v>16.014790713418801</v>
      </c>
      <c r="BE964">
        <f>AVERAGE(AV964:AX964)</f>
        <v>4.6599323458978903</v>
      </c>
      <c r="BG964">
        <f>AVERAGE(BB964:BF964)</f>
        <v>10.337361529658345</v>
      </c>
      <c r="BH964">
        <f>LOG10(BG964)</f>
        <v>1.014409705166837</v>
      </c>
      <c r="BI964">
        <f>STDEVA(BB964:BF964)/BG964</f>
        <v>0.77670664105642595</v>
      </c>
      <c r="BJ964">
        <f>COUNT(BB964:BF964)</f>
        <v>2</v>
      </c>
      <c r="BK964">
        <v>963</v>
      </c>
      <c r="BL964">
        <f t="shared" si="30"/>
        <v>1.2506002597283816</v>
      </c>
      <c r="BM964">
        <f t="shared" si="31"/>
        <v>0.32262072198491293</v>
      </c>
    </row>
    <row r="965" spans="1:65" x14ac:dyDescent="0.25">
      <c r="A965" t="s">
        <v>933</v>
      </c>
      <c r="B965">
        <v>5</v>
      </c>
      <c r="C965">
        <v>2</v>
      </c>
      <c r="D965">
        <v>23.4373</v>
      </c>
      <c r="E965">
        <v>0.13147786239896</v>
      </c>
      <c r="F965" s="1">
        <f>-LOG10(E965)</f>
        <v>0.88114736540485494</v>
      </c>
      <c r="G965">
        <v>0.29663719103675001</v>
      </c>
      <c r="H965">
        <v>5.70610064904022</v>
      </c>
      <c r="I965">
        <v>0.32324979512906599</v>
      </c>
      <c r="J965" t="s">
        <v>0</v>
      </c>
      <c r="K965" t="s">
        <v>1</v>
      </c>
      <c r="L965">
        <v>335980.20880000002</v>
      </c>
      <c r="M965" t="s">
        <v>934</v>
      </c>
      <c r="N965">
        <v>17.9616046596758</v>
      </c>
      <c r="O965">
        <v>63.442105546240398</v>
      </c>
      <c r="P965">
        <v>20.295402124776</v>
      </c>
      <c r="Q965">
        <v>33.518848515957302</v>
      </c>
      <c r="T965">
        <v>4.2759743845634501</v>
      </c>
      <c r="V965">
        <v>21.696100567841999</v>
      </c>
      <c r="W965">
        <v>18.3339625600677</v>
      </c>
      <c r="Y965">
        <v>22.076167467852901</v>
      </c>
      <c r="Z965">
        <v>97.228623579941996</v>
      </c>
      <c r="AA965">
        <v>252.01908666476501</v>
      </c>
      <c r="AB965">
        <v>93.901006850683601</v>
      </c>
      <c r="AC965">
        <f>AVERAGE(N965:P965)</f>
        <v>33.899704110230736</v>
      </c>
      <c r="AD965">
        <f>AVERAGE(Q965:S965)</f>
        <v>33.518848515957302</v>
      </c>
      <c r="AE965">
        <f>AVERAGE(T965:V965)</f>
        <v>12.986037476202725</v>
      </c>
      <c r="AF965">
        <f>AVERAGE(W965:Y965)</f>
        <v>20.205065013960301</v>
      </c>
      <c r="AG965">
        <f>AVERAGE(Z965:AB965)</f>
        <v>147.71623903179687</v>
      </c>
      <c r="AH965">
        <f>AVERAGE(AC965:AG965)</f>
        <v>49.665178829629589</v>
      </c>
      <c r="AI965">
        <f>LOG10(AH965)</f>
        <v>1.6960520035766313</v>
      </c>
      <c r="AJ965">
        <f>STDEVA(AC965:AG965)/AH965</f>
        <v>1.1181868350721651</v>
      </c>
      <c r="AK965">
        <f>COUNT(AC965:AG965)</f>
        <v>5</v>
      </c>
      <c r="AL965">
        <v>736</v>
      </c>
      <c r="AM965">
        <v>7.92737856979927</v>
      </c>
      <c r="AO965">
        <v>6.7074890136792602</v>
      </c>
      <c r="AP965">
        <v>5.0534169781842104</v>
      </c>
      <c r="AR965">
        <v>6.1446969159207701</v>
      </c>
      <c r="AS965">
        <v>19.831779663724699</v>
      </c>
      <c r="AT965">
        <v>5.5902941565297404</v>
      </c>
      <c r="AU965">
        <v>5.7255192097206997</v>
      </c>
      <c r="AW965">
        <v>7.4314836213121502</v>
      </c>
      <c r="AX965">
        <v>19.399296579912701</v>
      </c>
      <c r="AZ965">
        <v>25.910968346731298</v>
      </c>
      <c r="BA965">
        <v>3.27058095693274</v>
      </c>
      <c r="BB965">
        <f>AVERAGE(AM965:AO965)</f>
        <v>7.3174337917392656</v>
      </c>
      <c r="BC965">
        <f>AVERAGE(AP965:AR965)</f>
        <v>5.5990569470524907</v>
      </c>
      <c r="BD965">
        <f>AVERAGE(AS965:AU965)</f>
        <v>10.382531009991714</v>
      </c>
      <c r="BE965">
        <f>AVERAGE(AV965:AX965)</f>
        <v>13.415390100612425</v>
      </c>
      <c r="BF965">
        <f>AVERAGE(AY965:BA965)</f>
        <v>14.590774651832019</v>
      </c>
      <c r="BG965">
        <f>AVERAGE(BB965:BF965)</f>
        <v>10.261037300245583</v>
      </c>
      <c r="BH965">
        <f>LOG10(BG965)</f>
        <v>1.0111912663314988</v>
      </c>
      <c r="BI965">
        <f>STDEVA(BB965:BF965)/BG965</f>
        <v>0.37463635268242695</v>
      </c>
      <c r="BJ965">
        <f>COUNT(BB965:BF965)</f>
        <v>5</v>
      </c>
      <c r="BK965">
        <v>964</v>
      </c>
      <c r="BL965">
        <f t="shared" si="30"/>
        <v>4.8401713565977316</v>
      </c>
      <c r="BM965">
        <f t="shared" si="31"/>
        <v>2.2750581241398775</v>
      </c>
    </row>
    <row r="966" spans="1:65" x14ac:dyDescent="0.25">
      <c r="A966" t="s">
        <v>161</v>
      </c>
      <c r="B966">
        <v>17</v>
      </c>
      <c r="C966">
        <v>3</v>
      </c>
      <c r="D966">
        <v>82.578100000000006</v>
      </c>
      <c r="E966">
        <v>3.7144667384690902E-3</v>
      </c>
      <c r="F966" s="1">
        <f>-LOG10(E966)</f>
        <v>2.4301035262273891</v>
      </c>
      <c r="G966">
        <v>6.2536509337090401E-2</v>
      </c>
      <c r="H966">
        <v>3.9518765009305699</v>
      </c>
      <c r="I966">
        <v>0.863319034668108</v>
      </c>
      <c r="J966" t="s">
        <v>1</v>
      </c>
      <c r="K966" t="s">
        <v>0</v>
      </c>
      <c r="L966">
        <v>245359.3052</v>
      </c>
      <c r="M966" t="s">
        <v>162</v>
      </c>
      <c r="O966">
        <v>3.8782551965740599</v>
      </c>
      <c r="P966">
        <v>2.93912016958003</v>
      </c>
      <c r="S966">
        <v>2.4900267281852102</v>
      </c>
      <c r="W966">
        <v>5.1317266391271401</v>
      </c>
      <c r="X966">
        <v>6.6836932610095401</v>
      </c>
      <c r="Y966">
        <v>11.593188465299299</v>
      </c>
      <c r="AC966">
        <f>AVERAGE(N966:P966)</f>
        <v>3.4086876830770452</v>
      </c>
      <c r="AD966">
        <f>AVERAGE(Q966:S966)</f>
        <v>2.4900267281852102</v>
      </c>
      <c r="AF966">
        <f>AVERAGE(W966:Y966)</f>
        <v>7.802869455145327</v>
      </c>
      <c r="AH966">
        <f>AVERAGE(AC966:AG966)</f>
        <v>4.5671946221358608</v>
      </c>
      <c r="AI966">
        <f>LOG10(AH966)</f>
        <v>0.65964951861789101</v>
      </c>
      <c r="AJ966">
        <f>STDEVA(AC966:AG966)/AH966</f>
        <v>0.62173255811909356</v>
      </c>
      <c r="AK966">
        <f>COUNT(AC966:AG966)</f>
        <v>3</v>
      </c>
      <c r="AL966">
        <v>1026</v>
      </c>
      <c r="AM966">
        <v>29.8291861155631</v>
      </c>
      <c r="AO966">
        <v>13.110616087904701</v>
      </c>
      <c r="AP966">
        <v>2.58602708093599</v>
      </c>
      <c r="AQ966">
        <v>5.0750633433924897</v>
      </c>
      <c r="AR966">
        <v>3.8413109656980402</v>
      </c>
      <c r="AS966">
        <v>6.0883856927774698</v>
      </c>
      <c r="AT966">
        <v>19.808636988675701</v>
      </c>
      <c r="AU966">
        <v>4.3037475648439001</v>
      </c>
      <c r="AV966">
        <v>3.7060254331952902</v>
      </c>
      <c r="AX966">
        <v>2.3445571804332999</v>
      </c>
      <c r="AY966">
        <v>24.737995392936199</v>
      </c>
      <c r="AZ966">
        <v>8.8555188882323694</v>
      </c>
      <c r="BA966">
        <v>5.0025622055959804</v>
      </c>
      <c r="BB966">
        <f>AVERAGE(AM966:AO966)</f>
        <v>21.4699011017339</v>
      </c>
      <c r="BC966">
        <f>AVERAGE(AP966:AR966)</f>
        <v>3.8341337966755069</v>
      </c>
      <c r="BD966">
        <f>AVERAGE(AS966:AU966)</f>
        <v>10.066923415432358</v>
      </c>
      <c r="BE966">
        <f>AVERAGE(AV966:AX966)</f>
        <v>3.025291306814295</v>
      </c>
      <c r="BF966">
        <f>AVERAGE(AY966:BA966)</f>
        <v>12.865358828921515</v>
      </c>
      <c r="BG966">
        <f>AVERAGE(BB966:BF966)</f>
        <v>10.252321689915515</v>
      </c>
      <c r="BH966">
        <f>LOG10(BG966)</f>
        <v>1.0108222247033241</v>
      </c>
      <c r="BI966">
        <f>STDEVA(BB966:BF966)/BG966</f>
        <v>0.73335931762216267</v>
      </c>
      <c r="BJ966">
        <f>COUNT(BB966:BF966)</f>
        <v>5</v>
      </c>
      <c r="BK966">
        <v>965</v>
      </c>
      <c r="BL966">
        <f t="shared" si="30"/>
        <v>0.44547905930695558</v>
      </c>
      <c r="BM966">
        <f t="shared" si="31"/>
        <v>-1.1665704785028226</v>
      </c>
    </row>
    <row r="967" spans="1:65" x14ac:dyDescent="0.25">
      <c r="A967" t="s">
        <v>1752</v>
      </c>
      <c r="B967">
        <v>5</v>
      </c>
      <c r="C967">
        <v>1</v>
      </c>
      <c r="D967">
        <v>28.388500000000001</v>
      </c>
      <c r="E967">
        <v>0.50469407864608895</v>
      </c>
      <c r="F967" s="1">
        <f>-LOG10(E967)</f>
        <v>0.29697179062279261</v>
      </c>
      <c r="G967">
        <v>0.59195326604417797</v>
      </c>
      <c r="H967">
        <v>1.3425471995626099</v>
      </c>
      <c r="I967">
        <v>0.100086104397361</v>
      </c>
      <c r="J967" t="s">
        <v>0</v>
      </c>
      <c r="K967" t="s">
        <v>1</v>
      </c>
      <c r="L967">
        <v>76457.847500000003</v>
      </c>
      <c r="M967" t="s">
        <v>1753</v>
      </c>
      <c r="T967">
        <v>48.120351863767901</v>
      </c>
      <c r="U967">
        <v>41.879100426593403</v>
      </c>
      <c r="V967">
        <v>14.602572323330101</v>
      </c>
      <c r="Y967">
        <v>5.1218184568474596</v>
      </c>
      <c r="AE967">
        <f>AVERAGE(T967:V967)</f>
        <v>34.86734153789714</v>
      </c>
      <c r="AF967">
        <f>AVERAGE(W967:Y967)</f>
        <v>5.1218184568474596</v>
      </c>
      <c r="AH967">
        <f>AVERAGE(AC967:AG967)</f>
        <v>19.994579997372298</v>
      </c>
      <c r="AI967">
        <f>LOG10(AH967)</f>
        <v>1.3009122858519178</v>
      </c>
      <c r="AJ967">
        <f>STDEVA(AC967:AG967)/AH967</f>
        <v>1.0519481321095718</v>
      </c>
      <c r="AK967">
        <f>COUNT(AC967:AG967)</f>
        <v>2</v>
      </c>
      <c r="AL967">
        <v>890</v>
      </c>
      <c r="AM967">
        <v>7.8593705462564998</v>
      </c>
      <c r="AN967">
        <v>5.2958711695532497</v>
      </c>
      <c r="AP967">
        <v>12.252219962549299</v>
      </c>
      <c r="AU967">
        <v>3.49752043875759</v>
      </c>
      <c r="AY967">
        <v>18.146822947423299</v>
      </c>
      <c r="AZ967">
        <v>21.624362041522801</v>
      </c>
      <c r="BA967">
        <v>13.051941303299801</v>
      </c>
      <c r="BB967">
        <f>AVERAGE(AM967:AO967)</f>
        <v>6.5776208579048747</v>
      </c>
      <c r="BC967">
        <f>AVERAGE(AP967:AR967)</f>
        <v>12.252219962549299</v>
      </c>
      <c r="BD967">
        <f>AVERAGE(AS967:AU967)</f>
        <v>3.49752043875759</v>
      </c>
      <c r="BF967">
        <f>AVERAGE(AY967:BA967)</f>
        <v>17.607708764081966</v>
      </c>
      <c r="BG967">
        <f>AVERAGE(BB967:BF967)</f>
        <v>9.9837675058234332</v>
      </c>
      <c r="BH967">
        <f>LOG10(BG967)</f>
        <v>0.99929445894555879</v>
      </c>
      <c r="BI967">
        <f>STDEVA(BB967:BF967)/BG967</f>
        <v>0.62536436451178068</v>
      </c>
      <c r="BJ967">
        <f>COUNT(BB967:BF967)</f>
        <v>4</v>
      </c>
      <c r="BK967">
        <v>966</v>
      </c>
      <c r="BL967">
        <f t="shared" si="30"/>
        <v>2.0027088957860504</v>
      </c>
      <c r="BM967">
        <f t="shared" si="31"/>
        <v>1.0019527331191074</v>
      </c>
    </row>
    <row r="968" spans="1:65" x14ac:dyDescent="0.25">
      <c r="A968" t="s">
        <v>1413</v>
      </c>
      <c r="B968">
        <v>7</v>
      </c>
      <c r="C968">
        <v>1</v>
      </c>
      <c r="D968">
        <v>33.375900000000001</v>
      </c>
      <c r="E968">
        <v>0.32301994928760203</v>
      </c>
      <c r="F968" s="1">
        <f>-LOG10(E968)</f>
        <v>0.49077065538411851</v>
      </c>
      <c r="G968">
        <v>0.45504541198243997</v>
      </c>
      <c r="H968">
        <v>5.1699519014828903</v>
      </c>
      <c r="I968">
        <v>0.16322207086934001</v>
      </c>
      <c r="J968" t="s">
        <v>0</v>
      </c>
      <c r="K968" t="s">
        <v>1</v>
      </c>
      <c r="L968">
        <v>120549.4556</v>
      </c>
      <c r="M968" t="s">
        <v>1414</v>
      </c>
      <c r="O968">
        <v>579.99023506526896</v>
      </c>
      <c r="P968">
        <v>11.3080906567819</v>
      </c>
      <c r="R968">
        <v>9.0382589265448292</v>
      </c>
      <c r="U968">
        <v>8.4922699107430706</v>
      </c>
      <c r="V968">
        <v>24.606598301547201</v>
      </c>
      <c r="W968">
        <v>7.4332899825808996</v>
      </c>
      <c r="X968">
        <v>13.160300030596501</v>
      </c>
      <c r="Y968">
        <v>1.5814396289536701</v>
      </c>
      <c r="AC968">
        <f>AVERAGE(N968:P968)</f>
        <v>295.64916286102545</v>
      </c>
      <c r="AD968">
        <f>AVERAGE(Q968:S968)</f>
        <v>9.0382589265448292</v>
      </c>
      <c r="AE968">
        <f>AVERAGE(T968:V968)</f>
        <v>16.549434106145135</v>
      </c>
      <c r="AF968">
        <f>AVERAGE(W968:Y968)</f>
        <v>7.3916765473770241</v>
      </c>
      <c r="AH968">
        <f>AVERAGE(AC968:AG968)</f>
        <v>82.157133110273108</v>
      </c>
      <c r="AI968">
        <f>LOG10(AH968)</f>
        <v>1.9146452760601087</v>
      </c>
      <c r="AJ968">
        <f>STDEVA(AC968:AG968)/AH968</f>
        <v>1.7330670974365596</v>
      </c>
      <c r="AK968">
        <f>COUNT(AC968:AG968)</f>
        <v>4</v>
      </c>
      <c r="AL968">
        <v>615</v>
      </c>
      <c r="AM968">
        <v>17.7608275080505</v>
      </c>
      <c r="AO968">
        <v>14.0594809375728</v>
      </c>
      <c r="AP968">
        <v>6.0343944337268898</v>
      </c>
      <c r="AQ968">
        <v>4.4264408538019602</v>
      </c>
      <c r="AS968">
        <v>6.6689702250476204</v>
      </c>
      <c r="AT968">
        <v>12.560552367387499</v>
      </c>
      <c r="AU968">
        <v>1.79171765526396</v>
      </c>
      <c r="AV968">
        <v>5.8592736043041302</v>
      </c>
      <c r="AW968">
        <v>5.9010715601516903</v>
      </c>
      <c r="AX968">
        <v>5.4735347735659801</v>
      </c>
      <c r="AY968">
        <v>16.829021656798499</v>
      </c>
      <c r="AZ968">
        <v>16.323420378224998</v>
      </c>
      <c r="BA968">
        <v>13.123012026490899</v>
      </c>
      <c r="BB968">
        <f>AVERAGE(AM968:AO968)</f>
        <v>15.91015422281165</v>
      </c>
      <c r="BC968">
        <f>AVERAGE(AP968:AR968)</f>
        <v>5.230417643764425</v>
      </c>
      <c r="BD968">
        <f>AVERAGE(AS968:AU968)</f>
        <v>7.0070800825663602</v>
      </c>
      <c r="BE968">
        <f>AVERAGE(AV968:AX968)</f>
        <v>5.7446266460072666</v>
      </c>
      <c r="BF968">
        <f>AVERAGE(AY968:BA968)</f>
        <v>15.425151353838132</v>
      </c>
      <c r="BG968">
        <f>AVERAGE(BB968:BF968)</f>
        <v>9.8634859897975673</v>
      </c>
      <c r="BH968">
        <f>LOG10(BG968)</f>
        <v>0.99403043203748942</v>
      </c>
      <c r="BI968">
        <f>STDEVA(BB968:BF968)/BG968</f>
        <v>0.54144128379683842</v>
      </c>
      <c r="BJ968">
        <f>COUNT(BB968:BF968)</f>
        <v>5</v>
      </c>
      <c r="BK968">
        <v>967</v>
      </c>
      <c r="BL968">
        <f t="shared" si="30"/>
        <v>8.3294215853556715</v>
      </c>
      <c r="BM968">
        <f t="shared" si="31"/>
        <v>3.0582163149290866</v>
      </c>
    </row>
    <row r="969" spans="1:65" x14ac:dyDescent="0.25">
      <c r="A969" t="s">
        <v>419</v>
      </c>
      <c r="B969">
        <v>11</v>
      </c>
      <c r="C969">
        <v>1</v>
      </c>
      <c r="D969">
        <v>51.381799999999998</v>
      </c>
      <c r="E969">
        <v>2.8772641235770099E-2</v>
      </c>
      <c r="F969" s="1">
        <f>-LOG10(E969)</f>
        <v>1.541020269445444</v>
      </c>
      <c r="G969">
        <v>0.15365788731987201</v>
      </c>
      <c r="H969">
        <v>40.404567636188098</v>
      </c>
      <c r="I969">
        <v>0.60482094207742598</v>
      </c>
      <c r="J969" t="s">
        <v>0</v>
      </c>
      <c r="K969" t="s">
        <v>1</v>
      </c>
      <c r="L969">
        <v>85826.078699999998</v>
      </c>
      <c r="M969" t="s">
        <v>420</v>
      </c>
      <c r="P969">
        <v>6.8631736640020504</v>
      </c>
      <c r="T969">
        <v>47.741576052360799</v>
      </c>
      <c r="U969">
        <v>272.19896404079998</v>
      </c>
      <c r="V969">
        <v>41.831252367071698</v>
      </c>
      <c r="Y969">
        <v>4.097832159118</v>
      </c>
      <c r="Z969">
        <v>21.648995028161099</v>
      </c>
      <c r="AC969">
        <f>AVERAGE(N969:P969)</f>
        <v>6.8631736640020504</v>
      </c>
      <c r="AE969">
        <f>AVERAGE(T969:V969)</f>
        <v>120.59059748674417</v>
      </c>
      <c r="AF969">
        <f>AVERAGE(W969:Y969)</f>
        <v>4.097832159118</v>
      </c>
      <c r="AG969">
        <f>AVERAGE(Z969:AB969)</f>
        <v>21.648995028161099</v>
      </c>
      <c r="AH969">
        <f>AVERAGE(AC969:AG969)</f>
        <v>38.300149584506329</v>
      </c>
      <c r="AI969">
        <f>LOG10(AH969)</f>
        <v>1.5832004701461375</v>
      </c>
      <c r="AJ969">
        <f>STDEVA(AC969:AG969)/AH969</f>
        <v>1.4464366135337148</v>
      </c>
      <c r="AK969">
        <f>COUNT(AC969:AG969)</f>
        <v>4</v>
      </c>
      <c r="AL969">
        <v>782</v>
      </c>
      <c r="AV969">
        <v>9.76082201553589</v>
      </c>
      <c r="BE969">
        <f>AVERAGE(AV969:AX969)</f>
        <v>9.76082201553589</v>
      </c>
      <c r="BG969">
        <f>AVERAGE(BB969:BF969)</f>
        <v>9.76082201553589</v>
      </c>
      <c r="BH969">
        <f>LOG10(BG969)</f>
        <v>0.98948639366858382</v>
      </c>
      <c r="BJ969">
        <f>COUNT(BB969:BF969)</f>
        <v>1</v>
      </c>
      <c r="BK969">
        <v>968</v>
      </c>
      <c r="BL969">
        <f t="shared" si="30"/>
        <v>3.9238651748331841</v>
      </c>
      <c r="BM969">
        <f t="shared" si="31"/>
        <v>1.9722754709808898</v>
      </c>
    </row>
    <row r="970" spans="1:65" x14ac:dyDescent="0.25">
      <c r="A970" t="s">
        <v>1850</v>
      </c>
      <c r="B970">
        <v>6</v>
      </c>
      <c r="C970">
        <v>3</v>
      </c>
      <c r="D970">
        <v>21.939</v>
      </c>
      <c r="E970">
        <v>0.57441755097504299</v>
      </c>
      <c r="F970" s="1">
        <f>-LOG10(E970)</f>
        <v>0.24077229896219621</v>
      </c>
      <c r="G970">
        <v>0.63725330745847597</v>
      </c>
      <c r="H970">
        <v>3.9364853060963299</v>
      </c>
      <c r="I970">
        <v>8.5176854091653403E-2</v>
      </c>
      <c r="J970" t="s">
        <v>0</v>
      </c>
      <c r="K970" t="s">
        <v>1</v>
      </c>
      <c r="L970">
        <v>25209.685300000001</v>
      </c>
      <c r="M970" t="s">
        <v>1851</v>
      </c>
      <c r="N970">
        <v>165.37274715940401</v>
      </c>
      <c r="O970">
        <v>122.73178946926301</v>
      </c>
      <c r="P970">
        <v>121.587869539594</v>
      </c>
      <c r="T970">
        <v>3.5376541602065701</v>
      </c>
      <c r="V970">
        <v>7.0550620734217304</v>
      </c>
      <c r="W970">
        <v>38.8093326863426</v>
      </c>
      <c r="X970">
        <v>16.570836146540099</v>
      </c>
      <c r="Y970">
        <v>15.689905704973301</v>
      </c>
      <c r="Z970">
        <v>4.5666197334090803</v>
      </c>
      <c r="AA970">
        <v>18.282472853806201</v>
      </c>
      <c r="AC970">
        <f>AVERAGE(N970:P970)</f>
        <v>136.56413538942033</v>
      </c>
      <c r="AE970">
        <f>AVERAGE(T970:V970)</f>
        <v>5.29635811681415</v>
      </c>
      <c r="AF970">
        <f>AVERAGE(W970:Y970)</f>
        <v>23.690024845951999</v>
      </c>
      <c r="AG970">
        <f>AVERAGE(Z970:AB970)</f>
        <v>11.424546293607641</v>
      </c>
      <c r="AH970">
        <f>AVERAGE(AC970:AG970)</f>
        <v>44.243766161448534</v>
      </c>
      <c r="AI970">
        <f>LOG10(AH970)</f>
        <v>1.6458520883128831</v>
      </c>
      <c r="AJ970">
        <f>STDEVA(AC970:AG970)/AH970</f>
        <v>1.4017834967353249</v>
      </c>
      <c r="AK970">
        <f>COUNT(AC970:AG970)</f>
        <v>4</v>
      </c>
      <c r="AL970">
        <v>759</v>
      </c>
      <c r="AM970">
        <v>5.1385831334969101</v>
      </c>
      <c r="AN970">
        <v>9.8699626144395296</v>
      </c>
      <c r="AO970">
        <v>15.096570919004</v>
      </c>
      <c r="AP970">
        <v>2.3183322432138498</v>
      </c>
      <c r="AS970">
        <v>17.0137863339177</v>
      </c>
      <c r="AT970">
        <v>10.4793832912132</v>
      </c>
      <c r="AU970">
        <v>10.0494025425701</v>
      </c>
      <c r="AV970">
        <v>10.142467286609101</v>
      </c>
      <c r="AW970">
        <v>20.916344146068798</v>
      </c>
      <c r="AX970">
        <v>25.2573256632129</v>
      </c>
      <c r="AY970">
        <v>4.3430695466841902</v>
      </c>
      <c r="BB970">
        <f>AVERAGE(AM970:AO970)</f>
        <v>10.035038888980147</v>
      </c>
      <c r="BC970">
        <f>AVERAGE(AP970:AR970)</f>
        <v>2.3183322432138498</v>
      </c>
      <c r="BD970">
        <f>AVERAGE(AS970:AU970)</f>
        <v>12.514190722566999</v>
      </c>
      <c r="BE970">
        <f>AVERAGE(AV970:AX970)</f>
        <v>18.772045698630265</v>
      </c>
      <c r="BF970">
        <f>AVERAGE(AY970:BA970)</f>
        <v>4.3430695466841902</v>
      </c>
      <c r="BG970">
        <f>AVERAGE(BB970:BF970)</f>
        <v>9.5965354200150905</v>
      </c>
      <c r="BH970">
        <f>LOG10(BG970)</f>
        <v>0.98211447058707646</v>
      </c>
      <c r="BI970">
        <f>STDEVA(BB970:BF970)/BG970</f>
        <v>0.68621922462852936</v>
      </c>
      <c r="BJ970">
        <f>COUNT(BB970:BF970)</f>
        <v>5</v>
      </c>
      <c r="BK970">
        <v>969</v>
      </c>
      <c r="BL970">
        <f t="shared" si="30"/>
        <v>4.61038950256685</v>
      </c>
      <c r="BM970">
        <f t="shared" si="31"/>
        <v>2.2048886399569656</v>
      </c>
    </row>
    <row r="971" spans="1:65" x14ac:dyDescent="0.25">
      <c r="A971" t="s">
        <v>1113</v>
      </c>
      <c r="B971">
        <v>5</v>
      </c>
      <c r="C971">
        <v>1</v>
      </c>
      <c r="D971">
        <v>26.990400000000001</v>
      </c>
      <c r="E971">
        <v>0.185436952873752</v>
      </c>
      <c r="F971" s="1">
        <f>-LOG10(E971)</f>
        <v>0.7318037177102239</v>
      </c>
      <c r="G971">
        <v>0.34799698127902301</v>
      </c>
      <c r="H971">
        <v>15.604069395414401</v>
      </c>
      <c r="I971">
        <v>0.258793231922338</v>
      </c>
      <c r="J971" t="s">
        <v>0</v>
      </c>
      <c r="K971" t="s">
        <v>1</v>
      </c>
      <c r="L971">
        <v>98601.083299999998</v>
      </c>
      <c r="M971" t="s">
        <v>1114</v>
      </c>
      <c r="Z971">
        <v>67.100996116119404</v>
      </c>
      <c r="AA971">
        <v>34.228912784994598</v>
      </c>
      <c r="AB971">
        <v>48.405375045201701</v>
      </c>
      <c r="AG971">
        <f>AVERAGE(Z971:AB971)</f>
        <v>49.911761315438575</v>
      </c>
      <c r="AH971">
        <f>AVERAGE(AC971:AG971)</f>
        <v>49.911761315438575</v>
      </c>
      <c r="AI971">
        <f>LOG10(AH971)</f>
        <v>1.6982028957743385</v>
      </c>
      <c r="AK971">
        <f>COUNT(AC971:AG971)</f>
        <v>1</v>
      </c>
      <c r="AL971">
        <v>733</v>
      </c>
      <c r="AR971">
        <v>9.5959124605225306</v>
      </c>
      <c r="BC971">
        <f>AVERAGE(AP971:AR971)</f>
        <v>9.5959124605225306</v>
      </c>
      <c r="BG971">
        <f>AVERAGE(BB971:BF971)</f>
        <v>9.5959124605225306</v>
      </c>
      <c r="BH971">
        <f>LOG10(BG971)</f>
        <v>0.98208627742778298</v>
      </c>
      <c r="BJ971">
        <f>COUNT(BB971:BF971)</f>
        <v>1</v>
      </c>
      <c r="BK971">
        <v>970</v>
      </c>
      <c r="BL971">
        <f t="shared" si="30"/>
        <v>5.2013564651381481</v>
      </c>
      <c r="BM971">
        <f t="shared" si="31"/>
        <v>2.3788879137011536</v>
      </c>
    </row>
    <row r="972" spans="1:65" x14ac:dyDescent="0.25">
      <c r="A972" t="s">
        <v>1608</v>
      </c>
      <c r="B972">
        <v>6</v>
      </c>
      <c r="C972">
        <v>1</v>
      </c>
      <c r="D972">
        <v>30.841999999999999</v>
      </c>
      <c r="E972">
        <v>0.39251077369686999</v>
      </c>
      <c r="F972" s="1">
        <f>-LOG10(E972)</f>
        <v>0.4061484181725239</v>
      </c>
      <c r="G972">
        <v>0.50265325070610301</v>
      </c>
      <c r="H972">
        <v>1.46983749660147</v>
      </c>
      <c r="I972">
        <v>0.13371186988311801</v>
      </c>
      <c r="J972" t="s">
        <v>1</v>
      </c>
      <c r="K972" t="s">
        <v>0</v>
      </c>
      <c r="L972">
        <v>23887.790300000001</v>
      </c>
      <c r="M972" t="s">
        <v>1609</v>
      </c>
      <c r="N972">
        <v>2.5483871080990301</v>
      </c>
      <c r="O972">
        <v>3.2124049119613902</v>
      </c>
      <c r="P972">
        <v>3.3098674095762499</v>
      </c>
      <c r="Q972">
        <v>6.6153765506946298</v>
      </c>
      <c r="R972">
        <v>9.1819607563440595</v>
      </c>
      <c r="S972">
        <v>19.184135018868002</v>
      </c>
      <c r="T972">
        <v>14.4038075816994</v>
      </c>
      <c r="U972">
        <v>10.7667411132679</v>
      </c>
      <c r="V972">
        <v>11.3997980859055</v>
      </c>
      <c r="W972">
        <v>2.2918922292558701</v>
      </c>
      <c r="X972">
        <v>0.83468151802482304</v>
      </c>
      <c r="AA972">
        <v>8.71173614561385</v>
      </c>
      <c r="AC972">
        <f>AVERAGE(N972:P972)</f>
        <v>3.0235531432122236</v>
      </c>
      <c r="AD972">
        <f>AVERAGE(Q972:S972)</f>
        <v>11.660490775302231</v>
      </c>
      <c r="AE972">
        <f>AVERAGE(T972:V972)</f>
        <v>12.190115593624268</v>
      </c>
      <c r="AF972">
        <f>AVERAGE(W972:Y972)</f>
        <v>1.5632868736403465</v>
      </c>
      <c r="AG972">
        <f>AVERAGE(Z972:AB972)</f>
        <v>8.71173614561385</v>
      </c>
      <c r="AH972">
        <f>AVERAGE(AC972:AG972)</f>
        <v>7.4298365062785852</v>
      </c>
      <c r="AI972">
        <f>LOG10(AH972)</f>
        <v>0.87097925720576275</v>
      </c>
      <c r="AJ972">
        <f>STDEVA(AC972:AG972)/AH972</f>
        <v>0.65948142997653936</v>
      </c>
      <c r="AK972">
        <f>COUNT(AC972:AG972)</f>
        <v>5</v>
      </c>
      <c r="AL972">
        <v>1002</v>
      </c>
      <c r="AM972">
        <v>3.3225932510657001</v>
      </c>
      <c r="AP972">
        <v>6.1178864313060703</v>
      </c>
      <c r="AQ972">
        <v>2.31912186076163</v>
      </c>
      <c r="AR972">
        <v>1.71383567110948</v>
      </c>
      <c r="AS972">
        <v>6.3515579311521897</v>
      </c>
      <c r="AT972">
        <v>6.3489392112598297</v>
      </c>
      <c r="AU972">
        <v>3.04938103228681</v>
      </c>
      <c r="AV972">
        <v>15.0968568324798</v>
      </c>
      <c r="AW972">
        <v>10.9753467156787</v>
      </c>
      <c r="AX972">
        <v>13.7858792692967</v>
      </c>
      <c r="AY972">
        <v>22.667959885464001</v>
      </c>
      <c r="AZ972">
        <v>27.791139510583498</v>
      </c>
      <c r="BA972">
        <v>16.361836196291499</v>
      </c>
      <c r="BB972">
        <f>AVERAGE(AM972:AO972)</f>
        <v>3.3225932510657001</v>
      </c>
      <c r="BC972">
        <f>AVERAGE(AP972:AR972)</f>
        <v>3.3836146543923937</v>
      </c>
      <c r="BD972">
        <f>AVERAGE(AS972:AU972)</f>
        <v>5.2499593915662759</v>
      </c>
      <c r="BE972">
        <f>AVERAGE(AV972:AX972)</f>
        <v>13.286027605818399</v>
      </c>
      <c r="BF972">
        <f>AVERAGE(AY972:BA972)</f>
        <v>22.273645197446331</v>
      </c>
      <c r="BG972">
        <f>AVERAGE(BB972:BF972)</f>
        <v>9.503168020057819</v>
      </c>
      <c r="BH972">
        <f>LOG10(BG972)</f>
        <v>0.97786840784397577</v>
      </c>
      <c r="BI972">
        <f>STDEVA(BB972:BF972)/BG972</f>
        <v>0.86634935200209862</v>
      </c>
      <c r="BJ972">
        <f>COUNT(BB972:BF972)</f>
        <v>5</v>
      </c>
      <c r="BK972">
        <v>971</v>
      </c>
      <c r="BL972">
        <f t="shared" si="30"/>
        <v>0.7818273328006865</v>
      </c>
      <c r="BM972">
        <f t="shared" si="31"/>
        <v>-0.35507807254372736</v>
      </c>
    </row>
    <row r="973" spans="1:65" x14ac:dyDescent="0.25">
      <c r="A973" t="s">
        <v>2274</v>
      </c>
      <c r="B973">
        <v>12</v>
      </c>
      <c r="C973">
        <v>1</v>
      </c>
      <c r="D973">
        <v>67.506799999999998</v>
      </c>
      <c r="E973">
        <v>0.93228167429568498</v>
      </c>
      <c r="F973" s="1">
        <f>-LOG10(E973)</f>
        <v>3.0452852548954197E-2</v>
      </c>
      <c r="G973">
        <v>0.83796706697464496</v>
      </c>
      <c r="H973">
        <v>1.40385176186375</v>
      </c>
      <c r="I973">
        <v>5.0786525741098001E-2</v>
      </c>
      <c r="J973" t="s">
        <v>1</v>
      </c>
      <c r="K973" t="s">
        <v>0</v>
      </c>
      <c r="L973">
        <v>126777.4513</v>
      </c>
      <c r="M973" t="s">
        <v>2275</v>
      </c>
      <c r="T973">
        <v>6.7073053417199597</v>
      </c>
      <c r="AE973">
        <f>AVERAGE(T973:V973)</f>
        <v>6.7073053417199597</v>
      </c>
      <c r="AH973">
        <f>AVERAGE(AC973:AG973)</f>
        <v>6.7073053417199597</v>
      </c>
      <c r="AI973">
        <f>LOG10(AH973)</f>
        <v>0.82654807750594383</v>
      </c>
      <c r="AK973">
        <f>COUNT(AC973:AG973)</f>
        <v>1</v>
      </c>
      <c r="AL973">
        <v>1010</v>
      </c>
      <c r="AN973">
        <v>9.4160624213317305</v>
      </c>
      <c r="BB973">
        <f>AVERAGE(AM973:AO973)</f>
        <v>9.4160624213317305</v>
      </c>
      <c r="BG973">
        <f>AVERAGE(BB973:BF973)</f>
        <v>9.4160624213317305</v>
      </c>
      <c r="BH973">
        <f>LOG10(BG973)</f>
        <v>0.97386932888699962</v>
      </c>
      <c r="BJ973">
        <f>COUNT(BB973:BF973)</f>
        <v>1</v>
      </c>
      <c r="BK973">
        <v>972</v>
      </c>
      <c r="BL973">
        <f t="shared" si="30"/>
        <v>0.71232592155770069</v>
      </c>
      <c r="BM973">
        <f t="shared" si="31"/>
        <v>-0.48939060393669293</v>
      </c>
    </row>
    <row r="974" spans="1:65" x14ac:dyDescent="0.25">
      <c r="A974" t="s">
        <v>2128</v>
      </c>
      <c r="B974">
        <v>2</v>
      </c>
      <c r="C974">
        <v>1</v>
      </c>
      <c r="D974">
        <v>7.7590000000000003</v>
      </c>
      <c r="E974">
        <v>0.81113094653433704</v>
      </c>
      <c r="F974" s="1">
        <f>-LOG10(E974)</f>
        <v>9.0909028937264311E-2</v>
      </c>
      <c r="G974">
        <v>0.78005180976421695</v>
      </c>
      <c r="H974">
        <v>2.39692307663117</v>
      </c>
      <c r="I974">
        <v>5.62460696560243E-2</v>
      </c>
      <c r="J974" t="s">
        <v>1</v>
      </c>
      <c r="K974" t="s">
        <v>0</v>
      </c>
      <c r="L974">
        <v>52468.0052</v>
      </c>
      <c r="M974" t="s">
        <v>2129</v>
      </c>
      <c r="O974">
        <v>3.8405248180995999</v>
      </c>
      <c r="AC974">
        <f>AVERAGE(N974:P974)</f>
        <v>3.8405248180995999</v>
      </c>
      <c r="AH974">
        <f>AVERAGE(AC974:AG974)</f>
        <v>3.8405248180995999</v>
      </c>
      <c r="AI974">
        <f>LOG10(AH974)</f>
        <v>0.58439057593800603</v>
      </c>
      <c r="AK974">
        <f>COUNT(AC974:AG974)</f>
        <v>1</v>
      </c>
      <c r="AL974">
        <v>1031</v>
      </c>
      <c r="AP974">
        <v>9.2054425628776499</v>
      </c>
      <c r="BC974">
        <f>AVERAGE(AP974:AR974)</f>
        <v>9.2054425628776499</v>
      </c>
      <c r="BG974">
        <f>AVERAGE(BB974:BF974)</f>
        <v>9.2054425628776499</v>
      </c>
      <c r="BH974">
        <f>LOG10(BG974)</f>
        <v>0.96404467257880555</v>
      </c>
      <c r="BJ974">
        <f>COUNT(BB974:BF974)</f>
        <v>1</v>
      </c>
      <c r="BK974">
        <v>973</v>
      </c>
      <c r="BL974">
        <f t="shared" si="30"/>
        <v>0.41720154048726582</v>
      </c>
      <c r="BM974">
        <f t="shared" si="31"/>
        <v>-1.2611836099701539</v>
      </c>
    </row>
    <row r="975" spans="1:65" x14ac:dyDescent="0.25">
      <c r="A975" t="s">
        <v>2122</v>
      </c>
      <c r="B975">
        <v>3</v>
      </c>
      <c r="C975">
        <v>1</v>
      </c>
      <c r="D975">
        <v>13.6877</v>
      </c>
      <c r="E975">
        <v>0.80805647986454898</v>
      </c>
      <c r="F975" s="1">
        <f>-LOG10(E975)</f>
        <v>9.2558282744897385E-2</v>
      </c>
      <c r="G975">
        <v>0.77926068542104598</v>
      </c>
      <c r="H975">
        <v>1.18225873027394</v>
      </c>
      <c r="I975">
        <v>5.64561633073613E-2</v>
      </c>
      <c r="J975" t="s">
        <v>0</v>
      </c>
      <c r="K975" t="s">
        <v>1</v>
      </c>
      <c r="L975">
        <v>102390.1694</v>
      </c>
      <c r="M975" t="s">
        <v>2123</v>
      </c>
      <c r="N975">
        <v>7.8651281735194702</v>
      </c>
      <c r="O975">
        <v>15.491316638193901</v>
      </c>
      <c r="P975">
        <v>13.8970996660964</v>
      </c>
      <c r="Q975">
        <v>3.3841435933162698</v>
      </c>
      <c r="R975">
        <v>1.2949667621499901</v>
      </c>
      <c r="S975">
        <v>11.9233872890416</v>
      </c>
      <c r="T975">
        <v>26.317241595787198</v>
      </c>
      <c r="U975">
        <v>8.4330497274761296</v>
      </c>
      <c r="V975">
        <v>22.4051555674715</v>
      </c>
      <c r="W975">
        <v>14.1131297924899</v>
      </c>
      <c r="X975">
        <v>10.7962610097356</v>
      </c>
      <c r="Y975">
        <v>14.537560361766699</v>
      </c>
      <c r="AA975">
        <v>6.5456260124662897</v>
      </c>
      <c r="AC975">
        <f>AVERAGE(N975:P975)</f>
        <v>12.417848159269923</v>
      </c>
      <c r="AD975">
        <f>AVERAGE(Q975:S975)</f>
        <v>5.53416588150262</v>
      </c>
      <c r="AE975">
        <f>AVERAGE(T975:V975)</f>
        <v>19.051815630244942</v>
      </c>
      <c r="AF975">
        <f>AVERAGE(W975:Y975)</f>
        <v>13.148983721330735</v>
      </c>
      <c r="AG975">
        <f>AVERAGE(Z975:AB975)</f>
        <v>6.5456260124662897</v>
      </c>
      <c r="AH975">
        <f>AVERAGE(AC975:AG975)</f>
        <v>11.339687880962902</v>
      </c>
      <c r="AI975">
        <f>LOG10(AH975)</f>
        <v>1.0546011009906633</v>
      </c>
      <c r="AJ975">
        <f>STDEVA(AC975:AG975)/AH975</f>
        <v>0.48421983551238096</v>
      </c>
      <c r="AK975">
        <f>COUNT(AC975:AG975)</f>
        <v>5</v>
      </c>
      <c r="AL975">
        <v>970</v>
      </c>
      <c r="AM975">
        <v>12.3527798416173</v>
      </c>
      <c r="AN975">
        <v>3.6955791201694002</v>
      </c>
      <c r="AO975">
        <v>15.166594471243</v>
      </c>
      <c r="AP975">
        <v>4.0681627417769999</v>
      </c>
      <c r="AQ975">
        <v>6.7010356533510098</v>
      </c>
      <c r="AR975">
        <v>4.4068556882668197</v>
      </c>
      <c r="AS975">
        <v>10.627867931450901</v>
      </c>
      <c r="AT975">
        <v>16.232229899650399</v>
      </c>
      <c r="AU975">
        <v>7.7047459914985899</v>
      </c>
      <c r="AV975">
        <v>1.35292414268727</v>
      </c>
      <c r="AW975">
        <v>17.070213312332601</v>
      </c>
      <c r="AX975">
        <v>2.38757124851971</v>
      </c>
      <c r="AY975">
        <v>8.6045704126402605</v>
      </c>
      <c r="AZ975">
        <v>14.4483668066741</v>
      </c>
      <c r="BA975">
        <v>7.9805930814022297</v>
      </c>
      <c r="BB975">
        <f>AVERAGE(AM975:AO975)</f>
        <v>10.404984477676566</v>
      </c>
      <c r="BC975">
        <f>AVERAGE(AP975:AR975)</f>
        <v>5.0586846944649428</v>
      </c>
      <c r="BD975">
        <f>AVERAGE(AS975:AU975)</f>
        <v>11.521614607533296</v>
      </c>
      <c r="BE975">
        <f>AVERAGE(AV975:AX975)</f>
        <v>6.9369029011798604</v>
      </c>
      <c r="BF975">
        <f>AVERAGE(AY975:BA975)</f>
        <v>10.344510100238862</v>
      </c>
      <c r="BG975">
        <f>AVERAGE(BB975:BF975)</f>
        <v>8.8533393562187062</v>
      </c>
      <c r="BH975">
        <f>LOG10(BG975)</f>
        <v>0.94710711142492354</v>
      </c>
      <c r="BI975">
        <f>STDEVA(BB975:BF975)/BG975</f>
        <v>0.30841727114552792</v>
      </c>
      <c r="BJ975">
        <f>COUNT(BB975:BF975)</f>
        <v>5</v>
      </c>
      <c r="BK975">
        <v>974</v>
      </c>
      <c r="BL975">
        <f t="shared" si="30"/>
        <v>1.2808373682183267</v>
      </c>
      <c r="BM975">
        <f t="shared" si="31"/>
        <v>0.35708730396996008</v>
      </c>
    </row>
    <row r="976" spans="1:65" x14ac:dyDescent="0.25">
      <c r="A976" t="s">
        <v>171</v>
      </c>
      <c r="B976">
        <v>5</v>
      </c>
      <c r="C976">
        <v>2</v>
      </c>
      <c r="D976">
        <v>21.9559</v>
      </c>
      <c r="E976">
        <v>4.1865687827435903E-3</v>
      </c>
      <c r="F976" s="1">
        <f>-LOG10(E976)</f>
        <v>2.3781417692065294</v>
      </c>
      <c r="G976">
        <v>6.3495937093771396E-2</v>
      </c>
      <c r="H976">
        <v>29.2235796541915</v>
      </c>
      <c r="I976">
        <v>0.85302424793393306</v>
      </c>
      <c r="J976" t="s">
        <v>0</v>
      </c>
      <c r="K976" t="s">
        <v>1</v>
      </c>
      <c r="L976">
        <v>83480.483300000007</v>
      </c>
      <c r="M976" t="s">
        <v>172</v>
      </c>
      <c r="N976">
        <v>285.04957811273101</v>
      </c>
      <c r="O976">
        <v>453.78117268907801</v>
      </c>
      <c r="P976">
        <v>594.79917626986901</v>
      </c>
      <c r="Q976">
        <v>32.958898779968301</v>
      </c>
      <c r="R976">
        <v>12.217358854453</v>
      </c>
      <c r="S976">
        <v>11.0991552259811</v>
      </c>
      <c r="V976">
        <v>10.63266923774</v>
      </c>
      <c r="W976">
        <v>16.415192299498599</v>
      </c>
      <c r="X976">
        <v>19.1916167885711</v>
      </c>
      <c r="Y976">
        <v>8.4684040605684707</v>
      </c>
      <c r="Z976">
        <v>429.55645054740103</v>
      </c>
      <c r="AA976">
        <v>813.608709019662</v>
      </c>
      <c r="AB976">
        <v>434.83569648864801</v>
      </c>
      <c r="AC976">
        <f>AVERAGE(N976:P976)</f>
        <v>444.54330902389273</v>
      </c>
      <c r="AD976">
        <f>AVERAGE(Q976:S976)</f>
        <v>18.758470953467469</v>
      </c>
      <c r="AE976">
        <f>AVERAGE(T976:V976)</f>
        <v>10.63266923774</v>
      </c>
      <c r="AF976">
        <f>AVERAGE(W976:Y976)</f>
        <v>14.691737716212723</v>
      </c>
      <c r="AG976">
        <f>AVERAGE(Z976:AB976)</f>
        <v>559.33361868523696</v>
      </c>
      <c r="AH976">
        <f>AVERAGE(AC976:AG976)</f>
        <v>209.59196112330997</v>
      </c>
      <c r="AI976">
        <f>LOG10(AH976)</f>
        <v>2.3213746213138866</v>
      </c>
      <c r="AJ976">
        <f>STDEVA(AC976:AG976)/AH976</f>
        <v>1.288017826966148</v>
      </c>
      <c r="AK976">
        <f>COUNT(AC976:AG976)</f>
        <v>5</v>
      </c>
      <c r="AL976">
        <v>429</v>
      </c>
      <c r="AM976">
        <v>7.9789830386525802</v>
      </c>
      <c r="AN976">
        <v>3.8322865878207901</v>
      </c>
      <c r="AP976">
        <v>4.03119338267636</v>
      </c>
      <c r="AR976">
        <v>2.4467025700960701</v>
      </c>
      <c r="AS976">
        <v>16.424506248734101</v>
      </c>
      <c r="AT976">
        <v>18.6293403706124</v>
      </c>
      <c r="AU976">
        <v>19.775187861723801</v>
      </c>
      <c r="AV976">
        <v>10.419000314614101</v>
      </c>
      <c r="AW976">
        <v>6.30027328754809</v>
      </c>
      <c r="AX976">
        <v>8.9369292618140594</v>
      </c>
      <c r="BA976">
        <v>8.0781495461676496</v>
      </c>
      <c r="BB976">
        <f>AVERAGE(AM976:AO976)</f>
        <v>5.9056348132366852</v>
      </c>
      <c r="BC976">
        <f>AVERAGE(AP976:AR976)</f>
        <v>3.238947976386215</v>
      </c>
      <c r="BD976">
        <f>AVERAGE(AS976:AU976)</f>
        <v>18.276344827023433</v>
      </c>
      <c r="BE976">
        <f>AVERAGE(AV976:AX976)</f>
        <v>8.5520676213254152</v>
      </c>
      <c r="BF976">
        <f>AVERAGE(AY976:BA976)</f>
        <v>8.0781495461676496</v>
      </c>
      <c r="BG976">
        <f>AVERAGE(BB976:BF976)</f>
        <v>8.8102289568278795</v>
      </c>
      <c r="BH976">
        <f>LOG10(BG976)</f>
        <v>0.94498719483598614</v>
      </c>
      <c r="BI976">
        <f>STDEVA(BB976:BF976)/BG976</f>
        <v>0.64629230073468502</v>
      </c>
      <c r="BJ976">
        <f>COUNT(BB976:BF976)</f>
        <v>5</v>
      </c>
      <c r="BK976">
        <v>975</v>
      </c>
      <c r="BL976">
        <f t="shared" si="30"/>
        <v>23.78961570128973</v>
      </c>
      <c r="BM976">
        <f t="shared" si="31"/>
        <v>4.5722600614666513</v>
      </c>
    </row>
    <row r="977" spans="1:65" x14ac:dyDescent="0.25">
      <c r="A977" t="s">
        <v>585</v>
      </c>
      <c r="B977">
        <v>3</v>
      </c>
      <c r="C977">
        <v>1</v>
      </c>
      <c r="D977">
        <v>13.587300000000001</v>
      </c>
      <c r="E977">
        <v>5.1837842022102697E-2</v>
      </c>
      <c r="F977" s="1">
        <f>-LOG10(E977)</f>
        <v>1.2853530861768165</v>
      </c>
      <c r="G977">
        <v>0.19175416753826499</v>
      </c>
      <c r="H977">
        <v>1.52105586666254</v>
      </c>
      <c r="I977">
        <v>0.50054762612860204</v>
      </c>
      <c r="J977" t="s">
        <v>1</v>
      </c>
      <c r="K977" t="s">
        <v>0</v>
      </c>
      <c r="L977">
        <v>84958.036500000002</v>
      </c>
      <c r="M977" t="s">
        <v>586</v>
      </c>
      <c r="T977">
        <v>27.3917375543903</v>
      </c>
      <c r="U977">
        <v>22.403644362608301</v>
      </c>
      <c r="AE977">
        <f>AVERAGE(T977:V977)</f>
        <v>24.8976909584993</v>
      </c>
      <c r="AH977">
        <f>AVERAGE(AC977:AG977)</f>
        <v>24.8976909584993</v>
      </c>
      <c r="AI977">
        <f>LOG10(AH977)</f>
        <v>1.3961590719760006</v>
      </c>
      <c r="AK977">
        <f>COUNT(AC977:AG977)</f>
        <v>1</v>
      </c>
      <c r="AL977">
        <v>857</v>
      </c>
      <c r="AM977">
        <v>10.233202132786101</v>
      </c>
      <c r="AO977">
        <v>20.313019037244601</v>
      </c>
      <c r="AR977">
        <v>12.4410539910377</v>
      </c>
      <c r="AS977">
        <v>5.5749388647008002</v>
      </c>
      <c r="AV977">
        <v>3.4615181577545502</v>
      </c>
      <c r="AW977">
        <v>11.5971606193825</v>
      </c>
      <c r="AX977">
        <v>4.5024505074824104</v>
      </c>
      <c r="AY977">
        <v>5.9592308069381001</v>
      </c>
      <c r="AZ977">
        <v>1.65898368022576</v>
      </c>
      <c r="BB977">
        <f>AVERAGE(AM977:AO977)</f>
        <v>15.273110585015351</v>
      </c>
      <c r="BC977">
        <f>AVERAGE(AP977:AR977)</f>
        <v>12.4410539910377</v>
      </c>
      <c r="BD977">
        <f>AVERAGE(AS977:AU977)</f>
        <v>5.5749388647008002</v>
      </c>
      <c r="BE977">
        <f>AVERAGE(AV977:AX977)</f>
        <v>6.5203764282064869</v>
      </c>
      <c r="BF977">
        <f>AVERAGE(AY977:BA977)</f>
        <v>3.8091072435819302</v>
      </c>
      <c r="BG977">
        <f>AVERAGE(BB977:BF977)</f>
        <v>8.7237174225084537</v>
      </c>
      <c r="BH977">
        <f>LOG10(BG977)</f>
        <v>0.94070158952554594</v>
      </c>
      <c r="BI977">
        <f>STDEVA(BB977:BF977)/BG977</f>
        <v>0.56050467218547284</v>
      </c>
      <c r="BJ977">
        <f>COUNT(BB977:BF977)</f>
        <v>5</v>
      </c>
      <c r="BK977">
        <v>976</v>
      </c>
      <c r="BL977">
        <f t="shared" si="30"/>
        <v>2.8540230904613728</v>
      </c>
      <c r="BM977">
        <f t="shared" si="31"/>
        <v>1.5129970069788328</v>
      </c>
    </row>
    <row r="978" spans="1:65" x14ac:dyDescent="0.25">
      <c r="A978" t="s">
        <v>515</v>
      </c>
      <c r="B978">
        <v>8</v>
      </c>
      <c r="C978">
        <v>3</v>
      </c>
      <c r="D978">
        <v>31.560199999999998</v>
      </c>
      <c r="E978">
        <v>4.2903124873385802E-2</v>
      </c>
      <c r="F978" s="1">
        <f>-LOG10(E978)</f>
        <v>1.3675110745788241</v>
      </c>
      <c r="G978">
        <v>0.182519764116815</v>
      </c>
      <c r="H978">
        <v>181.51611177635601</v>
      </c>
      <c r="I978">
        <v>0.53512781511570595</v>
      </c>
      <c r="J978" t="s">
        <v>1</v>
      </c>
      <c r="K978" t="s">
        <v>0</v>
      </c>
      <c r="L978">
        <v>227099.79689999999</v>
      </c>
      <c r="M978" t="s">
        <v>516</v>
      </c>
      <c r="T978">
        <v>0.35548019810843401</v>
      </c>
      <c r="X978">
        <v>0.19450000058516501</v>
      </c>
      <c r="AE978">
        <f>AVERAGE(T978:V978)</f>
        <v>0.35548019810843401</v>
      </c>
      <c r="AF978">
        <f>AVERAGE(W978:Y978)</f>
        <v>0.19450000058516501</v>
      </c>
      <c r="AH978">
        <f>AVERAGE(AC978:AG978)</f>
        <v>0.27499009934679952</v>
      </c>
      <c r="AI978">
        <f>LOG10(AH978)</f>
        <v>-0.56068294208412117</v>
      </c>
      <c r="AJ978">
        <f>STDEVA(AC978:AG978)/AH978</f>
        <v>0.41394286403707309</v>
      </c>
      <c r="AK978">
        <f>COUNT(AC978:AG978)</f>
        <v>2</v>
      </c>
      <c r="AL978">
        <v>1048</v>
      </c>
      <c r="AO978">
        <v>0.36028035481807502</v>
      </c>
      <c r="AP978">
        <v>31.002134441152599</v>
      </c>
      <c r="AQ978">
        <v>28.524572523521801</v>
      </c>
      <c r="AR978">
        <v>38.121185563698099</v>
      </c>
      <c r="AT978">
        <v>1.33904186714325</v>
      </c>
      <c r="BA978">
        <v>0.48305247051624201</v>
      </c>
      <c r="BB978">
        <f>AVERAGE(AM978:AO978)</f>
        <v>0.36028035481807502</v>
      </c>
      <c r="BC978">
        <f>AVERAGE(AP978:AR978)</f>
        <v>32.549297509457496</v>
      </c>
      <c r="BD978">
        <f>AVERAGE(AS978:AU978)</f>
        <v>1.33904186714325</v>
      </c>
      <c r="BF978">
        <f>AVERAGE(AY978:BA978)</f>
        <v>0.48305247051624201</v>
      </c>
      <c r="BG978">
        <f>AVERAGE(BB978:BF978)</f>
        <v>8.6829180504837655</v>
      </c>
      <c r="BH978">
        <f>LOG10(BG978)</f>
        <v>0.93866570216391543</v>
      </c>
      <c r="BI978">
        <f>STDEVA(BB978:BF978)/BG978</f>
        <v>1.833125037835736</v>
      </c>
      <c r="BJ978">
        <f>COUNT(BB978:BF978)</f>
        <v>4</v>
      </c>
      <c r="BK978">
        <v>977</v>
      </c>
      <c r="BL978">
        <f t="shared" si="30"/>
        <v>3.1670240090712197E-2</v>
      </c>
      <c r="BM978">
        <f t="shared" si="31"/>
        <v>-4.9807283853588302</v>
      </c>
    </row>
    <row r="979" spans="1:65" x14ac:dyDescent="0.25">
      <c r="A979" t="s">
        <v>1924</v>
      </c>
      <c r="B979">
        <v>6</v>
      </c>
      <c r="C979">
        <v>1</v>
      </c>
      <c r="D979">
        <v>29.363499999999998</v>
      </c>
      <c r="E979">
        <v>0.64132506960711699</v>
      </c>
      <c r="F979" s="1">
        <f>-LOG10(E979)</f>
        <v>0.19292178303733462</v>
      </c>
      <c r="G979">
        <v>0.68330196901117102</v>
      </c>
      <c r="H979">
        <v>1.14817871142414</v>
      </c>
      <c r="I979">
        <v>7.4035217946445506E-2</v>
      </c>
      <c r="J979" t="s">
        <v>1</v>
      </c>
      <c r="K979" t="s">
        <v>0</v>
      </c>
      <c r="L979">
        <v>189140.24100000001</v>
      </c>
      <c r="M979" t="s">
        <v>1925</v>
      </c>
      <c r="N979">
        <v>9.9653424114323794</v>
      </c>
      <c r="O979">
        <v>4.4859997605977702</v>
      </c>
      <c r="P979">
        <v>12.2256659390374</v>
      </c>
      <c r="Q979">
        <v>3.02189688577104</v>
      </c>
      <c r="R979">
        <v>6.7909199927228299</v>
      </c>
      <c r="S979">
        <v>8.1947046625006195</v>
      </c>
      <c r="T979">
        <v>6.6035832403544799</v>
      </c>
      <c r="U979">
        <v>5.6323402195851697</v>
      </c>
      <c r="V979">
        <v>4.9509228733238002</v>
      </c>
      <c r="W979">
        <v>10.868639916184</v>
      </c>
      <c r="X979">
        <v>7.1618767955505396</v>
      </c>
      <c r="Y979">
        <v>10.0044306079288</v>
      </c>
      <c r="AA979">
        <v>15.903524036994201</v>
      </c>
      <c r="AB979">
        <v>7.1946151149928701</v>
      </c>
      <c r="AC979">
        <f>AVERAGE(N979:P979)</f>
        <v>8.8923360370225168</v>
      </c>
      <c r="AD979">
        <f>AVERAGE(Q979:S979)</f>
        <v>6.002507180331496</v>
      </c>
      <c r="AE979">
        <f>AVERAGE(T979:V979)</f>
        <v>5.728948777754483</v>
      </c>
      <c r="AF979">
        <f>AVERAGE(W979:Y979)</f>
        <v>9.3449824398877794</v>
      </c>
      <c r="AG979">
        <f>AVERAGE(Z979:AB979)</f>
        <v>11.549069575993535</v>
      </c>
      <c r="AH979">
        <f>AVERAGE(AC979:AG979)</f>
        <v>8.3035688021979617</v>
      </c>
      <c r="AI979">
        <f>LOG10(AH979)</f>
        <v>0.91926478851880222</v>
      </c>
      <c r="AJ979">
        <f>STDEVA(AC979:AG979)/AH979</f>
        <v>0.2943033927752266</v>
      </c>
      <c r="AK979">
        <f>COUNT(AC979:AG979)</f>
        <v>5</v>
      </c>
      <c r="AL979">
        <v>996</v>
      </c>
      <c r="AM979">
        <v>6.9966455706923796</v>
      </c>
      <c r="AN979">
        <v>9.2518419500992</v>
      </c>
      <c r="AO979">
        <v>7.2289238140262499</v>
      </c>
      <c r="AP979">
        <v>0.67611481810311702</v>
      </c>
      <c r="AQ979">
        <v>12.467671658294201</v>
      </c>
      <c r="AR979">
        <v>1.3354926864172201</v>
      </c>
      <c r="AS979">
        <v>11.256871758691901</v>
      </c>
      <c r="AT979">
        <v>5.5404032869467397</v>
      </c>
      <c r="AU979">
        <v>16.470986689521201</v>
      </c>
      <c r="AV979">
        <v>10.923164232943</v>
      </c>
      <c r="AW979">
        <v>14.374228288172</v>
      </c>
      <c r="AX979">
        <v>7.6925665889176704</v>
      </c>
      <c r="AY979">
        <v>7.8688472909003204</v>
      </c>
      <c r="AZ979">
        <v>9.6960862145954891</v>
      </c>
      <c r="BA979">
        <v>7.9694732407071998</v>
      </c>
      <c r="BB979">
        <f>AVERAGE(AM979:AO979)</f>
        <v>7.8258037782726086</v>
      </c>
      <c r="BC979">
        <f>AVERAGE(AP979:AR979)</f>
        <v>4.8264263876048465</v>
      </c>
      <c r="BD979">
        <f>AVERAGE(AS979:AU979)</f>
        <v>11.089420578386614</v>
      </c>
      <c r="BE979">
        <f>AVERAGE(AV979:AX979)</f>
        <v>10.996653036677557</v>
      </c>
      <c r="BF979">
        <f>AVERAGE(AY979:BA979)</f>
        <v>8.5114689154010019</v>
      </c>
      <c r="BG979">
        <f>AVERAGE(BB979:BF979)</f>
        <v>8.649954539268526</v>
      </c>
      <c r="BH979">
        <f>LOG10(BG979)</f>
        <v>0.93701382499120678</v>
      </c>
      <c r="BI979">
        <f>STDEVA(BB979:BF979)/BG979</f>
        <v>0.29910734084619428</v>
      </c>
      <c r="BJ979">
        <f>COUNT(BB979:BF979)</f>
        <v>5</v>
      </c>
      <c r="BK979">
        <v>978</v>
      </c>
      <c r="BL979">
        <f t="shared" si="30"/>
        <v>0.95995519566050158</v>
      </c>
      <c r="BM979">
        <f t="shared" si="31"/>
        <v>-5.8961022914861216E-2</v>
      </c>
    </row>
    <row r="980" spans="1:65" x14ac:dyDescent="0.25">
      <c r="A980" t="s">
        <v>1954</v>
      </c>
      <c r="B980">
        <v>17</v>
      </c>
      <c r="C980">
        <v>1</v>
      </c>
      <c r="D980">
        <v>90.993700000000004</v>
      </c>
      <c r="E980">
        <v>0.66413929781356995</v>
      </c>
      <c r="F980" s="1">
        <f>-LOG10(E980)</f>
        <v>0.17774082134428576</v>
      </c>
      <c r="G980">
        <v>0.69675519783402395</v>
      </c>
      <c r="H980">
        <v>3.1345555247287602</v>
      </c>
      <c r="I980">
        <v>7.0836247370497707E-2</v>
      </c>
      <c r="J980" t="s">
        <v>0</v>
      </c>
      <c r="K980" t="s">
        <v>1</v>
      </c>
      <c r="L980">
        <v>216577.59160000001</v>
      </c>
      <c r="M980" t="s">
        <v>1955</v>
      </c>
      <c r="O980">
        <v>243.89166779683401</v>
      </c>
      <c r="P980">
        <v>28.384394184569299</v>
      </c>
      <c r="S980">
        <v>1.17711588719372</v>
      </c>
      <c r="T980">
        <v>0.11490440979452</v>
      </c>
      <c r="U980">
        <v>7.1404717160750897</v>
      </c>
      <c r="W980">
        <v>4.2729015332501303</v>
      </c>
      <c r="X980">
        <v>1.5866607569700899</v>
      </c>
      <c r="Y980">
        <v>0.80756153942676201</v>
      </c>
      <c r="AA980">
        <v>3.9666532297739199</v>
      </c>
      <c r="AC980">
        <f>AVERAGE(N980:P980)</f>
        <v>136.13803099070165</v>
      </c>
      <c r="AD980">
        <f>AVERAGE(Q980:S980)</f>
        <v>1.17711588719372</v>
      </c>
      <c r="AE980">
        <f>AVERAGE(T980:V980)</f>
        <v>3.6276880629348049</v>
      </c>
      <c r="AF980">
        <f>AVERAGE(W980:Y980)</f>
        <v>2.2223746098823272</v>
      </c>
      <c r="AG980">
        <f>AVERAGE(Z980:AB980)</f>
        <v>3.9666532297739199</v>
      </c>
      <c r="AH980">
        <f>AVERAGE(AC980:AG980)</f>
        <v>29.426372556097284</v>
      </c>
      <c r="AI980">
        <f>LOG10(AH980)</f>
        <v>1.4687367291072113</v>
      </c>
      <c r="AJ980">
        <f>STDEVA(AC980:AG980)/AH980</f>
        <v>2.0275728109696001</v>
      </c>
      <c r="AK980">
        <f>COUNT(AC980:AG980)</f>
        <v>5</v>
      </c>
      <c r="AL980">
        <v>823</v>
      </c>
      <c r="AN980">
        <v>3.5961268914198499</v>
      </c>
      <c r="AP980">
        <v>25.273536238634101</v>
      </c>
      <c r="AQ980">
        <v>4.8830742916696499</v>
      </c>
      <c r="AR980">
        <v>2.7846153757402998</v>
      </c>
      <c r="AT980">
        <v>22.8957943705717</v>
      </c>
      <c r="AU980">
        <v>9.9969220280330902</v>
      </c>
      <c r="AW980">
        <v>14.4133214118262</v>
      </c>
      <c r="AX980">
        <v>7.4465313714433199</v>
      </c>
      <c r="AZ980">
        <v>1.32867947203123</v>
      </c>
      <c r="BA980">
        <v>0.32673920553189101</v>
      </c>
      <c r="BB980">
        <f>AVERAGE(AM980:AO980)</f>
        <v>3.5961268914198499</v>
      </c>
      <c r="BC980">
        <f>AVERAGE(AP980:AR980)</f>
        <v>10.980408635348018</v>
      </c>
      <c r="BD980">
        <f>AVERAGE(AS980:AU980)</f>
        <v>16.446358199302395</v>
      </c>
      <c r="BE980">
        <f>AVERAGE(AV980:AX980)</f>
        <v>10.92992639163476</v>
      </c>
      <c r="BF980">
        <f>AVERAGE(AY980:BA980)</f>
        <v>0.8277093387815605</v>
      </c>
      <c r="BG980">
        <f>AVERAGE(BB980:BF980)</f>
        <v>8.5561058912973174</v>
      </c>
      <c r="BH980">
        <f>LOG10(BG980)</f>
        <v>0.93227615080850501</v>
      </c>
      <c r="BI980">
        <f>STDEVA(BB980:BF980)/BG980</f>
        <v>0.7347791781863684</v>
      </c>
      <c r="BJ980">
        <f>COUNT(BB980:BF980)</f>
        <v>5</v>
      </c>
      <c r="BK980">
        <v>979</v>
      </c>
      <c r="BL980">
        <f t="shared" si="30"/>
        <v>3.439224914926283</v>
      </c>
      <c r="BM980">
        <f t="shared" si="31"/>
        <v>1.7820834668499943</v>
      </c>
    </row>
    <row r="981" spans="1:65" x14ac:dyDescent="0.25">
      <c r="A981" t="s">
        <v>1543</v>
      </c>
      <c r="B981">
        <v>35</v>
      </c>
      <c r="C981">
        <v>2</v>
      </c>
      <c r="D981">
        <v>153.20410000000001</v>
      </c>
      <c r="E981">
        <v>0.35955936918079001</v>
      </c>
      <c r="F981" s="1">
        <f>-LOG10(E981)</f>
        <v>0.44422939018002094</v>
      </c>
      <c r="G981">
        <v>0.47990884304210601</v>
      </c>
      <c r="H981">
        <v>1.1224628625880699</v>
      </c>
      <c r="I981">
        <v>0.146662473762671</v>
      </c>
      <c r="J981" t="s">
        <v>0</v>
      </c>
      <c r="K981" t="s">
        <v>1</v>
      </c>
      <c r="L981">
        <v>289753.06290000002</v>
      </c>
      <c r="M981" t="s">
        <v>1544</v>
      </c>
      <c r="O981">
        <v>5.7116578291723297</v>
      </c>
      <c r="Q981">
        <v>2.7302370295722702</v>
      </c>
      <c r="R981">
        <v>2.9077461686768502</v>
      </c>
      <c r="S981">
        <v>4.8675479453457404</v>
      </c>
      <c r="U981">
        <v>6.7454135277031204</v>
      </c>
      <c r="W981">
        <v>8.9074358818915105</v>
      </c>
      <c r="X981">
        <v>7.91011032966275</v>
      </c>
      <c r="AA981">
        <v>11.035206517728501</v>
      </c>
      <c r="AC981">
        <f>AVERAGE(N981:P981)</f>
        <v>5.7116578291723297</v>
      </c>
      <c r="AD981">
        <f>AVERAGE(Q981:S981)</f>
        <v>3.5018437145316206</v>
      </c>
      <c r="AE981">
        <f>AVERAGE(T981:V981)</f>
        <v>6.7454135277031204</v>
      </c>
      <c r="AF981">
        <f>AVERAGE(W981:Y981)</f>
        <v>8.4087731057771293</v>
      </c>
      <c r="AG981">
        <f>AVERAGE(Z981:AB981)</f>
        <v>11.035206517728501</v>
      </c>
      <c r="AH981">
        <f>AVERAGE(AC981:AG981)</f>
        <v>7.0805789389825406</v>
      </c>
      <c r="AI981">
        <f>LOG10(AH981)</f>
        <v>0.8500687689505303</v>
      </c>
      <c r="AJ981">
        <f>STDEVA(AC981:AG981)/AH981</f>
        <v>0.4006891925426328</v>
      </c>
      <c r="AK981">
        <f>COUNT(AC981:AG981)</f>
        <v>5</v>
      </c>
      <c r="AL981">
        <v>1007</v>
      </c>
      <c r="AN981">
        <v>9.00620905664492</v>
      </c>
      <c r="AO981">
        <v>2.42350769043273</v>
      </c>
      <c r="AV981">
        <v>2.6825692631032698</v>
      </c>
      <c r="AW981">
        <v>23.372596552709499</v>
      </c>
      <c r="AX981">
        <v>7.7864194315362001</v>
      </c>
      <c r="BB981">
        <f>AVERAGE(AM981:AO981)</f>
        <v>5.7148583735388252</v>
      </c>
      <c r="BE981">
        <f>AVERAGE(AV981:AX981)</f>
        <v>11.280528415782991</v>
      </c>
      <c r="BG981">
        <f>AVERAGE(BB981:BF981)</f>
        <v>8.4976933946609083</v>
      </c>
      <c r="BH981">
        <f>LOG10(BG981)</f>
        <v>0.92930105725372147</v>
      </c>
      <c r="BI981">
        <f>STDEVA(BB981:BF981)/BG981</f>
        <v>0.46312838625012659</v>
      </c>
      <c r="BJ981">
        <f>COUNT(BB981:BF981)</f>
        <v>2</v>
      </c>
      <c r="BK981">
        <v>980</v>
      </c>
      <c r="BL981">
        <f t="shared" si="30"/>
        <v>0.83323539814124858</v>
      </c>
      <c r="BM981">
        <f t="shared" si="31"/>
        <v>-0.26320396453658651</v>
      </c>
    </row>
    <row r="982" spans="1:65" x14ac:dyDescent="0.25">
      <c r="A982" t="s">
        <v>2150</v>
      </c>
      <c r="B982">
        <v>15</v>
      </c>
      <c r="C982">
        <v>1</v>
      </c>
      <c r="D982">
        <v>60.958799999999997</v>
      </c>
      <c r="E982">
        <v>0.84076172024768803</v>
      </c>
      <c r="F982" s="1">
        <f>-LOG10(E982)</f>
        <v>7.5327069890912743E-2</v>
      </c>
      <c r="G982">
        <v>0.800116905930356</v>
      </c>
      <c r="H982">
        <v>1.0275044835151399</v>
      </c>
      <c r="I982">
        <v>5.4409370048819503E-2</v>
      </c>
      <c r="J982" t="s">
        <v>0</v>
      </c>
      <c r="K982" t="s">
        <v>1</v>
      </c>
      <c r="L982">
        <v>147004.01029999999</v>
      </c>
      <c r="M982" t="s">
        <v>2151</v>
      </c>
      <c r="O982">
        <v>14.3236396074266</v>
      </c>
      <c r="R982">
        <v>6.9429797825402204</v>
      </c>
      <c r="S982">
        <v>13.4193924452586</v>
      </c>
      <c r="T982">
        <v>6.67966775397952</v>
      </c>
      <c r="U982">
        <v>13.7195381393879</v>
      </c>
      <c r="V982">
        <v>5.82440705252138</v>
      </c>
      <c r="Y982">
        <v>7.0346707885923196</v>
      </c>
      <c r="AC982">
        <f>AVERAGE(N982:P982)</f>
        <v>14.3236396074266</v>
      </c>
      <c r="AD982">
        <f>AVERAGE(Q982:S982)</f>
        <v>10.181186113899411</v>
      </c>
      <c r="AE982">
        <f>AVERAGE(T982:V982)</f>
        <v>8.7412043152962671</v>
      </c>
      <c r="AF982">
        <f>AVERAGE(W982:Y982)</f>
        <v>7.0346707885923196</v>
      </c>
      <c r="AH982">
        <f>AVERAGE(AC982:AG982)</f>
        <v>10.07017520630365</v>
      </c>
      <c r="AI982">
        <f>LOG10(AH982)</f>
        <v>1.0030370267074342</v>
      </c>
      <c r="AJ982">
        <f>STDEVA(AC982:AG982)/AH982</f>
        <v>0.30919672878450621</v>
      </c>
      <c r="AK982">
        <f>COUNT(AC982:AG982)</f>
        <v>4</v>
      </c>
      <c r="AL982">
        <v>982</v>
      </c>
      <c r="AM982">
        <v>7.1289316218930301</v>
      </c>
      <c r="AO982">
        <v>6.5895307781697197</v>
      </c>
      <c r="AP982">
        <v>12.7262870186185</v>
      </c>
      <c r="AT982">
        <v>14.7534410329219</v>
      </c>
      <c r="AU982">
        <v>5.0951929900131203</v>
      </c>
      <c r="AX982">
        <v>5.7555574629905797</v>
      </c>
      <c r="AY982">
        <v>7.0297798645872804</v>
      </c>
      <c r="AZ982">
        <v>7.0468257951052804</v>
      </c>
      <c r="BB982">
        <f>AVERAGE(AM982:AO982)</f>
        <v>6.8592312000313749</v>
      </c>
      <c r="BC982">
        <f>AVERAGE(AP982:AR982)</f>
        <v>12.7262870186185</v>
      </c>
      <c r="BD982">
        <f>AVERAGE(AS982:AU982)</f>
        <v>9.9243170114675099</v>
      </c>
      <c r="BE982">
        <f>AVERAGE(AV982:AX982)</f>
        <v>5.7555574629905797</v>
      </c>
      <c r="BF982">
        <f>AVERAGE(AY982:BA982)</f>
        <v>7.0383028298462804</v>
      </c>
      <c r="BG982">
        <f>AVERAGE(BB982:BF982)</f>
        <v>8.4607391045908482</v>
      </c>
      <c r="BH982">
        <f>LOG10(BG982)</f>
        <v>0.9274083033492635</v>
      </c>
      <c r="BI982">
        <f>STDEVA(BB982:BF982)/BG982</f>
        <v>0.335567759038644</v>
      </c>
      <c r="BJ982">
        <f>COUNT(BB982:BF982)</f>
        <v>5</v>
      </c>
      <c r="BK982">
        <v>981</v>
      </c>
      <c r="BL982">
        <f t="shared" si="30"/>
        <v>1.190224055111156</v>
      </c>
      <c r="BM982">
        <f t="shared" si="31"/>
        <v>0.2512331809039714</v>
      </c>
    </row>
    <row r="983" spans="1:65" x14ac:dyDescent="0.25">
      <c r="A983" t="s">
        <v>1105</v>
      </c>
      <c r="B983">
        <v>2</v>
      </c>
      <c r="C983">
        <v>1</v>
      </c>
      <c r="D983">
        <v>9.0840999999999994</v>
      </c>
      <c r="E983">
        <v>0.180492248523347</v>
      </c>
      <c r="F983" s="1">
        <f>-LOG10(E983)</f>
        <v>0.74354144470471495</v>
      </c>
      <c r="G983">
        <v>0.34126913415194898</v>
      </c>
      <c r="H983">
        <v>5.9784892221549599</v>
      </c>
      <c r="I983">
        <v>0.26375875862776599</v>
      </c>
      <c r="J983" t="s">
        <v>0</v>
      </c>
      <c r="K983" t="s">
        <v>1</v>
      </c>
      <c r="L983">
        <v>128571.88589999999</v>
      </c>
      <c r="M983" t="s">
        <v>1106</v>
      </c>
      <c r="O983">
        <v>103.708672043649</v>
      </c>
      <c r="P983">
        <v>5.7095661399628597</v>
      </c>
      <c r="S983">
        <v>7.6976908474668999</v>
      </c>
      <c r="T983">
        <v>13.3184800297464</v>
      </c>
      <c r="U983">
        <v>53.536867989259797</v>
      </c>
      <c r="V983">
        <v>4.5134943311572897</v>
      </c>
      <c r="X983">
        <v>3.6444311626573298</v>
      </c>
      <c r="AC983">
        <f>AVERAGE(N983:P983)</f>
        <v>54.709119091805931</v>
      </c>
      <c r="AD983">
        <f>AVERAGE(Q983:S983)</f>
        <v>7.6976908474668999</v>
      </c>
      <c r="AE983">
        <f>AVERAGE(T983:V983)</f>
        <v>23.789614116721165</v>
      </c>
      <c r="AF983">
        <f>AVERAGE(W983:Y983)</f>
        <v>3.6444311626573298</v>
      </c>
      <c r="AH983">
        <f>AVERAGE(AC983:AG983)</f>
        <v>22.460213804662832</v>
      </c>
      <c r="AI983">
        <f>LOG10(AH983)</f>
        <v>1.3514138861081335</v>
      </c>
      <c r="AJ983">
        <f>STDEVA(AC983:AG983)/AH983</f>
        <v>1.0326193156121526</v>
      </c>
      <c r="AK983">
        <f>COUNT(AC983:AG983)</f>
        <v>4</v>
      </c>
      <c r="AL983">
        <v>874</v>
      </c>
      <c r="AT983">
        <v>14.1728862996858</v>
      </c>
      <c r="AW983">
        <v>5.2992754744101402</v>
      </c>
      <c r="AX983">
        <v>8.2531814512817796</v>
      </c>
      <c r="AY983">
        <v>4.4114049403480404</v>
      </c>
      <c r="BD983">
        <f>AVERAGE(AS983:AU983)</f>
        <v>14.1728862996858</v>
      </c>
      <c r="BE983">
        <f>AVERAGE(AV983:AX983)</f>
        <v>6.7762284628459604</v>
      </c>
      <c r="BF983">
        <f>AVERAGE(AY983:BA983)</f>
        <v>4.4114049403480404</v>
      </c>
      <c r="BG983">
        <f>AVERAGE(BB983:BF983)</f>
        <v>8.453506567626599</v>
      </c>
      <c r="BH983">
        <f>LOG10(BG983)</f>
        <v>0.92703689440250414</v>
      </c>
      <c r="BI983">
        <f>STDEVA(BB983:BF983)/BG983</f>
        <v>0.60238973304313737</v>
      </c>
      <c r="BJ983">
        <f>COUNT(BB983:BF983)</f>
        <v>3</v>
      </c>
      <c r="BK983">
        <v>982</v>
      </c>
      <c r="BL983">
        <f t="shared" si="30"/>
        <v>2.6569109073240771</v>
      </c>
      <c r="BM983">
        <f t="shared" si="31"/>
        <v>1.4097498515707114</v>
      </c>
    </row>
    <row r="984" spans="1:65" x14ac:dyDescent="0.25">
      <c r="A984" t="s">
        <v>2316</v>
      </c>
      <c r="B984">
        <v>4</v>
      </c>
      <c r="C984">
        <v>1</v>
      </c>
      <c r="D984">
        <v>30.021899999999999</v>
      </c>
      <c r="E984">
        <v>0.97522908849998502</v>
      </c>
      <c r="F984" s="1">
        <f>-LOG10(E984)</f>
        <v>1.0893353342684769E-2</v>
      </c>
      <c r="G984">
        <v>0.84511641206174104</v>
      </c>
      <c r="H984">
        <v>3.06290336963376</v>
      </c>
      <c r="I984">
        <v>5.0104966299420899E-2</v>
      </c>
      <c r="J984" t="s">
        <v>0</v>
      </c>
      <c r="K984" t="s">
        <v>1</v>
      </c>
      <c r="L984">
        <v>71233.769799999995</v>
      </c>
      <c r="M984" t="s">
        <v>2317</v>
      </c>
      <c r="N984">
        <v>11.363090739931399</v>
      </c>
      <c r="O984">
        <v>2.2679551249317101E-2</v>
      </c>
      <c r="Q984">
        <v>6.0630353225695197</v>
      </c>
      <c r="S984">
        <v>24.123235653168202</v>
      </c>
      <c r="T984">
        <v>1.79260340729653</v>
      </c>
      <c r="V984">
        <v>0.15711513101980301</v>
      </c>
      <c r="W984">
        <v>7.86416601056861</v>
      </c>
      <c r="X984">
        <v>2.3397480519659002</v>
      </c>
      <c r="Y984">
        <v>9.0282561101283104E-2</v>
      </c>
      <c r="AB984">
        <v>235.64699013214999</v>
      </c>
      <c r="AC984">
        <f>AVERAGE(N984:P984)</f>
        <v>5.692885145590358</v>
      </c>
      <c r="AD984">
        <f>AVERAGE(Q984:S984)</f>
        <v>15.09313548786886</v>
      </c>
      <c r="AE984">
        <f>AVERAGE(T984:V984)</f>
        <v>0.97485926915816656</v>
      </c>
      <c r="AF984">
        <f>AVERAGE(W984:Y984)</f>
        <v>3.4313988745452644</v>
      </c>
      <c r="AG984">
        <f>AVERAGE(Z984:AB984)</f>
        <v>235.64699013214999</v>
      </c>
      <c r="AH984">
        <f>AVERAGE(AC984:AG984)</f>
        <v>52.167853781862526</v>
      </c>
      <c r="AI984">
        <f>LOG10(AH984)</f>
        <v>1.7174029699432452</v>
      </c>
      <c r="AJ984">
        <f>STDEVA(AC984:AG984)/AH984</f>
        <v>1.9687819113211342</v>
      </c>
      <c r="AK984">
        <f>COUNT(AC984:AG984)</f>
        <v>5</v>
      </c>
      <c r="AL984">
        <v>717</v>
      </c>
      <c r="AM984">
        <v>10.594761351776</v>
      </c>
      <c r="AN984">
        <v>43.103895642862902</v>
      </c>
      <c r="AO984">
        <v>0.53956147979209901</v>
      </c>
      <c r="AS984">
        <v>1.44086953746666</v>
      </c>
      <c r="AT984">
        <v>2.07331185558508</v>
      </c>
      <c r="AU984">
        <v>17.108085198547101</v>
      </c>
      <c r="AW984">
        <v>0.50694873077031499</v>
      </c>
      <c r="AX984">
        <v>10.45908456155</v>
      </c>
      <c r="AY984">
        <v>0.258937760784479</v>
      </c>
      <c r="AZ984">
        <v>1.7647569644837799</v>
      </c>
      <c r="BA984">
        <v>6.6558524458443902</v>
      </c>
      <c r="BB984">
        <f>AVERAGE(AM984:AO984)</f>
        <v>18.079406158143666</v>
      </c>
      <c r="BD984">
        <f>AVERAGE(AS984:AU984)</f>
        <v>6.8740888638662803</v>
      </c>
      <c r="BE984">
        <f>AVERAGE(AV984:AX984)</f>
        <v>5.4830166461601575</v>
      </c>
      <c r="BF984">
        <f>AVERAGE(AY984:BA984)</f>
        <v>2.8931823903708831</v>
      </c>
      <c r="BG984">
        <f>AVERAGE(BB984:BF984)</f>
        <v>8.3324235146352468</v>
      </c>
      <c r="BH984">
        <f>LOG10(BG984)</f>
        <v>0.92077133585500237</v>
      </c>
      <c r="BI984">
        <f>STDEVA(BB984:BF984)/BG984</f>
        <v>0.8045798536131068</v>
      </c>
      <c r="BJ984">
        <f>COUNT(BB984:BF984)</f>
        <v>4</v>
      </c>
      <c r="BK984">
        <v>983</v>
      </c>
      <c r="BL984">
        <f t="shared" si="30"/>
        <v>6.2608259998107147</v>
      </c>
      <c r="BM984">
        <f t="shared" si="31"/>
        <v>2.6463530065537628</v>
      </c>
    </row>
    <row r="985" spans="1:65" x14ac:dyDescent="0.25">
      <c r="A985" t="s">
        <v>1181</v>
      </c>
      <c r="B985">
        <v>5</v>
      </c>
      <c r="C985">
        <v>1</v>
      </c>
      <c r="D985">
        <v>22.200600000000001</v>
      </c>
      <c r="E985">
        <v>0.21167354993037699</v>
      </c>
      <c r="F985" s="1">
        <f>-LOG10(E985)</f>
        <v>0.67433340668040243</v>
      </c>
      <c r="G985">
        <v>0.37326905029366497</v>
      </c>
      <c r="H985">
        <v>2.8093408942032299</v>
      </c>
      <c r="I985">
        <v>0.23481470889035699</v>
      </c>
      <c r="J985" t="s">
        <v>0</v>
      </c>
      <c r="K985" t="s">
        <v>1</v>
      </c>
      <c r="L985">
        <v>104371.0912</v>
      </c>
      <c r="M985" t="s">
        <v>1182</v>
      </c>
      <c r="N985">
        <v>6.3232357504630201</v>
      </c>
      <c r="P985">
        <v>32.155400816663203</v>
      </c>
      <c r="Q985">
        <v>24.563441925889201</v>
      </c>
      <c r="S985">
        <v>17.7141211774093</v>
      </c>
      <c r="T985">
        <v>9.3643817055653802</v>
      </c>
      <c r="V985">
        <v>11.258910170994699</v>
      </c>
      <c r="W985">
        <v>13.5350052734881</v>
      </c>
      <c r="Y985">
        <v>20.6053038223681</v>
      </c>
      <c r="AC985">
        <f>AVERAGE(N985:P985)</f>
        <v>19.239318283563112</v>
      </c>
      <c r="AD985">
        <f>AVERAGE(Q985:S985)</f>
        <v>21.138781551649252</v>
      </c>
      <c r="AE985">
        <f>AVERAGE(T985:V985)</f>
        <v>10.311645938280041</v>
      </c>
      <c r="AF985">
        <f>AVERAGE(W985:Y985)</f>
        <v>17.070154547928098</v>
      </c>
      <c r="AH985">
        <f>AVERAGE(AC985:AG985)</f>
        <v>16.939975080355126</v>
      </c>
      <c r="AI985">
        <f>LOG10(AH985)</f>
        <v>1.2289127671238369</v>
      </c>
      <c r="AJ985">
        <f>STDEVA(AC985:AG985)/AH985</f>
        <v>0.27870058448394425</v>
      </c>
      <c r="AK985">
        <f>COUNT(AC985:AG985)</f>
        <v>4</v>
      </c>
      <c r="AL985">
        <v>922</v>
      </c>
      <c r="AM985">
        <v>7.5099669034968901</v>
      </c>
      <c r="AN985">
        <v>4.6880290352880998</v>
      </c>
      <c r="AO985">
        <v>8.6702880859276501</v>
      </c>
      <c r="AT985">
        <v>7.5852030329167901</v>
      </c>
      <c r="AY985">
        <v>3.50334127723985</v>
      </c>
      <c r="BA985">
        <v>16.282173532960702</v>
      </c>
      <c r="BB985">
        <f>AVERAGE(AM985:AO985)</f>
        <v>6.9560946749042136</v>
      </c>
      <c r="BD985">
        <f>AVERAGE(AS985:AU985)</f>
        <v>7.5852030329167901</v>
      </c>
      <c r="BF985">
        <f>AVERAGE(AY985:BA985)</f>
        <v>9.8927574051002765</v>
      </c>
      <c r="BG985">
        <f>AVERAGE(BB985:BF985)</f>
        <v>8.1446850376404267</v>
      </c>
      <c r="BH985">
        <f>LOG10(BG985)</f>
        <v>0.91087429440762668</v>
      </c>
      <c r="BI985">
        <f>STDEVA(BB985:BF985)/BG985</f>
        <v>0.18984269272784343</v>
      </c>
      <c r="BJ985">
        <f>COUNT(BB985:BF985)</f>
        <v>3</v>
      </c>
      <c r="BK985">
        <v>984</v>
      </c>
      <c r="BL985">
        <f t="shared" si="30"/>
        <v>2.0798809287366571</v>
      </c>
      <c r="BM985">
        <f t="shared" si="31"/>
        <v>1.0565009377710466</v>
      </c>
    </row>
    <row r="986" spans="1:65" x14ac:dyDescent="0.25">
      <c r="A986" t="s">
        <v>1842</v>
      </c>
      <c r="B986">
        <v>5</v>
      </c>
      <c r="C986">
        <v>2</v>
      </c>
      <c r="D986">
        <v>30.262699999999999</v>
      </c>
      <c r="E986">
        <v>0.56721861967303799</v>
      </c>
      <c r="F986" s="1">
        <f>-LOG10(E986)</f>
        <v>0.24624952132193934</v>
      </c>
      <c r="G986">
        <v>0.63194424818947603</v>
      </c>
      <c r="H986">
        <v>1.18973039683353</v>
      </c>
      <c r="I986">
        <v>8.6547692646694596E-2</v>
      </c>
      <c r="J986" t="s">
        <v>1</v>
      </c>
      <c r="K986" t="s">
        <v>0</v>
      </c>
      <c r="L986">
        <v>83970.952300000004</v>
      </c>
      <c r="M986" t="s">
        <v>1843</v>
      </c>
      <c r="O986">
        <v>8.8340399990251708</v>
      </c>
      <c r="R986">
        <v>10.262994336679499</v>
      </c>
      <c r="U986">
        <v>18.779130137763399</v>
      </c>
      <c r="V986">
        <v>5.7411478768242903</v>
      </c>
      <c r="Y986">
        <v>2.1333218793688902</v>
      </c>
      <c r="AC986">
        <f>AVERAGE(N986:P986)</f>
        <v>8.8340399990251708</v>
      </c>
      <c r="AD986">
        <f>AVERAGE(Q986:S986)</f>
        <v>10.262994336679499</v>
      </c>
      <c r="AE986">
        <f>AVERAGE(T986:V986)</f>
        <v>12.260139007293844</v>
      </c>
      <c r="AF986">
        <f>AVERAGE(W986:Y986)</f>
        <v>2.1333218793688902</v>
      </c>
      <c r="AH986">
        <f>AVERAGE(AC986:AG986)</f>
        <v>8.3726238055918518</v>
      </c>
      <c r="AI986">
        <f>LOG10(AH986)</f>
        <v>0.92286157815132941</v>
      </c>
      <c r="AJ986">
        <f>STDEVA(AC986:AG986)/AH986</f>
        <v>0.52438123050267449</v>
      </c>
      <c r="AK986">
        <f>COUNT(AC986:AG986)</f>
        <v>4</v>
      </c>
      <c r="AL986">
        <v>995</v>
      </c>
      <c r="AM986">
        <v>4.3193981516223703</v>
      </c>
      <c r="AO986">
        <v>15.767290244675699</v>
      </c>
      <c r="AU986">
        <v>10.943835349729399</v>
      </c>
      <c r="AW986">
        <v>5.2752008999115896</v>
      </c>
      <c r="AY986">
        <v>9.8019231347546505</v>
      </c>
      <c r="AZ986">
        <v>6.7587759958483797</v>
      </c>
      <c r="BA986">
        <v>1.5644964408984201</v>
      </c>
      <c r="BB986">
        <f>AVERAGE(AM986:AO986)</f>
        <v>10.043344198149034</v>
      </c>
      <c r="BD986">
        <f>AVERAGE(AS986:AU986)</f>
        <v>10.943835349729399</v>
      </c>
      <c r="BE986">
        <f>AVERAGE(AV986:AX986)</f>
        <v>5.2752008999115896</v>
      </c>
      <c r="BF986">
        <f>AVERAGE(AY986:BA986)</f>
        <v>6.0417318571671501</v>
      </c>
      <c r="BG986">
        <f>AVERAGE(BB986:BF986)</f>
        <v>8.0760280762392931</v>
      </c>
      <c r="BH986">
        <f>LOG10(BG986)</f>
        <v>0.90719782009510375</v>
      </c>
      <c r="BI986">
        <f>STDEVA(BB986:BF986)/BG986</f>
        <v>0.35079109362689204</v>
      </c>
      <c r="BJ986">
        <f>COUNT(BB986:BF986)</f>
        <v>4</v>
      </c>
      <c r="BK986">
        <v>985</v>
      </c>
      <c r="BL986">
        <f t="shared" si="30"/>
        <v>1.0367254455473207</v>
      </c>
      <c r="BM986">
        <f t="shared" si="31"/>
        <v>5.2033877958494359E-2</v>
      </c>
    </row>
    <row r="987" spans="1:65" x14ac:dyDescent="0.25">
      <c r="A987" t="s">
        <v>855</v>
      </c>
      <c r="B987">
        <v>10</v>
      </c>
      <c r="C987">
        <v>2</v>
      </c>
      <c r="D987">
        <v>44.115000000000002</v>
      </c>
      <c r="E987">
        <v>0.10005343171752799</v>
      </c>
      <c r="F987" s="1">
        <f>-LOG10(E987)</f>
        <v>0.99976801097153312</v>
      </c>
      <c r="G987">
        <v>0.24742235247873701</v>
      </c>
      <c r="H987">
        <v>2.01864241797613</v>
      </c>
      <c r="I987">
        <v>0.37562797977475298</v>
      </c>
      <c r="J987" t="s">
        <v>0</v>
      </c>
      <c r="K987" t="s">
        <v>1</v>
      </c>
      <c r="L987">
        <v>135322.5589</v>
      </c>
      <c r="M987" t="s">
        <v>856</v>
      </c>
      <c r="N987">
        <v>7.4947798703764903</v>
      </c>
      <c r="Q987">
        <v>5.8465947664542597</v>
      </c>
      <c r="R987">
        <v>19.128667548272698</v>
      </c>
      <c r="S987">
        <v>13.5855834694583</v>
      </c>
      <c r="T987">
        <v>28.748513886390199</v>
      </c>
      <c r="U987">
        <v>23.499299543066002</v>
      </c>
      <c r="V987">
        <v>8.0737681257936291</v>
      </c>
      <c r="W987">
        <v>6.9453523085787703</v>
      </c>
      <c r="X987">
        <v>9.9917882277079801</v>
      </c>
      <c r="Y987">
        <v>10.888650210654299</v>
      </c>
      <c r="Z987">
        <v>33.195420871530096</v>
      </c>
      <c r="AB987">
        <v>9.5987196943653608</v>
      </c>
      <c r="AC987">
        <f>AVERAGE(N987:P987)</f>
        <v>7.4947798703764903</v>
      </c>
      <c r="AD987">
        <f>AVERAGE(Q987:S987)</f>
        <v>12.853615261395086</v>
      </c>
      <c r="AE987">
        <f>AVERAGE(T987:V987)</f>
        <v>20.107193851749944</v>
      </c>
      <c r="AF987">
        <f>AVERAGE(W987:Y987)</f>
        <v>9.2752635823136842</v>
      </c>
      <c r="AG987">
        <f>AVERAGE(Z987:AB987)</f>
        <v>21.39707028294773</v>
      </c>
      <c r="AH987">
        <f>AVERAGE(AC987:AG987)</f>
        <v>14.225584569756586</v>
      </c>
      <c r="AI987">
        <f>LOG10(AH987)</f>
        <v>1.1530701218300803</v>
      </c>
      <c r="AJ987">
        <f>STDEVA(AC987:AG987)/AH987</f>
        <v>0.44140446251568022</v>
      </c>
      <c r="AK987">
        <f>COUNT(AC987:AG987)</f>
        <v>5</v>
      </c>
      <c r="AL987">
        <v>943</v>
      </c>
      <c r="AN987">
        <v>3.1302995558214901</v>
      </c>
      <c r="AO987">
        <v>15.618133667634799</v>
      </c>
      <c r="AQ987">
        <v>1.0734910117734899</v>
      </c>
      <c r="AT987">
        <v>2.3802804847175398</v>
      </c>
      <c r="AU987">
        <v>11.101639104481601</v>
      </c>
      <c r="AV987">
        <v>17.1009381413953</v>
      </c>
      <c r="AW987">
        <v>2.6813953832403401</v>
      </c>
      <c r="AX987">
        <v>5.03372617097871</v>
      </c>
      <c r="AY987">
        <v>12.763433855985101</v>
      </c>
      <c r="AZ987">
        <v>16.7979364080146</v>
      </c>
      <c r="BB987">
        <f>AVERAGE(AM987:AO987)</f>
        <v>9.3742166117281442</v>
      </c>
      <c r="BC987">
        <f>AVERAGE(AP987:AR987)</f>
        <v>1.0734910117734899</v>
      </c>
      <c r="BD987">
        <f>AVERAGE(AS987:AU987)</f>
        <v>6.7409597945995703</v>
      </c>
      <c r="BE987">
        <f>AVERAGE(AV987:AX987)</f>
        <v>8.272019898538117</v>
      </c>
      <c r="BF987">
        <f>AVERAGE(AY987:BA987)</f>
        <v>14.780685131999849</v>
      </c>
      <c r="BG987">
        <f>AVERAGE(BB987:BF987)</f>
        <v>8.0482744897278344</v>
      </c>
      <c r="BH987">
        <f>LOG10(BG987)</f>
        <v>0.9057027797572389</v>
      </c>
      <c r="BI987">
        <f>STDEVA(BB987:BF987)/BG987</f>
        <v>0.61340559944493189</v>
      </c>
      <c r="BJ987">
        <f>COUNT(BB987:BF987)</f>
        <v>5</v>
      </c>
      <c r="BK987">
        <v>986</v>
      </c>
      <c r="BL987">
        <f t="shared" si="30"/>
        <v>1.7675322316495257</v>
      </c>
      <c r="BM987">
        <f t="shared" si="31"/>
        <v>0.82173652338938463</v>
      </c>
    </row>
    <row r="988" spans="1:65" x14ac:dyDescent="0.25">
      <c r="A988" t="s">
        <v>2242</v>
      </c>
      <c r="B988">
        <v>20</v>
      </c>
      <c r="C988">
        <v>1</v>
      </c>
      <c r="D988">
        <v>122.9258</v>
      </c>
      <c r="E988">
        <v>0.90650676936333496</v>
      </c>
      <c r="F988" s="1">
        <f>-LOG10(E988)</f>
        <v>4.2628948450805171E-2</v>
      </c>
      <c r="G988">
        <v>0.82655880443257701</v>
      </c>
      <c r="H988">
        <v>2.7563604528275398</v>
      </c>
      <c r="I988">
        <v>5.1503315899876299E-2</v>
      </c>
      <c r="J988" t="s">
        <v>0</v>
      </c>
      <c r="K988" t="s">
        <v>1</v>
      </c>
      <c r="L988">
        <v>79345.082399999999</v>
      </c>
      <c r="M988" t="s">
        <v>2243</v>
      </c>
      <c r="O988">
        <v>77.508133679356007</v>
      </c>
      <c r="P988">
        <v>6.4722269010472102</v>
      </c>
      <c r="T988">
        <v>16.740087758331899</v>
      </c>
      <c r="V988">
        <v>16.7158148225726</v>
      </c>
      <c r="X988">
        <v>4.1516009984731097</v>
      </c>
      <c r="AC988">
        <f>AVERAGE(N988:P988)</f>
        <v>41.990180290201607</v>
      </c>
      <c r="AE988">
        <f>AVERAGE(T988:V988)</f>
        <v>16.72795129045225</v>
      </c>
      <c r="AF988">
        <f>AVERAGE(W988:Y988)</f>
        <v>4.1516009984731097</v>
      </c>
      <c r="AH988">
        <f>AVERAGE(AC988:AG988)</f>
        <v>20.956577526375657</v>
      </c>
      <c r="AI988">
        <f>LOG10(AH988)</f>
        <v>1.3213203583320281</v>
      </c>
      <c r="AJ988">
        <f>STDEVA(AC988:AG988)/AH988</f>
        <v>0.91954214064865414</v>
      </c>
      <c r="AK988">
        <f>COUNT(AC988:AG988)</f>
        <v>3</v>
      </c>
      <c r="AL988">
        <v>881</v>
      </c>
      <c r="AM988">
        <v>10.361265443458</v>
      </c>
      <c r="AV988">
        <v>10.7570020408684</v>
      </c>
      <c r="AW988">
        <v>3.78857071703061</v>
      </c>
      <c r="AY988">
        <v>5.0766859505480602</v>
      </c>
      <c r="AZ988">
        <v>8.2899630980061794</v>
      </c>
      <c r="BA988">
        <v>5.8382558405300298</v>
      </c>
      <c r="BB988">
        <f>AVERAGE(AM988:AO988)</f>
        <v>10.361265443458</v>
      </c>
      <c r="BE988">
        <f>AVERAGE(AV988:AX988)</f>
        <v>7.2727863789495046</v>
      </c>
      <c r="BF988">
        <f>AVERAGE(AY988:BA988)</f>
        <v>6.4016349630280898</v>
      </c>
      <c r="BG988">
        <f>AVERAGE(BB988:BF988)</f>
        <v>8.0118955951451998</v>
      </c>
      <c r="BH988">
        <f>LOG10(BG988)</f>
        <v>0.90373528126710079</v>
      </c>
      <c r="BI988">
        <f>STDEVA(BB988:BF988)/BG988</f>
        <v>0.25970336841178976</v>
      </c>
      <c r="BJ988">
        <f>COUNT(BB988:BF988)</f>
        <v>3</v>
      </c>
      <c r="BK988">
        <v>987</v>
      </c>
      <c r="BL988">
        <f t="shared" si="30"/>
        <v>2.6156828028406003</v>
      </c>
      <c r="BM988">
        <f t="shared" si="31"/>
        <v>1.3871875995076863</v>
      </c>
    </row>
    <row r="989" spans="1:65" x14ac:dyDescent="0.25">
      <c r="A989" t="s">
        <v>1067</v>
      </c>
      <c r="B989">
        <v>6</v>
      </c>
      <c r="C989">
        <v>1</v>
      </c>
      <c r="D989">
        <v>29.261500000000002</v>
      </c>
      <c r="E989">
        <v>0.168792603188052</v>
      </c>
      <c r="F989" s="1">
        <f>-LOG10(E989)</f>
        <v>0.77264658890111182</v>
      </c>
      <c r="G989">
        <v>0.33090944023781299</v>
      </c>
      <c r="H989">
        <v>1.5387775597604001</v>
      </c>
      <c r="I989">
        <v>0.27615857911583203</v>
      </c>
      <c r="J989" t="s">
        <v>0</v>
      </c>
      <c r="K989" t="s">
        <v>1</v>
      </c>
      <c r="L989">
        <v>104552.14</v>
      </c>
      <c r="M989" t="s">
        <v>1068</v>
      </c>
      <c r="N989">
        <v>7.57432468643169</v>
      </c>
      <c r="O989">
        <v>21.646533821515401</v>
      </c>
      <c r="P989">
        <v>42.100345314018803</v>
      </c>
      <c r="Q989">
        <v>6.59863260271214</v>
      </c>
      <c r="R989">
        <v>12.890057387976199</v>
      </c>
      <c r="S989">
        <v>14.339728447250099</v>
      </c>
      <c r="T989">
        <v>1.1196770142452299</v>
      </c>
      <c r="U989">
        <v>6.4070230767441601</v>
      </c>
      <c r="V989">
        <v>7.1407900462793998</v>
      </c>
      <c r="W989">
        <v>26.993125940575901</v>
      </c>
      <c r="X989">
        <v>13.1150791412181</v>
      </c>
      <c r="Y989">
        <v>14.7612286153133</v>
      </c>
      <c r="Z989">
        <v>3.5924553754957702</v>
      </c>
      <c r="AA989">
        <v>3.3956627806414699</v>
      </c>
      <c r="AB989">
        <v>3.1565251903531402</v>
      </c>
      <c r="AC989">
        <f>AVERAGE(N989:P989)</f>
        <v>23.773734607321966</v>
      </c>
      <c r="AD989">
        <f>AVERAGE(Q989:S989)</f>
        <v>11.276139479312812</v>
      </c>
      <c r="AE989">
        <f>AVERAGE(T989:V989)</f>
        <v>4.8891633790895961</v>
      </c>
      <c r="AF989">
        <f>AVERAGE(W989:Y989)</f>
        <v>18.2898112323691</v>
      </c>
      <c r="AG989">
        <f>AVERAGE(Z989:AB989)</f>
        <v>3.3815477821634601</v>
      </c>
      <c r="AH989">
        <f>AVERAGE(AC989:AG989)</f>
        <v>12.322079296051387</v>
      </c>
      <c r="AI989">
        <f>LOG10(AH989)</f>
        <v>1.090683999273715</v>
      </c>
      <c r="AJ989">
        <f>STDEVA(AC989:AG989)/AH989</f>
        <v>0.70636391911510477</v>
      </c>
      <c r="AK989">
        <f>COUNT(AC989:AG989)</f>
        <v>5</v>
      </c>
      <c r="AL989">
        <v>962</v>
      </c>
      <c r="AM989">
        <v>37.6485407995321</v>
      </c>
      <c r="AN989">
        <v>2.9654496536907899</v>
      </c>
      <c r="AO989">
        <v>19.595969491636801</v>
      </c>
      <c r="AP989">
        <v>3.2750422840363198</v>
      </c>
      <c r="AQ989">
        <v>1.69150238124649</v>
      </c>
      <c r="AR989">
        <v>3.2664455069370502</v>
      </c>
      <c r="AS989">
        <v>8.50493577988337</v>
      </c>
      <c r="AT989">
        <v>3.1602593870983502</v>
      </c>
      <c r="AU989">
        <v>5.8690784786893104</v>
      </c>
      <c r="AV989">
        <v>10.3886873011266</v>
      </c>
      <c r="AW989">
        <v>5.3107531391331397</v>
      </c>
      <c r="AX989">
        <v>6.5811403588911599</v>
      </c>
      <c r="AY989">
        <v>4.4875648404254802</v>
      </c>
      <c r="AZ989">
        <v>1.5468000786538001</v>
      </c>
      <c r="BA989">
        <v>5.8234302484241001</v>
      </c>
      <c r="BB989">
        <f>AVERAGE(AM989:AO989)</f>
        <v>20.069986648286562</v>
      </c>
      <c r="BC989">
        <f>AVERAGE(AP989:AR989)</f>
        <v>2.7443300574066201</v>
      </c>
      <c r="BD989">
        <f>AVERAGE(AS989:AU989)</f>
        <v>5.8447578818903425</v>
      </c>
      <c r="BE989">
        <f>AVERAGE(AV989:AX989)</f>
        <v>7.4268602663836321</v>
      </c>
      <c r="BF989">
        <f>AVERAGE(AY989:BA989)</f>
        <v>3.9525983891677932</v>
      </c>
      <c r="BG989">
        <f>AVERAGE(BB989:BF989)</f>
        <v>8.0077066486269892</v>
      </c>
      <c r="BH989">
        <f>LOG10(BG989)</f>
        <v>0.90350815497874137</v>
      </c>
      <c r="BI989">
        <f>STDEVA(BB989:BF989)/BG989</f>
        <v>0.87116763279813869</v>
      </c>
      <c r="BJ989">
        <f>COUNT(BB989:BF989)</f>
        <v>5</v>
      </c>
      <c r="BK989">
        <v>988</v>
      </c>
      <c r="BL989">
        <f t="shared" si="30"/>
        <v>1.5387775597604021</v>
      </c>
      <c r="BM989">
        <f t="shared" si="31"/>
        <v>0.62178469584773488</v>
      </c>
    </row>
    <row r="990" spans="1:65" x14ac:dyDescent="0.25">
      <c r="A990" t="s">
        <v>1900</v>
      </c>
      <c r="B990">
        <v>3</v>
      </c>
      <c r="C990">
        <v>1</v>
      </c>
      <c r="D990">
        <v>18.130199999999999</v>
      </c>
      <c r="E990">
        <v>0.62138354872398405</v>
      </c>
      <c r="F990" s="1">
        <f>-LOG10(E990)</f>
        <v>0.20664024897768413</v>
      </c>
      <c r="G990">
        <v>0.67082583336733803</v>
      </c>
      <c r="H990">
        <v>1.53389975887289</v>
      </c>
      <c r="I990">
        <v>7.7070141489590002E-2</v>
      </c>
      <c r="J990" t="s">
        <v>1</v>
      </c>
      <c r="K990" t="s">
        <v>0</v>
      </c>
      <c r="L990">
        <v>52031.821400000001</v>
      </c>
      <c r="M990" t="s">
        <v>1901</v>
      </c>
      <c r="O990">
        <v>10.368623941474199</v>
      </c>
      <c r="AC990">
        <f>AVERAGE(N990:P990)</f>
        <v>10.368623941474199</v>
      </c>
      <c r="AH990">
        <f>AVERAGE(AC990:AG990)</f>
        <v>10.368623941474199</v>
      </c>
      <c r="AI990">
        <f>LOG10(AH990)</f>
        <v>1.0157211233824255</v>
      </c>
      <c r="AK990">
        <f>COUNT(AC990:AG990)</f>
        <v>1</v>
      </c>
      <c r="AL990">
        <v>980</v>
      </c>
      <c r="AM990">
        <v>10.4740810405081</v>
      </c>
      <c r="AP990">
        <v>5.4303487231628198</v>
      </c>
      <c r="BB990">
        <f>AVERAGE(AM990:AO990)</f>
        <v>10.4740810405081</v>
      </c>
      <c r="BC990">
        <f>AVERAGE(AP990:AR990)</f>
        <v>5.4303487231628198</v>
      </c>
      <c r="BG990">
        <f>AVERAGE(BB990:BF990)</f>
        <v>7.9522148818354594</v>
      </c>
      <c r="BH990">
        <f>LOG10(BG990)</f>
        <v>0.90048810689410264</v>
      </c>
      <c r="BI990">
        <f>STDEVA(BB990:BF990)/BG990</f>
        <v>0.44848603528447523</v>
      </c>
      <c r="BJ990">
        <f>COUNT(BB990:BF990)</f>
        <v>2</v>
      </c>
      <c r="BK990">
        <v>989</v>
      </c>
      <c r="BL990">
        <f t="shared" si="30"/>
        <v>1.3038661675451364</v>
      </c>
      <c r="BM990">
        <f t="shared" si="31"/>
        <v>0.3827957949311781</v>
      </c>
    </row>
    <row r="991" spans="1:65" x14ac:dyDescent="0.25">
      <c r="A991" t="s">
        <v>2118</v>
      </c>
      <c r="B991">
        <v>4</v>
      </c>
      <c r="C991">
        <v>1</v>
      </c>
      <c r="D991">
        <v>17.009899999999998</v>
      </c>
      <c r="E991">
        <v>0.80245162793943003</v>
      </c>
      <c r="F991" s="1">
        <f>-LOG10(E991)</f>
        <v>9.5581137555049656E-2</v>
      </c>
      <c r="G991">
        <v>0.77541873753690305</v>
      </c>
      <c r="H991">
        <v>3.3720759367700999</v>
      </c>
      <c r="I991">
        <v>5.68487875410554E-2</v>
      </c>
      <c r="J991" t="s">
        <v>0</v>
      </c>
      <c r="K991" t="s">
        <v>1</v>
      </c>
      <c r="L991">
        <v>121956.2898</v>
      </c>
      <c r="M991" t="s">
        <v>2119</v>
      </c>
      <c r="O991">
        <v>25.792760738698099</v>
      </c>
      <c r="AC991">
        <f>AVERAGE(N991:P991)</f>
        <v>25.792760738698099</v>
      </c>
      <c r="AH991">
        <f>AVERAGE(AC991:AG991)</f>
        <v>25.792760738698099</v>
      </c>
      <c r="AI991">
        <f>LOG10(AH991)</f>
        <v>1.4114978295134302</v>
      </c>
      <c r="AK991">
        <f>COUNT(AC991:AG991)</f>
        <v>1</v>
      </c>
      <c r="AL991">
        <v>849</v>
      </c>
      <c r="AT991">
        <v>7.6489264246532302</v>
      </c>
      <c r="BD991">
        <f>AVERAGE(AS991:AU991)</f>
        <v>7.6489264246532302</v>
      </c>
      <c r="BG991">
        <f>AVERAGE(BB991:BF991)</f>
        <v>7.6489264246532302</v>
      </c>
      <c r="BH991">
        <f>LOG10(BG991)</f>
        <v>0.88360048344539532</v>
      </c>
      <c r="BJ991">
        <f>COUNT(BB991:BF991)</f>
        <v>1</v>
      </c>
      <c r="BK991">
        <v>990</v>
      </c>
      <c r="BL991">
        <f t="shared" si="30"/>
        <v>3.3720759367700981</v>
      </c>
      <c r="BM991">
        <f t="shared" si="31"/>
        <v>1.7536370251198821</v>
      </c>
    </row>
    <row r="992" spans="1:65" x14ac:dyDescent="0.25">
      <c r="A992" t="s">
        <v>877</v>
      </c>
      <c r="B992">
        <v>14</v>
      </c>
      <c r="C992">
        <v>1</v>
      </c>
      <c r="D992">
        <v>58.173299999999998</v>
      </c>
      <c r="E992">
        <v>0.107791084580579</v>
      </c>
      <c r="F992" s="1">
        <f>-LOG10(E992)</f>
        <v>0.96741715823626961</v>
      </c>
      <c r="G992">
        <v>0.25952533670921601</v>
      </c>
      <c r="H992">
        <v>4.9430342875692102</v>
      </c>
      <c r="I992">
        <v>0.361300362176324</v>
      </c>
      <c r="J992" t="s">
        <v>1</v>
      </c>
      <c r="K992" t="s">
        <v>0</v>
      </c>
      <c r="L992">
        <v>129271.38710000001</v>
      </c>
      <c r="M992" t="s">
        <v>878</v>
      </c>
      <c r="P992">
        <v>3.9431283062861202</v>
      </c>
      <c r="Q992">
        <v>1.5913534522758599</v>
      </c>
      <c r="S992">
        <v>1.2068197244157499</v>
      </c>
      <c r="T992">
        <v>0.88748420660560801</v>
      </c>
      <c r="U992">
        <v>1.1828001347624999</v>
      </c>
      <c r="Y992">
        <v>2.84501075080939</v>
      </c>
      <c r="AC992">
        <f>AVERAGE(N992:P992)</f>
        <v>3.9431283062861202</v>
      </c>
      <c r="AD992">
        <f>AVERAGE(Q992:S992)</f>
        <v>1.399086588345805</v>
      </c>
      <c r="AE992">
        <f>AVERAGE(T992:V992)</f>
        <v>1.035142170684054</v>
      </c>
      <c r="AF992">
        <f>AVERAGE(W992:Y992)</f>
        <v>2.84501075080939</v>
      </c>
      <c r="AH992">
        <f>AVERAGE(AC992:AG992)</f>
        <v>2.3055919540313425</v>
      </c>
      <c r="AI992">
        <f>LOG10(AH992)</f>
        <v>0.36278244788790215</v>
      </c>
      <c r="AJ992">
        <f>STDEVA(AC992:AG992)/AH992</f>
        <v>0.58235393394912227</v>
      </c>
      <c r="AK992">
        <f>COUNT(AC992:AG992)</f>
        <v>4</v>
      </c>
      <c r="AL992">
        <v>1041</v>
      </c>
      <c r="AM992">
        <v>6.5715215612090203</v>
      </c>
      <c r="AS992">
        <v>9.0804390438544704</v>
      </c>
      <c r="AT992">
        <v>1.9515414263418001</v>
      </c>
      <c r="AU992">
        <v>13.837781263420201</v>
      </c>
      <c r="AW992">
        <v>4.9074176910129399</v>
      </c>
      <c r="AY992">
        <v>16.8727171548997</v>
      </c>
      <c r="AZ992">
        <v>4.3975384066160501</v>
      </c>
      <c r="BB992">
        <f>AVERAGE(AM992:AO992)</f>
        <v>6.5715215612090203</v>
      </c>
      <c r="BD992">
        <f>AVERAGE(AS992:AU992)</f>
        <v>8.2899205778721576</v>
      </c>
      <c r="BE992">
        <f>AVERAGE(AV992:AX992)</f>
        <v>4.9074176910129399</v>
      </c>
      <c r="BF992">
        <f>AVERAGE(AY992:BA992)</f>
        <v>10.635127780757875</v>
      </c>
      <c r="BG992">
        <f>AVERAGE(BB992:BF992)</f>
        <v>7.600996902712998</v>
      </c>
      <c r="BH992">
        <f>LOG10(BG992)</f>
        <v>0.88087055556427085</v>
      </c>
      <c r="BI992">
        <f>STDEVA(BB992:BF992)/BG992</f>
        <v>0.322221004026711</v>
      </c>
      <c r="BJ992">
        <f>COUNT(BB992:BF992)</f>
        <v>4</v>
      </c>
      <c r="BK992">
        <v>991</v>
      </c>
      <c r="BL992">
        <f t="shared" si="30"/>
        <v>0.30332757446703018</v>
      </c>
      <c r="BM992">
        <f t="shared" si="31"/>
        <v>-1.7210514405171582</v>
      </c>
    </row>
    <row r="993" spans="1:65" x14ac:dyDescent="0.25">
      <c r="A993" t="s">
        <v>1702</v>
      </c>
      <c r="B993">
        <v>11</v>
      </c>
      <c r="C993">
        <v>3</v>
      </c>
      <c r="D993">
        <v>62.990400000000001</v>
      </c>
      <c r="E993">
        <v>0.46627614703565701</v>
      </c>
      <c r="F993" s="1">
        <f>-LOG10(E993)</f>
        <v>0.33135680087781794</v>
      </c>
      <c r="G993">
        <v>0.56334591793302502</v>
      </c>
      <c r="H993">
        <v>2.6474816693215502</v>
      </c>
      <c r="I993">
        <v>0.110062931469665</v>
      </c>
      <c r="J993" t="s">
        <v>0</v>
      </c>
      <c r="K993" t="s">
        <v>1</v>
      </c>
      <c r="L993">
        <v>55879.3387</v>
      </c>
      <c r="M993" t="s">
        <v>1703</v>
      </c>
      <c r="N993">
        <v>4.6726207517718601</v>
      </c>
      <c r="O993">
        <v>1.2156781504143099</v>
      </c>
      <c r="Q993">
        <v>11.633987293825101</v>
      </c>
      <c r="R993">
        <v>2.8099572837324498</v>
      </c>
      <c r="S993">
        <v>1.3950870153334201</v>
      </c>
      <c r="T993">
        <v>5.6133621981471897</v>
      </c>
      <c r="U993">
        <v>2.67951194661799</v>
      </c>
      <c r="W993">
        <v>5.9028544793495801</v>
      </c>
      <c r="Y993">
        <v>12.8379264933206</v>
      </c>
      <c r="Z993">
        <v>61.005123469059903</v>
      </c>
      <c r="AA993">
        <v>38.321817837107297</v>
      </c>
      <c r="AB993">
        <v>95.524567382226707</v>
      </c>
      <c r="AC993">
        <f>AVERAGE(N993:P993)</f>
        <v>2.944149451093085</v>
      </c>
      <c r="AD993">
        <f>AVERAGE(Q993:S993)</f>
        <v>5.2796771976303232</v>
      </c>
      <c r="AE993">
        <f>AVERAGE(T993:V993)</f>
        <v>4.1464370723825894</v>
      </c>
      <c r="AF993">
        <f>AVERAGE(W993:Y993)</f>
        <v>9.37039048633509</v>
      </c>
      <c r="AG993">
        <f>AVERAGE(Z993:AB993)</f>
        <v>64.950502896131297</v>
      </c>
      <c r="AH993">
        <f>AVERAGE(AC993:AG993)</f>
        <v>17.338231420714475</v>
      </c>
      <c r="AI993">
        <f>LOG10(AH993)</f>
        <v>1.2390047953664176</v>
      </c>
      <c r="AJ993">
        <f>STDEVA(AC993:AG993)/AH993</f>
        <v>1.5414275418579988</v>
      </c>
      <c r="AK993">
        <f>COUNT(AC993:AG993)</f>
        <v>5</v>
      </c>
      <c r="AL993">
        <v>918</v>
      </c>
      <c r="AM993">
        <v>6.1069963420158198</v>
      </c>
      <c r="AN993">
        <v>13.256030976888599</v>
      </c>
      <c r="AO993">
        <v>3.5363592632794698</v>
      </c>
      <c r="AP993">
        <v>12.3657814311547</v>
      </c>
      <c r="AR993">
        <v>11.0480962181555</v>
      </c>
      <c r="AS993">
        <v>8.3720800724495792</v>
      </c>
      <c r="AT993">
        <v>1.69808464718684</v>
      </c>
      <c r="AV993">
        <v>0.59134264581750295</v>
      </c>
      <c r="AW993">
        <v>19.157533094959302</v>
      </c>
      <c r="AX993">
        <v>13.6360917414209</v>
      </c>
      <c r="AY993">
        <v>2.24829139640641</v>
      </c>
      <c r="BB993">
        <f>AVERAGE(AM993:AO993)</f>
        <v>7.6331288607279619</v>
      </c>
      <c r="BC993">
        <f>AVERAGE(AP993:AR993)</f>
        <v>11.706938824655101</v>
      </c>
      <c r="BD993">
        <f>AVERAGE(AS993:AU993)</f>
        <v>5.03508235981821</v>
      </c>
      <c r="BE993">
        <f>AVERAGE(AV993:AX993)</f>
        <v>11.1283224940659</v>
      </c>
      <c r="BF993">
        <f>AVERAGE(AY993:BA993)</f>
        <v>2.24829139640641</v>
      </c>
      <c r="BG993">
        <f>AVERAGE(BB993:BF993)</f>
        <v>7.5503527871347158</v>
      </c>
      <c r="BH993">
        <f>LOG10(BG993)</f>
        <v>0.87796724433467421</v>
      </c>
      <c r="BI993">
        <f>STDEVA(BB993:BF993)/BG993</f>
        <v>0.53194243384627138</v>
      </c>
      <c r="BJ993">
        <f>COUNT(BB993:BF993)</f>
        <v>5</v>
      </c>
      <c r="BK993">
        <v>992</v>
      </c>
      <c r="BL993">
        <f t="shared" si="30"/>
        <v>2.2963471919163347</v>
      </c>
      <c r="BM993">
        <f t="shared" si="31"/>
        <v>1.1993407840816783</v>
      </c>
    </row>
    <row r="994" spans="1:65" x14ac:dyDescent="0.25">
      <c r="A994" t="s">
        <v>1177</v>
      </c>
      <c r="B994">
        <v>2</v>
      </c>
      <c r="C994">
        <v>1</v>
      </c>
      <c r="D994">
        <v>9.1059000000000001</v>
      </c>
      <c r="E994">
        <v>0.21133067913671799</v>
      </c>
      <c r="F994" s="1">
        <f>-LOG10(E994)</f>
        <v>0.67503745130251602</v>
      </c>
      <c r="G994">
        <v>0.37326905029366497</v>
      </c>
      <c r="H994">
        <v>3.1223885367405999</v>
      </c>
      <c r="I994">
        <v>0.235104805998782</v>
      </c>
      <c r="J994" t="s">
        <v>0</v>
      </c>
      <c r="K994" t="s">
        <v>1</v>
      </c>
      <c r="L994">
        <v>70475.156700000007</v>
      </c>
      <c r="M994" t="s">
        <v>1178</v>
      </c>
      <c r="N994">
        <v>19.600138328528999</v>
      </c>
      <c r="O994">
        <v>14.474517860022999</v>
      </c>
      <c r="P994">
        <v>17.9666607931564</v>
      </c>
      <c r="R994">
        <v>1.90536825070445</v>
      </c>
      <c r="V994">
        <v>7.9735436841076304</v>
      </c>
      <c r="W994">
        <v>8.7325256829368794</v>
      </c>
      <c r="AC994">
        <f>AVERAGE(N994:P994)</f>
        <v>17.347105660569465</v>
      </c>
      <c r="AD994">
        <f>AVERAGE(Q994:S994)</f>
        <v>1.90536825070445</v>
      </c>
      <c r="AE994">
        <f>AVERAGE(T994:V994)</f>
        <v>7.9735436841076304</v>
      </c>
      <c r="AF994">
        <f>AVERAGE(W994:Y994)</f>
        <v>8.7325256829368794</v>
      </c>
      <c r="AH994">
        <f>AVERAGE(AC994:AG994)</f>
        <v>8.9896358195796058</v>
      </c>
      <c r="AI994">
        <f>LOG10(AH994)</f>
        <v>0.95374209832381796</v>
      </c>
      <c r="AJ994">
        <f>STDEVA(AC994:AG994)/AH994</f>
        <v>0.70685115095009099</v>
      </c>
      <c r="AK994">
        <f>COUNT(AC994:AG994)</f>
        <v>4</v>
      </c>
      <c r="AL994">
        <v>991</v>
      </c>
      <c r="AO994">
        <v>6.0105590820341304</v>
      </c>
      <c r="AQ994">
        <v>9.9378927315223997</v>
      </c>
      <c r="AU994">
        <v>6.6793389844491502</v>
      </c>
      <c r="BB994">
        <f>AVERAGE(AM994:AO994)</f>
        <v>6.0105590820341304</v>
      </c>
      <c r="BC994">
        <f>AVERAGE(AP994:AR994)</f>
        <v>9.9378927315223997</v>
      </c>
      <c r="BD994">
        <f>AVERAGE(AS994:AU994)</f>
        <v>6.6793389844491502</v>
      </c>
      <c r="BG994">
        <f>AVERAGE(BB994:BF994)</f>
        <v>7.5425969326685598</v>
      </c>
      <c r="BH994">
        <f>LOG10(BG994)</f>
        <v>0.87752090015992845</v>
      </c>
      <c r="BI994">
        <f>STDEVA(BB994:BF994)/BG994</f>
        <v>0.27857327023671641</v>
      </c>
      <c r="BJ994">
        <f>COUNT(BB994:BF994)</f>
        <v>3</v>
      </c>
      <c r="BK994">
        <v>993</v>
      </c>
      <c r="BL994">
        <f t="shared" si="30"/>
        <v>1.1918488949931314</v>
      </c>
      <c r="BM994">
        <f t="shared" si="31"/>
        <v>0.25320133960660135</v>
      </c>
    </row>
    <row r="995" spans="1:65" x14ac:dyDescent="0.25">
      <c r="A995" t="s">
        <v>1537</v>
      </c>
      <c r="B995">
        <v>2</v>
      </c>
      <c r="C995">
        <v>1</v>
      </c>
      <c r="D995">
        <v>16.610900000000001</v>
      </c>
      <c r="E995">
        <v>0.35652362696163797</v>
      </c>
      <c r="F995" s="1">
        <f>-LOG10(E995)</f>
        <v>0.4479116839914879</v>
      </c>
      <c r="G995">
        <v>0.478153112556714</v>
      </c>
      <c r="H995">
        <v>1.3587214335037401</v>
      </c>
      <c r="I995">
        <v>0.14794432429204701</v>
      </c>
      <c r="J995" t="s">
        <v>0</v>
      </c>
      <c r="K995" t="s">
        <v>1</v>
      </c>
      <c r="L995">
        <v>28010.211899999998</v>
      </c>
      <c r="M995" t="s">
        <v>1538</v>
      </c>
      <c r="O995">
        <v>6.5378885868763303</v>
      </c>
      <c r="P995">
        <v>4.0532865373702798</v>
      </c>
      <c r="Q995">
        <v>6.1778210484028397</v>
      </c>
      <c r="S995">
        <v>1.0015979051864301</v>
      </c>
      <c r="T995">
        <v>8.3610595499691307</v>
      </c>
      <c r="U995">
        <v>10.8761628341679</v>
      </c>
      <c r="V995">
        <v>10.3130382569954</v>
      </c>
      <c r="W995">
        <v>8.6672316332505801</v>
      </c>
      <c r="X995">
        <v>9.5698400048378698</v>
      </c>
      <c r="Y995">
        <v>14.8265834039971</v>
      </c>
      <c r="AC995">
        <f>AVERAGE(N995:P995)</f>
        <v>5.2955875621233055</v>
      </c>
      <c r="AD995">
        <f>AVERAGE(Q995:S995)</f>
        <v>3.5897094767946349</v>
      </c>
      <c r="AE995">
        <f>AVERAGE(T995:V995)</f>
        <v>9.8500868803774768</v>
      </c>
      <c r="AF995">
        <f>AVERAGE(W995:Y995)</f>
        <v>11.021218347361851</v>
      </c>
      <c r="AH995">
        <f>AVERAGE(AC995:AG995)</f>
        <v>7.439150566664317</v>
      </c>
      <c r="AI995">
        <f>LOG10(AH995)</f>
        <v>0.87152334881588633</v>
      </c>
      <c r="AJ995">
        <f>STDEVA(AC995:AG995)/AH995</f>
        <v>0.47877628307042108</v>
      </c>
      <c r="AK995">
        <f>COUNT(AC995:AG995)</f>
        <v>4</v>
      </c>
      <c r="AL995">
        <v>1001</v>
      </c>
      <c r="AN995">
        <v>4.1330532827909199</v>
      </c>
      <c r="AQ995">
        <v>3.9489690620601801</v>
      </c>
      <c r="AS995">
        <v>7.3695710307212403</v>
      </c>
      <c r="AW995">
        <v>9.0743798040069699</v>
      </c>
      <c r="AX995">
        <v>17.696678768702199</v>
      </c>
      <c r="AY995">
        <v>11.2251497797163</v>
      </c>
      <c r="AZ995">
        <v>5.7140748560535197</v>
      </c>
      <c r="BB995">
        <f>AVERAGE(AM995:AO995)</f>
        <v>4.1330532827909199</v>
      </c>
      <c r="BC995">
        <f>AVERAGE(AP995:AR995)</f>
        <v>3.9489690620601801</v>
      </c>
      <c r="BD995">
        <f>AVERAGE(AS995:AU995)</f>
        <v>7.3695710307212403</v>
      </c>
      <c r="BE995">
        <f>AVERAGE(AV995:AX995)</f>
        <v>13.385529286354584</v>
      </c>
      <c r="BF995">
        <f>AVERAGE(AY995:BA995)</f>
        <v>8.4696123178849092</v>
      </c>
      <c r="BG995">
        <f>AVERAGE(BB995:BF995)</f>
        <v>7.4613469959623675</v>
      </c>
      <c r="BH995">
        <f>LOG10(BG995)</f>
        <v>0.87281723767455599</v>
      </c>
      <c r="BI995">
        <f>STDEVA(BB995:BF995)/BG995</f>
        <v>0.5170589060858638</v>
      </c>
      <c r="BJ995">
        <f>COUNT(BB995:BF995)</f>
        <v>5</v>
      </c>
      <c r="BK995">
        <v>994</v>
      </c>
      <c r="BL995">
        <f t="shared" si="30"/>
        <v>0.99702514447993618</v>
      </c>
      <c r="BM995">
        <f t="shared" si="31"/>
        <v>-4.2982057512765274E-3</v>
      </c>
    </row>
    <row r="996" spans="1:65" x14ac:dyDescent="0.25">
      <c r="A996" t="s">
        <v>1307</v>
      </c>
      <c r="B996">
        <v>1</v>
      </c>
      <c r="C996">
        <v>1</v>
      </c>
      <c r="D996">
        <v>4.1863999999999999</v>
      </c>
      <c r="E996">
        <v>0.25873928143637398</v>
      </c>
      <c r="F996" s="1">
        <f>-LOG10(E996)</f>
        <v>0.5871376322962043</v>
      </c>
      <c r="G996">
        <v>0.41046062560996499</v>
      </c>
      <c r="H996">
        <v>5.2767209088094997</v>
      </c>
      <c r="I996">
        <v>0.19971309074143601</v>
      </c>
      <c r="J996" t="s">
        <v>0</v>
      </c>
      <c r="K996" t="s">
        <v>1</v>
      </c>
      <c r="L996">
        <v>61361.996599999999</v>
      </c>
      <c r="M996" t="s">
        <v>1308</v>
      </c>
      <c r="N996">
        <v>6.4522777244076597</v>
      </c>
      <c r="O996">
        <v>0.65470361413991796</v>
      </c>
      <c r="R996">
        <v>8.2311311308315407</v>
      </c>
      <c r="S996">
        <v>5.6112630148410796</v>
      </c>
      <c r="W996">
        <v>24.7202783800488</v>
      </c>
      <c r="X996">
        <v>3.3215593768828402</v>
      </c>
      <c r="Y996">
        <v>15.2245870090361</v>
      </c>
      <c r="Z996">
        <v>131.294030186204</v>
      </c>
      <c r="AA996">
        <v>14.043854681185</v>
      </c>
      <c r="AB996">
        <v>125.431356348977</v>
      </c>
      <c r="AC996">
        <f>AVERAGE(N996:P996)</f>
        <v>3.5534906692737889</v>
      </c>
      <c r="AD996">
        <f>AVERAGE(Q996:S996)</f>
        <v>6.9211970728363106</v>
      </c>
      <c r="AF996">
        <f>AVERAGE(W996:Y996)</f>
        <v>14.422141588655913</v>
      </c>
      <c r="AG996">
        <f>AVERAGE(Z996:AB996)</f>
        <v>90.25641373878868</v>
      </c>
      <c r="AH996">
        <f>AVERAGE(AC996:AG996)</f>
        <v>28.788310767388673</v>
      </c>
      <c r="AI996">
        <f>LOG10(AH996)</f>
        <v>1.4592161822130929</v>
      </c>
      <c r="AJ996">
        <f>STDEVA(AC996:AG996)/AH996</f>
        <v>1.4321704502576174</v>
      </c>
      <c r="AK996">
        <f>COUNT(AC996:AG996)</f>
        <v>4</v>
      </c>
      <c r="AL996">
        <v>826</v>
      </c>
      <c r="AM996">
        <v>15.0769269608182</v>
      </c>
      <c r="AN996">
        <v>4.2141963246560801</v>
      </c>
      <c r="AO996">
        <v>5.6961364746058996</v>
      </c>
      <c r="AT996">
        <v>4.56910863829855</v>
      </c>
      <c r="AW996">
        <v>7.9671137519882</v>
      </c>
      <c r="AY996">
        <v>3.56993641878694</v>
      </c>
      <c r="AZ996">
        <v>12.901916619093999</v>
      </c>
      <c r="BA996">
        <v>9.4882272846688007</v>
      </c>
      <c r="BB996">
        <f>AVERAGE(AM996:AO996)</f>
        <v>8.3290865866933945</v>
      </c>
      <c r="BD996">
        <f>AVERAGE(AS996:AU996)</f>
        <v>4.56910863829855</v>
      </c>
      <c r="BE996">
        <f>AVERAGE(AV996:AX996)</f>
        <v>7.9671137519882</v>
      </c>
      <c r="BF996">
        <f>AVERAGE(AY996:BA996)</f>
        <v>8.6533601075165816</v>
      </c>
      <c r="BG996">
        <f>AVERAGE(BB996:BF996)</f>
        <v>7.3796672711241822</v>
      </c>
      <c r="BH996">
        <f>LOG10(BG996)</f>
        <v>0.86803678112218863</v>
      </c>
      <c r="BI996">
        <f>STDEVA(BB996:BF996)/BG996</f>
        <v>0.25672643636462483</v>
      </c>
      <c r="BJ996">
        <f>COUNT(BB996:BF996)</f>
        <v>4</v>
      </c>
      <c r="BK996">
        <v>995</v>
      </c>
      <c r="BL996">
        <f t="shared" si="30"/>
        <v>3.9010309963477803</v>
      </c>
      <c r="BM996">
        <f t="shared" si="31"/>
        <v>1.9638554616025594</v>
      </c>
    </row>
    <row r="997" spans="1:65" x14ac:dyDescent="0.25">
      <c r="A997" t="s">
        <v>1521</v>
      </c>
      <c r="B997">
        <v>1</v>
      </c>
      <c r="C997">
        <v>1</v>
      </c>
      <c r="D997">
        <v>4.24</v>
      </c>
      <c r="E997">
        <v>0.35060587339629401</v>
      </c>
      <c r="F997" s="1">
        <f>-LOG10(E997)</f>
        <v>0.45518081282227274</v>
      </c>
      <c r="G997">
        <v>0.47560733914894399</v>
      </c>
      <c r="H997">
        <v>3.2623841291877298</v>
      </c>
      <c r="I997">
        <v>0.150489502425944</v>
      </c>
      <c r="J997" t="s">
        <v>0</v>
      </c>
      <c r="K997" t="s">
        <v>1</v>
      </c>
      <c r="L997">
        <v>101410.84080000001</v>
      </c>
      <c r="M997" t="s">
        <v>1522</v>
      </c>
      <c r="P997">
        <v>15.7479620565005</v>
      </c>
      <c r="R997">
        <v>5.5282323549183801</v>
      </c>
      <c r="Y997">
        <v>2.2014623025152198</v>
      </c>
      <c r="AC997">
        <f>AVERAGE(N997:P997)</f>
        <v>15.7479620565005</v>
      </c>
      <c r="AD997">
        <f>AVERAGE(Q997:S997)</f>
        <v>5.5282323549183801</v>
      </c>
      <c r="AF997">
        <f>AVERAGE(W997:Y997)</f>
        <v>2.2014623025152198</v>
      </c>
      <c r="AH997">
        <f>AVERAGE(AC997:AG997)</f>
        <v>7.8258855713113666</v>
      </c>
      <c r="AI997">
        <f>LOG10(AH997)</f>
        <v>0.89353349343542998</v>
      </c>
      <c r="AJ997">
        <f>STDEVA(AC997:AG997)/AH997</f>
        <v>0.90206845616128695</v>
      </c>
      <c r="AK997">
        <f>COUNT(AC997:AG997)</f>
        <v>3</v>
      </c>
      <c r="AL997">
        <v>999</v>
      </c>
      <c r="AO997">
        <v>7.1964722069008804</v>
      </c>
      <c r="BB997">
        <f>AVERAGE(AM997:AO997)</f>
        <v>7.1964722069008804</v>
      </c>
      <c r="BG997">
        <f>AVERAGE(BB997:BF997)</f>
        <v>7.1964722069008804</v>
      </c>
      <c r="BH997">
        <f>LOG10(BG997)</f>
        <v>0.85711965246715127</v>
      </c>
      <c r="BJ997">
        <f>COUNT(BB997:BF997)</f>
        <v>1</v>
      </c>
      <c r="BK997">
        <v>996</v>
      </c>
      <c r="BL997">
        <f t="shared" si="30"/>
        <v>1.0874613763959133</v>
      </c>
      <c r="BM997">
        <f t="shared" si="31"/>
        <v>0.12096416135528588</v>
      </c>
    </row>
    <row r="998" spans="1:65" x14ac:dyDescent="0.25">
      <c r="A998" t="s">
        <v>1549</v>
      </c>
      <c r="B998">
        <v>34</v>
      </c>
      <c r="C998">
        <v>1</v>
      </c>
      <c r="D998">
        <v>151.32060000000001</v>
      </c>
      <c r="E998">
        <v>0.36131836474205598</v>
      </c>
      <c r="F998" s="1">
        <f>-LOG10(E998)</f>
        <v>0.44210996396908736</v>
      </c>
      <c r="G998">
        <v>0.48111806772826599</v>
      </c>
      <c r="H998">
        <v>8.8728501752776108</v>
      </c>
      <c r="I998">
        <v>0.14592697219263201</v>
      </c>
      <c r="J998" t="s">
        <v>0</v>
      </c>
      <c r="K998" t="s">
        <v>1</v>
      </c>
      <c r="L998">
        <v>345380.5637</v>
      </c>
      <c r="M998" t="s">
        <v>1550</v>
      </c>
      <c r="N998">
        <v>0.50075827853673804</v>
      </c>
      <c r="O998">
        <v>9.73761334031642</v>
      </c>
      <c r="P998">
        <v>8.1593856167289704</v>
      </c>
      <c r="Q998">
        <v>6.40691059915435</v>
      </c>
      <c r="R998">
        <v>9.4624414912999999</v>
      </c>
      <c r="S998">
        <v>5.6474235535923896</v>
      </c>
      <c r="T998">
        <v>0.89818005508169796</v>
      </c>
      <c r="U998">
        <v>1.41238516652114</v>
      </c>
      <c r="V998">
        <v>5.1448857235118899</v>
      </c>
      <c r="W998">
        <v>4.5229823871635997</v>
      </c>
      <c r="X998">
        <v>8.2443366512319098</v>
      </c>
      <c r="Y998">
        <v>38.941363276473297</v>
      </c>
      <c r="Z998">
        <v>4.7532760143583399</v>
      </c>
      <c r="AA998">
        <v>729.83152155620303</v>
      </c>
      <c r="AB998">
        <v>20.028628525738799</v>
      </c>
      <c r="AC998">
        <f>AVERAGE(N998:P998)</f>
        <v>6.1325857451940422</v>
      </c>
      <c r="AD998">
        <f>AVERAGE(Q998:S998)</f>
        <v>7.1722585480155798</v>
      </c>
      <c r="AE998">
        <f>AVERAGE(T998:V998)</f>
        <v>2.4851503150382426</v>
      </c>
      <c r="AF998">
        <f>AVERAGE(W998:Y998)</f>
        <v>17.236227438289603</v>
      </c>
      <c r="AG998">
        <f>AVERAGE(Z998:AB998)</f>
        <v>251.53780869876672</v>
      </c>
      <c r="AH998">
        <f>AVERAGE(AC998:AG998)</f>
        <v>56.912806149060842</v>
      </c>
      <c r="AI998">
        <f>LOG10(AH998)</f>
        <v>1.7552099995075954</v>
      </c>
      <c r="AJ998">
        <f>STDEVA(AC998:AG998)/AH998</f>
        <v>1.9140866440388602</v>
      </c>
      <c r="AK998">
        <f>COUNT(AC998:AG998)</f>
        <v>5</v>
      </c>
      <c r="AL998">
        <v>699</v>
      </c>
      <c r="AM998">
        <v>6.1651735535508401</v>
      </c>
      <c r="AN998">
        <v>4.6478810802188901</v>
      </c>
      <c r="AO998">
        <v>1.5378820961148001</v>
      </c>
      <c r="AP998">
        <v>9.6410604821625796</v>
      </c>
      <c r="AQ998">
        <v>1.64796928383389</v>
      </c>
      <c r="AR998">
        <v>8.9167450732232005</v>
      </c>
      <c r="AS998">
        <v>9.7593674982775003</v>
      </c>
      <c r="AT998">
        <v>13.204753640378399</v>
      </c>
      <c r="AV998">
        <v>5.9559473518595896</v>
      </c>
      <c r="AW998">
        <v>2.0165968331303201</v>
      </c>
      <c r="AX998">
        <v>6.4599650337359504</v>
      </c>
      <c r="AY998">
        <v>7.9442868501708803</v>
      </c>
      <c r="AZ998">
        <v>9.3211035318789097</v>
      </c>
      <c r="BA998">
        <v>8.9952322430749803</v>
      </c>
      <c r="BB998">
        <f>AVERAGE(AM998:AO998)</f>
        <v>4.1169789099615102</v>
      </c>
      <c r="BC998">
        <f>AVERAGE(AP998:AR998)</f>
        <v>6.7352582797398908</v>
      </c>
      <c r="BD998">
        <f>AVERAGE(AS998:AU998)</f>
        <v>11.482060569327949</v>
      </c>
      <c r="BE998">
        <f>AVERAGE(AV998:AX998)</f>
        <v>4.8108364062419531</v>
      </c>
      <c r="BF998">
        <f>AVERAGE(AY998:BA998)</f>
        <v>8.7535408750415904</v>
      </c>
      <c r="BG998">
        <f>AVERAGE(BB998:BF998)</f>
        <v>7.179735008062579</v>
      </c>
      <c r="BH998">
        <f>LOG10(BG998)</f>
        <v>0.85610841545957983</v>
      </c>
      <c r="BI998">
        <f>STDEVA(BB998:BF998)/BG998</f>
        <v>0.41886625522309623</v>
      </c>
      <c r="BJ998">
        <f>COUNT(BB998:BF998)</f>
        <v>5</v>
      </c>
      <c r="BK998">
        <v>997</v>
      </c>
      <c r="BL998">
        <f t="shared" si="30"/>
        <v>7.9268672291038387</v>
      </c>
      <c r="BM998">
        <f t="shared" si="31"/>
        <v>2.9867508122068336</v>
      </c>
    </row>
    <row r="999" spans="1:65" x14ac:dyDescent="0.25">
      <c r="A999" t="s">
        <v>931</v>
      </c>
      <c r="B999">
        <v>15</v>
      </c>
      <c r="C999">
        <v>2</v>
      </c>
      <c r="D999">
        <v>67.536699999999996</v>
      </c>
      <c r="E999">
        <v>0.13123459049001901</v>
      </c>
      <c r="F999" s="1">
        <f>-LOG10(E999)</f>
        <v>0.8819516796023078</v>
      </c>
      <c r="G999">
        <v>0.29663719103675001</v>
      </c>
      <c r="H999">
        <v>5.1627699341065902</v>
      </c>
      <c r="I999">
        <v>0.32360277212987998</v>
      </c>
      <c r="J999" t="s">
        <v>0</v>
      </c>
      <c r="K999" t="s">
        <v>1</v>
      </c>
      <c r="L999">
        <v>239405.31039999999</v>
      </c>
      <c r="M999" t="s">
        <v>932</v>
      </c>
      <c r="N999">
        <v>10.8407944165911</v>
      </c>
      <c r="O999">
        <v>9.6904712923468406</v>
      </c>
      <c r="R999">
        <v>11.111064106540001</v>
      </c>
      <c r="T999">
        <v>11.647309266336499</v>
      </c>
      <c r="U999">
        <v>4.9554459109062501</v>
      </c>
      <c r="V999">
        <v>0.72383511321295602</v>
      </c>
      <c r="W999">
        <v>3.0129098513492498</v>
      </c>
      <c r="X999">
        <v>12.1957066299729</v>
      </c>
      <c r="Y999">
        <v>23.347640831731098</v>
      </c>
      <c r="Z999">
        <v>49.242021001042197</v>
      </c>
      <c r="AA999">
        <v>148.92853650561</v>
      </c>
      <c r="AB999">
        <v>102.568256373632</v>
      </c>
      <c r="AC999">
        <f>AVERAGE(N999:P999)</f>
        <v>10.26563285446897</v>
      </c>
      <c r="AD999">
        <f>AVERAGE(Q999:S999)</f>
        <v>11.111064106540001</v>
      </c>
      <c r="AE999">
        <f>AVERAGE(T999:V999)</f>
        <v>5.7755300968185681</v>
      </c>
      <c r="AF999">
        <f>AVERAGE(W999:Y999)</f>
        <v>12.85208577101775</v>
      </c>
      <c r="AG999">
        <f>AVERAGE(Z999:AB999)</f>
        <v>100.24627129342805</v>
      </c>
      <c r="AH999">
        <f>AVERAGE(AC999:AG999)</f>
        <v>28.050116824454665</v>
      </c>
      <c r="AI999">
        <f>LOG10(AH999)</f>
        <v>1.4479346743661681</v>
      </c>
      <c r="AJ999">
        <f>STDEVA(AC999:AG999)/AH999</f>
        <v>1.4418228058295588</v>
      </c>
      <c r="AK999">
        <f>COUNT(AC999:AG999)</f>
        <v>5</v>
      </c>
      <c r="AL999">
        <v>833</v>
      </c>
      <c r="AM999">
        <v>14.2872166855733</v>
      </c>
      <c r="AN999">
        <v>4.2045543905776404</v>
      </c>
      <c r="AO999">
        <v>9.0407696494919794</v>
      </c>
      <c r="AP999">
        <v>8.1227315955582604</v>
      </c>
      <c r="AR999">
        <v>4.24372225314477</v>
      </c>
      <c r="AS999">
        <v>9.3327597756177791</v>
      </c>
      <c r="AV999">
        <v>11.7140501004382</v>
      </c>
      <c r="AW999">
        <v>4.6885271025043496</v>
      </c>
      <c r="AX999">
        <v>7.1809677814925399</v>
      </c>
      <c r="AZ999">
        <v>2.3892897243348501</v>
      </c>
      <c r="BB999">
        <f>AVERAGE(AM999:AO999)</f>
        <v>9.1775135752143058</v>
      </c>
      <c r="BC999">
        <f>AVERAGE(AP999:AR999)</f>
        <v>6.1832269243515157</v>
      </c>
      <c r="BD999">
        <f>AVERAGE(AS999:AU999)</f>
        <v>9.3327597756177791</v>
      </c>
      <c r="BE999">
        <f>AVERAGE(AV999:AX999)</f>
        <v>7.8611816614783629</v>
      </c>
      <c r="BF999">
        <f>AVERAGE(AY999:BA999)</f>
        <v>2.3892897243348501</v>
      </c>
      <c r="BG999">
        <f>AVERAGE(BB999:BF999)</f>
        <v>6.9887943321993635</v>
      </c>
      <c r="BH999">
        <f>LOG10(BG999)</f>
        <v>0.84440226014685649</v>
      </c>
      <c r="BI999">
        <f>STDEVA(BB999:BF999)/BG999</f>
        <v>0.41004936043589402</v>
      </c>
      <c r="BJ999">
        <f>COUNT(BB999:BF999)</f>
        <v>5</v>
      </c>
      <c r="BK999">
        <v>998</v>
      </c>
      <c r="BL999">
        <f t="shared" si="30"/>
        <v>4.0135845313432386</v>
      </c>
      <c r="BM999">
        <f t="shared" si="31"/>
        <v>2.0048912829703278</v>
      </c>
    </row>
    <row r="1000" spans="1:65" x14ac:dyDescent="0.25">
      <c r="A1000" t="s">
        <v>1768</v>
      </c>
      <c r="B1000">
        <v>8</v>
      </c>
      <c r="C1000">
        <v>1</v>
      </c>
      <c r="D1000">
        <v>38.698</v>
      </c>
      <c r="E1000">
        <v>0.52090574491133401</v>
      </c>
      <c r="F1000" s="1">
        <f>-LOG10(E1000)</f>
        <v>0.28324085283888445</v>
      </c>
      <c r="G1000">
        <v>0.60432356491424699</v>
      </c>
      <c r="H1000">
        <v>2.4566182842428099</v>
      </c>
      <c r="I1000">
        <v>9.6276562288478099E-2</v>
      </c>
      <c r="J1000" t="s">
        <v>0</v>
      </c>
      <c r="K1000" t="s">
        <v>1</v>
      </c>
      <c r="L1000">
        <v>155067.06539999999</v>
      </c>
      <c r="M1000" t="s">
        <v>1769</v>
      </c>
      <c r="O1000">
        <v>17.8814596359036</v>
      </c>
      <c r="S1000">
        <v>6.3834987914294397</v>
      </c>
      <c r="Y1000">
        <v>9.9702495898934398</v>
      </c>
      <c r="AC1000">
        <f>AVERAGE(N1000:P1000)</f>
        <v>17.8814596359036</v>
      </c>
      <c r="AD1000">
        <f>AVERAGE(Q1000:S1000)</f>
        <v>6.3834987914294397</v>
      </c>
      <c r="AF1000">
        <f>AVERAGE(W1000:Y1000)</f>
        <v>9.9702495898934398</v>
      </c>
      <c r="AH1000">
        <f>AVERAGE(AC1000:AG1000)</f>
        <v>11.411736005742158</v>
      </c>
      <c r="AI1000">
        <f>LOG10(AH1000)</f>
        <v>1.0573517163170076</v>
      </c>
      <c r="AJ1000">
        <f>STDEVA(AC1000:AG1000)/AH1000</f>
        <v>0.51551818535465432</v>
      </c>
      <c r="AK1000">
        <f>COUNT(AC1000:AG1000)</f>
        <v>3</v>
      </c>
      <c r="AL1000">
        <v>969</v>
      </c>
      <c r="AT1000">
        <v>4.6959264145638198</v>
      </c>
      <c r="AZ1000">
        <v>9.2399822436177406</v>
      </c>
      <c r="BD1000">
        <f>AVERAGE(AS1000:AU1000)</f>
        <v>4.6959264145638198</v>
      </c>
      <c r="BF1000">
        <f>AVERAGE(AY1000:BA1000)</f>
        <v>9.2399822436177406</v>
      </c>
      <c r="BG1000">
        <f>AVERAGE(BB1000:BF1000)</f>
        <v>6.9679543290907802</v>
      </c>
      <c r="BH1000">
        <f>LOG10(BG1000)</f>
        <v>0.84310529545987378</v>
      </c>
      <c r="BI1000">
        <f>STDEVA(BB1000:BF1000)/BG1000</f>
        <v>0.46112998723307586</v>
      </c>
      <c r="BJ1000">
        <f>COUNT(BB1000:BF1000)</f>
        <v>2</v>
      </c>
      <c r="BK1000">
        <v>999</v>
      </c>
      <c r="BL1000">
        <f t="shared" si="30"/>
        <v>1.6377455228285385</v>
      </c>
      <c r="BM1000">
        <f t="shared" si="31"/>
        <v>0.71171120467437476</v>
      </c>
    </row>
    <row r="1001" spans="1:65" x14ac:dyDescent="0.25">
      <c r="A1001" t="s">
        <v>2136</v>
      </c>
      <c r="B1001">
        <v>1</v>
      </c>
      <c r="C1001">
        <v>1</v>
      </c>
      <c r="D1001">
        <v>4.6524999999999999</v>
      </c>
      <c r="E1001">
        <v>0.829162603582142</v>
      </c>
      <c r="F1001" s="1">
        <f>-LOG10(E1001)</f>
        <v>8.1360293437994211E-2</v>
      </c>
      <c r="G1001">
        <v>0.79351654746236899</v>
      </c>
      <c r="H1001">
        <v>2.6485701390728198</v>
      </c>
      <c r="I1001">
        <v>5.5088147169866201E-2</v>
      </c>
      <c r="J1001" t="s">
        <v>0</v>
      </c>
      <c r="K1001" t="s">
        <v>1</v>
      </c>
      <c r="L1001">
        <v>153337.86319999999</v>
      </c>
      <c r="M1001" t="s">
        <v>2137</v>
      </c>
      <c r="AB1001">
        <v>18.1903041145146</v>
      </c>
      <c r="AG1001">
        <f>AVERAGE(Z1001:AB1001)</f>
        <v>18.1903041145146</v>
      </c>
      <c r="AH1001">
        <f>AVERAGE(AC1001:AG1001)</f>
        <v>18.1903041145146</v>
      </c>
      <c r="AI1001">
        <f>LOG10(AH1001)</f>
        <v>1.2598399598744512</v>
      </c>
      <c r="AK1001">
        <f>COUNT(AC1001:AG1001)</f>
        <v>1</v>
      </c>
      <c r="AL1001">
        <v>908</v>
      </c>
      <c r="AW1001">
        <v>6.8679714560560896</v>
      </c>
      <c r="BE1001">
        <f>AVERAGE(AV1001:AX1001)</f>
        <v>6.8679714560560896</v>
      </c>
      <c r="BG1001">
        <f>AVERAGE(BB1001:BF1001)</f>
        <v>6.8679714560560896</v>
      </c>
      <c r="BH1001">
        <f>LOG10(BG1001)</f>
        <v>0.8368284815233733</v>
      </c>
      <c r="BJ1001">
        <f>COUNT(BB1001:BF1001)</f>
        <v>1</v>
      </c>
      <c r="BK1001">
        <v>1000</v>
      </c>
      <c r="BL1001">
        <f t="shared" si="30"/>
        <v>2.6485701390728149</v>
      </c>
      <c r="BM1001">
        <f t="shared" si="31"/>
        <v>1.4052137143942831</v>
      </c>
    </row>
    <row r="1002" spans="1:65" x14ac:dyDescent="0.25">
      <c r="A1002" t="s">
        <v>149</v>
      </c>
      <c r="B1002">
        <v>5</v>
      </c>
      <c r="C1002">
        <v>1</v>
      </c>
      <c r="D1002">
        <v>22.560300000000002</v>
      </c>
      <c r="E1002">
        <v>2.92432093861661E-3</v>
      </c>
      <c r="F1002" s="1">
        <f>-LOG10(E1002)</f>
        <v>2.5339749661117499</v>
      </c>
      <c r="G1002">
        <v>5.5344142431336701E-2</v>
      </c>
      <c r="H1002">
        <v>18.412992184807699</v>
      </c>
      <c r="I1002">
        <v>0.88225588371820196</v>
      </c>
      <c r="J1002" t="s">
        <v>0</v>
      </c>
      <c r="K1002" t="s">
        <v>1</v>
      </c>
      <c r="L1002">
        <v>144893.22839999999</v>
      </c>
      <c r="M1002" t="s">
        <v>150</v>
      </c>
      <c r="N1002">
        <v>11.0607679535314</v>
      </c>
      <c r="O1002">
        <v>13.4464364973299</v>
      </c>
      <c r="P1002">
        <v>6.7649241889362202</v>
      </c>
      <c r="Q1002">
        <v>14.0487142934912</v>
      </c>
      <c r="R1002">
        <v>5.1065478894582998</v>
      </c>
      <c r="W1002">
        <v>11.4712239794832</v>
      </c>
      <c r="X1002">
        <v>28.074586779668099</v>
      </c>
      <c r="Y1002">
        <v>51.146704866440203</v>
      </c>
      <c r="AA1002">
        <v>20.983028040083301</v>
      </c>
      <c r="AB1002">
        <v>224.05261780563899</v>
      </c>
      <c r="AC1002">
        <f>AVERAGE(N1002:P1002)</f>
        <v>10.424042879932507</v>
      </c>
      <c r="AD1002">
        <f>AVERAGE(Q1002:S1002)</f>
        <v>9.5776310914747498</v>
      </c>
      <c r="AF1002">
        <f>AVERAGE(W1002:Y1002)</f>
        <v>30.230838541863836</v>
      </c>
      <c r="AG1002">
        <f>AVERAGE(Z1002:AB1002)</f>
        <v>122.51782292286114</v>
      </c>
      <c r="AH1002">
        <f>AVERAGE(AC1002:AG1002)</f>
        <v>43.187583859033055</v>
      </c>
      <c r="AI1002">
        <f>LOG10(AH1002)</f>
        <v>1.635358908005798</v>
      </c>
      <c r="AJ1002">
        <f>STDEVA(AC1002:AG1002)/AH1002</f>
        <v>1.244359211988783</v>
      </c>
      <c r="AK1002">
        <f>COUNT(AC1002:AG1002)</f>
        <v>4</v>
      </c>
      <c r="AL1002">
        <v>766</v>
      </c>
      <c r="AT1002">
        <v>5.6580854938305896</v>
      </c>
      <c r="AZ1002">
        <v>9.6778815007262295</v>
      </c>
      <c r="BA1002">
        <v>5.6359396036913996</v>
      </c>
      <c r="BD1002">
        <f>AVERAGE(AS1002:AU1002)</f>
        <v>5.6580854938305896</v>
      </c>
      <c r="BF1002">
        <f>AVERAGE(AY1002:BA1002)</f>
        <v>7.6569105522088146</v>
      </c>
      <c r="BG1002">
        <f>AVERAGE(BB1002:BF1002)</f>
        <v>6.6574980230197021</v>
      </c>
      <c r="BH1002">
        <f>LOG10(BG1002)</f>
        <v>0.82331104614488626</v>
      </c>
      <c r="BI1002">
        <f>STDEVA(BB1002:BF1002)/BG1002</f>
        <v>0.21229938759242137</v>
      </c>
      <c r="BJ1002">
        <f>COUNT(BB1002:BF1002)</f>
        <v>2</v>
      </c>
      <c r="BK1002">
        <v>1001</v>
      </c>
      <c r="BL1002">
        <f t="shared" si="30"/>
        <v>6.4870592089855501</v>
      </c>
      <c r="BM1002">
        <f t="shared" si="31"/>
        <v>2.6975646067089745</v>
      </c>
    </row>
    <row r="1003" spans="1:65" x14ac:dyDescent="0.25">
      <c r="A1003" t="s">
        <v>971</v>
      </c>
      <c r="B1003">
        <v>3</v>
      </c>
      <c r="C1003">
        <v>1</v>
      </c>
      <c r="D1003">
        <v>15.0542</v>
      </c>
      <c r="E1003">
        <v>0.142816928687967</v>
      </c>
      <c r="F1003" s="1">
        <f>-LOG10(E1003)</f>
        <v>0.84522031076699478</v>
      </c>
      <c r="G1003">
        <v>0.30843398956508</v>
      </c>
      <c r="H1003">
        <v>4.8379692149832501</v>
      </c>
      <c r="I1003">
        <v>0.307532141584618</v>
      </c>
      <c r="J1003" t="s">
        <v>1</v>
      </c>
      <c r="K1003" t="s">
        <v>0</v>
      </c>
      <c r="L1003">
        <v>13299.061</v>
      </c>
      <c r="M1003" t="s">
        <v>972</v>
      </c>
      <c r="T1003">
        <v>5.5612711109512496</v>
      </c>
      <c r="AE1003">
        <f>AVERAGE(T1003:V1003)</f>
        <v>5.5612711109512496</v>
      </c>
      <c r="AH1003">
        <f>AVERAGE(AC1003:AG1003)</f>
        <v>5.5612711109512496</v>
      </c>
      <c r="AI1003">
        <f>LOG10(AH1003)</f>
        <v>0.74517406736967395</v>
      </c>
      <c r="AK1003">
        <f>COUNT(AC1003:AG1003)</f>
        <v>1</v>
      </c>
      <c r="AL1003">
        <v>1020</v>
      </c>
      <c r="AN1003">
        <v>6.3438771479912202</v>
      </c>
      <c r="AP1003">
        <v>5.7266761983013703</v>
      </c>
      <c r="AQ1003">
        <v>10.4603584591945</v>
      </c>
      <c r="BA1003">
        <v>4.3743466254707899</v>
      </c>
      <c r="BB1003">
        <f>AVERAGE(AM1003:AO1003)</f>
        <v>6.3438771479912202</v>
      </c>
      <c r="BC1003">
        <f>AVERAGE(AP1003:AR1003)</f>
        <v>8.0935173287479358</v>
      </c>
      <c r="BF1003">
        <f>AVERAGE(AY1003:BA1003)</f>
        <v>4.3743466254707899</v>
      </c>
      <c r="BG1003">
        <f>AVERAGE(BB1003:BF1003)</f>
        <v>6.2705803674033156</v>
      </c>
      <c r="BH1003">
        <f>LOG10(BG1003)</f>
        <v>0.7973077383899253</v>
      </c>
      <c r="BI1003">
        <f>STDEVA(BB1003:BF1003)/BG1003</f>
        <v>0.29672985872615143</v>
      </c>
      <c r="BJ1003">
        <f>COUNT(BB1003:BF1003)</f>
        <v>3</v>
      </c>
      <c r="BK1003">
        <v>1002</v>
      </c>
      <c r="BL1003">
        <f t="shared" si="30"/>
        <v>0.88688299728374342</v>
      </c>
      <c r="BM1003">
        <f t="shared" si="31"/>
        <v>-0.17318430645178806</v>
      </c>
    </row>
    <row r="1004" spans="1:65" x14ac:dyDescent="0.25">
      <c r="A1004" t="s">
        <v>719</v>
      </c>
      <c r="B1004">
        <v>2</v>
      </c>
      <c r="C1004">
        <v>1</v>
      </c>
      <c r="D1004">
        <v>10.5543</v>
      </c>
      <c r="E1004">
        <v>7.2878269713853305E-2</v>
      </c>
      <c r="F1004" s="1">
        <f>-LOG10(E1004)</f>
        <v>1.1374019469934296</v>
      </c>
      <c r="G1004">
        <v>0.215484103483222</v>
      </c>
      <c r="H1004">
        <v>1.4285231875801601</v>
      </c>
      <c r="I1004">
        <v>0.43643969941188698</v>
      </c>
      <c r="J1004" t="s">
        <v>1</v>
      </c>
      <c r="K1004" t="s">
        <v>0</v>
      </c>
      <c r="L1004">
        <v>63257.570299999999</v>
      </c>
      <c r="M1004" t="s">
        <v>720</v>
      </c>
      <c r="N1004">
        <v>20.601623993136201</v>
      </c>
      <c r="O1004">
        <v>4.1711858362769103</v>
      </c>
      <c r="P1004">
        <v>4.7933127545099001</v>
      </c>
      <c r="Q1004">
        <v>0.71810324663539304</v>
      </c>
      <c r="S1004">
        <v>2.28442150349019</v>
      </c>
      <c r="T1004">
        <v>4.4476234122757496</v>
      </c>
      <c r="U1004">
        <v>0.665195039368913</v>
      </c>
      <c r="V1004">
        <v>1.9206135981646899</v>
      </c>
      <c r="X1004">
        <v>0.83710364673434601</v>
      </c>
      <c r="Y1004">
        <v>3.5462470697198198</v>
      </c>
      <c r="Z1004">
        <v>10.8319127835746</v>
      </c>
      <c r="AA1004">
        <v>10.6663566885217</v>
      </c>
      <c r="AC1004">
        <f>AVERAGE(N1004:P1004)</f>
        <v>9.8553741946410032</v>
      </c>
      <c r="AD1004">
        <f>AVERAGE(Q1004:S1004)</f>
        <v>1.5012623750627916</v>
      </c>
      <c r="AE1004">
        <f>AVERAGE(T1004:V1004)</f>
        <v>2.3444773499364508</v>
      </c>
      <c r="AF1004">
        <f>AVERAGE(W1004:Y1004)</f>
        <v>2.1916753582270827</v>
      </c>
      <c r="AG1004">
        <f>AVERAGE(Z1004:AB1004)</f>
        <v>10.74913473604815</v>
      </c>
      <c r="AH1004">
        <f>AVERAGE(AC1004:AG1004)</f>
        <v>5.3283848027830958</v>
      </c>
      <c r="AI1004">
        <f>LOG10(AH1004)</f>
        <v>0.72659558096906895</v>
      </c>
      <c r="AJ1004">
        <f>STDEVA(AC1004:AG1004)/AH1004</f>
        <v>0.8562737929375176</v>
      </c>
      <c r="AK1004">
        <f>COUNT(AC1004:AG1004)</f>
        <v>5</v>
      </c>
      <c r="AL1004">
        <v>1022</v>
      </c>
      <c r="AM1004">
        <v>9.3489743405521093</v>
      </c>
      <c r="AN1004">
        <v>15.0744562706221</v>
      </c>
      <c r="AO1004">
        <v>5.8832497743005403</v>
      </c>
      <c r="AP1004">
        <v>7.8361515196374301</v>
      </c>
      <c r="AQ1004">
        <v>1.2621480408644401</v>
      </c>
      <c r="AR1004">
        <v>16.454681614912101</v>
      </c>
      <c r="AS1004">
        <v>6.0358290353101003</v>
      </c>
      <c r="AT1004">
        <v>7.5520963994391703</v>
      </c>
      <c r="AU1004">
        <v>1.96920870496523</v>
      </c>
      <c r="AV1004">
        <v>4.72033850437355</v>
      </c>
      <c r="AW1004">
        <v>4.2806886638409596</v>
      </c>
      <c r="AX1004">
        <v>1.2949575486662199</v>
      </c>
      <c r="AY1004">
        <v>7.3285968954722502</v>
      </c>
      <c r="AZ1004">
        <v>1.3444315434826699</v>
      </c>
      <c r="BA1004">
        <v>3.1591743912796701</v>
      </c>
      <c r="BB1004">
        <f>AVERAGE(AM1004:AO1004)</f>
        <v>10.10222679515825</v>
      </c>
      <c r="BC1004">
        <f>AVERAGE(AP1004:AR1004)</f>
        <v>8.5176603918046556</v>
      </c>
      <c r="BD1004">
        <f>AVERAGE(AS1004:AU1004)</f>
        <v>5.1857113799048333</v>
      </c>
      <c r="BE1004">
        <f>AVERAGE(AV1004:AX1004)</f>
        <v>3.4319949056269099</v>
      </c>
      <c r="BF1004">
        <f>AVERAGE(AY1004:BA1004)</f>
        <v>3.9440676100781968</v>
      </c>
      <c r="BG1004">
        <f>AVERAGE(BB1004:BF1004)</f>
        <v>6.2363322165145698</v>
      </c>
      <c r="BH1004">
        <f>LOG10(BG1004)</f>
        <v>0.79492924249435892</v>
      </c>
      <c r="BI1004">
        <f>STDEVA(BB1004:BF1004)/BG1004</f>
        <v>0.47005031868997654</v>
      </c>
      <c r="BJ1004">
        <f>COUNT(BB1004:BF1004)</f>
        <v>5</v>
      </c>
      <c r="BK1004">
        <v>1003</v>
      </c>
      <c r="BL1004">
        <f t="shared" si="30"/>
        <v>0.85441003105525415</v>
      </c>
      <c r="BM1004">
        <f t="shared" si="31"/>
        <v>-0.22699951004738456</v>
      </c>
    </row>
    <row r="1005" spans="1:65" x14ac:dyDescent="0.25">
      <c r="A1005" t="s">
        <v>1483</v>
      </c>
      <c r="B1005">
        <v>1</v>
      </c>
      <c r="C1005">
        <v>1</v>
      </c>
      <c r="D1005">
        <v>3.7153999999999998</v>
      </c>
      <c r="E1005">
        <v>0.32661763634700203</v>
      </c>
      <c r="F1005" s="1">
        <f>-LOG10(E1005)</f>
        <v>0.48596036840097639</v>
      </c>
      <c r="G1005">
        <v>0.45544937616034598</v>
      </c>
      <c r="H1005">
        <v>3.3593947690818502</v>
      </c>
      <c r="I1005">
        <v>0.161475632325184</v>
      </c>
      <c r="J1005" t="s">
        <v>0</v>
      </c>
      <c r="K1005" t="s">
        <v>1</v>
      </c>
      <c r="L1005">
        <v>68914.487399999998</v>
      </c>
      <c r="M1005" t="s">
        <v>1484</v>
      </c>
      <c r="S1005">
        <v>13.522169152789701</v>
      </c>
      <c r="T1005">
        <v>4.1913332209091099</v>
      </c>
      <c r="W1005">
        <v>3.1210284937182502</v>
      </c>
      <c r="AD1005">
        <f>AVERAGE(Q1005:S1005)</f>
        <v>13.522169152789701</v>
      </c>
      <c r="AE1005">
        <f>AVERAGE(T1005:V1005)</f>
        <v>4.1913332209091099</v>
      </c>
      <c r="AF1005">
        <f>AVERAGE(W1005:Y1005)</f>
        <v>3.1210284937182502</v>
      </c>
      <c r="AH1005">
        <f>AVERAGE(AC1005:AG1005)</f>
        <v>6.9448436224723524</v>
      </c>
      <c r="AI1005">
        <f>LOG10(AH1005)</f>
        <v>0.841662471144627</v>
      </c>
      <c r="AJ1005">
        <f>STDEVA(AC1005:AG1005)/AH1005</f>
        <v>0.82380754735899342</v>
      </c>
      <c r="AK1005">
        <f>COUNT(AC1005:AG1005)</f>
        <v>3</v>
      </c>
      <c r="AL1005">
        <v>1008</v>
      </c>
      <c r="AS1005">
        <v>6.2018703664027202</v>
      </c>
      <c r="BD1005">
        <f>AVERAGE(AS1005:AU1005)</f>
        <v>6.2018703664027202</v>
      </c>
      <c r="BG1005">
        <f>AVERAGE(BB1005:BF1005)</f>
        <v>6.2018703664027202</v>
      </c>
      <c r="BH1005">
        <f>LOG10(BG1005)</f>
        <v>0.79252268422566174</v>
      </c>
      <c r="BJ1005">
        <f>COUNT(BB1005:BF1005)</f>
        <v>1</v>
      </c>
      <c r="BK1005">
        <v>1004</v>
      </c>
      <c r="BL1005">
        <f t="shared" si="30"/>
        <v>1.1197982563606179</v>
      </c>
      <c r="BM1005">
        <f t="shared" si="31"/>
        <v>0.16323883874288939</v>
      </c>
    </row>
    <row r="1006" spans="1:65" x14ac:dyDescent="0.25">
      <c r="A1006" t="s">
        <v>1778</v>
      </c>
      <c r="B1006">
        <v>8</v>
      </c>
      <c r="C1006">
        <v>1</v>
      </c>
      <c r="D1006">
        <v>45.947299999999998</v>
      </c>
      <c r="E1006">
        <v>0.52527009296871496</v>
      </c>
      <c r="F1006" s="1">
        <f>-LOG10(E1006)</f>
        <v>0.27961732569300557</v>
      </c>
      <c r="G1006">
        <v>0.60687028663253395</v>
      </c>
      <c r="H1006">
        <v>12.365368566089099</v>
      </c>
      <c r="I1006">
        <v>9.5288608787358106E-2</v>
      </c>
      <c r="J1006" t="s">
        <v>0</v>
      </c>
      <c r="K1006" t="s">
        <v>1</v>
      </c>
      <c r="L1006">
        <v>72612.355899999995</v>
      </c>
      <c r="M1006" t="s">
        <v>1779</v>
      </c>
      <c r="Z1006">
        <v>1.0394784370751999</v>
      </c>
      <c r="AA1006">
        <v>139.59610760564999</v>
      </c>
      <c r="AB1006">
        <v>10.0275050622104</v>
      </c>
      <c r="AG1006">
        <f>AVERAGE(Z1006:AB1006)</f>
        <v>50.221030368311858</v>
      </c>
      <c r="AH1006">
        <f>AVERAGE(AC1006:AG1006)</f>
        <v>50.221030368311858</v>
      </c>
      <c r="AI1006">
        <f>LOG10(AH1006)</f>
        <v>1.7008856187449184</v>
      </c>
      <c r="AK1006">
        <f>COUNT(AC1006:AG1006)</f>
        <v>1</v>
      </c>
      <c r="AL1006">
        <v>730</v>
      </c>
      <c r="AM1006">
        <v>6.5539496058816997</v>
      </c>
      <c r="AU1006">
        <v>5.6303286305239997</v>
      </c>
      <c r="BB1006">
        <f>AVERAGE(AM1006:AO1006)</f>
        <v>6.5539496058816997</v>
      </c>
      <c r="BD1006">
        <f>AVERAGE(AS1006:AU1006)</f>
        <v>5.6303286305239997</v>
      </c>
      <c r="BG1006">
        <f>AVERAGE(BB1006:BF1006)</f>
        <v>6.0921391182028497</v>
      </c>
      <c r="BH1006">
        <f>LOG10(BG1006)</f>
        <v>0.7847698121915786</v>
      </c>
      <c r="BI1006">
        <f>STDEVA(BB1006:BF1006)/BG1006</f>
        <v>0.10720350311274961</v>
      </c>
      <c r="BJ1006">
        <f>COUNT(BB1006:BF1006)</f>
        <v>2</v>
      </c>
      <c r="BK1006">
        <v>1005</v>
      </c>
      <c r="BL1006">
        <f t="shared" si="30"/>
        <v>8.2435790440594552</v>
      </c>
      <c r="BM1006">
        <f t="shared" si="31"/>
        <v>3.0432708359599356</v>
      </c>
    </row>
    <row r="1007" spans="1:65" x14ac:dyDescent="0.25">
      <c r="A1007" t="s">
        <v>1882</v>
      </c>
      <c r="B1007">
        <v>12</v>
      </c>
      <c r="C1007">
        <v>1</v>
      </c>
      <c r="D1007">
        <v>64.990700000000004</v>
      </c>
      <c r="E1007">
        <v>0.604217169723403</v>
      </c>
      <c r="F1007" s="1">
        <f>-LOG10(E1007)</f>
        <v>0.21880693776816384</v>
      </c>
      <c r="G1007">
        <v>0.65819463062331696</v>
      </c>
      <c r="H1007">
        <v>2.5907698049395198</v>
      </c>
      <c r="I1007">
        <v>7.9871330330093498E-2</v>
      </c>
      <c r="J1007" t="s">
        <v>1</v>
      </c>
      <c r="K1007" t="s">
        <v>0</v>
      </c>
      <c r="L1007">
        <v>114311.4813</v>
      </c>
      <c r="M1007" t="s">
        <v>1883</v>
      </c>
      <c r="N1007">
        <v>0.31263452984412998</v>
      </c>
      <c r="O1007">
        <v>6.0080551407185698E-2</v>
      </c>
      <c r="P1007">
        <v>0.29410638996935701</v>
      </c>
      <c r="Q1007">
        <v>8.1749063754184199</v>
      </c>
      <c r="R1007">
        <v>0.33282878598711102</v>
      </c>
      <c r="S1007">
        <v>0.265991421284692</v>
      </c>
      <c r="T1007">
        <v>7.4662918749390998</v>
      </c>
      <c r="U1007">
        <v>0.25456936006004799</v>
      </c>
      <c r="V1007">
        <v>11.0073266466218</v>
      </c>
      <c r="W1007">
        <v>2.1324940703939101</v>
      </c>
      <c r="X1007">
        <v>2.51225504645274</v>
      </c>
      <c r="Y1007">
        <v>0.27447511835073302</v>
      </c>
      <c r="Z1007">
        <v>0.40462842248170799</v>
      </c>
      <c r="AA1007">
        <v>0.384593198224078</v>
      </c>
      <c r="AB1007">
        <v>0.419517107968639</v>
      </c>
      <c r="AC1007">
        <f>AVERAGE(N1007:P1007)</f>
        <v>0.22227382374022422</v>
      </c>
      <c r="AD1007">
        <f>AVERAGE(Q1007:S1007)</f>
        <v>2.9245755275634076</v>
      </c>
      <c r="AE1007">
        <f>AVERAGE(T1007:V1007)</f>
        <v>6.2427292938736487</v>
      </c>
      <c r="AF1007">
        <f>AVERAGE(W1007:Y1007)</f>
        <v>1.6397414117324611</v>
      </c>
      <c r="AG1007">
        <f>AVERAGE(Z1007:AB1007)</f>
        <v>0.40291290955814169</v>
      </c>
      <c r="AH1007">
        <f>AVERAGE(AC1007:AG1007)</f>
        <v>2.2864465932935767</v>
      </c>
      <c r="AI1007">
        <f>LOG10(AH1007)</f>
        <v>0.35916106160614786</v>
      </c>
      <c r="AJ1007">
        <f>STDEVA(AC1007:AG1007)/AH1007</f>
        <v>1.0776754433520634</v>
      </c>
      <c r="AK1007">
        <f>COUNT(AC1007:AG1007)</f>
        <v>5</v>
      </c>
      <c r="AL1007">
        <v>1042</v>
      </c>
      <c r="AM1007">
        <v>24.830725365519001</v>
      </c>
      <c r="AN1007">
        <v>0.30750847356188699</v>
      </c>
      <c r="AO1007">
        <v>24.726864849542</v>
      </c>
      <c r="AP1007">
        <v>0.44040607817338401</v>
      </c>
      <c r="AQ1007">
        <v>0.60235547460593497</v>
      </c>
      <c r="AR1007">
        <v>0.471567515876262</v>
      </c>
      <c r="AS1007">
        <v>0.291410178641057</v>
      </c>
      <c r="AT1007">
        <v>12.7405778258897</v>
      </c>
      <c r="AU1007">
        <v>22.784874084839799</v>
      </c>
      <c r="AV1007">
        <v>0.33115400342857099</v>
      </c>
      <c r="AW1007">
        <v>0.260024128789758</v>
      </c>
      <c r="AX1007">
        <v>0.29182536243287499</v>
      </c>
      <c r="AY1007">
        <v>0.25819330258111201</v>
      </c>
      <c r="AZ1007">
        <v>0.271804468088791</v>
      </c>
      <c r="BA1007">
        <v>0.245560805707566</v>
      </c>
      <c r="BB1007">
        <f>AVERAGE(AM1007:AO1007)</f>
        <v>16.621699562874298</v>
      </c>
      <c r="BC1007">
        <f>AVERAGE(AP1007:AR1007)</f>
        <v>0.50477635621852701</v>
      </c>
      <c r="BD1007">
        <f>AVERAGE(AS1007:AU1007)</f>
        <v>11.938954029790187</v>
      </c>
      <c r="BE1007">
        <f>AVERAGE(AV1007:AX1007)</f>
        <v>0.29433449821706797</v>
      </c>
      <c r="BF1007">
        <f>AVERAGE(AY1007:BA1007)</f>
        <v>0.25851952545915635</v>
      </c>
      <c r="BG1007">
        <f>AVERAGE(BB1007:BF1007)</f>
        <v>5.9236567945118477</v>
      </c>
      <c r="BH1007">
        <f>LOG10(BG1007)</f>
        <v>0.77258988837592935</v>
      </c>
      <c r="BI1007">
        <f>STDEVA(BB1007:BF1007)/BG1007</f>
        <v>1.3178879006371893</v>
      </c>
      <c r="BJ1007">
        <f>COUNT(BB1007:BF1007)</f>
        <v>5</v>
      </c>
      <c r="BK1007">
        <v>1006</v>
      </c>
      <c r="BL1007">
        <f t="shared" si="30"/>
        <v>0.38598566267578582</v>
      </c>
      <c r="BM1007">
        <f t="shared" si="31"/>
        <v>-1.3733808348828573</v>
      </c>
    </row>
    <row r="1008" spans="1:65" x14ac:dyDescent="0.25">
      <c r="A1008" t="s">
        <v>1658</v>
      </c>
      <c r="B1008">
        <v>1</v>
      </c>
      <c r="C1008">
        <v>1</v>
      </c>
      <c r="D1008">
        <v>3.5474999999999999</v>
      </c>
      <c r="E1008">
        <v>0.43105119965879002</v>
      </c>
      <c r="F1008" s="1">
        <f>-LOG10(E1008)</f>
        <v>0.36547114188411495</v>
      </c>
      <c r="G1008">
        <v>0.53495014907961402</v>
      </c>
      <c r="H1008">
        <v>71.917362388162104</v>
      </c>
      <c r="I1008">
        <v>0.120537150946692</v>
      </c>
      <c r="J1008" t="s">
        <v>0</v>
      </c>
      <c r="K1008" t="s">
        <v>1</v>
      </c>
      <c r="L1008">
        <v>104357.47040000001</v>
      </c>
      <c r="M1008" t="s">
        <v>1659</v>
      </c>
      <c r="O1008">
        <v>1276.1966253419901</v>
      </c>
      <c r="V1008">
        <v>4.8335765901890699</v>
      </c>
      <c r="W1008">
        <v>4.1191431393188704</v>
      </c>
      <c r="Y1008">
        <v>6.08152259528954</v>
      </c>
      <c r="AC1008">
        <f>AVERAGE(N1008:P1008)</f>
        <v>1276.1966253419901</v>
      </c>
      <c r="AE1008">
        <f>AVERAGE(T1008:V1008)</f>
        <v>4.8335765901890699</v>
      </c>
      <c r="AF1008">
        <f>AVERAGE(W1008:Y1008)</f>
        <v>5.1003328673042052</v>
      </c>
      <c r="AH1008">
        <f>AVERAGE(AC1008:AG1008)</f>
        <v>428.71017826649444</v>
      </c>
      <c r="AI1008">
        <f>LOG10(AH1008)</f>
        <v>2.6321637944798422</v>
      </c>
      <c r="AJ1008">
        <f>STDEVA(AC1008:AG1008)/AH1008</f>
        <v>1.7119836240356672</v>
      </c>
      <c r="AK1008">
        <f>COUNT(AC1008:AG1008)</f>
        <v>3</v>
      </c>
      <c r="AL1008">
        <v>288</v>
      </c>
      <c r="AM1008">
        <v>5.56823215886795</v>
      </c>
      <c r="AT1008">
        <v>5.5986324243571097</v>
      </c>
      <c r="AU1008">
        <v>6.7875044980210504</v>
      </c>
      <c r="BB1008">
        <f>AVERAGE(AM1008:AO1008)</f>
        <v>5.56823215886795</v>
      </c>
      <c r="BD1008">
        <f>AVERAGE(AS1008:AU1008)</f>
        <v>6.1930684611890801</v>
      </c>
      <c r="BG1008">
        <f>AVERAGE(BB1008:BF1008)</f>
        <v>5.880650310028515</v>
      </c>
      <c r="BH1008">
        <f>LOG10(BG1008)</f>
        <v>0.76942535506258958</v>
      </c>
      <c r="BI1008">
        <f>STDEVA(BB1008:BF1008)/BG1008</f>
        <v>7.5132164507271379E-2</v>
      </c>
      <c r="BJ1008">
        <f>COUNT(BB1008:BF1008)</f>
        <v>2</v>
      </c>
      <c r="BK1008">
        <v>1007</v>
      </c>
      <c r="BL1008">
        <f t="shared" si="30"/>
        <v>72.901831543255909</v>
      </c>
      <c r="BM1008">
        <f t="shared" si="31"/>
        <v>6.187883155326813</v>
      </c>
    </row>
    <row r="1009" spans="1:65" x14ac:dyDescent="0.25">
      <c r="A1009" t="s">
        <v>1159</v>
      </c>
      <c r="B1009">
        <v>9</v>
      </c>
      <c r="C1009">
        <v>2</v>
      </c>
      <c r="D1009">
        <v>45.849299999999999</v>
      </c>
      <c r="E1009">
        <v>0.205473904727104</v>
      </c>
      <c r="F1009" s="1">
        <f>-LOG10(E1009)</f>
        <v>0.68724332586889503</v>
      </c>
      <c r="G1009">
        <v>0.369705108481578</v>
      </c>
      <c r="H1009">
        <v>18.590303377842002</v>
      </c>
      <c r="I1009">
        <v>0.240149345071587</v>
      </c>
      <c r="J1009" t="s">
        <v>0</v>
      </c>
      <c r="K1009" t="s">
        <v>1</v>
      </c>
      <c r="L1009">
        <v>87707.133799999996</v>
      </c>
      <c r="M1009" t="s">
        <v>1160</v>
      </c>
      <c r="O1009">
        <v>2.6235682450684799</v>
      </c>
      <c r="S1009">
        <v>2.1732640331187199</v>
      </c>
      <c r="U1009">
        <v>7.9170121320511697</v>
      </c>
      <c r="W1009">
        <v>3.3686438836436299</v>
      </c>
      <c r="Y1009">
        <v>13.6292920397643</v>
      </c>
      <c r="Z1009">
        <v>315.28819631897898</v>
      </c>
      <c r="AA1009">
        <v>123.756906831072</v>
      </c>
      <c r="AB1009">
        <v>250.347624175535</v>
      </c>
      <c r="AC1009">
        <f>AVERAGE(N1009:P1009)</f>
        <v>2.6235682450684799</v>
      </c>
      <c r="AD1009">
        <f>AVERAGE(Q1009:S1009)</f>
        <v>2.1732640331187199</v>
      </c>
      <c r="AE1009">
        <f>AVERAGE(T1009:V1009)</f>
        <v>7.9170121320511697</v>
      </c>
      <c r="AF1009">
        <f>AVERAGE(W1009:Y1009)</f>
        <v>8.4989679617039648</v>
      </c>
      <c r="AG1009">
        <f>AVERAGE(Z1009:AB1009)</f>
        <v>229.79757577519533</v>
      </c>
      <c r="AH1009">
        <f>AVERAGE(AC1009:AG1009)</f>
        <v>50.202077629427535</v>
      </c>
      <c r="AI1009">
        <f>LOG10(AH1009)</f>
        <v>1.7007216909363443</v>
      </c>
      <c r="AJ1009">
        <f>STDEVA(AC1009:AG1009)/AH1009</f>
        <v>2.0006997835307248</v>
      </c>
      <c r="AK1009">
        <f>COUNT(AC1009:AG1009)</f>
        <v>5</v>
      </c>
      <c r="AL1009">
        <v>731</v>
      </c>
      <c r="AO1009">
        <v>8.4128581754024392</v>
      </c>
      <c r="AU1009">
        <v>3.8754727450882198</v>
      </c>
      <c r="AV1009">
        <v>8.2984421668797506</v>
      </c>
      <c r="AX1009">
        <v>2.8478086067557502</v>
      </c>
      <c r="AY1009">
        <v>1.2849426198248901</v>
      </c>
      <c r="AZ1009">
        <v>6.8533360311314198</v>
      </c>
      <c r="BA1009">
        <v>7.10883801366192</v>
      </c>
      <c r="BB1009">
        <f>AVERAGE(AM1009:AO1009)</f>
        <v>8.4128581754024392</v>
      </c>
      <c r="BD1009">
        <f>AVERAGE(AS1009:AU1009)</f>
        <v>3.8754727450882198</v>
      </c>
      <c r="BE1009">
        <f>AVERAGE(AV1009:AX1009)</f>
        <v>5.5731253868177504</v>
      </c>
      <c r="BF1009">
        <f>AVERAGE(AY1009:BA1009)</f>
        <v>5.0823722215394094</v>
      </c>
      <c r="BG1009">
        <f>AVERAGE(BB1009:BF1009)</f>
        <v>5.7359571322119542</v>
      </c>
      <c r="BH1009">
        <f>LOG10(BG1009)</f>
        <v>0.75860589696354985</v>
      </c>
      <c r="BI1009">
        <f>STDEVA(BB1009:BF1009)/BG1009</f>
        <v>0.33505860288334172</v>
      </c>
      <c r="BJ1009">
        <f>COUNT(BB1009:BF1009)</f>
        <v>4</v>
      </c>
      <c r="BK1009">
        <v>1008</v>
      </c>
      <c r="BL1009">
        <f t="shared" si="30"/>
        <v>8.7521709929634941</v>
      </c>
      <c r="BM1009">
        <f t="shared" si="31"/>
        <v>3.1296409246353396</v>
      </c>
    </row>
    <row r="1010" spans="1:65" x14ac:dyDescent="0.25">
      <c r="A1010" t="s">
        <v>849</v>
      </c>
      <c r="B1010">
        <v>7</v>
      </c>
      <c r="C1010">
        <v>1</v>
      </c>
      <c r="D1010">
        <v>32.199599999999997</v>
      </c>
      <c r="E1010">
        <v>9.6338775310708599E-2</v>
      </c>
      <c r="F1010" s="1">
        <f>-LOG10(E1010)</f>
        <v>1.0161988788767018</v>
      </c>
      <c r="G1010">
        <v>0.24000984217869401</v>
      </c>
      <c r="H1010">
        <v>97.487243993101899</v>
      </c>
      <c r="I1010">
        <v>0.38290781214688202</v>
      </c>
      <c r="J1010" t="s">
        <v>0</v>
      </c>
      <c r="K1010" t="s">
        <v>1</v>
      </c>
      <c r="L1010">
        <v>67746.394400000005</v>
      </c>
      <c r="M1010" t="s">
        <v>850</v>
      </c>
      <c r="O1010">
        <v>427.28851770188697</v>
      </c>
      <c r="P1010">
        <v>654.22252006749102</v>
      </c>
      <c r="Q1010">
        <v>6.4875936885140897</v>
      </c>
      <c r="R1010">
        <v>10.436064899699399</v>
      </c>
      <c r="X1010">
        <v>9.6606494971502102</v>
      </c>
      <c r="AC1010">
        <f>AVERAGE(N1010:P1010)</f>
        <v>540.75551888468897</v>
      </c>
      <c r="AD1010">
        <f>AVERAGE(Q1010:S1010)</f>
        <v>8.4618292941067441</v>
      </c>
      <c r="AF1010">
        <f>AVERAGE(W1010:Y1010)</f>
        <v>9.6606494971502102</v>
      </c>
      <c r="AH1010">
        <f>AVERAGE(AC1010:AG1010)</f>
        <v>186.29266589198198</v>
      </c>
      <c r="AI1010">
        <f>LOG10(AH1010)</f>
        <v>2.2701957576051046</v>
      </c>
      <c r="AJ1010">
        <f>STDEVA(AC1010:AG1010)/AH1010</f>
        <v>1.6478073312010755</v>
      </c>
      <c r="AK1010">
        <f>COUNT(AC1010:AG1010)</f>
        <v>3</v>
      </c>
      <c r="AL1010">
        <v>459</v>
      </c>
      <c r="AT1010">
        <v>4.7514773599574296</v>
      </c>
      <c r="AU1010">
        <v>6.6150902079302103</v>
      </c>
      <c r="BD1010">
        <f>AVERAGE(AS1010:AU1010)</f>
        <v>5.6832837839438195</v>
      </c>
      <c r="BG1010">
        <f>AVERAGE(BB1010:BF1010)</f>
        <v>5.6832837839438195</v>
      </c>
      <c r="BH1010">
        <f>LOG10(BG1010)</f>
        <v>0.75459934225338432</v>
      </c>
      <c r="BJ1010">
        <f>COUNT(BB1010:BF1010)</f>
        <v>1</v>
      </c>
      <c r="BK1010">
        <v>1009</v>
      </c>
      <c r="BL1010">
        <f t="shared" si="30"/>
        <v>32.779053971981547</v>
      </c>
      <c r="BM1010">
        <f t="shared" si="31"/>
        <v>5.0347023126674566</v>
      </c>
    </row>
    <row r="1011" spans="1:65" x14ac:dyDescent="0.25">
      <c r="A1011" t="s">
        <v>1694</v>
      </c>
      <c r="B1011">
        <v>2</v>
      </c>
      <c r="C1011">
        <v>1</v>
      </c>
      <c r="D1011">
        <v>12.7545</v>
      </c>
      <c r="E1011">
        <v>0.46462082809948002</v>
      </c>
      <c r="F1011" s="1">
        <f>-LOG10(E1011)</f>
        <v>0.33290132547439194</v>
      </c>
      <c r="G1011">
        <v>0.56334591793302502</v>
      </c>
      <c r="H1011">
        <v>3.5219793010179101</v>
      </c>
      <c r="I1011">
        <v>0.110525123924163</v>
      </c>
      <c r="J1011" t="s">
        <v>0</v>
      </c>
      <c r="K1011" t="s">
        <v>1</v>
      </c>
      <c r="L1011">
        <v>72976.789600000004</v>
      </c>
      <c r="M1011" t="s">
        <v>1695</v>
      </c>
      <c r="Q1011">
        <v>7.9290140360772696</v>
      </c>
      <c r="X1011">
        <v>12.0602213388054</v>
      </c>
      <c r="AD1011">
        <f>AVERAGE(Q1011:S1011)</f>
        <v>7.9290140360772696</v>
      </c>
      <c r="AF1011">
        <f>AVERAGE(W1011:Y1011)</f>
        <v>12.0602213388054</v>
      </c>
      <c r="AH1011">
        <f>AVERAGE(AC1011:AG1011)</f>
        <v>9.9946176874413339</v>
      </c>
      <c r="AI1011">
        <f>LOG10(AH1011)</f>
        <v>0.99976618620699753</v>
      </c>
      <c r="AJ1011">
        <f>STDEVA(AC1011:AG1011)/AH1011</f>
        <v>0.29227778286277756</v>
      </c>
      <c r="AK1011">
        <f>COUNT(AC1011:AG1011)</f>
        <v>2</v>
      </c>
      <c r="AL1011">
        <v>984</v>
      </c>
      <c r="AS1011">
        <v>5.6755686693290404</v>
      </c>
      <c r="BD1011">
        <f>AVERAGE(AS1011:AU1011)</f>
        <v>5.6755686693290404</v>
      </c>
      <c r="BG1011">
        <f>AVERAGE(BB1011:BF1011)</f>
        <v>5.6755686693290404</v>
      </c>
      <c r="BH1011">
        <f>LOG10(BG1011)</f>
        <v>0.75400938261908368</v>
      </c>
      <c r="BJ1011">
        <f>COUNT(BB1011:BF1011)</f>
        <v>1</v>
      </c>
      <c r="BK1011">
        <v>1010</v>
      </c>
      <c r="BL1011">
        <f t="shared" si="30"/>
        <v>1.7609896505089573</v>
      </c>
      <c r="BM1011">
        <f t="shared" si="31"/>
        <v>0.81638643034840652</v>
      </c>
    </row>
    <row r="1012" spans="1:65" x14ac:dyDescent="0.25">
      <c r="A1012" t="s">
        <v>969</v>
      </c>
      <c r="B1012">
        <v>5</v>
      </c>
      <c r="C1012">
        <v>1</v>
      </c>
      <c r="D1012">
        <v>23.799399999999999</v>
      </c>
      <c r="E1012">
        <v>0.14227877988236101</v>
      </c>
      <c r="F1012" s="1">
        <f>-LOG10(E1012)</f>
        <v>0.84685986778081679</v>
      </c>
      <c r="G1012">
        <v>0.30843398956508</v>
      </c>
      <c r="H1012">
        <v>153.75077788556999</v>
      </c>
      <c r="I1012">
        <v>0.30824714800215097</v>
      </c>
      <c r="J1012" t="s">
        <v>0</v>
      </c>
      <c r="K1012" t="s">
        <v>1</v>
      </c>
      <c r="L1012">
        <v>192054.72690000001</v>
      </c>
      <c r="M1012" t="s">
        <v>970</v>
      </c>
      <c r="Z1012">
        <v>115.13311858852001</v>
      </c>
      <c r="AA1012">
        <v>715.57841491266004</v>
      </c>
      <c r="AB1012">
        <v>37.993265712368398</v>
      </c>
      <c r="AG1012">
        <f>AVERAGE(Z1012:AB1012)</f>
        <v>289.56826640451612</v>
      </c>
      <c r="AH1012">
        <f>AVERAGE(AC1012:AG1012)</f>
        <v>289.56826640451612</v>
      </c>
      <c r="AI1012">
        <f>LOG10(AH1012)</f>
        <v>2.4617509660867558</v>
      </c>
      <c r="AK1012">
        <f>COUNT(AC1012:AG1012)</f>
        <v>1</v>
      </c>
      <c r="AL1012">
        <v>360</v>
      </c>
      <c r="AT1012">
        <v>5.6500839290718101</v>
      </c>
      <c r="BD1012">
        <f>AVERAGE(AS1012:AU1012)</f>
        <v>5.6500839290718101</v>
      </c>
      <c r="BG1012">
        <f>AVERAGE(BB1012:BF1012)</f>
        <v>5.6500839290718101</v>
      </c>
      <c r="BH1012">
        <f>LOG10(BG1012)</f>
        <v>0.75205489908705525</v>
      </c>
      <c r="BJ1012">
        <f>COUNT(BB1012:BF1012)</f>
        <v>1</v>
      </c>
      <c r="BK1012">
        <v>1011</v>
      </c>
      <c r="BL1012">
        <f t="shared" si="30"/>
        <v>51.250259295189991</v>
      </c>
      <c r="BM1012">
        <f t="shared" si="31"/>
        <v>5.6794873986847323</v>
      </c>
    </row>
    <row r="1013" spans="1:65" x14ac:dyDescent="0.25">
      <c r="A1013" t="s">
        <v>1730</v>
      </c>
      <c r="B1013">
        <v>9</v>
      </c>
      <c r="C1013">
        <v>1</v>
      </c>
      <c r="D1013">
        <v>39.996299999999998</v>
      </c>
      <c r="E1013">
        <v>0.48864675308577699</v>
      </c>
      <c r="F1013" s="1">
        <f>-LOG10(E1013)</f>
        <v>0.31100498264343612</v>
      </c>
      <c r="G1013">
        <v>0.58059231738622896</v>
      </c>
      <c r="H1013">
        <v>2.37096522486071</v>
      </c>
      <c r="I1013">
        <v>0.104084198594148</v>
      </c>
      <c r="J1013" t="s">
        <v>1</v>
      </c>
      <c r="K1013" t="s">
        <v>0</v>
      </c>
      <c r="L1013">
        <v>71351.369900000005</v>
      </c>
      <c r="M1013" t="s">
        <v>1731</v>
      </c>
      <c r="W1013">
        <v>3.51244652859077</v>
      </c>
      <c r="X1013">
        <v>3.3546708066697701</v>
      </c>
      <c r="AF1013">
        <f>AVERAGE(W1013:Y1013)</f>
        <v>3.4335586676302698</v>
      </c>
      <c r="AH1013">
        <f>AVERAGE(AC1013:AG1013)</f>
        <v>3.4335586676302698</v>
      </c>
      <c r="AI1013">
        <f>LOG10(AH1013)</f>
        <v>0.53574447238274114</v>
      </c>
      <c r="AK1013">
        <f>COUNT(AC1013:AG1013)</f>
        <v>1</v>
      </c>
      <c r="AL1013">
        <v>1032</v>
      </c>
      <c r="AW1013">
        <v>5.2862097319831696</v>
      </c>
      <c r="AX1013">
        <v>4.8750983017056599</v>
      </c>
      <c r="AY1013">
        <v>6.1203883632520499</v>
      </c>
      <c r="BE1013">
        <f>AVERAGE(AV1013:AX1013)</f>
        <v>5.0806540168444148</v>
      </c>
      <c r="BF1013">
        <f>AVERAGE(AY1013:BA1013)</f>
        <v>6.1203883632520499</v>
      </c>
      <c r="BG1013">
        <f>AVERAGE(BB1013:BF1013)</f>
        <v>5.6005211900482319</v>
      </c>
      <c r="BH1013">
        <f>LOG10(BG1013)</f>
        <v>0.74822844476146244</v>
      </c>
      <c r="BI1013">
        <f>STDEVA(BB1013:BF1013)/BG1013</f>
        <v>0.13127406932837085</v>
      </c>
      <c r="BJ1013">
        <f>COUNT(BB1013:BF1013)</f>
        <v>2</v>
      </c>
      <c r="BK1013">
        <v>1012</v>
      </c>
      <c r="BL1013">
        <f t="shared" si="30"/>
        <v>0.61307841736792001</v>
      </c>
      <c r="BM1013">
        <f t="shared" si="31"/>
        <v>-0.70585647755814462</v>
      </c>
    </row>
    <row r="1014" spans="1:65" x14ac:dyDescent="0.25">
      <c r="A1014" t="s">
        <v>1207</v>
      </c>
      <c r="B1014">
        <v>3</v>
      </c>
      <c r="C1014">
        <v>2</v>
      </c>
      <c r="D1014">
        <v>11.6408</v>
      </c>
      <c r="E1014">
        <v>0.22197255144349401</v>
      </c>
      <c r="F1014" s="1">
        <f>-LOG10(E1014)</f>
        <v>0.65370072597116979</v>
      </c>
      <c r="G1014">
        <v>0.38194363294765599</v>
      </c>
      <c r="H1014">
        <v>2.7811059871966899</v>
      </c>
      <c r="I1014">
        <v>0.226357241075582</v>
      </c>
      <c r="J1014" t="s">
        <v>1</v>
      </c>
      <c r="K1014" t="s">
        <v>0</v>
      </c>
      <c r="L1014">
        <v>114289.89109999999</v>
      </c>
      <c r="M1014" t="s">
        <v>1208</v>
      </c>
      <c r="U1014">
        <v>7.8548081439731297</v>
      </c>
      <c r="AE1014">
        <f>AVERAGE(T1014:V1014)</f>
        <v>7.8548081439731297</v>
      </c>
      <c r="AH1014">
        <f>AVERAGE(AC1014:AG1014)</f>
        <v>7.8548081439731297</v>
      </c>
      <c r="AI1014">
        <f>LOG10(AH1014)</f>
        <v>0.89513558173355245</v>
      </c>
      <c r="AK1014">
        <f>COUNT(AC1014:AG1014)</f>
        <v>1</v>
      </c>
      <c r="AL1014">
        <v>998</v>
      </c>
      <c r="AO1014">
        <v>9.1481172442462793</v>
      </c>
      <c r="AQ1014">
        <v>7.1931547240784504</v>
      </c>
      <c r="AR1014">
        <v>3.48349280895123</v>
      </c>
      <c r="AX1014">
        <v>2.0202891802090202</v>
      </c>
      <c r="BB1014">
        <f>AVERAGE(AM1014:AO1014)</f>
        <v>9.1481172442462793</v>
      </c>
      <c r="BC1014">
        <f>AVERAGE(AP1014:AR1014)</f>
        <v>5.33832376651484</v>
      </c>
      <c r="BE1014">
        <f>AVERAGE(AV1014:AX1014)</f>
        <v>2.0202891802090202</v>
      </c>
      <c r="BG1014">
        <f>AVERAGE(BB1014:BF1014)</f>
        <v>5.5022433969900462</v>
      </c>
      <c r="BH1014">
        <f>LOG10(BG1014)</f>
        <v>0.74053979790965385</v>
      </c>
      <c r="BI1014">
        <f>STDEVA(BB1014:BF1014)/BG1014</f>
        <v>0.64823380494812877</v>
      </c>
      <c r="BJ1014">
        <f>COUNT(BB1014:BF1014)</f>
        <v>3</v>
      </c>
      <c r="BK1014">
        <v>1013</v>
      </c>
      <c r="BL1014">
        <f t="shared" si="30"/>
        <v>1.4275646454080955</v>
      </c>
      <c r="BM1014">
        <f t="shared" si="31"/>
        <v>0.51355607763574196</v>
      </c>
    </row>
    <row r="1015" spans="1:65" x14ac:dyDescent="0.25">
      <c r="A1015" t="s">
        <v>1984</v>
      </c>
      <c r="B1015">
        <v>2</v>
      </c>
      <c r="C1015">
        <v>1</v>
      </c>
      <c r="D1015">
        <v>11.3049</v>
      </c>
      <c r="E1015">
        <v>0.69004785064695995</v>
      </c>
      <c r="F1015" s="1">
        <f>-LOG10(E1015)</f>
        <v>0.16112079252160591</v>
      </c>
      <c r="G1015">
        <v>0.71276426673182502</v>
      </c>
      <c r="H1015">
        <v>1.10340934926231</v>
      </c>
      <c r="I1015">
        <v>6.7536227571520405E-2</v>
      </c>
      <c r="J1015" t="s">
        <v>1</v>
      </c>
      <c r="K1015" t="s">
        <v>0</v>
      </c>
      <c r="L1015">
        <v>55890.850400000003</v>
      </c>
      <c r="M1015" t="s">
        <v>1985</v>
      </c>
      <c r="AA1015">
        <v>9.3189067570822104</v>
      </c>
      <c r="AG1015">
        <f>AVERAGE(Z1015:AB1015)</f>
        <v>9.3189067570822104</v>
      </c>
      <c r="AH1015">
        <f>AVERAGE(AC1015:AG1015)</f>
        <v>9.3189067570822104</v>
      </c>
      <c r="AI1015">
        <f>LOG10(AH1015)</f>
        <v>0.9693649663008348</v>
      </c>
      <c r="AK1015">
        <f>COUNT(AC1015:AG1015)</f>
        <v>1</v>
      </c>
      <c r="AL1015">
        <v>989</v>
      </c>
      <c r="AP1015">
        <v>4.6717166173560596</v>
      </c>
      <c r="AR1015">
        <v>5.6108522233121301</v>
      </c>
      <c r="BC1015">
        <f>AVERAGE(AP1015:AR1015)</f>
        <v>5.1412844203340953</v>
      </c>
      <c r="BG1015">
        <f>AVERAGE(BB1015:BF1015)</f>
        <v>5.1412844203340953</v>
      </c>
      <c r="BH1015">
        <f>LOG10(BG1015)</f>
        <v>0.71107163008078578</v>
      </c>
      <c r="BJ1015">
        <f>COUNT(BB1015:BF1015)</f>
        <v>1</v>
      </c>
      <c r="BK1015">
        <v>1014</v>
      </c>
      <c r="BL1015">
        <f t="shared" si="30"/>
        <v>1.8125639422369559</v>
      </c>
      <c r="BM1015">
        <f t="shared" si="31"/>
        <v>0.85803189031156846</v>
      </c>
    </row>
    <row r="1016" spans="1:65" x14ac:dyDescent="0.25">
      <c r="A1016" t="s">
        <v>118</v>
      </c>
      <c r="B1016">
        <v>3</v>
      </c>
      <c r="C1016">
        <v>1</v>
      </c>
      <c r="D1016">
        <v>12.7425</v>
      </c>
      <c r="E1016">
        <v>1.3060453834241601E-3</v>
      </c>
      <c r="F1016" s="1">
        <f>-LOG10(E1016)</f>
        <v>2.8840417316151301</v>
      </c>
      <c r="G1016">
        <v>3.2792267345233897E-2</v>
      </c>
      <c r="H1016">
        <v>230.91415416666899</v>
      </c>
      <c r="I1016">
        <v>0.93152138633486603</v>
      </c>
      <c r="J1016" t="s">
        <v>0</v>
      </c>
      <c r="K1016" t="s">
        <v>1</v>
      </c>
      <c r="L1016">
        <v>75725.210500000001</v>
      </c>
      <c r="M1016" t="s">
        <v>119</v>
      </c>
      <c r="N1016">
        <v>10.0639178451175</v>
      </c>
      <c r="O1016">
        <v>95.973216446969801</v>
      </c>
      <c r="P1016">
        <v>6.4898669485996496</v>
      </c>
      <c r="W1016">
        <v>47.145457218301203</v>
      </c>
      <c r="X1016">
        <v>64.724471335966896</v>
      </c>
      <c r="Y1016">
        <v>120.227551286566</v>
      </c>
      <c r="Z1016">
        <v>730.21348853853499</v>
      </c>
      <c r="AA1016">
        <v>822.95510884975499</v>
      </c>
      <c r="AB1016">
        <v>438.15827468686302</v>
      </c>
      <c r="AC1016">
        <f>AVERAGE(N1016:P1016)</f>
        <v>37.509000413562319</v>
      </c>
      <c r="AF1016">
        <f>AVERAGE(W1016:Y1016)</f>
        <v>77.365826613611361</v>
      </c>
      <c r="AG1016">
        <f>AVERAGE(Z1016:AB1016)</f>
        <v>663.775624025051</v>
      </c>
      <c r="AH1016">
        <f>AVERAGE(AC1016:AG1016)</f>
        <v>259.55015035074155</v>
      </c>
      <c r="AI1016">
        <f>LOG10(AH1016)</f>
        <v>2.4142212847905893</v>
      </c>
      <c r="AJ1016">
        <f>STDEVA(AC1016:AG1016)/AH1016</f>
        <v>1.3509385461796484</v>
      </c>
      <c r="AK1016">
        <f>COUNT(AC1016:AG1016)</f>
        <v>3</v>
      </c>
      <c r="AL1016">
        <v>377</v>
      </c>
      <c r="AM1016">
        <v>5.0253436596546397</v>
      </c>
      <c r="AO1016">
        <v>5.0907592773296102</v>
      </c>
      <c r="BB1016">
        <f>AVERAGE(AM1016:AO1016)</f>
        <v>5.0580514684921249</v>
      </c>
      <c r="BG1016">
        <f>AVERAGE(BB1016:BF1016)</f>
        <v>5.0580514684921249</v>
      </c>
      <c r="BH1016">
        <f>LOG10(BG1016)</f>
        <v>0.70398324421921965</v>
      </c>
      <c r="BJ1016">
        <f>COUNT(BB1016:BF1016)</f>
        <v>1</v>
      </c>
      <c r="BK1016">
        <v>1015</v>
      </c>
      <c r="BL1016">
        <f t="shared" si="30"/>
        <v>51.314256481481998</v>
      </c>
      <c r="BM1016">
        <f t="shared" si="31"/>
        <v>5.6812877959191459</v>
      </c>
    </row>
    <row r="1017" spans="1:65" x14ac:dyDescent="0.25">
      <c r="A1017" t="s">
        <v>1363</v>
      </c>
      <c r="B1017">
        <v>3</v>
      </c>
      <c r="C1017">
        <v>1</v>
      </c>
      <c r="D1017">
        <v>14.9017</v>
      </c>
      <c r="E1017">
        <v>0.28883065011243197</v>
      </c>
      <c r="F1017" s="1">
        <f>-LOG10(E1017)</f>
        <v>0.53935672222290842</v>
      </c>
      <c r="G1017">
        <v>0.43937194088966097</v>
      </c>
      <c r="H1017">
        <v>3.2920300722961402</v>
      </c>
      <c r="I1017">
        <v>0.18127849729534901</v>
      </c>
      <c r="J1017" t="s">
        <v>0</v>
      </c>
      <c r="K1017" t="s">
        <v>1</v>
      </c>
      <c r="L1017">
        <v>100941.2856</v>
      </c>
      <c r="M1017" t="s">
        <v>1364</v>
      </c>
      <c r="O1017">
        <v>14.6513721119506</v>
      </c>
      <c r="S1017">
        <v>5.0405366835577698</v>
      </c>
      <c r="X1017">
        <v>7.2021152005587803</v>
      </c>
      <c r="Y1017">
        <v>6.3216062618639697</v>
      </c>
      <c r="AC1017">
        <f>AVERAGE(N1017:P1017)</f>
        <v>14.6513721119506</v>
      </c>
      <c r="AD1017">
        <f>AVERAGE(Q1017:S1017)</f>
        <v>5.0405366835577698</v>
      </c>
      <c r="AF1017">
        <f>AVERAGE(W1017:Y1017)</f>
        <v>6.7618607312113745</v>
      </c>
      <c r="AH1017">
        <f>AVERAGE(AC1017:AG1017)</f>
        <v>8.817923175573247</v>
      </c>
      <c r="AI1017">
        <f>LOG10(AH1017)</f>
        <v>0.94536631080126388</v>
      </c>
      <c r="AJ1017">
        <f>STDEVA(AC1017:AG1017)/AH1017</f>
        <v>0.58116896749933533</v>
      </c>
      <c r="AK1017">
        <f>COUNT(AC1017:AG1017)</f>
        <v>3</v>
      </c>
      <c r="AL1017">
        <v>992</v>
      </c>
      <c r="AS1017">
        <v>5.9803942966929204</v>
      </c>
      <c r="BA1017">
        <v>4.1093161641728901</v>
      </c>
      <c r="BD1017">
        <f>AVERAGE(AS1017:AU1017)</f>
        <v>5.9803942966929204</v>
      </c>
      <c r="BF1017">
        <f>AVERAGE(AY1017:BA1017)</f>
        <v>4.1093161641728901</v>
      </c>
      <c r="BG1017">
        <f>AVERAGE(BB1017:BF1017)</f>
        <v>5.0448552304329048</v>
      </c>
      <c r="BH1017">
        <f>LOG10(BG1017)</f>
        <v>0.70284870803056265</v>
      </c>
      <c r="BI1017">
        <f>STDEVA(BB1017:BF1017)/BG1017</f>
        <v>0.26225768138072958</v>
      </c>
      <c r="BJ1017">
        <f>COUNT(BB1017:BF1017)</f>
        <v>2</v>
      </c>
      <c r="BK1017">
        <v>1016</v>
      </c>
      <c r="BL1017">
        <f t="shared" si="30"/>
        <v>1.7479041068174657</v>
      </c>
      <c r="BM1017">
        <f t="shared" si="31"/>
        <v>0.80562603814872535</v>
      </c>
    </row>
    <row r="1018" spans="1:65" x14ac:dyDescent="0.25">
      <c r="A1018" t="s">
        <v>155</v>
      </c>
      <c r="B1018">
        <v>3</v>
      </c>
      <c r="C1018">
        <v>1</v>
      </c>
      <c r="D1018">
        <v>13.723599999999999</v>
      </c>
      <c r="E1018">
        <v>3.2062872462276198E-3</v>
      </c>
      <c r="F1018" s="1">
        <f>-LOG10(E1018)</f>
        <v>2.4939975724798833</v>
      </c>
      <c r="G1018">
        <v>5.7484052439332099E-2</v>
      </c>
      <c r="H1018">
        <v>33.929559375086001</v>
      </c>
      <c r="I1018">
        <v>0.87522149061832599</v>
      </c>
      <c r="J1018" t="s">
        <v>0</v>
      </c>
      <c r="K1018" t="s">
        <v>1</v>
      </c>
      <c r="L1018">
        <v>91960.737899999993</v>
      </c>
      <c r="M1018" t="s">
        <v>156</v>
      </c>
      <c r="N1018">
        <v>13.2710312121727</v>
      </c>
      <c r="V1018">
        <v>6.8318660576383197</v>
      </c>
      <c r="W1018">
        <v>6.4181845704124001</v>
      </c>
      <c r="X1018">
        <v>6.3195442328175204</v>
      </c>
      <c r="Y1018">
        <v>12.9590508451099</v>
      </c>
      <c r="Z1018">
        <v>25.6164120708405</v>
      </c>
      <c r="AA1018">
        <v>91.038439516340802</v>
      </c>
      <c r="AB1018">
        <v>7.0167152075680796</v>
      </c>
      <c r="AC1018">
        <f>AVERAGE(N1018:P1018)</f>
        <v>13.2710312121727</v>
      </c>
      <c r="AE1018">
        <f>AVERAGE(T1018:V1018)</f>
        <v>6.8318660576383197</v>
      </c>
      <c r="AF1018">
        <f>AVERAGE(W1018:Y1018)</f>
        <v>8.5655932161132728</v>
      </c>
      <c r="AG1018">
        <f>AVERAGE(Z1018:AB1018)</f>
        <v>41.223855598249791</v>
      </c>
      <c r="AH1018">
        <f>AVERAGE(AC1018:AG1018)</f>
        <v>17.47308652104352</v>
      </c>
      <c r="AI1018">
        <f>LOG10(AH1018)</f>
        <v>1.2423696274018368</v>
      </c>
      <c r="AJ1018">
        <f>STDEVA(AC1018:AG1018)/AH1018</f>
        <v>0.91946304171844795</v>
      </c>
      <c r="AK1018">
        <f>COUNT(AC1018:AG1018)</f>
        <v>4</v>
      </c>
      <c r="AL1018">
        <v>913</v>
      </c>
      <c r="BA1018">
        <v>4.9947964793595503</v>
      </c>
      <c r="BF1018">
        <f>AVERAGE(AY1018:BA1018)</f>
        <v>4.9947964793595503</v>
      </c>
      <c r="BG1018">
        <f>AVERAGE(BB1018:BF1018)</f>
        <v>4.9947964793595503</v>
      </c>
      <c r="BH1018">
        <f>LOG10(BG1018)</f>
        <v>0.69851779692800187</v>
      </c>
      <c r="BJ1018">
        <f>COUNT(BB1018:BF1018)</f>
        <v>1</v>
      </c>
      <c r="BK1018">
        <v>1017</v>
      </c>
      <c r="BL1018">
        <f t="shared" si="30"/>
        <v>3.4982579557043287</v>
      </c>
      <c r="BM1018">
        <f t="shared" si="31"/>
        <v>1.8066366751069511</v>
      </c>
    </row>
    <row r="1019" spans="1:65" x14ac:dyDescent="0.25">
      <c r="A1019" t="s">
        <v>1027</v>
      </c>
      <c r="B1019">
        <v>4</v>
      </c>
      <c r="C1019">
        <v>1</v>
      </c>
      <c r="D1019">
        <v>23.5182</v>
      </c>
      <c r="E1019">
        <v>0.158221748730035</v>
      </c>
      <c r="F1019" s="1">
        <f>-LOG10(E1019)</f>
        <v>0.80073381980012104</v>
      </c>
      <c r="G1019">
        <v>0.32211665399623701</v>
      </c>
      <c r="H1019">
        <v>8.7861417976232108</v>
      </c>
      <c r="I1019">
        <v>0.28823097698022898</v>
      </c>
      <c r="J1019" t="s">
        <v>0</v>
      </c>
      <c r="K1019" t="s">
        <v>1</v>
      </c>
      <c r="L1019">
        <v>209911.69630000001</v>
      </c>
      <c r="M1019" t="s">
        <v>1028</v>
      </c>
      <c r="N1019">
        <v>4.2650164009826304</v>
      </c>
      <c r="O1019">
        <v>172.898327074658</v>
      </c>
      <c r="P1019">
        <v>286.71905170863403</v>
      </c>
      <c r="Q1019">
        <v>7.5866206737640596</v>
      </c>
      <c r="S1019">
        <v>0.187581481913208</v>
      </c>
      <c r="T1019">
        <v>20.398865297882001</v>
      </c>
      <c r="U1019">
        <v>9.1247314548141691</v>
      </c>
      <c r="V1019">
        <v>13.6200898618032</v>
      </c>
      <c r="W1019">
        <v>8.1675948110573007</v>
      </c>
      <c r="X1019">
        <v>11.8606384050199</v>
      </c>
      <c r="Y1019">
        <v>19.923699127147</v>
      </c>
      <c r="AC1019">
        <f>AVERAGE(N1019:P1019)</f>
        <v>154.62746506142489</v>
      </c>
      <c r="AD1019">
        <f>AVERAGE(Q1019:S1019)</f>
        <v>3.8871010778386337</v>
      </c>
      <c r="AE1019">
        <f>AVERAGE(T1019:V1019)</f>
        <v>14.381228871499792</v>
      </c>
      <c r="AF1019">
        <f>AVERAGE(W1019:Y1019)</f>
        <v>13.317310781074733</v>
      </c>
      <c r="AH1019">
        <f>AVERAGE(AC1019:AG1019)</f>
        <v>46.553276447959504</v>
      </c>
      <c r="AI1019">
        <f>LOG10(AH1019)</f>
        <v>1.6679502523032705</v>
      </c>
      <c r="AJ1019">
        <f>STDEVA(AC1019:AG1019)/AH1019</f>
        <v>1.5509897307409843</v>
      </c>
      <c r="AK1019">
        <f>COUNT(AC1019:AG1019)</f>
        <v>4</v>
      </c>
      <c r="AL1019">
        <v>750</v>
      </c>
      <c r="AM1019">
        <v>10.129124350603</v>
      </c>
      <c r="AN1019">
        <v>0.60828009685726903</v>
      </c>
      <c r="AO1019">
        <v>11.3321497206211</v>
      </c>
      <c r="AP1019">
        <v>3.5970261791336</v>
      </c>
      <c r="AS1019">
        <v>0.88221954888079601</v>
      </c>
      <c r="AT1019">
        <v>3.38399003342442</v>
      </c>
      <c r="AU1019">
        <v>1.29012758567571</v>
      </c>
      <c r="AW1019">
        <v>2.7872983588583602</v>
      </c>
      <c r="AX1019">
        <v>5.9859658617060996</v>
      </c>
      <c r="AY1019">
        <v>7.3686948383084898</v>
      </c>
      <c r="AZ1019">
        <v>15.349440055538</v>
      </c>
      <c r="BA1019">
        <v>0.425139695551075</v>
      </c>
      <c r="BB1019">
        <f>AVERAGE(AM1019:AO1019)</f>
        <v>7.3565180560271228</v>
      </c>
      <c r="BC1019">
        <f>AVERAGE(AP1019:AR1019)</f>
        <v>3.5970261791336</v>
      </c>
      <c r="BD1019">
        <f>AVERAGE(AS1019:AU1019)</f>
        <v>1.8521123893269751</v>
      </c>
      <c r="BE1019">
        <f>AVERAGE(AV1019:AX1019)</f>
        <v>4.3866321102822301</v>
      </c>
      <c r="BF1019">
        <f>AVERAGE(AY1019:BA1019)</f>
        <v>7.7144248631325212</v>
      </c>
      <c r="BG1019">
        <f>AVERAGE(BB1019:BF1019)</f>
        <v>4.9813427195804909</v>
      </c>
      <c r="BH1019">
        <f>LOG10(BG1019)</f>
        <v>0.6973464224997683</v>
      </c>
      <c r="BI1019">
        <f>STDEVA(BB1019:BF1019)/BG1019</f>
        <v>0.50360911602431047</v>
      </c>
      <c r="BJ1019">
        <f>COUNT(BB1019:BF1019)</f>
        <v>5</v>
      </c>
      <c r="BK1019">
        <v>1018</v>
      </c>
      <c r="BL1019">
        <f t="shared" si="30"/>
        <v>9.3455277158444616</v>
      </c>
      <c r="BM1019">
        <f t="shared" si="31"/>
        <v>3.2242761312295265</v>
      </c>
    </row>
    <row r="1020" spans="1:65" x14ac:dyDescent="0.25">
      <c r="A1020" t="s">
        <v>1193</v>
      </c>
      <c r="B1020">
        <v>1</v>
      </c>
      <c r="C1020">
        <v>1</v>
      </c>
      <c r="D1020">
        <v>3.4881000000000002</v>
      </c>
      <c r="E1020">
        <v>0.21377496799249701</v>
      </c>
      <c r="F1020" s="1">
        <f>-LOG10(E1020)</f>
        <v>0.67004314991859071</v>
      </c>
      <c r="G1020">
        <v>0.37326905029366497</v>
      </c>
      <c r="H1020">
        <v>15.4414829496503</v>
      </c>
      <c r="I1020">
        <v>0.23304904237636201</v>
      </c>
      <c r="J1020" t="s">
        <v>0</v>
      </c>
      <c r="K1020" t="s">
        <v>1</v>
      </c>
      <c r="L1020">
        <v>39314.586600000002</v>
      </c>
      <c r="M1020" t="s">
        <v>1194</v>
      </c>
      <c r="T1020">
        <v>2.20298156314034</v>
      </c>
      <c r="Z1020">
        <v>10.790709464774</v>
      </c>
      <c r="AA1020">
        <v>89.120658481932495</v>
      </c>
      <c r="AB1020">
        <v>51.379366280560497</v>
      </c>
      <c r="AE1020">
        <f>AVERAGE(T1020:V1020)</f>
        <v>2.20298156314034</v>
      </c>
      <c r="AG1020">
        <f>AVERAGE(Z1020:AB1020)</f>
        <v>50.430244742422332</v>
      </c>
      <c r="AH1020">
        <f>AVERAGE(AC1020:AG1020)</f>
        <v>26.316613152781336</v>
      </c>
      <c r="AI1020">
        <f>LOG10(AH1020)</f>
        <v>1.420229996503356</v>
      </c>
      <c r="AJ1020">
        <f>STDEVA(AC1020:AG1020)/AH1020</f>
        <v>1.2958287844321053</v>
      </c>
      <c r="AK1020">
        <f>COUNT(AC1020:AG1020)</f>
        <v>2</v>
      </c>
      <c r="AL1020">
        <v>846</v>
      </c>
      <c r="AU1020">
        <v>5.0940940225534304</v>
      </c>
      <c r="AZ1020">
        <v>4.8462540833183398</v>
      </c>
      <c r="BD1020">
        <f>AVERAGE(AS1020:AU1020)</f>
        <v>5.0940940225534304</v>
      </c>
      <c r="BF1020">
        <f>AVERAGE(AY1020:BA1020)</f>
        <v>4.8462540833183398</v>
      </c>
      <c r="BG1020">
        <f>AVERAGE(BB1020:BF1020)</f>
        <v>4.9701740529358851</v>
      </c>
      <c r="BH1020">
        <f>LOG10(BG1020)</f>
        <v>0.69637159776875124</v>
      </c>
      <c r="BI1020">
        <f>STDEVA(BB1020:BF1020)/BG1020</f>
        <v>3.5260194072775884E-2</v>
      </c>
      <c r="BJ1020">
        <f>COUNT(BB1020:BF1020)</f>
        <v>2</v>
      </c>
      <c r="BK1020">
        <v>1019</v>
      </c>
      <c r="BL1020">
        <f t="shared" si="30"/>
        <v>5.2949077582577004</v>
      </c>
      <c r="BM1020">
        <f t="shared" si="31"/>
        <v>2.4046055514766627</v>
      </c>
    </row>
    <row r="1021" spans="1:65" x14ac:dyDescent="0.25">
      <c r="A1021" t="s">
        <v>555</v>
      </c>
      <c r="B1021">
        <v>2</v>
      </c>
      <c r="C1021">
        <v>1</v>
      </c>
      <c r="D1021">
        <v>5.3029000000000002</v>
      </c>
      <c r="E1021">
        <v>4.7452903475410597E-2</v>
      </c>
      <c r="F1021" s="1">
        <f>-LOG10(E1021)</f>
        <v>1.3237372094796509</v>
      </c>
      <c r="G1021">
        <v>0.18610404024272201</v>
      </c>
      <c r="H1021">
        <v>18.5220780586396</v>
      </c>
      <c r="I1021">
        <v>0.51681214355473104</v>
      </c>
      <c r="J1021" t="s">
        <v>0</v>
      </c>
      <c r="K1021" t="s">
        <v>1</v>
      </c>
      <c r="L1021">
        <v>12629.138999999999</v>
      </c>
      <c r="M1021" t="s">
        <v>556</v>
      </c>
      <c r="P1021">
        <v>3.2177886651686198</v>
      </c>
      <c r="R1021">
        <v>22.319896436042502</v>
      </c>
      <c r="S1021">
        <v>31.818737566823099</v>
      </c>
      <c r="T1021">
        <v>13.101274491205499</v>
      </c>
      <c r="U1021">
        <v>21.105699597977502</v>
      </c>
      <c r="AC1021">
        <f>AVERAGE(N1021:P1021)</f>
        <v>3.2177886651686198</v>
      </c>
      <c r="AD1021">
        <f>AVERAGE(Q1021:S1021)</f>
        <v>27.0693170014328</v>
      </c>
      <c r="AE1021">
        <f>AVERAGE(T1021:V1021)</f>
        <v>17.1034870445915</v>
      </c>
      <c r="AH1021">
        <f>AVERAGE(AC1021:AG1021)</f>
        <v>15.796864237064307</v>
      </c>
      <c r="AI1021">
        <f>LOG10(AH1021)</f>
        <v>1.1985708857077557</v>
      </c>
      <c r="AJ1021">
        <f>STDEVA(AC1021:AG1021)/AH1021</f>
        <v>0.75833581778459591</v>
      </c>
      <c r="AK1021">
        <f>COUNT(AC1021:AG1021)</f>
        <v>3</v>
      </c>
      <c r="AL1021">
        <v>929</v>
      </c>
      <c r="AY1021">
        <v>4.9434732143625499</v>
      </c>
      <c r="BF1021">
        <f>AVERAGE(AY1021:BA1021)</f>
        <v>4.9434732143625499</v>
      </c>
      <c r="BG1021">
        <f>AVERAGE(BB1021:BF1021)</f>
        <v>4.9434732143625499</v>
      </c>
      <c r="BH1021">
        <f>LOG10(BG1021)</f>
        <v>0.69403218532415101</v>
      </c>
      <c r="BJ1021">
        <f>COUNT(BB1021:BF1021)</f>
        <v>1</v>
      </c>
      <c r="BK1021">
        <v>1020</v>
      </c>
      <c r="BL1021">
        <f t="shared" si="30"/>
        <v>3.1954991060068441</v>
      </c>
      <c r="BM1021">
        <f t="shared" si="31"/>
        <v>1.676041283762254</v>
      </c>
    </row>
    <row r="1022" spans="1:65" x14ac:dyDescent="0.25">
      <c r="A1022" t="s">
        <v>1327</v>
      </c>
      <c r="B1022">
        <v>3</v>
      </c>
      <c r="C1022">
        <v>2</v>
      </c>
      <c r="D1022">
        <v>13.118399999999999</v>
      </c>
      <c r="E1022">
        <v>0.27238048770782097</v>
      </c>
      <c r="F1022" s="1">
        <f>-LOG10(E1022)</f>
        <v>0.56482400683392464</v>
      </c>
      <c r="G1022">
        <v>0.42596502482689402</v>
      </c>
      <c r="H1022">
        <v>4.0996305214413402</v>
      </c>
      <c r="I1022">
        <v>0.19102601329490199</v>
      </c>
      <c r="J1022" t="s">
        <v>0</v>
      </c>
      <c r="K1022" t="s">
        <v>1</v>
      </c>
      <c r="L1022">
        <v>72025.475200000001</v>
      </c>
      <c r="M1022" t="s">
        <v>1328</v>
      </c>
      <c r="Q1022">
        <v>4.5133173133165103</v>
      </c>
      <c r="AA1022">
        <v>10.8600733769716</v>
      </c>
      <c r="AB1022">
        <v>4.7686988725157002</v>
      </c>
      <c r="AD1022">
        <f>AVERAGE(Q1022:S1022)</f>
        <v>4.5133173133165103</v>
      </c>
      <c r="AG1022">
        <f>AVERAGE(Z1022:AB1022)</f>
        <v>7.8143861247436508</v>
      </c>
      <c r="AH1022">
        <f>AVERAGE(AC1022:AG1022)</f>
        <v>6.163851719030081</v>
      </c>
      <c r="AI1022">
        <f>LOG10(AH1022)</f>
        <v>0.78985218254774558</v>
      </c>
      <c r="AJ1022">
        <f>STDEVA(AC1022:AG1022)/AH1022</f>
        <v>0.37869310426741526</v>
      </c>
      <c r="AK1022">
        <f>COUNT(AC1022:AG1022)</f>
        <v>2</v>
      </c>
      <c r="AL1022">
        <v>1016</v>
      </c>
      <c r="AP1022">
        <v>4.9131475281636501</v>
      </c>
      <c r="BC1022">
        <f>AVERAGE(AP1022:AR1022)</f>
        <v>4.9131475281636501</v>
      </c>
      <c r="BG1022">
        <f>AVERAGE(BB1022:BF1022)</f>
        <v>4.9131475281636501</v>
      </c>
      <c r="BH1022">
        <f>LOG10(BG1022)</f>
        <v>0.69135980498673644</v>
      </c>
      <c r="BJ1022">
        <f>COUNT(BB1022:BF1022)</f>
        <v>1</v>
      </c>
      <c r="BK1022">
        <v>1021</v>
      </c>
      <c r="BL1022">
        <f t="shared" si="30"/>
        <v>1.2545627184400663</v>
      </c>
      <c r="BM1022">
        <f t="shared" si="31"/>
        <v>0.32718459615216988</v>
      </c>
    </row>
    <row r="1023" spans="1:65" x14ac:dyDescent="0.25">
      <c r="A1023" t="s">
        <v>519</v>
      </c>
      <c r="B1023">
        <v>2</v>
      </c>
      <c r="C1023">
        <v>1</v>
      </c>
      <c r="D1023">
        <v>8.7871000000000006</v>
      </c>
      <c r="E1023">
        <v>4.3855011053195801E-2</v>
      </c>
      <c r="F1023" s="1">
        <f>-LOG10(E1023)</f>
        <v>1.3579807751961892</v>
      </c>
      <c r="G1023">
        <v>0.18381082895413001</v>
      </c>
      <c r="H1023">
        <v>53.877052063406097</v>
      </c>
      <c r="I1023">
        <v>0.53116254778819505</v>
      </c>
      <c r="J1023" t="s">
        <v>0</v>
      </c>
      <c r="K1023" t="s">
        <v>1</v>
      </c>
      <c r="L1023">
        <v>62459.933700000001</v>
      </c>
      <c r="M1023" t="s">
        <v>520</v>
      </c>
      <c r="Q1023">
        <v>11.174721600347301</v>
      </c>
      <c r="R1023">
        <v>7.74455258535881</v>
      </c>
      <c r="S1023">
        <v>1.78157427279957</v>
      </c>
      <c r="W1023">
        <v>6.8138595632634003</v>
      </c>
      <c r="Y1023">
        <v>2.8850699247498199</v>
      </c>
      <c r="Z1023">
        <v>126.616304774423</v>
      </c>
      <c r="AA1023">
        <v>304.21537593353298</v>
      </c>
      <c r="AB1023">
        <v>509.51302753736098</v>
      </c>
      <c r="AD1023">
        <f>AVERAGE(Q1023:S1023)</f>
        <v>6.9002828195018937</v>
      </c>
      <c r="AF1023">
        <f>AVERAGE(W1023:Y1023)</f>
        <v>4.8494647440066103</v>
      </c>
      <c r="AG1023">
        <f>AVERAGE(Z1023:AB1023)</f>
        <v>313.44823608177234</v>
      </c>
      <c r="AH1023">
        <f>AVERAGE(AC1023:AG1023)</f>
        <v>108.39932788176027</v>
      </c>
      <c r="AI1023">
        <f>LOG10(AH1023)</f>
        <v>2.0350265894150281</v>
      </c>
      <c r="AJ1023">
        <f>STDEVA(AC1023:AG1023)/AH1023</f>
        <v>1.6382068739794511</v>
      </c>
      <c r="AK1023">
        <f>COUNT(AC1023:AG1023)</f>
        <v>3</v>
      </c>
      <c r="AL1023">
        <v>564</v>
      </c>
      <c r="AU1023">
        <v>7.9491577025792504</v>
      </c>
      <c r="AX1023">
        <v>2.9673634488045599</v>
      </c>
      <c r="AZ1023">
        <v>3.7890733976197799</v>
      </c>
      <c r="BA1023">
        <v>3.3121783063003298</v>
      </c>
      <c r="BD1023">
        <f>AVERAGE(AS1023:AU1023)</f>
        <v>7.9491577025792504</v>
      </c>
      <c r="BE1023">
        <f>AVERAGE(AV1023:AX1023)</f>
        <v>2.9673634488045599</v>
      </c>
      <c r="BF1023">
        <f>AVERAGE(AY1023:BA1023)</f>
        <v>3.5506258519600546</v>
      </c>
      <c r="BG1023">
        <f>AVERAGE(BB1023:BF1023)</f>
        <v>4.8223823344479548</v>
      </c>
      <c r="BH1023">
        <f>LOG10(BG1023)</f>
        <v>0.68326163971179699</v>
      </c>
      <c r="BI1023">
        <f>STDEVA(BB1023:BF1023)/BG1023</f>
        <v>0.56476767098885661</v>
      </c>
      <c r="BJ1023">
        <f>COUNT(BB1023:BF1023)</f>
        <v>3</v>
      </c>
      <c r="BK1023">
        <v>1022</v>
      </c>
      <c r="BL1023">
        <f t="shared" si="30"/>
        <v>22.478376943990142</v>
      </c>
      <c r="BM1023">
        <f t="shared" si="31"/>
        <v>4.4904659641031666</v>
      </c>
    </row>
    <row r="1024" spans="1:65" x14ac:dyDescent="0.25">
      <c r="A1024" t="s">
        <v>122</v>
      </c>
      <c r="B1024">
        <v>4</v>
      </c>
      <c r="C1024">
        <v>1</v>
      </c>
      <c r="D1024">
        <v>16.627800000000001</v>
      </c>
      <c r="E1024">
        <v>1.30646704983184E-3</v>
      </c>
      <c r="F1024" s="1">
        <f>-LOG10(E1024)</f>
        <v>2.8839015390607767</v>
      </c>
      <c r="G1024">
        <v>3.2792267345233897E-2</v>
      </c>
      <c r="H1024">
        <v>31.361365526607599</v>
      </c>
      <c r="I1024">
        <v>0.93150568025098501</v>
      </c>
      <c r="J1024" t="s">
        <v>0</v>
      </c>
      <c r="K1024" t="s">
        <v>1</v>
      </c>
      <c r="L1024">
        <v>217438.2273</v>
      </c>
      <c r="M1024" t="s">
        <v>123</v>
      </c>
      <c r="N1024">
        <v>33.409383072622902</v>
      </c>
      <c r="O1024">
        <v>26.885570526045399</v>
      </c>
      <c r="P1024">
        <v>26.7883233973606</v>
      </c>
      <c r="S1024">
        <v>2.8250814434984202</v>
      </c>
      <c r="W1024">
        <v>15.136686312550999</v>
      </c>
      <c r="X1024">
        <v>6.5310819085881899</v>
      </c>
      <c r="Y1024">
        <v>22.062937045523999</v>
      </c>
      <c r="Z1024">
        <v>77.156263478820804</v>
      </c>
      <c r="AA1024">
        <v>164.467919695598</v>
      </c>
      <c r="AB1024">
        <v>112.97437314189</v>
      </c>
      <c r="AC1024">
        <f>AVERAGE(N1024:P1024)</f>
        <v>29.027758998676301</v>
      </c>
      <c r="AD1024">
        <f>AVERAGE(Q1024:S1024)</f>
        <v>2.8250814434984202</v>
      </c>
      <c r="AF1024">
        <f>AVERAGE(W1024:Y1024)</f>
        <v>14.576901755554397</v>
      </c>
      <c r="AG1024">
        <f>AVERAGE(Z1024:AB1024)</f>
        <v>118.19951877210293</v>
      </c>
      <c r="AH1024">
        <f>AVERAGE(AC1024:AG1024)</f>
        <v>41.157315242458012</v>
      </c>
      <c r="AI1024">
        <f>LOG10(AH1024)</f>
        <v>1.6144470372902464</v>
      </c>
      <c r="AJ1024">
        <f>STDEVA(AC1024:AG1024)/AH1024</f>
        <v>1.2748029920243507</v>
      </c>
      <c r="AK1024">
        <f>COUNT(AC1024:AG1024)</f>
        <v>4</v>
      </c>
      <c r="AL1024">
        <v>775</v>
      </c>
      <c r="AM1024">
        <v>3.7140443824732898</v>
      </c>
      <c r="AT1024">
        <v>4.1461514875071597</v>
      </c>
      <c r="AU1024">
        <v>7.7079278970879503</v>
      </c>
      <c r="BB1024">
        <f>AVERAGE(AM1024:AO1024)</f>
        <v>3.7140443824732898</v>
      </c>
      <c r="BD1024">
        <f>AVERAGE(AS1024:AU1024)</f>
        <v>5.927039692297555</v>
      </c>
      <c r="BG1024">
        <f>AVERAGE(BB1024:BF1024)</f>
        <v>4.8205420373854224</v>
      </c>
      <c r="BH1024">
        <f>LOG10(BG1024)</f>
        <v>0.68309587446503051</v>
      </c>
      <c r="BI1024">
        <f>STDEVA(BB1024:BF1024)/BG1024</f>
        <v>0.32461577519184887</v>
      </c>
      <c r="BJ1024">
        <f>COUNT(BB1024:BF1024)</f>
        <v>2</v>
      </c>
      <c r="BK1024">
        <v>1023</v>
      </c>
      <c r="BL1024">
        <f t="shared" si="30"/>
        <v>8.5379019461431813</v>
      </c>
      <c r="BM1024">
        <f t="shared" si="31"/>
        <v>3.093881593995099</v>
      </c>
    </row>
    <row r="1025" spans="1:65" x14ac:dyDescent="0.25">
      <c r="A1025" t="s">
        <v>1321</v>
      </c>
      <c r="B1025">
        <v>6</v>
      </c>
      <c r="C1025">
        <v>1</v>
      </c>
      <c r="D1025">
        <v>24.8064</v>
      </c>
      <c r="E1025">
        <v>0.26704031590115601</v>
      </c>
      <c r="F1025" s="1">
        <f>-LOG10(E1025)</f>
        <v>0.57342316690641126</v>
      </c>
      <c r="G1025">
        <v>0.41957437016660398</v>
      </c>
      <c r="H1025">
        <v>4.4113449703327499</v>
      </c>
      <c r="I1025">
        <v>0.194358104019689</v>
      </c>
      <c r="J1025" t="s">
        <v>1</v>
      </c>
      <c r="K1025" t="s">
        <v>0</v>
      </c>
      <c r="L1025">
        <v>99515.805600000007</v>
      </c>
      <c r="M1025" t="s">
        <v>1322</v>
      </c>
      <c r="Y1025">
        <v>2.715223605147</v>
      </c>
      <c r="AF1025">
        <f>AVERAGE(W1025:Y1025)</f>
        <v>2.715223605147</v>
      </c>
      <c r="AH1025">
        <f>AVERAGE(AC1025:AG1025)</f>
        <v>2.715223605147</v>
      </c>
      <c r="AI1025">
        <f>LOG10(AH1025)</f>
        <v>0.43380560058516687</v>
      </c>
      <c r="AK1025">
        <f>COUNT(AC1025:AG1025)</f>
        <v>1</v>
      </c>
      <c r="AL1025">
        <v>1038</v>
      </c>
      <c r="AQ1025">
        <v>6.67359959035901</v>
      </c>
      <c r="AZ1025">
        <v>1.89020099863022</v>
      </c>
      <c r="BA1025">
        <v>3.4139874049047498</v>
      </c>
      <c r="BC1025">
        <f>AVERAGE(AP1025:AR1025)</f>
        <v>6.67359959035901</v>
      </c>
      <c r="BF1025">
        <f>AVERAGE(AY1025:BA1025)</f>
        <v>2.6520942017674849</v>
      </c>
      <c r="BG1025">
        <f>AVERAGE(BB1025:BF1025)</f>
        <v>4.6628468960632476</v>
      </c>
      <c r="BH1025">
        <f>LOG10(BG1025)</f>
        <v>0.66865115568899602</v>
      </c>
      <c r="BI1025">
        <f>STDEVA(BB1025:BF1025)/BG1025</f>
        <v>0.60984926038470944</v>
      </c>
      <c r="BJ1025">
        <f>COUNT(BB1025:BF1025)</f>
        <v>2</v>
      </c>
      <c r="BK1025">
        <v>1024</v>
      </c>
      <c r="BL1025">
        <f t="shared" si="30"/>
        <v>0.58231026359441729</v>
      </c>
      <c r="BM1025">
        <f t="shared" si="31"/>
        <v>-0.78014004745882803</v>
      </c>
    </row>
    <row r="1026" spans="1:65" x14ac:dyDescent="0.25">
      <c r="A1026" t="s">
        <v>2304</v>
      </c>
      <c r="B1026">
        <v>26</v>
      </c>
      <c r="C1026">
        <v>3</v>
      </c>
      <c r="D1026">
        <v>108.37179999999999</v>
      </c>
      <c r="E1026">
        <v>0.96985116613458799</v>
      </c>
      <c r="F1026" s="1">
        <f>-LOG10(E1026)</f>
        <v>1.3294907677966154E-2</v>
      </c>
      <c r="G1026">
        <v>0.84511641206174104</v>
      </c>
      <c r="H1026">
        <v>1.72360884347431</v>
      </c>
      <c r="I1026">
        <v>5.01555218892955E-2</v>
      </c>
      <c r="J1026" t="s">
        <v>0</v>
      </c>
      <c r="K1026" t="s">
        <v>1</v>
      </c>
      <c r="L1026">
        <v>388564.79570000002</v>
      </c>
      <c r="M1026" t="s">
        <v>2305</v>
      </c>
      <c r="O1026">
        <v>4.1969822042323903</v>
      </c>
      <c r="V1026">
        <v>5.6416769319422801</v>
      </c>
      <c r="W1026">
        <v>9.5963096166322508</v>
      </c>
      <c r="X1026">
        <v>9.7026641432951592</v>
      </c>
      <c r="Y1026">
        <v>11.716764060424101</v>
      </c>
      <c r="AA1026">
        <v>30.063064344172201</v>
      </c>
      <c r="AC1026">
        <f>AVERAGE(N1026:P1026)</f>
        <v>4.1969822042323903</v>
      </c>
      <c r="AE1026">
        <f>AVERAGE(T1026:V1026)</f>
        <v>5.6416769319422801</v>
      </c>
      <c r="AF1026">
        <f>AVERAGE(W1026:Y1026)</f>
        <v>10.338579273450504</v>
      </c>
      <c r="AG1026">
        <f>AVERAGE(Z1026:AB1026)</f>
        <v>30.063064344172201</v>
      </c>
      <c r="AH1026">
        <f>AVERAGE(AC1026:AG1026)</f>
        <v>12.560075688449345</v>
      </c>
      <c r="AI1026">
        <f>LOG10(AH1026)</f>
        <v>1.0989922565171688</v>
      </c>
      <c r="AJ1026">
        <f>STDEVA(AC1026:AG1026)/AH1026</f>
        <v>0.95219075521423624</v>
      </c>
      <c r="AK1026">
        <f>COUNT(AC1026:AG1026)</f>
        <v>4</v>
      </c>
      <c r="AL1026">
        <v>960</v>
      </c>
      <c r="AM1026">
        <v>1.0304729502072301</v>
      </c>
      <c r="AN1026">
        <v>9.4557765695604203</v>
      </c>
      <c r="AO1026">
        <v>3.4553324381540298</v>
      </c>
      <c r="AS1026">
        <v>1.1320882115692901</v>
      </c>
      <c r="AT1026">
        <v>4.1329969474100796</v>
      </c>
      <c r="AU1026">
        <v>4.8521439630758501</v>
      </c>
      <c r="AV1026">
        <v>6.55015253512952</v>
      </c>
      <c r="AW1026">
        <v>8.5514611596696106</v>
      </c>
      <c r="AX1026">
        <v>1.9843289024845501</v>
      </c>
      <c r="BB1026">
        <f>AVERAGE(AM1026:AO1026)</f>
        <v>4.6471939859738933</v>
      </c>
      <c r="BD1026">
        <f>AVERAGE(AS1026:AU1026)</f>
        <v>3.3724097073517396</v>
      </c>
      <c r="BE1026">
        <f>AVERAGE(AV1026:AX1026)</f>
        <v>5.6953141990945602</v>
      </c>
      <c r="BG1026">
        <f>AVERAGE(BB1026:BF1026)</f>
        <v>4.5716392974733973</v>
      </c>
      <c r="BH1026">
        <f>LOG10(BG1026)</f>
        <v>0.66007195722266687</v>
      </c>
      <c r="BI1026">
        <f>STDEVA(BB1026:BF1026)/BG1026</f>
        <v>0.2544588114682837</v>
      </c>
      <c r="BJ1026">
        <f>COUNT(BB1026:BF1026)</f>
        <v>3</v>
      </c>
      <c r="BK1026">
        <v>1025</v>
      </c>
      <c r="BL1026">
        <f t="shared" si="30"/>
        <v>2.7473899122773986</v>
      </c>
      <c r="BM1026">
        <f t="shared" si="31"/>
        <v>1.4580616736427754</v>
      </c>
    </row>
    <row r="1027" spans="1:65" x14ac:dyDescent="0.25">
      <c r="A1027" t="s">
        <v>1898</v>
      </c>
      <c r="B1027">
        <v>4</v>
      </c>
      <c r="C1027">
        <v>1</v>
      </c>
      <c r="D1027">
        <v>25.497599999999998</v>
      </c>
      <c r="E1027">
        <v>0.61646070517825602</v>
      </c>
      <c r="F1027" s="1">
        <f>-LOG10(E1027)</f>
        <v>0.21009460125501331</v>
      </c>
      <c r="G1027">
        <v>0.66622766253251897</v>
      </c>
      <c r="H1027">
        <v>1.81343882476723</v>
      </c>
      <c r="I1027">
        <v>7.7855169552468406E-2</v>
      </c>
      <c r="J1027" t="s">
        <v>0</v>
      </c>
      <c r="K1027" t="s">
        <v>1</v>
      </c>
      <c r="L1027">
        <v>24770.492200000001</v>
      </c>
      <c r="M1027" t="s">
        <v>1899</v>
      </c>
      <c r="N1027">
        <v>1.9611284275055201</v>
      </c>
      <c r="P1027">
        <v>4.7778587198103599</v>
      </c>
      <c r="W1027">
        <v>2.8590196504355299</v>
      </c>
      <c r="X1027">
        <v>4.7695706489771803</v>
      </c>
      <c r="Y1027">
        <v>2.4848976291176199</v>
      </c>
      <c r="Z1027">
        <v>26.0980196908518</v>
      </c>
      <c r="AC1027">
        <f>AVERAGE(N1027:P1027)</f>
        <v>3.3694935736579401</v>
      </c>
      <c r="AF1027">
        <f>AVERAGE(W1027:Y1027)</f>
        <v>3.3711626428434438</v>
      </c>
      <c r="AG1027">
        <f>AVERAGE(Z1027:AB1027)</f>
        <v>26.0980196908518</v>
      </c>
      <c r="AH1027">
        <f>AVERAGE(AC1027:AG1027)</f>
        <v>10.946225302451062</v>
      </c>
      <c r="AI1027">
        <f>LOG10(AH1027)</f>
        <v>1.0392643828348314</v>
      </c>
      <c r="AJ1027">
        <f>STDEVA(AC1027:AG1027)/AH1027</f>
        <v>1.1987546864098497</v>
      </c>
      <c r="AK1027">
        <f>COUNT(AC1027:AG1027)</f>
        <v>3</v>
      </c>
      <c r="AL1027">
        <v>972</v>
      </c>
      <c r="AM1027">
        <v>3.7254794692353199</v>
      </c>
      <c r="AT1027">
        <v>7.6870269382007104</v>
      </c>
      <c r="AU1027">
        <v>0.574030437433386</v>
      </c>
      <c r="AZ1027">
        <v>3.4354229408075398</v>
      </c>
      <c r="BA1027">
        <v>8.2625969692006596</v>
      </c>
      <c r="BB1027">
        <f>AVERAGE(AM1027:AO1027)</f>
        <v>3.7254794692353199</v>
      </c>
      <c r="BD1027">
        <f>AVERAGE(AS1027:AU1027)</f>
        <v>4.1305286878170477</v>
      </c>
      <c r="BF1027">
        <f>AVERAGE(AY1027:BA1027)</f>
        <v>5.8490099550040995</v>
      </c>
      <c r="BG1027">
        <f>AVERAGE(BB1027:BF1027)</f>
        <v>4.5683393706854893</v>
      </c>
      <c r="BH1027">
        <f>LOG10(BG1027)</f>
        <v>0.65975835910412051</v>
      </c>
      <c r="BI1027">
        <f>STDEVA(BB1027:BF1027)/BG1027</f>
        <v>0.24679263596744852</v>
      </c>
      <c r="BJ1027">
        <f>COUNT(BB1027:BF1027)</f>
        <v>3</v>
      </c>
      <c r="BK1027">
        <v>1026</v>
      </c>
      <c r="BL1027">
        <f t="shared" ref="BL1027:BL1050" si="32">(AH1027/BG1027)</f>
        <v>2.39610598387058</v>
      </c>
      <c r="BM1027">
        <f t="shared" ref="BM1027:BM1050" si="33">LOG(BL1027,2)</f>
        <v>1.2606917224100387</v>
      </c>
    </row>
    <row r="1028" spans="1:65" x14ac:dyDescent="0.25">
      <c r="A1028" t="s">
        <v>757</v>
      </c>
      <c r="B1028">
        <v>4</v>
      </c>
      <c r="C1028">
        <v>1</v>
      </c>
      <c r="D1028">
        <v>18.309899999999999</v>
      </c>
      <c r="E1028">
        <v>7.8353725587805206E-2</v>
      </c>
      <c r="F1028" s="1">
        <f>-LOG10(E1028)</f>
        <v>1.1059403487326165</v>
      </c>
      <c r="G1028">
        <v>0.22000981330907399</v>
      </c>
      <c r="H1028">
        <v>85.260889807359703</v>
      </c>
      <c r="I1028">
        <v>0.42259578546247101</v>
      </c>
      <c r="J1028" t="s">
        <v>0</v>
      </c>
      <c r="K1028" t="s">
        <v>1</v>
      </c>
      <c r="L1028">
        <v>49683.483699999997</v>
      </c>
      <c r="M1028" t="s">
        <v>758</v>
      </c>
      <c r="R1028">
        <v>1.44081792289193</v>
      </c>
      <c r="S1028">
        <v>0.95628392418529995</v>
      </c>
      <c r="T1028">
        <v>2.4641489273069599</v>
      </c>
      <c r="U1028">
        <v>6.3708336702930701</v>
      </c>
      <c r="X1028">
        <v>1.1516024276301899</v>
      </c>
      <c r="Y1028">
        <v>0.10429598738786799</v>
      </c>
      <c r="Z1028">
        <v>352.19322387647298</v>
      </c>
      <c r="AA1028">
        <v>883.99004855420503</v>
      </c>
      <c r="AB1028">
        <v>285.04852256626799</v>
      </c>
      <c r="AD1028">
        <f>AVERAGE(Q1028:S1028)</f>
        <v>1.1985509235386149</v>
      </c>
      <c r="AE1028">
        <f>AVERAGE(T1028:V1028)</f>
        <v>4.417491298800015</v>
      </c>
      <c r="AF1028">
        <f>AVERAGE(W1028:Y1028)</f>
        <v>0.62794920750902894</v>
      </c>
      <c r="AG1028">
        <f>AVERAGE(Z1028:AB1028)</f>
        <v>507.077264998982</v>
      </c>
      <c r="AH1028">
        <f>AVERAGE(AC1028:AG1028)</f>
        <v>128.33031410720741</v>
      </c>
      <c r="AI1028">
        <f>LOG10(AH1028)</f>
        <v>2.1083292572667292</v>
      </c>
      <c r="AJ1028">
        <f>STDEVA(AC1028:AG1028)/AH1028</f>
        <v>1.9676058620098948</v>
      </c>
      <c r="AK1028">
        <f>COUNT(AC1028:AG1028)</f>
        <v>4</v>
      </c>
      <c r="AL1028">
        <v>530</v>
      </c>
      <c r="AQ1028">
        <v>8.1502987061206795</v>
      </c>
      <c r="AU1028">
        <v>5.2178756152958E-2</v>
      </c>
      <c r="AY1028">
        <v>5.9123041878545397</v>
      </c>
      <c r="BA1028">
        <v>3.8737683324249099</v>
      </c>
      <c r="BC1028">
        <f>AVERAGE(AP1028:AR1028)</f>
        <v>8.1502987061206795</v>
      </c>
      <c r="BD1028">
        <f>AVERAGE(AS1028:AU1028)</f>
        <v>5.2178756152958E-2</v>
      </c>
      <c r="BF1028">
        <f>AVERAGE(AY1028:BA1028)</f>
        <v>4.8930362601397253</v>
      </c>
      <c r="BG1028">
        <f>AVERAGE(BB1028:BF1028)</f>
        <v>4.3651712408044547</v>
      </c>
      <c r="BH1028">
        <f>LOG10(BG1028)</f>
        <v>0.64000128526443545</v>
      </c>
      <c r="BI1028">
        <f>STDEVA(BB1028:BF1028)/BG1028</f>
        <v>0.93347641155887695</v>
      </c>
      <c r="BJ1028">
        <f>COUNT(BB1028:BF1028)</f>
        <v>3</v>
      </c>
      <c r="BK1028">
        <v>1027</v>
      </c>
      <c r="BL1028">
        <f t="shared" si="32"/>
        <v>29.398689542258943</v>
      </c>
      <c r="BM1028">
        <f t="shared" si="33"/>
        <v>4.8776799427034039</v>
      </c>
    </row>
    <row r="1029" spans="1:65" x14ac:dyDescent="0.25">
      <c r="A1029" t="s">
        <v>1708</v>
      </c>
      <c r="B1029">
        <v>20</v>
      </c>
      <c r="C1029">
        <v>1</v>
      </c>
      <c r="D1029">
        <v>88.474100000000007</v>
      </c>
      <c r="E1029">
        <v>0.47051311818319203</v>
      </c>
      <c r="F1029" s="1">
        <f>-LOG10(E1029)</f>
        <v>0.32742826368167194</v>
      </c>
      <c r="G1029">
        <v>0.56642010745941296</v>
      </c>
      <c r="H1029">
        <v>35.919331299614797</v>
      </c>
      <c r="I1029">
        <v>0.108892637372226</v>
      </c>
      <c r="J1029" t="s">
        <v>0</v>
      </c>
      <c r="K1029" t="s">
        <v>1</v>
      </c>
      <c r="L1029">
        <v>186782.14180000001</v>
      </c>
      <c r="M1029" t="s">
        <v>1709</v>
      </c>
      <c r="O1029">
        <v>142.66351586506599</v>
      </c>
      <c r="U1029">
        <v>0.96134771286231802</v>
      </c>
      <c r="AC1029">
        <f>AVERAGE(N1029:P1029)</f>
        <v>142.66351586506599</v>
      </c>
      <c r="AE1029">
        <f>AVERAGE(T1029:V1029)</f>
        <v>0.96134771286231802</v>
      </c>
      <c r="AH1029">
        <f>AVERAGE(AC1029:AG1029)</f>
        <v>71.812431788964147</v>
      </c>
      <c r="AI1029">
        <f>LOG10(AH1029)</f>
        <v>1.8561996335179576</v>
      </c>
      <c r="AJ1029">
        <f>STDEVA(AC1029:AG1029)/AH1029</f>
        <v>1.3952815900137474</v>
      </c>
      <c r="AK1029">
        <f>COUNT(AC1029:AG1029)</f>
        <v>2</v>
      </c>
      <c r="AL1029">
        <v>648</v>
      </c>
      <c r="AN1029">
        <v>3.9985394599890198</v>
      </c>
      <c r="BB1029">
        <f>AVERAGE(AM1029:AO1029)</f>
        <v>3.9985394599890198</v>
      </c>
      <c r="BG1029">
        <f>AVERAGE(BB1029:BF1029)</f>
        <v>3.9985394599890198</v>
      </c>
      <c r="BH1029">
        <f>LOG10(BG1029)</f>
        <v>0.60190138625322587</v>
      </c>
      <c r="BJ1029">
        <f>COUNT(BB1029:BF1029)</f>
        <v>1</v>
      </c>
      <c r="BK1029">
        <v>1028</v>
      </c>
      <c r="BL1029">
        <f t="shared" si="32"/>
        <v>17.959665649807381</v>
      </c>
      <c r="BM1029">
        <f t="shared" si="33"/>
        <v>4.1666885869566892</v>
      </c>
    </row>
    <row r="1030" spans="1:65" x14ac:dyDescent="0.25">
      <c r="A1030" t="s">
        <v>2204</v>
      </c>
      <c r="B1030">
        <v>4</v>
      </c>
      <c r="C1030">
        <v>1</v>
      </c>
      <c r="D1030">
        <v>16.7271</v>
      </c>
      <c r="E1030">
        <v>0.87324752170839304</v>
      </c>
      <c r="F1030" s="1">
        <f>-LOG10(E1030)</f>
        <v>5.8862638223836104E-2</v>
      </c>
      <c r="G1030">
        <v>0.80967313871595303</v>
      </c>
      <c r="H1030">
        <v>1.0986281355445</v>
      </c>
      <c r="I1030">
        <v>5.27765672259475E-2</v>
      </c>
      <c r="J1030" t="s">
        <v>1</v>
      </c>
      <c r="K1030" t="s">
        <v>0</v>
      </c>
      <c r="L1030">
        <v>90348.659199999995</v>
      </c>
      <c r="M1030" t="s">
        <v>2205</v>
      </c>
      <c r="Q1030">
        <v>1.41066242747488</v>
      </c>
      <c r="R1030">
        <v>2.1775281161592601E-2</v>
      </c>
      <c r="S1030">
        <v>0.452858885749091</v>
      </c>
      <c r="U1030">
        <v>18.496629214221301</v>
      </c>
      <c r="X1030">
        <v>0.256382359925239</v>
      </c>
      <c r="Y1030">
        <v>1.9789299131398901</v>
      </c>
      <c r="Z1030">
        <v>8.9224923181269702</v>
      </c>
      <c r="AB1030">
        <v>8.8634211422642597</v>
      </c>
      <c r="AD1030">
        <f>AVERAGE(Q1030:S1030)</f>
        <v>0.62843219812852114</v>
      </c>
      <c r="AE1030">
        <f>AVERAGE(T1030:V1030)</f>
        <v>18.496629214221301</v>
      </c>
      <c r="AF1030">
        <f>AVERAGE(W1030:Y1030)</f>
        <v>1.1176561365325646</v>
      </c>
      <c r="AG1030">
        <f>AVERAGE(Z1030:AB1030)</f>
        <v>8.8929567301956141</v>
      </c>
      <c r="AH1030">
        <f>AVERAGE(AC1030:AG1030)</f>
        <v>7.2839185697694999</v>
      </c>
      <c r="AI1030">
        <f>LOG10(AH1030)</f>
        <v>0.86236508197496309</v>
      </c>
      <c r="AJ1030">
        <f>STDEVA(AC1030:AG1030)/AH1030</f>
        <v>1.150367614622952</v>
      </c>
      <c r="AK1030">
        <f>COUNT(AC1030:AG1030)</f>
        <v>4</v>
      </c>
      <c r="AL1030">
        <v>1005</v>
      </c>
      <c r="AN1030">
        <v>5.4680020410612297E-2</v>
      </c>
      <c r="AO1030">
        <v>4.7848205566414199</v>
      </c>
      <c r="AP1030">
        <v>26.229227647992001</v>
      </c>
      <c r="AQ1030">
        <v>6.1701054200348198</v>
      </c>
      <c r="AR1030">
        <v>2.76935924000691</v>
      </c>
      <c r="AU1030">
        <v>0.136216354438954</v>
      </c>
      <c r="AY1030">
        <v>0.80962905864763501</v>
      </c>
      <c r="AZ1030">
        <v>2.7986269113761901</v>
      </c>
      <c r="BA1030">
        <v>0.63537383923031399</v>
      </c>
      <c r="BB1030">
        <f>AVERAGE(AM1030:AO1030)</f>
        <v>2.419750288526016</v>
      </c>
      <c r="BC1030">
        <f>AVERAGE(AP1030:AR1030)</f>
        <v>11.722897436011243</v>
      </c>
      <c r="BD1030">
        <f>AVERAGE(AS1030:AU1030)</f>
        <v>0.136216354438954</v>
      </c>
      <c r="BF1030">
        <f>AVERAGE(AY1030:BA1030)</f>
        <v>1.4145432697513796</v>
      </c>
      <c r="BG1030">
        <f>AVERAGE(BB1030:BF1030)</f>
        <v>3.9233518371818983</v>
      </c>
      <c r="BH1030">
        <f>LOG10(BG1030)</f>
        <v>0.59365725640764022</v>
      </c>
      <c r="BI1030">
        <f>STDEVA(BB1030:BF1030)/BG1030</f>
        <v>1.3465525187539866</v>
      </c>
      <c r="BJ1030">
        <f>COUNT(BB1030:BF1030)</f>
        <v>4</v>
      </c>
      <c r="BK1030">
        <v>1029</v>
      </c>
      <c r="BL1030">
        <f t="shared" si="32"/>
        <v>1.8565550254094623</v>
      </c>
      <c r="BM1030">
        <f t="shared" si="33"/>
        <v>0.89262807506818254</v>
      </c>
    </row>
    <row r="1031" spans="1:65" x14ac:dyDescent="0.25">
      <c r="A1031" t="s">
        <v>415</v>
      </c>
      <c r="B1031">
        <v>4</v>
      </c>
      <c r="C1031">
        <v>1</v>
      </c>
      <c r="D1031">
        <v>15.6256</v>
      </c>
      <c r="E1031">
        <v>2.7716746673504999E-2</v>
      </c>
      <c r="F1031" s="1">
        <f>-LOG10(E1031)</f>
        <v>1.5572577475329186</v>
      </c>
      <c r="G1031">
        <v>0.14961057243683501</v>
      </c>
      <c r="H1031">
        <v>98.834968702143101</v>
      </c>
      <c r="I1031">
        <v>0.61107514624909598</v>
      </c>
      <c r="J1031" t="s">
        <v>0</v>
      </c>
      <c r="K1031" t="s">
        <v>1</v>
      </c>
      <c r="L1031">
        <v>163807.6476</v>
      </c>
      <c r="M1031" t="s">
        <v>416</v>
      </c>
      <c r="N1031">
        <v>156.66722498367099</v>
      </c>
      <c r="O1031">
        <v>9.0935263318580493</v>
      </c>
      <c r="P1031">
        <v>81.746829081612304</v>
      </c>
      <c r="Q1031">
        <v>2.8380306635084001</v>
      </c>
      <c r="R1031">
        <v>3.8918552165073499</v>
      </c>
      <c r="S1031">
        <v>2.0575072429355998</v>
      </c>
      <c r="T1031">
        <v>1.4376157763103901</v>
      </c>
      <c r="U1031">
        <v>5.61148437244597</v>
      </c>
      <c r="W1031">
        <v>2.0926564914060002</v>
      </c>
      <c r="X1031">
        <v>1.1395585465015801</v>
      </c>
      <c r="Y1031">
        <v>6.1104213155377503</v>
      </c>
      <c r="Z1031">
        <v>1913.5184372116501</v>
      </c>
      <c r="AA1031">
        <v>1388.65539285047</v>
      </c>
      <c r="AB1031">
        <v>1650.2215216373399</v>
      </c>
      <c r="AC1031">
        <f>AVERAGE(N1031:P1031)</f>
        <v>82.502526799047118</v>
      </c>
      <c r="AD1031">
        <f>AVERAGE(Q1031:S1031)</f>
        <v>2.9291310409837834</v>
      </c>
      <c r="AE1031">
        <f>AVERAGE(T1031:V1031)</f>
        <v>3.5245500743781801</v>
      </c>
      <c r="AF1031">
        <f>AVERAGE(W1031:Y1031)</f>
        <v>3.1142121178151103</v>
      </c>
      <c r="AG1031">
        <f>AVERAGE(Z1031:AB1031)</f>
        <v>1650.7984505664865</v>
      </c>
      <c r="AH1031">
        <f>AVERAGE(AC1031:AG1031)</f>
        <v>348.5737741197421</v>
      </c>
      <c r="AI1031">
        <f>LOG10(AH1031)</f>
        <v>2.5422947086961267</v>
      </c>
      <c r="AJ1031">
        <f>STDEVA(AC1031:AG1031)/AH1031</f>
        <v>2.0907351169800403</v>
      </c>
      <c r="AK1031">
        <f>COUNT(AC1031:AG1031)</f>
        <v>5</v>
      </c>
      <c r="AL1031">
        <v>319</v>
      </c>
      <c r="AM1031">
        <v>1.0994862449420699</v>
      </c>
      <c r="AN1031">
        <v>3.39657238193444</v>
      </c>
      <c r="AO1031">
        <v>1.8306680530278701</v>
      </c>
      <c r="AP1031">
        <v>4.94397135203912</v>
      </c>
      <c r="AQ1031">
        <v>4.4061905923265403</v>
      </c>
      <c r="AR1031">
        <v>6.8865579509602401</v>
      </c>
      <c r="AS1031">
        <v>7.0199845594162298</v>
      </c>
      <c r="AT1031">
        <v>0.69071154295000003</v>
      </c>
      <c r="AU1031">
        <v>2.5110448855338201</v>
      </c>
      <c r="AW1031">
        <v>4.2846058737509498</v>
      </c>
      <c r="AX1031">
        <v>2.2276116419975001</v>
      </c>
      <c r="AY1031">
        <v>3.9705892735015</v>
      </c>
      <c r="AZ1031">
        <v>9.2154225662547695</v>
      </c>
      <c r="BA1031">
        <v>0.38331770308041602</v>
      </c>
      <c r="BB1031">
        <f>AVERAGE(AM1031:AO1031)</f>
        <v>2.1089088933014599</v>
      </c>
      <c r="BC1031">
        <f>AVERAGE(AP1031:AR1031)</f>
        <v>5.4122399651086326</v>
      </c>
      <c r="BD1031">
        <f>AVERAGE(AS1031:AU1031)</f>
        <v>3.4072469959666836</v>
      </c>
      <c r="BE1031">
        <f>AVERAGE(AV1031:AX1031)</f>
        <v>3.2561087578742249</v>
      </c>
      <c r="BF1031">
        <f>AVERAGE(AY1031:BA1031)</f>
        <v>4.5231098476122282</v>
      </c>
      <c r="BG1031">
        <f>AVERAGE(BB1031:BF1031)</f>
        <v>3.7415228919726458</v>
      </c>
      <c r="BH1031">
        <f>LOG10(BG1031)</f>
        <v>0.57304840673585067</v>
      </c>
      <c r="BI1031">
        <f>STDEVA(BB1031:BF1031)/BG1031</f>
        <v>0.33846899606855085</v>
      </c>
      <c r="BJ1031">
        <f>COUNT(BB1031:BF1031)</f>
        <v>5</v>
      </c>
      <c r="BK1031">
        <v>1030</v>
      </c>
      <c r="BL1031">
        <f t="shared" si="32"/>
        <v>93.163608558322437</v>
      </c>
      <c r="BM1031">
        <f t="shared" si="33"/>
        <v>6.5416946162348841</v>
      </c>
    </row>
    <row r="1032" spans="1:65" x14ac:dyDescent="0.25">
      <c r="A1032" t="s">
        <v>1103</v>
      </c>
      <c r="B1032">
        <v>8</v>
      </c>
      <c r="C1032">
        <v>1</v>
      </c>
      <c r="D1032">
        <v>43.943800000000003</v>
      </c>
      <c r="E1032">
        <v>0.17999185923823599</v>
      </c>
      <c r="F1032" s="1">
        <f>-LOG10(E1032)</f>
        <v>0.74474713694038175</v>
      </c>
      <c r="G1032">
        <v>0.34096513253647498</v>
      </c>
      <c r="H1032">
        <v>15.3969468506184</v>
      </c>
      <c r="I1032">
        <v>0.26427000513123999</v>
      </c>
      <c r="J1032" t="s">
        <v>0</v>
      </c>
      <c r="K1032" t="s">
        <v>1</v>
      </c>
      <c r="L1032">
        <v>225435.68100000001</v>
      </c>
      <c r="M1032" t="s">
        <v>1104</v>
      </c>
      <c r="N1032">
        <v>17.311351629345999</v>
      </c>
      <c r="O1032">
        <v>5.9643585247096098</v>
      </c>
      <c r="P1032">
        <v>55.8576987680513</v>
      </c>
      <c r="X1032">
        <v>0.55411601816506095</v>
      </c>
      <c r="AA1032">
        <v>207.75839338064799</v>
      </c>
      <c r="AC1032">
        <f>AVERAGE(N1032:P1032)</f>
        <v>26.377802974035635</v>
      </c>
      <c r="AF1032">
        <f>AVERAGE(W1032:Y1032)</f>
        <v>0.55411601816506095</v>
      </c>
      <c r="AG1032">
        <f>AVERAGE(Z1032:AB1032)</f>
        <v>207.75839338064799</v>
      </c>
      <c r="AH1032">
        <f>AVERAGE(AC1032:AG1032)</f>
        <v>78.230104124282903</v>
      </c>
      <c r="AI1032">
        <f>LOG10(AH1032)</f>
        <v>1.8933739082924446</v>
      </c>
      <c r="AJ1032">
        <f>STDEVA(AC1032:AG1032)/AH1032</f>
        <v>1.4433759470323451</v>
      </c>
      <c r="AK1032">
        <f>COUNT(AC1032:AG1032)</f>
        <v>3</v>
      </c>
      <c r="AL1032">
        <v>630</v>
      </c>
      <c r="AP1032">
        <v>0.40361764715854098</v>
      </c>
      <c r="AQ1032">
        <v>16.1162526067959</v>
      </c>
      <c r="AU1032">
        <v>2.14577727901582</v>
      </c>
      <c r="AV1032">
        <v>3.37309233478018E-3</v>
      </c>
      <c r="BC1032">
        <f>AVERAGE(AP1032:AR1032)</f>
        <v>8.2599351269772203</v>
      </c>
      <c r="BD1032">
        <f>AVERAGE(AS1032:AU1032)</f>
        <v>2.14577727901582</v>
      </c>
      <c r="BE1032">
        <f>AVERAGE(AV1032:AX1032)</f>
        <v>3.37309233478018E-3</v>
      </c>
      <c r="BG1032">
        <f>AVERAGE(BB1032:BF1032)</f>
        <v>3.4696951661092732</v>
      </c>
      <c r="BH1032">
        <f>LOG10(BG1032)</f>
        <v>0.5402913210467809</v>
      </c>
      <c r="BI1032">
        <f>STDEVA(BB1032:BF1032)/BG1032</f>
        <v>1.2348458975989867</v>
      </c>
      <c r="BJ1032">
        <f>COUNT(BB1032:BF1032)</f>
        <v>3</v>
      </c>
      <c r="BK1032">
        <v>1031</v>
      </c>
      <c r="BL1032">
        <f t="shared" si="32"/>
        <v>22.546679284222503</v>
      </c>
      <c r="BM1032">
        <f t="shared" si="33"/>
        <v>4.4948430612742509</v>
      </c>
    </row>
    <row r="1033" spans="1:65" x14ac:dyDescent="0.25">
      <c r="A1033" t="s">
        <v>451</v>
      </c>
      <c r="B1033">
        <v>29</v>
      </c>
      <c r="C1033">
        <v>3</v>
      </c>
      <c r="D1033">
        <v>133.0565</v>
      </c>
      <c r="E1033">
        <v>3.3636940055965701E-2</v>
      </c>
      <c r="F1033" s="1">
        <f>-LOG10(E1033)</f>
        <v>1.4731835187377642</v>
      </c>
      <c r="G1033">
        <v>0.16510076018067399</v>
      </c>
      <c r="H1033">
        <v>200.518478148394</v>
      </c>
      <c r="I1033">
        <v>0.57817288956994595</v>
      </c>
      <c r="J1033" t="s">
        <v>0</v>
      </c>
      <c r="K1033" t="s">
        <v>1</v>
      </c>
      <c r="L1033">
        <v>320858.86629999999</v>
      </c>
      <c r="M1033" t="s">
        <v>452</v>
      </c>
      <c r="N1033">
        <v>9.6757147888710406</v>
      </c>
      <c r="O1033">
        <v>1.08161055153011</v>
      </c>
      <c r="U1033">
        <v>2.5759953780373901</v>
      </c>
      <c r="W1033">
        <v>4.4220088980293104</v>
      </c>
      <c r="Z1033">
        <v>609.44397803390996</v>
      </c>
      <c r="AA1033">
        <v>244.98519465399201</v>
      </c>
      <c r="AB1033">
        <v>517.11028944545103</v>
      </c>
      <c r="AC1033">
        <f>AVERAGE(N1033:P1033)</f>
        <v>5.3786626702005753</v>
      </c>
      <c r="AE1033">
        <f>AVERAGE(T1033:V1033)</f>
        <v>2.5759953780373901</v>
      </c>
      <c r="AF1033">
        <f>AVERAGE(W1033:Y1033)</f>
        <v>4.4220088980293104</v>
      </c>
      <c r="AG1033">
        <f>AVERAGE(Z1033:AB1033)</f>
        <v>457.17982071111766</v>
      </c>
      <c r="AH1033">
        <f>AVERAGE(AC1033:AG1033)</f>
        <v>117.38912191434623</v>
      </c>
      <c r="AI1033">
        <f>LOG10(AH1033)</f>
        <v>2.0696278540541928</v>
      </c>
      <c r="AJ1033">
        <f>STDEVA(AC1033:AG1033)/AH1033</f>
        <v>1.9297368907301773</v>
      </c>
      <c r="AK1033">
        <f>COUNT(AC1033:AG1033)</f>
        <v>4</v>
      </c>
      <c r="AL1033">
        <v>549</v>
      </c>
      <c r="AN1033">
        <v>3.2355576389225398</v>
      </c>
      <c r="AU1033">
        <v>3.6929549080441801</v>
      </c>
      <c r="BB1033">
        <f>AVERAGE(AM1033:AO1033)</f>
        <v>3.2355576389225398</v>
      </c>
      <c r="BD1033">
        <f>AVERAGE(AS1033:AU1033)</f>
        <v>3.6929549080441801</v>
      </c>
      <c r="BG1033">
        <f>AVERAGE(BB1033:BF1033)</f>
        <v>3.4642562734833602</v>
      </c>
      <c r="BH1033">
        <f>LOG10(BG1033)</f>
        <v>0.53961001211056792</v>
      </c>
      <c r="BI1033">
        <f>STDEVA(BB1033:BF1033)/BG1033</f>
        <v>9.3361658364526215E-2</v>
      </c>
      <c r="BJ1033">
        <f>COUNT(BB1033:BF1033)</f>
        <v>2</v>
      </c>
      <c r="BK1033">
        <v>1032</v>
      </c>
      <c r="BL1033">
        <f t="shared" si="32"/>
        <v>33.885807702185311</v>
      </c>
      <c r="BM1033">
        <f t="shared" si="33"/>
        <v>5.0826092548314596</v>
      </c>
    </row>
    <row r="1034" spans="1:65" x14ac:dyDescent="0.25">
      <c r="A1034" t="s">
        <v>1343</v>
      </c>
      <c r="B1034">
        <v>2</v>
      </c>
      <c r="C1034">
        <v>1</v>
      </c>
      <c r="D1034">
        <v>8.5190000000000001</v>
      </c>
      <c r="E1034">
        <v>0.27823790557038097</v>
      </c>
      <c r="F1034" s="1">
        <f>-LOG10(E1034)</f>
        <v>0.55558370447107008</v>
      </c>
      <c r="G1034">
        <v>0.429769820770453</v>
      </c>
      <c r="H1034">
        <v>3.2360488310865798</v>
      </c>
      <c r="I1034">
        <v>0.18746809906381801</v>
      </c>
      <c r="J1034" t="s">
        <v>0</v>
      </c>
      <c r="K1034" t="s">
        <v>1</v>
      </c>
      <c r="L1034">
        <v>52689.582900000001</v>
      </c>
      <c r="M1034" t="s">
        <v>1344</v>
      </c>
      <c r="S1034">
        <v>5.1018066329774596</v>
      </c>
      <c r="X1034">
        <v>3.4110096303069102</v>
      </c>
      <c r="Y1034">
        <v>4.0775175097996996</v>
      </c>
      <c r="AB1034">
        <v>8.9227310067162104</v>
      </c>
      <c r="AD1034">
        <f>AVERAGE(Q1034:S1034)</f>
        <v>5.1018066329774596</v>
      </c>
      <c r="AF1034">
        <f>AVERAGE(W1034:Y1034)</f>
        <v>3.7442635700533051</v>
      </c>
      <c r="AG1034">
        <f>AVERAGE(Z1034:AB1034)</f>
        <v>8.9227310067162104</v>
      </c>
      <c r="AH1034">
        <f>AVERAGE(AC1034:AG1034)</f>
        <v>5.9229337365823254</v>
      </c>
      <c r="AI1034">
        <f>LOG10(AH1034)</f>
        <v>0.77253687395486803</v>
      </c>
      <c r="AJ1034">
        <f>STDEVA(AC1034:AG1034)/AH1034</f>
        <v>0.45334130782144694</v>
      </c>
      <c r="AK1034">
        <f>COUNT(AC1034:AG1034)</f>
        <v>3</v>
      </c>
      <c r="AL1034">
        <v>1018</v>
      </c>
      <c r="AM1034">
        <v>3.0725774697218702</v>
      </c>
      <c r="AT1034">
        <v>3.5753644813199399</v>
      </c>
      <c r="BB1034">
        <f>AVERAGE(AM1034:AO1034)</f>
        <v>3.0725774697218702</v>
      </c>
      <c r="BD1034">
        <f>AVERAGE(AS1034:AU1034)</f>
        <v>3.5753644813199399</v>
      </c>
      <c r="BG1034">
        <f>AVERAGE(BB1034:BF1034)</f>
        <v>3.323970975520905</v>
      </c>
      <c r="BH1034">
        <f>LOG10(BG1034)</f>
        <v>0.52165722292610939</v>
      </c>
      <c r="BI1034">
        <f>STDEVA(BB1034:BF1034)/BG1034</f>
        <v>0.10695764433917768</v>
      </c>
      <c r="BJ1034">
        <f>COUNT(BB1034:BF1034)</f>
        <v>2</v>
      </c>
      <c r="BK1034">
        <v>1033</v>
      </c>
      <c r="BL1034">
        <f t="shared" si="32"/>
        <v>1.7818849142189435</v>
      </c>
      <c r="BM1034">
        <f t="shared" si="33"/>
        <v>0.83340416118797056</v>
      </c>
    </row>
    <row r="1035" spans="1:65" x14ac:dyDescent="0.25">
      <c r="A1035" t="s">
        <v>945</v>
      </c>
      <c r="B1035">
        <v>1</v>
      </c>
      <c r="C1035">
        <v>1</v>
      </c>
      <c r="D1035">
        <v>4.7190000000000003</v>
      </c>
      <c r="E1035">
        <v>0.13708638608318999</v>
      </c>
      <c r="F1035" s="1">
        <f>-LOG10(E1035)</f>
        <v>0.86300567243527049</v>
      </c>
      <c r="G1035">
        <v>0.303960232062984</v>
      </c>
      <c r="H1035">
        <v>3.5305861001946699</v>
      </c>
      <c r="I1035">
        <v>0.31530043633500099</v>
      </c>
      <c r="J1035" t="s">
        <v>0</v>
      </c>
      <c r="K1035" t="s">
        <v>1</v>
      </c>
      <c r="L1035">
        <v>53326.809000000001</v>
      </c>
      <c r="M1035" t="s">
        <v>946</v>
      </c>
      <c r="P1035">
        <v>1.13190748083029</v>
      </c>
      <c r="R1035">
        <v>1.0571148141203801</v>
      </c>
      <c r="T1035">
        <v>2.88433565472124</v>
      </c>
      <c r="V1035">
        <v>4.4205198445061997</v>
      </c>
      <c r="X1035">
        <v>1.94049838465265</v>
      </c>
      <c r="AC1035">
        <f>AVERAGE(N1035:P1035)</f>
        <v>1.13190748083029</v>
      </c>
      <c r="AD1035">
        <f>AVERAGE(Q1035:S1035)</f>
        <v>1.0571148141203801</v>
      </c>
      <c r="AE1035">
        <f>AVERAGE(T1035:V1035)</f>
        <v>3.6524277496137199</v>
      </c>
      <c r="AF1035">
        <f>AVERAGE(W1035:Y1035)</f>
        <v>1.94049838465265</v>
      </c>
      <c r="AH1035">
        <f>AVERAGE(AC1035:AG1035)</f>
        <v>1.9454871073042599</v>
      </c>
      <c r="AI1035">
        <f>LOG10(AH1035)</f>
        <v>0.28902835709032942</v>
      </c>
      <c r="AJ1035">
        <f>STDEVA(AC1035:AG1035)/AH1035</f>
        <v>0.62000131690902693</v>
      </c>
      <c r="AK1035">
        <f>COUNT(AC1035:AG1035)</f>
        <v>4</v>
      </c>
      <c r="AL1035">
        <v>1043</v>
      </c>
      <c r="AO1035">
        <v>3.23866232243997</v>
      </c>
      <c r="BB1035">
        <f>AVERAGE(AM1035:AO1035)</f>
        <v>3.23866232243997</v>
      </c>
      <c r="BG1035">
        <f>AVERAGE(BB1035:BF1035)</f>
        <v>3.23866232243997</v>
      </c>
      <c r="BH1035">
        <f>LOG10(BG1035)</f>
        <v>0.51036566886661661</v>
      </c>
      <c r="BJ1035">
        <f>COUNT(BB1035:BF1035)</f>
        <v>1</v>
      </c>
      <c r="BK1035">
        <v>1034</v>
      </c>
      <c r="BL1035">
        <f t="shared" si="32"/>
        <v>0.60070699369440683</v>
      </c>
      <c r="BM1035">
        <f t="shared" si="33"/>
        <v>-0.73526663443649176</v>
      </c>
    </row>
    <row r="1036" spans="1:65" x14ac:dyDescent="0.25">
      <c r="A1036" t="s">
        <v>1151</v>
      </c>
      <c r="B1036">
        <v>2</v>
      </c>
      <c r="C1036">
        <v>1</v>
      </c>
      <c r="D1036">
        <v>8.6622000000000003</v>
      </c>
      <c r="E1036">
        <v>0.201768822360616</v>
      </c>
      <c r="F1036" s="1">
        <f>-LOG10(E1036)</f>
        <v>0.69514594078900871</v>
      </c>
      <c r="G1036">
        <v>0.36551672941156099</v>
      </c>
      <c r="H1036">
        <v>41.918662299804801</v>
      </c>
      <c r="I1036">
        <v>0.24343034335077199</v>
      </c>
      <c r="J1036" t="s">
        <v>0</v>
      </c>
      <c r="K1036" t="s">
        <v>1</v>
      </c>
      <c r="L1036">
        <v>52555.985099999998</v>
      </c>
      <c r="M1036" t="s">
        <v>1152</v>
      </c>
      <c r="W1036">
        <v>5.4232238215342399</v>
      </c>
      <c r="X1036">
        <v>9.7289747381256202</v>
      </c>
      <c r="Y1036">
        <v>1.7940465888493899</v>
      </c>
      <c r="AA1036">
        <v>470.55613646225902</v>
      </c>
      <c r="AB1036">
        <v>52.080754489453298</v>
      </c>
      <c r="AF1036">
        <f>AVERAGE(W1036:Y1036)</f>
        <v>5.6487483828364162</v>
      </c>
      <c r="AG1036">
        <f>AVERAGE(Z1036:AB1036)</f>
        <v>261.31844547585615</v>
      </c>
      <c r="AH1036">
        <f>AVERAGE(AC1036:AG1036)</f>
        <v>133.48359692934628</v>
      </c>
      <c r="AI1036">
        <f>LOG10(AH1036)</f>
        <v>2.1254279009009429</v>
      </c>
      <c r="AJ1036">
        <f>STDEVA(AC1036:AG1036)/AH1036</f>
        <v>1.3543669837880969</v>
      </c>
      <c r="AK1036">
        <f>COUNT(AC1036:AG1036)</f>
        <v>2</v>
      </c>
      <c r="AL1036">
        <v>520</v>
      </c>
      <c r="AV1036">
        <v>2.8077401446256101</v>
      </c>
      <c r="AW1036">
        <v>6.1774686567612003</v>
      </c>
      <c r="AY1036">
        <v>0.39048512181538603</v>
      </c>
      <c r="BA1036">
        <v>3.49645195399901</v>
      </c>
      <c r="BE1036">
        <f>AVERAGE(AV1036:AX1036)</f>
        <v>4.4926044006934056</v>
      </c>
      <c r="BF1036">
        <f>AVERAGE(AY1036:BA1036)</f>
        <v>1.9434685379071981</v>
      </c>
      <c r="BG1036">
        <f>AVERAGE(BB1036:BF1036)</f>
        <v>3.2180364693003018</v>
      </c>
      <c r="BH1036">
        <f>LOG10(BG1036)</f>
        <v>0.50759096155484817</v>
      </c>
      <c r="BI1036">
        <f>STDEVA(BB1036:BF1036)/BG1036</f>
        <v>0.56012766540643599</v>
      </c>
      <c r="BJ1036">
        <f>COUNT(BB1036:BF1036)</f>
        <v>2</v>
      </c>
      <c r="BK1036">
        <v>1035</v>
      </c>
      <c r="BL1036">
        <f t="shared" si="32"/>
        <v>41.479827280630424</v>
      </c>
      <c r="BM1036">
        <f t="shared" si="33"/>
        <v>5.3743379817603731</v>
      </c>
    </row>
    <row r="1037" spans="1:65" x14ac:dyDescent="0.25">
      <c r="A1037" t="s">
        <v>94</v>
      </c>
      <c r="B1037">
        <v>10</v>
      </c>
      <c r="C1037">
        <v>1</v>
      </c>
      <c r="D1037">
        <v>56.426900000000003</v>
      </c>
      <c r="E1037">
        <v>7.4497981748544695E-4</v>
      </c>
      <c r="F1037" s="1">
        <f>-LOG10(E1037)</f>
        <v>3.1278554927193989</v>
      </c>
      <c r="G1037">
        <v>2.7782635152099E-2</v>
      </c>
      <c r="H1037">
        <v>8.7553012782579192</v>
      </c>
      <c r="I1037">
        <v>0.95473335144146598</v>
      </c>
      <c r="J1037" t="s">
        <v>0</v>
      </c>
      <c r="K1037" t="s">
        <v>1</v>
      </c>
      <c r="L1037">
        <v>562525.04070000001</v>
      </c>
      <c r="M1037" t="s">
        <v>95</v>
      </c>
      <c r="N1037">
        <v>17.339392464739799</v>
      </c>
      <c r="R1037">
        <v>7.3696862273508001</v>
      </c>
      <c r="S1037">
        <v>3.2403814120172698</v>
      </c>
      <c r="T1037">
        <v>6.1851752864711296</v>
      </c>
      <c r="U1037">
        <v>12.607956811130901</v>
      </c>
      <c r="V1037">
        <v>4.9952337308765404</v>
      </c>
      <c r="X1037">
        <v>5.1414128213675196</v>
      </c>
      <c r="Y1037">
        <v>3.39690820296582</v>
      </c>
      <c r="Z1037">
        <v>19.9156153449686</v>
      </c>
      <c r="AA1037">
        <v>15.368652421131999</v>
      </c>
      <c r="AB1037">
        <v>24.058513902800101</v>
      </c>
      <c r="AC1037">
        <f>AVERAGE(N1037:P1037)</f>
        <v>17.339392464739799</v>
      </c>
      <c r="AD1037">
        <f>AVERAGE(Q1037:S1037)</f>
        <v>5.3050338196840352</v>
      </c>
      <c r="AE1037">
        <f>AVERAGE(T1037:V1037)</f>
        <v>7.9294552761595227</v>
      </c>
      <c r="AF1037">
        <f>AVERAGE(W1037:Y1037)</f>
        <v>4.2691605121666694</v>
      </c>
      <c r="AG1037">
        <f>AVERAGE(Z1037:AB1037)</f>
        <v>19.780927222966898</v>
      </c>
      <c r="AH1037">
        <f>AVERAGE(AC1037:AG1037)</f>
        <v>10.924793859143383</v>
      </c>
      <c r="AI1037">
        <f>LOG10(AH1037)</f>
        <v>1.038413250980569</v>
      </c>
      <c r="AJ1037">
        <f>STDEVA(AC1037:AG1037)/AH1037</f>
        <v>0.65437758436838689</v>
      </c>
      <c r="AK1037">
        <f>COUNT(AC1037:AG1037)</f>
        <v>5</v>
      </c>
      <c r="AL1037">
        <v>973</v>
      </c>
      <c r="AM1037">
        <v>4.6495480103185196</v>
      </c>
      <c r="AN1037">
        <v>0.14910729682865201</v>
      </c>
      <c r="AO1037">
        <v>6.5684814453039904</v>
      </c>
      <c r="AU1037">
        <v>2.2953204062614301</v>
      </c>
      <c r="BB1037">
        <f>AVERAGE(AM1037:AO1037)</f>
        <v>3.7890455841503878</v>
      </c>
      <c r="BD1037">
        <f>AVERAGE(AS1037:AU1037)</f>
        <v>2.2953204062614301</v>
      </c>
      <c r="BG1037">
        <f>AVERAGE(BB1037:BF1037)</f>
        <v>3.0421829952059092</v>
      </c>
      <c r="BH1037">
        <f>LOG10(BG1037)</f>
        <v>0.4831853344434146</v>
      </c>
      <c r="BI1037">
        <f>STDEVA(BB1037:BF1037)/BG1037</f>
        <v>0.34719252726704342</v>
      </c>
      <c r="BJ1037">
        <f>COUNT(BB1037:BF1037)</f>
        <v>2</v>
      </c>
      <c r="BK1037">
        <v>1036</v>
      </c>
      <c r="BL1037">
        <f t="shared" si="32"/>
        <v>3.5911034531319976</v>
      </c>
      <c r="BM1037">
        <f t="shared" si="33"/>
        <v>1.844427215010549</v>
      </c>
    </row>
    <row r="1038" spans="1:65" x14ac:dyDescent="0.25">
      <c r="A1038" t="s">
        <v>2008</v>
      </c>
      <c r="B1038">
        <v>1</v>
      </c>
      <c r="C1038">
        <v>1</v>
      </c>
      <c r="D1038">
        <v>4.6341000000000001</v>
      </c>
      <c r="E1038">
        <v>0.71092968277789503</v>
      </c>
      <c r="F1038" s="1">
        <f>-LOG10(E1038)</f>
        <v>0.14817335270448256</v>
      </c>
      <c r="G1038">
        <v>0.72494379965626898</v>
      </c>
      <c r="H1038">
        <v>1.23241636436295</v>
      </c>
      <c r="I1038">
        <v>6.5119749263556695E-2</v>
      </c>
      <c r="J1038" t="s">
        <v>0</v>
      </c>
      <c r="K1038" t="s">
        <v>1</v>
      </c>
      <c r="L1038">
        <v>333313.32980000001</v>
      </c>
      <c r="M1038" t="s">
        <v>2009</v>
      </c>
      <c r="N1038">
        <v>1.1996419045637301</v>
      </c>
      <c r="U1038">
        <v>3.8411806033797502</v>
      </c>
      <c r="W1038">
        <v>1.98597289643009</v>
      </c>
      <c r="AC1038">
        <f>AVERAGE(N1038:P1038)</f>
        <v>1.1996419045637301</v>
      </c>
      <c r="AE1038">
        <f>AVERAGE(T1038:V1038)</f>
        <v>3.8411806033797502</v>
      </c>
      <c r="AF1038">
        <f>AVERAGE(W1038:Y1038)</f>
        <v>1.98597289643009</v>
      </c>
      <c r="AH1038">
        <f>AVERAGE(AC1038:AG1038)</f>
        <v>2.3422651347911905</v>
      </c>
      <c r="AI1038">
        <f>LOG10(AH1038)</f>
        <v>0.36963605387019099</v>
      </c>
      <c r="AJ1038">
        <f>STDEVA(AC1038:AG1038)/AH1038</f>
        <v>0.57906903713252433</v>
      </c>
      <c r="AK1038">
        <f>COUNT(AC1038:AG1038)</f>
        <v>3</v>
      </c>
      <c r="AL1038">
        <v>1040</v>
      </c>
      <c r="AS1038">
        <v>1.16933369254161</v>
      </c>
      <c r="AU1038">
        <v>4.5323070902029299</v>
      </c>
      <c r="BD1038">
        <f>AVERAGE(AS1038:AU1038)</f>
        <v>2.8508203913722698</v>
      </c>
      <c r="BG1038">
        <f>AVERAGE(BB1038:BF1038)</f>
        <v>2.8508203913722698</v>
      </c>
      <c r="BH1038">
        <f>LOG10(BG1038)</f>
        <v>0.45496985656127886</v>
      </c>
      <c r="BJ1038">
        <f>COUNT(BB1038:BF1038)</f>
        <v>1</v>
      </c>
      <c r="BK1038">
        <v>1037</v>
      </c>
      <c r="BL1038">
        <f t="shared" si="32"/>
        <v>0.82161090957530247</v>
      </c>
      <c r="BM1038">
        <f t="shared" si="33"/>
        <v>-0.28347275660309951</v>
      </c>
    </row>
    <row r="1039" spans="1:65" x14ac:dyDescent="0.25">
      <c r="A1039" t="s">
        <v>889</v>
      </c>
      <c r="B1039">
        <v>6</v>
      </c>
      <c r="C1039">
        <v>1</v>
      </c>
      <c r="D1039">
        <v>25.8887</v>
      </c>
      <c r="E1039">
        <v>0.111817813316446</v>
      </c>
      <c r="F1039" s="1">
        <f>-LOG10(E1039)</f>
        <v>0.95148900495775035</v>
      </c>
      <c r="G1039">
        <v>0.26459632777593201</v>
      </c>
      <c r="H1039">
        <v>299.00332398352401</v>
      </c>
      <c r="I1039">
        <v>0.35425309397180399</v>
      </c>
      <c r="J1039" t="s">
        <v>0</v>
      </c>
      <c r="K1039" t="s">
        <v>1</v>
      </c>
      <c r="L1039">
        <v>242227.38570000001</v>
      </c>
      <c r="M1039" t="s">
        <v>890</v>
      </c>
      <c r="Z1039">
        <v>398.25061344887001</v>
      </c>
      <c r="AA1039">
        <v>59.904031689147999</v>
      </c>
      <c r="AB1039">
        <v>376.25053631267099</v>
      </c>
      <c r="AG1039">
        <f>AVERAGE(Z1039:AB1039)</f>
        <v>278.135060483563</v>
      </c>
      <c r="AH1039">
        <f>AVERAGE(AC1039:AG1039)</f>
        <v>278.135060483563</v>
      </c>
      <c r="AI1039">
        <f>LOG10(AH1039)</f>
        <v>2.4442557375689651</v>
      </c>
      <c r="AK1039">
        <f>COUNT(AC1039:AG1039)</f>
        <v>1</v>
      </c>
      <c r="AL1039">
        <v>368</v>
      </c>
      <c r="AN1039">
        <v>2.7906217574245602</v>
      </c>
      <c r="BB1039">
        <f>AVERAGE(AM1039:AO1039)</f>
        <v>2.7906217574245602</v>
      </c>
      <c r="BG1039">
        <f>AVERAGE(BB1039:BF1039)</f>
        <v>2.7906217574245602</v>
      </c>
      <c r="BH1039">
        <f>LOG10(BG1039)</f>
        <v>0.44570097593851682</v>
      </c>
      <c r="BJ1039">
        <f>COUNT(BB1039:BF1039)</f>
        <v>1</v>
      </c>
      <c r="BK1039">
        <v>1038</v>
      </c>
      <c r="BL1039">
        <f t="shared" si="32"/>
        <v>99.667774661174917</v>
      </c>
      <c r="BM1039">
        <f t="shared" si="33"/>
        <v>6.6390552118311019</v>
      </c>
    </row>
    <row r="1040" spans="1:65" x14ac:dyDescent="0.25">
      <c r="A1040" t="s">
        <v>1812</v>
      </c>
      <c r="B1040">
        <v>4</v>
      </c>
      <c r="C1040">
        <v>1</v>
      </c>
      <c r="D1040">
        <v>19.2624</v>
      </c>
      <c r="E1040">
        <v>0.54968638213330501</v>
      </c>
      <c r="F1040" s="1">
        <f>-LOG10(E1040)</f>
        <v>0.25988502206213687</v>
      </c>
      <c r="G1040">
        <v>0.62100894843650301</v>
      </c>
      <c r="H1040">
        <v>2.2967857479237002</v>
      </c>
      <c r="I1040">
        <v>9.0040157976116503E-2</v>
      </c>
      <c r="J1040" t="s">
        <v>1</v>
      </c>
      <c r="K1040" t="s">
        <v>0</v>
      </c>
      <c r="L1040">
        <v>102681.44130000001</v>
      </c>
      <c r="M1040" t="s">
        <v>1813</v>
      </c>
      <c r="N1040">
        <v>2.4253701313902298</v>
      </c>
      <c r="AC1040">
        <f>AVERAGE(N1040:P1040)</f>
        <v>2.4253701313902298</v>
      </c>
      <c r="AH1040">
        <f>AVERAGE(AC1040:AG1040)</f>
        <v>2.4253701313902298</v>
      </c>
      <c r="AI1040">
        <f>LOG10(AH1040)</f>
        <v>0.38477802489875707</v>
      </c>
      <c r="AK1040">
        <f>COUNT(AC1040:AG1040)</f>
        <v>1</v>
      </c>
      <c r="AL1040">
        <v>1039</v>
      </c>
      <c r="AR1040">
        <v>1.6510249702792901</v>
      </c>
      <c r="AZ1040">
        <v>3.9195305809376202</v>
      </c>
      <c r="BC1040">
        <f>AVERAGE(AP1040:AR1040)</f>
        <v>1.6510249702792901</v>
      </c>
      <c r="BF1040">
        <f>AVERAGE(AY1040:BA1040)</f>
        <v>3.9195305809376202</v>
      </c>
      <c r="BG1040">
        <f>AVERAGE(BB1040:BF1040)</f>
        <v>2.785277775608455</v>
      </c>
      <c r="BH1040">
        <f>LOG10(BG1040)</f>
        <v>0.44486851383586179</v>
      </c>
      <c r="BI1040">
        <f>STDEVA(BB1040:BF1040)/BG1040</f>
        <v>0.57591228943253914</v>
      </c>
      <c r="BJ1040">
        <f>COUNT(BB1040:BF1040)</f>
        <v>2</v>
      </c>
      <c r="BK1040">
        <v>1039</v>
      </c>
      <c r="BL1040">
        <f t="shared" si="32"/>
        <v>0.87078213621275102</v>
      </c>
      <c r="BM1040">
        <f t="shared" si="33"/>
        <v>-0.19961628343568635</v>
      </c>
    </row>
    <row r="1041" spans="1:65" x14ac:dyDescent="0.25">
      <c r="A1041" t="s">
        <v>2182</v>
      </c>
      <c r="B1041">
        <v>8</v>
      </c>
      <c r="C1041">
        <v>1</v>
      </c>
      <c r="D1041">
        <v>45.115200000000002</v>
      </c>
      <c r="E1041">
        <v>0.86482886428347305</v>
      </c>
      <c r="F1041" s="1">
        <f>-LOG10(E1041)</f>
        <v>6.3069823923106602E-2</v>
      </c>
      <c r="G1041">
        <v>0.80967313871595303</v>
      </c>
      <c r="H1041">
        <v>1.0282794440621501</v>
      </c>
      <c r="I1041">
        <v>5.3162271355271899E-2</v>
      </c>
      <c r="J1041" t="s">
        <v>0</v>
      </c>
      <c r="K1041" t="s">
        <v>1</v>
      </c>
      <c r="L1041">
        <v>127858.54120000001</v>
      </c>
      <c r="M1041" t="s">
        <v>2183</v>
      </c>
      <c r="P1041">
        <v>5.2554922747374997</v>
      </c>
      <c r="AC1041">
        <f>AVERAGE(N1041:P1041)</f>
        <v>5.2554922747374997</v>
      </c>
      <c r="AH1041">
        <f>AVERAGE(AC1041:AG1041)</f>
        <v>5.2554922747374997</v>
      </c>
      <c r="AI1041">
        <f>LOG10(AH1041)</f>
        <v>0.7206134020367545</v>
      </c>
      <c r="AK1041">
        <f>COUNT(AC1041:AG1041)</f>
        <v>1</v>
      </c>
      <c r="AL1041">
        <v>1023</v>
      </c>
      <c r="AT1041">
        <v>0.83669325158119801</v>
      </c>
      <c r="BA1041">
        <v>4.2742639936361497</v>
      </c>
      <c r="BD1041">
        <f>AVERAGE(AS1041:AU1041)</f>
        <v>0.83669325158119801</v>
      </c>
      <c r="BF1041">
        <f>AVERAGE(AY1041:BA1041)</f>
        <v>4.2742639936361497</v>
      </c>
      <c r="BG1041">
        <f>AVERAGE(BB1041:BF1041)</f>
        <v>2.5554786226086739</v>
      </c>
      <c r="BH1041">
        <f>LOG10(BG1041)</f>
        <v>0.40747225229500356</v>
      </c>
      <c r="BI1041">
        <f>STDEVA(BB1041:BF1041)/BG1041</f>
        <v>0.95118368864858693</v>
      </c>
      <c r="BJ1041">
        <f>COUNT(BB1041:BF1041)</f>
        <v>2</v>
      </c>
      <c r="BK1041">
        <v>1040</v>
      </c>
      <c r="BL1041">
        <f t="shared" si="32"/>
        <v>2.0565588881242953</v>
      </c>
      <c r="BM1041">
        <f t="shared" si="33"/>
        <v>1.0402323829924529</v>
      </c>
    </row>
    <row r="1042" spans="1:65" x14ac:dyDescent="0.25">
      <c r="A1042" t="s">
        <v>613</v>
      </c>
      <c r="B1042">
        <v>6</v>
      </c>
      <c r="C1042">
        <v>2</v>
      </c>
      <c r="D1042">
        <v>31.281700000000001</v>
      </c>
      <c r="E1042">
        <v>5.7438912469046803E-2</v>
      </c>
      <c r="F1042" s="1">
        <f>-LOG10(E1042)</f>
        <v>1.2407937914879552</v>
      </c>
      <c r="G1042">
        <v>0.202345860810036</v>
      </c>
      <c r="H1042">
        <v>166.69705912895299</v>
      </c>
      <c r="I1042">
        <v>0.48145336809551897</v>
      </c>
      <c r="J1042" t="s">
        <v>0</v>
      </c>
      <c r="K1042" t="s">
        <v>1</v>
      </c>
      <c r="L1042">
        <v>213222.4492</v>
      </c>
      <c r="M1042" t="s">
        <v>614</v>
      </c>
      <c r="N1042">
        <v>4.6620856057875599</v>
      </c>
      <c r="R1042">
        <v>1.75324102374281</v>
      </c>
      <c r="X1042">
        <v>3.17943488986525</v>
      </c>
      <c r="Z1042">
        <v>396.55647152022902</v>
      </c>
      <c r="AA1042">
        <v>299.53664221222698</v>
      </c>
      <c r="AB1042">
        <v>433.41662960994302</v>
      </c>
      <c r="AC1042">
        <f>AVERAGE(N1042:P1042)</f>
        <v>4.6620856057875599</v>
      </c>
      <c r="AD1042">
        <f>AVERAGE(Q1042:S1042)</f>
        <v>1.75324102374281</v>
      </c>
      <c r="AF1042">
        <f>AVERAGE(W1042:Y1042)</f>
        <v>3.17943488986525</v>
      </c>
      <c r="AG1042">
        <f>AVERAGE(Z1042:AB1042)</f>
        <v>376.50324778079965</v>
      </c>
      <c r="AH1042">
        <f>AVERAGE(AC1042:AG1042)</f>
        <v>96.524502325048815</v>
      </c>
      <c r="AI1042">
        <f>LOG10(AH1042)</f>
        <v>1.9846375711037296</v>
      </c>
      <c r="AJ1042">
        <f>STDEVA(AC1042:AG1042)/AH1042</f>
        <v>1.933770914095575</v>
      </c>
      <c r="AK1042">
        <f>COUNT(AC1042:AG1042)</f>
        <v>4</v>
      </c>
      <c r="AL1042">
        <v>591</v>
      </c>
      <c r="AN1042">
        <v>1.4986337588337999</v>
      </c>
      <c r="AY1042">
        <v>4.2229026935639702</v>
      </c>
      <c r="AZ1042">
        <v>1.1118444771398499</v>
      </c>
      <c r="BB1042">
        <f>AVERAGE(AM1042:AO1042)</f>
        <v>1.4986337588337999</v>
      </c>
      <c r="BF1042">
        <f>AVERAGE(AY1042:BA1042)</f>
        <v>2.66737358535191</v>
      </c>
      <c r="BG1042">
        <f>AVERAGE(BB1042:BF1042)</f>
        <v>2.0830036720928549</v>
      </c>
      <c r="BH1042">
        <f>LOG10(BG1042)</f>
        <v>0.3186900355590076</v>
      </c>
      <c r="BI1042">
        <f>STDEVA(BB1042:BF1042)/BG1042</f>
        <v>0.39674623134169212</v>
      </c>
      <c r="BJ1042">
        <f>COUNT(BB1042:BF1042)</f>
        <v>2</v>
      </c>
      <c r="BK1042">
        <v>1041</v>
      </c>
      <c r="BL1042">
        <f t="shared" si="32"/>
        <v>46.339093693516062</v>
      </c>
      <c r="BM1042">
        <f t="shared" si="33"/>
        <v>5.5341579229343747</v>
      </c>
    </row>
    <row r="1043" spans="1:65" x14ac:dyDescent="0.25">
      <c r="A1043" t="s">
        <v>269</v>
      </c>
      <c r="B1043">
        <v>3</v>
      </c>
      <c r="C1043">
        <v>1</v>
      </c>
      <c r="D1043">
        <v>12.378500000000001</v>
      </c>
      <c r="E1043">
        <v>1.0841860556238401E-2</v>
      </c>
      <c r="F1043" s="1">
        <f>-LOG10(E1043)</f>
        <v>1.9648961827449323</v>
      </c>
      <c r="G1043">
        <v>9.6329287969149704E-2</v>
      </c>
      <c r="H1043">
        <v>1737.7438792769301</v>
      </c>
      <c r="I1043">
        <v>0.75012325536348601</v>
      </c>
      <c r="J1043" t="s">
        <v>0</v>
      </c>
      <c r="K1043" t="s">
        <v>1</v>
      </c>
      <c r="L1043">
        <v>53143.766600000003</v>
      </c>
      <c r="M1043" t="s">
        <v>270</v>
      </c>
      <c r="N1043">
        <v>41.875692870275699</v>
      </c>
      <c r="O1043">
        <v>59.879413442301498</v>
      </c>
      <c r="P1043">
        <v>154.46756704883799</v>
      </c>
      <c r="Z1043">
        <v>1340.3374746471</v>
      </c>
      <c r="AA1043">
        <v>2433.7013109947302</v>
      </c>
      <c r="AB1043">
        <v>1834.8318455302899</v>
      </c>
      <c r="AC1043">
        <f>AVERAGE(N1043:P1043)</f>
        <v>85.407557787138401</v>
      </c>
      <c r="AG1043">
        <f>AVERAGE(Z1043:AB1043)</f>
        <v>1869.62354372404</v>
      </c>
      <c r="AH1043">
        <f>AVERAGE(AC1043:AG1043)</f>
        <v>977.51555075558917</v>
      </c>
      <c r="AI1043">
        <f>LOG10(AH1043)</f>
        <v>2.9901236750741673</v>
      </c>
      <c r="AJ1043">
        <f>STDEVA(AC1043:AG1043)/AH1043</f>
        <v>1.290650795051008</v>
      </c>
      <c r="AK1043">
        <f>COUNT(AC1043:AG1043)</f>
        <v>2</v>
      </c>
      <c r="AL1043">
        <v>183</v>
      </c>
      <c r="AQ1043">
        <v>0.14341195046652799</v>
      </c>
      <c r="AU1043">
        <v>3.2317075792158199</v>
      </c>
      <c r="BC1043">
        <f>AVERAGE(AP1043:AR1043)</f>
        <v>0.14341195046652799</v>
      </c>
      <c r="BD1043">
        <f>AVERAGE(AS1043:AU1043)</f>
        <v>3.2317075792158199</v>
      </c>
      <c r="BG1043">
        <f>AVERAGE(BB1043:BF1043)</f>
        <v>1.687559764841174</v>
      </c>
      <c r="BH1043">
        <f>LOG10(BG1043)</f>
        <v>0.22725916229187509</v>
      </c>
      <c r="BI1043">
        <f>STDEVA(BB1043:BF1043)/BG1043</f>
        <v>1.2940310778284776</v>
      </c>
      <c r="BJ1043">
        <f>COUNT(BB1043:BF1043)</f>
        <v>2</v>
      </c>
      <c r="BK1043">
        <v>1042</v>
      </c>
      <c r="BL1043">
        <f t="shared" si="32"/>
        <v>579.24795975897712</v>
      </c>
      <c r="BM1043">
        <f t="shared" si="33"/>
        <v>9.1780372473787804</v>
      </c>
    </row>
    <row r="1044" spans="1:65" x14ac:dyDescent="0.25">
      <c r="A1044" t="s">
        <v>2154</v>
      </c>
      <c r="B1044">
        <v>10</v>
      </c>
      <c r="C1044">
        <v>4</v>
      </c>
      <c r="D1044">
        <v>57.777099999999997</v>
      </c>
      <c r="E1044">
        <v>0.84238802761695197</v>
      </c>
      <c r="F1044" s="1">
        <f>-LOG10(E1044)</f>
        <v>7.44878141597516E-2</v>
      </c>
      <c r="G1044">
        <v>0.80014772524742295</v>
      </c>
      <c r="H1044">
        <v>1.31864039820959</v>
      </c>
      <c r="I1044">
        <v>5.4318277336618502E-2</v>
      </c>
      <c r="J1044" t="s">
        <v>0</v>
      </c>
      <c r="K1044" t="s">
        <v>1</v>
      </c>
      <c r="L1044">
        <v>138255.86989999999</v>
      </c>
      <c r="M1044" t="s">
        <v>2155</v>
      </c>
      <c r="O1044">
        <v>0.30428259455721801</v>
      </c>
      <c r="P1044">
        <v>12.3541903597909</v>
      </c>
      <c r="V1044">
        <v>0.23487789548361901</v>
      </c>
      <c r="W1044">
        <v>4.3222964797483696</v>
      </c>
      <c r="Y1044">
        <v>2.4628169427150199</v>
      </c>
      <c r="AB1044">
        <v>3.5514799905054</v>
      </c>
      <c r="AC1044">
        <f>AVERAGE(N1044:P1044)</f>
        <v>6.3292364771740592</v>
      </c>
      <c r="AE1044">
        <f>AVERAGE(T1044:V1044)</f>
        <v>0.23487789548361901</v>
      </c>
      <c r="AF1044">
        <f>AVERAGE(W1044:Y1044)</f>
        <v>3.3925567112316948</v>
      </c>
      <c r="AG1044">
        <f>AVERAGE(Z1044:AB1044)</f>
        <v>3.5514799905054</v>
      </c>
      <c r="AH1044">
        <f>AVERAGE(AC1044:AG1044)</f>
        <v>3.3770377685986928</v>
      </c>
      <c r="AI1044">
        <f>LOG10(AH1044)</f>
        <v>0.52853591778740372</v>
      </c>
      <c r="AJ1044">
        <f>STDEVA(AC1044:AG1044)/AH1044</f>
        <v>0.73770941409082003</v>
      </c>
      <c r="AK1044">
        <f>COUNT(AC1044:AG1044)</f>
        <v>4</v>
      </c>
      <c r="AL1044">
        <v>1033</v>
      </c>
      <c r="AM1044">
        <v>0.26782918104025399</v>
      </c>
      <c r="AP1044">
        <v>0.38239803348623702</v>
      </c>
      <c r="AT1044">
        <v>0.27595899867937901</v>
      </c>
      <c r="AU1044">
        <v>5.6726250471738604</v>
      </c>
      <c r="AX1044">
        <v>0.18876489630181001</v>
      </c>
      <c r="AY1044">
        <v>7.8317153998278703</v>
      </c>
      <c r="AZ1044">
        <v>0.52439572811244906</v>
      </c>
      <c r="BA1044">
        <v>2.4729004479710301</v>
      </c>
      <c r="BB1044">
        <f>AVERAGE(AM1044:AO1044)</f>
        <v>0.26782918104025399</v>
      </c>
      <c r="BC1044">
        <f>AVERAGE(AP1044:AR1044)</f>
        <v>0.38239803348623702</v>
      </c>
      <c r="BD1044">
        <f>AVERAGE(AS1044:AU1044)</f>
        <v>2.9742920229266199</v>
      </c>
      <c r="BE1044">
        <f>AVERAGE(AV1044:AX1044)</f>
        <v>0.18876489630181001</v>
      </c>
      <c r="BF1044">
        <f>AVERAGE(AY1044:BA1044)</f>
        <v>3.6096705253037835</v>
      </c>
      <c r="BG1044">
        <f>AVERAGE(BB1044:BF1044)</f>
        <v>1.484590931811741</v>
      </c>
      <c r="BH1044">
        <f>LOG10(BG1044)</f>
        <v>0.17160680346430873</v>
      </c>
      <c r="BI1044">
        <f>STDEVA(BB1044:BF1044)/BG1044</f>
        <v>1.122571207953871</v>
      </c>
      <c r="BJ1044">
        <f>COUNT(BB1044:BF1044)</f>
        <v>5</v>
      </c>
      <c r="BK1044">
        <v>1043</v>
      </c>
      <c r="BL1044">
        <f t="shared" si="32"/>
        <v>2.274726118983819</v>
      </c>
      <c r="BM1044">
        <f t="shared" si="33"/>
        <v>1.1856928527531527</v>
      </c>
    </row>
    <row r="1045" spans="1:65" x14ac:dyDescent="0.25">
      <c r="A1045" t="s">
        <v>2018</v>
      </c>
      <c r="B1045">
        <v>8</v>
      </c>
      <c r="C1045">
        <v>1</v>
      </c>
      <c r="D1045">
        <v>39.899900000000002</v>
      </c>
      <c r="E1045">
        <v>0.72326963927734</v>
      </c>
      <c r="F1045" s="1">
        <f>-LOG10(E1045)</f>
        <v>0.14069976491955472</v>
      </c>
      <c r="G1045">
        <v>0.73318787050712797</v>
      </c>
      <c r="H1045">
        <v>439.78646620177699</v>
      </c>
      <c r="I1045">
        <v>6.3789260253326097E-2</v>
      </c>
      <c r="J1045" t="s">
        <v>0</v>
      </c>
      <c r="K1045" t="s">
        <v>1</v>
      </c>
      <c r="L1045">
        <v>149032.36300000001</v>
      </c>
      <c r="M1045" t="s">
        <v>2019</v>
      </c>
      <c r="S1045">
        <v>1.54050493830666</v>
      </c>
      <c r="T1045">
        <v>9.3812628637741396E-2</v>
      </c>
      <c r="W1045">
        <v>2.1654891922863399E-2</v>
      </c>
      <c r="Z1045">
        <v>4.6218983516863199</v>
      </c>
      <c r="AA1045">
        <v>7184.1662960634103</v>
      </c>
      <c r="AD1045">
        <f>AVERAGE(Q1045:S1045)</f>
        <v>1.54050493830666</v>
      </c>
      <c r="AE1045">
        <f>AVERAGE(T1045:V1045)</f>
        <v>9.3812628637741396E-2</v>
      </c>
      <c r="AF1045">
        <f>AVERAGE(W1045:Y1045)</f>
        <v>2.1654891922863399E-2</v>
      </c>
      <c r="AG1045">
        <f>AVERAGE(Z1045:AB1045)</f>
        <v>3594.3940972075484</v>
      </c>
      <c r="AH1045">
        <f>AVERAGE(AC1045:AG1045)</f>
        <v>899.01251741660394</v>
      </c>
      <c r="AI1045">
        <f>LOG10(AH1045)</f>
        <v>2.9537657386821863</v>
      </c>
      <c r="AJ1045">
        <f>STDEVA(AC1045:AG1045)/AH1045</f>
        <v>1.9987721578652518</v>
      </c>
      <c r="AK1045">
        <f>COUNT(AC1045:AG1045)</f>
        <v>4</v>
      </c>
      <c r="AL1045">
        <v>192</v>
      </c>
      <c r="AM1045">
        <v>4.2553966509852899</v>
      </c>
      <c r="AO1045">
        <v>1.6567789889143001</v>
      </c>
      <c r="AP1045">
        <v>0.26534231019596299</v>
      </c>
      <c r="AS1045">
        <v>0.782779282615787</v>
      </c>
      <c r="AU1045">
        <v>1.1241664573715</v>
      </c>
      <c r="AV1045">
        <v>6.5073829854726402</v>
      </c>
      <c r="AW1045">
        <v>0.47416135646428997</v>
      </c>
      <c r="AX1045">
        <v>1.2082879206950801</v>
      </c>
      <c r="AY1045">
        <v>4.7040793889710802E-2</v>
      </c>
      <c r="BA1045">
        <v>2.8516465055967E-2</v>
      </c>
      <c r="BB1045">
        <f>AVERAGE(AM1045:AO1045)</f>
        <v>2.9560878199497949</v>
      </c>
      <c r="BC1045">
        <f>AVERAGE(AP1045:AR1045)</f>
        <v>0.26534231019596299</v>
      </c>
      <c r="BD1045">
        <f>AVERAGE(AS1045:AU1045)</f>
        <v>0.95347286999364345</v>
      </c>
      <c r="BE1045">
        <f>AVERAGE(AV1045:AX1045)</f>
        <v>2.7299440875440033</v>
      </c>
      <c r="BF1045">
        <f>AVERAGE(AY1045:BA1045)</f>
        <v>3.7778629472838901E-2</v>
      </c>
      <c r="BG1045">
        <f>AVERAGE(BB1045:BF1045)</f>
        <v>1.3885251434312489</v>
      </c>
      <c r="BH1045">
        <f>LOG10(BG1045)</f>
        <v>0.14255374836757298</v>
      </c>
      <c r="BI1045">
        <f>STDEVA(BB1045:BF1045)/BG1045</f>
        <v>0.98825938084976295</v>
      </c>
      <c r="BJ1045">
        <f>COUNT(BB1045:BF1045)</f>
        <v>5</v>
      </c>
      <c r="BK1045">
        <v>1044</v>
      </c>
      <c r="BL1045">
        <f t="shared" si="32"/>
        <v>647.45857982449809</v>
      </c>
      <c r="BM1045">
        <f t="shared" si="33"/>
        <v>9.3386440913103339</v>
      </c>
    </row>
    <row r="1046" spans="1:65" x14ac:dyDescent="0.25">
      <c r="A1046" t="s">
        <v>2224</v>
      </c>
      <c r="B1046">
        <v>21</v>
      </c>
      <c r="C1046">
        <v>3</v>
      </c>
      <c r="D1046">
        <v>94.207499999999996</v>
      </c>
      <c r="E1046">
        <v>0.89183531481770095</v>
      </c>
      <c r="F1046" s="1">
        <f>-LOG10(E1046)</f>
        <v>4.9715334490565241E-2</v>
      </c>
      <c r="G1046">
        <v>0.81868726041359297</v>
      </c>
      <c r="H1046">
        <v>1.1927589377141601</v>
      </c>
      <c r="I1046">
        <v>5.2016089977980101E-2</v>
      </c>
      <c r="J1046" t="s">
        <v>0</v>
      </c>
      <c r="K1046" t="s">
        <v>1</v>
      </c>
      <c r="L1046">
        <v>134917.93169999999</v>
      </c>
      <c r="M1046" t="s">
        <v>2225</v>
      </c>
      <c r="O1046">
        <v>5.1133932059018301</v>
      </c>
      <c r="P1046">
        <v>0.44726561824326599</v>
      </c>
      <c r="S1046">
        <v>0.218084909979949</v>
      </c>
      <c r="T1046">
        <v>0.37226735405792799</v>
      </c>
      <c r="U1046">
        <v>9.7599667520924596E-2</v>
      </c>
      <c r="X1046">
        <v>0.43047710191591598</v>
      </c>
      <c r="Y1046">
        <v>0.59173819792865601</v>
      </c>
      <c r="AA1046">
        <v>3.6620913375458302</v>
      </c>
      <c r="AC1046">
        <f>AVERAGE(N1046:P1046)</f>
        <v>2.7803294120725481</v>
      </c>
      <c r="AD1046">
        <f>AVERAGE(Q1046:S1046)</f>
        <v>0.218084909979949</v>
      </c>
      <c r="AE1046">
        <f>AVERAGE(T1046:V1046)</f>
        <v>0.23493351078942629</v>
      </c>
      <c r="AF1046">
        <f>AVERAGE(W1046:Y1046)</f>
        <v>0.51110764992228597</v>
      </c>
      <c r="AG1046">
        <f>AVERAGE(Z1046:AB1046)</f>
        <v>3.6620913375458302</v>
      </c>
      <c r="AH1046">
        <f>AVERAGE(AC1046:AG1046)</f>
        <v>1.4813093640620079</v>
      </c>
      <c r="AI1046">
        <f>LOG10(AH1046)</f>
        <v>0.17064576822705324</v>
      </c>
      <c r="AJ1046">
        <f>STDEVA(AC1046:AG1046)/AH1046</f>
        <v>1.0955081190317035</v>
      </c>
      <c r="AK1046">
        <f>COUNT(AC1046:AG1046)</f>
        <v>5</v>
      </c>
      <c r="AL1046">
        <v>1045</v>
      </c>
      <c r="AM1046">
        <v>1.76874493608092</v>
      </c>
      <c r="AO1046">
        <v>0.677616045082853</v>
      </c>
      <c r="AT1046">
        <v>0.21754614428364699</v>
      </c>
      <c r="AW1046">
        <v>1.4707440824376801</v>
      </c>
      <c r="AY1046">
        <v>2.1051337184026502</v>
      </c>
      <c r="AZ1046">
        <v>2.4365742057694302</v>
      </c>
      <c r="BA1046">
        <v>0.48971545971784097</v>
      </c>
      <c r="BB1046">
        <f>AVERAGE(AM1046:AO1046)</f>
        <v>1.2231804905818864</v>
      </c>
      <c r="BD1046">
        <f>AVERAGE(AS1046:AU1046)</f>
        <v>0.21754614428364699</v>
      </c>
      <c r="BE1046">
        <f>AVERAGE(AV1046:AX1046)</f>
        <v>1.4707440824376801</v>
      </c>
      <c r="BF1046">
        <f>AVERAGE(AY1046:BA1046)</f>
        <v>1.6771411279633071</v>
      </c>
      <c r="BG1046">
        <f>AVERAGE(BB1046:BF1046)</f>
        <v>1.1471529613166302</v>
      </c>
      <c r="BH1046">
        <f>LOG10(BG1046)</f>
        <v>5.9621330566182129E-2</v>
      </c>
      <c r="BI1046">
        <f>STDEVA(BB1046:BF1046)/BG1046</f>
        <v>0.56394227079685288</v>
      </c>
      <c r="BJ1046">
        <f>COUNT(BB1046:BF1046)</f>
        <v>4</v>
      </c>
      <c r="BK1046">
        <v>1045</v>
      </c>
      <c r="BL1046">
        <f t="shared" si="32"/>
        <v>1.2912919322998162</v>
      </c>
      <c r="BM1046">
        <f t="shared" si="33"/>
        <v>0.36881519868471824</v>
      </c>
    </row>
    <row r="1047" spans="1:65" x14ac:dyDescent="0.25">
      <c r="A1047" t="s">
        <v>1756</v>
      </c>
      <c r="B1047">
        <v>6</v>
      </c>
      <c r="C1047">
        <v>1</v>
      </c>
      <c r="D1047">
        <v>30.768999999999998</v>
      </c>
      <c r="E1047">
        <v>0.51132124178027705</v>
      </c>
      <c r="F1047" s="1">
        <f>-LOG10(E1047)</f>
        <v>0.29130616503537027</v>
      </c>
      <c r="G1047">
        <v>0.59832827067364902</v>
      </c>
      <c r="H1047">
        <v>2.4668474675212702</v>
      </c>
      <c r="I1047">
        <v>9.8501730905145607E-2</v>
      </c>
      <c r="J1047" t="s">
        <v>0</v>
      </c>
      <c r="K1047" t="s">
        <v>1</v>
      </c>
      <c r="L1047">
        <v>57830.493999999999</v>
      </c>
      <c r="M1047" t="s">
        <v>1757</v>
      </c>
      <c r="N1047">
        <v>1.2941155281666199</v>
      </c>
      <c r="X1047">
        <v>0.51293194419557897</v>
      </c>
      <c r="AC1047">
        <f>AVERAGE(N1047:P1047)</f>
        <v>1.2941155281666199</v>
      </c>
      <c r="AF1047">
        <f>AVERAGE(W1047:Y1047)</f>
        <v>0.51293194419557897</v>
      </c>
      <c r="AH1047">
        <f>AVERAGE(AC1047:AG1047)</f>
        <v>0.90352373618109949</v>
      </c>
      <c r="AI1047">
        <f>LOG10(AH1047)</f>
        <v>-4.4060433742710403E-2</v>
      </c>
      <c r="AJ1047">
        <f>STDEVA(AC1047:AG1047)/AH1047</f>
        <v>0.61136214518532161</v>
      </c>
      <c r="AK1047">
        <f>COUNT(AC1047:AG1047)</f>
        <v>2</v>
      </c>
      <c r="AL1047">
        <v>1046</v>
      </c>
      <c r="AP1047">
        <v>0.73253312016812699</v>
      </c>
      <c r="BC1047">
        <f>AVERAGE(AP1047:AR1047)</f>
        <v>0.73253312016812699</v>
      </c>
      <c r="BG1047">
        <f>AVERAGE(BB1047:BF1047)</f>
        <v>0.73253312016812699</v>
      </c>
      <c r="BH1047">
        <f>LOG10(BG1047)</f>
        <v>-0.13517273468568758</v>
      </c>
      <c r="BJ1047">
        <f>COUNT(BB1047:BF1047)</f>
        <v>1</v>
      </c>
      <c r="BK1047">
        <v>1046</v>
      </c>
      <c r="BL1047">
        <f t="shared" si="32"/>
        <v>1.2334237337606355</v>
      </c>
      <c r="BM1047">
        <f t="shared" si="33"/>
        <v>0.30266851229230818</v>
      </c>
    </row>
    <row r="1048" spans="1:65" x14ac:dyDescent="0.25">
      <c r="A1048" t="s">
        <v>1201</v>
      </c>
      <c r="B1048">
        <v>25</v>
      </c>
      <c r="C1048">
        <v>1</v>
      </c>
      <c r="D1048">
        <v>111.28019999999999</v>
      </c>
      <c r="E1048">
        <v>0.21862319590148499</v>
      </c>
      <c r="F1048" s="1">
        <f>-LOG10(E1048)</f>
        <v>0.66030376133608082</v>
      </c>
      <c r="G1048">
        <v>0.37846660462109499</v>
      </c>
      <c r="H1048">
        <v>88.622696021275203</v>
      </c>
      <c r="I1048">
        <v>0.22905443281145699</v>
      </c>
      <c r="J1048" t="s">
        <v>0</v>
      </c>
      <c r="K1048" t="s">
        <v>1</v>
      </c>
      <c r="L1048">
        <v>218831.00709999999</v>
      </c>
      <c r="M1048" t="s">
        <v>1202</v>
      </c>
      <c r="Q1048">
        <v>0.19266818473469</v>
      </c>
      <c r="R1048">
        <v>1.3759876513537199</v>
      </c>
      <c r="X1048">
        <v>1.2325952001982601</v>
      </c>
      <c r="Z1048">
        <v>17.285036509505701</v>
      </c>
      <c r="AB1048">
        <v>310.55087516732402</v>
      </c>
      <c r="AD1048">
        <f>AVERAGE(Q1048:S1048)</f>
        <v>0.78432791804420499</v>
      </c>
      <c r="AF1048">
        <f>AVERAGE(W1048:Y1048)</f>
        <v>1.2325952001982601</v>
      </c>
      <c r="AG1048">
        <f>AVERAGE(Z1048:AB1048)</f>
        <v>163.91795583841485</v>
      </c>
      <c r="AH1048">
        <f>AVERAGE(AC1048:AG1048)</f>
        <v>55.311626318885772</v>
      </c>
      <c r="AI1048">
        <f>LOG10(AH1048)</f>
        <v>1.742816428147961</v>
      </c>
      <c r="AJ1048">
        <f>STDEVA(AC1048:AG1048)/AH1048</f>
        <v>1.7004762594864378</v>
      </c>
      <c r="AK1048">
        <f>COUNT(AC1048:AG1048)</f>
        <v>3</v>
      </c>
      <c r="AL1048">
        <v>706</v>
      </c>
      <c r="AP1048">
        <v>1.4441221984774399</v>
      </c>
      <c r="AQ1048">
        <v>0.81009580423634997</v>
      </c>
      <c r="AR1048">
        <v>5.8169655733984901E-2</v>
      </c>
      <c r="AS1048">
        <v>3.68594265408154E-3</v>
      </c>
      <c r="AU1048">
        <v>4.1362590077335698E-4</v>
      </c>
      <c r="AX1048">
        <v>0.83081072952211299</v>
      </c>
      <c r="AZ1048">
        <v>8.6491661576033801E-2</v>
      </c>
      <c r="BA1048">
        <v>0.49705109829699601</v>
      </c>
      <c r="BC1048">
        <f>AVERAGE(AP1048:AR1048)</f>
        <v>0.7707958861492582</v>
      </c>
      <c r="BD1048">
        <f>AVERAGE(AS1048:AU1048)</f>
        <v>2.0497842774274484E-3</v>
      </c>
      <c r="BE1048">
        <f>AVERAGE(AV1048:AX1048)</f>
        <v>0.83081072952211299</v>
      </c>
      <c r="BF1048">
        <f>AVERAGE(AY1048:BA1048)</f>
        <v>0.29177137993651492</v>
      </c>
      <c r="BG1048">
        <f>AVERAGE(BB1048:BF1048)</f>
        <v>0.47385694497132835</v>
      </c>
      <c r="BH1048">
        <f>LOG10(BG1048)</f>
        <v>-0.3243527498590032</v>
      </c>
      <c r="BI1048">
        <f>STDEVA(BB1048:BF1048)/BG1048</f>
        <v>0.8364923706679851</v>
      </c>
      <c r="BJ1048">
        <f>COUNT(BB1048:BF1048)</f>
        <v>4</v>
      </c>
      <c r="BK1048">
        <v>1047</v>
      </c>
      <c r="BL1048">
        <f t="shared" si="32"/>
        <v>116.72642325044431</v>
      </c>
      <c r="BM1048">
        <f t="shared" si="33"/>
        <v>6.8669873693065497</v>
      </c>
    </row>
    <row r="1049" spans="1:65" x14ac:dyDescent="0.25">
      <c r="A1049" t="s">
        <v>745</v>
      </c>
      <c r="B1049">
        <v>4</v>
      </c>
      <c r="C1049">
        <v>1</v>
      </c>
      <c r="D1049">
        <v>18.063099999999999</v>
      </c>
      <c r="E1049">
        <v>7.6840413695363194E-2</v>
      </c>
      <c r="F1049" s="1">
        <f>-LOG10(E1049)</f>
        <v>1.1144103056384311</v>
      </c>
      <c r="G1049">
        <v>0.21979385906437501</v>
      </c>
      <c r="H1049">
        <v>2221.7652421181601</v>
      </c>
      <c r="I1049">
        <v>0.426327789655151</v>
      </c>
      <c r="J1049" t="s">
        <v>0</v>
      </c>
      <c r="K1049" t="s">
        <v>1</v>
      </c>
      <c r="L1049">
        <v>57360.862500000003</v>
      </c>
      <c r="M1049" t="s">
        <v>746</v>
      </c>
      <c r="Q1049">
        <v>0.227641924347944</v>
      </c>
      <c r="X1049" s="1">
        <v>1.2994256781422099E-7</v>
      </c>
      <c r="Z1049">
        <v>337.09178273804099</v>
      </c>
      <c r="AA1049">
        <v>696.95058223940805</v>
      </c>
      <c r="AB1049">
        <v>196.87260175810701</v>
      </c>
      <c r="AD1049">
        <f>AVERAGE(Q1049:S1049)</f>
        <v>0.227641924347944</v>
      </c>
      <c r="AF1049">
        <f>AVERAGE(W1049:Y1049)</f>
        <v>1.2994256781422099E-7</v>
      </c>
      <c r="AG1049">
        <f>AVERAGE(Z1049:AB1049)</f>
        <v>410.30498891185204</v>
      </c>
      <c r="AH1049">
        <f>AVERAGE(AC1049:AG1049)</f>
        <v>136.84421032204753</v>
      </c>
      <c r="AI1049">
        <f>LOG10(AH1049)</f>
        <v>2.1362264277718874</v>
      </c>
      <c r="AJ1049">
        <f>STDEVA(AC1049:AG1049)/AH1049</f>
        <v>1.7306103633617727</v>
      </c>
      <c r="AK1049">
        <f>COUNT(AC1049:AG1049)</f>
        <v>3</v>
      </c>
      <c r="AL1049">
        <v>519</v>
      </c>
      <c r="AQ1049">
        <v>0.277891575946556</v>
      </c>
      <c r="AR1049">
        <v>9.8346528219373494E-2</v>
      </c>
      <c r="AS1049">
        <v>5.1829917584847701E-2</v>
      </c>
      <c r="AV1049">
        <v>0.126060103692447</v>
      </c>
      <c r="BC1049">
        <f>AVERAGE(AP1049:AR1049)</f>
        <v>0.18811905208296476</v>
      </c>
      <c r="BD1049">
        <f>AVERAGE(AS1049:AU1049)</f>
        <v>5.1829917584847701E-2</v>
      </c>
      <c r="BE1049">
        <f>AVERAGE(AV1049:AX1049)</f>
        <v>0.126060103692447</v>
      </c>
      <c r="BG1049">
        <f>AVERAGE(BB1049:BF1049)</f>
        <v>0.12200302445341982</v>
      </c>
      <c r="BH1049">
        <f>LOG10(BG1049)</f>
        <v>-0.91362940303713702</v>
      </c>
      <c r="BI1049">
        <f>STDEVA(BB1049:BF1049)/BG1049</f>
        <v>0.5592901186539998</v>
      </c>
      <c r="BJ1049">
        <f>COUNT(BB1049:BF1049)</f>
        <v>3</v>
      </c>
      <c r="BK1049">
        <v>1048</v>
      </c>
      <c r="BL1049">
        <f t="shared" si="32"/>
        <v>1121.6460488181915</v>
      </c>
      <c r="BM1049">
        <f t="shared" si="33"/>
        <v>10.131401769720537</v>
      </c>
    </row>
    <row r="1050" spans="1:65" x14ac:dyDescent="0.25">
      <c r="A1050" t="s">
        <v>885</v>
      </c>
      <c r="B1050">
        <v>2</v>
      </c>
      <c r="C1050">
        <v>1</v>
      </c>
      <c r="D1050">
        <v>17.9862</v>
      </c>
      <c r="E1050">
        <v>0.110941180635396</v>
      </c>
      <c r="F1050" s="1">
        <f>-LOG10(E1050)</f>
        <v>0.95490721667325229</v>
      </c>
      <c r="G1050">
        <v>0.26457186813262201</v>
      </c>
      <c r="H1050">
        <v>1.2557378620042201</v>
      </c>
      <c r="I1050">
        <v>0.35576489487417301</v>
      </c>
      <c r="J1050" t="s">
        <v>1</v>
      </c>
      <c r="K1050" t="s">
        <v>0</v>
      </c>
      <c r="L1050">
        <v>39835.6633</v>
      </c>
      <c r="M1050" t="s">
        <v>886</v>
      </c>
      <c r="N1050">
        <v>0.104575442055114</v>
      </c>
      <c r="O1050">
        <v>3.98879564446196E-2</v>
      </c>
      <c r="P1050">
        <v>0.106907553842778</v>
      </c>
      <c r="Q1050">
        <v>2.4711981239768199E-2</v>
      </c>
      <c r="R1050">
        <v>7.2716594044534802E-2</v>
      </c>
      <c r="S1050">
        <v>6.1647178426692803E-2</v>
      </c>
      <c r="T1050">
        <v>7.7011042540791205E-2</v>
      </c>
      <c r="U1050">
        <v>5.7967719819269403E-2</v>
      </c>
      <c r="V1050">
        <v>6.6802118124340504E-2</v>
      </c>
      <c r="W1050">
        <v>7.1244504521741803E-2</v>
      </c>
      <c r="X1050">
        <v>7.9838568755876999E-2</v>
      </c>
      <c r="Y1050">
        <v>7.1499226113642303E-2</v>
      </c>
      <c r="Z1050">
        <v>5.3699168752860899E-3</v>
      </c>
      <c r="AA1050">
        <v>2.1976426685556699E-2</v>
      </c>
      <c r="AC1050">
        <f>AVERAGE(N1050:P1050)</f>
        <v>8.379031744750387E-2</v>
      </c>
      <c r="AD1050">
        <f>AVERAGE(Q1050:S1050)</f>
        <v>5.3025251236998604E-2</v>
      </c>
      <c r="AE1050">
        <f>AVERAGE(T1050:V1050)</f>
        <v>6.726029349480038E-2</v>
      </c>
      <c r="AF1050">
        <f>AVERAGE(W1050:Y1050)</f>
        <v>7.4194099797087035E-2</v>
      </c>
      <c r="AG1050">
        <f>AVERAGE(Z1050:AB1050)</f>
        <v>1.3673171780421394E-2</v>
      </c>
      <c r="AH1050">
        <f>AVERAGE(AC1050:AG1050)</f>
        <v>5.8388626751362249E-2</v>
      </c>
      <c r="AI1050">
        <f>LOG10(AH1050)</f>
        <v>-1.2336717388490541</v>
      </c>
      <c r="AJ1050">
        <f>STDEVA(AC1050:AG1050)/AH1050</f>
        <v>0.46918844476580596</v>
      </c>
      <c r="AK1050">
        <f>COUNT(AC1050:AG1050)</f>
        <v>5</v>
      </c>
      <c r="AL1050">
        <v>1049</v>
      </c>
      <c r="AM1050">
        <v>7.21823927264926E-2</v>
      </c>
      <c r="AN1050">
        <v>6.7862828233243203E-2</v>
      </c>
      <c r="AO1050">
        <v>4.56414571046884E-2</v>
      </c>
      <c r="AP1050">
        <v>7.6190883343617594E-2</v>
      </c>
      <c r="AQ1050">
        <v>5.7005457150067398E-2</v>
      </c>
      <c r="AR1050">
        <v>7.7355208727527394E-2</v>
      </c>
      <c r="AS1050">
        <v>7.6703058243225902E-2</v>
      </c>
      <c r="AT1050">
        <v>7.6814172469944805E-2</v>
      </c>
      <c r="AU1050">
        <v>7.2928361557394003E-2</v>
      </c>
      <c r="AV1050">
        <v>6.8916875601050004E-2</v>
      </c>
      <c r="AW1050">
        <v>8.3191225642805094E-2</v>
      </c>
      <c r="AX1050">
        <v>6.0292916792372302E-2</v>
      </c>
      <c r="AY1050">
        <v>7.1551343837722103E-2</v>
      </c>
      <c r="AZ1050">
        <v>9.2778553462755195E-2</v>
      </c>
      <c r="BA1050">
        <v>8.3227485440499405E-2</v>
      </c>
      <c r="BB1050">
        <f>AVERAGE(AM1050:AO1050)</f>
        <v>6.1895559354808068E-2</v>
      </c>
      <c r="BC1050">
        <f>AVERAGE(AP1050:AR1050)</f>
        <v>7.0183849740404133E-2</v>
      </c>
      <c r="BD1050">
        <f>AVERAGE(AS1050:AU1050)</f>
        <v>7.5481864090188242E-2</v>
      </c>
      <c r="BE1050">
        <f>AVERAGE(AV1050:AX1050)</f>
        <v>7.0800339345409136E-2</v>
      </c>
      <c r="BF1050">
        <f>AVERAGE(AY1050:BA1050)</f>
        <v>8.2519127580325577E-2</v>
      </c>
      <c r="BG1050">
        <f>AVERAGE(BB1050:BF1050)</f>
        <v>7.2176148022227035E-2</v>
      </c>
      <c r="BH1050">
        <f>LOG10(BG1050)</f>
        <v>-1.141606299573974</v>
      </c>
      <c r="BI1050">
        <f>STDEVA(BB1050:BF1050)/BG1050</f>
        <v>0.10493672788691552</v>
      </c>
      <c r="BJ1050">
        <f>COUNT(BB1050:BF1050)</f>
        <v>5</v>
      </c>
      <c r="BK1050">
        <v>1049</v>
      </c>
      <c r="BL1050">
        <f t="shared" si="32"/>
        <v>0.80897399419793303</v>
      </c>
      <c r="BM1050">
        <f t="shared" si="33"/>
        <v>-0.30583476929603526</v>
      </c>
    </row>
  </sheetData>
  <autoFilter ref="A1:BK1050">
    <sortState xmlns:xlrd2="http://schemas.microsoft.com/office/spreadsheetml/2017/richdata2" ref="A2:BK1050">
      <sortCondition descending="1" ref="BH1:BH1050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M792"/>
  <sheetViews>
    <sheetView workbookViewId="0">
      <selection sqref="A1:XFD1048576"/>
    </sheetView>
  </sheetViews>
  <sheetFormatPr baseColWidth="10" defaultRowHeight="15" x14ac:dyDescent="0.25"/>
  <sheetData>
    <row r="1" spans="1:65" s="2" customFormat="1" ht="224.25" customHeight="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9376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3" t="s">
        <v>9377</v>
      </c>
      <c r="AD1" s="3" t="s">
        <v>9378</v>
      </c>
      <c r="AE1" s="3" t="s">
        <v>9379</v>
      </c>
      <c r="AF1" s="3" t="s">
        <v>9380</v>
      </c>
      <c r="AG1" s="3" t="s">
        <v>9381</v>
      </c>
      <c r="AH1" s="3" t="s">
        <v>9382</v>
      </c>
      <c r="AI1" s="3" t="s">
        <v>9383</v>
      </c>
      <c r="AJ1" s="3" t="s">
        <v>9384</v>
      </c>
      <c r="AK1" s="3" t="s">
        <v>9385</v>
      </c>
      <c r="AL1" s="3" t="s">
        <v>9386</v>
      </c>
      <c r="AM1" s="2" t="s">
        <v>29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  <c r="AZ1" s="2" t="s">
        <v>42</v>
      </c>
      <c r="BA1" s="2" t="s">
        <v>43</v>
      </c>
      <c r="BB1" s="4" t="s">
        <v>9387</v>
      </c>
      <c r="BC1" s="4" t="s">
        <v>9388</v>
      </c>
      <c r="BD1" s="4" t="s">
        <v>9389</v>
      </c>
      <c r="BE1" s="4" t="s">
        <v>9390</v>
      </c>
      <c r="BF1" s="4" t="s">
        <v>9391</v>
      </c>
      <c r="BG1" s="4" t="s">
        <v>9382</v>
      </c>
      <c r="BH1" s="4" t="s">
        <v>9383</v>
      </c>
      <c r="BI1" s="4" t="s">
        <v>9384</v>
      </c>
      <c r="BJ1" s="4" t="s">
        <v>9385</v>
      </c>
      <c r="BK1" s="4" t="s">
        <v>9386</v>
      </c>
      <c r="BL1" s="5" t="s">
        <v>9392</v>
      </c>
      <c r="BM1" s="5" t="s">
        <v>9393</v>
      </c>
    </row>
    <row r="2" spans="1:65" hidden="1" x14ac:dyDescent="0.25">
      <c r="A2" t="s">
        <v>745</v>
      </c>
      <c r="B2">
        <v>4</v>
      </c>
      <c r="C2">
        <v>1</v>
      </c>
      <c r="D2">
        <v>18.063099999999999</v>
      </c>
      <c r="E2">
        <v>7.6840413695363194E-2</v>
      </c>
      <c r="F2" s="1">
        <f>-LOG10(E2)</f>
        <v>1.1144103056384311</v>
      </c>
      <c r="G2">
        <v>0.21979385906437501</v>
      </c>
      <c r="H2">
        <v>2221.7652421181601</v>
      </c>
      <c r="I2">
        <v>0.426327789655151</v>
      </c>
      <c r="J2" t="s">
        <v>0</v>
      </c>
      <c r="K2" t="s">
        <v>1</v>
      </c>
      <c r="L2">
        <v>57360.862500000003</v>
      </c>
      <c r="M2" t="s">
        <v>746</v>
      </c>
      <c r="Q2">
        <v>0.227641924347944</v>
      </c>
      <c r="X2" s="1">
        <v>1.2994256781422099E-7</v>
      </c>
      <c r="Z2">
        <v>337.09178273804099</v>
      </c>
      <c r="AA2">
        <v>696.95058223940805</v>
      </c>
      <c r="AB2">
        <v>196.87260175810701</v>
      </c>
      <c r="AD2">
        <f>AVERAGE(Q2:S2)</f>
        <v>0.227641924347944</v>
      </c>
      <c r="AF2">
        <f>AVERAGE(W2:Y2)</f>
        <v>1.2994256781422099E-7</v>
      </c>
      <c r="AG2">
        <f>AVERAGE(Z2:AB2)</f>
        <v>410.30498891185204</v>
      </c>
      <c r="AH2">
        <f>AVERAGE(AC2:AG2)</f>
        <v>136.84421032204753</v>
      </c>
      <c r="AI2">
        <f>LOG10(AH2)</f>
        <v>2.1362264277718874</v>
      </c>
      <c r="AJ2">
        <f>STDEVA(AC2:AG2)/AH2</f>
        <v>1.7306103633617727</v>
      </c>
      <c r="AK2">
        <f>COUNT(AC2:AG2)</f>
        <v>3</v>
      </c>
      <c r="AL2">
        <v>519</v>
      </c>
      <c r="AQ2">
        <v>0.277891575946556</v>
      </c>
      <c r="AR2">
        <v>9.8346528219373494E-2</v>
      </c>
      <c r="AS2">
        <v>5.1829917584847701E-2</v>
      </c>
      <c r="AV2">
        <v>0.126060103692447</v>
      </c>
      <c r="BC2">
        <f>AVERAGE(AP2:AR2)</f>
        <v>0.18811905208296476</v>
      </c>
      <c r="BD2">
        <f>AVERAGE(AS2:AU2)</f>
        <v>5.1829917584847701E-2</v>
      </c>
      <c r="BE2">
        <f>AVERAGE(AV2:AX2)</f>
        <v>0.126060103692447</v>
      </c>
      <c r="BG2">
        <f>AVERAGE(BB2:BF2)</f>
        <v>0.12200302445341982</v>
      </c>
      <c r="BH2">
        <f>LOG10(BG2)</f>
        <v>-0.91362940303713702</v>
      </c>
      <c r="BI2">
        <f>STDEVA(BB2:BF2)/BG2</f>
        <v>0.5592901186539998</v>
      </c>
      <c r="BJ2">
        <f>COUNT(BB2:BF2)</f>
        <v>3</v>
      </c>
      <c r="BK2">
        <v>1048</v>
      </c>
      <c r="BL2">
        <f>(AH2/BG2)</f>
        <v>1121.6460488181915</v>
      </c>
      <c r="BM2">
        <f>LOG(BL2,2)</f>
        <v>10.131401769720537</v>
      </c>
    </row>
    <row r="3" spans="1:65" hidden="1" x14ac:dyDescent="0.25">
      <c r="A3" t="s">
        <v>2018</v>
      </c>
      <c r="B3">
        <v>8</v>
      </c>
      <c r="C3">
        <v>1</v>
      </c>
      <c r="D3">
        <v>39.899900000000002</v>
      </c>
      <c r="E3">
        <v>0.72326963927734</v>
      </c>
      <c r="F3" s="1">
        <f>-LOG10(E3)</f>
        <v>0.14069976491955472</v>
      </c>
      <c r="G3">
        <v>0.73318787050712797</v>
      </c>
      <c r="H3">
        <v>439.78646620177699</v>
      </c>
      <c r="I3">
        <v>6.3789260253326097E-2</v>
      </c>
      <c r="J3" t="s">
        <v>0</v>
      </c>
      <c r="K3" t="s">
        <v>1</v>
      </c>
      <c r="L3">
        <v>149032.36300000001</v>
      </c>
      <c r="M3" t="s">
        <v>2019</v>
      </c>
      <c r="S3">
        <v>1.54050493830666</v>
      </c>
      <c r="T3">
        <v>9.3812628637741396E-2</v>
      </c>
      <c r="W3">
        <v>2.1654891922863399E-2</v>
      </c>
      <c r="Z3">
        <v>4.6218983516863199</v>
      </c>
      <c r="AA3">
        <v>7184.1662960634103</v>
      </c>
      <c r="AD3">
        <f>AVERAGE(Q3:S3)</f>
        <v>1.54050493830666</v>
      </c>
      <c r="AE3">
        <f>AVERAGE(T3:V3)</f>
        <v>9.3812628637741396E-2</v>
      </c>
      <c r="AF3">
        <f>AVERAGE(W3:Y3)</f>
        <v>2.1654891922863399E-2</v>
      </c>
      <c r="AG3">
        <f>AVERAGE(Z3:AB3)</f>
        <v>3594.3940972075484</v>
      </c>
      <c r="AH3">
        <f>AVERAGE(AC3:AG3)</f>
        <v>899.01251741660394</v>
      </c>
      <c r="AI3">
        <f>LOG10(AH3)</f>
        <v>2.9537657386821863</v>
      </c>
      <c r="AJ3">
        <f>STDEVA(AC3:AG3)/AH3</f>
        <v>1.9987721578652518</v>
      </c>
      <c r="AK3">
        <f>COUNT(AC3:AG3)</f>
        <v>4</v>
      </c>
      <c r="AL3">
        <v>192</v>
      </c>
      <c r="AM3">
        <v>4.2553966509852899</v>
      </c>
      <c r="AO3">
        <v>1.6567789889143001</v>
      </c>
      <c r="AP3">
        <v>0.26534231019596299</v>
      </c>
      <c r="AS3">
        <v>0.782779282615787</v>
      </c>
      <c r="AU3">
        <v>1.1241664573715</v>
      </c>
      <c r="AV3">
        <v>6.5073829854726402</v>
      </c>
      <c r="AW3">
        <v>0.47416135646428997</v>
      </c>
      <c r="AX3">
        <v>1.2082879206950801</v>
      </c>
      <c r="AY3">
        <v>4.7040793889710802E-2</v>
      </c>
      <c r="BA3">
        <v>2.8516465055967E-2</v>
      </c>
      <c r="BB3">
        <f>AVERAGE(AM3:AO3)</f>
        <v>2.9560878199497949</v>
      </c>
      <c r="BC3">
        <f>AVERAGE(AP3:AR3)</f>
        <v>0.26534231019596299</v>
      </c>
      <c r="BD3">
        <f>AVERAGE(AS3:AU3)</f>
        <v>0.95347286999364345</v>
      </c>
      <c r="BE3">
        <f>AVERAGE(AV3:AX3)</f>
        <v>2.7299440875440033</v>
      </c>
      <c r="BF3">
        <f>AVERAGE(AY3:BA3)</f>
        <v>3.7778629472838901E-2</v>
      </c>
      <c r="BG3">
        <f>AVERAGE(BB3:BF3)</f>
        <v>1.3885251434312489</v>
      </c>
      <c r="BH3">
        <f>LOG10(BG3)</f>
        <v>0.14255374836757298</v>
      </c>
      <c r="BI3">
        <f>STDEVA(BB3:BF3)/BG3</f>
        <v>0.98825938084976295</v>
      </c>
      <c r="BJ3">
        <f>COUNT(BB3:BF3)</f>
        <v>5</v>
      </c>
      <c r="BK3">
        <v>1044</v>
      </c>
      <c r="BL3">
        <f>(AH3/BG3)</f>
        <v>647.45857982449809</v>
      </c>
      <c r="BM3">
        <f>LOG(BL3,2)</f>
        <v>9.3386440913103339</v>
      </c>
    </row>
    <row r="4" spans="1:65" hidden="1" x14ac:dyDescent="0.25">
      <c r="A4" t="s">
        <v>1201</v>
      </c>
      <c r="B4">
        <v>25</v>
      </c>
      <c r="C4">
        <v>1</v>
      </c>
      <c r="D4">
        <v>111.28019999999999</v>
      </c>
      <c r="E4">
        <v>0.21862319590148499</v>
      </c>
      <c r="F4" s="1">
        <f>-LOG10(E4)</f>
        <v>0.66030376133608082</v>
      </c>
      <c r="G4">
        <v>0.37846660462109499</v>
      </c>
      <c r="H4">
        <v>88.622696021275203</v>
      </c>
      <c r="I4">
        <v>0.22905443281145699</v>
      </c>
      <c r="J4" t="s">
        <v>0</v>
      </c>
      <c r="K4" t="s">
        <v>1</v>
      </c>
      <c r="L4">
        <v>218831.00709999999</v>
      </c>
      <c r="M4" t="s">
        <v>1202</v>
      </c>
      <c r="Q4">
        <v>0.19266818473469</v>
      </c>
      <c r="R4">
        <v>1.3759876513537199</v>
      </c>
      <c r="X4">
        <v>1.2325952001982601</v>
      </c>
      <c r="Z4">
        <v>17.285036509505701</v>
      </c>
      <c r="AB4">
        <v>310.55087516732402</v>
      </c>
      <c r="AD4">
        <f>AVERAGE(Q4:S4)</f>
        <v>0.78432791804420499</v>
      </c>
      <c r="AF4">
        <f>AVERAGE(W4:Y4)</f>
        <v>1.2325952001982601</v>
      </c>
      <c r="AG4">
        <f>AVERAGE(Z4:AB4)</f>
        <v>163.91795583841485</v>
      </c>
      <c r="AH4">
        <f>AVERAGE(AC4:AG4)</f>
        <v>55.311626318885772</v>
      </c>
      <c r="AI4">
        <f>LOG10(AH4)</f>
        <v>1.742816428147961</v>
      </c>
      <c r="AJ4">
        <f>STDEVA(AC4:AG4)/AH4</f>
        <v>1.7004762594864378</v>
      </c>
      <c r="AK4">
        <f>COUNT(AC4:AG4)</f>
        <v>3</v>
      </c>
      <c r="AL4">
        <v>706</v>
      </c>
      <c r="AP4">
        <v>1.4441221984774399</v>
      </c>
      <c r="AQ4">
        <v>0.81009580423634997</v>
      </c>
      <c r="AR4">
        <v>5.8169655733984901E-2</v>
      </c>
      <c r="AS4">
        <v>3.68594265408154E-3</v>
      </c>
      <c r="AU4">
        <v>4.1362590077335698E-4</v>
      </c>
      <c r="AX4">
        <v>0.83081072952211299</v>
      </c>
      <c r="AZ4">
        <v>8.6491661576033801E-2</v>
      </c>
      <c r="BA4">
        <v>0.49705109829699601</v>
      </c>
      <c r="BC4">
        <f>AVERAGE(AP4:AR4)</f>
        <v>0.7707958861492582</v>
      </c>
      <c r="BD4">
        <f>AVERAGE(AS4:AU4)</f>
        <v>2.0497842774274484E-3</v>
      </c>
      <c r="BE4">
        <f>AVERAGE(AV4:AX4)</f>
        <v>0.83081072952211299</v>
      </c>
      <c r="BF4">
        <f>AVERAGE(AY4:BA4)</f>
        <v>0.29177137993651492</v>
      </c>
      <c r="BG4">
        <f>AVERAGE(BB4:BF4)</f>
        <v>0.47385694497132835</v>
      </c>
      <c r="BH4">
        <f>LOG10(BG4)</f>
        <v>-0.3243527498590032</v>
      </c>
      <c r="BI4">
        <f>STDEVA(BB4:BF4)/BG4</f>
        <v>0.8364923706679851</v>
      </c>
      <c r="BJ4">
        <f>COUNT(BB4:BF4)</f>
        <v>4</v>
      </c>
      <c r="BK4">
        <v>1047</v>
      </c>
      <c r="BL4">
        <f>(AH4/BG4)</f>
        <v>116.72642325044431</v>
      </c>
      <c r="BM4">
        <f>LOG(BL4,2)</f>
        <v>6.8669873693065497</v>
      </c>
    </row>
    <row r="5" spans="1:65" hidden="1" x14ac:dyDescent="0.25">
      <c r="A5" t="s">
        <v>889</v>
      </c>
      <c r="B5">
        <v>6</v>
      </c>
      <c r="C5">
        <v>1</v>
      </c>
      <c r="D5">
        <v>25.8887</v>
      </c>
      <c r="E5">
        <v>0.111817813316446</v>
      </c>
      <c r="F5" s="1">
        <f>-LOG10(E5)</f>
        <v>0.95148900495775035</v>
      </c>
      <c r="G5">
        <v>0.26459632777593201</v>
      </c>
      <c r="H5">
        <v>299.00332398352401</v>
      </c>
      <c r="I5">
        <v>0.35425309397180399</v>
      </c>
      <c r="J5" t="s">
        <v>0</v>
      </c>
      <c r="K5" t="s">
        <v>1</v>
      </c>
      <c r="L5">
        <v>242227.38570000001</v>
      </c>
      <c r="M5" t="s">
        <v>890</v>
      </c>
      <c r="Z5">
        <v>398.25061344887001</v>
      </c>
      <c r="AA5">
        <v>59.904031689147999</v>
      </c>
      <c r="AB5">
        <v>376.25053631267099</v>
      </c>
      <c r="AG5">
        <f>AVERAGE(Z5:AB5)</f>
        <v>278.135060483563</v>
      </c>
      <c r="AH5">
        <f>AVERAGE(AC5:AG5)</f>
        <v>278.135060483563</v>
      </c>
      <c r="AI5">
        <f>LOG10(AH5)</f>
        <v>2.4442557375689651</v>
      </c>
      <c r="AK5">
        <f>COUNT(AC5:AG5)</f>
        <v>1</v>
      </c>
      <c r="AL5">
        <v>368</v>
      </c>
      <c r="AN5">
        <v>2.7906217574245602</v>
      </c>
      <c r="BB5">
        <f>AVERAGE(AM5:AO5)</f>
        <v>2.7906217574245602</v>
      </c>
      <c r="BG5">
        <f>AVERAGE(BB5:BF5)</f>
        <v>2.7906217574245602</v>
      </c>
      <c r="BH5">
        <f>LOG10(BG5)</f>
        <v>0.44570097593851682</v>
      </c>
      <c r="BJ5">
        <f>COUNT(BB5:BF5)</f>
        <v>1</v>
      </c>
      <c r="BK5">
        <v>1038</v>
      </c>
      <c r="BL5">
        <f>(AH5/BG5)</f>
        <v>99.667774661174917</v>
      </c>
      <c r="BM5">
        <f>LOG(BL5,2)</f>
        <v>6.6390552118311019</v>
      </c>
    </row>
    <row r="6" spans="1:65" hidden="1" x14ac:dyDescent="0.25">
      <c r="A6" t="s">
        <v>415</v>
      </c>
      <c r="B6">
        <v>4</v>
      </c>
      <c r="C6">
        <v>1</v>
      </c>
      <c r="D6">
        <v>15.6256</v>
      </c>
      <c r="E6">
        <v>2.7716746673504999E-2</v>
      </c>
      <c r="F6" s="1">
        <f>-LOG10(E6)</f>
        <v>1.5572577475329186</v>
      </c>
      <c r="G6">
        <v>0.14961057243683501</v>
      </c>
      <c r="H6">
        <v>98.834968702143101</v>
      </c>
      <c r="I6">
        <v>0.61107514624909598</v>
      </c>
      <c r="J6" t="s">
        <v>0</v>
      </c>
      <c r="K6" t="s">
        <v>1</v>
      </c>
      <c r="L6">
        <v>163807.6476</v>
      </c>
      <c r="M6" t="s">
        <v>416</v>
      </c>
      <c r="N6">
        <v>156.66722498367099</v>
      </c>
      <c r="O6">
        <v>9.0935263318580493</v>
      </c>
      <c r="P6">
        <v>81.746829081612304</v>
      </c>
      <c r="Q6">
        <v>2.8380306635084001</v>
      </c>
      <c r="R6">
        <v>3.8918552165073499</v>
      </c>
      <c r="S6">
        <v>2.0575072429355998</v>
      </c>
      <c r="T6">
        <v>1.4376157763103901</v>
      </c>
      <c r="U6">
        <v>5.61148437244597</v>
      </c>
      <c r="W6">
        <v>2.0926564914060002</v>
      </c>
      <c r="X6">
        <v>1.1395585465015801</v>
      </c>
      <c r="Y6">
        <v>6.1104213155377503</v>
      </c>
      <c r="Z6">
        <v>1913.5184372116501</v>
      </c>
      <c r="AA6">
        <v>1388.65539285047</v>
      </c>
      <c r="AB6">
        <v>1650.2215216373399</v>
      </c>
      <c r="AC6">
        <f>AVERAGE(N6:P6)</f>
        <v>82.502526799047118</v>
      </c>
      <c r="AD6">
        <f>AVERAGE(Q6:S6)</f>
        <v>2.9291310409837834</v>
      </c>
      <c r="AE6">
        <f>AVERAGE(T6:V6)</f>
        <v>3.5245500743781801</v>
      </c>
      <c r="AF6">
        <f>AVERAGE(W6:Y6)</f>
        <v>3.1142121178151103</v>
      </c>
      <c r="AG6">
        <f>AVERAGE(Z6:AB6)</f>
        <v>1650.7984505664865</v>
      </c>
      <c r="AH6">
        <f>AVERAGE(AC6:AG6)</f>
        <v>348.5737741197421</v>
      </c>
      <c r="AI6">
        <f>LOG10(AH6)</f>
        <v>2.5422947086961267</v>
      </c>
      <c r="AJ6">
        <f>STDEVA(AC6:AG6)/AH6</f>
        <v>2.0907351169800403</v>
      </c>
      <c r="AK6">
        <f>COUNT(AC6:AG6)</f>
        <v>5</v>
      </c>
      <c r="AL6">
        <v>319</v>
      </c>
      <c r="AM6">
        <v>1.0994862449420699</v>
      </c>
      <c r="AN6">
        <v>3.39657238193444</v>
      </c>
      <c r="AO6">
        <v>1.8306680530278701</v>
      </c>
      <c r="AP6">
        <v>4.94397135203912</v>
      </c>
      <c r="AQ6">
        <v>4.4061905923265403</v>
      </c>
      <c r="AR6">
        <v>6.8865579509602401</v>
      </c>
      <c r="AS6">
        <v>7.0199845594162298</v>
      </c>
      <c r="AT6">
        <v>0.69071154295000003</v>
      </c>
      <c r="AU6">
        <v>2.5110448855338201</v>
      </c>
      <c r="AW6">
        <v>4.2846058737509498</v>
      </c>
      <c r="AX6">
        <v>2.2276116419975001</v>
      </c>
      <c r="AY6">
        <v>3.9705892735015</v>
      </c>
      <c r="AZ6">
        <v>9.2154225662547695</v>
      </c>
      <c r="BA6">
        <v>0.38331770308041602</v>
      </c>
      <c r="BB6">
        <f>AVERAGE(AM6:AO6)</f>
        <v>2.1089088933014599</v>
      </c>
      <c r="BC6">
        <f>AVERAGE(AP6:AR6)</f>
        <v>5.4122399651086326</v>
      </c>
      <c r="BD6">
        <f>AVERAGE(AS6:AU6)</f>
        <v>3.4072469959666836</v>
      </c>
      <c r="BE6">
        <f>AVERAGE(AV6:AX6)</f>
        <v>3.2561087578742249</v>
      </c>
      <c r="BF6">
        <f>AVERAGE(AY6:BA6)</f>
        <v>4.5231098476122282</v>
      </c>
      <c r="BG6">
        <f>AVERAGE(BB6:BF6)</f>
        <v>3.7415228919726458</v>
      </c>
      <c r="BH6">
        <f>LOG10(BG6)</f>
        <v>0.57304840673585067</v>
      </c>
      <c r="BI6">
        <f>STDEVA(BB6:BF6)/BG6</f>
        <v>0.33846899606855085</v>
      </c>
      <c r="BJ6">
        <f>COUNT(BB6:BF6)</f>
        <v>5</v>
      </c>
      <c r="BK6">
        <v>1030</v>
      </c>
      <c r="BL6">
        <f>(AH6/BG6)</f>
        <v>93.163608558322437</v>
      </c>
      <c r="BM6">
        <f>LOG(BL6,2)</f>
        <v>6.5416946162348841</v>
      </c>
    </row>
    <row r="7" spans="1:65" hidden="1" x14ac:dyDescent="0.25">
      <c r="A7" t="s">
        <v>969</v>
      </c>
      <c r="B7">
        <v>5</v>
      </c>
      <c r="C7">
        <v>1</v>
      </c>
      <c r="D7">
        <v>23.799399999999999</v>
      </c>
      <c r="E7">
        <v>0.14227877988236101</v>
      </c>
      <c r="F7" s="1">
        <f>-LOG10(E7)</f>
        <v>0.84685986778081679</v>
      </c>
      <c r="G7">
        <v>0.30843398956508</v>
      </c>
      <c r="H7">
        <v>153.75077788556999</v>
      </c>
      <c r="I7">
        <v>0.30824714800215097</v>
      </c>
      <c r="J7" t="s">
        <v>0</v>
      </c>
      <c r="K7" t="s">
        <v>1</v>
      </c>
      <c r="L7">
        <v>192054.72690000001</v>
      </c>
      <c r="M7" t="s">
        <v>970</v>
      </c>
      <c r="Z7">
        <v>115.13311858852001</v>
      </c>
      <c r="AA7">
        <v>715.57841491266004</v>
      </c>
      <c r="AB7">
        <v>37.993265712368398</v>
      </c>
      <c r="AG7">
        <f>AVERAGE(Z7:AB7)</f>
        <v>289.56826640451612</v>
      </c>
      <c r="AH7">
        <f>AVERAGE(AC7:AG7)</f>
        <v>289.56826640451612</v>
      </c>
      <c r="AI7">
        <f>LOG10(AH7)</f>
        <v>2.4617509660867558</v>
      </c>
      <c r="AK7">
        <f>COUNT(AC7:AG7)</f>
        <v>1</v>
      </c>
      <c r="AL7">
        <v>360</v>
      </c>
      <c r="AT7">
        <v>5.6500839290718101</v>
      </c>
      <c r="BD7">
        <f>AVERAGE(AS7:AU7)</f>
        <v>5.6500839290718101</v>
      </c>
      <c r="BG7">
        <f>AVERAGE(BB7:BF7)</f>
        <v>5.6500839290718101</v>
      </c>
      <c r="BH7">
        <f>LOG10(BG7)</f>
        <v>0.75205489908705525</v>
      </c>
      <c r="BJ7">
        <f>COUNT(BB7:BF7)</f>
        <v>1</v>
      </c>
      <c r="BK7">
        <v>1011</v>
      </c>
      <c r="BL7">
        <f>(AH7/BG7)</f>
        <v>51.250259295189991</v>
      </c>
      <c r="BM7">
        <f>LOG(BL7,2)</f>
        <v>5.6794873986847323</v>
      </c>
    </row>
    <row r="8" spans="1:65" hidden="1" x14ac:dyDescent="0.25">
      <c r="A8" t="s">
        <v>613</v>
      </c>
      <c r="B8">
        <v>6</v>
      </c>
      <c r="C8">
        <v>2</v>
      </c>
      <c r="D8">
        <v>31.281700000000001</v>
      </c>
      <c r="E8">
        <v>5.7438912469046803E-2</v>
      </c>
      <c r="F8" s="1">
        <f>-LOG10(E8)</f>
        <v>1.2407937914879552</v>
      </c>
      <c r="G8">
        <v>0.202345860810036</v>
      </c>
      <c r="H8">
        <v>166.69705912895299</v>
      </c>
      <c r="I8">
        <v>0.48145336809551897</v>
      </c>
      <c r="J8" t="s">
        <v>0</v>
      </c>
      <c r="K8" t="s">
        <v>1</v>
      </c>
      <c r="L8">
        <v>213222.4492</v>
      </c>
      <c r="M8" t="s">
        <v>614</v>
      </c>
      <c r="N8">
        <v>4.6620856057875599</v>
      </c>
      <c r="R8">
        <v>1.75324102374281</v>
      </c>
      <c r="X8">
        <v>3.17943488986525</v>
      </c>
      <c r="Z8">
        <v>396.55647152022902</v>
      </c>
      <c r="AA8">
        <v>299.53664221222698</v>
      </c>
      <c r="AB8">
        <v>433.41662960994302</v>
      </c>
      <c r="AC8">
        <f>AVERAGE(N8:P8)</f>
        <v>4.6620856057875599</v>
      </c>
      <c r="AD8">
        <f>AVERAGE(Q8:S8)</f>
        <v>1.75324102374281</v>
      </c>
      <c r="AF8">
        <f>AVERAGE(W8:Y8)</f>
        <v>3.17943488986525</v>
      </c>
      <c r="AG8">
        <f>AVERAGE(Z8:AB8)</f>
        <v>376.50324778079965</v>
      </c>
      <c r="AH8">
        <f>AVERAGE(AC8:AG8)</f>
        <v>96.524502325048815</v>
      </c>
      <c r="AI8">
        <f>LOG10(AH8)</f>
        <v>1.9846375711037296</v>
      </c>
      <c r="AJ8">
        <f>STDEVA(AC8:AG8)/AH8</f>
        <v>1.933770914095575</v>
      </c>
      <c r="AK8">
        <f>COUNT(AC8:AG8)</f>
        <v>4</v>
      </c>
      <c r="AL8">
        <v>591</v>
      </c>
      <c r="AN8">
        <v>1.4986337588337999</v>
      </c>
      <c r="AY8">
        <v>4.2229026935639702</v>
      </c>
      <c r="AZ8">
        <v>1.1118444771398499</v>
      </c>
      <c r="BB8">
        <f>AVERAGE(AM8:AO8)</f>
        <v>1.4986337588337999</v>
      </c>
      <c r="BF8">
        <f>AVERAGE(AY8:BA8)</f>
        <v>2.66737358535191</v>
      </c>
      <c r="BG8">
        <f>AVERAGE(BB8:BF8)</f>
        <v>2.0830036720928549</v>
      </c>
      <c r="BH8">
        <f>LOG10(BG8)</f>
        <v>0.3186900355590076</v>
      </c>
      <c r="BI8">
        <f>STDEVA(BB8:BF8)/BG8</f>
        <v>0.39674623134169212</v>
      </c>
      <c r="BJ8">
        <f>COUNT(BB8:BF8)</f>
        <v>2</v>
      </c>
      <c r="BK8">
        <v>1041</v>
      </c>
      <c r="BL8">
        <f>(AH8/BG8)</f>
        <v>46.339093693516062</v>
      </c>
      <c r="BM8">
        <f>LOG(BL8,2)</f>
        <v>5.5341579229343747</v>
      </c>
    </row>
    <row r="9" spans="1:65" hidden="1" x14ac:dyDescent="0.25">
      <c r="A9" t="s">
        <v>451</v>
      </c>
      <c r="B9">
        <v>29</v>
      </c>
      <c r="C9">
        <v>3</v>
      </c>
      <c r="D9">
        <v>133.0565</v>
      </c>
      <c r="E9">
        <v>3.3636940055965701E-2</v>
      </c>
      <c r="F9" s="1">
        <f>-LOG10(E9)</f>
        <v>1.4731835187377642</v>
      </c>
      <c r="G9">
        <v>0.16510076018067399</v>
      </c>
      <c r="H9">
        <v>200.518478148394</v>
      </c>
      <c r="I9">
        <v>0.57817288956994595</v>
      </c>
      <c r="J9" t="s">
        <v>0</v>
      </c>
      <c r="K9" t="s">
        <v>1</v>
      </c>
      <c r="L9">
        <v>320858.86629999999</v>
      </c>
      <c r="M9" t="s">
        <v>452</v>
      </c>
      <c r="N9">
        <v>9.6757147888710406</v>
      </c>
      <c r="O9">
        <v>1.08161055153011</v>
      </c>
      <c r="U9">
        <v>2.5759953780373901</v>
      </c>
      <c r="W9">
        <v>4.4220088980293104</v>
      </c>
      <c r="Z9">
        <v>609.44397803390996</v>
      </c>
      <c r="AA9">
        <v>244.98519465399201</v>
      </c>
      <c r="AB9">
        <v>517.11028944545103</v>
      </c>
      <c r="AC9">
        <f>AVERAGE(N9:P9)</f>
        <v>5.3786626702005753</v>
      </c>
      <c r="AE9">
        <f>AVERAGE(T9:V9)</f>
        <v>2.5759953780373901</v>
      </c>
      <c r="AF9">
        <f>AVERAGE(W9:Y9)</f>
        <v>4.4220088980293104</v>
      </c>
      <c r="AG9">
        <f>AVERAGE(Z9:AB9)</f>
        <v>457.17982071111766</v>
      </c>
      <c r="AH9">
        <f>AVERAGE(AC9:AG9)</f>
        <v>117.38912191434623</v>
      </c>
      <c r="AI9">
        <f>LOG10(AH9)</f>
        <v>2.0696278540541928</v>
      </c>
      <c r="AJ9">
        <f>STDEVA(AC9:AG9)/AH9</f>
        <v>1.9297368907301773</v>
      </c>
      <c r="AK9">
        <f>COUNT(AC9:AG9)</f>
        <v>4</v>
      </c>
      <c r="AL9">
        <v>549</v>
      </c>
      <c r="AN9">
        <v>3.2355576389225398</v>
      </c>
      <c r="AU9">
        <v>3.6929549080441801</v>
      </c>
      <c r="BB9">
        <f>AVERAGE(AM9:AO9)</f>
        <v>3.2355576389225398</v>
      </c>
      <c r="BD9">
        <f>AVERAGE(AS9:AU9)</f>
        <v>3.6929549080441801</v>
      </c>
      <c r="BG9">
        <f>AVERAGE(BB9:BF9)</f>
        <v>3.4642562734833602</v>
      </c>
      <c r="BH9">
        <f>LOG10(BG9)</f>
        <v>0.53961001211056792</v>
      </c>
      <c r="BI9">
        <f>STDEVA(BB9:BF9)/BG9</f>
        <v>9.3361658364526215E-2</v>
      </c>
      <c r="BJ9">
        <f>COUNT(BB9:BF9)</f>
        <v>2</v>
      </c>
      <c r="BK9">
        <v>1032</v>
      </c>
      <c r="BL9">
        <f>(AH9/BG9)</f>
        <v>33.885807702185311</v>
      </c>
      <c r="BM9">
        <f>LOG(BL9,2)</f>
        <v>5.0826092548314596</v>
      </c>
    </row>
    <row r="10" spans="1:65" hidden="1" x14ac:dyDescent="0.25">
      <c r="A10" t="s">
        <v>849</v>
      </c>
      <c r="B10">
        <v>7</v>
      </c>
      <c r="C10">
        <v>1</v>
      </c>
      <c r="D10">
        <v>32.199599999999997</v>
      </c>
      <c r="E10">
        <v>9.6338775310708599E-2</v>
      </c>
      <c r="F10" s="1">
        <f>-LOG10(E10)</f>
        <v>1.0161988788767018</v>
      </c>
      <c r="G10">
        <v>0.24000984217869401</v>
      </c>
      <c r="H10">
        <v>97.487243993101899</v>
      </c>
      <c r="I10">
        <v>0.38290781214688202</v>
      </c>
      <c r="J10" t="s">
        <v>0</v>
      </c>
      <c r="K10" t="s">
        <v>1</v>
      </c>
      <c r="L10">
        <v>67746.394400000005</v>
      </c>
      <c r="M10" t="s">
        <v>850</v>
      </c>
      <c r="O10">
        <v>427.28851770188697</v>
      </c>
      <c r="P10">
        <v>654.22252006749102</v>
      </c>
      <c r="Q10">
        <v>6.4875936885140897</v>
      </c>
      <c r="R10">
        <v>10.436064899699399</v>
      </c>
      <c r="X10">
        <v>9.6606494971502102</v>
      </c>
      <c r="AC10">
        <f>AVERAGE(N10:P10)</f>
        <v>540.75551888468897</v>
      </c>
      <c r="AD10">
        <f>AVERAGE(Q10:S10)</f>
        <v>8.4618292941067441</v>
      </c>
      <c r="AF10">
        <f>AVERAGE(W10:Y10)</f>
        <v>9.6606494971502102</v>
      </c>
      <c r="AH10">
        <f>AVERAGE(AC10:AG10)</f>
        <v>186.29266589198198</v>
      </c>
      <c r="AI10">
        <f>LOG10(AH10)</f>
        <v>2.2701957576051046</v>
      </c>
      <c r="AJ10">
        <f>STDEVA(AC10:AG10)/AH10</f>
        <v>1.6478073312010755</v>
      </c>
      <c r="AK10">
        <f>COUNT(AC10:AG10)</f>
        <v>3</v>
      </c>
      <c r="AL10">
        <v>459</v>
      </c>
      <c r="AT10">
        <v>4.7514773599574296</v>
      </c>
      <c r="AU10">
        <v>6.6150902079302103</v>
      </c>
      <c r="BD10">
        <f>AVERAGE(AS10:AU10)</f>
        <v>5.6832837839438195</v>
      </c>
      <c r="BG10">
        <f>AVERAGE(BB10:BF10)</f>
        <v>5.6832837839438195</v>
      </c>
      <c r="BH10">
        <f>LOG10(BG10)</f>
        <v>0.75459934225338432</v>
      </c>
      <c r="BJ10">
        <f>COUNT(BB10:BF10)</f>
        <v>1</v>
      </c>
      <c r="BK10">
        <v>1009</v>
      </c>
      <c r="BL10">
        <f>(AH10/BG10)</f>
        <v>32.779053971981547</v>
      </c>
      <c r="BM10">
        <f>LOG(BL10,2)</f>
        <v>5.0347023126674566</v>
      </c>
    </row>
    <row r="11" spans="1:65" hidden="1" x14ac:dyDescent="0.25">
      <c r="A11" t="s">
        <v>757</v>
      </c>
      <c r="B11">
        <v>4</v>
      </c>
      <c r="C11">
        <v>1</v>
      </c>
      <c r="D11">
        <v>18.309899999999999</v>
      </c>
      <c r="E11">
        <v>7.8353725587805206E-2</v>
      </c>
      <c r="F11" s="1">
        <f>-LOG10(E11)</f>
        <v>1.1059403487326165</v>
      </c>
      <c r="G11">
        <v>0.22000981330907399</v>
      </c>
      <c r="H11">
        <v>85.260889807359703</v>
      </c>
      <c r="I11">
        <v>0.42259578546247101</v>
      </c>
      <c r="J11" t="s">
        <v>0</v>
      </c>
      <c r="K11" t="s">
        <v>1</v>
      </c>
      <c r="L11">
        <v>49683.483699999997</v>
      </c>
      <c r="M11" t="s">
        <v>758</v>
      </c>
      <c r="R11">
        <v>1.44081792289193</v>
      </c>
      <c r="S11">
        <v>0.95628392418529995</v>
      </c>
      <c r="T11">
        <v>2.4641489273069599</v>
      </c>
      <c r="U11">
        <v>6.3708336702930701</v>
      </c>
      <c r="X11">
        <v>1.1516024276301899</v>
      </c>
      <c r="Y11">
        <v>0.10429598738786799</v>
      </c>
      <c r="Z11">
        <v>352.19322387647298</v>
      </c>
      <c r="AA11">
        <v>883.99004855420503</v>
      </c>
      <c r="AB11">
        <v>285.04852256626799</v>
      </c>
      <c r="AD11">
        <f>AVERAGE(Q11:S11)</f>
        <v>1.1985509235386149</v>
      </c>
      <c r="AE11">
        <f>AVERAGE(T11:V11)</f>
        <v>4.417491298800015</v>
      </c>
      <c r="AF11">
        <f>AVERAGE(W11:Y11)</f>
        <v>0.62794920750902894</v>
      </c>
      <c r="AG11">
        <f>AVERAGE(Z11:AB11)</f>
        <v>507.077264998982</v>
      </c>
      <c r="AH11">
        <f>AVERAGE(AC11:AG11)</f>
        <v>128.33031410720741</v>
      </c>
      <c r="AI11">
        <f>LOG10(AH11)</f>
        <v>2.1083292572667292</v>
      </c>
      <c r="AJ11">
        <f>STDEVA(AC11:AG11)/AH11</f>
        <v>1.9676058620098948</v>
      </c>
      <c r="AK11">
        <f>COUNT(AC11:AG11)</f>
        <v>4</v>
      </c>
      <c r="AL11">
        <v>530</v>
      </c>
      <c r="AQ11">
        <v>8.1502987061206795</v>
      </c>
      <c r="AU11">
        <v>5.2178756152958E-2</v>
      </c>
      <c r="AY11">
        <v>5.9123041878545397</v>
      </c>
      <c r="BA11">
        <v>3.8737683324249099</v>
      </c>
      <c r="BC11">
        <f>AVERAGE(AP11:AR11)</f>
        <v>8.1502987061206795</v>
      </c>
      <c r="BD11">
        <f>AVERAGE(AS11:AU11)</f>
        <v>5.2178756152958E-2</v>
      </c>
      <c r="BF11">
        <f>AVERAGE(AY11:BA11)</f>
        <v>4.8930362601397253</v>
      </c>
      <c r="BG11">
        <f>AVERAGE(BB11:BF11)</f>
        <v>4.3651712408044547</v>
      </c>
      <c r="BH11">
        <f>LOG10(BG11)</f>
        <v>0.64000128526443545</v>
      </c>
      <c r="BI11">
        <f>STDEVA(BB11:BF11)/BG11</f>
        <v>0.93347641155887695</v>
      </c>
      <c r="BJ11">
        <f>COUNT(BB11:BF11)</f>
        <v>3</v>
      </c>
      <c r="BK11">
        <v>1027</v>
      </c>
      <c r="BL11">
        <f>(AH11/BG11)</f>
        <v>29.398689542258943</v>
      </c>
      <c r="BM11">
        <f>LOG(BL11,2)</f>
        <v>4.8776799427034039</v>
      </c>
    </row>
    <row r="12" spans="1:65" hidden="1" x14ac:dyDescent="0.25">
      <c r="A12" t="s">
        <v>171</v>
      </c>
      <c r="B12">
        <v>5</v>
      </c>
      <c r="C12">
        <v>2</v>
      </c>
      <c r="D12">
        <v>21.9559</v>
      </c>
      <c r="E12">
        <v>4.1865687827435903E-3</v>
      </c>
      <c r="F12" s="1">
        <f>-LOG10(E12)</f>
        <v>2.3781417692065294</v>
      </c>
      <c r="G12">
        <v>6.3495937093771396E-2</v>
      </c>
      <c r="H12">
        <v>29.2235796541915</v>
      </c>
      <c r="I12">
        <v>0.85302424793393306</v>
      </c>
      <c r="J12" t="s">
        <v>0</v>
      </c>
      <c r="K12" t="s">
        <v>1</v>
      </c>
      <c r="L12">
        <v>83480.483300000007</v>
      </c>
      <c r="M12" t="s">
        <v>172</v>
      </c>
      <c r="N12">
        <v>285.04957811273101</v>
      </c>
      <c r="O12">
        <v>453.78117268907801</v>
      </c>
      <c r="P12">
        <v>594.79917626986901</v>
      </c>
      <c r="Q12">
        <v>32.958898779968301</v>
      </c>
      <c r="R12">
        <v>12.217358854453</v>
      </c>
      <c r="S12">
        <v>11.0991552259811</v>
      </c>
      <c r="V12">
        <v>10.63266923774</v>
      </c>
      <c r="W12">
        <v>16.415192299498599</v>
      </c>
      <c r="X12">
        <v>19.1916167885711</v>
      </c>
      <c r="Y12">
        <v>8.4684040605684707</v>
      </c>
      <c r="Z12">
        <v>429.55645054740103</v>
      </c>
      <c r="AA12">
        <v>813.608709019662</v>
      </c>
      <c r="AB12">
        <v>434.83569648864801</v>
      </c>
      <c r="AC12">
        <f>AVERAGE(N12:P12)</f>
        <v>444.54330902389273</v>
      </c>
      <c r="AD12">
        <f>AVERAGE(Q12:S12)</f>
        <v>18.758470953467469</v>
      </c>
      <c r="AE12">
        <f>AVERAGE(T12:V12)</f>
        <v>10.63266923774</v>
      </c>
      <c r="AF12">
        <f>AVERAGE(W12:Y12)</f>
        <v>14.691737716212723</v>
      </c>
      <c r="AG12">
        <f>AVERAGE(Z12:AB12)</f>
        <v>559.33361868523696</v>
      </c>
      <c r="AH12">
        <f>AVERAGE(AC12:AG12)</f>
        <v>209.59196112330997</v>
      </c>
      <c r="AI12">
        <f>LOG10(AH12)</f>
        <v>2.3213746213138866</v>
      </c>
      <c r="AJ12">
        <f>STDEVA(AC12:AG12)/AH12</f>
        <v>1.288017826966148</v>
      </c>
      <c r="AK12">
        <f>COUNT(AC12:AG12)</f>
        <v>5</v>
      </c>
      <c r="AL12">
        <v>429</v>
      </c>
      <c r="AM12">
        <v>7.9789830386525802</v>
      </c>
      <c r="AN12">
        <v>3.8322865878207901</v>
      </c>
      <c r="AP12">
        <v>4.03119338267636</v>
      </c>
      <c r="AR12">
        <v>2.4467025700960701</v>
      </c>
      <c r="AS12">
        <v>16.424506248734101</v>
      </c>
      <c r="AT12">
        <v>18.6293403706124</v>
      </c>
      <c r="AU12">
        <v>19.775187861723801</v>
      </c>
      <c r="AV12">
        <v>10.419000314614101</v>
      </c>
      <c r="AW12">
        <v>6.30027328754809</v>
      </c>
      <c r="AX12">
        <v>8.9369292618140594</v>
      </c>
      <c r="BA12">
        <v>8.0781495461676496</v>
      </c>
      <c r="BB12">
        <f>AVERAGE(AM12:AO12)</f>
        <v>5.9056348132366852</v>
      </c>
      <c r="BC12">
        <f>AVERAGE(AP12:AR12)</f>
        <v>3.238947976386215</v>
      </c>
      <c r="BD12">
        <f>AVERAGE(AS12:AU12)</f>
        <v>18.276344827023433</v>
      </c>
      <c r="BE12">
        <f>AVERAGE(AV12:AX12)</f>
        <v>8.5520676213254152</v>
      </c>
      <c r="BF12">
        <f>AVERAGE(AY12:BA12)</f>
        <v>8.0781495461676496</v>
      </c>
      <c r="BG12">
        <f>AVERAGE(BB12:BF12)</f>
        <v>8.8102289568278795</v>
      </c>
      <c r="BH12">
        <f>LOG10(BG12)</f>
        <v>0.94498719483598614</v>
      </c>
      <c r="BI12">
        <f>STDEVA(BB12:BF12)/BG12</f>
        <v>0.64629230073468502</v>
      </c>
      <c r="BJ12">
        <f>COUNT(BB12:BF12)</f>
        <v>5</v>
      </c>
      <c r="BK12">
        <v>975</v>
      </c>
      <c r="BL12">
        <f>(AH12/BG12)</f>
        <v>23.78961570128973</v>
      </c>
      <c r="BM12">
        <f>LOG(BL12,2)</f>
        <v>4.5722600614666513</v>
      </c>
    </row>
    <row r="13" spans="1:65" hidden="1" x14ac:dyDescent="0.25">
      <c r="A13" t="s">
        <v>1103</v>
      </c>
      <c r="B13">
        <v>8</v>
      </c>
      <c r="C13">
        <v>1</v>
      </c>
      <c r="D13">
        <v>43.943800000000003</v>
      </c>
      <c r="E13">
        <v>0.17999185923823599</v>
      </c>
      <c r="F13" s="1">
        <f>-LOG10(E13)</f>
        <v>0.74474713694038175</v>
      </c>
      <c r="G13">
        <v>0.34096513253647498</v>
      </c>
      <c r="H13">
        <v>15.3969468506184</v>
      </c>
      <c r="I13">
        <v>0.26427000513123999</v>
      </c>
      <c r="J13" t="s">
        <v>0</v>
      </c>
      <c r="K13" t="s">
        <v>1</v>
      </c>
      <c r="L13">
        <v>225435.68100000001</v>
      </c>
      <c r="M13" t="s">
        <v>1104</v>
      </c>
      <c r="N13">
        <v>17.311351629345999</v>
      </c>
      <c r="O13">
        <v>5.9643585247096098</v>
      </c>
      <c r="P13">
        <v>55.8576987680513</v>
      </c>
      <c r="X13">
        <v>0.55411601816506095</v>
      </c>
      <c r="AA13">
        <v>207.75839338064799</v>
      </c>
      <c r="AC13">
        <f>AVERAGE(N13:P13)</f>
        <v>26.377802974035635</v>
      </c>
      <c r="AF13">
        <f>AVERAGE(W13:Y13)</f>
        <v>0.55411601816506095</v>
      </c>
      <c r="AG13">
        <f>AVERAGE(Z13:AB13)</f>
        <v>207.75839338064799</v>
      </c>
      <c r="AH13">
        <f>AVERAGE(AC13:AG13)</f>
        <v>78.230104124282903</v>
      </c>
      <c r="AI13">
        <f>LOG10(AH13)</f>
        <v>1.8933739082924446</v>
      </c>
      <c r="AJ13">
        <f>STDEVA(AC13:AG13)/AH13</f>
        <v>1.4433759470323451</v>
      </c>
      <c r="AK13">
        <f>COUNT(AC13:AG13)</f>
        <v>3</v>
      </c>
      <c r="AL13">
        <v>630</v>
      </c>
      <c r="AP13">
        <v>0.40361764715854098</v>
      </c>
      <c r="AQ13">
        <v>16.1162526067959</v>
      </c>
      <c r="AU13">
        <v>2.14577727901582</v>
      </c>
      <c r="AV13">
        <v>3.37309233478018E-3</v>
      </c>
      <c r="BC13">
        <f>AVERAGE(AP13:AR13)</f>
        <v>8.2599351269772203</v>
      </c>
      <c r="BD13">
        <f>AVERAGE(AS13:AU13)</f>
        <v>2.14577727901582</v>
      </c>
      <c r="BE13">
        <f>AVERAGE(AV13:AX13)</f>
        <v>3.37309233478018E-3</v>
      </c>
      <c r="BG13">
        <f>AVERAGE(BB13:BF13)</f>
        <v>3.4696951661092732</v>
      </c>
      <c r="BH13">
        <f>LOG10(BG13)</f>
        <v>0.5402913210467809</v>
      </c>
      <c r="BI13">
        <f>STDEVA(BB13:BF13)/BG13</f>
        <v>1.2348458975989867</v>
      </c>
      <c r="BJ13">
        <f>COUNT(BB13:BF13)</f>
        <v>3</v>
      </c>
      <c r="BK13">
        <v>1031</v>
      </c>
      <c r="BL13">
        <f>(AH13/BG13)</f>
        <v>22.546679284222503</v>
      </c>
      <c r="BM13">
        <f>LOG(BL13,2)</f>
        <v>4.4948430612742509</v>
      </c>
    </row>
    <row r="14" spans="1:65" hidden="1" x14ac:dyDescent="0.25">
      <c r="A14" t="s">
        <v>249</v>
      </c>
      <c r="B14">
        <v>36</v>
      </c>
      <c r="C14">
        <v>1</v>
      </c>
      <c r="D14">
        <v>162.08080000000001</v>
      </c>
      <c r="E14">
        <v>8.2309459031749705E-3</v>
      </c>
      <c r="F14" s="1">
        <f>-LOG10(E14)</f>
        <v>2.0845502526463293</v>
      </c>
      <c r="G14">
        <v>8.0231608483920705E-2</v>
      </c>
      <c r="H14">
        <v>66.837641975349896</v>
      </c>
      <c r="I14">
        <v>0.783880539343907</v>
      </c>
      <c r="J14" t="s">
        <v>0</v>
      </c>
      <c r="K14" t="s">
        <v>1</v>
      </c>
      <c r="L14">
        <v>522160.8051</v>
      </c>
      <c r="M14" t="s">
        <v>250</v>
      </c>
      <c r="N14">
        <v>858.40133575497396</v>
      </c>
      <c r="O14">
        <v>889.489031907342</v>
      </c>
      <c r="P14">
        <v>580.052055839015</v>
      </c>
      <c r="W14">
        <v>1307.68557046871</v>
      </c>
      <c r="X14">
        <v>1264.3859445999401</v>
      </c>
      <c r="Y14">
        <v>2033.8317489214</v>
      </c>
      <c r="Z14">
        <v>13128.297087385699</v>
      </c>
      <c r="AA14">
        <v>39688.767674256298</v>
      </c>
      <c r="AB14">
        <v>8524.15937556477</v>
      </c>
      <c r="AC14">
        <f>AVERAGE(N14:P14)</f>
        <v>775.98080783377691</v>
      </c>
      <c r="AF14">
        <f>AVERAGE(W14:Y14)</f>
        <v>1535.3010879966835</v>
      </c>
      <c r="AG14">
        <f>AVERAGE(Z14:AB14)</f>
        <v>20447.074712402256</v>
      </c>
      <c r="AH14">
        <f>AVERAGE(AC14:AG14)</f>
        <v>7586.1188694109051</v>
      </c>
      <c r="AI14">
        <f>LOG10(AH14)</f>
        <v>3.8800196435242675</v>
      </c>
      <c r="AJ14">
        <f>STDEVA(AC14:AG14)/AH14</f>
        <v>1.4690493996709522</v>
      </c>
      <c r="AK14">
        <f>COUNT(AC14:AG14)</f>
        <v>3</v>
      </c>
      <c r="AL14">
        <v>45</v>
      </c>
      <c r="AM14">
        <v>396.23907494497001</v>
      </c>
      <c r="AN14">
        <v>266.244026791995</v>
      </c>
      <c r="AO14">
        <v>359.02316040612999</v>
      </c>
      <c r="BB14">
        <f>AVERAGE(AM14:AO14)</f>
        <v>340.50208738103169</v>
      </c>
      <c r="BG14">
        <f>AVERAGE(BB14:BF14)</f>
        <v>340.50208738103169</v>
      </c>
      <c r="BH14">
        <f>LOG10(BG14)</f>
        <v>2.5321197786138114</v>
      </c>
      <c r="BJ14">
        <f>COUNT(BB14:BF14)</f>
        <v>1</v>
      </c>
      <c r="BK14">
        <v>343</v>
      </c>
      <c r="BL14">
        <f>(AH14/BG14)</f>
        <v>22.279213991783312</v>
      </c>
      <c r="BM14">
        <f>LOG(BL14,2)</f>
        <v>4.4776264303409246</v>
      </c>
    </row>
    <row r="15" spans="1:65" hidden="1" x14ac:dyDescent="0.25">
      <c r="A15" t="s">
        <v>2058</v>
      </c>
      <c r="B15">
        <v>7</v>
      </c>
      <c r="C15">
        <v>2</v>
      </c>
      <c r="D15">
        <v>25.138000000000002</v>
      </c>
      <c r="E15">
        <v>0.75852841860333298</v>
      </c>
      <c r="F15" s="1">
        <f>-LOG10(E15)</f>
        <v>0.120028143537227</v>
      </c>
      <c r="G15">
        <v>0.75408905741573395</v>
      </c>
      <c r="H15">
        <v>7.0918087381390302</v>
      </c>
      <c r="I15">
        <v>6.0367883014260999E-2</v>
      </c>
      <c r="J15" t="s">
        <v>0</v>
      </c>
      <c r="K15" t="s">
        <v>1</v>
      </c>
      <c r="L15">
        <v>100965.2178</v>
      </c>
      <c r="M15" t="s">
        <v>2059</v>
      </c>
      <c r="AA15">
        <v>247.454493016486</v>
      </c>
      <c r="AG15">
        <f>AVERAGE(Z15:AB15)</f>
        <v>247.454493016486</v>
      </c>
      <c r="AH15">
        <f>AVERAGE(AC15:AG15)</f>
        <v>247.454493016486</v>
      </c>
      <c r="AI15">
        <f>LOG10(AH15)</f>
        <v>2.3934953436777957</v>
      </c>
      <c r="AK15">
        <f>COUNT(AC15:AG15)</f>
        <v>1</v>
      </c>
      <c r="AL15">
        <v>388</v>
      </c>
      <c r="AM15">
        <v>10.197570160942201</v>
      </c>
      <c r="AT15">
        <v>3.1448627130624902</v>
      </c>
      <c r="AU15">
        <v>21.550568637119</v>
      </c>
      <c r="BB15">
        <f>AVERAGE(AM15:AO15)</f>
        <v>10.197570160942201</v>
      </c>
      <c r="BD15">
        <f>AVERAGE(AS15:AU15)</f>
        <v>12.347715675090745</v>
      </c>
      <c r="BG15">
        <f>AVERAGE(BB15:BF15)</f>
        <v>11.272642918016473</v>
      </c>
      <c r="BH15">
        <f>LOG10(BG15)</f>
        <v>1.0520257501318533</v>
      </c>
      <c r="BI15">
        <f>STDEVA(BB15:BF15)/BG15</f>
        <v>0.1348736480565994</v>
      </c>
      <c r="BJ15">
        <f>COUNT(BB15:BF15)</f>
        <v>2</v>
      </c>
      <c r="BK15">
        <v>952</v>
      </c>
      <c r="BL15">
        <f>(AH15/BG15)</f>
        <v>21.951772518314449</v>
      </c>
      <c r="BM15">
        <f>LOG(BL15,2)</f>
        <v>4.4562655312373973</v>
      </c>
    </row>
    <row r="16" spans="1:65" hidden="1" x14ac:dyDescent="0.25">
      <c r="A16" t="s">
        <v>1642</v>
      </c>
      <c r="B16">
        <v>8</v>
      </c>
      <c r="C16">
        <v>1</v>
      </c>
      <c r="D16">
        <v>30.1248</v>
      </c>
      <c r="E16">
        <v>0.417213725753524</v>
      </c>
      <c r="F16" s="1">
        <f>-LOG10(E16)</f>
        <v>0.37964141232374327</v>
      </c>
      <c r="G16">
        <v>0.52294865213784603</v>
      </c>
      <c r="H16">
        <v>33.900715113061501</v>
      </c>
      <c r="I16">
        <v>0.12504534053788399</v>
      </c>
      <c r="J16" t="s">
        <v>0</v>
      </c>
      <c r="K16" t="s">
        <v>1</v>
      </c>
      <c r="L16">
        <v>93587.480500000005</v>
      </c>
      <c r="M16" t="s">
        <v>1643</v>
      </c>
      <c r="AA16">
        <v>1149.8144061151099</v>
      </c>
      <c r="AB16">
        <v>42.788891837444403</v>
      </c>
      <c r="AG16">
        <f>AVERAGE(Z16:AB16)</f>
        <v>596.30164897627719</v>
      </c>
      <c r="AH16">
        <f>AVERAGE(AC16:AG16)</f>
        <v>596.30164897627719</v>
      </c>
      <c r="AI16">
        <f>LOG10(AH16)</f>
        <v>2.7754660103189202</v>
      </c>
      <c r="AK16">
        <f>COUNT(AC16:AG16)</f>
        <v>1</v>
      </c>
      <c r="AL16">
        <v>253</v>
      </c>
      <c r="AU16">
        <v>35.1792961881523</v>
      </c>
      <c r="BD16">
        <f>AVERAGE(AS16:AU16)</f>
        <v>35.1792961881523</v>
      </c>
      <c r="BG16">
        <f>AVERAGE(BB16:BF16)</f>
        <v>35.1792961881523</v>
      </c>
      <c r="BH16">
        <f>LOG10(BG16)</f>
        <v>1.5462871465296479</v>
      </c>
      <c r="BJ16">
        <f>COUNT(BB16:BF16)</f>
        <v>1</v>
      </c>
      <c r="BK16">
        <v>779</v>
      </c>
      <c r="BL16">
        <f>(AH16/BG16)</f>
        <v>16.950357556530648</v>
      </c>
      <c r="BM16">
        <f>LOG(BL16,2)</f>
        <v>4.0832438012633094</v>
      </c>
    </row>
    <row r="17" spans="1:65" hidden="1" x14ac:dyDescent="0.25">
      <c r="A17" t="s">
        <v>153</v>
      </c>
      <c r="B17">
        <v>45</v>
      </c>
      <c r="C17">
        <v>4</v>
      </c>
      <c r="D17">
        <v>202.0788</v>
      </c>
      <c r="E17">
        <v>3.0318057721950798E-3</v>
      </c>
      <c r="F17" s="1">
        <f>-LOG10(E17)</f>
        <v>2.5182986245326595</v>
      </c>
      <c r="G17">
        <v>5.5344142431336701E-2</v>
      </c>
      <c r="H17">
        <v>16.846777799101901</v>
      </c>
      <c r="I17">
        <v>0.87953472709062497</v>
      </c>
      <c r="J17" t="s">
        <v>0</v>
      </c>
      <c r="K17" t="s">
        <v>1</v>
      </c>
      <c r="L17">
        <v>570879.37470000004</v>
      </c>
      <c r="M17" t="s">
        <v>154</v>
      </c>
      <c r="N17">
        <v>64.943904245504399</v>
      </c>
      <c r="O17">
        <v>74.859848471981906</v>
      </c>
      <c r="P17">
        <v>88.465805644769404</v>
      </c>
      <c r="Q17">
        <v>54.6859498406331</v>
      </c>
      <c r="R17">
        <v>64.491336179709194</v>
      </c>
      <c r="S17">
        <v>72.841903676656699</v>
      </c>
      <c r="T17">
        <v>40.311757615738898</v>
      </c>
      <c r="U17">
        <v>32.967745800129201</v>
      </c>
      <c r="V17">
        <v>43.248721120280003</v>
      </c>
      <c r="W17">
        <v>81.115024501188998</v>
      </c>
      <c r="X17">
        <v>80.460770742797393</v>
      </c>
      <c r="Y17">
        <v>75.375147881437002</v>
      </c>
      <c r="Z17">
        <v>3225.18721463668</v>
      </c>
      <c r="AA17">
        <v>1394.60046903997</v>
      </c>
      <c r="AB17">
        <v>3605.0027945678798</v>
      </c>
      <c r="AC17">
        <f>AVERAGE(N17:P17)</f>
        <v>76.089852787418565</v>
      </c>
      <c r="AD17">
        <f>AVERAGE(Q17:S17)</f>
        <v>64.006396565666321</v>
      </c>
      <c r="AE17">
        <f>AVERAGE(T17:V17)</f>
        <v>38.842741512049372</v>
      </c>
      <c r="AF17">
        <f>AVERAGE(W17:Y17)</f>
        <v>78.983647708474464</v>
      </c>
      <c r="AG17">
        <f>AVERAGE(Z17:AB17)</f>
        <v>2741.5968260815098</v>
      </c>
      <c r="AH17">
        <f>AVERAGE(AC17:AG17)</f>
        <v>599.90389293102373</v>
      </c>
      <c r="AI17">
        <f>LOG10(AH17)</f>
        <v>2.7780816801954589</v>
      </c>
      <c r="AJ17">
        <f>STDEVA(AC17:AG17)/AH17</f>
        <v>1.9958987395533838</v>
      </c>
      <c r="AK17">
        <f>COUNT(AC17:AG17)</f>
        <v>5</v>
      </c>
      <c r="AL17">
        <v>251</v>
      </c>
      <c r="AM17">
        <v>49.005792900629402</v>
      </c>
      <c r="AN17">
        <v>12.1760551118167</v>
      </c>
      <c r="AO17">
        <v>34.0492970299399</v>
      </c>
      <c r="AP17">
        <v>42.507892826387497</v>
      </c>
      <c r="AQ17">
        <v>26.1487382594416</v>
      </c>
      <c r="AR17">
        <v>26.8133038745231</v>
      </c>
      <c r="AS17">
        <v>31.263018570529301</v>
      </c>
      <c r="AT17">
        <v>36.877469712992699</v>
      </c>
      <c r="AU17">
        <v>41.5843476906131</v>
      </c>
      <c r="AV17">
        <v>36.782906583196699</v>
      </c>
      <c r="AW17">
        <v>70.423569561975498</v>
      </c>
      <c r="AX17">
        <v>32.482701196030199</v>
      </c>
      <c r="AY17">
        <v>38.315393790067098</v>
      </c>
      <c r="AZ17">
        <v>31.822769569411701</v>
      </c>
      <c r="BA17">
        <v>23.887960193311901</v>
      </c>
      <c r="BB17">
        <f>AVERAGE(AM17:AO17)</f>
        <v>31.743715014128668</v>
      </c>
      <c r="BC17">
        <f>AVERAGE(AP17:AR17)</f>
        <v>31.823311653450734</v>
      </c>
      <c r="BD17">
        <f>AVERAGE(AS17:AU17)</f>
        <v>36.574945324711699</v>
      </c>
      <c r="BE17">
        <f>AVERAGE(AV17:AX17)</f>
        <v>46.563059113734134</v>
      </c>
      <c r="BF17">
        <f>AVERAGE(AY17:BA17)</f>
        <v>31.342041184263564</v>
      </c>
      <c r="BG17">
        <f>AVERAGE(BB17:BF17)</f>
        <v>35.609414458057763</v>
      </c>
      <c r="BH17">
        <f>LOG10(BG17)</f>
        <v>1.5515648324295137</v>
      </c>
      <c r="BI17">
        <f>STDEVA(BB17:BF17)/BG17</f>
        <v>0.18221344628780958</v>
      </c>
      <c r="BJ17">
        <f>COUNT(BB17:BF17)</f>
        <v>5</v>
      </c>
      <c r="BK17">
        <v>774</v>
      </c>
      <c r="BL17">
        <f>(AH17/BG17)</f>
        <v>16.846777799101844</v>
      </c>
      <c r="BM17">
        <f>LOG(BL17,2)</f>
        <v>4.0744007754463789</v>
      </c>
    </row>
    <row r="18" spans="1:65" hidden="1" x14ac:dyDescent="0.25">
      <c r="A18" t="s">
        <v>2196</v>
      </c>
      <c r="B18">
        <v>11</v>
      </c>
      <c r="C18">
        <v>2</v>
      </c>
      <c r="D18">
        <v>54.572499999999998</v>
      </c>
      <c r="E18">
        <v>0.87117389250198396</v>
      </c>
      <c r="F18" s="1">
        <f>-LOG10(E18)</f>
        <v>5.9895148073468012E-2</v>
      </c>
      <c r="G18">
        <v>0.80967313871595303</v>
      </c>
      <c r="H18">
        <v>11.7017082271406</v>
      </c>
      <c r="I18">
        <v>5.2869166792197997E-2</v>
      </c>
      <c r="J18" t="s">
        <v>0</v>
      </c>
      <c r="K18" t="s">
        <v>1</v>
      </c>
      <c r="L18">
        <v>244107.49720000001</v>
      </c>
      <c r="M18" t="s">
        <v>2197</v>
      </c>
      <c r="N18">
        <v>11.299435391603399</v>
      </c>
      <c r="O18">
        <v>25.034693112799498</v>
      </c>
      <c r="P18">
        <v>6.0329798674602202</v>
      </c>
      <c r="Q18">
        <v>16.393901108839799</v>
      </c>
      <c r="R18">
        <v>3.0593216157054899</v>
      </c>
      <c r="S18">
        <v>20.169949468643701</v>
      </c>
      <c r="V18">
        <v>8.9031033655556708</v>
      </c>
      <c r="W18">
        <v>10.3398252464759</v>
      </c>
      <c r="X18">
        <v>18.289607124326999</v>
      </c>
      <c r="Y18">
        <v>6.3263007638110196</v>
      </c>
      <c r="Z18">
        <v>1063.5459802575399</v>
      </c>
      <c r="AA18">
        <v>1473.73171702895</v>
      </c>
      <c r="AB18">
        <v>1199.0281017888301</v>
      </c>
      <c r="AC18">
        <f>AVERAGE(N18:P18)</f>
        <v>14.122369457287705</v>
      </c>
      <c r="AD18">
        <f>AVERAGE(Q18:S18)</f>
        <v>13.207724064396331</v>
      </c>
      <c r="AE18">
        <f>AVERAGE(T18:V18)</f>
        <v>8.9031033655556708</v>
      </c>
      <c r="AF18">
        <f>AVERAGE(W18:Y18)</f>
        <v>11.651911044871307</v>
      </c>
      <c r="AG18">
        <f>AVERAGE(Z18:AB18)</f>
        <v>1245.43526635844</v>
      </c>
      <c r="AH18">
        <f>AVERAGE(AC18:AG18)</f>
        <v>258.66407485811021</v>
      </c>
      <c r="AI18">
        <f>LOG10(AH18)</f>
        <v>2.4127361149388089</v>
      </c>
      <c r="AJ18">
        <f>STDEVA(AC18:AG18)/AH18</f>
        <v>2.1325938562349678</v>
      </c>
      <c r="AK18">
        <f>COUNT(AC18:AG18)</f>
        <v>5</v>
      </c>
      <c r="AL18">
        <v>378</v>
      </c>
      <c r="AM18">
        <v>21.938528511018401</v>
      </c>
      <c r="AN18">
        <v>9.4638892858300991</v>
      </c>
      <c r="AO18">
        <v>15.8938827514626</v>
      </c>
      <c r="AP18">
        <v>33.095788625481703</v>
      </c>
      <c r="AQ18">
        <v>28.587762166298599</v>
      </c>
      <c r="AR18">
        <v>19.413155574379001</v>
      </c>
      <c r="AS18">
        <v>10.5568573695053</v>
      </c>
      <c r="AT18">
        <v>30.770562203029701</v>
      </c>
      <c r="AU18">
        <v>16.4939842021519</v>
      </c>
      <c r="AV18">
        <v>16.509751377268401</v>
      </c>
      <c r="AW18">
        <v>16.994423225061698</v>
      </c>
      <c r="AX18">
        <v>17.1642860219686</v>
      </c>
      <c r="AY18">
        <v>28.5872990924689</v>
      </c>
      <c r="AZ18">
        <v>24.5886136686436</v>
      </c>
      <c r="BA18">
        <v>39.991738564748402</v>
      </c>
      <c r="BB18">
        <f>AVERAGE(AM18:AO18)</f>
        <v>15.7654335161037</v>
      </c>
      <c r="BC18">
        <f>AVERAGE(AP18:AR18)</f>
        <v>27.032235455386438</v>
      </c>
      <c r="BD18">
        <f>AVERAGE(AS18:AU18)</f>
        <v>19.273801258228968</v>
      </c>
      <c r="BE18">
        <f>AVERAGE(AV18:AX18)</f>
        <v>16.889486874766231</v>
      </c>
      <c r="BF18">
        <f>AVERAGE(AY18:BA18)</f>
        <v>31.055883775286969</v>
      </c>
      <c r="BG18">
        <f>AVERAGE(BB18:BF18)</f>
        <v>22.003368175954463</v>
      </c>
      <c r="BH18">
        <f>LOG10(BG18)</f>
        <v>1.3424891657434563</v>
      </c>
      <c r="BI18">
        <f>STDEVA(BB18:BF18)/BG18</f>
        <v>0.3046613281886289</v>
      </c>
      <c r="BJ18">
        <f>COUNT(BB18:BF18)</f>
        <v>5</v>
      </c>
      <c r="BK18">
        <v>873</v>
      </c>
      <c r="BL18">
        <f>(AH18/BG18)</f>
        <v>11.755658169678828</v>
      </c>
      <c r="BM18">
        <f>LOG(BL18,2)</f>
        <v>3.5552834089995295</v>
      </c>
    </row>
    <row r="19" spans="1:65" hidden="1" x14ac:dyDescent="0.25">
      <c r="A19" t="s">
        <v>283</v>
      </c>
      <c r="B19">
        <v>9</v>
      </c>
      <c r="C19">
        <v>1</v>
      </c>
      <c r="D19">
        <v>49.512</v>
      </c>
      <c r="E19">
        <v>1.2725614475790299E-2</v>
      </c>
      <c r="F19" s="1">
        <f>-LOG10(E19)</f>
        <v>1.8953212379105018</v>
      </c>
      <c r="G19">
        <v>0.106470793905903</v>
      </c>
      <c r="H19">
        <v>14.2595460327734</v>
      </c>
      <c r="I19">
        <v>0.72898510050801202</v>
      </c>
      <c r="J19" t="s">
        <v>0</v>
      </c>
      <c r="K19" t="s">
        <v>1</v>
      </c>
      <c r="L19">
        <v>243513.0197</v>
      </c>
      <c r="M19" t="s">
        <v>284</v>
      </c>
      <c r="N19">
        <v>19.895219828535801</v>
      </c>
      <c r="O19">
        <v>15.349185891019401</v>
      </c>
      <c r="P19">
        <v>8.3917156074795098</v>
      </c>
      <c r="Q19">
        <v>33.747916075908499</v>
      </c>
      <c r="R19">
        <v>38.008459406330701</v>
      </c>
      <c r="S19">
        <v>52.871261832130102</v>
      </c>
      <c r="T19">
        <v>73.536156268135201</v>
      </c>
      <c r="U19">
        <v>82.483751696382498</v>
      </c>
      <c r="V19">
        <v>25.8308624172222</v>
      </c>
      <c r="W19">
        <v>27.313127413330001</v>
      </c>
      <c r="X19">
        <v>5.0847165176213096</v>
      </c>
      <c r="Y19">
        <v>1.0836951826560599</v>
      </c>
      <c r="Z19">
        <v>1077.66040101869</v>
      </c>
      <c r="AA19">
        <v>1214.9793501515501</v>
      </c>
      <c r="AB19">
        <v>933.71322639646905</v>
      </c>
      <c r="AC19">
        <f>AVERAGE(N19:P19)</f>
        <v>14.545373775678238</v>
      </c>
      <c r="AD19">
        <f>AVERAGE(Q19:S19)</f>
        <v>41.542545771456439</v>
      </c>
      <c r="AE19">
        <f>AVERAGE(T19:V19)</f>
        <v>60.616923460579962</v>
      </c>
      <c r="AF19">
        <f>AVERAGE(W19:Y19)</f>
        <v>11.160513037869123</v>
      </c>
      <c r="AG19">
        <f>AVERAGE(Z19:AB19)</f>
        <v>1075.4509925222362</v>
      </c>
      <c r="AH19">
        <f>AVERAGE(AC19:AG19)</f>
        <v>240.66326971356398</v>
      </c>
      <c r="AI19">
        <f>LOG10(AH19)</f>
        <v>2.3814098128427768</v>
      </c>
      <c r="AJ19">
        <f>STDEVA(AC19:AG19)/AH19</f>
        <v>1.9408944270777955</v>
      </c>
      <c r="AK19">
        <f>COUNT(AC19:AG19)</f>
        <v>5</v>
      </c>
      <c r="AL19">
        <v>400</v>
      </c>
      <c r="AM19">
        <v>5.4871655870408302</v>
      </c>
      <c r="AN19">
        <v>35.435045603515903</v>
      </c>
      <c r="AO19">
        <v>31.671447753905799</v>
      </c>
      <c r="AS19">
        <v>29.552798511843999</v>
      </c>
      <c r="AU19">
        <v>15.016751546064199</v>
      </c>
      <c r="AV19">
        <v>45.715640105457901</v>
      </c>
      <c r="AW19">
        <v>25.655595574168501</v>
      </c>
      <c r="AX19">
        <v>28.8372924562644</v>
      </c>
      <c r="AY19">
        <v>11.678052306097801</v>
      </c>
      <c r="AZ19">
        <v>13.323365185993699</v>
      </c>
      <c r="BA19">
        <v>10.7870117176184</v>
      </c>
      <c r="BB19">
        <f>AVERAGE(AM19:AO19)</f>
        <v>24.197886314820845</v>
      </c>
      <c r="BD19">
        <f>AVERAGE(AS19:AU19)</f>
        <v>22.284775028954101</v>
      </c>
      <c r="BE19">
        <f>AVERAGE(AV19:AX19)</f>
        <v>33.402842711963608</v>
      </c>
      <c r="BF19">
        <f>AVERAGE(AY19:BA19)</f>
        <v>11.929476403236633</v>
      </c>
      <c r="BG19">
        <f>AVERAGE(BB19:BF19)</f>
        <v>22.953745114743796</v>
      </c>
      <c r="BH19">
        <f>LOG10(BG19)</f>
        <v>1.3608535547958205</v>
      </c>
      <c r="BI19">
        <f>STDEVA(BB19:BF19)/BG19</f>
        <v>0.38370428840558335</v>
      </c>
      <c r="BJ19">
        <f>COUNT(BB19:BF19)</f>
        <v>4</v>
      </c>
      <c r="BK19">
        <v>864</v>
      </c>
      <c r="BL19">
        <f>(AH19/BG19)</f>
        <v>10.484706025553086</v>
      </c>
      <c r="BM19">
        <f>LOG(BL19,2)</f>
        <v>3.390214506019301</v>
      </c>
    </row>
    <row r="20" spans="1:65" hidden="1" x14ac:dyDescent="0.25">
      <c r="A20" t="s">
        <v>549</v>
      </c>
      <c r="B20">
        <v>15</v>
      </c>
      <c r="C20">
        <v>1</v>
      </c>
      <c r="D20">
        <v>94.548500000000004</v>
      </c>
      <c r="E20">
        <v>4.7008905116104602E-2</v>
      </c>
      <c r="F20" s="1">
        <f>-LOG10(E20)</f>
        <v>1.3278198638419858</v>
      </c>
      <c r="G20">
        <v>0.18610404024272201</v>
      </c>
      <c r="H20">
        <v>18.445086148768201</v>
      </c>
      <c r="I20">
        <v>0.51853123994064099</v>
      </c>
      <c r="J20" t="s">
        <v>0</v>
      </c>
      <c r="K20" t="s">
        <v>1</v>
      </c>
      <c r="L20">
        <v>454505.68400000001</v>
      </c>
      <c r="M20" t="s">
        <v>550</v>
      </c>
      <c r="N20">
        <v>4.0831007995550399</v>
      </c>
      <c r="O20">
        <v>19.033371043900502</v>
      </c>
      <c r="P20">
        <v>6.1214182957761603</v>
      </c>
      <c r="W20">
        <v>55.759797543536102</v>
      </c>
      <c r="X20">
        <v>42.010495187836497</v>
      </c>
      <c r="Y20">
        <v>49.251737991520599</v>
      </c>
      <c r="AA20">
        <v>522.93045771983896</v>
      </c>
      <c r="AC20">
        <f>AVERAGE(N20:P20)</f>
        <v>9.7459633797439</v>
      </c>
      <c r="AF20">
        <f>AVERAGE(W20:Y20)</f>
        <v>49.007343574297728</v>
      </c>
      <c r="AG20">
        <f>AVERAGE(Z20:AB20)</f>
        <v>522.93045771983896</v>
      </c>
      <c r="AH20">
        <f>AVERAGE(AC20:AG20)</f>
        <v>193.89458822462686</v>
      </c>
      <c r="AI20">
        <f>LOG10(AH20)</f>
        <v>2.2875656876914898</v>
      </c>
      <c r="AJ20">
        <f>STDEVA(AC20:AG20)/AH20</f>
        <v>1.4731138793350089</v>
      </c>
      <c r="AK20">
        <f>COUNT(AC20:AG20)</f>
        <v>3</v>
      </c>
      <c r="AL20">
        <v>439</v>
      </c>
      <c r="AP20">
        <v>23.1554450369831</v>
      </c>
      <c r="AR20">
        <v>14.7511482390076</v>
      </c>
      <c r="BC20">
        <f>AVERAGE(AP20:AR20)</f>
        <v>18.953296637995351</v>
      </c>
      <c r="BG20">
        <f>AVERAGE(BB20:BF20)</f>
        <v>18.953296637995351</v>
      </c>
      <c r="BH20">
        <f>LOG10(BG20)</f>
        <v>1.2776847598012282</v>
      </c>
      <c r="BJ20">
        <f>COUNT(BB20:BF20)</f>
        <v>1</v>
      </c>
      <c r="BK20">
        <v>894</v>
      </c>
      <c r="BL20">
        <f>(AH20/BG20)</f>
        <v>10.230124707483851</v>
      </c>
      <c r="BM20">
        <f>LOG(BL20,2)</f>
        <v>3.3547518268495788</v>
      </c>
    </row>
    <row r="21" spans="1:65" hidden="1" x14ac:dyDescent="0.25">
      <c r="A21" t="s">
        <v>1940</v>
      </c>
      <c r="B21">
        <v>4</v>
      </c>
      <c r="C21">
        <v>1</v>
      </c>
      <c r="D21">
        <v>28.916</v>
      </c>
      <c r="E21">
        <v>0.65275068071685405</v>
      </c>
      <c r="F21" s="1">
        <f>-LOG10(E21)</f>
        <v>0.18525266660357131</v>
      </c>
      <c r="G21">
        <v>0.68985323384299502</v>
      </c>
      <c r="H21">
        <v>4.36096383835313</v>
      </c>
      <c r="I21">
        <v>7.2397723657248697E-2</v>
      </c>
      <c r="J21" t="s">
        <v>0</v>
      </c>
      <c r="K21" t="s">
        <v>1</v>
      </c>
      <c r="L21">
        <v>76901.408500000005</v>
      </c>
      <c r="M21" t="s">
        <v>1941</v>
      </c>
      <c r="Z21">
        <v>250.34162998330501</v>
      </c>
      <c r="AA21">
        <v>3928.4152808540098</v>
      </c>
      <c r="AB21">
        <v>401.52886017376801</v>
      </c>
      <c r="AG21">
        <f>AVERAGE(Z21:AB21)</f>
        <v>1526.7619236703611</v>
      </c>
      <c r="AH21">
        <f>AVERAGE(AC21:AG21)</f>
        <v>1526.7619236703611</v>
      </c>
      <c r="AI21">
        <f>LOG10(AH21)</f>
        <v>3.1837713204242619</v>
      </c>
      <c r="AK21">
        <f>COUNT(AC21:AG21)</f>
        <v>1</v>
      </c>
      <c r="AL21">
        <v>144</v>
      </c>
      <c r="AM21">
        <v>283.55869056366799</v>
      </c>
      <c r="AO21">
        <v>3.7396838695560399</v>
      </c>
      <c r="AS21">
        <v>8.2375634782986893</v>
      </c>
      <c r="AT21">
        <v>198.22954833943899</v>
      </c>
      <c r="AU21">
        <v>474.70396594816799</v>
      </c>
      <c r="BA21">
        <v>81.822625604656594</v>
      </c>
      <c r="BB21">
        <f>AVERAGE(AM21:AO21)</f>
        <v>143.64918721661201</v>
      </c>
      <c r="BD21">
        <f>AVERAGE(AS21:AU21)</f>
        <v>227.05702592196857</v>
      </c>
      <c r="BF21">
        <f>AVERAGE(AY21:BA21)</f>
        <v>81.822625604656594</v>
      </c>
      <c r="BG21">
        <f>AVERAGE(BB21:BF21)</f>
        <v>150.84294624774572</v>
      </c>
      <c r="BH21">
        <f>LOG10(BG21)</f>
        <v>2.1785250064082198</v>
      </c>
      <c r="BI21">
        <f>STDEVA(BB21:BF21)/BG21</f>
        <v>0.48317772430682471</v>
      </c>
      <c r="BJ21">
        <f>COUNT(BB21:BF21)</f>
        <v>3</v>
      </c>
      <c r="BK21">
        <v>484</v>
      </c>
      <c r="BL21">
        <f>(AH21/BG21)</f>
        <v>10.121533433607128</v>
      </c>
      <c r="BM21">
        <f>LOG(BL21,2)</f>
        <v>3.339355972811854</v>
      </c>
    </row>
    <row r="22" spans="1:65" hidden="1" x14ac:dyDescent="0.25">
      <c r="A22" t="s">
        <v>1027</v>
      </c>
      <c r="B22">
        <v>4</v>
      </c>
      <c r="C22">
        <v>1</v>
      </c>
      <c r="D22">
        <v>23.5182</v>
      </c>
      <c r="E22">
        <v>0.158221748730035</v>
      </c>
      <c r="F22" s="1">
        <f>-LOG10(E22)</f>
        <v>0.80073381980012104</v>
      </c>
      <c r="G22">
        <v>0.32211665399623701</v>
      </c>
      <c r="H22">
        <v>8.7861417976232108</v>
      </c>
      <c r="I22">
        <v>0.28823097698022898</v>
      </c>
      <c r="J22" t="s">
        <v>0</v>
      </c>
      <c r="K22" t="s">
        <v>1</v>
      </c>
      <c r="L22">
        <v>209911.69630000001</v>
      </c>
      <c r="M22" t="s">
        <v>1028</v>
      </c>
      <c r="N22">
        <v>4.2650164009826304</v>
      </c>
      <c r="O22">
        <v>172.898327074658</v>
      </c>
      <c r="P22">
        <v>286.71905170863403</v>
      </c>
      <c r="Q22">
        <v>7.5866206737640596</v>
      </c>
      <c r="S22">
        <v>0.187581481913208</v>
      </c>
      <c r="T22">
        <v>20.398865297882001</v>
      </c>
      <c r="U22">
        <v>9.1247314548141691</v>
      </c>
      <c r="V22">
        <v>13.6200898618032</v>
      </c>
      <c r="W22">
        <v>8.1675948110573007</v>
      </c>
      <c r="X22">
        <v>11.8606384050199</v>
      </c>
      <c r="Y22">
        <v>19.923699127147</v>
      </c>
      <c r="AC22">
        <f>AVERAGE(N22:P22)</f>
        <v>154.62746506142489</v>
      </c>
      <c r="AD22">
        <f>AVERAGE(Q22:S22)</f>
        <v>3.8871010778386337</v>
      </c>
      <c r="AE22">
        <f>AVERAGE(T22:V22)</f>
        <v>14.381228871499792</v>
      </c>
      <c r="AF22">
        <f>AVERAGE(W22:Y22)</f>
        <v>13.317310781074733</v>
      </c>
      <c r="AH22">
        <f>AVERAGE(AC22:AG22)</f>
        <v>46.553276447959504</v>
      </c>
      <c r="AI22">
        <f>LOG10(AH22)</f>
        <v>1.6679502523032705</v>
      </c>
      <c r="AJ22">
        <f>STDEVA(AC22:AG22)/AH22</f>
        <v>1.5509897307409843</v>
      </c>
      <c r="AK22">
        <f>COUNT(AC22:AG22)</f>
        <v>4</v>
      </c>
      <c r="AL22">
        <v>750</v>
      </c>
      <c r="AM22">
        <v>10.129124350603</v>
      </c>
      <c r="AN22">
        <v>0.60828009685726903</v>
      </c>
      <c r="AO22">
        <v>11.3321497206211</v>
      </c>
      <c r="AP22">
        <v>3.5970261791336</v>
      </c>
      <c r="AS22">
        <v>0.88221954888079601</v>
      </c>
      <c r="AT22">
        <v>3.38399003342442</v>
      </c>
      <c r="AU22">
        <v>1.29012758567571</v>
      </c>
      <c r="AW22">
        <v>2.7872983588583602</v>
      </c>
      <c r="AX22">
        <v>5.9859658617060996</v>
      </c>
      <c r="AY22">
        <v>7.3686948383084898</v>
      </c>
      <c r="AZ22">
        <v>15.349440055538</v>
      </c>
      <c r="BA22">
        <v>0.425139695551075</v>
      </c>
      <c r="BB22">
        <f>AVERAGE(AM22:AO22)</f>
        <v>7.3565180560271228</v>
      </c>
      <c r="BC22">
        <f>AVERAGE(AP22:AR22)</f>
        <v>3.5970261791336</v>
      </c>
      <c r="BD22">
        <f>AVERAGE(AS22:AU22)</f>
        <v>1.8521123893269751</v>
      </c>
      <c r="BE22">
        <f>AVERAGE(AV22:AX22)</f>
        <v>4.3866321102822301</v>
      </c>
      <c r="BF22">
        <f>AVERAGE(AY22:BA22)</f>
        <v>7.7144248631325212</v>
      </c>
      <c r="BG22">
        <f>AVERAGE(BB22:BF22)</f>
        <v>4.9813427195804909</v>
      </c>
      <c r="BH22">
        <f>LOG10(BG22)</f>
        <v>0.6973464224997683</v>
      </c>
      <c r="BI22">
        <f>STDEVA(BB22:BF22)/BG22</f>
        <v>0.50360911602431047</v>
      </c>
      <c r="BJ22">
        <f>COUNT(BB22:BF22)</f>
        <v>5</v>
      </c>
      <c r="BK22">
        <v>1018</v>
      </c>
      <c r="BL22">
        <f>(AH22/BG22)</f>
        <v>9.3455277158444616</v>
      </c>
      <c r="BM22">
        <f>LOG(BL22,2)</f>
        <v>3.2242761312295265</v>
      </c>
    </row>
    <row r="23" spans="1:65" hidden="1" x14ac:dyDescent="0.25">
      <c r="A23" t="s">
        <v>88</v>
      </c>
      <c r="B23">
        <v>12</v>
      </c>
      <c r="C23">
        <v>1</v>
      </c>
      <c r="D23">
        <v>62.061799999999998</v>
      </c>
      <c r="E23">
        <v>6.5969818997857498E-4</v>
      </c>
      <c r="F23" s="1">
        <f>-LOG10(E23)</f>
        <v>3.1806547074966205</v>
      </c>
      <c r="G23">
        <v>2.7782635152099E-2</v>
      </c>
      <c r="H23">
        <v>13.437324967094501</v>
      </c>
      <c r="I23">
        <v>0.95878039237983903</v>
      </c>
      <c r="J23" t="s">
        <v>0</v>
      </c>
      <c r="K23" t="s">
        <v>1</v>
      </c>
      <c r="L23">
        <v>150412.3824</v>
      </c>
      <c r="M23" t="s">
        <v>89</v>
      </c>
      <c r="N23">
        <v>20.051669751551501</v>
      </c>
      <c r="O23">
        <v>6.7255147016065999</v>
      </c>
      <c r="P23">
        <v>15.7742088896405</v>
      </c>
      <c r="Q23">
        <v>24.2063394766176</v>
      </c>
      <c r="R23">
        <v>41.731691200879403</v>
      </c>
      <c r="S23">
        <v>25.8000149877161</v>
      </c>
      <c r="T23">
        <v>17.695127160305901</v>
      </c>
      <c r="U23">
        <v>5.5363170009285501</v>
      </c>
      <c r="V23">
        <v>13.051992055281801</v>
      </c>
      <c r="W23">
        <v>40.5954262772729</v>
      </c>
      <c r="X23">
        <v>12.3042285924999</v>
      </c>
      <c r="Y23">
        <v>35.744651453452597</v>
      </c>
      <c r="Z23">
        <v>424.344137287747</v>
      </c>
      <c r="AA23">
        <v>796.95575315151098</v>
      </c>
      <c r="AB23">
        <v>428.28515580658802</v>
      </c>
      <c r="AC23">
        <f>AVERAGE(N23:P23)</f>
        <v>14.183797780932865</v>
      </c>
      <c r="AD23">
        <f>AVERAGE(Q23:S23)</f>
        <v>30.579348555071036</v>
      </c>
      <c r="AE23">
        <f>AVERAGE(T23:V23)</f>
        <v>12.094478738838751</v>
      </c>
      <c r="AF23">
        <f>AVERAGE(W23:Y23)</f>
        <v>29.548102107741801</v>
      </c>
      <c r="AG23">
        <f>AVERAGE(Z23:AB23)</f>
        <v>549.86168208194874</v>
      </c>
      <c r="AH23">
        <f>AVERAGE(AC23:AG23)</f>
        <v>127.25348185290663</v>
      </c>
      <c r="AI23">
        <f>LOG10(AH23)</f>
        <v>2.1046696741429147</v>
      </c>
      <c r="AJ23">
        <f>STDEVA(AC23:AG23)/AH23</f>
        <v>1.8576946474634111</v>
      </c>
      <c r="AK23">
        <f>COUNT(AC23:AG23)</f>
        <v>5</v>
      </c>
      <c r="AL23">
        <v>531</v>
      </c>
      <c r="AO23">
        <v>2.5213623046872602</v>
      </c>
      <c r="AP23">
        <v>18.873479390927798</v>
      </c>
      <c r="AR23">
        <v>6.8754505083610402</v>
      </c>
      <c r="AT23">
        <v>24.081436704611701</v>
      </c>
      <c r="AU23">
        <v>15.636933958733</v>
      </c>
      <c r="AW23">
        <v>13.9771363202193</v>
      </c>
      <c r="AY23">
        <v>21.365517021284901</v>
      </c>
      <c r="AZ23">
        <v>16.082212808454901</v>
      </c>
      <c r="BA23">
        <v>22.6387196607789</v>
      </c>
      <c r="BB23">
        <f>AVERAGE(AM23:AO23)</f>
        <v>2.5213623046872602</v>
      </c>
      <c r="BC23">
        <f>AVERAGE(AP23:AR23)</f>
        <v>12.87446494964442</v>
      </c>
      <c r="BD23">
        <f>AVERAGE(AS23:AU23)</f>
        <v>19.85918533167235</v>
      </c>
      <c r="BE23">
        <f>AVERAGE(AV23:AX23)</f>
        <v>13.9771363202193</v>
      </c>
      <c r="BF23">
        <f>AVERAGE(AY23:BA23)</f>
        <v>20.028816496839568</v>
      </c>
      <c r="BG23">
        <f>AVERAGE(BB23:BF23)</f>
        <v>13.852193080612579</v>
      </c>
      <c r="BH23">
        <f>LOG10(BG23)</f>
        <v>1.1415185363902878</v>
      </c>
      <c r="BI23">
        <f>STDEVA(BB23:BF23)/BG23</f>
        <v>0.51503159522413777</v>
      </c>
      <c r="BJ23">
        <f>COUNT(BB23:BF23)</f>
        <v>5</v>
      </c>
      <c r="BK23">
        <v>927</v>
      </c>
      <c r="BL23">
        <f>(AH23/BG23)</f>
        <v>9.1865223876361934</v>
      </c>
      <c r="BM23">
        <f>LOG(BL23,2)</f>
        <v>3.1995188241231802</v>
      </c>
    </row>
    <row r="24" spans="1:65" hidden="1" x14ac:dyDescent="0.25">
      <c r="A24" t="s">
        <v>1816</v>
      </c>
      <c r="B24">
        <v>4</v>
      </c>
      <c r="C24">
        <v>1</v>
      </c>
      <c r="D24">
        <v>23.4299</v>
      </c>
      <c r="E24">
        <v>0.55095993916455799</v>
      </c>
      <c r="F24" s="1">
        <f>-LOG10(E24)</f>
        <v>0.25887997797630502</v>
      </c>
      <c r="G24">
        <v>0.62100894843650301</v>
      </c>
      <c r="H24">
        <v>4.1656986170570098</v>
      </c>
      <c r="I24">
        <v>8.9778915697411796E-2</v>
      </c>
      <c r="J24" t="s">
        <v>0</v>
      </c>
      <c r="K24" t="s">
        <v>1</v>
      </c>
      <c r="L24">
        <v>162630.6784</v>
      </c>
      <c r="M24" t="s">
        <v>1817</v>
      </c>
      <c r="AA24">
        <v>590.62471371442302</v>
      </c>
      <c r="AB24">
        <v>9.1536521218274896</v>
      </c>
      <c r="AG24">
        <f>AVERAGE(Z24:AB24)</f>
        <v>299.88918291812524</v>
      </c>
      <c r="AH24">
        <f>AVERAGE(AC24:AG24)</f>
        <v>299.88918291812524</v>
      </c>
      <c r="AI24">
        <f>LOG10(AH24)</f>
        <v>2.4769608009256063</v>
      </c>
      <c r="AK24">
        <f>COUNT(AC24:AG24)</f>
        <v>1</v>
      </c>
      <c r="AL24">
        <v>351</v>
      </c>
      <c r="AM24">
        <v>28.418718617324899</v>
      </c>
      <c r="AS24">
        <v>12.799691406978001</v>
      </c>
      <c r="AT24">
        <v>27.218576577287699</v>
      </c>
      <c r="AU24">
        <v>75.543272407157204</v>
      </c>
      <c r="BB24">
        <f>AVERAGE(AM24:AO24)</f>
        <v>28.418718617324899</v>
      </c>
      <c r="BD24">
        <f>AVERAGE(AS24:AU24)</f>
        <v>38.520513463807639</v>
      </c>
      <c r="BG24">
        <f>AVERAGE(BB24:BF24)</f>
        <v>33.469616040566265</v>
      </c>
      <c r="BH24">
        <f>LOG10(BG24)</f>
        <v>1.5246507302119803</v>
      </c>
      <c r="BI24">
        <f>STDEVA(BB24:BF24)/BG24</f>
        <v>0.21341887010133853</v>
      </c>
      <c r="BJ24">
        <f>COUNT(BB24:BF24)</f>
        <v>2</v>
      </c>
      <c r="BK24">
        <v>790</v>
      </c>
      <c r="BL24">
        <f>(AH24/BG24)</f>
        <v>8.960042521989191</v>
      </c>
      <c r="BM24">
        <f>LOG(BL24,2)</f>
        <v>3.1635055789477642</v>
      </c>
    </row>
    <row r="25" spans="1:65" hidden="1" x14ac:dyDescent="0.25">
      <c r="A25" t="s">
        <v>1159</v>
      </c>
      <c r="B25">
        <v>9</v>
      </c>
      <c r="C25">
        <v>2</v>
      </c>
      <c r="D25">
        <v>45.849299999999999</v>
      </c>
      <c r="E25">
        <v>0.205473904727104</v>
      </c>
      <c r="F25" s="1">
        <f>-LOG10(E25)</f>
        <v>0.68724332586889503</v>
      </c>
      <c r="G25">
        <v>0.369705108481578</v>
      </c>
      <c r="H25">
        <v>18.590303377842002</v>
      </c>
      <c r="I25">
        <v>0.240149345071587</v>
      </c>
      <c r="J25" t="s">
        <v>0</v>
      </c>
      <c r="K25" t="s">
        <v>1</v>
      </c>
      <c r="L25">
        <v>87707.133799999996</v>
      </c>
      <c r="M25" t="s">
        <v>1160</v>
      </c>
      <c r="O25">
        <v>2.6235682450684799</v>
      </c>
      <c r="S25">
        <v>2.1732640331187199</v>
      </c>
      <c r="U25">
        <v>7.9170121320511697</v>
      </c>
      <c r="W25">
        <v>3.3686438836436299</v>
      </c>
      <c r="Y25">
        <v>13.6292920397643</v>
      </c>
      <c r="Z25">
        <v>315.28819631897898</v>
      </c>
      <c r="AA25">
        <v>123.756906831072</v>
      </c>
      <c r="AB25">
        <v>250.347624175535</v>
      </c>
      <c r="AC25">
        <f>AVERAGE(N25:P25)</f>
        <v>2.6235682450684799</v>
      </c>
      <c r="AD25">
        <f>AVERAGE(Q25:S25)</f>
        <v>2.1732640331187199</v>
      </c>
      <c r="AE25">
        <f>AVERAGE(T25:V25)</f>
        <v>7.9170121320511697</v>
      </c>
      <c r="AF25">
        <f>AVERAGE(W25:Y25)</f>
        <v>8.4989679617039648</v>
      </c>
      <c r="AG25">
        <f>AVERAGE(Z25:AB25)</f>
        <v>229.79757577519533</v>
      </c>
      <c r="AH25">
        <f>AVERAGE(AC25:AG25)</f>
        <v>50.202077629427535</v>
      </c>
      <c r="AI25">
        <f>LOG10(AH25)</f>
        <v>1.7007216909363443</v>
      </c>
      <c r="AJ25">
        <f>STDEVA(AC25:AG25)/AH25</f>
        <v>2.0006997835307248</v>
      </c>
      <c r="AK25">
        <f>COUNT(AC25:AG25)</f>
        <v>5</v>
      </c>
      <c r="AL25">
        <v>731</v>
      </c>
      <c r="AO25">
        <v>8.4128581754024392</v>
      </c>
      <c r="AU25">
        <v>3.8754727450882198</v>
      </c>
      <c r="AV25">
        <v>8.2984421668797506</v>
      </c>
      <c r="AX25">
        <v>2.8478086067557502</v>
      </c>
      <c r="AY25">
        <v>1.2849426198248901</v>
      </c>
      <c r="AZ25">
        <v>6.8533360311314198</v>
      </c>
      <c r="BA25">
        <v>7.10883801366192</v>
      </c>
      <c r="BB25">
        <f>AVERAGE(AM25:AO25)</f>
        <v>8.4128581754024392</v>
      </c>
      <c r="BD25">
        <f>AVERAGE(AS25:AU25)</f>
        <v>3.8754727450882198</v>
      </c>
      <c r="BE25">
        <f>AVERAGE(AV25:AX25)</f>
        <v>5.5731253868177504</v>
      </c>
      <c r="BF25">
        <f>AVERAGE(AY25:BA25)</f>
        <v>5.0823722215394094</v>
      </c>
      <c r="BG25">
        <f>AVERAGE(BB25:BF25)</f>
        <v>5.7359571322119542</v>
      </c>
      <c r="BH25">
        <f>LOG10(BG25)</f>
        <v>0.75860589696354985</v>
      </c>
      <c r="BI25">
        <f>STDEVA(BB25:BF25)/BG25</f>
        <v>0.33505860288334172</v>
      </c>
      <c r="BJ25">
        <f>COUNT(BB25:BF25)</f>
        <v>4</v>
      </c>
      <c r="BK25">
        <v>1008</v>
      </c>
      <c r="BL25">
        <f>(AH25/BG25)</f>
        <v>8.7521709929634941</v>
      </c>
      <c r="BM25">
        <f>LOG(BL25,2)</f>
        <v>3.1296409246353396</v>
      </c>
    </row>
    <row r="26" spans="1:65" hidden="1" x14ac:dyDescent="0.25">
      <c r="A26" t="s">
        <v>1413</v>
      </c>
      <c r="B26">
        <v>7</v>
      </c>
      <c r="C26">
        <v>1</v>
      </c>
      <c r="D26">
        <v>33.375900000000001</v>
      </c>
      <c r="E26">
        <v>0.32301994928760203</v>
      </c>
      <c r="F26" s="1">
        <f>-LOG10(E26)</f>
        <v>0.49077065538411851</v>
      </c>
      <c r="G26">
        <v>0.45504541198243997</v>
      </c>
      <c r="H26">
        <v>5.1699519014828903</v>
      </c>
      <c r="I26">
        <v>0.16322207086934001</v>
      </c>
      <c r="J26" t="s">
        <v>0</v>
      </c>
      <c r="K26" t="s">
        <v>1</v>
      </c>
      <c r="L26">
        <v>120549.4556</v>
      </c>
      <c r="M26" t="s">
        <v>1414</v>
      </c>
      <c r="O26">
        <v>579.99023506526896</v>
      </c>
      <c r="P26">
        <v>11.3080906567819</v>
      </c>
      <c r="R26">
        <v>9.0382589265448292</v>
      </c>
      <c r="U26">
        <v>8.4922699107430706</v>
      </c>
      <c r="V26">
        <v>24.606598301547201</v>
      </c>
      <c r="W26">
        <v>7.4332899825808996</v>
      </c>
      <c r="X26">
        <v>13.160300030596501</v>
      </c>
      <c r="Y26">
        <v>1.5814396289536701</v>
      </c>
      <c r="AC26">
        <f>AVERAGE(N26:P26)</f>
        <v>295.64916286102545</v>
      </c>
      <c r="AD26">
        <f>AVERAGE(Q26:S26)</f>
        <v>9.0382589265448292</v>
      </c>
      <c r="AE26">
        <f>AVERAGE(T26:V26)</f>
        <v>16.549434106145135</v>
      </c>
      <c r="AF26">
        <f>AVERAGE(W26:Y26)</f>
        <v>7.3916765473770241</v>
      </c>
      <c r="AH26">
        <f>AVERAGE(AC26:AG26)</f>
        <v>82.157133110273108</v>
      </c>
      <c r="AI26">
        <f>LOG10(AH26)</f>
        <v>1.9146452760601087</v>
      </c>
      <c r="AJ26">
        <f>STDEVA(AC26:AG26)/AH26</f>
        <v>1.7330670974365596</v>
      </c>
      <c r="AK26">
        <f>COUNT(AC26:AG26)</f>
        <v>4</v>
      </c>
      <c r="AL26">
        <v>615</v>
      </c>
      <c r="AM26">
        <v>17.7608275080505</v>
      </c>
      <c r="AO26">
        <v>14.0594809375728</v>
      </c>
      <c r="AP26">
        <v>6.0343944337268898</v>
      </c>
      <c r="AQ26">
        <v>4.4264408538019602</v>
      </c>
      <c r="AS26">
        <v>6.6689702250476204</v>
      </c>
      <c r="AT26">
        <v>12.560552367387499</v>
      </c>
      <c r="AU26">
        <v>1.79171765526396</v>
      </c>
      <c r="AV26">
        <v>5.8592736043041302</v>
      </c>
      <c r="AW26">
        <v>5.9010715601516903</v>
      </c>
      <c r="AX26">
        <v>5.4735347735659801</v>
      </c>
      <c r="AY26">
        <v>16.829021656798499</v>
      </c>
      <c r="AZ26">
        <v>16.323420378224998</v>
      </c>
      <c r="BA26">
        <v>13.123012026490899</v>
      </c>
      <c r="BB26">
        <f>AVERAGE(AM26:AO26)</f>
        <v>15.91015422281165</v>
      </c>
      <c r="BC26">
        <f>AVERAGE(AP26:AR26)</f>
        <v>5.230417643764425</v>
      </c>
      <c r="BD26">
        <f>AVERAGE(AS26:AU26)</f>
        <v>7.0070800825663602</v>
      </c>
      <c r="BE26">
        <f>AVERAGE(AV26:AX26)</f>
        <v>5.7446266460072666</v>
      </c>
      <c r="BF26">
        <f>AVERAGE(AY26:BA26)</f>
        <v>15.425151353838132</v>
      </c>
      <c r="BG26">
        <f>AVERAGE(BB26:BF26)</f>
        <v>9.8634859897975673</v>
      </c>
      <c r="BH26">
        <f>LOG10(BG26)</f>
        <v>0.99403043203748942</v>
      </c>
      <c r="BI26">
        <f>STDEVA(BB26:BF26)/BG26</f>
        <v>0.54144128379683842</v>
      </c>
      <c r="BJ26">
        <f>COUNT(BB26:BF26)</f>
        <v>5</v>
      </c>
      <c r="BK26">
        <v>967</v>
      </c>
      <c r="BL26">
        <f>(AH26/BG26)</f>
        <v>8.3294215853556715</v>
      </c>
      <c r="BM26">
        <f>LOG(BL26,2)</f>
        <v>3.0582163149290866</v>
      </c>
    </row>
    <row r="27" spans="1:65" hidden="1" x14ac:dyDescent="0.25">
      <c r="A27" t="s">
        <v>1549</v>
      </c>
      <c r="B27">
        <v>34</v>
      </c>
      <c r="C27">
        <v>1</v>
      </c>
      <c r="D27">
        <v>151.32060000000001</v>
      </c>
      <c r="E27">
        <v>0.36131836474205598</v>
      </c>
      <c r="F27" s="1">
        <f>-LOG10(E27)</f>
        <v>0.44210996396908736</v>
      </c>
      <c r="G27">
        <v>0.48111806772826599</v>
      </c>
      <c r="H27">
        <v>8.8728501752776108</v>
      </c>
      <c r="I27">
        <v>0.14592697219263201</v>
      </c>
      <c r="J27" t="s">
        <v>0</v>
      </c>
      <c r="K27" t="s">
        <v>1</v>
      </c>
      <c r="L27">
        <v>345380.5637</v>
      </c>
      <c r="M27" t="s">
        <v>1550</v>
      </c>
      <c r="N27">
        <v>0.50075827853673804</v>
      </c>
      <c r="O27">
        <v>9.73761334031642</v>
      </c>
      <c r="P27">
        <v>8.1593856167289704</v>
      </c>
      <c r="Q27">
        <v>6.40691059915435</v>
      </c>
      <c r="R27">
        <v>9.4624414912999999</v>
      </c>
      <c r="S27">
        <v>5.6474235535923896</v>
      </c>
      <c r="T27">
        <v>0.89818005508169796</v>
      </c>
      <c r="U27">
        <v>1.41238516652114</v>
      </c>
      <c r="V27">
        <v>5.1448857235118899</v>
      </c>
      <c r="W27">
        <v>4.5229823871635997</v>
      </c>
      <c r="X27">
        <v>8.2443366512319098</v>
      </c>
      <c r="Y27">
        <v>38.941363276473297</v>
      </c>
      <c r="Z27">
        <v>4.7532760143583399</v>
      </c>
      <c r="AA27">
        <v>729.83152155620303</v>
      </c>
      <c r="AB27">
        <v>20.028628525738799</v>
      </c>
      <c r="AC27">
        <f>AVERAGE(N27:P27)</f>
        <v>6.1325857451940422</v>
      </c>
      <c r="AD27">
        <f>AVERAGE(Q27:S27)</f>
        <v>7.1722585480155798</v>
      </c>
      <c r="AE27">
        <f>AVERAGE(T27:V27)</f>
        <v>2.4851503150382426</v>
      </c>
      <c r="AF27">
        <f>AVERAGE(W27:Y27)</f>
        <v>17.236227438289603</v>
      </c>
      <c r="AG27">
        <f>AVERAGE(Z27:AB27)</f>
        <v>251.53780869876672</v>
      </c>
      <c r="AH27">
        <f>AVERAGE(AC27:AG27)</f>
        <v>56.912806149060842</v>
      </c>
      <c r="AI27">
        <f>LOG10(AH27)</f>
        <v>1.7552099995075954</v>
      </c>
      <c r="AJ27">
        <f>STDEVA(AC27:AG27)/AH27</f>
        <v>1.9140866440388602</v>
      </c>
      <c r="AK27">
        <f>COUNT(AC27:AG27)</f>
        <v>5</v>
      </c>
      <c r="AL27">
        <v>699</v>
      </c>
      <c r="AM27">
        <v>6.1651735535508401</v>
      </c>
      <c r="AN27">
        <v>4.6478810802188901</v>
      </c>
      <c r="AO27">
        <v>1.5378820961148001</v>
      </c>
      <c r="AP27">
        <v>9.6410604821625796</v>
      </c>
      <c r="AQ27">
        <v>1.64796928383389</v>
      </c>
      <c r="AR27">
        <v>8.9167450732232005</v>
      </c>
      <c r="AS27">
        <v>9.7593674982775003</v>
      </c>
      <c r="AT27">
        <v>13.204753640378399</v>
      </c>
      <c r="AV27">
        <v>5.9559473518595896</v>
      </c>
      <c r="AW27">
        <v>2.0165968331303201</v>
      </c>
      <c r="AX27">
        <v>6.4599650337359504</v>
      </c>
      <c r="AY27">
        <v>7.9442868501708803</v>
      </c>
      <c r="AZ27">
        <v>9.3211035318789097</v>
      </c>
      <c r="BA27">
        <v>8.9952322430749803</v>
      </c>
      <c r="BB27">
        <f>AVERAGE(AM27:AO27)</f>
        <v>4.1169789099615102</v>
      </c>
      <c r="BC27">
        <f>AVERAGE(AP27:AR27)</f>
        <v>6.7352582797398908</v>
      </c>
      <c r="BD27">
        <f>AVERAGE(AS27:AU27)</f>
        <v>11.482060569327949</v>
      </c>
      <c r="BE27">
        <f>AVERAGE(AV27:AX27)</f>
        <v>4.8108364062419531</v>
      </c>
      <c r="BF27">
        <f>AVERAGE(AY27:BA27)</f>
        <v>8.7535408750415904</v>
      </c>
      <c r="BG27">
        <f>AVERAGE(BB27:BF27)</f>
        <v>7.179735008062579</v>
      </c>
      <c r="BH27">
        <f>LOG10(BG27)</f>
        <v>0.85610841545957983</v>
      </c>
      <c r="BI27">
        <f>STDEVA(BB27:BF27)/BG27</f>
        <v>0.41886625522309623</v>
      </c>
      <c r="BJ27">
        <f>COUNT(BB27:BF27)</f>
        <v>5</v>
      </c>
      <c r="BK27">
        <v>997</v>
      </c>
      <c r="BL27">
        <f>(AH27/BG27)</f>
        <v>7.9268672291038387</v>
      </c>
      <c r="BM27">
        <f>LOG(BL27,2)</f>
        <v>2.9867508122068336</v>
      </c>
    </row>
    <row r="28" spans="1:65" hidden="1" x14ac:dyDescent="0.25">
      <c r="A28" t="s">
        <v>263</v>
      </c>
      <c r="B28">
        <v>4</v>
      </c>
      <c r="C28">
        <v>1</v>
      </c>
      <c r="D28">
        <v>15.5441</v>
      </c>
      <c r="E28">
        <v>1.05384599800274E-2</v>
      </c>
      <c r="F28" s="1">
        <f>-LOG10(E28)</f>
        <v>1.9772228493741684</v>
      </c>
      <c r="G28">
        <v>9.5796049194779798E-2</v>
      </c>
      <c r="H28">
        <v>7.7548511782935297</v>
      </c>
      <c r="I28">
        <v>0.75375273523724196</v>
      </c>
      <c r="J28" t="s">
        <v>0</v>
      </c>
      <c r="K28" t="s">
        <v>1</v>
      </c>
      <c r="L28">
        <v>52720.785600000003</v>
      </c>
      <c r="M28" t="s">
        <v>264</v>
      </c>
      <c r="N28">
        <v>148.44543869073701</v>
      </c>
      <c r="O28">
        <v>63.770474767608803</v>
      </c>
      <c r="P28">
        <v>96.347305944764003</v>
      </c>
      <c r="Q28">
        <v>38.8968602531193</v>
      </c>
      <c r="R28">
        <v>166.719633454796</v>
      </c>
      <c r="S28">
        <v>153.479600737228</v>
      </c>
      <c r="T28">
        <v>117.7833665735</v>
      </c>
      <c r="U28">
        <v>141.691176644179</v>
      </c>
      <c r="V28">
        <v>119.924400172934</v>
      </c>
      <c r="W28">
        <v>445.82959227469502</v>
      </c>
      <c r="X28">
        <v>390.31679157638001</v>
      </c>
      <c r="Y28">
        <v>631.08614876027002</v>
      </c>
      <c r="Z28">
        <v>4487.5333454939801</v>
      </c>
      <c r="AA28">
        <v>2241.7999946833402</v>
      </c>
      <c r="AB28">
        <v>4637.47861850547</v>
      </c>
      <c r="AC28">
        <f>AVERAGE(N28:P28)</f>
        <v>102.85440646770327</v>
      </c>
      <c r="AD28">
        <f>AVERAGE(Q28:S28)</f>
        <v>119.6986981483811</v>
      </c>
      <c r="AE28">
        <f>AVERAGE(T28:V28)</f>
        <v>126.46631446353767</v>
      </c>
      <c r="AF28">
        <f>AVERAGE(W28:Y28)</f>
        <v>489.07751087044835</v>
      </c>
      <c r="AG28">
        <f>AVERAGE(Z28:AB28)</f>
        <v>3788.9373195609296</v>
      </c>
      <c r="AH28">
        <f>AVERAGE(AC28:AG28)</f>
        <v>925.40684990219995</v>
      </c>
      <c r="AI28">
        <f>LOG10(AH28)</f>
        <v>2.96633270984263</v>
      </c>
      <c r="AJ28">
        <f>STDEVA(AC28:AG28)/AH28</f>
        <v>1.738588110279395</v>
      </c>
      <c r="AK28">
        <f>COUNT(AC28:AG28)</f>
        <v>5</v>
      </c>
      <c r="AL28">
        <v>188</v>
      </c>
      <c r="AM28">
        <v>33.998249140305703</v>
      </c>
      <c r="AN28">
        <v>65.893584493104001</v>
      </c>
      <c r="AO28">
        <v>29.4974922088896</v>
      </c>
      <c r="AP28">
        <v>211.55077821306901</v>
      </c>
      <c r="AQ28">
        <v>37.699778980500703</v>
      </c>
      <c r="AR28">
        <v>122.186862653324</v>
      </c>
      <c r="AS28">
        <v>157.38419258440101</v>
      </c>
      <c r="AT28">
        <v>120.239004734112</v>
      </c>
      <c r="AU28">
        <v>159.644970569376</v>
      </c>
      <c r="AW28">
        <v>15.876174277765401</v>
      </c>
      <c r="AX28">
        <v>13.944865368453801</v>
      </c>
      <c r="AY28">
        <v>268.40551632928202</v>
      </c>
      <c r="AZ28">
        <v>317.818129607483</v>
      </c>
      <c r="BA28">
        <v>235.849973739457</v>
      </c>
      <c r="BB28">
        <f>AVERAGE(AM28:AO28)</f>
        <v>43.129775280766438</v>
      </c>
      <c r="BC28">
        <f>AVERAGE(AP28:AR28)</f>
        <v>123.8124732822979</v>
      </c>
      <c r="BD28">
        <f>AVERAGE(AS28:AU28)</f>
        <v>145.75605596262969</v>
      </c>
      <c r="BE28">
        <f>AVERAGE(AV28:AX28)</f>
        <v>14.910519823109601</v>
      </c>
      <c r="BF28">
        <f>AVERAGE(AY28:BA28)</f>
        <v>274.02453989207402</v>
      </c>
      <c r="BG28">
        <f>AVERAGE(BB28:BF28)</f>
        <v>120.32667284817553</v>
      </c>
      <c r="BH28">
        <f>LOG10(BG28)</f>
        <v>2.0803619081942455</v>
      </c>
      <c r="BI28">
        <f>STDEVA(BB28:BF28)/BG28</f>
        <v>0.84501734557241293</v>
      </c>
      <c r="BJ28">
        <f>COUNT(BB28:BF28)</f>
        <v>5</v>
      </c>
      <c r="BK28">
        <v>533</v>
      </c>
      <c r="BL28">
        <f>(AH28/BG28)</f>
        <v>7.6907873208615154</v>
      </c>
      <c r="BM28">
        <f>LOG(BL28,2)</f>
        <v>2.9431312972456474</v>
      </c>
    </row>
    <row r="29" spans="1:65" hidden="1" x14ac:dyDescent="0.25">
      <c r="A29" t="s">
        <v>543</v>
      </c>
      <c r="B29">
        <v>3</v>
      </c>
      <c r="C29">
        <v>1</v>
      </c>
      <c r="D29">
        <v>20.209800000000001</v>
      </c>
      <c r="E29">
        <v>4.6338748086380097E-2</v>
      </c>
      <c r="F29" s="1">
        <f>-LOG10(E29)</f>
        <v>1.3340557035309659</v>
      </c>
      <c r="G29">
        <v>0.18530129275601001</v>
      </c>
      <c r="H29">
        <v>12.3704817400404</v>
      </c>
      <c r="I29">
        <v>0.52115278928770203</v>
      </c>
      <c r="J29" t="s">
        <v>0</v>
      </c>
      <c r="K29" t="s">
        <v>1</v>
      </c>
      <c r="L29">
        <v>182058.33480000001</v>
      </c>
      <c r="M29" t="s">
        <v>544</v>
      </c>
      <c r="O29">
        <v>27.715634030177</v>
      </c>
      <c r="P29">
        <v>6.7148094078642799</v>
      </c>
      <c r="Q29">
        <v>43.953104659373402</v>
      </c>
      <c r="R29">
        <v>133.97343370331399</v>
      </c>
      <c r="S29">
        <v>94.152136849564698</v>
      </c>
      <c r="T29">
        <v>18.183549180067502</v>
      </c>
      <c r="U29">
        <v>0.23832744211336099</v>
      </c>
      <c r="V29">
        <v>16.686517268373901</v>
      </c>
      <c r="W29">
        <v>54.101235640585003</v>
      </c>
      <c r="X29">
        <v>34.275730578584103</v>
      </c>
      <c r="Y29">
        <v>129.08789182326601</v>
      </c>
      <c r="Z29">
        <v>2168.9216997528702</v>
      </c>
      <c r="AA29">
        <v>2202.25047041998</v>
      </c>
      <c r="AB29">
        <v>1839.8772069890099</v>
      </c>
      <c r="AC29">
        <f>AVERAGE(N29:P29)</f>
        <v>17.21522171902064</v>
      </c>
      <c r="AD29">
        <f>AVERAGE(Q29:S29)</f>
        <v>90.692891737417355</v>
      </c>
      <c r="AE29">
        <f>AVERAGE(T29:V29)</f>
        <v>11.702797963518256</v>
      </c>
      <c r="AF29">
        <f>AVERAGE(W29:Y29)</f>
        <v>72.488286014145032</v>
      </c>
      <c r="AG29">
        <f>AVERAGE(Z29:AB29)</f>
        <v>2070.3497923872869</v>
      </c>
      <c r="AH29">
        <f>AVERAGE(AC29:AG29)</f>
        <v>452.48979796427767</v>
      </c>
      <c r="AI29">
        <f>LOG10(AH29)</f>
        <v>2.6556087918555509</v>
      </c>
      <c r="AJ29">
        <f>STDEVA(AC29:AG29)/AH29</f>
        <v>2.0001751999766766</v>
      </c>
      <c r="AK29">
        <f>COUNT(AC29:AG29)</f>
        <v>5</v>
      </c>
      <c r="AL29">
        <v>282</v>
      </c>
      <c r="AP29">
        <v>31.028550725537901</v>
      </c>
      <c r="AQ29">
        <v>19.038053666723201</v>
      </c>
      <c r="AR29">
        <v>54.779846150352299</v>
      </c>
      <c r="AS29">
        <v>73.620277018909803</v>
      </c>
      <c r="AT29">
        <v>122.15095515543101</v>
      </c>
      <c r="AU29">
        <v>121.950487415631</v>
      </c>
      <c r="AY29">
        <v>12.630264713759599</v>
      </c>
      <c r="AZ29">
        <v>19.582991172234301</v>
      </c>
      <c r="BA29">
        <v>92.499746211908004</v>
      </c>
      <c r="BC29">
        <f>AVERAGE(AP29:AR29)</f>
        <v>34.948816847537799</v>
      </c>
      <c r="BD29">
        <f>AVERAGE(AS29:AU29)</f>
        <v>105.90723986332394</v>
      </c>
      <c r="BF29">
        <f>AVERAGE(AY29:BA29)</f>
        <v>41.571000699300633</v>
      </c>
      <c r="BG29">
        <f>AVERAGE(BB29:BF29)</f>
        <v>60.809019136720792</v>
      </c>
      <c r="BH29">
        <f>LOG10(BG29)</f>
        <v>1.7839679982006131</v>
      </c>
      <c r="BI29">
        <f>STDEVA(BB29:BF29)/BG29</f>
        <v>0.64458048040738292</v>
      </c>
      <c r="BJ29">
        <f>COUNT(BB29:BF29)</f>
        <v>3</v>
      </c>
      <c r="BK29">
        <v>668</v>
      </c>
      <c r="BL29">
        <f>(AH29/BG29)</f>
        <v>7.4411625839074302</v>
      </c>
      <c r="BM29">
        <f>LOG(BL29,2)</f>
        <v>2.8955280410922568</v>
      </c>
    </row>
    <row r="30" spans="1:65" hidden="1" x14ac:dyDescent="0.25">
      <c r="A30" t="s">
        <v>2104</v>
      </c>
      <c r="B30">
        <v>2</v>
      </c>
      <c r="C30">
        <v>1</v>
      </c>
      <c r="D30">
        <v>8.2073999999999998</v>
      </c>
      <c r="E30">
        <v>0.79525353576371605</v>
      </c>
      <c r="F30" s="1">
        <f>-LOG10(E30)</f>
        <v>9.9494391306725952E-2</v>
      </c>
      <c r="G30">
        <v>0.77367557753000604</v>
      </c>
      <c r="H30">
        <v>7.0898999141180497</v>
      </c>
      <c r="I30">
        <v>5.73713844485646E-2</v>
      </c>
      <c r="J30" t="s">
        <v>0</v>
      </c>
      <c r="K30" t="s">
        <v>1</v>
      </c>
      <c r="L30">
        <v>115336.81879999999</v>
      </c>
      <c r="M30" t="s">
        <v>2105</v>
      </c>
      <c r="AA30">
        <v>239.99156255756401</v>
      </c>
      <c r="AG30">
        <f>AVERAGE(Z30:AB30)</f>
        <v>239.99156255756401</v>
      </c>
      <c r="AH30">
        <f>AVERAGE(AC30:AG30)</f>
        <v>239.99156255756401</v>
      </c>
      <c r="AI30">
        <f>LOG10(AH30)</f>
        <v>2.3801959733820039</v>
      </c>
      <c r="AK30">
        <f>COUNT(AC30:AG30)</f>
        <v>1</v>
      </c>
      <c r="AL30">
        <v>402</v>
      </c>
      <c r="AM30">
        <v>33.849781444681703</v>
      </c>
      <c r="BB30">
        <f>AVERAGE(AM30:AO30)</f>
        <v>33.849781444681703</v>
      </c>
      <c r="BG30">
        <f>AVERAGE(BB30:BF30)</f>
        <v>33.849781444681703</v>
      </c>
      <c r="BH30">
        <f>LOG10(BG30)</f>
        <v>1.5295558689539503</v>
      </c>
      <c r="BJ30">
        <f>COUNT(BB30:BF30)</f>
        <v>1</v>
      </c>
      <c r="BK30">
        <v>789</v>
      </c>
      <c r="BL30">
        <f>(AH30/BG30)</f>
        <v>7.089899914118063</v>
      </c>
      <c r="BM30">
        <f>LOG(BL30,2)</f>
        <v>2.8257652615374704</v>
      </c>
    </row>
    <row r="31" spans="1:65" hidden="1" x14ac:dyDescent="0.25">
      <c r="A31" t="s">
        <v>149</v>
      </c>
      <c r="B31">
        <v>5</v>
      </c>
      <c r="C31">
        <v>1</v>
      </c>
      <c r="D31">
        <v>22.560300000000002</v>
      </c>
      <c r="E31">
        <v>2.92432093861661E-3</v>
      </c>
      <c r="F31" s="1">
        <f>-LOG10(E31)</f>
        <v>2.5339749661117499</v>
      </c>
      <c r="G31">
        <v>5.5344142431336701E-2</v>
      </c>
      <c r="H31">
        <v>18.412992184807699</v>
      </c>
      <c r="I31">
        <v>0.88225588371820196</v>
      </c>
      <c r="J31" t="s">
        <v>0</v>
      </c>
      <c r="K31" t="s">
        <v>1</v>
      </c>
      <c r="L31">
        <v>144893.22839999999</v>
      </c>
      <c r="M31" t="s">
        <v>150</v>
      </c>
      <c r="N31">
        <v>11.0607679535314</v>
      </c>
      <c r="O31">
        <v>13.4464364973299</v>
      </c>
      <c r="P31">
        <v>6.7649241889362202</v>
      </c>
      <c r="Q31">
        <v>14.0487142934912</v>
      </c>
      <c r="R31">
        <v>5.1065478894582998</v>
      </c>
      <c r="W31">
        <v>11.4712239794832</v>
      </c>
      <c r="X31">
        <v>28.074586779668099</v>
      </c>
      <c r="Y31">
        <v>51.146704866440203</v>
      </c>
      <c r="AA31">
        <v>20.983028040083301</v>
      </c>
      <c r="AB31">
        <v>224.05261780563899</v>
      </c>
      <c r="AC31">
        <f>AVERAGE(N31:P31)</f>
        <v>10.424042879932507</v>
      </c>
      <c r="AD31">
        <f>AVERAGE(Q31:S31)</f>
        <v>9.5776310914747498</v>
      </c>
      <c r="AF31">
        <f>AVERAGE(W31:Y31)</f>
        <v>30.230838541863836</v>
      </c>
      <c r="AG31">
        <f>AVERAGE(Z31:AB31)</f>
        <v>122.51782292286114</v>
      </c>
      <c r="AH31">
        <f>AVERAGE(AC31:AG31)</f>
        <v>43.187583859033055</v>
      </c>
      <c r="AI31">
        <f>LOG10(AH31)</f>
        <v>1.635358908005798</v>
      </c>
      <c r="AJ31">
        <f>STDEVA(AC31:AG31)/AH31</f>
        <v>1.244359211988783</v>
      </c>
      <c r="AK31">
        <f>COUNT(AC31:AG31)</f>
        <v>4</v>
      </c>
      <c r="AL31">
        <v>766</v>
      </c>
      <c r="AT31">
        <v>5.6580854938305896</v>
      </c>
      <c r="AZ31">
        <v>9.6778815007262295</v>
      </c>
      <c r="BA31">
        <v>5.6359396036913996</v>
      </c>
      <c r="BD31">
        <f>AVERAGE(AS31:AU31)</f>
        <v>5.6580854938305896</v>
      </c>
      <c r="BF31">
        <f>AVERAGE(AY31:BA31)</f>
        <v>7.6569105522088146</v>
      </c>
      <c r="BG31">
        <f>AVERAGE(BB31:BF31)</f>
        <v>6.6574980230197021</v>
      </c>
      <c r="BH31">
        <f>LOG10(BG31)</f>
        <v>0.82331104614488626</v>
      </c>
      <c r="BI31">
        <f>STDEVA(BB31:BF31)/BG31</f>
        <v>0.21229938759242137</v>
      </c>
      <c r="BJ31">
        <f>COUNT(BB31:BF31)</f>
        <v>2</v>
      </c>
      <c r="BK31">
        <v>1001</v>
      </c>
      <c r="BL31">
        <f>(AH31/BG31)</f>
        <v>6.4870592089855501</v>
      </c>
      <c r="BM31">
        <f>LOG(BL31,2)</f>
        <v>2.6975646067089745</v>
      </c>
    </row>
    <row r="32" spans="1:65" hidden="1" x14ac:dyDescent="0.25">
      <c r="A32" t="s">
        <v>369</v>
      </c>
      <c r="B32">
        <v>7</v>
      </c>
      <c r="C32">
        <v>2</v>
      </c>
      <c r="D32">
        <v>35.302300000000002</v>
      </c>
      <c r="E32">
        <v>2.21388685537743E-2</v>
      </c>
      <c r="F32" s="1">
        <f>-LOG10(E32)</f>
        <v>1.6548445782815338</v>
      </c>
      <c r="G32">
        <v>0.13636433335715001</v>
      </c>
      <c r="H32">
        <v>6.4573009998725199</v>
      </c>
      <c r="I32">
        <v>0.64758560509059704</v>
      </c>
      <c r="J32" t="s">
        <v>0</v>
      </c>
      <c r="K32" t="s">
        <v>1</v>
      </c>
      <c r="L32">
        <v>85239.361900000004</v>
      </c>
      <c r="M32" t="s">
        <v>370</v>
      </c>
      <c r="N32">
        <v>51.512307205759399</v>
      </c>
      <c r="O32">
        <v>66.935957901898306</v>
      </c>
      <c r="P32">
        <v>37.148621808746</v>
      </c>
      <c r="Q32">
        <v>82.445057085044994</v>
      </c>
      <c r="R32">
        <v>57.834962555940201</v>
      </c>
      <c r="S32">
        <v>80.216444046273395</v>
      </c>
      <c r="T32">
        <v>120.54787801444699</v>
      </c>
      <c r="U32">
        <v>121.224448839123</v>
      </c>
      <c r="V32">
        <v>95.6264207573129</v>
      </c>
      <c r="W32">
        <v>94.993004086189998</v>
      </c>
      <c r="X32">
        <v>125.23536158930401</v>
      </c>
      <c r="Y32">
        <v>171.22409743364801</v>
      </c>
      <c r="Z32">
        <v>1848.97565103598</v>
      </c>
      <c r="AA32">
        <v>1805.78713068519</v>
      </c>
      <c r="AB32">
        <v>2241.4492589586098</v>
      </c>
      <c r="AC32">
        <f>AVERAGE(N32:P32)</f>
        <v>51.865628972134573</v>
      </c>
      <c r="AD32">
        <f>AVERAGE(Q32:S32)</f>
        <v>73.498821229086204</v>
      </c>
      <c r="AE32">
        <f>AVERAGE(T32:V32)</f>
        <v>112.46624920362763</v>
      </c>
      <c r="AF32">
        <f>AVERAGE(W32:Y32)</f>
        <v>130.48415436971399</v>
      </c>
      <c r="AG32">
        <f>AVERAGE(Z32:AB32)</f>
        <v>1965.4040135599269</v>
      </c>
      <c r="AH32">
        <f>AVERAGE(AC32:AG32)</f>
        <v>466.74377346689778</v>
      </c>
      <c r="AI32">
        <f>LOG10(AH32)</f>
        <v>2.6690785330121072</v>
      </c>
      <c r="AJ32">
        <f>STDEVA(AC32:AG32)/AH32</f>
        <v>1.7961701227179188</v>
      </c>
      <c r="AK32">
        <f>COUNT(AC32:AG32)</f>
        <v>5</v>
      </c>
      <c r="AL32">
        <v>279</v>
      </c>
      <c r="AM32">
        <v>122.85933897127499</v>
      </c>
      <c r="AN32">
        <v>125.796619435728</v>
      </c>
      <c r="AO32">
        <v>130.15549874041901</v>
      </c>
      <c r="AP32">
        <v>74.520058831394394</v>
      </c>
      <c r="AQ32">
        <v>103.233139092017</v>
      </c>
      <c r="AR32">
        <v>60.213834235079702</v>
      </c>
      <c r="AS32">
        <v>30.869823682980101</v>
      </c>
      <c r="AT32">
        <v>56.845552012362603</v>
      </c>
      <c r="AU32">
        <v>42.858797323137999</v>
      </c>
      <c r="AV32">
        <v>73.895455611427494</v>
      </c>
      <c r="AW32">
        <v>80.216646232691602</v>
      </c>
      <c r="AX32">
        <v>81.534822974804101</v>
      </c>
      <c r="AY32">
        <v>28.101097207521399</v>
      </c>
      <c r="AZ32">
        <v>39.340870189211103</v>
      </c>
      <c r="BA32">
        <v>33.7818078433504</v>
      </c>
      <c r="BB32">
        <f>AVERAGE(AM32:AO32)</f>
        <v>126.27048571580734</v>
      </c>
      <c r="BC32">
        <f>AVERAGE(AP32:AR32)</f>
        <v>79.32234405283036</v>
      </c>
      <c r="BD32">
        <f>AVERAGE(AS32:AU32)</f>
        <v>43.524724339493567</v>
      </c>
      <c r="BE32">
        <f>AVERAGE(AV32:AX32)</f>
        <v>78.54897493964107</v>
      </c>
      <c r="BF32">
        <f>AVERAGE(AY32:BA32)</f>
        <v>33.741258413360974</v>
      </c>
      <c r="BG32">
        <f>AVERAGE(BB32:BF32)</f>
        <v>72.281557492226653</v>
      </c>
      <c r="BH32">
        <f>LOG10(BG32)</f>
        <v>1.8590275019823099</v>
      </c>
      <c r="BI32">
        <f>STDEVA(BB32:BF32)/BG32</f>
        <v>0.50435190786936535</v>
      </c>
      <c r="BJ32">
        <f>COUNT(BB32:BF32)</f>
        <v>5</v>
      </c>
      <c r="BK32">
        <v>642</v>
      </c>
      <c r="BL32">
        <f>(AH32/BG32)</f>
        <v>6.4573009998725137</v>
      </c>
      <c r="BM32">
        <f>LOG(BL32,2)</f>
        <v>2.6909312782703583</v>
      </c>
    </row>
    <row r="33" spans="1:65" hidden="1" x14ac:dyDescent="0.25">
      <c r="A33" t="s">
        <v>50</v>
      </c>
      <c r="B33">
        <v>3</v>
      </c>
      <c r="C33">
        <v>1</v>
      </c>
      <c r="D33">
        <v>14.404199999999999</v>
      </c>
      <c r="E33" s="1">
        <v>1.20438671946665E-6</v>
      </c>
      <c r="F33" s="1">
        <f>-LOG10(E33)</f>
        <v>5.9192340420119436</v>
      </c>
      <c r="G33">
        <v>3.0230055397787001E-4</v>
      </c>
      <c r="H33">
        <v>5.8891779908258197</v>
      </c>
      <c r="I33">
        <v>0.99996472707292605</v>
      </c>
      <c r="J33" t="s">
        <v>0</v>
      </c>
      <c r="K33" t="s">
        <v>1</v>
      </c>
      <c r="L33">
        <v>137330.85260000001</v>
      </c>
      <c r="M33" t="s">
        <v>51</v>
      </c>
      <c r="N33">
        <v>3014.4839417981102</v>
      </c>
      <c r="O33">
        <v>3056.3966873836498</v>
      </c>
      <c r="P33">
        <v>3771.4868745741301</v>
      </c>
      <c r="Q33">
        <v>1205.0090073899401</v>
      </c>
      <c r="R33">
        <v>875.33376509877701</v>
      </c>
      <c r="S33">
        <v>622.10466100457404</v>
      </c>
      <c r="T33">
        <v>1901.48361121178</v>
      </c>
      <c r="U33">
        <v>1228.1862224229301</v>
      </c>
      <c r="V33">
        <v>1849.4512979956901</v>
      </c>
      <c r="W33">
        <v>467.21320440072498</v>
      </c>
      <c r="X33">
        <v>781.58288273981395</v>
      </c>
      <c r="Y33">
        <v>627.579743738204</v>
      </c>
      <c r="Z33">
        <v>441.23291715674299</v>
      </c>
      <c r="AA33">
        <v>779.28059892917202</v>
      </c>
      <c r="AB33">
        <v>599.08432575020504</v>
      </c>
      <c r="AC33">
        <f>AVERAGE(N33:P33)</f>
        <v>3280.78916791863</v>
      </c>
      <c r="AD33">
        <f>AVERAGE(Q33:S33)</f>
        <v>900.81581116443033</v>
      </c>
      <c r="AE33">
        <f>AVERAGE(T33:V33)</f>
        <v>1659.7070438767998</v>
      </c>
      <c r="AF33">
        <f>AVERAGE(W33:Y33)</f>
        <v>625.45861029291427</v>
      </c>
      <c r="AG33">
        <f>AVERAGE(Z33:AB33)</f>
        <v>606.53261394537333</v>
      </c>
      <c r="AH33">
        <f>AVERAGE(AC33:AG33)</f>
        <v>1414.6606494396297</v>
      </c>
      <c r="AI33">
        <f>LOG10(AH33)</f>
        <v>3.1506522732518252</v>
      </c>
      <c r="AJ33">
        <f>STDEVA(AC33:AG33)/AH33</f>
        <v>0.79680759145036806</v>
      </c>
      <c r="AK33">
        <f>COUNT(AC33:AG33)</f>
        <v>5</v>
      </c>
      <c r="AL33">
        <v>149</v>
      </c>
      <c r="AM33">
        <v>183.35362684796101</v>
      </c>
      <c r="AN33">
        <v>23.170312979765502</v>
      </c>
      <c r="AO33">
        <v>144.19755342527901</v>
      </c>
      <c r="AP33">
        <v>299.89588017351701</v>
      </c>
      <c r="AQ33">
        <v>491.15081315236603</v>
      </c>
      <c r="AR33">
        <v>283.38357546402102</v>
      </c>
      <c r="AS33">
        <v>120.129871687134</v>
      </c>
      <c r="AT33">
        <v>212.94440901631799</v>
      </c>
      <c r="AU33">
        <v>128.95821527218899</v>
      </c>
      <c r="AV33">
        <v>44.5109827570449</v>
      </c>
      <c r="AW33">
        <v>80.0388521955051</v>
      </c>
      <c r="AX33">
        <v>81.827678840633297</v>
      </c>
      <c r="AY33">
        <v>497.94217391658498</v>
      </c>
      <c r="AZ33">
        <v>619.24595765189497</v>
      </c>
      <c r="BA33">
        <v>392.454104827869</v>
      </c>
      <c r="BB33">
        <f>AVERAGE(AM33:AO33)</f>
        <v>116.90716441766851</v>
      </c>
      <c r="BC33">
        <f>AVERAGE(AP33:AR33)</f>
        <v>358.14342292996804</v>
      </c>
      <c r="BD33">
        <f>AVERAGE(AS33:AU33)</f>
        <v>154.01083199188034</v>
      </c>
      <c r="BE33">
        <f>AVERAGE(AV33:AX33)</f>
        <v>68.79250459772777</v>
      </c>
      <c r="BF33">
        <f>AVERAGE(AY33:BA33)</f>
        <v>503.21407879878302</v>
      </c>
      <c r="BG33">
        <f>AVERAGE(BB33:BF33)</f>
        <v>240.21360054720554</v>
      </c>
      <c r="BH33">
        <f>LOG10(BG33)</f>
        <v>2.3805975928894778</v>
      </c>
      <c r="BI33">
        <f>STDEVA(BB33:BF33)/BG33</f>
        <v>0.76506038727159653</v>
      </c>
      <c r="BJ33">
        <f>COUNT(BB33:BF33)</f>
        <v>5</v>
      </c>
      <c r="BK33">
        <v>405</v>
      </c>
      <c r="BL33">
        <f>(AH33/BG33)</f>
        <v>5.8891779908258268</v>
      </c>
      <c r="BM33">
        <f>LOG(BL33,2)</f>
        <v>2.5580662772951892</v>
      </c>
    </row>
    <row r="34" spans="1:65" hidden="1" x14ac:dyDescent="0.25">
      <c r="A34" t="s">
        <v>1419</v>
      </c>
      <c r="B34">
        <v>3</v>
      </c>
      <c r="C34">
        <v>1</v>
      </c>
      <c r="D34">
        <v>5.8338000000000001</v>
      </c>
      <c r="E34">
        <v>0.32567613784603899</v>
      </c>
      <c r="F34" s="1">
        <f>-LOG10(E34)</f>
        <v>0.48721406084389579</v>
      </c>
      <c r="G34">
        <v>0.45504541198243997</v>
      </c>
      <c r="H34">
        <v>4.5348745055973403</v>
      </c>
      <c r="I34">
        <v>0.16193005390701401</v>
      </c>
      <c r="J34" t="s">
        <v>0</v>
      </c>
      <c r="K34" t="s">
        <v>1</v>
      </c>
      <c r="L34">
        <v>41956.063000000002</v>
      </c>
      <c r="M34" t="s">
        <v>1420</v>
      </c>
      <c r="N34">
        <v>3468.2076863300899</v>
      </c>
      <c r="O34">
        <v>5040.2310408345202</v>
      </c>
      <c r="P34">
        <v>4527.8973275924</v>
      </c>
      <c r="Q34">
        <v>34.052763144490903</v>
      </c>
      <c r="R34">
        <v>232.21154882984399</v>
      </c>
      <c r="S34">
        <v>168.71307434625399</v>
      </c>
      <c r="W34">
        <v>2001.23375325967</v>
      </c>
      <c r="X34">
        <v>1654.68852298451</v>
      </c>
      <c r="Y34">
        <v>1541.74746692136</v>
      </c>
      <c r="Z34">
        <v>4736.9954985900104</v>
      </c>
      <c r="AA34">
        <v>5201.4430575342603</v>
      </c>
      <c r="AB34">
        <v>4321.3400787279197</v>
      </c>
      <c r="AC34">
        <f>AVERAGE(N34:P34)</f>
        <v>4345.4453515856703</v>
      </c>
      <c r="AD34">
        <f>AVERAGE(Q34:S34)</f>
        <v>144.99246210686294</v>
      </c>
      <c r="AF34">
        <f>AVERAGE(W34:Y34)</f>
        <v>1732.55658105518</v>
      </c>
      <c r="AG34">
        <f>AVERAGE(Z34:AB34)</f>
        <v>4753.2595449507307</v>
      </c>
      <c r="AH34">
        <f>AVERAGE(AC34:AG34)</f>
        <v>2744.0634849246107</v>
      </c>
      <c r="AI34">
        <f>LOG10(AH34)</f>
        <v>3.4383941547145631</v>
      </c>
      <c r="AJ34">
        <f>STDEVA(AC34:AG34)/AH34</f>
        <v>0.79784542279998538</v>
      </c>
      <c r="AK34">
        <f>COUNT(AC34:AG34)</f>
        <v>4</v>
      </c>
      <c r="AL34">
        <v>99</v>
      </c>
      <c r="AM34">
        <v>186.07322838841401</v>
      </c>
      <c r="AN34">
        <v>106.030440103655</v>
      </c>
      <c r="AO34">
        <v>11.6611631549855</v>
      </c>
      <c r="AP34">
        <v>1862.1127981510999</v>
      </c>
      <c r="AQ34">
        <v>2479.3241094821601</v>
      </c>
      <c r="AR34">
        <v>166.279531525881</v>
      </c>
      <c r="AS34">
        <v>224.51016742098199</v>
      </c>
      <c r="AT34">
        <v>612.82750765945104</v>
      </c>
      <c r="AU34">
        <v>1385.88770137456</v>
      </c>
      <c r="AV34">
        <v>30.929902135880202</v>
      </c>
      <c r="AW34">
        <v>95.009111894953605</v>
      </c>
      <c r="AX34">
        <v>52.853151321557</v>
      </c>
      <c r="AZ34">
        <v>3.7217278498822499</v>
      </c>
      <c r="BA34">
        <v>44.0083597964638</v>
      </c>
      <c r="BB34">
        <f>AVERAGE(AM34:AO34)</f>
        <v>101.2549438823515</v>
      </c>
      <c r="BC34">
        <f>AVERAGE(AP34:AR34)</f>
        <v>1502.5721463863804</v>
      </c>
      <c r="BD34">
        <f>AVERAGE(AS34:AU34)</f>
        <v>741.07512548499778</v>
      </c>
      <c r="BE34">
        <f>AVERAGE(AV34:AX34)</f>
        <v>59.597388450796934</v>
      </c>
      <c r="BF34">
        <f>AVERAGE(AY34:BA34)</f>
        <v>23.865043823173025</v>
      </c>
      <c r="BG34">
        <f>AVERAGE(BB34:BF34)</f>
        <v>485.67292960553993</v>
      </c>
      <c r="BH34">
        <f>LOG10(BG34)</f>
        <v>2.6863438974805041</v>
      </c>
      <c r="BI34">
        <f>STDEVA(BB34:BF34)/BG34</f>
        <v>1.3191653750529242</v>
      </c>
      <c r="BJ34">
        <f>COUNT(BB34:BF34)</f>
        <v>5</v>
      </c>
      <c r="BK34">
        <v>277</v>
      </c>
      <c r="BL34">
        <f>(AH34/BG34)</f>
        <v>5.6500235398199345</v>
      </c>
      <c r="BM34">
        <f>LOG(BL34,2)</f>
        <v>2.4982568782730885</v>
      </c>
    </row>
    <row r="35" spans="1:65" hidden="1" x14ac:dyDescent="0.25">
      <c r="A35" t="s">
        <v>1772</v>
      </c>
      <c r="B35">
        <v>7</v>
      </c>
      <c r="C35">
        <v>2</v>
      </c>
      <c r="D35">
        <v>27.829499999999999</v>
      </c>
      <c r="E35">
        <v>0.52171377038760203</v>
      </c>
      <c r="F35" s="1">
        <f>-LOG10(E35)</f>
        <v>0.28256770012941046</v>
      </c>
      <c r="G35">
        <v>0.60432356491424699</v>
      </c>
      <c r="H35">
        <v>3.69697028154153</v>
      </c>
      <c r="I35">
        <v>9.6092471964435197E-2</v>
      </c>
      <c r="J35" t="s">
        <v>0</v>
      </c>
      <c r="K35" t="s">
        <v>1</v>
      </c>
      <c r="L35">
        <v>250913.51850000001</v>
      </c>
      <c r="M35" t="s">
        <v>1773</v>
      </c>
      <c r="N35">
        <v>43.892122428114099</v>
      </c>
      <c r="Q35">
        <v>27.220596409141798</v>
      </c>
      <c r="R35">
        <v>4.9242031413764504</v>
      </c>
      <c r="S35">
        <v>59.226953970712501</v>
      </c>
      <c r="W35">
        <v>2.3211318559787899</v>
      </c>
      <c r="AA35">
        <v>948.362788209521</v>
      </c>
      <c r="AB35">
        <v>78.580445591742702</v>
      </c>
      <c r="AC35">
        <f>AVERAGE(N35:P35)</f>
        <v>43.892122428114099</v>
      </c>
      <c r="AD35">
        <f>AVERAGE(Q35:S35)</f>
        <v>30.457251173743582</v>
      </c>
      <c r="AF35">
        <f>AVERAGE(W35:Y35)</f>
        <v>2.3211318559787899</v>
      </c>
      <c r="AG35">
        <f>AVERAGE(Z35:AB35)</f>
        <v>513.47161690063183</v>
      </c>
      <c r="AH35">
        <f>AVERAGE(AC35:AG35)</f>
        <v>147.53553058961708</v>
      </c>
      <c r="AI35">
        <f>LOG10(AH35)</f>
        <v>2.1688966228957978</v>
      </c>
      <c r="AJ35">
        <f>STDEVA(AC35:AG35)/AH35</f>
        <v>1.6577128440918552</v>
      </c>
      <c r="AK35">
        <f>COUNT(AC35:AG35)</f>
        <v>4</v>
      </c>
      <c r="AL35">
        <v>504</v>
      </c>
      <c r="AM35">
        <v>19.128420657022598</v>
      </c>
      <c r="AN35">
        <v>5.8230474786025397</v>
      </c>
      <c r="AO35">
        <v>4.3391869130263201</v>
      </c>
      <c r="AP35">
        <v>117.003457042598</v>
      </c>
      <c r="AQ35">
        <v>26.661741589680801</v>
      </c>
      <c r="AR35">
        <v>64.556969853810202</v>
      </c>
      <c r="AS35">
        <v>11.023899463076599</v>
      </c>
      <c r="AT35">
        <v>10.238196926506401</v>
      </c>
      <c r="AU35">
        <v>44.339432203515003</v>
      </c>
      <c r="AV35">
        <v>2.1142893592680698</v>
      </c>
      <c r="AW35">
        <v>9.7666527463683099</v>
      </c>
      <c r="BB35">
        <f>AVERAGE(AM35:AO35)</f>
        <v>9.7635516828838202</v>
      </c>
      <c r="BC35">
        <f>AVERAGE(AP35:AR35)</f>
        <v>69.407389495363006</v>
      </c>
      <c r="BD35">
        <f>AVERAGE(AS35:AU35)</f>
        <v>21.867176197699337</v>
      </c>
      <c r="BE35">
        <f>AVERAGE(AV35:AX35)</f>
        <v>5.9404710528181894</v>
      </c>
      <c r="BG35">
        <f>AVERAGE(BB35:BF35)</f>
        <v>26.744647107191085</v>
      </c>
      <c r="BH35">
        <f>LOG10(BG35)</f>
        <v>1.4272368717987782</v>
      </c>
      <c r="BI35">
        <f>STDEVA(BB35:BF35)/BG35</f>
        <v>1.0933322706349942</v>
      </c>
      <c r="BJ35">
        <f>COUNT(BB35:BF35)</f>
        <v>4</v>
      </c>
      <c r="BK35">
        <v>833</v>
      </c>
      <c r="BL35">
        <f>(AH35/BG35)</f>
        <v>5.5164508246567152</v>
      </c>
      <c r="BM35">
        <f>LOG(BL35,2)</f>
        <v>2.463740364016358</v>
      </c>
    </row>
    <row r="36" spans="1:65" hidden="1" x14ac:dyDescent="0.25">
      <c r="A36" t="s">
        <v>1576</v>
      </c>
      <c r="B36">
        <v>7</v>
      </c>
      <c r="C36">
        <v>2</v>
      </c>
      <c r="D36">
        <v>32.049900000000001</v>
      </c>
      <c r="E36">
        <v>0.37965039865144301</v>
      </c>
      <c r="F36" s="1">
        <f>-LOG10(E36)</f>
        <v>0.42061613975542839</v>
      </c>
      <c r="G36">
        <v>0.49615032218263999</v>
      </c>
      <c r="H36">
        <v>5.3489816523085096</v>
      </c>
      <c r="I36">
        <v>0.13856490297535801</v>
      </c>
      <c r="J36" t="s">
        <v>0</v>
      </c>
      <c r="K36" t="s">
        <v>1</v>
      </c>
      <c r="L36">
        <v>120185.6446</v>
      </c>
      <c r="M36" t="s">
        <v>1577</v>
      </c>
      <c r="N36">
        <v>410.20834647588202</v>
      </c>
      <c r="O36">
        <v>392.48259167623701</v>
      </c>
      <c r="P36">
        <v>458.59000398905602</v>
      </c>
      <c r="Q36">
        <v>9.3349979532482195</v>
      </c>
      <c r="R36">
        <v>40.139499278191302</v>
      </c>
      <c r="S36">
        <v>13.252034143830601</v>
      </c>
      <c r="V36">
        <v>28.879516747366001</v>
      </c>
      <c r="W36">
        <v>264.30556507580002</v>
      </c>
      <c r="X36">
        <v>168.28626933700599</v>
      </c>
      <c r="Y36">
        <v>134.913212869944</v>
      </c>
      <c r="Z36">
        <v>1837.9323609619601</v>
      </c>
      <c r="AA36">
        <v>1987.7264448301901</v>
      </c>
      <c r="AB36">
        <v>1778.5649952312499</v>
      </c>
      <c r="AC36">
        <f>AVERAGE(N36:P36)</f>
        <v>420.42698071372502</v>
      </c>
      <c r="AD36">
        <f>AVERAGE(Q36:S36)</f>
        <v>20.908843791756706</v>
      </c>
      <c r="AE36">
        <f>AVERAGE(T36:V36)</f>
        <v>28.879516747366001</v>
      </c>
      <c r="AF36">
        <f>AVERAGE(W36:Y36)</f>
        <v>189.16834909424998</v>
      </c>
      <c r="AG36">
        <f>AVERAGE(Z36:AB36)</f>
        <v>1868.0746003411332</v>
      </c>
      <c r="AH36">
        <f>AVERAGE(AC36:AG36)</f>
        <v>505.49165813764614</v>
      </c>
      <c r="AI36">
        <f>LOG10(AH36)</f>
        <v>2.7037139930532677</v>
      </c>
      <c r="AJ36">
        <f>STDEVA(AC36:AG36)/AH36</f>
        <v>1.5406117494295908</v>
      </c>
      <c r="AK36">
        <f>COUNT(AC36:AG36)</f>
        <v>5</v>
      </c>
      <c r="AL36">
        <v>273</v>
      </c>
      <c r="AM36">
        <v>65.536882921823306</v>
      </c>
      <c r="AN36">
        <v>32.224745218283303</v>
      </c>
      <c r="AO36">
        <v>5.1449966430653902</v>
      </c>
      <c r="AP36">
        <v>289.18863543000498</v>
      </c>
      <c r="AQ36">
        <v>248.59891365753899</v>
      </c>
      <c r="AR36">
        <v>39.329172640201797</v>
      </c>
      <c r="AS36">
        <v>52.928079651310199</v>
      </c>
      <c r="AT36">
        <v>122.894884504671</v>
      </c>
      <c r="AU36">
        <v>343.52802606784599</v>
      </c>
      <c r="AV36">
        <v>58.620049652628801</v>
      </c>
      <c r="AW36">
        <v>32.8316325229559</v>
      </c>
      <c r="AX36">
        <v>58.133374499305702</v>
      </c>
      <c r="AY36">
        <v>9.8501760146189206</v>
      </c>
      <c r="BA36">
        <v>47.928446833943497</v>
      </c>
      <c r="BB36">
        <f>AVERAGE(AM36:AO36)</f>
        <v>34.302208261057331</v>
      </c>
      <c r="BC36">
        <f>AVERAGE(AP36:AR36)</f>
        <v>192.37224057591527</v>
      </c>
      <c r="BD36">
        <f>AVERAGE(AS36:AU36)</f>
        <v>173.11699674127576</v>
      </c>
      <c r="BE36">
        <f>AVERAGE(AV36:AX36)</f>
        <v>49.861685558296791</v>
      </c>
      <c r="BF36">
        <f>AVERAGE(AY36:BA36)</f>
        <v>28.88931142428121</v>
      </c>
      <c r="BG36">
        <f>AVERAGE(BB36:BF36)</f>
        <v>95.708488512165289</v>
      </c>
      <c r="BH36">
        <f>LOG10(BG36)</f>
        <v>1.9809504576358532</v>
      </c>
      <c r="BI36">
        <f>STDEVA(BB36:BF36)/BG36</f>
        <v>0.83706930937835611</v>
      </c>
      <c r="BJ36">
        <f>COUNT(BB36:BF36)</f>
        <v>5</v>
      </c>
      <c r="BK36">
        <v>585</v>
      </c>
      <c r="BL36">
        <f>(AH36/BG36)</f>
        <v>5.2815760231486077</v>
      </c>
      <c r="BM36">
        <f>LOG(BL36,2)</f>
        <v>2.4009684942632266</v>
      </c>
    </row>
    <row r="37" spans="1:65" hidden="1" x14ac:dyDescent="0.25">
      <c r="A37" t="s">
        <v>1113</v>
      </c>
      <c r="B37">
        <v>5</v>
      </c>
      <c r="C37">
        <v>1</v>
      </c>
      <c r="D37">
        <v>26.990400000000001</v>
      </c>
      <c r="E37">
        <v>0.185436952873752</v>
      </c>
      <c r="F37" s="1">
        <f>-LOG10(E37)</f>
        <v>0.7318037177102239</v>
      </c>
      <c r="G37">
        <v>0.34799698127902301</v>
      </c>
      <c r="H37">
        <v>15.604069395414401</v>
      </c>
      <c r="I37">
        <v>0.258793231922338</v>
      </c>
      <c r="J37" t="s">
        <v>0</v>
      </c>
      <c r="K37" t="s">
        <v>1</v>
      </c>
      <c r="L37">
        <v>98601.083299999998</v>
      </c>
      <c r="M37" t="s">
        <v>1114</v>
      </c>
      <c r="Z37">
        <v>67.100996116119404</v>
      </c>
      <c r="AA37">
        <v>34.228912784994598</v>
      </c>
      <c r="AB37">
        <v>48.405375045201701</v>
      </c>
      <c r="AG37">
        <f>AVERAGE(Z37:AB37)</f>
        <v>49.911761315438575</v>
      </c>
      <c r="AH37">
        <f>AVERAGE(AC37:AG37)</f>
        <v>49.911761315438575</v>
      </c>
      <c r="AI37">
        <f>LOG10(AH37)</f>
        <v>1.6982028957743385</v>
      </c>
      <c r="AK37">
        <f>COUNT(AC37:AG37)</f>
        <v>1</v>
      </c>
      <c r="AL37">
        <v>733</v>
      </c>
      <c r="AR37">
        <v>9.5959124605225306</v>
      </c>
      <c r="BC37">
        <f>AVERAGE(AP37:AR37)</f>
        <v>9.5959124605225306</v>
      </c>
      <c r="BG37">
        <f>AVERAGE(BB37:BF37)</f>
        <v>9.5959124605225306</v>
      </c>
      <c r="BH37">
        <f>LOG10(BG37)</f>
        <v>0.98208627742778298</v>
      </c>
      <c r="BJ37">
        <f>COUNT(BB37:BF37)</f>
        <v>1</v>
      </c>
      <c r="BK37">
        <v>970</v>
      </c>
      <c r="BL37">
        <f>(AH37/BG37)</f>
        <v>5.2013564651381481</v>
      </c>
      <c r="BM37">
        <f>LOG(BL37,2)</f>
        <v>2.3788879137011536</v>
      </c>
    </row>
    <row r="38" spans="1:65" hidden="1" x14ac:dyDescent="0.25">
      <c r="A38" t="s">
        <v>771</v>
      </c>
      <c r="B38">
        <v>2</v>
      </c>
      <c r="C38">
        <v>1</v>
      </c>
      <c r="D38">
        <v>6.8293999999999997</v>
      </c>
      <c r="E38">
        <v>7.9836902361967096E-2</v>
      </c>
      <c r="F38" s="1">
        <f>-LOG10(E38)</f>
        <v>1.0977963218359479</v>
      </c>
      <c r="G38">
        <v>0.22000981330907399</v>
      </c>
      <c r="H38">
        <v>7.03561683675031</v>
      </c>
      <c r="I38">
        <v>0.41900430599509098</v>
      </c>
      <c r="J38" t="s">
        <v>0</v>
      </c>
      <c r="K38" t="s">
        <v>1</v>
      </c>
      <c r="L38">
        <v>149879.26</v>
      </c>
      <c r="M38" t="s">
        <v>772</v>
      </c>
      <c r="N38">
        <v>62.630556494551797</v>
      </c>
      <c r="O38">
        <v>10.298634167885901</v>
      </c>
      <c r="P38">
        <v>59.240648304543001</v>
      </c>
      <c r="Q38">
        <v>103.77037626820599</v>
      </c>
      <c r="R38">
        <v>158.51017322219201</v>
      </c>
      <c r="S38">
        <v>158.69966488260201</v>
      </c>
      <c r="W38">
        <v>245.75856113568099</v>
      </c>
      <c r="X38">
        <v>300.76985964240799</v>
      </c>
      <c r="Y38">
        <v>446.46783395371102</v>
      </c>
      <c r="AA38">
        <v>6.3215093604487302</v>
      </c>
      <c r="AC38">
        <f>AVERAGE(N38:P38)</f>
        <v>44.056612988993571</v>
      </c>
      <c r="AD38">
        <f>AVERAGE(Q38:S38)</f>
        <v>140.32673812433333</v>
      </c>
      <c r="AF38">
        <f>AVERAGE(W38:Y38)</f>
        <v>330.99875157726666</v>
      </c>
      <c r="AG38">
        <f>AVERAGE(Z38:AB38)</f>
        <v>6.3215093604487302</v>
      </c>
      <c r="AH38">
        <f>AVERAGE(AC38:AG38)</f>
        <v>130.42590301276059</v>
      </c>
      <c r="AI38">
        <f>LOG10(AH38)</f>
        <v>2.1153638522727056</v>
      </c>
      <c r="AJ38">
        <f>STDEVA(AC38:AG38)/AH38</f>
        <v>1.1127469937576719</v>
      </c>
      <c r="AK38">
        <f>COUNT(AC38:AG38)</f>
        <v>4</v>
      </c>
      <c r="AL38">
        <v>527</v>
      </c>
      <c r="AR38">
        <v>4.7747008019805399</v>
      </c>
      <c r="AS38">
        <v>47.304204574127397</v>
      </c>
      <c r="AT38">
        <v>34.689636028555903</v>
      </c>
      <c r="AU38">
        <v>29.903090926346501</v>
      </c>
      <c r="AY38">
        <v>61.953028857484</v>
      </c>
      <c r="AZ38">
        <v>32.121823500070498</v>
      </c>
      <c r="BA38">
        <v>9.9118958706157905</v>
      </c>
      <c r="BC38">
        <f>AVERAGE(AP38:AR38)</f>
        <v>4.7747008019805399</v>
      </c>
      <c r="BD38">
        <f>AVERAGE(AS38:AU38)</f>
        <v>37.298977176343264</v>
      </c>
      <c r="BF38">
        <f>AVERAGE(AY38:BA38)</f>
        <v>34.6622494093901</v>
      </c>
      <c r="BG38">
        <f>AVERAGE(BB38:BF38)</f>
        <v>25.578642462571299</v>
      </c>
      <c r="BH38">
        <f>LOG10(BG38)</f>
        <v>1.407877491406937</v>
      </c>
      <c r="BI38">
        <f>STDEVA(BB38:BF38)/BG38</f>
        <v>0.70624986589134131</v>
      </c>
      <c r="BJ38">
        <f>COUNT(BB38:BF38)</f>
        <v>3</v>
      </c>
      <c r="BK38">
        <v>840</v>
      </c>
      <c r="BL38">
        <f>(AH38/BG38)</f>
        <v>5.0990158372794854</v>
      </c>
      <c r="BM38">
        <f>LOG(BL38,2)</f>
        <v>2.3502188189096165</v>
      </c>
    </row>
    <row r="39" spans="1:65" hidden="1" x14ac:dyDescent="0.25">
      <c r="A39" t="s">
        <v>1678</v>
      </c>
      <c r="B39">
        <v>6</v>
      </c>
      <c r="C39">
        <v>1</v>
      </c>
      <c r="D39">
        <v>23.2883</v>
      </c>
      <c r="E39">
        <v>0.44368810472348902</v>
      </c>
      <c r="F39" s="1">
        <f>-LOG10(E39)</f>
        <v>0.35292221456088424</v>
      </c>
      <c r="G39">
        <v>0.54390977017876196</v>
      </c>
      <c r="H39">
        <v>1.66927422390917</v>
      </c>
      <c r="I39">
        <v>0.11662057778509</v>
      </c>
      <c r="J39" t="s">
        <v>0</v>
      </c>
      <c r="K39" t="s">
        <v>1</v>
      </c>
      <c r="L39">
        <v>341000.23050000001</v>
      </c>
      <c r="M39" t="s">
        <v>1679</v>
      </c>
      <c r="AA39">
        <v>307.83289094061797</v>
      </c>
      <c r="AG39">
        <f>AVERAGE(Z39:AB39)</f>
        <v>307.83289094061797</v>
      </c>
      <c r="AH39">
        <f>AVERAGE(AC39:AG39)</f>
        <v>307.83289094061797</v>
      </c>
      <c r="AI39">
        <f>LOG10(AH39)</f>
        <v>2.4883150209238858</v>
      </c>
      <c r="AK39">
        <f>COUNT(AC39:AG39)</f>
        <v>1</v>
      </c>
      <c r="AL39">
        <v>343</v>
      </c>
      <c r="AS39">
        <v>32.165869568989699</v>
      </c>
      <c r="AT39">
        <v>58.359963107329101</v>
      </c>
      <c r="AU39">
        <v>93.885384205545094</v>
      </c>
      <c r="BD39">
        <f>AVERAGE(AS39:AU39)</f>
        <v>61.47040562728796</v>
      </c>
      <c r="BG39">
        <f>AVERAGE(BB39:BF39)</f>
        <v>61.47040562728796</v>
      </c>
      <c r="BH39">
        <f>LOG10(BG39)</f>
        <v>1.7886660789271311</v>
      </c>
      <c r="BJ39">
        <f>COUNT(BB39:BF39)</f>
        <v>1</v>
      </c>
      <c r="BK39">
        <v>667</v>
      </c>
      <c r="BL39">
        <f>(AH39/BG39)</f>
        <v>5.0078226717274941</v>
      </c>
      <c r="BM39">
        <f>LOG(BL39,2)</f>
        <v>2.3241834769772378</v>
      </c>
    </row>
    <row r="40" spans="1:65" hidden="1" x14ac:dyDescent="0.25">
      <c r="A40" t="s">
        <v>2090</v>
      </c>
      <c r="B40">
        <v>5</v>
      </c>
      <c r="C40">
        <v>1</v>
      </c>
      <c r="D40">
        <v>30.015999999999998</v>
      </c>
      <c r="E40">
        <v>0.78514213907216401</v>
      </c>
      <c r="F40" s="1">
        <f>-LOG10(E40)</f>
        <v>0.10505171315708155</v>
      </c>
      <c r="G40">
        <v>0.76905499604585703</v>
      </c>
      <c r="H40">
        <v>4.7179586082006102</v>
      </c>
      <c r="I40">
        <v>5.8140791521325598E-2</v>
      </c>
      <c r="J40" t="s">
        <v>0</v>
      </c>
      <c r="K40" t="s">
        <v>1</v>
      </c>
      <c r="L40">
        <v>227205.81830000001</v>
      </c>
      <c r="M40" t="s">
        <v>2091</v>
      </c>
      <c r="O40">
        <v>402.62706032170598</v>
      </c>
      <c r="P40">
        <v>194.73865535194</v>
      </c>
      <c r="Q40">
        <v>8.0244991733570608</v>
      </c>
      <c r="R40">
        <v>0.12669161382876901</v>
      </c>
      <c r="W40">
        <v>30.779275191827001</v>
      </c>
      <c r="X40">
        <v>10.095231572073599</v>
      </c>
      <c r="Y40">
        <v>75.658868824947604</v>
      </c>
      <c r="AA40">
        <v>2.5861763559443902E-3</v>
      </c>
      <c r="AC40">
        <f>AVERAGE(N40:P40)</f>
        <v>298.68285783682302</v>
      </c>
      <c r="AD40">
        <f>AVERAGE(Q40:S40)</f>
        <v>4.0755953935929146</v>
      </c>
      <c r="AF40">
        <f>AVERAGE(W40:Y40)</f>
        <v>38.84445852961607</v>
      </c>
      <c r="AG40">
        <f>AVERAGE(Z40:AB40)</f>
        <v>2.5861763559443902E-3</v>
      </c>
      <c r="AH40">
        <f>AVERAGE(AC40:AG40)</f>
        <v>85.401374484096976</v>
      </c>
      <c r="AI40">
        <f>LOG10(AH40)</f>
        <v>1.9314648604554585</v>
      </c>
      <c r="AJ40">
        <f>STDEVA(AC40:AG40)/AH40</f>
        <v>1.6773964332732545</v>
      </c>
      <c r="AK40">
        <f>COUNT(AC40:AG40)</f>
        <v>4</v>
      </c>
      <c r="AL40">
        <v>609</v>
      </c>
      <c r="AM40">
        <v>33.021417353241603</v>
      </c>
      <c r="AN40">
        <v>0.78237764764776296</v>
      </c>
      <c r="AQ40">
        <v>1.42143814079313</v>
      </c>
      <c r="AS40">
        <v>41.921939998483701</v>
      </c>
      <c r="AT40">
        <v>33.518074943387603</v>
      </c>
      <c r="AY40">
        <v>12.779247701168501</v>
      </c>
      <c r="AZ40">
        <v>6.8225928266164004</v>
      </c>
      <c r="BA40">
        <v>22.776405024019699</v>
      </c>
      <c r="BB40">
        <f>AVERAGE(AM40:AO40)</f>
        <v>16.901897500444683</v>
      </c>
      <c r="BC40">
        <f>AVERAGE(AP40:AR40)</f>
        <v>1.42143814079313</v>
      </c>
      <c r="BD40">
        <f>AVERAGE(AS40:AU40)</f>
        <v>37.720007470935656</v>
      </c>
      <c r="BF40">
        <f>AVERAGE(AY40:BA40)</f>
        <v>14.126081850601532</v>
      </c>
      <c r="BG40">
        <f>AVERAGE(BB40:BF40)</f>
        <v>17.542356240693749</v>
      </c>
      <c r="BH40">
        <f>LOG10(BG40)</f>
        <v>1.2440879261796618</v>
      </c>
      <c r="BI40">
        <f>STDEVA(BB40:BF40)/BG40</f>
        <v>0.85766795504165783</v>
      </c>
      <c r="BJ40">
        <f>COUNT(BB40:BF40)</f>
        <v>4</v>
      </c>
      <c r="BK40">
        <v>908</v>
      </c>
      <c r="BL40">
        <f>(AH40/BG40)</f>
        <v>4.8682955306760771</v>
      </c>
      <c r="BM40">
        <f>LOG(BL40,2)</f>
        <v>2.2834167497483131</v>
      </c>
    </row>
    <row r="41" spans="1:65" hidden="1" x14ac:dyDescent="0.25">
      <c r="A41" t="s">
        <v>1604</v>
      </c>
      <c r="B41">
        <v>18</v>
      </c>
      <c r="C41">
        <v>2</v>
      </c>
      <c r="D41">
        <v>76.205500000000001</v>
      </c>
      <c r="E41">
        <v>0.39188135413882702</v>
      </c>
      <c r="F41" s="1">
        <f>-LOG10(E41)</f>
        <v>0.40684539992394575</v>
      </c>
      <c r="G41">
        <v>0.50265325070610301</v>
      </c>
      <c r="H41">
        <v>3.9162410824063398</v>
      </c>
      <c r="I41">
        <v>0.13394372020173501</v>
      </c>
      <c r="J41" t="s">
        <v>0</v>
      </c>
      <c r="K41" t="s">
        <v>1</v>
      </c>
      <c r="L41">
        <v>278537.40740000003</v>
      </c>
      <c r="M41" t="s">
        <v>1605</v>
      </c>
      <c r="N41">
        <v>1303.4742210192701</v>
      </c>
      <c r="O41">
        <v>986.46802223741395</v>
      </c>
      <c r="P41">
        <v>1123.0176585302299</v>
      </c>
      <c r="Q41">
        <v>5102.4542768654001</v>
      </c>
      <c r="R41">
        <v>5660.8352281104499</v>
      </c>
      <c r="S41">
        <v>5439.15831891792</v>
      </c>
      <c r="T41">
        <v>1312.7920167987299</v>
      </c>
      <c r="U41">
        <v>1278.46439907486</v>
      </c>
      <c r="V41">
        <v>1163.94968967163</v>
      </c>
      <c r="W41">
        <v>59.194525806990299</v>
      </c>
      <c r="X41">
        <v>28.812892400000798</v>
      </c>
      <c r="Y41">
        <v>65.189521902730903</v>
      </c>
      <c r="AC41">
        <f>AVERAGE(N41:P41)</f>
        <v>1137.653300595638</v>
      </c>
      <c r="AD41">
        <f>AVERAGE(Q41:S41)</f>
        <v>5400.815941297923</v>
      </c>
      <c r="AE41">
        <f>AVERAGE(T41:V41)</f>
        <v>1251.7353685150733</v>
      </c>
      <c r="AF41">
        <f>AVERAGE(W41:Y41)</f>
        <v>51.065646703240667</v>
      </c>
      <c r="AH41">
        <f>AVERAGE(AC41:AG41)</f>
        <v>1960.3175642779688</v>
      </c>
      <c r="AI41">
        <f>LOG10(AH41)</f>
        <v>3.2923264311738185</v>
      </c>
      <c r="AJ41">
        <f>STDEVA(AC41:AG41)/AH41</f>
        <v>1.2021682716777204</v>
      </c>
      <c r="AK41">
        <f>COUNT(AC41:AG41)</f>
        <v>4</v>
      </c>
      <c r="AL41">
        <v>127</v>
      </c>
      <c r="AM41">
        <v>67.6463005708856</v>
      </c>
      <c r="AN41">
        <v>50.059688688627098</v>
      </c>
      <c r="AO41">
        <v>71.520855823134895</v>
      </c>
      <c r="AP41">
        <v>36.7168378289266</v>
      </c>
      <c r="AR41">
        <v>62.731303105261198</v>
      </c>
      <c r="AS41">
        <v>1767.10596802139</v>
      </c>
      <c r="AT41">
        <v>1723.18464055307</v>
      </c>
      <c r="AU41">
        <v>1921.9449334536901</v>
      </c>
      <c r="AV41">
        <v>9.0994999712800002</v>
      </c>
      <c r="AW41">
        <v>27.490119063556499</v>
      </c>
      <c r="AX41">
        <v>47.745417299344503</v>
      </c>
      <c r="AY41">
        <v>66.862529852589603</v>
      </c>
      <c r="AZ41">
        <v>75.530660083625406</v>
      </c>
      <c r="BA41">
        <v>79.093281926213393</v>
      </c>
      <c r="BB41">
        <f>AVERAGE(AM41:AO41)</f>
        <v>63.075615027549198</v>
      </c>
      <c r="BC41">
        <f>AVERAGE(AP41:AR41)</f>
        <v>49.724070467093895</v>
      </c>
      <c r="BD41">
        <f>AVERAGE(AS41:AU41)</f>
        <v>1804.0785140093833</v>
      </c>
      <c r="BE41">
        <f>AVERAGE(AV41:AX41)</f>
        <v>28.111678778060337</v>
      </c>
      <c r="BF41">
        <f>AVERAGE(AY41:BA41)</f>
        <v>73.828823954142806</v>
      </c>
      <c r="BG41">
        <f>AVERAGE(BB41:BF41)</f>
        <v>403.76374044724588</v>
      </c>
      <c r="BH41">
        <f>LOG10(BG41)</f>
        <v>2.6061273150267841</v>
      </c>
      <c r="BI41">
        <f>STDEVA(BB41:BF41)/BG41</f>
        <v>1.9392170949912961</v>
      </c>
      <c r="BJ41">
        <f>COUNT(BB41:BF41)</f>
        <v>5</v>
      </c>
      <c r="BK41">
        <v>310</v>
      </c>
      <c r="BL41">
        <f>(AH41/BG41)</f>
        <v>4.8551104715508648</v>
      </c>
      <c r="BM41">
        <f>LOG(BL41,2)</f>
        <v>2.2795041226157089</v>
      </c>
    </row>
    <row r="42" spans="1:65" hidden="1" x14ac:dyDescent="0.25">
      <c r="A42" t="s">
        <v>933</v>
      </c>
      <c r="B42">
        <v>5</v>
      </c>
      <c r="C42">
        <v>2</v>
      </c>
      <c r="D42">
        <v>23.4373</v>
      </c>
      <c r="E42">
        <v>0.13147786239896</v>
      </c>
      <c r="F42" s="1">
        <f>-LOG10(E42)</f>
        <v>0.88114736540485494</v>
      </c>
      <c r="G42">
        <v>0.29663719103675001</v>
      </c>
      <c r="H42">
        <v>5.70610064904022</v>
      </c>
      <c r="I42">
        <v>0.32324979512906599</v>
      </c>
      <c r="J42" t="s">
        <v>0</v>
      </c>
      <c r="K42" t="s">
        <v>1</v>
      </c>
      <c r="L42">
        <v>335980.20880000002</v>
      </c>
      <c r="M42" t="s">
        <v>934</v>
      </c>
      <c r="N42">
        <v>17.9616046596758</v>
      </c>
      <c r="O42">
        <v>63.442105546240398</v>
      </c>
      <c r="P42">
        <v>20.295402124776</v>
      </c>
      <c r="Q42">
        <v>33.518848515957302</v>
      </c>
      <c r="T42">
        <v>4.2759743845634501</v>
      </c>
      <c r="V42">
        <v>21.696100567841999</v>
      </c>
      <c r="W42">
        <v>18.3339625600677</v>
      </c>
      <c r="Y42">
        <v>22.076167467852901</v>
      </c>
      <c r="Z42">
        <v>97.228623579941996</v>
      </c>
      <c r="AA42">
        <v>252.01908666476501</v>
      </c>
      <c r="AB42">
        <v>93.901006850683601</v>
      </c>
      <c r="AC42">
        <f>AVERAGE(N42:P42)</f>
        <v>33.899704110230736</v>
      </c>
      <c r="AD42">
        <f>AVERAGE(Q42:S42)</f>
        <v>33.518848515957302</v>
      </c>
      <c r="AE42">
        <f>AVERAGE(T42:V42)</f>
        <v>12.986037476202725</v>
      </c>
      <c r="AF42">
        <f>AVERAGE(W42:Y42)</f>
        <v>20.205065013960301</v>
      </c>
      <c r="AG42">
        <f>AVERAGE(Z42:AB42)</f>
        <v>147.71623903179687</v>
      </c>
      <c r="AH42">
        <f>AVERAGE(AC42:AG42)</f>
        <v>49.665178829629589</v>
      </c>
      <c r="AI42">
        <f>LOG10(AH42)</f>
        <v>1.6960520035766313</v>
      </c>
      <c r="AJ42">
        <f>STDEVA(AC42:AG42)/AH42</f>
        <v>1.1181868350721651</v>
      </c>
      <c r="AK42">
        <f>COUNT(AC42:AG42)</f>
        <v>5</v>
      </c>
      <c r="AL42">
        <v>736</v>
      </c>
      <c r="AM42">
        <v>7.92737856979927</v>
      </c>
      <c r="AO42">
        <v>6.7074890136792602</v>
      </c>
      <c r="AP42">
        <v>5.0534169781842104</v>
      </c>
      <c r="AR42">
        <v>6.1446969159207701</v>
      </c>
      <c r="AS42">
        <v>19.831779663724699</v>
      </c>
      <c r="AT42">
        <v>5.5902941565297404</v>
      </c>
      <c r="AU42">
        <v>5.7255192097206997</v>
      </c>
      <c r="AW42">
        <v>7.4314836213121502</v>
      </c>
      <c r="AX42">
        <v>19.399296579912701</v>
      </c>
      <c r="AZ42">
        <v>25.910968346731298</v>
      </c>
      <c r="BA42">
        <v>3.27058095693274</v>
      </c>
      <c r="BB42">
        <f>AVERAGE(AM42:AO42)</f>
        <v>7.3174337917392656</v>
      </c>
      <c r="BC42">
        <f>AVERAGE(AP42:AR42)</f>
        <v>5.5990569470524907</v>
      </c>
      <c r="BD42">
        <f>AVERAGE(AS42:AU42)</f>
        <v>10.382531009991714</v>
      </c>
      <c r="BE42">
        <f>AVERAGE(AV42:AX42)</f>
        <v>13.415390100612425</v>
      </c>
      <c r="BF42">
        <f>AVERAGE(AY42:BA42)</f>
        <v>14.590774651832019</v>
      </c>
      <c r="BG42">
        <f>AVERAGE(BB42:BF42)</f>
        <v>10.261037300245583</v>
      </c>
      <c r="BH42">
        <f>LOG10(BG42)</f>
        <v>1.0111912663314988</v>
      </c>
      <c r="BI42">
        <f>STDEVA(BB42:BF42)/BG42</f>
        <v>0.37463635268242695</v>
      </c>
      <c r="BJ42">
        <f>COUNT(BB42:BF42)</f>
        <v>5</v>
      </c>
      <c r="BK42">
        <v>964</v>
      </c>
      <c r="BL42">
        <f>(AH42/BG42)</f>
        <v>4.8401713565977316</v>
      </c>
      <c r="BM42">
        <f>LOG(BL42,2)</f>
        <v>2.2750581241398775</v>
      </c>
    </row>
    <row r="43" spans="1:65" hidden="1" x14ac:dyDescent="0.25">
      <c r="A43" t="s">
        <v>669</v>
      </c>
      <c r="B43">
        <v>2</v>
      </c>
      <c r="C43">
        <v>1</v>
      </c>
      <c r="D43">
        <v>13.123900000000001</v>
      </c>
      <c r="E43">
        <v>7.1158687080673605E-2</v>
      </c>
      <c r="F43" s="1">
        <f>-LOG10(E43)</f>
        <v>1.1477720735009682</v>
      </c>
      <c r="G43">
        <v>0.215484103483222</v>
      </c>
      <c r="H43">
        <v>4.7796065130528103</v>
      </c>
      <c r="I43">
        <v>0.44099063150700801</v>
      </c>
      <c r="J43" t="s">
        <v>0</v>
      </c>
      <c r="K43" t="s">
        <v>1</v>
      </c>
      <c r="L43">
        <v>126253.55379999999</v>
      </c>
      <c r="M43" t="s">
        <v>670</v>
      </c>
      <c r="N43">
        <v>293.968102368019</v>
      </c>
      <c r="O43">
        <v>126.359857012125</v>
      </c>
      <c r="P43">
        <v>165.23062907089499</v>
      </c>
      <c r="Q43">
        <v>301.29848443663201</v>
      </c>
      <c r="R43">
        <v>210.74221595291201</v>
      </c>
      <c r="S43">
        <v>253.40109685905799</v>
      </c>
      <c r="T43">
        <v>509.13132457148799</v>
      </c>
      <c r="U43">
        <v>492.637656692223</v>
      </c>
      <c r="V43">
        <v>176.554277306881</v>
      </c>
      <c r="W43">
        <v>192.38836787587101</v>
      </c>
      <c r="X43">
        <v>202.00138958502001</v>
      </c>
      <c r="Y43">
        <v>239.73595502513101</v>
      </c>
      <c r="Z43">
        <v>6554.2470559654503</v>
      </c>
      <c r="AA43">
        <v>3830.3516956506601</v>
      </c>
      <c r="AB43">
        <v>5271.9397004921802</v>
      </c>
      <c r="AC43">
        <f>AVERAGE(N43:P43)</f>
        <v>195.18619615034632</v>
      </c>
      <c r="AD43">
        <f>AVERAGE(Q43:S43)</f>
        <v>255.14726574953397</v>
      </c>
      <c r="AE43">
        <f>AVERAGE(T43:V43)</f>
        <v>392.7744195235307</v>
      </c>
      <c r="AF43">
        <f>AVERAGE(W43:Y43)</f>
        <v>211.37523749534068</v>
      </c>
      <c r="AG43">
        <f>AVERAGE(Z43:AB43)</f>
        <v>5218.8461507027641</v>
      </c>
      <c r="AH43">
        <f>AVERAGE(AC43:AG43)</f>
        <v>1254.6658539243031</v>
      </c>
      <c r="AI43">
        <f>LOG10(AH43)</f>
        <v>3.0985280787101281</v>
      </c>
      <c r="AJ43">
        <f>STDEVA(AC43:AG43)/AH43</f>
        <v>1.7673285834547552</v>
      </c>
      <c r="AK43">
        <f>COUNT(AC43:AG43)</f>
        <v>5</v>
      </c>
      <c r="AL43">
        <v>158</v>
      </c>
      <c r="AM43">
        <v>116.40038901451901</v>
      </c>
      <c r="AN43">
        <v>624.09443508367394</v>
      </c>
      <c r="AO43">
        <v>219.13985224191501</v>
      </c>
      <c r="AP43">
        <v>41.097834979023403</v>
      </c>
      <c r="AQ43">
        <v>95.399403032400798</v>
      </c>
      <c r="AR43">
        <v>91.992744639765903</v>
      </c>
      <c r="AS43">
        <v>305.74803112989503</v>
      </c>
      <c r="AT43">
        <v>279.52046669454302</v>
      </c>
      <c r="AU43">
        <v>332.09106026040803</v>
      </c>
      <c r="AV43">
        <v>235.91237879272899</v>
      </c>
      <c r="AW43">
        <v>308.90698209052903</v>
      </c>
      <c r="AX43">
        <v>163.60041120481699</v>
      </c>
      <c r="AY43">
        <v>435.26640198062302</v>
      </c>
      <c r="AZ43">
        <v>318.29990497218802</v>
      </c>
      <c r="BA43">
        <v>370.089784920672</v>
      </c>
      <c r="BB43">
        <f>AVERAGE(AM43:AO43)</f>
        <v>319.87822544670263</v>
      </c>
      <c r="BC43">
        <f>AVERAGE(AP43:AR43)</f>
        <v>76.163327550396701</v>
      </c>
      <c r="BD43">
        <f>AVERAGE(AS43:AU43)</f>
        <v>305.78651936161538</v>
      </c>
      <c r="BE43">
        <f>AVERAGE(AV43:AX43)</f>
        <v>236.13992402935833</v>
      </c>
      <c r="BF43">
        <f>AVERAGE(AY43:BA43)</f>
        <v>374.55203062449436</v>
      </c>
      <c r="BG43">
        <f>AVERAGE(BB43:BF43)</f>
        <v>262.50400540251349</v>
      </c>
      <c r="BH43">
        <f>LOG10(BG43)</f>
        <v>2.4191359344503116</v>
      </c>
      <c r="BI43">
        <f>STDEVA(BB43:BF43)/BG43</f>
        <v>0.43907232041284883</v>
      </c>
      <c r="BJ43">
        <f>COUNT(BB43:BF43)</f>
        <v>5</v>
      </c>
      <c r="BK43">
        <v>388</v>
      </c>
      <c r="BL43">
        <f>(AH43/BG43)</f>
        <v>4.7796065130528085</v>
      </c>
      <c r="BM43">
        <f>LOG(BL43,2)</f>
        <v>2.256891851462453</v>
      </c>
    </row>
    <row r="44" spans="1:65" hidden="1" x14ac:dyDescent="0.25">
      <c r="A44" t="s">
        <v>973</v>
      </c>
      <c r="B44">
        <v>4</v>
      </c>
      <c r="C44">
        <v>1</v>
      </c>
      <c r="D44">
        <v>12.6165</v>
      </c>
      <c r="E44">
        <v>0.14285064576373899</v>
      </c>
      <c r="F44" s="1">
        <f>-LOG10(E44)</f>
        <v>0.84511779202611359</v>
      </c>
      <c r="G44">
        <v>0.30843398956508</v>
      </c>
      <c r="H44">
        <v>6.2542647383440197</v>
      </c>
      <c r="I44">
        <v>0.30748744129971001</v>
      </c>
      <c r="J44" t="s">
        <v>0</v>
      </c>
      <c r="K44" t="s">
        <v>1</v>
      </c>
      <c r="L44">
        <v>73213.620699999999</v>
      </c>
      <c r="M44" t="s">
        <v>974</v>
      </c>
      <c r="N44">
        <v>415.24135278514098</v>
      </c>
      <c r="O44">
        <v>307.38366396920901</v>
      </c>
      <c r="P44">
        <v>475.83261336790201</v>
      </c>
      <c r="Q44">
        <v>236.77026200734201</v>
      </c>
      <c r="R44">
        <v>424.57906966543101</v>
      </c>
      <c r="S44">
        <v>424.058428429743</v>
      </c>
      <c r="T44">
        <v>490.63380478460101</v>
      </c>
      <c r="U44">
        <v>593.35928700273496</v>
      </c>
      <c r="V44">
        <v>296.39015538713102</v>
      </c>
      <c r="W44">
        <v>6.9191326048016704</v>
      </c>
      <c r="AC44">
        <f>AVERAGE(N44:P44)</f>
        <v>399.48587670741728</v>
      </c>
      <c r="AD44">
        <f>AVERAGE(Q44:S44)</f>
        <v>361.80258670083867</v>
      </c>
      <c r="AE44">
        <f>AVERAGE(T44:V44)</f>
        <v>460.12774905815564</v>
      </c>
      <c r="AF44">
        <f>AVERAGE(W44:Y44)</f>
        <v>6.9191326048016704</v>
      </c>
      <c r="AH44">
        <f>AVERAGE(AC44:AG44)</f>
        <v>307.08383626780329</v>
      </c>
      <c r="AI44">
        <f>LOG10(AH44)</f>
        <v>2.4872569574250125</v>
      </c>
      <c r="AJ44">
        <f>STDEVA(AC44:AG44)/AH44</f>
        <v>0.664860386468489</v>
      </c>
      <c r="AK44">
        <f>COUNT(AC44:AG44)</f>
        <v>4</v>
      </c>
      <c r="AL44">
        <v>346</v>
      </c>
      <c r="AS44">
        <v>55.225149774093403</v>
      </c>
      <c r="AT44">
        <v>13.336358046318701</v>
      </c>
      <c r="AU44">
        <v>13.932742863241799</v>
      </c>
      <c r="AV44">
        <v>34.587550444450997</v>
      </c>
      <c r="AW44">
        <v>258.75926450193498</v>
      </c>
      <c r="AX44">
        <v>27.0363916437874</v>
      </c>
      <c r="AY44">
        <v>125.664435986797</v>
      </c>
      <c r="AZ44">
        <v>38.915266425652199</v>
      </c>
      <c r="BA44">
        <v>19.5291486317299</v>
      </c>
      <c r="BD44">
        <f>AVERAGE(AS44:AU44)</f>
        <v>27.498083561217967</v>
      </c>
      <c r="BE44">
        <f>AVERAGE(AV44:AX44)</f>
        <v>106.79440219672445</v>
      </c>
      <c r="BF44">
        <f>AVERAGE(AY44:BA44)</f>
        <v>61.369617014726366</v>
      </c>
      <c r="BG44">
        <f>AVERAGE(BB44:BF44)</f>
        <v>65.220700924222925</v>
      </c>
      <c r="BH44">
        <f>LOG10(BG44)</f>
        <v>1.81438546184017</v>
      </c>
      <c r="BI44">
        <f>STDEVA(BB44:BF44)/BG44</f>
        <v>0.61005454596511499</v>
      </c>
      <c r="BJ44">
        <f>COUNT(BB44:BF44)</f>
        <v>3</v>
      </c>
      <c r="BK44">
        <v>658</v>
      </c>
      <c r="BL44">
        <f>(AH44/BG44)</f>
        <v>4.7083798842424365</v>
      </c>
      <c r="BM44">
        <f>LOG(BL44,2)</f>
        <v>2.2352307254321664</v>
      </c>
    </row>
    <row r="45" spans="1:65" hidden="1" x14ac:dyDescent="0.25">
      <c r="A45" t="s">
        <v>1850</v>
      </c>
      <c r="B45">
        <v>6</v>
      </c>
      <c r="C45">
        <v>3</v>
      </c>
      <c r="D45">
        <v>21.939</v>
      </c>
      <c r="E45">
        <v>0.57441755097504299</v>
      </c>
      <c r="F45" s="1">
        <f>-LOG10(E45)</f>
        <v>0.24077229896219621</v>
      </c>
      <c r="G45">
        <v>0.63725330745847597</v>
      </c>
      <c r="H45">
        <v>3.9364853060963299</v>
      </c>
      <c r="I45">
        <v>8.5176854091653403E-2</v>
      </c>
      <c r="J45" t="s">
        <v>0</v>
      </c>
      <c r="K45" t="s">
        <v>1</v>
      </c>
      <c r="L45">
        <v>25209.685300000001</v>
      </c>
      <c r="M45" t="s">
        <v>1851</v>
      </c>
      <c r="N45">
        <v>165.37274715940401</v>
      </c>
      <c r="O45">
        <v>122.73178946926301</v>
      </c>
      <c r="P45">
        <v>121.587869539594</v>
      </c>
      <c r="T45">
        <v>3.5376541602065701</v>
      </c>
      <c r="V45">
        <v>7.0550620734217304</v>
      </c>
      <c r="W45">
        <v>38.8093326863426</v>
      </c>
      <c r="X45">
        <v>16.570836146540099</v>
      </c>
      <c r="Y45">
        <v>15.689905704973301</v>
      </c>
      <c r="Z45">
        <v>4.5666197334090803</v>
      </c>
      <c r="AA45">
        <v>18.282472853806201</v>
      </c>
      <c r="AC45">
        <f>AVERAGE(N45:P45)</f>
        <v>136.56413538942033</v>
      </c>
      <c r="AE45">
        <f>AVERAGE(T45:V45)</f>
        <v>5.29635811681415</v>
      </c>
      <c r="AF45">
        <f>AVERAGE(W45:Y45)</f>
        <v>23.690024845951999</v>
      </c>
      <c r="AG45">
        <f>AVERAGE(Z45:AB45)</f>
        <v>11.424546293607641</v>
      </c>
      <c r="AH45">
        <f>AVERAGE(AC45:AG45)</f>
        <v>44.243766161448534</v>
      </c>
      <c r="AI45">
        <f>LOG10(AH45)</f>
        <v>1.6458520883128831</v>
      </c>
      <c r="AJ45">
        <f>STDEVA(AC45:AG45)/AH45</f>
        <v>1.4017834967353249</v>
      </c>
      <c r="AK45">
        <f>COUNT(AC45:AG45)</f>
        <v>4</v>
      </c>
      <c r="AL45">
        <v>759</v>
      </c>
      <c r="AM45">
        <v>5.1385831334969101</v>
      </c>
      <c r="AN45">
        <v>9.8699626144395296</v>
      </c>
      <c r="AO45">
        <v>15.096570919004</v>
      </c>
      <c r="AP45">
        <v>2.3183322432138498</v>
      </c>
      <c r="AS45">
        <v>17.0137863339177</v>
      </c>
      <c r="AT45">
        <v>10.4793832912132</v>
      </c>
      <c r="AU45">
        <v>10.0494025425701</v>
      </c>
      <c r="AV45">
        <v>10.142467286609101</v>
      </c>
      <c r="AW45">
        <v>20.916344146068798</v>
      </c>
      <c r="AX45">
        <v>25.2573256632129</v>
      </c>
      <c r="AY45">
        <v>4.3430695466841902</v>
      </c>
      <c r="BB45">
        <f>AVERAGE(AM45:AO45)</f>
        <v>10.035038888980147</v>
      </c>
      <c r="BC45">
        <f>AVERAGE(AP45:AR45)</f>
        <v>2.3183322432138498</v>
      </c>
      <c r="BD45">
        <f>AVERAGE(AS45:AU45)</f>
        <v>12.514190722566999</v>
      </c>
      <c r="BE45">
        <f>AVERAGE(AV45:AX45)</f>
        <v>18.772045698630265</v>
      </c>
      <c r="BF45">
        <f>AVERAGE(AY45:BA45)</f>
        <v>4.3430695466841902</v>
      </c>
      <c r="BG45">
        <f>AVERAGE(BB45:BF45)</f>
        <v>9.5965354200150905</v>
      </c>
      <c r="BH45">
        <f>LOG10(BG45)</f>
        <v>0.98211447058707646</v>
      </c>
      <c r="BI45">
        <f>STDEVA(BB45:BF45)/BG45</f>
        <v>0.68621922462852936</v>
      </c>
      <c r="BJ45">
        <f>COUNT(BB45:BF45)</f>
        <v>5</v>
      </c>
      <c r="BK45">
        <v>969</v>
      </c>
      <c r="BL45">
        <f>(AH45/BG45)</f>
        <v>4.61038950256685</v>
      </c>
      <c r="BM45">
        <f>LOG(BL45,2)</f>
        <v>2.2048886399569656</v>
      </c>
    </row>
    <row r="46" spans="1:65" hidden="1" x14ac:dyDescent="0.25">
      <c r="A46" t="s">
        <v>305</v>
      </c>
      <c r="B46">
        <v>8</v>
      </c>
      <c r="C46">
        <v>2</v>
      </c>
      <c r="D46">
        <v>35.636400000000002</v>
      </c>
      <c r="E46">
        <v>1.5435577604873499E-2</v>
      </c>
      <c r="F46" s="1">
        <f>-LOG10(E46)</f>
        <v>1.8114771144218753</v>
      </c>
      <c r="G46">
        <v>0.11829995142500099</v>
      </c>
      <c r="H46">
        <v>4.5998677047951499</v>
      </c>
      <c r="I46">
        <v>0.70205091210078396</v>
      </c>
      <c r="J46" t="s">
        <v>0</v>
      </c>
      <c r="K46" t="s">
        <v>1</v>
      </c>
      <c r="L46">
        <v>80837.623900000006</v>
      </c>
      <c r="M46" t="s">
        <v>306</v>
      </c>
      <c r="N46">
        <v>14.2432255916553</v>
      </c>
      <c r="O46">
        <v>49.651775262363998</v>
      </c>
      <c r="P46">
        <v>13.5962573860142</v>
      </c>
      <c r="Q46">
        <v>8.5119276709805494</v>
      </c>
      <c r="R46">
        <v>18.016470996877501</v>
      </c>
      <c r="S46">
        <v>51.286239268788698</v>
      </c>
      <c r="T46">
        <v>6.7113886436341099</v>
      </c>
      <c r="U46">
        <v>4.6540648225707901</v>
      </c>
      <c r="V46">
        <v>13.8475229980178</v>
      </c>
      <c r="W46">
        <v>21.8030173475093</v>
      </c>
      <c r="X46">
        <v>23.185637746813601</v>
      </c>
      <c r="Y46">
        <v>161.488333564393</v>
      </c>
      <c r="Z46">
        <v>528.25879821366902</v>
      </c>
      <c r="AA46">
        <v>45.152513173446799</v>
      </c>
      <c r="AB46">
        <v>751.28660407260895</v>
      </c>
      <c r="AC46">
        <f>AVERAGE(N46:P46)</f>
        <v>25.830419413344501</v>
      </c>
      <c r="AD46">
        <f>AVERAGE(Q46:S46)</f>
        <v>25.938212645548916</v>
      </c>
      <c r="AE46">
        <f>AVERAGE(T46:V46)</f>
        <v>8.4043254880742335</v>
      </c>
      <c r="AF46">
        <f>AVERAGE(W46:Y46)</f>
        <v>68.825662886238632</v>
      </c>
      <c r="AG46">
        <f>AVERAGE(Z46:AB46)</f>
        <v>441.56597181990827</v>
      </c>
      <c r="AH46">
        <f>AVERAGE(AC46:AG46)</f>
        <v>114.11291845062291</v>
      </c>
      <c r="AI46">
        <f>LOG10(AH46)</f>
        <v>2.0573348126411561</v>
      </c>
      <c r="AJ46">
        <f>STDEVA(AC46:AG46)/AH46</f>
        <v>1.6159781923030065</v>
      </c>
      <c r="AK46">
        <f>COUNT(AC46:AG46)</f>
        <v>5</v>
      </c>
      <c r="AL46">
        <v>558</v>
      </c>
      <c r="AM46">
        <v>10.074460652550901</v>
      </c>
      <c r="AN46">
        <v>3.7411986753140298</v>
      </c>
      <c r="AO46">
        <v>1.5901440902564901</v>
      </c>
      <c r="AP46">
        <v>9.1257230169474806</v>
      </c>
      <c r="AQ46">
        <v>1.0708858637754699</v>
      </c>
      <c r="AR46">
        <v>0.79221561079195402</v>
      </c>
      <c r="AS46">
        <v>7.7685439028376297</v>
      </c>
      <c r="AT46">
        <v>17.2723703791596</v>
      </c>
      <c r="AU46">
        <v>7.9046106697944998</v>
      </c>
      <c r="AV46">
        <v>7.3579438833137596</v>
      </c>
      <c r="AW46">
        <v>6.9155382631597497</v>
      </c>
      <c r="AX46">
        <v>7.18401892351305</v>
      </c>
      <c r="AY46">
        <v>11.007071396316899</v>
      </c>
      <c r="AZ46">
        <v>180.94090544591401</v>
      </c>
      <c r="BA46">
        <v>99.372414050770303</v>
      </c>
      <c r="BB46">
        <f>AVERAGE(AM46:AO46)</f>
        <v>5.1352678060404733</v>
      </c>
      <c r="BC46">
        <f>AVERAGE(AP46:AR46)</f>
        <v>3.662941497171635</v>
      </c>
      <c r="BD46">
        <f>AVERAGE(AS46:AU46)</f>
        <v>10.981841650597245</v>
      </c>
      <c r="BE46">
        <f>AVERAGE(AV46:AX46)</f>
        <v>7.1525003566621868</v>
      </c>
      <c r="BF46">
        <f>AVERAGE(AY46:BA46)</f>
        <v>97.106796964333739</v>
      </c>
      <c r="BG46">
        <f>AVERAGE(BB46:BF46)</f>
        <v>24.807869654961056</v>
      </c>
      <c r="BH46">
        <f>LOG10(BG46)</f>
        <v>1.3945894713734222</v>
      </c>
      <c r="BI46">
        <f>STDEVA(BB46:BF46)/BG46</f>
        <v>1.6329352445955783</v>
      </c>
      <c r="BJ46">
        <f>COUNT(BB46:BF46)</f>
        <v>5</v>
      </c>
      <c r="BK46">
        <v>848</v>
      </c>
      <c r="BL46">
        <f>(AH46/BG46)</f>
        <v>4.5998677047951482</v>
      </c>
      <c r="BM46">
        <f>LOG(BL46,2)</f>
        <v>2.2015923689129986</v>
      </c>
    </row>
    <row r="47" spans="1:65" hidden="1" x14ac:dyDescent="0.25">
      <c r="A47" t="s">
        <v>1545</v>
      </c>
      <c r="B47">
        <v>2</v>
      </c>
      <c r="C47">
        <v>1</v>
      </c>
      <c r="D47">
        <v>10.7113</v>
      </c>
      <c r="E47">
        <v>0.35979726788635502</v>
      </c>
      <c r="F47" s="1">
        <f>-LOG10(E47)</f>
        <v>0.44394213878475575</v>
      </c>
      <c r="G47">
        <v>0.47990884304210601</v>
      </c>
      <c r="H47">
        <v>4.8705904483660296</v>
      </c>
      <c r="I47">
        <v>0.14656269071411199</v>
      </c>
      <c r="J47" t="s">
        <v>0</v>
      </c>
      <c r="K47" t="s">
        <v>1</v>
      </c>
      <c r="L47">
        <v>146528.88399999999</v>
      </c>
      <c r="M47" t="s">
        <v>1546</v>
      </c>
      <c r="N47">
        <v>119.870485343064</v>
      </c>
      <c r="O47">
        <v>168.073899317518</v>
      </c>
      <c r="P47">
        <v>148.36761545571099</v>
      </c>
      <c r="Q47">
        <v>2.8294958404721902</v>
      </c>
      <c r="R47">
        <v>65.572049338458697</v>
      </c>
      <c r="S47">
        <v>13.4567082718563</v>
      </c>
      <c r="V47">
        <v>1.4417296061509099</v>
      </c>
      <c r="W47">
        <v>53.338109966549403</v>
      </c>
      <c r="X47">
        <v>76.645162695181696</v>
      </c>
      <c r="Y47">
        <v>50.246445304631898</v>
      </c>
      <c r="Z47">
        <v>512.80967812302697</v>
      </c>
      <c r="AA47">
        <v>1034.1985011111501</v>
      </c>
      <c r="AB47">
        <v>554.41869594733805</v>
      </c>
      <c r="AC47">
        <f>AVERAGE(N47:P47)</f>
        <v>145.43733337209767</v>
      </c>
      <c r="AD47">
        <f>AVERAGE(Q47:S47)</f>
        <v>27.286084483595729</v>
      </c>
      <c r="AE47">
        <f>AVERAGE(T47:V47)</f>
        <v>1.4417296061509099</v>
      </c>
      <c r="AF47">
        <f>AVERAGE(W47:Y47)</f>
        <v>60.076572655454328</v>
      </c>
      <c r="AG47">
        <f>AVERAGE(Z47:AB47)</f>
        <v>700.47562506050508</v>
      </c>
      <c r="AH47">
        <f>AVERAGE(AC47:AG47)</f>
        <v>186.94346903556075</v>
      </c>
      <c r="AI47">
        <f>LOG10(AH47)</f>
        <v>2.2717102974583487</v>
      </c>
      <c r="AJ47">
        <f>STDEVA(AC47:AG47)/AH47</f>
        <v>1.5628362783536141</v>
      </c>
      <c r="AK47">
        <f>COUNT(AC47:AG47)</f>
        <v>5</v>
      </c>
      <c r="AL47">
        <v>457</v>
      </c>
      <c r="AM47">
        <v>90.545737733806305</v>
      </c>
      <c r="AN47">
        <v>25.960016121215101</v>
      </c>
      <c r="AO47">
        <v>0.116521676022938</v>
      </c>
      <c r="AP47">
        <v>70.483012591032505</v>
      </c>
      <c r="AQ47">
        <v>83.313759734421595</v>
      </c>
      <c r="AR47">
        <v>13.712572523969101</v>
      </c>
      <c r="AS47">
        <v>35.542306280381098</v>
      </c>
      <c r="AT47">
        <v>45.125281959006401</v>
      </c>
      <c r="AU47">
        <v>96.592123414929603</v>
      </c>
      <c r="AV47">
        <v>20.112868992095699</v>
      </c>
      <c r="AW47">
        <v>36.791536378329603</v>
      </c>
      <c r="AX47">
        <v>32.028350839160503</v>
      </c>
      <c r="BA47">
        <v>24.815333971033802</v>
      </c>
      <c r="BB47">
        <f>AVERAGE(AM47:AO47)</f>
        <v>38.874091843681448</v>
      </c>
      <c r="BC47">
        <f>AVERAGE(AP47:AR47)</f>
        <v>55.836448283141067</v>
      </c>
      <c r="BD47">
        <f>AVERAGE(AS47:AU47)</f>
        <v>59.086570551439031</v>
      </c>
      <c r="BE47">
        <f>AVERAGE(AV47:AX47)</f>
        <v>29.644252069861935</v>
      </c>
      <c r="BF47">
        <f>AVERAGE(AY47:BA47)</f>
        <v>24.815333971033802</v>
      </c>
      <c r="BG47">
        <f>AVERAGE(BB47:BF47)</f>
        <v>41.651339343831452</v>
      </c>
      <c r="BH47">
        <f>LOG10(BG47)</f>
        <v>1.6196289711757754</v>
      </c>
      <c r="BI47">
        <f>STDEVA(BB47:BF47)/BG47</f>
        <v>0.36815391303612705</v>
      </c>
      <c r="BJ47">
        <f>COUNT(BB47:BF47)</f>
        <v>5</v>
      </c>
      <c r="BK47">
        <v>745</v>
      </c>
      <c r="BL47">
        <f>(AH47/BG47)</f>
        <v>4.4882943017112611</v>
      </c>
      <c r="BM47">
        <f>LOG(BL47,2)</f>
        <v>2.1661672779294934</v>
      </c>
    </row>
    <row r="48" spans="1:65" hidden="1" x14ac:dyDescent="0.25">
      <c r="A48" t="s">
        <v>1938</v>
      </c>
      <c r="B48">
        <v>10</v>
      </c>
      <c r="C48">
        <v>1</v>
      </c>
      <c r="D48">
        <v>48.343600000000002</v>
      </c>
      <c r="E48">
        <v>0.65165547455856898</v>
      </c>
      <c r="F48" s="1">
        <f>-LOG10(E48)</f>
        <v>0.18598195188168196</v>
      </c>
      <c r="G48">
        <v>0.68942148264750602</v>
      </c>
      <c r="H48">
        <v>4.3236099395495904</v>
      </c>
      <c r="I48">
        <v>7.2551573021692004E-2</v>
      </c>
      <c r="J48" t="s">
        <v>0</v>
      </c>
      <c r="K48" t="s">
        <v>1</v>
      </c>
      <c r="L48">
        <v>145807.35759999999</v>
      </c>
      <c r="M48" t="s">
        <v>1939</v>
      </c>
      <c r="R48">
        <v>5.5514466954820101</v>
      </c>
      <c r="T48">
        <v>41.057851296764902</v>
      </c>
      <c r="U48">
        <v>37.272437751287299</v>
      </c>
      <c r="V48">
        <v>63.966929337763098</v>
      </c>
      <c r="W48">
        <v>43.366367758182101</v>
      </c>
      <c r="X48">
        <v>44.123320652802498</v>
      </c>
      <c r="Y48">
        <v>24.271981030618701</v>
      </c>
      <c r="Z48">
        <v>932.14373227341798</v>
      </c>
      <c r="AA48">
        <v>1053.49484891567</v>
      </c>
      <c r="AB48">
        <v>813.51700668489104</v>
      </c>
      <c r="AD48">
        <f>AVERAGE(Q48:S48)</f>
        <v>5.5514466954820101</v>
      </c>
      <c r="AE48">
        <f>AVERAGE(T48:V48)</f>
        <v>47.432406128605102</v>
      </c>
      <c r="AF48">
        <f>AVERAGE(W48:Y48)</f>
        <v>37.253889813867765</v>
      </c>
      <c r="AG48">
        <f>AVERAGE(Z48:AB48)</f>
        <v>933.05186262465975</v>
      </c>
      <c r="AH48">
        <f>AVERAGE(AC48:AG48)</f>
        <v>255.82240131565365</v>
      </c>
      <c r="AI48">
        <f>LOG10(AH48)</f>
        <v>2.4079385711895829</v>
      </c>
      <c r="AJ48">
        <f>STDEVA(AC48:AG48)/AH48</f>
        <v>1.7662191406964953</v>
      </c>
      <c r="AK48">
        <f>COUNT(AC48:AG48)</f>
        <v>4</v>
      </c>
      <c r="AL48">
        <v>382</v>
      </c>
      <c r="AM48">
        <v>20.650102896905601</v>
      </c>
      <c r="AN48">
        <v>28.0231958427579</v>
      </c>
      <c r="AO48">
        <v>26.344241307628302</v>
      </c>
      <c r="AP48">
        <v>4.6018559376763504</v>
      </c>
      <c r="AQ48">
        <v>125.551886646348</v>
      </c>
      <c r="AS48">
        <v>46.835634801081099</v>
      </c>
      <c r="AT48">
        <v>28.661387792922302</v>
      </c>
      <c r="AU48">
        <v>32.8352769434835</v>
      </c>
      <c r="AV48">
        <v>83.641938534159493</v>
      </c>
      <c r="AW48">
        <v>80.070522446479401</v>
      </c>
      <c r="AX48">
        <v>42.706935289702898</v>
      </c>
      <c r="AY48">
        <v>94.707124861012701</v>
      </c>
      <c r="AZ48">
        <v>92.826389113107396</v>
      </c>
      <c r="BB48">
        <f>AVERAGE(AM48:AO48)</f>
        <v>25.005846682430601</v>
      </c>
      <c r="BC48">
        <f>AVERAGE(AP48:AR48)</f>
        <v>65.076871292012171</v>
      </c>
      <c r="BD48">
        <f>AVERAGE(AS48:AU48)</f>
        <v>36.110766512495637</v>
      </c>
      <c r="BE48">
        <f>AVERAGE(AV48:AX48)</f>
        <v>68.806465423447264</v>
      </c>
      <c r="BF48">
        <f>AVERAGE(AY48:BA48)</f>
        <v>93.766756987060049</v>
      </c>
      <c r="BG48">
        <f>AVERAGE(BB48:BF48)</f>
        <v>57.753341379489143</v>
      </c>
      <c r="BH48">
        <f>LOG10(BG48)</f>
        <v>1.7615771158489366</v>
      </c>
      <c r="BI48">
        <f>STDEVA(BB48:BF48)/BG48</f>
        <v>0.47526257525340582</v>
      </c>
      <c r="BJ48">
        <f>COUNT(BB48:BF48)</f>
        <v>5</v>
      </c>
      <c r="BK48">
        <v>680</v>
      </c>
      <c r="BL48">
        <f>(AH48/BG48)</f>
        <v>4.429568838877743</v>
      </c>
      <c r="BM48">
        <f>LOG(BL48,2)</f>
        <v>2.1471662779483758</v>
      </c>
    </row>
    <row r="49" spans="1:65" hidden="1" x14ac:dyDescent="0.25">
      <c r="A49" t="s">
        <v>193</v>
      </c>
      <c r="B49">
        <v>3</v>
      </c>
      <c r="C49">
        <v>1</v>
      </c>
      <c r="D49">
        <v>12.706799999999999</v>
      </c>
      <c r="E49">
        <v>5.2722812212092603E-3</v>
      </c>
      <c r="F49" s="1">
        <f>-LOG10(E49)</f>
        <v>2.2780014327156279</v>
      </c>
      <c r="G49">
        <v>7.0578151602534098E-2</v>
      </c>
      <c r="H49">
        <v>4.8523127141635598</v>
      </c>
      <c r="I49">
        <v>0.83157448426787395</v>
      </c>
      <c r="J49" t="s">
        <v>0</v>
      </c>
      <c r="K49" t="s">
        <v>1</v>
      </c>
      <c r="L49">
        <v>98438.448199999999</v>
      </c>
      <c r="M49" t="s">
        <v>194</v>
      </c>
      <c r="N49">
        <v>53.9506023485227</v>
      </c>
      <c r="O49">
        <v>74.268818404577004</v>
      </c>
      <c r="P49">
        <v>128.65363493398999</v>
      </c>
      <c r="Q49">
        <v>223.483040958413</v>
      </c>
      <c r="R49">
        <v>103.214731604817</v>
      </c>
      <c r="S49">
        <v>34.101779164862201</v>
      </c>
      <c r="T49">
        <v>56.703151784747803</v>
      </c>
      <c r="U49">
        <v>30.767812080617901</v>
      </c>
      <c r="V49">
        <v>13.316649040725601</v>
      </c>
      <c r="W49">
        <v>19.068297994952701</v>
      </c>
      <c r="X49">
        <v>32.969869715150999</v>
      </c>
      <c r="Y49">
        <v>159.643002343174</v>
      </c>
      <c r="Z49">
        <v>67.471900205113201</v>
      </c>
      <c r="AA49">
        <v>1948.9716890750401</v>
      </c>
      <c r="AB49">
        <v>754.50562167148803</v>
      </c>
      <c r="AC49">
        <f>AVERAGE(N49:P49)</f>
        <v>85.624351895696577</v>
      </c>
      <c r="AD49">
        <f>AVERAGE(Q49:S49)</f>
        <v>120.26651724269739</v>
      </c>
      <c r="AE49">
        <f>AVERAGE(T49:V49)</f>
        <v>33.595870968697106</v>
      </c>
      <c r="AF49">
        <f>AVERAGE(W49:Y49)</f>
        <v>70.560390017759232</v>
      </c>
      <c r="AG49">
        <f>AVERAGE(Z49:AB49)</f>
        <v>923.64973698388042</v>
      </c>
      <c r="AH49">
        <f>AVERAGE(AC49:AG49)</f>
        <v>246.73937342174614</v>
      </c>
      <c r="AI49">
        <f>LOG10(AH49)</f>
        <v>2.392238457537514</v>
      </c>
      <c r="AJ49">
        <f>STDEVA(AC49:AG49)/AH49</f>
        <v>1.5387932113201055</v>
      </c>
      <c r="AK49">
        <f>COUNT(AC49:AG49)</f>
        <v>5</v>
      </c>
      <c r="AL49">
        <v>389</v>
      </c>
      <c r="AM49">
        <v>4.3591479727398301</v>
      </c>
      <c r="AP49">
        <v>15.6630601962529</v>
      </c>
      <c r="AQ49">
        <v>53.7145507489587</v>
      </c>
      <c r="AS49">
        <v>23.3377002406359</v>
      </c>
      <c r="AT49">
        <v>202.27759651512</v>
      </c>
      <c r="AU49">
        <v>168.15326728714899</v>
      </c>
      <c r="AX49">
        <v>16.393288119478299</v>
      </c>
      <c r="AY49">
        <v>52.439827100273497</v>
      </c>
      <c r="AZ49">
        <v>84.634999510478096</v>
      </c>
      <c r="BA49">
        <v>141.77431154670799</v>
      </c>
      <c r="BB49">
        <f>AVERAGE(AM49:AO49)</f>
        <v>4.3591479727398301</v>
      </c>
      <c r="BC49">
        <f>AVERAGE(AP49:AR49)</f>
        <v>34.6888054726058</v>
      </c>
      <c r="BD49">
        <f>AVERAGE(AS49:AU49)</f>
        <v>131.25618801430164</v>
      </c>
      <c r="BE49">
        <f>AVERAGE(AV49:AX49)</f>
        <v>16.393288119478299</v>
      </c>
      <c r="BF49">
        <f>AVERAGE(AY49:BA49)</f>
        <v>92.949712719153197</v>
      </c>
      <c r="BG49">
        <f>AVERAGE(BB49:BF49)</f>
        <v>55.929428459655753</v>
      </c>
      <c r="BH49">
        <f>LOG10(BG49)</f>
        <v>1.7476403813149111</v>
      </c>
      <c r="BI49">
        <f>STDEVA(BB49:BF49)/BG49</f>
        <v>0.96775078187987262</v>
      </c>
      <c r="BJ49">
        <f>COUNT(BB49:BF49)</f>
        <v>5</v>
      </c>
      <c r="BK49">
        <v>688</v>
      </c>
      <c r="BL49">
        <f>(AH49/BG49)</f>
        <v>4.4116197897450284</v>
      </c>
      <c r="BM49">
        <f>LOG(BL49,2)</f>
        <v>2.1413084593142093</v>
      </c>
    </row>
    <row r="50" spans="1:65" hidden="1" x14ac:dyDescent="0.25">
      <c r="A50" t="s">
        <v>1792</v>
      </c>
      <c r="B50">
        <v>2</v>
      </c>
      <c r="C50">
        <v>1</v>
      </c>
      <c r="D50">
        <v>7.8625999999999996</v>
      </c>
      <c r="E50">
        <v>0.53544081113081698</v>
      </c>
      <c r="F50" s="1">
        <f>-LOG10(E50)</f>
        <v>0.27128853009821546</v>
      </c>
      <c r="G50">
        <v>0.61345336623598301</v>
      </c>
      <c r="H50">
        <v>3.6358747122134099</v>
      </c>
      <c r="I50">
        <v>9.3045889083007705E-2</v>
      </c>
      <c r="J50" t="s">
        <v>0</v>
      </c>
      <c r="K50" t="s">
        <v>1</v>
      </c>
      <c r="L50">
        <v>177931.21849999999</v>
      </c>
      <c r="M50" t="s">
        <v>1793</v>
      </c>
      <c r="N50">
        <v>6.6172123909054497</v>
      </c>
      <c r="P50">
        <v>29.413860957861299</v>
      </c>
      <c r="S50">
        <v>2.2141566156288999</v>
      </c>
      <c r="T50">
        <v>8.4905581368336591</v>
      </c>
      <c r="U50">
        <v>24.767461457815099</v>
      </c>
      <c r="AA50">
        <v>169.33683817706699</v>
      </c>
      <c r="AC50">
        <f>AVERAGE(N50:P50)</f>
        <v>18.015536674383373</v>
      </c>
      <c r="AD50">
        <f>AVERAGE(Q50:S50)</f>
        <v>2.2141566156288999</v>
      </c>
      <c r="AE50">
        <f>AVERAGE(T50:V50)</f>
        <v>16.629009797324379</v>
      </c>
      <c r="AG50">
        <f>AVERAGE(Z50:AB50)</f>
        <v>169.33683817706699</v>
      </c>
      <c r="AH50">
        <f>AVERAGE(AC50:AG50)</f>
        <v>51.548885316100908</v>
      </c>
      <c r="AI50">
        <f>LOG10(AH50)</f>
        <v>1.7122192786146768</v>
      </c>
      <c r="AJ50">
        <f>STDEVA(AC50:AG50)/AH50</f>
        <v>1.5296091557879647</v>
      </c>
      <c r="AK50">
        <f>COUNT(AC50:AG50)</f>
        <v>4</v>
      </c>
      <c r="AL50">
        <v>719</v>
      </c>
      <c r="AT50">
        <v>2.6423840441398401</v>
      </c>
      <c r="AU50">
        <v>5.31515220414824</v>
      </c>
      <c r="AY50">
        <v>22.124339545976699</v>
      </c>
      <c r="AZ50">
        <v>27.633992039264701</v>
      </c>
      <c r="BA50">
        <v>8.5240625268584296</v>
      </c>
      <c r="BD50">
        <f>AVERAGE(AS50:AU50)</f>
        <v>3.97876812414404</v>
      </c>
      <c r="BF50">
        <f>AVERAGE(AY50:BA50)</f>
        <v>19.427464704033277</v>
      </c>
      <c r="BG50">
        <f>AVERAGE(BB50:BF50)</f>
        <v>11.703116414088658</v>
      </c>
      <c r="BH50">
        <f>LOG10(BG50)</f>
        <v>1.0683015250985188</v>
      </c>
      <c r="BI50">
        <f>STDEVA(BB50:BF50)/BG50</f>
        <v>0.93341617101087071</v>
      </c>
      <c r="BJ50">
        <f>COUNT(BB50:BF50)</f>
        <v>2</v>
      </c>
      <c r="BK50">
        <v>949</v>
      </c>
      <c r="BL50">
        <f>(AH50/BG50)</f>
        <v>4.4047143933426476</v>
      </c>
      <c r="BM50">
        <f>LOG(BL50,2)</f>
        <v>2.1390484762020803</v>
      </c>
    </row>
    <row r="51" spans="1:65" hidden="1" x14ac:dyDescent="0.25">
      <c r="A51" t="s">
        <v>1149</v>
      </c>
      <c r="B51">
        <v>3</v>
      </c>
      <c r="C51">
        <v>1</v>
      </c>
      <c r="D51">
        <v>14.687099999999999</v>
      </c>
      <c r="E51">
        <v>0.201365806369845</v>
      </c>
      <c r="F51" s="1">
        <f>-LOG10(E51)</f>
        <v>0.69601427442618624</v>
      </c>
      <c r="G51">
        <v>0.36551672941156099</v>
      </c>
      <c r="H51">
        <v>5.3716100530738897</v>
      </c>
      <c r="I51">
        <v>0.24379155548661499</v>
      </c>
      <c r="J51" t="s">
        <v>0</v>
      </c>
      <c r="K51" t="s">
        <v>1</v>
      </c>
      <c r="L51">
        <v>147358.06349999999</v>
      </c>
      <c r="M51" t="s">
        <v>1150</v>
      </c>
      <c r="N51">
        <v>108.07247487794</v>
      </c>
      <c r="O51">
        <v>330.577500403334</v>
      </c>
      <c r="P51">
        <v>101.81729871104901</v>
      </c>
      <c r="Q51">
        <v>6.8640454628466001</v>
      </c>
      <c r="S51">
        <v>17.1084467238265</v>
      </c>
      <c r="T51">
        <v>12.942788132755499</v>
      </c>
      <c r="V51">
        <v>85.2096560682469</v>
      </c>
      <c r="W51">
        <v>13.2679089631838</v>
      </c>
      <c r="Z51">
        <v>8.6781840505675305</v>
      </c>
      <c r="AA51">
        <v>169.74142156000801</v>
      </c>
      <c r="AC51">
        <f>AVERAGE(N51:P51)</f>
        <v>180.15575799744101</v>
      </c>
      <c r="AD51">
        <f>AVERAGE(Q51:S51)</f>
        <v>11.98624609333655</v>
      </c>
      <c r="AE51">
        <f>AVERAGE(T51:V51)</f>
        <v>49.076222100501198</v>
      </c>
      <c r="AF51">
        <f>AVERAGE(W51:Y51)</f>
        <v>13.2679089631838</v>
      </c>
      <c r="AG51">
        <f>AVERAGE(Z51:AB51)</f>
        <v>89.209802805287765</v>
      </c>
      <c r="AH51">
        <f>AVERAGE(AC51:AG51)</f>
        <v>68.739187591950071</v>
      </c>
      <c r="AI51">
        <f>LOG10(AH51)</f>
        <v>1.8372043950339954</v>
      </c>
      <c r="AJ51">
        <f>STDEVA(AC51:AG51)/AH51</f>
        <v>1.0161910421693885</v>
      </c>
      <c r="AK51">
        <f>COUNT(AC51:AG51)</f>
        <v>5</v>
      </c>
      <c r="AL51">
        <v>661</v>
      </c>
      <c r="AM51">
        <v>7.2734930473946502</v>
      </c>
      <c r="AP51">
        <v>12.280036160184901</v>
      </c>
      <c r="AQ51">
        <v>76.477573950023</v>
      </c>
      <c r="AS51">
        <v>5.1644407724094501</v>
      </c>
      <c r="AT51">
        <v>15.4126812584769</v>
      </c>
      <c r="AV51">
        <v>6.5548040797586902</v>
      </c>
      <c r="AY51">
        <v>9.8690014133456891</v>
      </c>
      <c r="AZ51">
        <v>16.642329309898098</v>
      </c>
      <c r="BA51">
        <v>9.3617048965206706</v>
      </c>
      <c r="BB51">
        <f>AVERAGE(AM51:AO51)</f>
        <v>7.2734930473946502</v>
      </c>
      <c r="BC51">
        <f>AVERAGE(AP51:AR51)</f>
        <v>44.378805055103953</v>
      </c>
      <c r="BD51">
        <f>AVERAGE(AS51:AU51)</f>
        <v>10.288561015443175</v>
      </c>
      <c r="BE51">
        <f>AVERAGE(AV51:AX51)</f>
        <v>6.5548040797586902</v>
      </c>
      <c r="BF51">
        <f>AVERAGE(AY51:BA51)</f>
        <v>11.957678539921487</v>
      </c>
      <c r="BG51">
        <f>AVERAGE(BB51:BF51)</f>
        <v>16.090668347524392</v>
      </c>
      <c r="BH51">
        <f>LOG10(BG51)</f>
        <v>1.2065740834783703</v>
      </c>
      <c r="BI51">
        <f>STDEVA(BB51:BF51)/BG51</f>
        <v>0.99224600111510164</v>
      </c>
      <c r="BJ51">
        <f>COUNT(BB51:BF51)</f>
        <v>5</v>
      </c>
      <c r="BK51">
        <v>913</v>
      </c>
      <c r="BL51">
        <f>(AH51/BG51)</f>
        <v>4.27199082768528</v>
      </c>
      <c r="BM51">
        <f>LOG(BL51,2)</f>
        <v>2.0949085494442015</v>
      </c>
    </row>
    <row r="52" spans="1:65" hidden="1" x14ac:dyDescent="0.25">
      <c r="A52" t="s">
        <v>931</v>
      </c>
      <c r="B52">
        <v>15</v>
      </c>
      <c r="C52">
        <v>2</v>
      </c>
      <c r="D52">
        <v>67.536699999999996</v>
      </c>
      <c r="E52">
        <v>0.13123459049001901</v>
      </c>
      <c r="F52" s="1">
        <f>-LOG10(E52)</f>
        <v>0.8819516796023078</v>
      </c>
      <c r="G52">
        <v>0.29663719103675001</v>
      </c>
      <c r="H52">
        <v>5.1627699341065902</v>
      </c>
      <c r="I52">
        <v>0.32360277212987998</v>
      </c>
      <c r="J52" t="s">
        <v>0</v>
      </c>
      <c r="K52" t="s">
        <v>1</v>
      </c>
      <c r="L52">
        <v>239405.31039999999</v>
      </c>
      <c r="M52" t="s">
        <v>932</v>
      </c>
      <c r="N52">
        <v>10.8407944165911</v>
      </c>
      <c r="O52">
        <v>9.6904712923468406</v>
      </c>
      <c r="R52">
        <v>11.111064106540001</v>
      </c>
      <c r="T52">
        <v>11.647309266336499</v>
      </c>
      <c r="U52">
        <v>4.9554459109062501</v>
      </c>
      <c r="V52">
        <v>0.72383511321295602</v>
      </c>
      <c r="W52">
        <v>3.0129098513492498</v>
      </c>
      <c r="X52">
        <v>12.1957066299729</v>
      </c>
      <c r="Y52">
        <v>23.347640831731098</v>
      </c>
      <c r="Z52">
        <v>49.242021001042197</v>
      </c>
      <c r="AA52">
        <v>148.92853650561</v>
      </c>
      <c r="AB52">
        <v>102.568256373632</v>
      </c>
      <c r="AC52">
        <f>AVERAGE(N52:P52)</f>
        <v>10.26563285446897</v>
      </c>
      <c r="AD52">
        <f>AVERAGE(Q52:S52)</f>
        <v>11.111064106540001</v>
      </c>
      <c r="AE52">
        <f>AVERAGE(T52:V52)</f>
        <v>5.7755300968185681</v>
      </c>
      <c r="AF52">
        <f>AVERAGE(W52:Y52)</f>
        <v>12.85208577101775</v>
      </c>
      <c r="AG52">
        <f>AVERAGE(Z52:AB52)</f>
        <v>100.24627129342805</v>
      </c>
      <c r="AH52">
        <f>AVERAGE(AC52:AG52)</f>
        <v>28.050116824454665</v>
      </c>
      <c r="AI52">
        <f>LOG10(AH52)</f>
        <v>1.4479346743661681</v>
      </c>
      <c r="AJ52">
        <f>STDEVA(AC52:AG52)/AH52</f>
        <v>1.4418228058295588</v>
      </c>
      <c r="AK52">
        <f>COUNT(AC52:AG52)</f>
        <v>5</v>
      </c>
      <c r="AL52">
        <v>833</v>
      </c>
      <c r="AM52">
        <v>14.2872166855733</v>
      </c>
      <c r="AN52">
        <v>4.2045543905776404</v>
      </c>
      <c r="AO52">
        <v>9.0407696494919794</v>
      </c>
      <c r="AP52">
        <v>8.1227315955582604</v>
      </c>
      <c r="AR52">
        <v>4.24372225314477</v>
      </c>
      <c r="AS52">
        <v>9.3327597756177791</v>
      </c>
      <c r="AV52">
        <v>11.7140501004382</v>
      </c>
      <c r="AW52">
        <v>4.6885271025043496</v>
      </c>
      <c r="AX52">
        <v>7.1809677814925399</v>
      </c>
      <c r="AZ52">
        <v>2.3892897243348501</v>
      </c>
      <c r="BB52">
        <f>AVERAGE(AM52:AO52)</f>
        <v>9.1775135752143058</v>
      </c>
      <c r="BC52">
        <f>AVERAGE(AP52:AR52)</f>
        <v>6.1832269243515157</v>
      </c>
      <c r="BD52">
        <f>AVERAGE(AS52:AU52)</f>
        <v>9.3327597756177791</v>
      </c>
      <c r="BE52">
        <f>AVERAGE(AV52:AX52)</f>
        <v>7.8611816614783629</v>
      </c>
      <c r="BF52">
        <f>AVERAGE(AY52:BA52)</f>
        <v>2.3892897243348501</v>
      </c>
      <c r="BG52">
        <f>AVERAGE(BB52:BF52)</f>
        <v>6.9887943321993635</v>
      </c>
      <c r="BH52">
        <f>LOG10(BG52)</f>
        <v>0.84440226014685649</v>
      </c>
      <c r="BI52">
        <f>STDEVA(BB52:BF52)/BG52</f>
        <v>0.41004936043589402</v>
      </c>
      <c r="BJ52">
        <f>COUNT(BB52:BF52)</f>
        <v>5</v>
      </c>
      <c r="BK52">
        <v>998</v>
      </c>
      <c r="BL52">
        <f>(AH52/BG52)</f>
        <v>4.0135845313432386</v>
      </c>
      <c r="BM52">
        <f>LOG(BL52,2)</f>
        <v>2.0048912829703278</v>
      </c>
    </row>
    <row r="53" spans="1:65" hidden="1" x14ac:dyDescent="0.25">
      <c r="A53" t="s">
        <v>235</v>
      </c>
      <c r="B53">
        <v>10</v>
      </c>
      <c r="C53">
        <v>2</v>
      </c>
      <c r="D53">
        <v>44.826099999999997</v>
      </c>
      <c r="E53">
        <v>7.7927312586204599E-3</v>
      </c>
      <c r="F53" s="1">
        <f>-LOG10(E53)</f>
        <v>2.1083103006517012</v>
      </c>
      <c r="G53">
        <v>8.0153409515291305E-2</v>
      </c>
      <c r="H53">
        <v>4.3967679389008003</v>
      </c>
      <c r="I53">
        <v>0.79019346505962396</v>
      </c>
      <c r="J53" t="s">
        <v>0</v>
      </c>
      <c r="K53" t="s">
        <v>1</v>
      </c>
      <c r="L53">
        <v>200317.96660000001</v>
      </c>
      <c r="M53" t="s">
        <v>236</v>
      </c>
      <c r="N53">
        <v>132.95174829877601</v>
      </c>
      <c r="O53">
        <v>54.867798536731698</v>
      </c>
      <c r="P53">
        <v>84.217820053666799</v>
      </c>
      <c r="Q53">
        <v>311.96290063485498</v>
      </c>
      <c r="R53">
        <v>298.07196466096701</v>
      </c>
      <c r="S53">
        <v>262.02729181769001</v>
      </c>
      <c r="V53">
        <v>4.7326118187361796</v>
      </c>
      <c r="W53">
        <v>137.09622884880901</v>
      </c>
      <c r="X53">
        <v>127.50966087234301</v>
      </c>
      <c r="Y53">
        <v>121.700981460896</v>
      </c>
      <c r="Z53">
        <v>172.231044282384</v>
      </c>
      <c r="AA53">
        <v>100.892328505218</v>
      </c>
      <c r="AB53">
        <v>80.093471682192003</v>
      </c>
      <c r="AC53">
        <f>AVERAGE(N53:P53)</f>
        <v>90.679122296391498</v>
      </c>
      <c r="AD53">
        <f>AVERAGE(Q53:S53)</f>
        <v>290.68738570450404</v>
      </c>
      <c r="AE53">
        <f>AVERAGE(T53:V53)</f>
        <v>4.7326118187361796</v>
      </c>
      <c r="AF53">
        <f>AVERAGE(W53:Y53)</f>
        <v>128.76895706068268</v>
      </c>
      <c r="AG53">
        <f>AVERAGE(Z53:AB53)</f>
        <v>117.738948156598</v>
      </c>
      <c r="AH53">
        <f>AVERAGE(AC53:AG53)</f>
        <v>126.52140500738248</v>
      </c>
      <c r="AI53">
        <f>LOG10(AH53)</f>
        <v>2.1021640060666793</v>
      </c>
      <c r="AJ53">
        <f>STDEVA(AC53:AG53)/AH53</f>
        <v>0.82091000927266022</v>
      </c>
      <c r="AK53">
        <f>COUNT(AC53:AG53)</f>
        <v>5</v>
      </c>
      <c r="AL53">
        <v>533</v>
      </c>
      <c r="AM53">
        <v>4.5997730615328698E-2</v>
      </c>
      <c r="AQ53">
        <v>22.285908398266901</v>
      </c>
      <c r="AS53">
        <v>26.902668224618299</v>
      </c>
      <c r="AT53">
        <v>33.445346442225997</v>
      </c>
      <c r="AU53">
        <v>18.7580471322634</v>
      </c>
      <c r="AV53">
        <v>0.27219499173114498</v>
      </c>
      <c r="AW53">
        <v>3.3845590895115301</v>
      </c>
      <c r="AX53">
        <v>2.1511458658493399</v>
      </c>
      <c r="AY53">
        <v>122.54957570209901</v>
      </c>
      <c r="AZ53">
        <v>79.115591632551997</v>
      </c>
      <c r="BA53">
        <v>120.57623310067</v>
      </c>
      <c r="BB53">
        <f>AVERAGE(AM53:AO53)</f>
        <v>4.5997730615328698E-2</v>
      </c>
      <c r="BC53">
        <f>AVERAGE(AP53:AR53)</f>
        <v>22.285908398266901</v>
      </c>
      <c r="BD53">
        <f>AVERAGE(AS53:AU53)</f>
        <v>26.368687266369232</v>
      </c>
      <c r="BE53">
        <f>AVERAGE(AV53:AX53)</f>
        <v>1.9359666490306715</v>
      </c>
      <c r="BF53">
        <f>AVERAGE(AY53:BA53)</f>
        <v>107.413800145107</v>
      </c>
      <c r="BG53">
        <f>AVERAGE(BB53:BF53)</f>
        <v>31.610072037877831</v>
      </c>
      <c r="BH53">
        <f>LOG10(BG53)</f>
        <v>1.4998254855775481</v>
      </c>
      <c r="BI53">
        <f>STDEVA(BB53:BF53)/BG53</f>
        <v>1.3913735576819772</v>
      </c>
      <c r="BJ53">
        <f>COUNT(BB53:BF53)</f>
        <v>5</v>
      </c>
      <c r="BK53">
        <v>802</v>
      </c>
      <c r="BL53">
        <f>(AH53/BG53)</f>
        <v>4.0025661711803107</v>
      </c>
      <c r="BM53">
        <f>LOG(BL53,2)</f>
        <v>2.0009252538457316</v>
      </c>
    </row>
    <row r="54" spans="1:65" hidden="1" x14ac:dyDescent="0.25">
      <c r="A54" t="s">
        <v>419</v>
      </c>
      <c r="B54">
        <v>11</v>
      </c>
      <c r="C54">
        <v>1</v>
      </c>
      <c r="D54">
        <v>51.381799999999998</v>
      </c>
      <c r="E54">
        <v>2.8772641235770099E-2</v>
      </c>
      <c r="F54" s="1">
        <f>-LOG10(E54)</f>
        <v>1.541020269445444</v>
      </c>
      <c r="G54">
        <v>0.15365788731987201</v>
      </c>
      <c r="H54">
        <v>40.404567636188098</v>
      </c>
      <c r="I54">
        <v>0.60482094207742598</v>
      </c>
      <c r="J54" t="s">
        <v>0</v>
      </c>
      <c r="K54" t="s">
        <v>1</v>
      </c>
      <c r="L54">
        <v>85826.078699999998</v>
      </c>
      <c r="M54" t="s">
        <v>420</v>
      </c>
      <c r="P54">
        <v>6.8631736640020504</v>
      </c>
      <c r="T54">
        <v>47.741576052360799</v>
      </c>
      <c r="U54">
        <v>272.19896404079998</v>
      </c>
      <c r="V54">
        <v>41.831252367071698</v>
      </c>
      <c r="Y54">
        <v>4.097832159118</v>
      </c>
      <c r="Z54">
        <v>21.648995028161099</v>
      </c>
      <c r="AC54">
        <f>AVERAGE(N54:P54)</f>
        <v>6.8631736640020504</v>
      </c>
      <c r="AE54">
        <f>AVERAGE(T54:V54)</f>
        <v>120.59059748674417</v>
      </c>
      <c r="AF54">
        <f>AVERAGE(W54:Y54)</f>
        <v>4.097832159118</v>
      </c>
      <c r="AG54">
        <f>AVERAGE(Z54:AB54)</f>
        <v>21.648995028161099</v>
      </c>
      <c r="AH54">
        <f>AVERAGE(AC54:AG54)</f>
        <v>38.300149584506329</v>
      </c>
      <c r="AI54">
        <f>LOG10(AH54)</f>
        <v>1.5832004701461375</v>
      </c>
      <c r="AJ54">
        <f>STDEVA(AC54:AG54)/AH54</f>
        <v>1.4464366135337148</v>
      </c>
      <c r="AK54">
        <f>COUNT(AC54:AG54)</f>
        <v>4</v>
      </c>
      <c r="AL54">
        <v>782</v>
      </c>
      <c r="AV54">
        <v>9.76082201553589</v>
      </c>
      <c r="BE54">
        <f>AVERAGE(AV54:AX54)</f>
        <v>9.76082201553589</v>
      </c>
      <c r="BG54">
        <f>AVERAGE(BB54:BF54)</f>
        <v>9.76082201553589</v>
      </c>
      <c r="BH54">
        <f>LOG10(BG54)</f>
        <v>0.98948639366858382</v>
      </c>
      <c r="BJ54">
        <f>COUNT(BB54:BF54)</f>
        <v>1</v>
      </c>
      <c r="BK54">
        <v>968</v>
      </c>
      <c r="BL54">
        <f>(AH54/BG54)</f>
        <v>3.9238651748331841</v>
      </c>
      <c r="BM54">
        <f>LOG(BL54,2)</f>
        <v>1.9722754709808898</v>
      </c>
    </row>
    <row r="55" spans="1:65" hidden="1" x14ac:dyDescent="0.25">
      <c r="A55" t="s">
        <v>1956</v>
      </c>
      <c r="B55">
        <v>5</v>
      </c>
      <c r="C55">
        <v>1</v>
      </c>
      <c r="D55">
        <v>26.194500000000001</v>
      </c>
      <c r="E55">
        <v>0.66491795159580702</v>
      </c>
      <c r="F55" s="1">
        <f>-LOG10(E55)</f>
        <v>0.17723194171584258</v>
      </c>
      <c r="G55">
        <v>0.69684393674205902</v>
      </c>
      <c r="H55">
        <v>4.9511540530801303</v>
      </c>
      <c r="I55">
        <v>7.0732013145728398E-2</v>
      </c>
      <c r="J55" t="s">
        <v>0</v>
      </c>
      <c r="K55" t="s">
        <v>1</v>
      </c>
      <c r="L55">
        <v>55684.931799999998</v>
      </c>
      <c r="M55" t="s">
        <v>1957</v>
      </c>
      <c r="N55">
        <v>25.411173680234999</v>
      </c>
      <c r="P55">
        <v>5.4689706621391601</v>
      </c>
      <c r="Q55">
        <v>16.065747236673399</v>
      </c>
      <c r="S55">
        <v>6.1188792451465304</v>
      </c>
      <c r="U55">
        <v>6.7436801691539898</v>
      </c>
      <c r="V55">
        <v>9.3943615831142608</v>
      </c>
      <c r="W55">
        <v>20.558669223586602</v>
      </c>
      <c r="X55">
        <v>35.1562933440226</v>
      </c>
      <c r="Y55">
        <v>42.863732315167503</v>
      </c>
      <c r="Z55">
        <v>68.706999722962394</v>
      </c>
      <c r="AA55">
        <v>1075.3166100698199</v>
      </c>
      <c r="AB55">
        <v>23.093879036646801</v>
      </c>
      <c r="AC55">
        <f>AVERAGE(N55:P55)</f>
        <v>15.440072171187079</v>
      </c>
      <c r="AD55">
        <f>AVERAGE(Q55:S55)</f>
        <v>11.092313240909965</v>
      </c>
      <c r="AE55">
        <f>AVERAGE(T55:V55)</f>
        <v>8.0690208761341253</v>
      </c>
      <c r="AF55">
        <f>AVERAGE(W55:Y55)</f>
        <v>32.859564960925574</v>
      </c>
      <c r="AG55">
        <f>AVERAGE(Z55:AB55)</f>
        <v>389.03916294314303</v>
      </c>
      <c r="AH55">
        <f>AVERAGE(AC55:AG55)</f>
        <v>91.300026838459956</v>
      </c>
      <c r="AI55">
        <f>LOG10(AH55)</f>
        <v>1.9604709051990672</v>
      </c>
      <c r="AJ55">
        <f>STDEVA(AC55:AG55)/AH55</f>
        <v>1.8260432075018749</v>
      </c>
      <c r="AK55">
        <f>COUNT(AC55:AG55)</f>
        <v>5</v>
      </c>
      <c r="AL55">
        <v>601</v>
      </c>
      <c r="AO55">
        <v>33.884883586862699</v>
      </c>
      <c r="AP55">
        <v>9.2315495420647</v>
      </c>
      <c r="AQ55">
        <v>18.419802985727099</v>
      </c>
      <c r="AS55">
        <v>15.3236580444896</v>
      </c>
      <c r="AT55">
        <v>23.800149238373798</v>
      </c>
      <c r="AU55">
        <v>59.245508306751397</v>
      </c>
      <c r="AV55">
        <v>3.7112444730952299</v>
      </c>
      <c r="AW55">
        <v>7.7605503879407296</v>
      </c>
      <c r="AX55">
        <v>5.64233537704302</v>
      </c>
      <c r="AY55">
        <v>24.5652052782781</v>
      </c>
      <c r="AZ55">
        <v>43.822102299379999</v>
      </c>
      <c r="BA55">
        <v>24.206717098194499</v>
      </c>
      <c r="BB55">
        <f>AVERAGE(AM55:AO55)</f>
        <v>33.884883586862699</v>
      </c>
      <c r="BC55">
        <f>AVERAGE(AP55:AR55)</f>
        <v>13.8256762638959</v>
      </c>
      <c r="BD55">
        <f>AVERAGE(AS55:AU55)</f>
        <v>32.789771863204926</v>
      </c>
      <c r="BE55">
        <f>AVERAGE(AV55:AX55)</f>
        <v>5.7047100793596597</v>
      </c>
      <c r="BF55">
        <f>AVERAGE(AY55:BA55)</f>
        <v>30.86467489195087</v>
      </c>
      <c r="BG55">
        <f>AVERAGE(BB55:BF55)</f>
        <v>23.41394333705481</v>
      </c>
      <c r="BH55">
        <f>LOG10(BG55)</f>
        <v>1.3694745630046572</v>
      </c>
      <c r="BI55">
        <f>STDEVA(BB55:BF55)/BG55</f>
        <v>0.54803746336598236</v>
      </c>
      <c r="BJ55">
        <f>COUNT(BB55:BF55)</f>
        <v>5</v>
      </c>
      <c r="BK55">
        <v>859</v>
      </c>
      <c r="BL55">
        <f>(AH55/BG55)</f>
        <v>3.8993870243962241</v>
      </c>
      <c r="BM55">
        <f>LOG(BL55,2)</f>
        <v>1.9632473531112764</v>
      </c>
    </row>
    <row r="56" spans="1:65" hidden="1" x14ac:dyDescent="0.25">
      <c r="A56" t="s">
        <v>2044</v>
      </c>
      <c r="B56">
        <v>2</v>
      </c>
      <c r="C56">
        <v>1</v>
      </c>
      <c r="D56">
        <v>12.2729</v>
      </c>
      <c r="E56">
        <v>0.74051503216755099</v>
      </c>
      <c r="F56" s="1">
        <f>-LOG10(E56)</f>
        <v>0.13046612104397984</v>
      </c>
      <c r="G56">
        <v>0.74128892620444098</v>
      </c>
      <c r="H56">
        <v>4.5975331548084597</v>
      </c>
      <c r="I56">
        <v>6.2046868904991601E-2</v>
      </c>
      <c r="J56" t="s">
        <v>0</v>
      </c>
      <c r="K56" t="s">
        <v>1</v>
      </c>
      <c r="L56">
        <v>52194.063199999997</v>
      </c>
      <c r="M56" t="s">
        <v>2045</v>
      </c>
      <c r="N56">
        <v>49.548594654794201</v>
      </c>
      <c r="R56">
        <v>7.1054045970305797</v>
      </c>
      <c r="S56">
        <v>64.968174747947302</v>
      </c>
      <c r="T56">
        <v>17.689636543311099</v>
      </c>
      <c r="X56">
        <v>13.603889207705899</v>
      </c>
      <c r="Z56">
        <v>160.20525173647599</v>
      </c>
      <c r="AA56">
        <v>178.42266022692201</v>
      </c>
      <c r="AB56">
        <v>336.63370684057702</v>
      </c>
      <c r="AC56">
        <f>AVERAGE(N56:P56)</f>
        <v>49.548594654794201</v>
      </c>
      <c r="AD56">
        <f>AVERAGE(Q56:S56)</f>
        <v>36.036789672488943</v>
      </c>
      <c r="AE56">
        <f>AVERAGE(T56:V56)</f>
        <v>17.689636543311099</v>
      </c>
      <c r="AF56">
        <f>AVERAGE(W56:Y56)</f>
        <v>13.603889207705899</v>
      </c>
      <c r="AG56">
        <f>AVERAGE(Z56:AB56)</f>
        <v>225.08720626799166</v>
      </c>
      <c r="AH56">
        <f>AVERAGE(AC56:AG56)</f>
        <v>68.393223269258357</v>
      </c>
      <c r="AI56">
        <f>LOG10(AH56)</f>
        <v>1.8350130718579856</v>
      </c>
      <c r="AJ56">
        <f>STDEVA(AC56:AG56)/AH56</f>
        <v>1.2980866485731166</v>
      </c>
      <c r="AK56">
        <f>COUNT(AC56:AG56)</f>
        <v>5</v>
      </c>
      <c r="AL56">
        <v>664</v>
      </c>
      <c r="AN56">
        <v>4.8200838267875801</v>
      </c>
      <c r="AO56">
        <v>31.237398916084199</v>
      </c>
      <c r="AP56">
        <v>7.3466416110310098</v>
      </c>
      <c r="AR56">
        <v>10.211919121925099</v>
      </c>
      <c r="AS56">
        <v>52.829940014979201</v>
      </c>
      <c r="AU56">
        <v>29.771637888792402</v>
      </c>
      <c r="AW56">
        <v>9.8480098862965608</v>
      </c>
      <c r="AY56">
        <v>8.2327489971877892</v>
      </c>
      <c r="AZ56">
        <v>15.494047945410101</v>
      </c>
      <c r="BA56">
        <v>10.3427205045916</v>
      </c>
      <c r="BB56">
        <f>AVERAGE(AM56:AO56)</f>
        <v>18.028741371435888</v>
      </c>
      <c r="BC56">
        <f>AVERAGE(AP56:AR56)</f>
        <v>8.779280366478055</v>
      </c>
      <c r="BD56">
        <f>AVERAGE(AS56:AU56)</f>
        <v>41.300788951885799</v>
      </c>
      <c r="BE56">
        <f>AVERAGE(AV56:AX56)</f>
        <v>9.8480098862965608</v>
      </c>
      <c r="BF56">
        <f>AVERAGE(AY56:BA56)</f>
        <v>11.356505815729831</v>
      </c>
      <c r="BG56">
        <f>AVERAGE(BB56:BF56)</f>
        <v>17.862665278365228</v>
      </c>
      <c r="BH56">
        <f>LOG10(BG56)</f>
        <v>1.2519462602258939</v>
      </c>
      <c r="BI56">
        <f>STDEVA(BB56:BF56)/BG56</f>
        <v>0.76064688416375648</v>
      </c>
      <c r="BJ56">
        <f>COUNT(BB56:BF56)</f>
        <v>5</v>
      </c>
      <c r="BK56">
        <v>904</v>
      </c>
      <c r="BL56">
        <f>(AH56/BG56)</f>
        <v>3.8288364140201607</v>
      </c>
      <c r="BM56">
        <f>LOG(BL56,2)</f>
        <v>1.9369060227570425</v>
      </c>
    </row>
    <row r="57" spans="1:65" hidden="1" x14ac:dyDescent="0.25">
      <c r="A57" t="s">
        <v>1023</v>
      </c>
      <c r="B57">
        <v>4</v>
      </c>
      <c r="C57">
        <v>1</v>
      </c>
      <c r="D57">
        <v>22.8215</v>
      </c>
      <c r="E57">
        <v>0.15792132563872999</v>
      </c>
      <c r="F57" s="1">
        <f>-LOG10(E57)</f>
        <v>0.80155921906166583</v>
      </c>
      <c r="G57">
        <v>0.32211665399623701</v>
      </c>
      <c r="H57">
        <v>1.6100784905013701</v>
      </c>
      <c r="I57">
        <v>0.28858718344880802</v>
      </c>
      <c r="J57" t="s">
        <v>1</v>
      </c>
      <c r="K57" t="s">
        <v>0</v>
      </c>
      <c r="L57">
        <v>130310.8367</v>
      </c>
      <c r="M57" t="s">
        <v>1024</v>
      </c>
      <c r="AA57">
        <v>584.68107671092901</v>
      </c>
      <c r="AG57">
        <f>AVERAGE(Z57:AB57)</f>
        <v>584.68107671092901</v>
      </c>
      <c r="AH57">
        <f>AVERAGE(AC57:AG57)</f>
        <v>584.68107671092901</v>
      </c>
      <c r="AI57">
        <f>LOG10(AH57)</f>
        <v>2.7669190380599376</v>
      </c>
      <c r="AK57">
        <f>COUNT(AC57:AG57)</f>
        <v>1</v>
      </c>
      <c r="AL57">
        <v>255</v>
      </c>
      <c r="AM57">
        <v>547.25692062365601</v>
      </c>
      <c r="AO57">
        <v>33.845521322790198</v>
      </c>
      <c r="AT57">
        <v>109.451059674034</v>
      </c>
      <c r="AU57">
        <v>245.947721867372</v>
      </c>
      <c r="AZ57">
        <v>4.8812019275977203</v>
      </c>
      <c r="BB57">
        <f>AVERAGE(AM57:AO57)</f>
        <v>290.55122097322311</v>
      </c>
      <c r="BD57">
        <f>AVERAGE(AS57:AU57)</f>
        <v>177.69939077070299</v>
      </c>
      <c r="BF57">
        <f>AVERAGE(AY57:BA57)</f>
        <v>4.8812019275977203</v>
      </c>
      <c r="BG57">
        <f>AVERAGE(BB57:BF57)</f>
        <v>157.71060455717461</v>
      </c>
      <c r="BH57">
        <f>LOG10(BG57)</f>
        <v>2.1978608965363993</v>
      </c>
      <c r="BI57">
        <f>STDEVA(BB57:BF57)/BG57</f>
        <v>0.91230498716559028</v>
      </c>
      <c r="BJ57">
        <f>COUNT(BB57:BF57)</f>
        <v>3</v>
      </c>
      <c r="BK57">
        <v>477</v>
      </c>
      <c r="BL57">
        <f>(AH57/BG57)</f>
        <v>3.7073035028469845</v>
      </c>
      <c r="BM57">
        <f>LOG(BL57,2)</f>
        <v>1.8903702279514307</v>
      </c>
    </row>
    <row r="58" spans="1:65" hidden="1" x14ac:dyDescent="0.25">
      <c r="A58" t="s">
        <v>1551</v>
      </c>
      <c r="B58">
        <v>7</v>
      </c>
      <c r="C58">
        <v>2</v>
      </c>
      <c r="D58">
        <v>20.420500000000001</v>
      </c>
      <c r="E58">
        <v>0.36342019677929099</v>
      </c>
      <c r="F58" s="1">
        <f>-LOG10(E58)</f>
        <v>0.43959094079776023</v>
      </c>
      <c r="G58">
        <v>0.48327583954197301</v>
      </c>
      <c r="H58">
        <v>2.8562098984301398</v>
      </c>
      <c r="I58">
        <v>0.145054995637307</v>
      </c>
      <c r="J58" t="s">
        <v>0</v>
      </c>
      <c r="K58" t="s">
        <v>1</v>
      </c>
      <c r="L58">
        <v>271453.87469999999</v>
      </c>
      <c r="M58" t="s">
        <v>1552</v>
      </c>
      <c r="N58">
        <v>88.518467388115894</v>
      </c>
      <c r="O58">
        <v>79.989516193464794</v>
      </c>
      <c r="P58">
        <v>55.0053357440854</v>
      </c>
      <c r="V58">
        <v>29.357732151679599</v>
      </c>
      <c r="W58">
        <v>13.4357867028199</v>
      </c>
      <c r="Y58">
        <v>8.4993526679477807</v>
      </c>
      <c r="Z58">
        <v>66.798356548611693</v>
      </c>
      <c r="AA58">
        <v>23.118145755717599</v>
      </c>
      <c r="AB58">
        <v>43.572290824974402</v>
      </c>
      <c r="AC58">
        <f>AVERAGE(N58:P58)</f>
        <v>74.504439775222025</v>
      </c>
      <c r="AE58">
        <f>AVERAGE(T58:V58)</f>
        <v>29.357732151679599</v>
      </c>
      <c r="AF58">
        <f>AVERAGE(W58:Y58)</f>
        <v>10.96756968538384</v>
      </c>
      <c r="AG58">
        <f>AVERAGE(Z58:AB58)</f>
        <v>44.496264376434567</v>
      </c>
      <c r="AH58">
        <f>AVERAGE(AC58:AG58)</f>
        <v>39.831501497180007</v>
      </c>
      <c r="AI58">
        <f>LOG10(AH58)</f>
        <v>1.6002266779797276</v>
      </c>
      <c r="AJ58">
        <f>STDEVA(AC58:AG58)/AH58</f>
        <v>0.67471756208692568</v>
      </c>
      <c r="AK58">
        <f>COUNT(AC58:AG58)</f>
        <v>4</v>
      </c>
      <c r="AL58">
        <v>778</v>
      </c>
      <c r="AM58">
        <v>3.7201746526974602</v>
      </c>
      <c r="AP58">
        <v>23.5352171764929</v>
      </c>
      <c r="AQ58">
        <v>39.514605535764197</v>
      </c>
      <c r="AR58">
        <v>43.521459678331603</v>
      </c>
      <c r="AS58">
        <v>9.2335529041661708</v>
      </c>
      <c r="AT58">
        <v>10.492672700165</v>
      </c>
      <c r="AW58">
        <v>4.5522615303572698</v>
      </c>
      <c r="AX58">
        <v>0.60930625033176</v>
      </c>
      <c r="AY58">
        <v>2.4624613831293201</v>
      </c>
      <c r="AZ58">
        <v>2.9654667836830302</v>
      </c>
      <c r="BA58">
        <v>2.3427440285048702</v>
      </c>
      <c r="BB58">
        <f>AVERAGE(AM58:AO58)</f>
        <v>3.7201746526974602</v>
      </c>
      <c r="BC58">
        <f>AVERAGE(AP58:AR58)</f>
        <v>35.523760796862895</v>
      </c>
      <c r="BD58">
        <f>AVERAGE(AS58:AU58)</f>
        <v>9.8631128021655847</v>
      </c>
      <c r="BE58">
        <f>AVERAGE(AV58:AX58)</f>
        <v>2.5807838903445148</v>
      </c>
      <c r="BF58">
        <f>AVERAGE(AY58:BA58)</f>
        <v>2.59022406510574</v>
      </c>
      <c r="BG58">
        <f>AVERAGE(BB58:BF58)</f>
        <v>10.855611241435238</v>
      </c>
      <c r="BH58">
        <f>LOG10(BG58)</f>
        <v>1.0356542820795929</v>
      </c>
      <c r="BI58">
        <f>STDEVA(BB58:BF58)/BG58</f>
        <v>1.3004723977493058</v>
      </c>
      <c r="BJ58">
        <f>COUNT(BB58:BF58)</f>
        <v>5</v>
      </c>
      <c r="BK58">
        <v>956</v>
      </c>
      <c r="BL58">
        <f>(AH58/BG58)</f>
        <v>3.6692085421358382</v>
      </c>
      <c r="BM58">
        <f>LOG(BL58,2)</f>
        <v>1.8754689035385281</v>
      </c>
    </row>
    <row r="59" spans="1:65" hidden="1" x14ac:dyDescent="0.25">
      <c r="A59" t="s">
        <v>195</v>
      </c>
      <c r="B59">
        <v>11</v>
      </c>
      <c r="C59">
        <v>2</v>
      </c>
      <c r="D59">
        <v>44.333100000000002</v>
      </c>
      <c r="E59">
        <v>5.37758749617279E-3</v>
      </c>
      <c r="F59" s="1">
        <f>-LOG10(E59)</f>
        <v>2.2694125146837085</v>
      </c>
      <c r="G59">
        <v>7.1040640670692004E-2</v>
      </c>
      <c r="H59">
        <v>3.7243736648800501</v>
      </c>
      <c r="I59">
        <v>0.82963387818965495</v>
      </c>
      <c r="J59" t="s">
        <v>0</v>
      </c>
      <c r="K59" t="s">
        <v>1</v>
      </c>
      <c r="L59">
        <v>189879.6047</v>
      </c>
      <c r="M59" t="s">
        <v>196</v>
      </c>
      <c r="N59">
        <v>268.756985052934</v>
      </c>
      <c r="O59">
        <v>117.12589504417799</v>
      </c>
      <c r="P59">
        <v>258.06449265754702</v>
      </c>
      <c r="Q59">
        <v>43.566539527777401</v>
      </c>
      <c r="R59">
        <v>51.377251410117097</v>
      </c>
      <c r="S59">
        <v>58.499657957018897</v>
      </c>
      <c r="T59">
        <v>669.81060633320601</v>
      </c>
      <c r="U59">
        <v>702.29737135292203</v>
      </c>
      <c r="V59">
        <v>690.87482002269405</v>
      </c>
      <c r="W59">
        <v>288.02098021377702</v>
      </c>
      <c r="X59">
        <v>265.78526180410302</v>
      </c>
      <c r="Y59">
        <v>225.24052721552499</v>
      </c>
      <c r="Z59">
        <v>36.082472202479899</v>
      </c>
      <c r="AA59">
        <v>12.3781354522183</v>
      </c>
      <c r="AB59">
        <v>30.669951198309601</v>
      </c>
      <c r="AC59">
        <f>AVERAGE(N59:P59)</f>
        <v>214.64912425155299</v>
      </c>
      <c r="AD59">
        <f>AVERAGE(Q59:S59)</f>
        <v>51.147816298304463</v>
      </c>
      <c r="AE59">
        <f>AVERAGE(T59:V59)</f>
        <v>687.66093256960733</v>
      </c>
      <c r="AF59">
        <f>AVERAGE(W59:Y59)</f>
        <v>259.68225641113503</v>
      </c>
      <c r="AG59">
        <f>AVERAGE(Z59:AB59)</f>
        <v>26.376852951002601</v>
      </c>
      <c r="AH59">
        <f>AVERAGE(AC59:AG59)</f>
        <v>247.90339649632045</v>
      </c>
      <c r="AI59">
        <f>LOG10(AH59)</f>
        <v>2.3942824770280264</v>
      </c>
      <c r="AJ59">
        <f>STDEVA(AC59:AG59)/AH59</f>
        <v>1.0718493518377465</v>
      </c>
      <c r="AK59">
        <f>COUNT(AC59:AG59)</f>
        <v>5</v>
      </c>
      <c r="AL59">
        <v>386</v>
      </c>
      <c r="AM59">
        <v>94.477874026209307</v>
      </c>
      <c r="AN59">
        <v>106.241117406794</v>
      </c>
      <c r="AO59">
        <v>118.033307437589</v>
      </c>
      <c r="AP59">
        <v>16.148041858537798</v>
      </c>
      <c r="AR59">
        <v>2.2310433979696498</v>
      </c>
      <c r="AS59">
        <v>200.481239390665</v>
      </c>
      <c r="AT59">
        <v>178.67827853819</v>
      </c>
      <c r="AU59">
        <v>182.94783411650801</v>
      </c>
      <c r="AW59">
        <v>6.1686162583757396</v>
      </c>
      <c r="AY59">
        <v>23.111008177433501</v>
      </c>
      <c r="AZ59">
        <v>38.659487691216398</v>
      </c>
      <c r="BA59">
        <v>31.258743203090901</v>
      </c>
      <c r="BB59">
        <f>AVERAGE(AM59:AO59)</f>
        <v>106.25076629019743</v>
      </c>
      <c r="BC59">
        <f>AVERAGE(AP59:AR59)</f>
        <v>9.189542628253724</v>
      </c>
      <c r="BD59">
        <f>AVERAGE(AS59:AU59)</f>
        <v>187.36911734845432</v>
      </c>
      <c r="BE59">
        <f>AVERAGE(AV59:AX59)</f>
        <v>6.1686162583757396</v>
      </c>
      <c r="BF59">
        <f>AVERAGE(AY59:BA59)</f>
        <v>31.009746357246936</v>
      </c>
      <c r="BG59">
        <f>AVERAGE(BB59:BF59)</f>
        <v>67.997557776505616</v>
      </c>
      <c r="BH59">
        <f>LOG10(BG59)</f>
        <v>1.8324933147174982</v>
      </c>
      <c r="BI59">
        <f>STDEVA(BB59:BF59)/BG59</f>
        <v>1.1477167720066577</v>
      </c>
      <c r="BJ59">
        <f>COUNT(BB59:BF59)</f>
        <v>5</v>
      </c>
      <c r="BK59">
        <v>648</v>
      </c>
      <c r="BL59">
        <f>(AH59/BG59)</f>
        <v>3.6457691217547752</v>
      </c>
      <c r="BM59">
        <f>LOG(BL59,2)</f>
        <v>1.8662232016825795</v>
      </c>
    </row>
    <row r="60" spans="1:65" hidden="1" x14ac:dyDescent="0.25">
      <c r="A60" t="s">
        <v>1417</v>
      </c>
      <c r="B60">
        <v>14</v>
      </c>
      <c r="C60">
        <v>2</v>
      </c>
      <c r="D60">
        <v>61.773899999999998</v>
      </c>
      <c r="E60">
        <v>0.32398719201388698</v>
      </c>
      <c r="F60" s="1">
        <f>-LOG10(E60)</f>
        <v>0.48947215815030126</v>
      </c>
      <c r="G60">
        <v>0.45504541198243997</v>
      </c>
      <c r="H60">
        <v>3.1243969695058098</v>
      </c>
      <c r="I60">
        <v>0.162749870582788</v>
      </c>
      <c r="J60" t="s">
        <v>0</v>
      </c>
      <c r="K60" t="s">
        <v>1</v>
      </c>
      <c r="L60">
        <v>61665.9611</v>
      </c>
      <c r="M60" t="s">
        <v>1418</v>
      </c>
      <c r="O60">
        <v>327.24863987563401</v>
      </c>
      <c r="P60">
        <v>356.27383460218101</v>
      </c>
      <c r="Q60">
        <v>34.724035559790501</v>
      </c>
      <c r="R60">
        <v>3.0470591934359899</v>
      </c>
      <c r="S60">
        <v>17.801589172234699</v>
      </c>
      <c r="T60">
        <v>6.60688375470877</v>
      </c>
      <c r="U60">
        <v>54.032601214971002</v>
      </c>
      <c r="V60">
        <v>102.84851850813099</v>
      </c>
      <c r="W60">
        <v>21.827585164870602</v>
      </c>
      <c r="X60">
        <v>29.093951891824499</v>
      </c>
      <c r="Y60">
        <v>19.509574569636001</v>
      </c>
      <c r="Z60">
        <v>59.390763438445703</v>
      </c>
      <c r="AB60">
        <v>306.38178895865701</v>
      </c>
      <c r="AC60">
        <f>AVERAGE(N60:P60)</f>
        <v>341.76123723890748</v>
      </c>
      <c r="AD60">
        <f>AVERAGE(Q60:S60)</f>
        <v>18.524227975153732</v>
      </c>
      <c r="AE60">
        <f>AVERAGE(T60:V60)</f>
        <v>54.496001159270257</v>
      </c>
      <c r="AF60">
        <f>AVERAGE(W60:Y60)</f>
        <v>23.477037208777034</v>
      </c>
      <c r="AG60">
        <f>AVERAGE(Z60:AB60)</f>
        <v>182.88627619855134</v>
      </c>
      <c r="AH60">
        <f>AVERAGE(AC60:AG60)</f>
        <v>124.22895595613195</v>
      </c>
      <c r="AI60">
        <f>LOG10(AH60)</f>
        <v>2.0942228353436207</v>
      </c>
      <c r="AJ60">
        <f>STDEVA(AC60:AG60)/AH60</f>
        <v>1.1164675745344896</v>
      </c>
      <c r="AK60">
        <f>COUNT(AC60:AG60)</f>
        <v>5</v>
      </c>
      <c r="AL60">
        <v>535</v>
      </c>
      <c r="AN60">
        <v>4.5769646351689204</v>
      </c>
      <c r="AO60">
        <v>35.192709685753101</v>
      </c>
      <c r="AP60">
        <v>31.338144586164798</v>
      </c>
      <c r="AR60">
        <v>35.212585173268799</v>
      </c>
      <c r="AT60">
        <v>27.620991121931699</v>
      </c>
      <c r="AU60">
        <v>36.566445488886202</v>
      </c>
      <c r="AV60">
        <v>10.4611330042075</v>
      </c>
      <c r="AW60">
        <v>27.014128629761199</v>
      </c>
      <c r="AX60">
        <v>3.8985415785626101</v>
      </c>
      <c r="AY60">
        <v>65.661497958012703</v>
      </c>
      <c r="AZ60">
        <v>80.587456900137994</v>
      </c>
      <c r="BA60">
        <v>70.363872001978905</v>
      </c>
      <c r="BB60">
        <f>AVERAGE(AM60:AO60)</f>
        <v>19.884837160461011</v>
      </c>
      <c r="BC60">
        <f>AVERAGE(AP60:AR60)</f>
        <v>33.275364879716797</v>
      </c>
      <c r="BD60">
        <f>AVERAGE(AS60:AU60)</f>
        <v>32.093718305408949</v>
      </c>
      <c r="BE60">
        <f>AVERAGE(AV60:AX60)</f>
        <v>13.791267737510436</v>
      </c>
      <c r="BF60">
        <f>AVERAGE(AY60:BA60)</f>
        <v>72.204275620043191</v>
      </c>
      <c r="BG60">
        <f>AVERAGE(BB60:BF60)</f>
        <v>34.249892740628077</v>
      </c>
      <c r="BH60">
        <f>LOG10(BG60)</f>
        <v>1.5346592157634429</v>
      </c>
      <c r="BI60">
        <f>STDEVA(BB60:BF60)/BG60</f>
        <v>0.66436304233096988</v>
      </c>
      <c r="BJ60">
        <f>COUNT(BB60:BF60)</f>
        <v>5</v>
      </c>
      <c r="BK60">
        <v>785</v>
      </c>
      <c r="BL60">
        <f>(AH60/BG60)</f>
        <v>3.6271341605916465</v>
      </c>
      <c r="BM60">
        <f>LOG(BL60,2)</f>
        <v>1.8588301087602572</v>
      </c>
    </row>
    <row r="61" spans="1:65" hidden="1" x14ac:dyDescent="0.25">
      <c r="A61" t="s">
        <v>94</v>
      </c>
      <c r="B61">
        <v>10</v>
      </c>
      <c r="C61">
        <v>1</v>
      </c>
      <c r="D61">
        <v>56.426900000000003</v>
      </c>
      <c r="E61">
        <v>7.4497981748544695E-4</v>
      </c>
      <c r="F61" s="1">
        <f>-LOG10(E61)</f>
        <v>3.1278554927193989</v>
      </c>
      <c r="G61">
        <v>2.7782635152099E-2</v>
      </c>
      <c r="H61">
        <v>8.7553012782579192</v>
      </c>
      <c r="I61">
        <v>0.95473335144146598</v>
      </c>
      <c r="J61" t="s">
        <v>0</v>
      </c>
      <c r="K61" t="s">
        <v>1</v>
      </c>
      <c r="L61">
        <v>562525.04070000001</v>
      </c>
      <c r="M61" t="s">
        <v>95</v>
      </c>
      <c r="N61">
        <v>17.339392464739799</v>
      </c>
      <c r="R61">
        <v>7.3696862273508001</v>
      </c>
      <c r="S61">
        <v>3.2403814120172698</v>
      </c>
      <c r="T61">
        <v>6.1851752864711296</v>
      </c>
      <c r="U61">
        <v>12.607956811130901</v>
      </c>
      <c r="V61">
        <v>4.9952337308765404</v>
      </c>
      <c r="X61">
        <v>5.1414128213675196</v>
      </c>
      <c r="Y61">
        <v>3.39690820296582</v>
      </c>
      <c r="Z61">
        <v>19.9156153449686</v>
      </c>
      <c r="AA61">
        <v>15.368652421131999</v>
      </c>
      <c r="AB61">
        <v>24.058513902800101</v>
      </c>
      <c r="AC61">
        <f>AVERAGE(N61:P61)</f>
        <v>17.339392464739799</v>
      </c>
      <c r="AD61">
        <f>AVERAGE(Q61:S61)</f>
        <v>5.3050338196840352</v>
      </c>
      <c r="AE61">
        <f>AVERAGE(T61:V61)</f>
        <v>7.9294552761595227</v>
      </c>
      <c r="AF61">
        <f>AVERAGE(W61:Y61)</f>
        <v>4.2691605121666694</v>
      </c>
      <c r="AG61">
        <f>AVERAGE(Z61:AB61)</f>
        <v>19.780927222966898</v>
      </c>
      <c r="AH61">
        <f>AVERAGE(AC61:AG61)</f>
        <v>10.924793859143383</v>
      </c>
      <c r="AI61">
        <f>LOG10(AH61)</f>
        <v>1.038413250980569</v>
      </c>
      <c r="AJ61">
        <f>STDEVA(AC61:AG61)/AH61</f>
        <v>0.65437758436838689</v>
      </c>
      <c r="AK61">
        <f>COUNT(AC61:AG61)</f>
        <v>5</v>
      </c>
      <c r="AL61">
        <v>973</v>
      </c>
      <c r="AM61">
        <v>4.6495480103185196</v>
      </c>
      <c r="AN61">
        <v>0.14910729682865201</v>
      </c>
      <c r="AO61">
        <v>6.5684814453039904</v>
      </c>
      <c r="AU61">
        <v>2.2953204062614301</v>
      </c>
      <c r="BB61">
        <f>AVERAGE(AM61:AO61)</f>
        <v>3.7890455841503878</v>
      </c>
      <c r="BD61">
        <f>AVERAGE(AS61:AU61)</f>
        <v>2.2953204062614301</v>
      </c>
      <c r="BG61">
        <f>AVERAGE(BB61:BF61)</f>
        <v>3.0421829952059092</v>
      </c>
      <c r="BH61">
        <f>LOG10(BG61)</f>
        <v>0.4831853344434146</v>
      </c>
      <c r="BI61">
        <f>STDEVA(BB61:BF61)/BG61</f>
        <v>0.34719252726704342</v>
      </c>
      <c r="BJ61">
        <f>COUNT(BB61:BF61)</f>
        <v>2</v>
      </c>
      <c r="BK61">
        <v>1036</v>
      </c>
      <c r="BL61">
        <f>(AH61/BG61)</f>
        <v>3.5911034531319976</v>
      </c>
      <c r="BM61">
        <f>LOG(BL61,2)</f>
        <v>1.844427215010549</v>
      </c>
    </row>
    <row r="62" spans="1:65" hidden="1" x14ac:dyDescent="0.25">
      <c r="A62" t="s">
        <v>2282</v>
      </c>
      <c r="B62">
        <v>9</v>
      </c>
      <c r="C62">
        <v>2</v>
      </c>
      <c r="D62">
        <v>40.129199999999997</v>
      </c>
      <c r="E62">
        <v>0.94268058199500004</v>
      </c>
      <c r="F62" s="1">
        <f>-LOG10(E62)</f>
        <v>2.5635438733020714E-2</v>
      </c>
      <c r="G62">
        <v>0.84429054365473299</v>
      </c>
      <c r="H62">
        <v>2.6062440874337098</v>
      </c>
      <c r="I62">
        <v>5.0563032080974103E-2</v>
      </c>
      <c r="J62" t="s">
        <v>0</v>
      </c>
      <c r="K62" t="s">
        <v>1</v>
      </c>
      <c r="L62">
        <v>66908.887700000007</v>
      </c>
      <c r="M62" t="s">
        <v>2283</v>
      </c>
      <c r="N62">
        <v>34.4108841776183</v>
      </c>
      <c r="P62">
        <v>22.532802757158599</v>
      </c>
      <c r="Q62">
        <v>47.961183719020802</v>
      </c>
      <c r="R62">
        <v>61.992414707596602</v>
      </c>
      <c r="S62">
        <v>37.886330129147801</v>
      </c>
      <c r="T62">
        <v>90.872494012750593</v>
      </c>
      <c r="U62">
        <v>61.669554547929799</v>
      </c>
      <c r="V62">
        <v>55.981762254507402</v>
      </c>
      <c r="W62">
        <v>24.514333751551199</v>
      </c>
      <c r="X62">
        <v>24.221194787949699</v>
      </c>
      <c r="Y62">
        <v>32.604858368490198</v>
      </c>
      <c r="AA62">
        <v>719.40147474807998</v>
      </c>
      <c r="AB62">
        <v>49.297146100390599</v>
      </c>
      <c r="AC62">
        <f>AVERAGE(N62:P62)</f>
        <v>28.47184346738845</v>
      </c>
      <c r="AD62">
        <f>AVERAGE(Q62:S62)</f>
        <v>49.279976185255066</v>
      </c>
      <c r="AE62">
        <f>AVERAGE(T62:V62)</f>
        <v>69.507936938395929</v>
      </c>
      <c r="AF62">
        <f>AVERAGE(W62:Y62)</f>
        <v>27.113462302663702</v>
      </c>
      <c r="AG62">
        <f>AVERAGE(Z62:AB62)</f>
        <v>384.34931042423528</v>
      </c>
      <c r="AH62">
        <f>AVERAGE(AC62:AG62)</f>
        <v>111.74450586358769</v>
      </c>
      <c r="AI62">
        <f>LOG10(AH62)</f>
        <v>2.0482261793942764</v>
      </c>
      <c r="AJ62">
        <f>STDEVA(AC62:AG62)/AH62</f>
        <v>1.3725529780340011</v>
      </c>
      <c r="AK62">
        <f>COUNT(AC62:AG62)</f>
        <v>5</v>
      </c>
      <c r="AL62">
        <v>560</v>
      </c>
      <c r="AM62">
        <v>14.220432784105199</v>
      </c>
      <c r="AN62">
        <v>52.173956476348302</v>
      </c>
      <c r="AO62">
        <v>37.188323500026897</v>
      </c>
      <c r="AP62">
        <v>3.7533336098802002</v>
      </c>
      <c r="AQ62">
        <v>13.641563994442899</v>
      </c>
      <c r="AR62">
        <v>28.964354096316601</v>
      </c>
      <c r="AS62">
        <v>49.1551976609855</v>
      </c>
      <c r="AT62">
        <v>47.930311816354802</v>
      </c>
      <c r="AU62">
        <v>42.475750760422699</v>
      </c>
      <c r="AV62">
        <v>37.361282407890002</v>
      </c>
      <c r="AW62">
        <v>39.617137559949597</v>
      </c>
      <c r="AX62">
        <v>31.911765404014801</v>
      </c>
      <c r="AY62">
        <v>49.382754683604702</v>
      </c>
      <c r="AZ62">
        <v>10.4243427124024</v>
      </c>
      <c r="BA62">
        <v>26.5378331029492</v>
      </c>
      <c r="BB62">
        <f>AVERAGE(AM62:AO62)</f>
        <v>34.52757092016013</v>
      </c>
      <c r="BC62">
        <f>AVERAGE(AP62:AR62)</f>
        <v>15.453083900213235</v>
      </c>
      <c r="BD62">
        <f>AVERAGE(AS62:AU62)</f>
        <v>46.520420079254336</v>
      </c>
      <c r="BE62">
        <f>AVERAGE(AV62:AX62)</f>
        <v>36.2967284572848</v>
      </c>
      <c r="BF62">
        <f>AVERAGE(AY62:BA62)</f>
        <v>28.781643499652102</v>
      </c>
      <c r="BG62">
        <f>AVERAGE(BB62:BF62)</f>
        <v>32.315889371312913</v>
      </c>
      <c r="BH62">
        <f>LOG10(BG62)</f>
        <v>1.5094161127184935</v>
      </c>
      <c r="BI62">
        <f>STDEVA(BB62:BF62)/BG62</f>
        <v>0.35260215904713377</v>
      </c>
      <c r="BJ62">
        <f>COUNT(BB62:BF62)</f>
        <v>5</v>
      </c>
      <c r="BK62">
        <v>796</v>
      </c>
      <c r="BL62">
        <f>(AH62/BG62)</f>
        <v>3.4578811859278189</v>
      </c>
      <c r="BM62">
        <f>LOG(BL62,2)</f>
        <v>1.789888298298417</v>
      </c>
    </row>
    <row r="63" spans="1:65" hidden="1" x14ac:dyDescent="0.25">
      <c r="A63" t="s">
        <v>1954</v>
      </c>
      <c r="B63">
        <v>17</v>
      </c>
      <c r="C63">
        <v>1</v>
      </c>
      <c r="D63">
        <v>90.993700000000004</v>
      </c>
      <c r="E63">
        <v>0.66413929781356995</v>
      </c>
      <c r="F63" s="1">
        <f>-LOG10(E63)</f>
        <v>0.17774082134428576</v>
      </c>
      <c r="G63">
        <v>0.69675519783402395</v>
      </c>
      <c r="H63">
        <v>3.1345555247287602</v>
      </c>
      <c r="I63">
        <v>7.0836247370497707E-2</v>
      </c>
      <c r="J63" t="s">
        <v>0</v>
      </c>
      <c r="K63" t="s">
        <v>1</v>
      </c>
      <c r="L63">
        <v>216577.59160000001</v>
      </c>
      <c r="M63" t="s">
        <v>1955</v>
      </c>
      <c r="O63">
        <v>243.89166779683401</v>
      </c>
      <c r="P63">
        <v>28.384394184569299</v>
      </c>
      <c r="S63">
        <v>1.17711588719372</v>
      </c>
      <c r="T63">
        <v>0.11490440979452</v>
      </c>
      <c r="U63">
        <v>7.1404717160750897</v>
      </c>
      <c r="W63">
        <v>4.2729015332501303</v>
      </c>
      <c r="X63">
        <v>1.5866607569700899</v>
      </c>
      <c r="Y63">
        <v>0.80756153942676201</v>
      </c>
      <c r="AA63">
        <v>3.9666532297739199</v>
      </c>
      <c r="AC63">
        <f>AVERAGE(N63:P63)</f>
        <v>136.13803099070165</v>
      </c>
      <c r="AD63">
        <f>AVERAGE(Q63:S63)</f>
        <v>1.17711588719372</v>
      </c>
      <c r="AE63">
        <f>AVERAGE(T63:V63)</f>
        <v>3.6276880629348049</v>
      </c>
      <c r="AF63">
        <f>AVERAGE(W63:Y63)</f>
        <v>2.2223746098823272</v>
      </c>
      <c r="AG63">
        <f>AVERAGE(Z63:AB63)</f>
        <v>3.9666532297739199</v>
      </c>
      <c r="AH63">
        <f>AVERAGE(AC63:AG63)</f>
        <v>29.426372556097284</v>
      </c>
      <c r="AI63">
        <f>LOG10(AH63)</f>
        <v>1.4687367291072113</v>
      </c>
      <c r="AJ63">
        <f>STDEVA(AC63:AG63)/AH63</f>
        <v>2.0275728109696001</v>
      </c>
      <c r="AK63">
        <f>COUNT(AC63:AG63)</f>
        <v>5</v>
      </c>
      <c r="AL63">
        <v>823</v>
      </c>
      <c r="AN63">
        <v>3.5961268914198499</v>
      </c>
      <c r="AP63">
        <v>25.273536238634101</v>
      </c>
      <c r="AQ63">
        <v>4.8830742916696499</v>
      </c>
      <c r="AR63">
        <v>2.7846153757402998</v>
      </c>
      <c r="AT63">
        <v>22.8957943705717</v>
      </c>
      <c r="AU63">
        <v>9.9969220280330902</v>
      </c>
      <c r="AW63">
        <v>14.4133214118262</v>
      </c>
      <c r="AX63">
        <v>7.4465313714433199</v>
      </c>
      <c r="AZ63">
        <v>1.32867947203123</v>
      </c>
      <c r="BA63">
        <v>0.32673920553189101</v>
      </c>
      <c r="BB63">
        <f>AVERAGE(AM63:AO63)</f>
        <v>3.5961268914198499</v>
      </c>
      <c r="BC63">
        <f>AVERAGE(AP63:AR63)</f>
        <v>10.980408635348018</v>
      </c>
      <c r="BD63">
        <f>AVERAGE(AS63:AU63)</f>
        <v>16.446358199302395</v>
      </c>
      <c r="BE63">
        <f>AVERAGE(AV63:AX63)</f>
        <v>10.92992639163476</v>
      </c>
      <c r="BF63">
        <f>AVERAGE(AY63:BA63)</f>
        <v>0.8277093387815605</v>
      </c>
      <c r="BG63">
        <f>AVERAGE(BB63:BF63)</f>
        <v>8.5561058912973174</v>
      </c>
      <c r="BH63">
        <f>LOG10(BG63)</f>
        <v>0.93227615080850501</v>
      </c>
      <c r="BI63">
        <f>STDEVA(BB63:BF63)/BG63</f>
        <v>0.7347791781863684</v>
      </c>
      <c r="BJ63">
        <f>COUNT(BB63:BF63)</f>
        <v>5</v>
      </c>
      <c r="BK63">
        <v>979</v>
      </c>
      <c r="BL63">
        <f>(AH63/BG63)</f>
        <v>3.439224914926283</v>
      </c>
      <c r="BM63">
        <f>LOG(BL63,2)</f>
        <v>1.7820834668499943</v>
      </c>
    </row>
    <row r="64" spans="1:65" hidden="1" x14ac:dyDescent="0.25">
      <c r="A64" t="s">
        <v>1025</v>
      </c>
      <c r="B64">
        <v>4</v>
      </c>
      <c r="C64">
        <v>3</v>
      </c>
      <c r="D64">
        <v>22.773900000000001</v>
      </c>
      <c r="E64">
        <v>0.15820809759860299</v>
      </c>
      <c r="F64" s="1">
        <f>-LOG10(E64)</f>
        <v>0.80077129168291039</v>
      </c>
      <c r="G64">
        <v>0.32211665399623701</v>
      </c>
      <c r="H64">
        <v>3.3889681016951698</v>
      </c>
      <c r="I64">
        <v>0.28824714656593498</v>
      </c>
      <c r="J64" t="s">
        <v>0</v>
      </c>
      <c r="K64" t="s">
        <v>1</v>
      </c>
      <c r="L64">
        <v>311804.98629999999</v>
      </c>
      <c r="M64" t="s">
        <v>1026</v>
      </c>
      <c r="N64">
        <v>115.175075867289</v>
      </c>
      <c r="O64">
        <v>62.398801759924403</v>
      </c>
      <c r="P64">
        <v>117.025448076261</v>
      </c>
      <c r="Q64">
        <v>78.258538042211299</v>
      </c>
      <c r="R64">
        <v>81.624576323139493</v>
      </c>
      <c r="S64">
        <v>78.056530937141304</v>
      </c>
      <c r="T64">
        <v>93.535985387651607</v>
      </c>
      <c r="U64">
        <v>168.44982978015599</v>
      </c>
      <c r="V64">
        <v>91.242413598424505</v>
      </c>
      <c r="W64">
        <v>54.428075530236399</v>
      </c>
      <c r="X64">
        <v>48.173359611329097</v>
      </c>
      <c r="Y64">
        <v>91.932350486946504</v>
      </c>
      <c r="Z64">
        <v>84.630553418791607</v>
      </c>
      <c r="AA64">
        <v>2940.0427147209102</v>
      </c>
      <c r="AB64">
        <v>504.19281981212998</v>
      </c>
      <c r="AC64">
        <f>AVERAGE(N64:P64)</f>
        <v>98.199775234491469</v>
      </c>
      <c r="AD64">
        <f>AVERAGE(Q64:S64)</f>
        <v>79.313215100830703</v>
      </c>
      <c r="AE64">
        <f>AVERAGE(T64:V64)</f>
        <v>117.74274292207735</v>
      </c>
      <c r="AF64">
        <f>AVERAGE(W64:Y64)</f>
        <v>64.844595209504007</v>
      </c>
      <c r="AG64">
        <f>AVERAGE(Z64:AB64)</f>
        <v>1176.2886959839441</v>
      </c>
      <c r="AH64">
        <f>AVERAGE(AC64:AG64)</f>
        <v>307.27780489016948</v>
      </c>
      <c r="AI64">
        <f>LOG10(AH64)</f>
        <v>2.4875311916854597</v>
      </c>
      <c r="AJ64">
        <f>STDEVA(AC64:AG64)/AH64</f>
        <v>1.5822790741856974</v>
      </c>
      <c r="AK64">
        <f>COUNT(AC64:AG64)</f>
        <v>5</v>
      </c>
      <c r="AL64">
        <v>345</v>
      </c>
      <c r="AM64">
        <v>100.21134928168</v>
      </c>
      <c r="AN64">
        <v>85.758281443218706</v>
      </c>
      <c r="AO64">
        <v>85.724811929345805</v>
      </c>
      <c r="AP64">
        <v>184.26547838438299</v>
      </c>
      <c r="AQ64">
        <v>91.095094137484097</v>
      </c>
      <c r="AR64">
        <v>150.529710529163</v>
      </c>
      <c r="AS64">
        <v>47.237611364201697</v>
      </c>
      <c r="AT64">
        <v>41.351248183701401</v>
      </c>
      <c r="AU64">
        <v>112.223257647672</v>
      </c>
      <c r="AV64">
        <v>21.3832429292464</v>
      </c>
      <c r="AW64">
        <v>31.9763415398521</v>
      </c>
      <c r="AX64">
        <v>35.878542563287503</v>
      </c>
      <c r="AY64">
        <v>120.337833515687</v>
      </c>
      <c r="AZ64">
        <v>136.15689435319899</v>
      </c>
      <c r="BA64">
        <v>115.92059923284501</v>
      </c>
      <c r="BB64">
        <f>AVERAGE(AM64:AO64)</f>
        <v>90.564814218081509</v>
      </c>
      <c r="BC64">
        <f>AVERAGE(AP64:AR64)</f>
        <v>141.96342768367671</v>
      </c>
      <c r="BD64">
        <f>AVERAGE(AS64:AU64)</f>
        <v>66.937372398525028</v>
      </c>
      <c r="BE64">
        <f>AVERAGE(AV64:AX64)</f>
        <v>29.746042344128668</v>
      </c>
      <c r="BF64">
        <f>AVERAGE(AY64:BA64)</f>
        <v>124.13844236724367</v>
      </c>
      <c r="BG64">
        <f>AVERAGE(BB64:BF64)</f>
        <v>90.670019802331126</v>
      </c>
      <c r="BH64">
        <f>LOG10(BG64)</f>
        <v>1.9574637105798507</v>
      </c>
      <c r="BI64">
        <f>STDEVA(BB64:BF64)/BG64</f>
        <v>0.4940368900798946</v>
      </c>
      <c r="BJ64">
        <f>COUNT(BB64:BF64)</f>
        <v>5</v>
      </c>
      <c r="BK64">
        <v>595</v>
      </c>
      <c r="BL64">
        <f>(AH64/BG64)</f>
        <v>3.3889681016951689</v>
      </c>
      <c r="BM64">
        <f>LOG(BL64,2)</f>
        <v>1.7608460576708984</v>
      </c>
    </row>
    <row r="65" spans="1:65" hidden="1" x14ac:dyDescent="0.25">
      <c r="A65" t="s">
        <v>181</v>
      </c>
      <c r="B65">
        <v>36</v>
      </c>
      <c r="C65">
        <v>1</v>
      </c>
      <c r="D65">
        <v>174.8408</v>
      </c>
      <c r="E65">
        <v>4.4285196096643898E-3</v>
      </c>
      <c r="F65" s="1">
        <f>-LOG10(E65)</f>
        <v>2.3537414279083504</v>
      </c>
      <c r="G65">
        <v>6.3495937093771396E-2</v>
      </c>
      <c r="H65">
        <v>3.3134711705609599</v>
      </c>
      <c r="I65">
        <v>0.84799523097810703</v>
      </c>
      <c r="J65" t="s">
        <v>0</v>
      </c>
      <c r="K65" t="s">
        <v>1</v>
      </c>
      <c r="L65">
        <v>211998.4031</v>
      </c>
      <c r="M65" t="s">
        <v>182</v>
      </c>
      <c r="N65">
        <v>191.794819564834</v>
      </c>
      <c r="O65">
        <v>426.50050071786399</v>
      </c>
      <c r="P65">
        <v>127.10269214691699</v>
      </c>
      <c r="Q65">
        <v>189.85646103227</v>
      </c>
      <c r="R65">
        <v>352.01462941021998</v>
      </c>
      <c r="S65">
        <v>156.787427685214</v>
      </c>
      <c r="T65">
        <v>354.00314085181702</v>
      </c>
      <c r="U65">
        <v>318.53561790061798</v>
      </c>
      <c r="V65">
        <v>514.57711920286795</v>
      </c>
      <c r="W65">
        <v>235.68544258797499</v>
      </c>
      <c r="X65">
        <v>251.15300586939</v>
      </c>
      <c r="Y65">
        <v>310.37081883481198</v>
      </c>
      <c r="Z65">
        <v>2017.3918775132499</v>
      </c>
      <c r="AA65">
        <v>1985.4160734687</v>
      </c>
      <c r="AB65">
        <v>1966.01115277858</v>
      </c>
      <c r="AC65">
        <f>AVERAGE(N65:P65)</f>
        <v>248.46600414320497</v>
      </c>
      <c r="AD65">
        <f>AVERAGE(Q65:S65)</f>
        <v>232.88617270923464</v>
      </c>
      <c r="AE65">
        <f>AVERAGE(T65:V65)</f>
        <v>395.70529265176765</v>
      </c>
      <c r="AF65">
        <f>AVERAGE(W65:Y65)</f>
        <v>265.73642243072567</v>
      </c>
      <c r="AG65">
        <f>AVERAGE(Z65:AB65)</f>
        <v>1989.6063679201768</v>
      </c>
      <c r="AH65">
        <f>AVERAGE(AC65:AG65)</f>
        <v>626.48005197102191</v>
      </c>
      <c r="AI65">
        <f>LOG10(AH65)</f>
        <v>2.796907246987256</v>
      </c>
      <c r="AJ65">
        <f>STDEVA(AC65:AG65)/AH65</f>
        <v>1.2206953842396837</v>
      </c>
      <c r="AK65">
        <f>COUNT(AC65:AG65)</f>
        <v>5</v>
      </c>
      <c r="AL65">
        <v>244</v>
      </c>
      <c r="AM65">
        <v>286.793118623319</v>
      </c>
      <c r="AN65">
        <v>363.19279391906099</v>
      </c>
      <c r="AO65">
        <v>307.50996931610803</v>
      </c>
      <c r="AP65">
        <v>19.1591844769613</v>
      </c>
      <c r="AQ65">
        <v>71.533024193154304</v>
      </c>
      <c r="AR65">
        <v>38.891184610628699</v>
      </c>
      <c r="AS65">
        <v>102.718126861153</v>
      </c>
      <c r="AT65">
        <v>176.857094611012</v>
      </c>
      <c r="AU65">
        <v>160.139972067461</v>
      </c>
      <c r="AV65">
        <v>405.34196474774802</v>
      </c>
      <c r="AW65">
        <v>147.58308920271801</v>
      </c>
      <c r="AX65">
        <v>312.13298597892702</v>
      </c>
      <c r="AY65">
        <v>144.363808237841</v>
      </c>
      <c r="AZ65">
        <v>176.29326591708499</v>
      </c>
      <c r="BA65">
        <v>123.54973263277</v>
      </c>
      <c r="BB65">
        <f>AVERAGE(AM65:AO65)</f>
        <v>319.16529395282936</v>
      </c>
      <c r="BC65">
        <f>AVERAGE(AP65:AR65)</f>
        <v>43.19446442691477</v>
      </c>
      <c r="BD65">
        <f>AVERAGE(AS65:AU65)</f>
        <v>146.57173117987534</v>
      </c>
      <c r="BE65">
        <f>AVERAGE(AV65:AX65)</f>
        <v>288.35267997646434</v>
      </c>
      <c r="BF65">
        <f>AVERAGE(AY65:BA65)</f>
        <v>148.06893559589867</v>
      </c>
      <c r="BG65">
        <f>AVERAGE(BB65:BF65)</f>
        <v>189.07062102639648</v>
      </c>
      <c r="BH65">
        <f>LOG10(BG65)</f>
        <v>2.2766240506992705</v>
      </c>
      <c r="BI65">
        <f>STDEVA(BB65:BF65)/BG65</f>
        <v>0.60041952162484535</v>
      </c>
      <c r="BJ65">
        <f>COUNT(BB65:BF65)</f>
        <v>5</v>
      </c>
      <c r="BK65">
        <v>452</v>
      </c>
      <c r="BL65">
        <f>(AH65/BG65)</f>
        <v>3.3134711705609616</v>
      </c>
      <c r="BM65">
        <f>LOG(BL65,2)</f>
        <v>1.728343367046856</v>
      </c>
    </row>
    <row r="66" spans="1:65" hidden="1" x14ac:dyDescent="0.25">
      <c r="A66" t="s">
        <v>555</v>
      </c>
      <c r="B66">
        <v>2</v>
      </c>
      <c r="C66">
        <v>1</v>
      </c>
      <c r="D66">
        <v>5.3029000000000002</v>
      </c>
      <c r="E66">
        <v>4.7452903475410597E-2</v>
      </c>
      <c r="F66" s="1">
        <f>-LOG10(E66)</f>
        <v>1.3237372094796509</v>
      </c>
      <c r="G66">
        <v>0.18610404024272201</v>
      </c>
      <c r="H66">
        <v>18.5220780586396</v>
      </c>
      <c r="I66">
        <v>0.51681214355473104</v>
      </c>
      <c r="J66" t="s">
        <v>0</v>
      </c>
      <c r="K66" t="s">
        <v>1</v>
      </c>
      <c r="L66">
        <v>12629.138999999999</v>
      </c>
      <c r="M66" t="s">
        <v>556</v>
      </c>
      <c r="P66">
        <v>3.2177886651686198</v>
      </c>
      <c r="R66">
        <v>22.319896436042502</v>
      </c>
      <c r="S66">
        <v>31.818737566823099</v>
      </c>
      <c r="T66">
        <v>13.101274491205499</v>
      </c>
      <c r="U66">
        <v>21.105699597977502</v>
      </c>
      <c r="AC66">
        <f>AVERAGE(N66:P66)</f>
        <v>3.2177886651686198</v>
      </c>
      <c r="AD66">
        <f>AVERAGE(Q66:S66)</f>
        <v>27.0693170014328</v>
      </c>
      <c r="AE66">
        <f>AVERAGE(T66:V66)</f>
        <v>17.1034870445915</v>
      </c>
      <c r="AH66">
        <f>AVERAGE(AC66:AG66)</f>
        <v>15.796864237064307</v>
      </c>
      <c r="AI66">
        <f>LOG10(AH66)</f>
        <v>1.1985708857077557</v>
      </c>
      <c r="AJ66">
        <f>STDEVA(AC66:AG66)/AH66</f>
        <v>0.75833581778459591</v>
      </c>
      <c r="AK66">
        <f>COUNT(AC66:AG66)</f>
        <v>3</v>
      </c>
      <c r="AL66">
        <v>929</v>
      </c>
      <c r="AY66">
        <v>4.9434732143625499</v>
      </c>
      <c r="BF66">
        <f>AVERAGE(AY66:BA66)</f>
        <v>4.9434732143625499</v>
      </c>
      <c r="BG66">
        <f>AVERAGE(BB66:BF66)</f>
        <v>4.9434732143625499</v>
      </c>
      <c r="BH66">
        <f>LOG10(BG66)</f>
        <v>0.69403218532415101</v>
      </c>
      <c r="BJ66">
        <f>COUNT(BB66:BF66)</f>
        <v>1</v>
      </c>
      <c r="BK66">
        <v>1020</v>
      </c>
      <c r="BL66">
        <f>(AH66/BG66)</f>
        <v>3.1954991060068441</v>
      </c>
      <c r="BM66">
        <f>LOG(BL66,2)</f>
        <v>1.676041283762254</v>
      </c>
    </row>
    <row r="67" spans="1:65" hidden="1" x14ac:dyDescent="0.25">
      <c r="A67" t="s">
        <v>1211</v>
      </c>
      <c r="B67">
        <v>7</v>
      </c>
      <c r="C67">
        <v>3</v>
      </c>
      <c r="D67">
        <v>28.438400000000001</v>
      </c>
      <c r="E67">
        <v>0.22234507202072701</v>
      </c>
      <c r="F67" s="1">
        <f>-LOG10(E67)</f>
        <v>0.65297249166106541</v>
      </c>
      <c r="G67">
        <v>0.38194363294765599</v>
      </c>
      <c r="H67">
        <v>3.10386850542351</v>
      </c>
      <c r="I67">
        <v>0.22606033049158999</v>
      </c>
      <c r="J67" t="s">
        <v>0</v>
      </c>
      <c r="K67" t="s">
        <v>1</v>
      </c>
      <c r="L67">
        <v>50185.5213</v>
      </c>
      <c r="M67" t="s">
        <v>1212</v>
      </c>
      <c r="N67">
        <v>19.676961491688399</v>
      </c>
      <c r="O67">
        <v>61.955865711662902</v>
      </c>
      <c r="P67">
        <v>32.170178731427001</v>
      </c>
      <c r="Q67">
        <v>119.873539667122</v>
      </c>
      <c r="R67">
        <v>81.842170998754</v>
      </c>
      <c r="S67">
        <v>93.292171114555401</v>
      </c>
      <c r="T67">
        <v>103.14786990237999</v>
      </c>
      <c r="U67">
        <v>95.397118541191006</v>
      </c>
      <c r="V67">
        <v>111.568760910926</v>
      </c>
      <c r="W67">
        <v>92.390867755744395</v>
      </c>
      <c r="X67">
        <v>107.921380217701</v>
      </c>
      <c r="Y67">
        <v>86.045197869474904</v>
      </c>
      <c r="Z67">
        <v>1426.6800722622199</v>
      </c>
      <c r="AA67">
        <v>1082.53177145577</v>
      </c>
      <c r="AB67">
        <v>1715.1446720041599</v>
      </c>
      <c r="AC67">
        <f>AVERAGE(N67:P67)</f>
        <v>37.934335311592768</v>
      </c>
      <c r="AD67">
        <f>AVERAGE(Q67:S67)</f>
        <v>98.335960593477125</v>
      </c>
      <c r="AE67">
        <f>AVERAGE(T67:V67)</f>
        <v>103.37124978483234</v>
      </c>
      <c r="AF67">
        <f>AVERAGE(W67:Y67)</f>
        <v>95.452481947640095</v>
      </c>
      <c r="AG67">
        <f>AVERAGE(Z67:AB67)</f>
        <v>1408.1188385740497</v>
      </c>
      <c r="AH67">
        <f>AVERAGE(AC67:AG67)</f>
        <v>348.64257324231841</v>
      </c>
      <c r="AI67">
        <f>LOG10(AH67)</f>
        <v>2.5423804183313203</v>
      </c>
      <c r="AJ67">
        <f>STDEVA(AC67:AG67)/AH67</f>
        <v>1.7004894379366022</v>
      </c>
      <c r="AK67">
        <f>COUNT(AC67:AG67)</f>
        <v>5</v>
      </c>
      <c r="AL67">
        <v>318</v>
      </c>
      <c r="AM67">
        <v>150.60139931296601</v>
      </c>
      <c r="AN67">
        <v>239.777060166551</v>
      </c>
      <c r="AO67">
        <v>139.612180085555</v>
      </c>
      <c r="AP67">
        <v>4.0519053505394798</v>
      </c>
      <c r="AQ67">
        <v>5.2084730357147704</v>
      </c>
      <c r="AR67">
        <v>17.736537125263599</v>
      </c>
      <c r="AS67">
        <v>135.14408531900801</v>
      </c>
      <c r="AT67">
        <v>141.707103418348</v>
      </c>
      <c r="AU67">
        <v>116.747440712978</v>
      </c>
      <c r="AV67">
        <v>143.75460884454699</v>
      </c>
      <c r="AW67">
        <v>121.965215012976</v>
      </c>
      <c r="AX67">
        <v>121.63987120254799</v>
      </c>
      <c r="AY67">
        <v>101.04910672561699</v>
      </c>
      <c r="AZ67">
        <v>121.378118050404</v>
      </c>
      <c r="BA67">
        <v>124.504521572759</v>
      </c>
      <c r="BB67">
        <f>AVERAGE(AM67:AO67)</f>
        <v>176.66354652169068</v>
      </c>
      <c r="BC67">
        <f>AVERAGE(AP67:AR67)</f>
        <v>8.9989718371726166</v>
      </c>
      <c r="BD67">
        <f>AVERAGE(AS67:AU67)</f>
        <v>131.19954315011134</v>
      </c>
      <c r="BE67">
        <f>AVERAGE(AV67:AX67)</f>
        <v>129.119898353357</v>
      </c>
      <c r="BF67">
        <f>AVERAGE(AY67:BA67)</f>
        <v>115.64391544959334</v>
      </c>
      <c r="BG67">
        <f>AVERAGE(BB67:BF67)</f>
        <v>112.325175062385</v>
      </c>
      <c r="BH67">
        <f>LOG10(BG67)</f>
        <v>2.0504771041274581</v>
      </c>
      <c r="BI67">
        <f>STDEVA(BB67:BF67)/BG67</f>
        <v>0.55356490435835459</v>
      </c>
      <c r="BJ67">
        <f>COUNT(BB67:BF67)</f>
        <v>5</v>
      </c>
      <c r="BK67">
        <v>549</v>
      </c>
      <c r="BL67">
        <f>(AH67/BG67)</f>
        <v>3.1038685054235042</v>
      </c>
      <c r="BM67">
        <f>LOG(BL67,2)</f>
        <v>1.6340674394220147</v>
      </c>
    </row>
    <row r="68" spans="1:65" hidden="1" x14ac:dyDescent="0.25">
      <c r="A68" t="s">
        <v>2320</v>
      </c>
      <c r="B68">
        <v>7</v>
      </c>
      <c r="C68">
        <v>1</v>
      </c>
      <c r="D68">
        <v>31.703299999999999</v>
      </c>
      <c r="E68">
        <v>0.97709864844591099</v>
      </c>
      <c r="F68" s="1">
        <f>-LOG10(E68)</f>
        <v>1.0061587445061016E-2</v>
      </c>
      <c r="G68">
        <v>0.84511641206174104</v>
      </c>
      <c r="H68">
        <v>3.33188665782636</v>
      </c>
      <c r="I68">
        <v>5.0089714479258397E-2</v>
      </c>
      <c r="J68" t="s">
        <v>0</v>
      </c>
      <c r="K68" t="s">
        <v>1</v>
      </c>
      <c r="L68">
        <v>159884.9762</v>
      </c>
      <c r="M68" t="s">
        <v>284</v>
      </c>
      <c r="W68">
        <v>108.482215378337</v>
      </c>
      <c r="X68">
        <v>95.480087758702695</v>
      </c>
      <c r="Z68">
        <v>285.18637299587601</v>
      </c>
      <c r="AA68">
        <v>6884.4491138498297</v>
      </c>
      <c r="AB68">
        <v>683.39965966564398</v>
      </c>
      <c r="AF68">
        <f>AVERAGE(W68:Y68)</f>
        <v>101.98115156851985</v>
      </c>
      <c r="AG68">
        <f>AVERAGE(Z68:AB68)</f>
        <v>2617.6783821704498</v>
      </c>
      <c r="AH68">
        <f>AVERAGE(AC68:AG68)</f>
        <v>1359.8297668694847</v>
      </c>
      <c r="AI68">
        <f>LOG10(AH68)</f>
        <v>3.1334845437109164</v>
      </c>
      <c r="AJ68">
        <f>STDEVA(AC68:AG68)/AH68</f>
        <v>1.3081538693376589</v>
      </c>
      <c r="AK68">
        <f>COUNT(AC68:AG68)</f>
        <v>2</v>
      </c>
      <c r="AL68">
        <v>152</v>
      </c>
      <c r="AM68">
        <v>762.96340314419001</v>
      </c>
      <c r="AS68">
        <v>70.266821271635706</v>
      </c>
      <c r="AT68">
        <v>341.28693479824</v>
      </c>
      <c r="AU68">
        <v>1166.2779007520601</v>
      </c>
      <c r="AZ68">
        <v>7.8310316325064004</v>
      </c>
      <c r="BA68">
        <v>69.522626252585894</v>
      </c>
      <c r="BB68">
        <f>AVERAGE(AM68:AO68)</f>
        <v>762.96340314419001</v>
      </c>
      <c r="BD68">
        <f>AVERAGE(AS68:AU68)</f>
        <v>525.94388560731193</v>
      </c>
      <c r="BF68">
        <f>AVERAGE(AY68:BA68)</f>
        <v>38.676828942546145</v>
      </c>
      <c r="BG68">
        <f>AVERAGE(BB68:BF68)</f>
        <v>442.52803923134934</v>
      </c>
      <c r="BH68">
        <f>LOG10(BG68)</f>
        <v>2.6459407934466315</v>
      </c>
      <c r="BI68">
        <f>STDEVA(BB68:BF68)/BG68</f>
        <v>0.83447420211483669</v>
      </c>
      <c r="BJ68">
        <f>COUNT(BB68:BF68)</f>
        <v>3</v>
      </c>
      <c r="BK68">
        <v>294</v>
      </c>
      <c r="BL68">
        <f>(AH68/BG68)</f>
        <v>3.0728669063127523</v>
      </c>
      <c r="BM68">
        <f>LOG(BL68,2)</f>
        <v>1.6195852814896763</v>
      </c>
    </row>
    <row r="69" spans="1:65" hidden="1" x14ac:dyDescent="0.25">
      <c r="A69" t="s">
        <v>159</v>
      </c>
      <c r="B69">
        <v>17</v>
      </c>
      <c r="C69">
        <v>4</v>
      </c>
      <c r="D69">
        <v>68.260800000000003</v>
      </c>
      <c r="E69">
        <v>3.3749203947551799E-3</v>
      </c>
      <c r="F69" s="1">
        <f>-LOG10(E69)</f>
        <v>2.4717364665444479</v>
      </c>
      <c r="G69">
        <v>5.8420936735022001E-2</v>
      </c>
      <c r="H69">
        <v>3.0440880298586901</v>
      </c>
      <c r="I69">
        <v>0.87116777997533001</v>
      </c>
      <c r="J69" t="s">
        <v>0</v>
      </c>
      <c r="K69" t="s">
        <v>1</v>
      </c>
      <c r="L69">
        <v>242957.69029999999</v>
      </c>
      <c r="M69" t="s">
        <v>160</v>
      </c>
      <c r="N69">
        <v>920.97963831389598</v>
      </c>
      <c r="O69">
        <v>989.51747337754205</v>
      </c>
      <c r="P69">
        <v>904.14389447349197</v>
      </c>
      <c r="Q69">
        <v>79.668587824925098</v>
      </c>
      <c r="R69">
        <v>134.769989034708</v>
      </c>
      <c r="S69">
        <v>124.861761943782</v>
      </c>
      <c r="T69">
        <v>124.326651426873</v>
      </c>
      <c r="U69">
        <v>172.73741261101901</v>
      </c>
      <c r="V69">
        <v>84.201083043817803</v>
      </c>
      <c r="W69">
        <v>706.76589619176798</v>
      </c>
      <c r="X69">
        <v>515.16650238983698</v>
      </c>
      <c r="Y69">
        <v>484.85681382741802</v>
      </c>
      <c r="Z69">
        <v>822.56463468642198</v>
      </c>
      <c r="AA69">
        <v>716.33243439246598</v>
      </c>
      <c r="AB69">
        <v>1138.2870329431</v>
      </c>
      <c r="AC69">
        <f>AVERAGE(N69:P69)</f>
        <v>938.21366872164333</v>
      </c>
      <c r="AD69">
        <f>AVERAGE(Q69:S69)</f>
        <v>113.10011293447171</v>
      </c>
      <c r="AE69">
        <f>AVERAGE(T69:V69)</f>
        <v>127.08838236056994</v>
      </c>
      <c r="AF69">
        <f>AVERAGE(W69:Y69)</f>
        <v>568.92973746967436</v>
      </c>
      <c r="AG69">
        <f>AVERAGE(Z69:AB69)</f>
        <v>892.394700673996</v>
      </c>
      <c r="AH69">
        <f>AVERAGE(AC69:AG69)</f>
        <v>527.94532043207107</v>
      </c>
      <c r="AI69">
        <f>LOG10(AH69)</f>
        <v>2.7225889447604632</v>
      </c>
      <c r="AJ69">
        <f>STDEVA(AC69:AG69)/AH69</f>
        <v>0.75504886858555831</v>
      </c>
      <c r="AK69">
        <f>COUNT(AC69:AG69)</f>
        <v>5</v>
      </c>
      <c r="AL69">
        <v>263</v>
      </c>
      <c r="AM69">
        <v>50.939694833421001</v>
      </c>
      <c r="AN69">
        <v>133.48743588489799</v>
      </c>
      <c r="AO69">
        <v>80.264801357184098</v>
      </c>
      <c r="AP69">
        <v>493.09810484302102</v>
      </c>
      <c r="AQ69">
        <v>464.34131105802999</v>
      </c>
      <c r="AR69">
        <v>57.234734470022701</v>
      </c>
      <c r="AS69">
        <v>167.96219636506899</v>
      </c>
      <c r="AT69">
        <v>209.48847614427899</v>
      </c>
      <c r="AU69">
        <v>444.516731767941</v>
      </c>
      <c r="AV69">
        <v>29.848561811387199</v>
      </c>
      <c r="AW69">
        <v>178.86323261413</v>
      </c>
      <c r="AX69">
        <v>36.082242918423297</v>
      </c>
      <c r="AY69">
        <v>103.775346468159</v>
      </c>
      <c r="AZ69">
        <v>72.497315671619802</v>
      </c>
      <c r="BA69">
        <v>79.094819457109594</v>
      </c>
      <c r="BB69">
        <f>AVERAGE(AM69:AO69)</f>
        <v>88.230644025167706</v>
      </c>
      <c r="BC69">
        <f>AVERAGE(AP69:AR69)</f>
        <v>338.22471679035789</v>
      </c>
      <c r="BD69">
        <f>AVERAGE(AS69:AU69)</f>
        <v>273.98913475909632</v>
      </c>
      <c r="BE69">
        <f>AVERAGE(AV69:AX69)</f>
        <v>81.598012447980167</v>
      </c>
      <c r="BF69">
        <f>AVERAGE(AY69:BA69)</f>
        <v>85.122493865629465</v>
      </c>
      <c r="BG69">
        <f>AVERAGE(BB69:BF69)</f>
        <v>173.43300037764632</v>
      </c>
      <c r="BH69">
        <f>LOG10(BG69)</f>
        <v>2.2391317374211002</v>
      </c>
      <c r="BI69">
        <f>STDEVA(BB69:BF69)/BG69</f>
        <v>0.71063414417335102</v>
      </c>
      <c r="BJ69">
        <f>COUNT(BB69:BF69)</f>
        <v>5</v>
      </c>
      <c r="BK69">
        <v>466</v>
      </c>
      <c r="BL69">
        <f>(AH69/BG69)</f>
        <v>3.0440880298586914</v>
      </c>
      <c r="BM69">
        <f>LOG(BL69,2)</f>
        <v>1.6060100797364161</v>
      </c>
    </row>
    <row r="70" spans="1:65" hidden="1" x14ac:dyDescent="0.25">
      <c r="A70" t="s">
        <v>1822</v>
      </c>
      <c r="B70">
        <v>9</v>
      </c>
      <c r="C70">
        <v>1</v>
      </c>
      <c r="D70">
        <v>35.615400000000001</v>
      </c>
      <c r="E70">
        <v>0.55203957194574205</v>
      </c>
      <c r="F70" s="1">
        <f>-LOG10(E70)</f>
        <v>0.25802978955034794</v>
      </c>
      <c r="G70">
        <v>0.62100894843650301</v>
      </c>
      <c r="H70">
        <v>2.1088560257565301</v>
      </c>
      <c r="I70">
        <v>8.9558394679815301E-2</v>
      </c>
      <c r="J70" t="s">
        <v>0</v>
      </c>
      <c r="K70" t="s">
        <v>1</v>
      </c>
      <c r="L70">
        <v>77890.173999999999</v>
      </c>
      <c r="M70" t="s">
        <v>1823</v>
      </c>
      <c r="N70">
        <v>444.48485213997702</v>
      </c>
      <c r="P70">
        <v>400.77023971749497</v>
      </c>
      <c r="Q70">
        <v>234.868781662847</v>
      </c>
      <c r="R70">
        <v>309.78199437699601</v>
      </c>
      <c r="S70">
        <v>288.73425111466997</v>
      </c>
      <c r="T70">
        <v>343.96450143656301</v>
      </c>
      <c r="U70">
        <v>324.99288964795898</v>
      </c>
      <c r="V70">
        <v>307.92906302600898</v>
      </c>
      <c r="W70">
        <v>120.98503354046299</v>
      </c>
      <c r="X70">
        <v>128.75130787857901</v>
      </c>
      <c r="Y70">
        <v>125.299955190738</v>
      </c>
      <c r="AC70">
        <f>AVERAGE(N70:P70)</f>
        <v>422.62754592873603</v>
      </c>
      <c r="AD70">
        <f>AVERAGE(Q70:S70)</f>
        <v>277.79500905150434</v>
      </c>
      <c r="AE70">
        <f>AVERAGE(T70:V70)</f>
        <v>325.62881803684365</v>
      </c>
      <c r="AF70">
        <f>AVERAGE(W70:Y70)</f>
        <v>125.01209886992666</v>
      </c>
      <c r="AH70">
        <f>AVERAGE(AC70:AG70)</f>
        <v>287.7658679717527</v>
      </c>
      <c r="AI70">
        <f>LOG10(AH70)</f>
        <v>2.4590392808077053</v>
      </c>
      <c r="AJ70">
        <f>STDEVA(AC70:AG70)/AH70</f>
        <v>0.43128628184250406</v>
      </c>
      <c r="AK70">
        <f>COUNT(AC70:AG70)</f>
        <v>4</v>
      </c>
      <c r="AL70">
        <v>362</v>
      </c>
      <c r="AM70">
        <v>33.862451972122003</v>
      </c>
      <c r="AN70">
        <v>39.494361236330903</v>
      </c>
      <c r="AO70">
        <v>60.8711240291805</v>
      </c>
      <c r="AP70">
        <v>125.67435266642801</v>
      </c>
      <c r="AQ70">
        <v>262.20239288734899</v>
      </c>
      <c r="AR70">
        <v>176.470865093697</v>
      </c>
      <c r="AS70">
        <v>35.8561797379692</v>
      </c>
      <c r="AT70">
        <v>107.753959634214</v>
      </c>
      <c r="AU70">
        <v>51.981081056330403</v>
      </c>
      <c r="AV70">
        <v>30.8532989657107</v>
      </c>
      <c r="AW70">
        <v>68.234278834818397</v>
      </c>
      <c r="AX70">
        <v>52.7509279882537</v>
      </c>
      <c r="AY70">
        <v>231.47123795925799</v>
      </c>
      <c r="AZ70">
        <v>85.492047548813204</v>
      </c>
      <c r="BA70">
        <v>74.096291056658899</v>
      </c>
      <c r="BB70">
        <f>AVERAGE(AM70:AO70)</f>
        <v>44.742645745877802</v>
      </c>
      <c r="BC70">
        <f>AVERAGE(AP70:AR70)</f>
        <v>188.11587021582469</v>
      </c>
      <c r="BD70">
        <f>AVERAGE(AS70:AU70)</f>
        <v>65.197073476171198</v>
      </c>
      <c r="BE70">
        <f>AVERAGE(AV70:AX70)</f>
        <v>50.612835262927597</v>
      </c>
      <c r="BF70">
        <f>AVERAGE(AY70:BA70)</f>
        <v>130.35319218824336</v>
      </c>
      <c r="BG70">
        <f>AVERAGE(BB70:BF70)</f>
        <v>95.804323377808913</v>
      </c>
      <c r="BH70">
        <f>LOG10(BG70)</f>
        <v>1.9813851080008735</v>
      </c>
      <c r="BI70">
        <f>STDEVA(BB70:BF70)/BG70</f>
        <v>0.64558093631309132</v>
      </c>
      <c r="BJ70">
        <f>COUNT(BB70:BF70)</f>
        <v>5</v>
      </c>
      <c r="BK70">
        <v>584</v>
      </c>
      <c r="BL70">
        <f>(AH70/BG70)</f>
        <v>3.0036835272760531</v>
      </c>
      <c r="BM70">
        <f>LOG(BL70,2)</f>
        <v>1.5867328162871979</v>
      </c>
    </row>
    <row r="71" spans="1:65" hidden="1" x14ac:dyDescent="0.25">
      <c r="A71" t="s">
        <v>753</v>
      </c>
      <c r="B71">
        <v>85</v>
      </c>
      <c r="C71">
        <v>3</v>
      </c>
      <c r="D71">
        <v>410.858</v>
      </c>
      <c r="E71">
        <v>7.80530179036623E-2</v>
      </c>
      <c r="F71" s="1">
        <f>-LOG10(E71)</f>
        <v>1.1076103003713402</v>
      </c>
      <c r="G71">
        <v>0.22000981330907399</v>
      </c>
      <c r="H71">
        <v>3.08590326448771</v>
      </c>
      <c r="I71">
        <v>0.423331861170617</v>
      </c>
      <c r="J71" t="s">
        <v>0</v>
      </c>
      <c r="K71" t="s">
        <v>1</v>
      </c>
      <c r="L71">
        <v>377445.3848</v>
      </c>
      <c r="M71" t="s">
        <v>754</v>
      </c>
      <c r="N71">
        <v>40.299615376885001</v>
      </c>
      <c r="O71">
        <v>34.184061298420403</v>
      </c>
      <c r="P71">
        <v>16.394534699020401</v>
      </c>
      <c r="Q71">
        <v>12.855140038798099</v>
      </c>
      <c r="R71">
        <v>10.606049854141901</v>
      </c>
      <c r="S71">
        <v>25.254486555356799</v>
      </c>
      <c r="T71">
        <v>87.113809334724294</v>
      </c>
      <c r="U71">
        <v>128.03053630035399</v>
      </c>
      <c r="V71">
        <v>80.450388021168393</v>
      </c>
      <c r="W71">
        <v>17.779413451674099</v>
      </c>
      <c r="X71">
        <v>14.641317945492601</v>
      </c>
      <c r="Y71">
        <v>57.816946374200803</v>
      </c>
      <c r="Z71">
        <v>304.72931150599197</v>
      </c>
      <c r="AA71">
        <v>144.67369415748399</v>
      </c>
      <c r="AB71">
        <v>544.94198470197102</v>
      </c>
      <c r="AC71">
        <f>AVERAGE(N71:P71)</f>
        <v>30.292737124775268</v>
      </c>
      <c r="AD71">
        <f>AVERAGE(Q71:S71)</f>
        <v>16.238558816098934</v>
      </c>
      <c r="AE71">
        <f>AVERAGE(T71:V71)</f>
        <v>98.531577885415558</v>
      </c>
      <c r="AF71">
        <f>AVERAGE(W71:Y71)</f>
        <v>30.079225923789167</v>
      </c>
      <c r="AG71">
        <f>AVERAGE(Z71:AB71)</f>
        <v>331.44833012181567</v>
      </c>
      <c r="AH71">
        <f>AVERAGE(AC71:AG71)</f>
        <v>101.31808597437893</v>
      </c>
      <c r="AI71">
        <f>LOG10(AH71)</f>
        <v>2.0056869768289616</v>
      </c>
      <c r="AJ71">
        <f>STDEVA(AC71:AG71)/AH71</f>
        <v>1.3087007560420236</v>
      </c>
      <c r="AK71">
        <f>COUNT(AC71:AG71)</f>
        <v>5</v>
      </c>
      <c r="AL71">
        <v>578</v>
      </c>
      <c r="AM71">
        <v>20.022008604499099</v>
      </c>
      <c r="AN71">
        <v>9.5018523297755202</v>
      </c>
      <c r="AO71">
        <v>9.1941921984245507</v>
      </c>
      <c r="AP71">
        <v>82.1363035204337</v>
      </c>
      <c r="AQ71">
        <v>18.313338450594301</v>
      </c>
      <c r="AR71">
        <v>45.385178880627201</v>
      </c>
      <c r="AS71">
        <v>11.9832200096746</v>
      </c>
      <c r="AT71">
        <v>23.1495604982372</v>
      </c>
      <c r="AV71">
        <v>38.0747309384152</v>
      </c>
      <c r="AW71">
        <v>65.577550452788003</v>
      </c>
      <c r="AX71">
        <v>35.862613172560302</v>
      </c>
      <c r="AY71">
        <v>37.856633314488299</v>
      </c>
      <c r="AZ71">
        <v>60.468728106677403</v>
      </c>
      <c r="BA71">
        <v>34.962401488079202</v>
      </c>
      <c r="BB71">
        <f>AVERAGE(AM71:AO71)</f>
        <v>12.906017710899723</v>
      </c>
      <c r="BC71">
        <f>AVERAGE(AP71:AR71)</f>
        <v>48.611606950551732</v>
      </c>
      <c r="BD71">
        <f>AVERAGE(AS71:AU71)</f>
        <v>17.566390253955902</v>
      </c>
      <c r="BE71">
        <f>AVERAGE(AV71:AX71)</f>
        <v>46.504964854587833</v>
      </c>
      <c r="BF71">
        <f>AVERAGE(AY71:BA71)</f>
        <v>44.429254303081628</v>
      </c>
      <c r="BG71">
        <f>AVERAGE(BB71:BF71)</f>
        <v>34.003646814615358</v>
      </c>
      <c r="BH71">
        <f>LOG10(BG71)</f>
        <v>1.5315254966461347</v>
      </c>
      <c r="BI71">
        <f>STDEVA(BB71:BF71)/BG71</f>
        <v>0.508025147013766</v>
      </c>
      <c r="BJ71">
        <f>COUNT(BB71:BF71)</f>
        <v>5</v>
      </c>
      <c r="BK71">
        <v>788</v>
      </c>
      <c r="BL71">
        <f>(AH71/BG71)</f>
        <v>2.9796241128710541</v>
      </c>
      <c r="BM71">
        <f>LOG(BL71,2)</f>
        <v>1.5751303425327101</v>
      </c>
    </row>
    <row r="72" spans="1:65" hidden="1" x14ac:dyDescent="0.25">
      <c r="A72" t="s">
        <v>527</v>
      </c>
      <c r="B72">
        <v>9</v>
      </c>
      <c r="C72">
        <v>1</v>
      </c>
      <c r="D72">
        <v>59.041699999999999</v>
      </c>
      <c r="E72">
        <v>4.4491705419715699E-2</v>
      </c>
      <c r="F72" s="1">
        <f>-LOG10(E72)</f>
        <v>1.3517209469115061</v>
      </c>
      <c r="G72">
        <v>0.18381082895413001</v>
      </c>
      <c r="H72">
        <v>3.3022016589976801</v>
      </c>
      <c r="I72">
        <v>0.52855111111733999</v>
      </c>
      <c r="J72" t="s">
        <v>0</v>
      </c>
      <c r="K72" t="s">
        <v>1</v>
      </c>
      <c r="L72">
        <v>11518.7502</v>
      </c>
      <c r="M72" t="s">
        <v>528</v>
      </c>
      <c r="N72">
        <v>182.382573964676</v>
      </c>
      <c r="O72">
        <v>104.862559147819</v>
      </c>
      <c r="P72">
        <v>84.662818168158594</v>
      </c>
      <c r="Q72">
        <v>14.442535354061301</v>
      </c>
      <c r="R72">
        <v>76.388775261115896</v>
      </c>
      <c r="S72">
        <v>40.3065271229137</v>
      </c>
      <c r="T72">
        <v>105.87007348789599</v>
      </c>
      <c r="U72">
        <v>96.411633256493801</v>
      </c>
      <c r="V72">
        <v>68.049943504385297</v>
      </c>
      <c r="W72">
        <v>12.291863994227301</v>
      </c>
      <c r="X72">
        <v>5.5568778837110804</v>
      </c>
      <c r="Y72">
        <v>39.928983760634203</v>
      </c>
      <c r="AB72">
        <v>69.425385489390706</v>
      </c>
      <c r="AC72">
        <f>AVERAGE(N72:P72)</f>
        <v>123.9693170935512</v>
      </c>
      <c r="AD72">
        <f>AVERAGE(Q72:S72)</f>
        <v>43.712612579363629</v>
      </c>
      <c r="AE72">
        <f>AVERAGE(T72:V72)</f>
        <v>90.11055008292503</v>
      </c>
      <c r="AF72">
        <f>AVERAGE(W72:Y72)</f>
        <v>19.259241879524193</v>
      </c>
      <c r="AG72">
        <f>AVERAGE(Z72:AB72)</f>
        <v>69.425385489390706</v>
      </c>
      <c r="AH72">
        <f>AVERAGE(AC72:AG72)</f>
        <v>69.295421424950945</v>
      </c>
      <c r="AI72">
        <f>LOG10(AH72)</f>
        <v>1.8407045403034514</v>
      </c>
      <c r="AJ72">
        <f>STDEVA(AC72:AG72)/AH72</f>
        <v>0.58532745323719337</v>
      </c>
      <c r="AK72">
        <f>COUNT(AC72:AG72)</f>
        <v>5</v>
      </c>
      <c r="AL72">
        <v>655</v>
      </c>
      <c r="AP72">
        <v>9.3810440296219095</v>
      </c>
      <c r="AQ72">
        <v>17.722320059843899</v>
      </c>
      <c r="AR72">
        <v>8.8601411423602094</v>
      </c>
      <c r="AS72">
        <v>4.9316344451627003</v>
      </c>
      <c r="AT72">
        <v>26.119679260316701</v>
      </c>
      <c r="AU72">
        <v>7.2698851473263399</v>
      </c>
      <c r="AV72">
        <v>5.3937285955840801</v>
      </c>
      <c r="AW72">
        <v>19.688123084167401</v>
      </c>
      <c r="AY72">
        <v>56.1902518549565</v>
      </c>
      <c r="AZ72">
        <v>42.028159583079699</v>
      </c>
      <c r="BA72">
        <v>75.136278619023798</v>
      </c>
      <c r="BC72">
        <f>AVERAGE(AP72:AR72)</f>
        <v>11.98783507727534</v>
      </c>
      <c r="BD72">
        <f>AVERAGE(AS72:AU72)</f>
        <v>12.773732950935248</v>
      </c>
      <c r="BE72">
        <f>AVERAGE(AV72:AX72)</f>
        <v>12.54092583987574</v>
      </c>
      <c r="BF72">
        <f>AVERAGE(AY72:BA72)</f>
        <v>57.784896685686668</v>
      </c>
      <c r="BG72">
        <f>AVERAGE(BB72:BF72)</f>
        <v>23.771847638443248</v>
      </c>
      <c r="BH72">
        <f>LOG10(BG72)</f>
        <v>1.3760629380595271</v>
      </c>
      <c r="BI72">
        <f>STDEVA(BB72:BF72)/BG72</f>
        <v>0.95397554964600162</v>
      </c>
      <c r="BJ72">
        <f>COUNT(BB72:BF72)</f>
        <v>4</v>
      </c>
      <c r="BK72">
        <v>855</v>
      </c>
      <c r="BL72">
        <f>(AH72/BG72)</f>
        <v>2.9150204257950945</v>
      </c>
      <c r="BM72">
        <f>LOG(BL72,2)</f>
        <v>1.5435059925475711</v>
      </c>
    </row>
    <row r="73" spans="1:65" hidden="1" x14ac:dyDescent="0.25">
      <c r="A73" t="s">
        <v>1311</v>
      </c>
      <c r="B73">
        <v>13</v>
      </c>
      <c r="C73">
        <v>2</v>
      </c>
      <c r="D73">
        <v>58.738500000000002</v>
      </c>
      <c r="E73">
        <v>0.25977038251276902</v>
      </c>
      <c r="F73" s="1">
        <f>-LOG10(E73)</f>
        <v>0.58541036613639219</v>
      </c>
      <c r="G73">
        <v>0.41137069683180999</v>
      </c>
      <c r="H73">
        <v>3.6774727354439598</v>
      </c>
      <c r="I73">
        <v>0.19903595352200801</v>
      </c>
      <c r="J73" t="s">
        <v>0</v>
      </c>
      <c r="K73" t="s">
        <v>1</v>
      </c>
      <c r="L73">
        <v>128518.2703</v>
      </c>
      <c r="M73" t="s">
        <v>1312</v>
      </c>
      <c r="N73">
        <v>74.323366909541406</v>
      </c>
      <c r="O73">
        <v>345.62701812780602</v>
      </c>
      <c r="P73">
        <v>88.876721700496404</v>
      </c>
      <c r="W73">
        <v>63.378189448792398</v>
      </c>
      <c r="X73">
        <v>10.5546278594925</v>
      </c>
      <c r="Y73">
        <v>9.6560705590303009</v>
      </c>
      <c r="Z73">
        <v>96.053079036535706</v>
      </c>
      <c r="AA73">
        <v>138.435157962224</v>
      </c>
      <c r="AB73">
        <v>102.857018957324</v>
      </c>
      <c r="AC73">
        <f>AVERAGE(N73:P73)</f>
        <v>169.60903557928125</v>
      </c>
      <c r="AF73">
        <f>AVERAGE(W73:Y73)</f>
        <v>27.862962622438399</v>
      </c>
      <c r="AG73">
        <f>AVERAGE(Z73:AB73)</f>
        <v>112.4484186520279</v>
      </c>
      <c r="AH73">
        <f>AVERAGE(AC73:AG73)</f>
        <v>103.30680561791586</v>
      </c>
      <c r="AI73">
        <f>LOG10(AH73)</f>
        <v>2.01412893279696</v>
      </c>
      <c r="AJ73">
        <f>STDEVA(AC73:AG73)/AH73</f>
        <v>0.69031117517098173</v>
      </c>
      <c r="AK73">
        <f>COUNT(AC73:AG73)</f>
        <v>3</v>
      </c>
      <c r="AL73">
        <v>575</v>
      </c>
      <c r="AM73">
        <v>115.55231028254499</v>
      </c>
      <c r="AP73">
        <v>39.898052006177402</v>
      </c>
      <c r="AR73">
        <v>3.9102637497506398</v>
      </c>
      <c r="AS73">
        <v>22.8872583644239</v>
      </c>
      <c r="AT73">
        <v>18.223970706158301</v>
      </c>
      <c r="AU73">
        <v>36.5221017386433</v>
      </c>
      <c r="AV73">
        <v>10.599574897723301</v>
      </c>
      <c r="BA73">
        <v>5.2326120353551602</v>
      </c>
      <c r="BB73">
        <f>AVERAGE(AM73:AO73)</f>
        <v>115.55231028254499</v>
      </c>
      <c r="BC73">
        <f>AVERAGE(AP73:AR73)</f>
        <v>21.904157877964021</v>
      </c>
      <c r="BD73">
        <f>AVERAGE(AS73:AU73)</f>
        <v>25.877776936408498</v>
      </c>
      <c r="BE73">
        <f>AVERAGE(AV73:AX73)</f>
        <v>10.599574897723301</v>
      </c>
      <c r="BF73">
        <f>AVERAGE(AY73:BA73)</f>
        <v>5.2326120353551602</v>
      </c>
      <c r="BG73">
        <f>AVERAGE(BB73:BF73)</f>
        <v>35.833286405999196</v>
      </c>
      <c r="BH73">
        <f>LOG10(BG73)</f>
        <v>1.5542866407795259</v>
      </c>
      <c r="BI73">
        <f>STDEVA(BB73:BF73)/BG73</f>
        <v>1.2651912344513123</v>
      </c>
      <c r="BJ73">
        <f>COUNT(BB73:BF73)</f>
        <v>5</v>
      </c>
      <c r="BK73">
        <v>772</v>
      </c>
      <c r="BL73">
        <f>(AH73/BG73)</f>
        <v>2.8829843974517577</v>
      </c>
      <c r="BM73">
        <f>LOG(BL73,2)</f>
        <v>1.5275630290701123</v>
      </c>
    </row>
    <row r="74" spans="1:65" hidden="1" x14ac:dyDescent="0.25">
      <c r="A74" t="s">
        <v>585</v>
      </c>
      <c r="B74">
        <v>3</v>
      </c>
      <c r="C74">
        <v>1</v>
      </c>
      <c r="D74">
        <v>13.587300000000001</v>
      </c>
      <c r="E74">
        <v>5.1837842022102697E-2</v>
      </c>
      <c r="F74" s="1">
        <f>-LOG10(E74)</f>
        <v>1.2853530861768165</v>
      </c>
      <c r="G74">
        <v>0.19175416753826499</v>
      </c>
      <c r="H74">
        <v>1.52105586666254</v>
      </c>
      <c r="I74">
        <v>0.50054762612860204</v>
      </c>
      <c r="J74" t="s">
        <v>1</v>
      </c>
      <c r="K74" t="s">
        <v>0</v>
      </c>
      <c r="L74">
        <v>84958.036500000002</v>
      </c>
      <c r="M74" t="s">
        <v>586</v>
      </c>
      <c r="T74">
        <v>27.3917375543903</v>
      </c>
      <c r="U74">
        <v>22.403644362608301</v>
      </c>
      <c r="AE74">
        <f>AVERAGE(T74:V74)</f>
        <v>24.8976909584993</v>
      </c>
      <c r="AH74">
        <f>AVERAGE(AC74:AG74)</f>
        <v>24.8976909584993</v>
      </c>
      <c r="AI74">
        <f>LOG10(AH74)</f>
        <v>1.3961590719760006</v>
      </c>
      <c r="AK74">
        <f>COUNT(AC74:AG74)</f>
        <v>1</v>
      </c>
      <c r="AL74">
        <v>857</v>
      </c>
      <c r="AM74">
        <v>10.233202132786101</v>
      </c>
      <c r="AO74">
        <v>20.313019037244601</v>
      </c>
      <c r="AR74">
        <v>12.4410539910377</v>
      </c>
      <c r="AS74">
        <v>5.5749388647008002</v>
      </c>
      <c r="AV74">
        <v>3.4615181577545502</v>
      </c>
      <c r="AW74">
        <v>11.5971606193825</v>
      </c>
      <c r="AX74">
        <v>4.5024505074824104</v>
      </c>
      <c r="AY74">
        <v>5.9592308069381001</v>
      </c>
      <c r="AZ74">
        <v>1.65898368022576</v>
      </c>
      <c r="BB74">
        <f>AVERAGE(AM74:AO74)</f>
        <v>15.273110585015351</v>
      </c>
      <c r="BC74">
        <f>AVERAGE(AP74:AR74)</f>
        <v>12.4410539910377</v>
      </c>
      <c r="BD74">
        <f>AVERAGE(AS74:AU74)</f>
        <v>5.5749388647008002</v>
      </c>
      <c r="BE74">
        <f>AVERAGE(AV74:AX74)</f>
        <v>6.5203764282064869</v>
      </c>
      <c r="BF74">
        <f>AVERAGE(AY74:BA74)</f>
        <v>3.8091072435819302</v>
      </c>
      <c r="BG74">
        <f>AVERAGE(BB74:BF74)</f>
        <v>8.7237174225084537</v>
      </c>
      <c r="BH74">
        <f>LOG10(BG74)</f>
        <v>0.94070158952554594</v>
      </c>
      <c r="BI74">
        <f>STDEVA(BB74:BF74)/BG74</f>
        <v>0.56050467218547284</v>
      </c>
      <c r="BJ74">
        <f>COUNT(BB74:BF74)</f>
        <v>5</v>
      </c>
      <c r="BK74">
        <v>976</v>
      </c>
      <c r="BL74">
        <f>(AH74/BG74)</f>
        <v>2.8540230904613728</v>
      </c>
      <c r="BM74">
        <f>LOG(BL74,2)</f>
        <v>1.5129970069788328</v>
      </c>
    </row>
    <row r="75" spans="1:65" hidden="1" x14ac:dyDescent="0.25">
      <c r="A75" t="s">
        <v>353</v>
      </c>
      <c r="B75">
        <v>8</v>
      </c>
      <c r="C75">
        <v>1</v>
      </c>
      <c r="D75">
        <v>39.314300000000003</v>
      </c>
      <c r="E75">
        <v>2.0334885600976401E-2</v>
      </c>
      <c r="F75" s="1">
        <f>-LOG10(E75)</f>
        <v>1.6917582664855768</v>
      </c>
      <c r="G75">
        <v>0.13171735821828601</v>
      </c>
      <c r="H75">
        <v>2.8653739626078001</v>
      </c>
      <c r="I75">
        <v>0.66089386180439802</v>
      </c>
      <c r="J75" t="s">
        <v>0</v>
      </c>
      <c r="K75" t="s">
        <v>1</v>
      </c>
      <c r="L75">
        <v>162941.35560000001</v>
      </c>
      <c r="M75" t="s">
        <v>354</v>
      </c>
      <c r="N75">
        <v>332.90586118067898</v>
      </c>
      <c r="O75">
        <v>444.85364674436897</v>
      </c>
      <c r="P75">
        <v>303.80562140820399</v>
      </c>
      <c r="Q75">
        <v>952.21752385128696</v>
      </c>
      <c r="R75">
        <v>537.50056014776601</v>
      </c>
      <c r="S75">
        <v>658.18924016425399</v>
      </c>
      <c r="T75">
        <v>1357.89304295587</v>
      </c>
      <c r="U75">
        <v>1257.04375425848</v>
      </c>
      <c r="V75">
        <v>1422.4668726508601</v>
      </c>
      <c r="W75">
        <v>847.01747593132802</v>
      </c>
      <c r="X75">
        <v>785.94138573595501</v>
      </c>
      <c r="Y75">
        <v>1037.3385964510501</v>
      </c>
      <c r="Z75">
        <v>5806.8618745119702</v>
      </c>
      <c r="AA75">
        <v>6790.4201876213901</v>
      </c>
      <c r="AB75">
        <v>4518.4397269226101</v>
      </c>
      <c r="AC75">
        <f>AVERAGE(N75:P75)</f>
        <v>360.52170977775063</v>
      </c>
      <c r="AD75">
        <f>AVERAGE(Q75:S75)</f>
        <v>715.96910805443565</v>
      </c>
      <c r="AE75">
        <f>AVERAGE(T75:V75)</f>
        <v>1345.8012232884032</v>
      </c>
      <c r="AF75">
        <f>AVERAGE(W75:Y75)</f>
        <v>890.09915270611111</v>
      </c>
      <c r="AG75">
        <f>AVERAGE(Z75:AB75)</f>
        <v>5705.2405963519896</v>
      </c>
      <c r="AH75">
        <f>AVERAGE(AC75:AG75)</f>
        <v>1803.526358035738</v>
      </c>
      <c r="AI75">
        <f>LOG10(AH75)</f>
        <v>3.2561224937937365</v>
      </c>
      <c r="AJ75">
        <f>STDEVA(AC75:AG75)/AH75</f>
        <v>1.225247901188349</v>
      </c>
      <c r="AK75">
        <f>COUNT(AC75:AG75)</f>
        <v>5</v>
      </c>
      <c r="AL75">
        <v>132</v>
      </c>
      <c r="AM75">
        <v>1442.59749201318</v>
      </c>
      <c r="AN75">
        <v>1535.1515870820101</v>
      </c>
      <c r="AO75">
        <v>1271.0293313458301</v>
      </c>
      <c r="AP75">
        <v>31.743121039735801</v>
      </c>
      <c r="AQ75">
        <v>71.189046811644801</v>
      </c>
      <c r="AS75">
        <v>723.03687005212805</v>
      </c>
      <c r="AT75">
        <v>889.780720840698</v>
      </c>
      <c r="AU75">
        <v>840.81060327750401</v>
      </c>
      <c r="AV75">
        <v>1009.47306334928</v>
      </c>
      <c r="AW75">
        <v>453.580792496659</v>
      </c>
      <c r="AX75">
        <v>820.63547344323695</v>
      </c>
      <c r="AY75">
        <v>80.977984366347201</v>
      </c>
      <c r="AZ75">
        <v>136.07685658469899</v>
      </c>
      <c r="BA75">
        <v>135.23107898062</v>
      </c>
      <c r="BB75">
        <f>AVERAGE(AM75:AO75)</f>
        <v>1416.2594701470068</v>
      </c>
      <c r="BC75">
        <f>AVERAGE(AP75:AR75)</f>
        <v>51.466083925690299</v>
      </c>
      <c r="BD75">
        <f>AVERAGE(AS75:AU75)</f>
        <v>817.87606472344339</v>
      </c>
      <c r="BE75">
        <f>AVERAGE(AV75:AX75)</f>
        <v>761.22977642972535</v>
      </c>
      <c r="BF75">
        <f>AVERAGE(AY75:BA75)</f>
        <v>117.42863997722206</v>
      </c>
      <c r="BG75">
        <f>AVERAGE(BB75:BF75)</f>
        <v>632.85200704061765</v>
      </c>
      <c r="BH75">
        <f>LOG10(BG75)</f>
        <v>2.8013021617707108</v>
      </c>
      <c r="BI75">
        <f>STDEVA(BB75:BF75)/BG75</f>
        <v>0.88970656160983397</v>
      </c>
      <c r="BJ75">
        <f>COUNT(BB75:BF75)</f>
        <v>5</v>
      </c>
      <c r="BK75">
        <v>246</v>
      </c>
      <c r="BL75">
        <f>(AH75/BG75)</f>
        <v>2.8498390428901401</v>
      </c>
      <c r="BM75">
        <f>LOG(BL75,2)</f>
        <v>1.5108804390732875</v>
      </c>
    </row>
    <row r="76" spans="1:65" hidden="1" x14ac:dyDescent="0.25">
      <c r="A76" t="s">
        <v>1952</v>
      </c>
      <c r="B76">
        <v>2</v>
      </c>
      <c r="C76">
        <v>1</v>
      </c>
      <c r="D76">
        <v>9.3895</v>
      </c>
      <c r="E76">
        <v>0.66233015753162605</v>
      </c>
      <c r="F76" s="1">
        <f>-LOG10(E76)</f>
        <v>0.17892547000007938</v>
      </c>
      <c r="G76">
        <v>0.69558404870721502</v>
      </c>
      <c r="H76">
        <v>1.4230103181905001</v>
      </c>
      <c r="I76">
        <v>7.1079665198827802E-2</v>
      </c>
      <c r="J76" t="s">
        <v>0</v>
      </c>
      <c r="K76" t="s">
        <v>1</v>
      </c>
      <c r="L76">
        <v>49710.5026</v>
      </c>
      <c r="M76" t="s">
        <v>1953</v>
      </c>
      <c r="O76">
        <v>89.101026695867603</v>
      </c>
      <c r="P76">
        <v>46.765573792279397</v>
      </c>
      <c r="AC76">
        <f>AVERAGE(N76:P76)</f>
        <v>67.933300244073507</v>
      </c>
      <c r="AH76">
        <f>AVERAGE(AC76:AG76)</f>
        <v>67.933300244073507</v>
      </c>
      <c r="AI76">
        <f>LOG10(AH76)</f>
        <v>1.8320827134126718</v>
      </c>
      <c r="AK76">
        <f>COUNT(AC76:AG76)</f>
        <v>1</v>
      </c>
      <c r="AL76">
        <v>667</v>
      </c>
      <c r="AP76">
        <v>61.526830659225297</v>
      </c>
      <c r="AQ76">
        <v>19.855130462180199</v>
      </c>
      <c r="AY76">
        <v>7.7132646300624002</v>
      </c>
      <c r="AZ76">
        <v>6.3830703306821404</v>
      </c>
      <c r="BC76">
        <f>AVERAGE(AP76:AR76)</f>
        <v>40.690980560702748</v>
      </c>
      <c r="BF76">
        <f>AVERAGE(AY76:BA76)</f>
        <v>7.0481674803722703</v>
      </c>
      <c r="BG76">
        <f>AVERAGE(BB76:BF76)</f>
        <v>23.86957402053751</v>
      </c>
      <c r="BH76">
        <f>LOG10(BG76)</f>
        <v>1.3778446686011943</v>
      </c>
      <c r="BI76">
        <f>STDEVA(BB76:BF76)/BG76</f>
        <v>0.99662697150878876</v>
      </c>
      <c r="BJ76">
        <f>COUNT(BB76:BF76)</f>
        <v>2</v>
      </c>
      <c r="BK76">
        <v>853</v>
      </c>
      <c r="BL76">
        <f>(AH76/BG76)</f>
        <v>2.8460206363809983</v>
      </c>
      <c r="BM76">
        <f>LOG(BL76,2)</f>
        <v>1.508946122825952</v>
      </c>
    </row>
    <row r="77" spans="1:65" hidden="1" x14ac:dyDescent="0.25">
      <c r="A77" t="s">
        <v>1111</v>
      </c>
      <c r="B77">
        <v>13</v>
      </c>
      <c r="C77">
        <v>2</v>
      </c>
      <c r="D77">
        <v>68.9041</v>
      </c>
      <c r="E77">
        <v>0.184888202534573</v>
      </c>
      <c r="F77" s="1">
        <f>-LOG10(E77)</f>
        <v>0.73309079969856661</v>
      </c>
      <c r="G77">
        <v>0.347616929921297</v>
      </c>
      <c r="H77">
        <v>2.8373965574467799</v>
      </c>
      <c r="I77">
        <v>0.25933667602516097</v>
      </c>
      <c r="J77" t="s">
        <v>0</v>
      </c>
      <c r="K77" t="s">
        <v>1</v>
      </c>
      <c r="L77">
        <v>72905.9473</v>
      </c>
      <c r="M77" t="s">
        <v>1112</v>
      </c>
      <c r="N77">
        <v>18.763758574085401</v>
      </c>
      <c r="O77">
        <v>79.347026123111505</v>
      </c>
      <c r="P77">
        <v>24.365010725874999</v>
      </c>
      <c r="Q77">
        <v>8.2722819521447502</v>
      </c>
      <c r="R77">
        <v>6.39444623482491</v>
      </c>
      <c r="S77">
        <v>3.9734288922551202</v>
      </c>
      <c r="T77">
        <v>42.959479689039902</v>
      </c>
      <c r="U77">
        <v>90.421894496954906</v>
      </c>
      <c r="V77">
        <v>73.338069416097795</v>
      </c>
      <c r="W77">
        <v>34.141739953784999</v>
      </c>
      <c r="X77">
        <v>36.013468322991301</v>
      </c>
      <c r="Y77">
        <v>122.690054326495</v>
      </c>
      <c r="Z77">
        <v>980.19027916973403</v>
      </c>
      <c r="AA77">
        <v>478.59914905946999</v>
      </c>
      <c r="AB77">
        <v>770.35769611251396</v>
      </c>
      <c r="AC77">
        <f>AVERAGE(N77:P77)</f>
        <v>40.825265141023969</v>
      </c>
      <c r="AD77">
        <f>AVERAGE(Q77:S77)</f>
        <v>6.2133856930749269</v>
      </c>
      <c r="AE77">
        <f>AVERAGE(T77:V77)</f>
        <v>68.906481200697542</v>
      </c>
      <c r="AF77">
        <f>AVERAGE(W77:Y77)</f>
        <v>64.281754201090436</v>
      </c>
      <c r="AG77">
        <f>AVERAGE(Z77:AB77)</f>
        <v>743.04904144723935</v>
      </c>
      <c r="AH77">
        <f>AVERAGE(AC77:AG77)</f>
        <v>184.65518553662523</v>
      </c>
      <c r="AI77">
        <f>LOG10(AH77)</f>
        <v>2.266361508132789</v>
      </c>
      <c r="AJ77">
        <f>STDEVA(AC77:AG77)/AH77</f>
        <v>1.6957945029489974</v>
      </c>
      <c r="AK77">
        <f>COUNT(AC77:AG77)</f>
        <v>5</v>
      </c>
      <c r="AL77">
        <v>463</v>
      </c>
      <c r="AM77">
        <v>180.06053847310301</v>
      </c>
      <c r="AN77">
        <v>131.89052230100401</v>
      </c>
      <c r="AO77">
        <v>219.04072341553899</v>
      </c>
      <c r="AP77">
        <v>3.3660094929582298</v>
      </c>
      <c r="AS77">
        <v>19.305894379604101</v>
      </c>
      <c r="AT77">
        <v>9.3520347602488698</v>
      </c>
      <c r="AU77">
        <v>9.7988704787328498</v>
      </c>
      <c r="AV77">
        <v>96.708878362323802</v>
      </c>
      <c r="AW77">
        <v>89.845911028610402</v>
      </c>
      <c r="AX77">
        <v>117.21519124234101</v>
      </c>
      <c r="AY77">
        <v>61.408098610740502</v>
      </c>
      <c r="AZ77">
        <v>26.675132233480898</v>
      </c>
      <c r="BA77">
        <v>11.5185431535162</v>
      </c>
      <c r="BB77">
        <f>AVERAGE(AM77:AO77)</f>
        <v>176.99726139654868</v>
      </c>
      <c r="BC77">
        <f>AVERAGE(AP77:AR77)</f>
        <v>3.3660094929582298</v>
      </c>
      <c r="BD77">
        <f>AVERAGE(AS77:AU77)</f>
        <v>12.818933206195274</v>
      </c>
      <c r="BE77">
        <f>AVERAGE(AV77:AX77)</f>
        <v>101.25666021109174</v>
      </c>
      <c r="BF77">
        <f>AVERAGE(AY77:BA77)</f>
        <v>33.200591332579201</v>
      </c>
      <c r="BG77">
        <f>AVERAGE(BB77:BF77)</f>
        <v>65.527891127874625</v>
      </c>
      <c r="BH77">
        <f>LOG10(BG77)</f>
        <v>1.8164261913612265</v>
      </c>
      <c r="BI77">
        <f>STDEVA(BB77:BF77)/BG77</f>
        <v>1.1159446189029858</v>
      </c>
      <c r="BJ77">
        <f>COUNT(BB77:BF77)</f>
        <v>5</v>
      </c>
      <c r="BK77">
        <v>657</v>
      </c>
      <c r="BL77">
        <f>(AH77/BG77)</f>
        <v>2.8179631964086749</v>
      </c>
      <c r="BM77">
        <f>LOG(BL77,2)</f>
        <v>1.494652769665499</v>
      </c>
    </row>
    <row r="78" spans="1:65" hidden="1" x14ac:dyDescent="0.25">
      <c r="A78" t="s">
        <v>80</v>
      </c>
      <c r="B78">
        <v>5</v>
      </c>
      <c r="C78">
        <v>1</v>
      </c>
      <c r="D78">
        <v>16.543199999999999</v>
      </c>
      <c r="E78">
        <v>5.6253275395112801E-4</v>
      </c>
      <c r="F78" s="1">
        <f>-LOG10(E78)</f>
        <v>3.249852185312422</v>
      </c>
      <c r="G78">
        <v>2.74084590028051E-2</v>
      </c>
      <c r="H78">
        <v>13.718185115652499</v>
      </c>
      <c r="I78">
        <v>0.96362132109842502</v>
      </c>
      <c r="J78" t="s">
        <v>0</v>
      </c>
      <c r="K78" t="s">
        <v>1</v>
      </c>
      <c r="L78">
        <v>169168.36230000001</v>
      </c>
      <c r="M78" t="s">
        <v>81</v>
      </c>
      <c r="N78">
        <v>7.2455227609799397</v>
      </c>
      <c r="O78">
        <v>63.863141216549501</v>
      </c>
      <c r="P78">
        <v>19.6879713902878</v>
      </c>
      <c r="S78">
        <v>5.0771333602894702</v>
      </c>
      <c r="T78">
        <v>139.97361816327901</v>
      </c>
      <c r="U78">
        <v>131.552033289874</v>
      </c>
      <c r="V78">
        <v>155.13466302996699</v>
      </c>
      <c r="W78">
        <v>45.088426400511999</v>
      </c>
      <c r="X78">
        <v>45.556986871268201</v>
      </c>
      <c r="Y78">
        <v>113.00203958233899</v>
      </c>
      <c r="Z78">
        <v>1586.2819849856301</v>
      </c>
      <c r="AA78">
        <v>1921.8162994392501</v>
      </c>
      <c r="AB78">
        <v>1523.4889621971699</v>
      </c>
      <c r="AC78">
        <f>AVERAGE(N78:P78)</f>
        <v>30.265545122605747</v>
      </c>
      <c r="AD78">
        <f>AVERAGE(Q78:S78)</f>
        <v>5.0771333602894702</v>
      </c>
      <c r="AE78">
        <f>AVERAGE(T78:V78)</f>
        <v>142.22010482770668</v>
      </c>
      <c r="AF78">
        <f>AVERAGE(W78:Y78)</f>
        <v>67.882484284706393</v>
      </c>
      <c r="AG78">
        <f>AVERAGE(Z78:AB78)</f>
        <v>1677.1957488740165</v>
      </c>
      <c r="AH78">
        <f>AVERAGE(AC78:AG78)</f>
        <v>384.52820329386498</v>
      </c>
      <c r="AI78">
        <f>LOG10(AH78)</f>
        <v>2.584928198716645</v>
      </c>
      <c r="AJ78">
        <f>STDEVA(AC78:AG78)/AH78</f>
        <v>1.8840603365773056</v>
      </c>
      <c r="AK78">
        <f>COUNT(AC78:AG78)</f>
        <v>5</v>
      </c>
      <c r="AL78">
        <v>307</v>
      </c>
      <c r="AM78">
        <v>124.825738227127</v>
      </c>
      <c r="AN78">
        <v>126.06220787161099</v>
      </c>
      <c r="AO78">
        <v>168.83002199587301</v>
      </c>
      <c r="BB78">
        <f>AVERAGE(AM78:AO78)</f>
        <v>139.90598936487035</v>
      </c>
      <c r="BG78">
        <f>AVERAGE(BB78:BF78)</f>
        <v>139.90598936487035</v>
      </c>
      <c r="BH78">
        <f>LOG10(BG78)</f>
        <v>2.1458363070038722</v>
      </c>
      <c r="BJ78">
        <f>COUNT(BB78:BF78)</f>
        <v>1</v>
      </c>
      <c r="BK78">
        <v>505</v>
      </c>
      <c r="BL78">
        <f>(AH78/BG78)</f>
        <v>2.7484756373869579</v>
      </c>
      <c r="BM78">
        <f>LOG(BL78,2)</f>
        <v>1.4586316913178996</v>
      </c>
    </row>
    <row r="79" spans="1:65" hidden="1" x14ac:dyDescent="0.25">
      <c r="A79" t="s">
        <v>2304</v>
      </c>
      <c r="B79">
        <v>26</v>
      </c>
      <c r="C79">
        <v>3</v>
      </c>
      <c r="D79">
        <v>108.37179999999999</v>
      </c>
      <c r="E79">
        <v>0.96985116613458799</v>
      </c>
      <c r="F79" s="1">
        <f>-LOG10(E79)</f>
        <v>1.3294907677966154E-2</v>
      </c>
      <c r="G79">
        <v>0.84511641206174104</v>
      </c>
      <c r="H79">
        <v>1.72360884347431</v>
      </c>
      <c r="I79">
        <v>5.01555218892955E-2</v>
      </c>
      <c r="J79" t="s">
        <v>0</v>
      </c>
      <c r="K79" t="s">
        <v>1</v>
      </c>
      <c r="L79">
        <v>388564.79570000002</v>
      </c>
      <c r="M79" t="s">
        <v>2305</v>
      </c>
      <c r="O79">
        <v>4.1969822042323903</v>
      </c>
      <c r="V79">
        <v>5.6416769319422801</v>
      </c>
      <c r="W79">
        <v>9.5963096166322508</v>
      </c>
      <c r="X79">
        <v>9.7026641432951592</v>
      </c>
      <c r="Y79">
        <v>11.716764060424101</v>
      </c>
      <c r="AA79">
        <v>30.063064344172201</v>
      </c>
      <c r="AC79">
        <f>AVERAGE(N79:P79)</f>
        <v>4.1969822042323903</v>
      </c>
      <c r="AE79">
        <f>AVERAGE(T79:V79)</f>
        <v>5.6416769319422801</v>
      </c>
      <c r="AF79">
        <f>AVERAGE(W79:Y79)</f>
        <v>10.338579273450504</v>
      </c>
      <c r="AG79">
        <f>AVERAGE(Z79:AB79)</f>
        <v>30.063064344172201</v>
      </c>
      <c r="AH79">
        <f>AVERAGE(AC79:AG79)</f>
        <v>12.560075688449345</v>
      </c>
      <c r="AI79">
        <f>LOG10(AH79)</f>
        <v>1.0989922565171688</v>
      </c>
      <c r="AJ79">
        <f>STDEVA(AC79:AG79)/AH79</f>
        <v>0.95219075521423624</v>
      </c>
      <c r="AK79">
        <f>COUNT(AC79:AG79)</f>
        <v>4</v>
      </c>
      <c r="AL79">
        <v>960</v>
      </c>
      <c r="AM79">
        <v>1.0304729502072301</v>
      </c>
      <c r="AN79">
        <v>9.4557765695604203</v>
      </c>
      <c r="AO79">
        <v>3.4553324381540298</v>
      </c>
      <c r="AS79">
        <v>1.1320882115692901</v>
      </c>
      <c r="AT79">
        <v>4.1329969474100796</v>
      </c>
      <c r="AU79">
        <v>4.8521439630758501</v>
      </c>
      <c r="AV79">
        <v>6.55015253512952</v>
      </c>
      <c r="AW79">
        <v>8.5514611596696106</v>
      </c>
      <c r="AX79">
        <v>1.9843289024845501</v>
      </c>
      <c r="BB79">
        <f>AVERAGE(AM79:AO79)</f>
        <v>4.6471939859738933</v>
      </c>
      <c r="BD79">
        <f>AVERAGE(AS79:AU79)</f>
        <v>3.3724097073517396</v>
      </c>
      <c r="BE79">
        <f>AVERAGE(AV79:AX79)</f>
        <v>5.6953141990945602</v>
      </c>
      <c r="BG79">
        <f>AVERAGE(BB79:BF79)</f>
        <v>4.5716392974733973</v>
      </c>
      <c r="BH79">
        <f>LOG10(BG79)</f>
        <v>0.66007195722266687</v>
      </c>
      <c r="BI79">
        <f>STDEVA(BB79:BF79)/BG79</f>
        <v>0.2544588114682837</v>
      </c>
      <c r="BJ79">
        <f>COUNT(BB79:BF79)</f>
        <v>3</v>
      </c>
      <c r="BK79">
        <v>1025</v>
      </c>
      <c r="BL79">
        <f>(AH79/BG79)</f>
        <v>2.7473899122773986</v>
      </c>
      <c r="BM79">
        <f>LOG(BL79,2)</f>
        <v>1.4580616736427754</v>
      </c>
    </row>
    <row r="80" spans="1:65" hidden="1" x14ac:dyDescent="0.25">
      <c r="A80" t="s">
        <v>747</v>
      </c>
      <c r="B80">
        <v>8</v>
      </c>
      <c r="C80">
        <v>1</v>
      </c>
      <c r="D80">
        <v>39.503599999999999</v>
      </c>
      <c r="E80">
        <v>7.7645995581004296E-2</v>
      </c>
      <c r="F80" s="1">
        <f>-LOG10(E80)</f>
        <v>1.1098809371268885</v>
      </c>
      <c r="G80">
        <v>0.22000981330907399</v>
      </c>
      <c r="H80">
        <v>2.8252719615199902</v>
      </c>
      <c r="I80">
        <v>0.42433249731621703</v>
      </c>
      <c r="J80" t="s">
        <v>0</v>
      </c>
      <c r="K80" t="s">
        <v>1</v>
      </c>
      <c r="L80">
        <v>203575.6115</v>
      </c>
      <c r="M80" t="s">
        <v>748</v>
      </c>
      <c r="N80">
        <v>73.391461649554998</v>
      </c>
      <c r="O80">
        <v>84.757711097401895</v>
      </c>
      <c r="P80">
        <v>140.454380805325</v>
      </c>
      <c r="Q80">
        <v>18.269196935760402</v>
      </c>
      <c r="R80">
        <v>31.302822396851099</v>
      </c>
      <c r="S80">
        <v>43.620477358520198</v>
      </c>
      <c r="W80">
        <v>75.984777226507006</v>
      </c>
      <c r="X80">
        <v>69.276702135188899</v>
      </c>
      <c r="Y80">
        <v>32.683412165958103</v>
      </c>
      <c r="Z80">
        <v>30.4155129851117</v>
      </c>
      <c r="AA80">
        <v>235.554313577984</v>
      </c>
      <c r="AB80">
        <v>17.7746234960719</v>
      </c>
      <c r="AC80">
        <f>AVERAGE(N80:P80)</f>
        <v>99.534517850760622</v>
      </c>
      <c r="AD80">
        <f>AVERAGE(Q80:S80)</f>
        <v>31.064165563710571</v>
      </c>
      <c r="AF80">
        <f>AVERAGE(W80:Y80)</f>
        <v>59.314963842551343</v>
      </c>
      <c r="AG80">
        <f>AVERAGE(Z80:AB80)</f>
        <v>94.581483353055873</v>
      </c>
      <c r="AH80">
        <f>AVERAGE(AC80:AG80)</f>
        <v>71.123782652519608</v>
      </c>
      <c r="AI80">
        <f>LOG10(AH80)</f>
        <v>1.8520148461262524</v>
      </c>
      <c r="AJ80">
        <f>STDEVA(AC80:AG80)/AH80</f>
        <v>0.45208620119227272</v>
      </c>
      <c r="AK80">
        <f>COUNT(AC80:AG80)</f>
        <v>4</v>
      </c>
      <c r="AL80">
        <v>650</v>
      </c>
      <c r="AN80">
        <v>10.1242584104511</v>
      </c>
      <c r="AP80">
        <v>13.629748979604001</v>
      </c>
      <c r="AS80">
        <v>66.083099700886706</v>
      </c>
      <c r="AT80">
        <v>46.843755450233999</v>
      </c>
      <c r="AU80">
        <v>80.574014868493194</v>
      </c>
      <c r="AV80">
        <v>17.343056693056301</v>
      </c>
      <c r="AX80">
        <v>34.532334802737601</v>
      </c>
      <c r="AY80">
        <v>6.7951103877189096</v>
      </c>
      <c r="BA80">
        <v>26.164261440399901</v>
      </c>
      <c r="BB80">
        <f>AVERAGE(AM80:AO80)</f>
        <v>10.1242584104511</v>
      </c>
      <c r="BC80">
        <f>AVERAGE(AP80:AR80)</f>
        <v>13.629748979604001</v>
      </c>
      <c r="BD80">
        <f>AVERAGE(AS80:AU80)</f>
        <v>64.500290006537966</v>
      </c>
      <c r="BE80">
        <f>AVERAGE(AV80:AX80)</f>
        <v>25.937695747896953</v>
      </c>
      <c r="BF80">
        <f>AVERAGE(AY80:BA80)</f>
        <v>16.479685914059406</v>
      </c>
      <c r="BG80">
        <f>AVERAGE(BB80:BF80)</f>
        <v>26.134335811709889</v>
      </c>
      <c r="BH80">
        <f>LOG10(BG80)</f>
        <v>1.4172114672432301</v>
      </c>
      <c r="BI80">
        <f>STDEVA(BB80:BF80)/BG80</f>
        <v>0.85086178083290398</v>
      </c>
      <c r="BJ80">
        <f>COUNT(BB80:BF80)</f>
        <v>5</v>
      </c>
      <c r="BK80">
        <v>837</v>
      </c>
      <c r="BL80">
        <f>(AH80/BG80)</f>
        <v>2.721468919851084</v>
      </c>
      <c r="BM80">
        <f>LOG(BL80,2)</f>
        <v>1.4443855600634663</v>
      </c>
    </row>
    <row r="81" spans="1:65" hidden="1" x14ac:dyDescent="0.25">
      <c r="A81" t="s">
        <v>1355</v>
      </c>
      <c r="B81">
        <v>15</v>
      </c>
      <c r="C81">
        <v>2</v>
      </c>
      <c r="D81">
        <v>64.640600000000006</v>
      </c>
      <c r="E81">
        <v>0.28640350833395201</v>
      </c>
      <c r="F81" s="1">
        <f>-LOG10(E81)</f>
        <v>0.54302166638951754</v>
      </c>
      <c r="G81">
        <v>0.43793646045120799</v>
      </c>
      <c r="H81">
        <v>2.37334350239946</v>
      </c>
      <c r="I81">
        <v>0.18266980472518399</v>
      </c>
      <c r="J81" t="s">
        <v>0</v>
      </c>
      <c r="K81" t="s">
        <v>1</v>
      </c>
      <c r="L81">
        <v>194121.56940000001</v>
      </c>
      <c r="M81" t="s">
        <v>1356</v>
      </c>
      <c r="N81">
        <v>41.535135882156901</v>
      </c>
      <c r="O81">
        <v>102.418614141643</v>
      </c>
      <c r="P81">
        <v>82.747651416417398</v>
      </c>
      <c r="Q81">
        <v>3.6039559370584699</v>
      </c>
      <c r="R81">
        <v>13.7280070535643</v>
      </c>
      <c r="S81">
        <v>18.150879494719501</v>
      </c>
      <c r="T81">
        <v>33.1132680340843</v>
      </c>
      <c r="U81">
        <v>36.397151919699603</v>
      </c>
      <c r="V81">
        <v>72.740324164297107</v>
      </c>
      <c r="W81">
        <v>6.1539904615287098</v>
      </c>
      <c r="X81">
        <v>10.647527561870101</v>
      </c>
      <c r="Y81">
        <v>21.916595473913901</v>
      </c>
      <c r="AC81">
        <f>AVERAGE(N81:P81)</f>
        <v>75.567133813405761</v>
      </c>
      <c r="AD81">
        <f>AVERAGE(Q81:S81)</f>
        <v>11.827614161780758</v>
      </c>
      <c r="AE81">
        <f>AVERAGE(T81:V81)</f>
        <v>47.416914706027001</v>
      </c>
      <c r="AF81">
        <f>AVERAGE(W81:Y81)</f>
        <v>12.906037832437571</v>
      </c>
      <c r="AH81">
        <f>AVERAGE(AC81:AG81)</f>
        <v>36.929425128412774</v>
      </c>
      <c r="AI81">
        <f>LOG10(AH81)</f>
        <v>1.5673725471445787</v>
      </c>
      <c r="AJ81">
        <f>STDEVA(AC81:AG81)/AH81</f>
        <v>0.82875560421612116</v>
      </c>
      <c r="AK81">
        <f>COUNT(AC81:AG81)</f>
        <v>4</v>
      </c>
      <c r="AL81">
        <v>790</v>
      </c>
      <c r="AM81">
        <v>16.5293610260352</v>
      </c>
      <c r="AN81">
        <v>4.3835035415162702</v>
      </c>
      <c r="AQ81">
        <v>5.43196517172467</v>
      </c>
      <c r="AS81">
        <v>16.431097296385499</v>
      </c>
      <c r="AT81">
        <v>23.800328293032301</v>
      </c>
      <c r="AU81">
        <v>3.1280044900015298</v>
      </c>
      <c r="AV81">
        <v>3.2956267036689302</v>
      </c>
      <c r="AW81">
        <v>7.0271378032015699</v>
      </c>
      <c r="AX81">
        <v>3.4030367382465898</v>
      </c>
      <c r="AY81">
        <v>29.859940100299699</v>
      </c>
      <c r="AZ81">
        <v>39.1537082755165</v>
      </c>
      <c r="BA81">
        <v>34.277302960356103</v>
      </c>
      <c r="BB81">
        <f>AVERAGE(AM81:AO81)</f>
        <v>10.456432283775735</v>
      </c>
      <c r="BC81">
        <f>AVERAGE(AP81:AR81)</f>
        <v>5.43196517172467</v>
      </c>
      <c r="BD81">
        <f>AVERAGE(AS81:AU81)</f>
        <v>14.453143359806441</v>
      </c>
      <c r="BE81">
        <f>AVERAGE(AV81:AX81)</f>
        <v>4.5752670817056966</v>
      </c>
      <c r="BF81">
        <f>AVERAGE(AY81:BA81)</f>
        <v>34.430317112057431</v>
      </c>
      <c r="BG81">
        <f>AVERAGE(BB81:BF81)</f>
        <v>13.869425001813994</v>
      </c>
      <c r="BH81">
        <f>LOG10(BG81)</f>
        <v>1.1420584564795122</v>
      </c>
      <c r="BI81">
        <f>STDEVA(BB81:BF81)/BG81</f>
        <v>0.87737787417634261</v>
      </c>
      <c r="BJ81">
        <f>COUNT(BB81:BF81)</f>
        <v>5</v>
      </c>
      <c r="BK81">
        <v>926</v>
      </c>
      <c r="BL81">
        <f>(AH81/BG81)</f>
        <v>2.6626500466733654</v>
      </c>
      <c r="BM81">
        <f>LOG(BL81,2)</f>
        <v>1.4128628269317554</v>
      </c>
    </row>
    <row r="82" spans="1:65" hidden="1" x14ac:dyDescent="0.25">
      <c r="A82" t="s">
        <v>1105</v>
      </c>
      <c r="B82">
        <v>2</v>
      </c>
      <c r="C82">
        <v>1</v>
      </c>
      <c r="D82">
        <v>9.0840999999999994</v>
      </c>
      <c r="E82">
        <v>0.180492248523347</v>
      </c>
      <c r="F82" s="1">
        <f>-LOG10(E82)</f>
        <v>0.74354144470471495</v>
      </c>
      <c r="G82">
        <v>0.34126913415194898</v>
      </c>
      <c r="H82">
        <v>5.9784892221549599</v>
      </c>
      <c r="I82">
        <v>0.26375875862776599</v>
      </c>
      <c r="J82" t="s">
        <v>0</v>
      </c>
      <c r="K82" t="s">
        <v>1</v>
      </c>
      <c r="L82">
        <v>128571.88589999999</v>
      </c>
      <c r="M82" t="s">
        <v>1106</v>
      </c>
      <c r="O82">
        <v>103.708672043649</v>
      </c>
      <c r="P82">
        <v>5.7095661399628597</v>
      </c>
      <c r="S82">
        <v>7.6976908474668999</v>
      </c>
      <c r="T82">
        <v>13.3184800297464</v>
      </c>
      <c r="U82">
        <v>53.536867989259797</v>
      </c>
      <c r="V82">
        <v>4.5134943311572897</v>
      </c>
      <c r="X82">
        <v>3.6444311626573298</v>
      </c>
      <c r="AC82">
        <f>AVERAGE(N82:P82)</f>
        <v>54.709119091805931</v>
      </c>
      <c r="AD82">
        <f>AVERAGE(Q82:S82)</f>
        <v>7.6976908474668999</v>
      </c>
      <c r="AE82">
        <f>AVERAGE(T82:V82)</f>
        <v>23.789614116721165</v>
      </c>
      <c r="AF82">
        <f>AVERAGE(W82:Y82)</f>
        <v>3.6444311626573298</v>
      </c>
      <c r="AH82">
        <f>AVERAGE(AC82:AG82)</f>
        <v>22.460213804662832</v>
      </c>
      <c r="AI82">
        <f>LOG10(AH82)</f>
        <v>1.3514138861081335</v>
      </c>
      <c r="AJ82">
        <f>STDEVA(AC82:AG82)/AH82</f>
        <v>1.0326193156121526</v>
      </c>
      <c r="AK82">
        <f>COUNT(AC82:AG82)</f>
        <v>4</v>
      </c>
      <c r="AL82">
        <v>874</v>
      </c>
      <c r="AT82">
        <v>14.1728862996858</v>
      </c>
      <c r="AW82">
        <v>5.2992754744101402</v>
      </c>
      <c r="AX82">
        <v>8.2531814512817796</v>
      </c>
      <c r="AY82">
        <v>4.4114049403480404</v>
      </c>
      <c r="BD82">
        <f>AVERAGE(AS82:AU82)</f>
        <v>14.1728862996858</v>
      </c>
      <c r="BE82">
        <f>AVERAGE(AV82:AX82)</f>
        <v>6.7762284628459604</v>
      </c>
      <c r="BF82">
        <f>AVERAGE(AY82:BA82)</f>
        <v>4.4114049403480404</v>
      </c>
      <c r="BG82">
        <f>AVERAGE(BB82:BF82)</f>
        <v>8.453506567626599</v>
      </c>
      <c r="BH82">
        <f>LOG10(BG82)</f>
        <v>0.92703689440250414</v>
      </c>
      <c r="BI82">
        <f>STDEVA(BB82:BF82)/BG82</f>
        <v>0.60238973304313737</v>
      </c>
      <c r="BJ82">
        <f>COUNT(BB82:BF82)</f>
        <v>3</v>
      </c>
      <c r="BK82">
        <v>982</v>
      </c>
      <c r="BL82">
        <f>(AH82/BG82)</f>
        <v>2.6569109073240771</v>
      </c>
      <c r="BM82">
        <f>LOG(BL82,2)</f>
        <v>1.4097498515707114</v>
      </c>
    </row>
    <row r="83" spans="1:65" hidden="1" x14ac:dyDescent="0.25">
      <c r="A83" t="s">
        <v>2078</v>
      </c>
      <c r="B83">
        <v>12</v>
      </c>
      <c r="C83">
        <v>2</v>
      </c>
      <c r="D83">
        <v>51.655999999999999</v>
      </c>
      <c r="E83">
        <v>0.77682195291513101</v>
      </c>
      <c r="F83" s="1">
        <f>-LOG10(E83)</f>
        <v>0.10967850980552732</v>
      </c>
      <c r="G83">
        <v>0.76488384565911205</v>
      </c>
      <c r="H83">
        <v>2.6230349337961898</v>
      </c>
      <c r="I83">
        <v>5.88052597098212E-2</v>
      </c>
      <c r="J83" t="s">
        <v>0</v>
      </c>
      <c r="K83" t="s">
        <v>1</v>
      </c>
      <c r="L83">
        <v>162987.93309999999</v>
      </c>
      <c r="M83" t="s">
        <v>2079</v>
      </c>
      <c r="N83">
        <v>421.53118263795102</v>
      </c>
      <c r="O83">
        <v>495.29455784928899</v>
      </c>
      <c r="P83">
        <v>445.63270714507098</v>
      </c>
      <c r="Q83">
        <v>30.616068357324998</v>
      </c>
      <c r="R83">
        <v>113.06369418444299</v>
      </c>
      <c r="S83">
        <v>67.0175957318272</v>
      </c>
      <c r="V83">
        <v>9.9365740941395995</v>
      </c>
      <c r="W83">
        <v>276.12231070676302</v>
      </c>
      <c r="X83">
        <v>229.48995856600001</v>
      </c>
      <c r="Y83">
        <v>252.19652197450301</v>
      </c>
      <c r="Z83">
        <v>348.076378852799</v>
      </c>
      <c r="AA83">
        <v>449.244123106845</v>
      </c>
      <c r="AB83">
        <v>402.54514210056999</v>
      </c>
      <c r="AC83">
        <f>AVERAGE(N83:P83)</f>
        <v>454.15281587743698</v>
      </c>
      <c r="AD83">
        <f>AVERAGE(Q83:S83)</f>
        <v>70.232452757865062</v>
      </c>
      <c r="AE83">
        <f>AVERAGE(T83:V83)</f>
        <v>9.9365740941395995</v>
      </c>
      <c r="AF83">
        <f>AVERAGE(W83:Y83)</f>
        <v>252.60293041575537</v>
      </c>
      <c r="AG83">
        <f>AVERAGE(Z83:AB83)</f>
        <v>399.95521468673797</v>
      </c>
      <c r="AH83">
        <f>AVERAGE(AC83:AG83)</f>
        <v>237.37599756638701</v>
      </c>
      <c r="AI83">
        <f>LOG10(AH83)</f>
        <v>2.3754368028600474</v>
      </c>
      <c r="AJ83">
        <f>STDEVA(AC83:AG83)/AH83</f>
        <v>0.82477411653562627</v>
      </c>
      <c r="AK83">
        <f>COUNT(AC83:AG83)</f>
        <v>5</v>
      </c>
      <c r="AL83">
        <v>403</v>
      </c>
      <c r="AM83">
        <v>79.749742046568699</v>
      </c>
      <c r="AN83">
        <v>27.370247180932299</v>
      </c>
      <c r="AO83">
        <v>23.6414076514775</v>
      </c>
      <c r="AP83">
        <v>219.74863866938099</v>
      </c>
      <c r="AQ83">
        <v>89.481017368875698</v>
      </c>
      <c r="AR83">
        <v>59.2071138743161</v>
      </c>
      <c r="AS83">
        <v>59.828448388282297</v>
      </c>
      <c r="AT83">
        <v>113.940799024686</v>
      </c>
      <c r="AU83">
        <v>134.40317641886901</v>
      </c>
      <c r="AV83">
        <v>173.97211363333301</v>
      </c>
      <c r="AW83">
        <v>131.18908639370699</v>
      </c>
      <c r="AX83">
        <v>148.810339204234</v>
      </c>
      <c r="AY83">
        <v>14.1978417481174</v>
      </c>
      <c r="AZ83">
        <v>26.986663004939501</v>
      </c>
      <c r="BA83">
        <v>47.347425278760802</v>
      </c>
      <c r="BB83">
        <f>AVERAGE(AM83:AO83)</f>
        <v>43.587132292992834</v>
      </c>
      <c r="BC83">
        <f>AVERAGE(AP83:AR83)</f>
        <v>122.81225663752427</v>
      </c>
      <c r="BD83">
        <f>AVERAGE(AS83:AU83)</f>
        <v>102.7241412772791</v>
      </c>
      <c r="BE83">
        <f>AVERAGE(AV83:AX83)</f>
        <v>151.32384641042464</v>
      </c>
      <c r="BF83">
        <f>AVERAGE(AY83:BA83)</f>
        <v>29.510643343939233</v>
      </c>
      <c r="BG83">
        <f>AVERAGE(BB83:BF83)</f>
        <v>89.991603992432005</v>
      </c>
      <c r="BH83">
        <f>LOG10(BG83)</f>
        <v>1.9542019926632246</v>
      </c>
      <c r="BI83">
        <f>STDEVA(BB83:BF83)/BG83</f>
        <v>0.5777322609061385</v>
      </c>
      <c r="BJ83">
        <f>COUNT(BB83:BF83)</f>
        <v>5</v>
      </c>
      <c r="BK83">
        <v>598</v>
      </c>
      <c r="BL83">
        <f>(AH83/BG83)</f>
        <v>2.6377571577271759</v>
      </c>
      <c r="BM83">
        <f>LOG(BL83,2)</f>
        <v>1.399311750537372</v>
      </c>
    </row>
    <row r="84" spans="1:65" hidden="1" x14ac:dyDescent="0.25">
      <c r="A84" t="s">
        <v>1610</v>
      </c>
      <c r="B84">
        <v>28</v>
      </c>
      <c r="C84">
        <v>2</v>
      </c>
      <c r="D84">
        <v>281.5806</v>
      </c>
      <c r="E84">
        <v>0.39308250643934001</v>
      </c>
      <c r="F84" s="1">
        <f>-LOG10(E84)</f>
        <v>0.40551628338905754</v>
      </c>
      <c r="G84">
        <v>0.50274416210658202</v>
      </c>
      <c r="H84">
        <v>2.6153611225232098</v>
      </c>
      <c r="I84">
        <v>0.13350176313151499</v>
      </c>
      <c r="J84" t="s">
        <v>0</v>
      </c>
      <c r="K84" t="s">
        <v>1</v>
      </c>
      <c r="L84">
        <v>39542.860200000003</v>
      </c>
      <c r="M84" t="s">
        <v>1611</v>
      </c>
      <c r="N84">
        <v>91.749972515324004</v>
      </c>
      <c r="O84">
        <v>65.236698955332898</v>
      </c>
      <c r="P84">
        <v>471.43160496126598</v>
      </c>
      <c r="Q84">
        <v>17.305374805620399</v>
      </c>
      <c r="R84">
        <v>17.361991931281501</v>
      </c>
      <c r="S84">
        <v>13.8667507327021</v>
      </c>
      <c r="T84">
        <v>14.8898666533927</v>
      </c>
      <c r="U84">
        <v>13.2054045228096</v>
      </c>
      <c r="V84">
        <v>15.6081706500128</v>
      </c>
      <c r="W84">
        <v>15.013646788590099</v>
      </c>
      <c r="X84">
        <v>17.041291156901199</v>
      </c>
      <c r="Y84">
        <v>20.2983772897108</v>
      </c>
      <c r="Z84">
        <v>19.6786502395966</v>
      </c>
      <c r="AA84">
        <v>22.558599624770501</v>
      </c>
      <c r="AB84">
        <v>18.079312627606701</v>
      </c>
      <c r="AC84">
        <f>AVERAGE(N84:P84)</f>
        <v>209.47275881064095</v>
      </c>
      <c r="AD84">
        <f>AVERAGE(Q84:S84)</f>
        <v>16.178039156534666</v>
      </c>
      <c r="AE84">
        <f>AVERAGE(T84:V84)</f>
        <v>14.5678139420717</v>
      </c>
      <c r="AF84">
        <f>AVERAGE(W84:Y84)</f>
        <v>17.451105078400698</v>
      </c>
      <c r="AG84">
        <f>AVERAGE(Z84:AB84)</f>
        <v>20.105520830657934</v>
      </c>
      <c r="AH84">
        <f>AVERAGE(AC84:AG84)</f>
        <v>55.555047563661184</v>
      </c>
      <c r="AI84">
        <f>LOG10(AH84)</f>
        <v>1.7447235237531598</v>
      </c>
      <c r="AJ84">
        <f>STDEVA(AC84:AG84)/AH84</f>
        <v>1.5492104765333286</v>
      </c>
      <c r="AK84">
        <f>COUNT(AC84:AG84)</f>
        <v>5</v>
      </c>
      <c r="AL84">
        <v>703</v>
      </c>
      <c r="AM84">
        <v>30.077686399178798</v>
      </c>
      <c r="AN84">
        <v>19.499872320595198</v>
      </c>
      <c r="AO84">
        <v>24.3619824996684</v>
      </c>
      <c r="AP84">
        <v>16.210181734465699</v>
      </c>
      <c r="AQ84">
        <v>18.0663161736232</v>
      </c>
      <c r="AR84">
        <v>10.0705561764163</v>
      </c>
      <c r="AS84">
        <v>27.437371099654701</v>
      </c>
      <c r="AT84">
        <v>30.241540247067601</v>
      </c>
      <c r="AU84">
        <v>20.8224474209151</v>
      </c>
      <c r="AV84">
        <v>19.836716303650501</v>
      </c>
      <c r="AW84">
        <v>20.277792070206601</v>
      </c>
      <c r="AX84">
        <v>21.713602515723199</v>
      </c>
      <c r="AY84">
        <v>17.840046627982002</v>
      </c>
      <c r="AZ84">
        <v>19.107214370979602</v>
      </c>
      <c r="BA84">
        <v>23.064073628559299</v>
      </c>
      <c r="BB84">
        <f>AVERAGE(AM84:AO84)</f>
        <v>24.646513739814129</v>
      </c>
      <c r="BC84">
        <f>AVERAGE(AP84:AR84)</f>
        <v>14.782351361501734</v>
      </c>
      <c r="BD84">
        <f>AVERAGE(AS84:AU84)</f>
        <v>26.167119589212465</v>
      </c>
      <c r="BE84">
        <f>AVERAGE(AV84:AX84)</f>
        <v>20.609370296526766</v>
      </c>
      <c r="BF84">
        <f>AVERAGE(AY84:BA84)</f>
        <v>20.003778209173635</v>
      </c>
      <c r="BG84">
        <f>AVERAGE(BB84:BF84)</f>
        <v>21.241826639245744</v>
      </c>
      <c r="BH84">
        <f>LOG10(BG84)</f>
        <v>1.3271918601135253</v>
      </c>
      <c r="BI84">
        <f>STDEVA(BB84:BF84)/BG84</f>
        <v>0.20988603020012153</v>
      </c>
      <c r="BJ84">
        <f>COUNT(BB84:BF84)</f>
        <v>5</v>
      </c>
      <c r="BK84">
        <v>877</v>
      </c>
      <c r="BL84">
        <f>(AH84/BG84)</f>
        <v>2.6153611225232103</v>
      </c>
      <c r="BM84">
        <f>LOG(BL84,2)</f>
        <v>1.387010163949562</v>
      </c>
    </row>
    <row r="85" spans="1:65" hidden="1" x14ac:dyDescent="0.25">
      <c r="A85" t="s">
        <v>233</v>
      </c>
      <c r="B85">
        <v>19</v>
      </c>
      <c r="C85">
        <v>2</v>
      </c>
      <c r="D85">
        <v>79.715100000000007</v>
      </c>
      <c r="E85">
        <v>7.7644205518783097E-3</v>
      </c>
      <c r="F85" s="1">
        <f>-LOG10(E85)</f>
        <v>2.1098909495312701</v>
      </c>
      <c r="G85">
        <v>8.0153409515291305E-2</v>
      </c>
      <c r="H85">
        <v>2.5516269583517799</v>
      </c>
      <c r="I85">
        <v>0.79060886654790996</v>
      </c>
      <c r="J85" t="s">
        <v>0</v>
      </c>
      <c r="K85" t="s">
        <v>1</v>
      </c>
      <c r="L85">
        <v>549563.43539999996</v>
      </c>
      <c r="M85" t="s">
        <v>234</v>
      </c>
      <c r="N85">
        <v>186.85108976643099</v>
      </c>
      <c r="O85">
        <v>203.28121962089199</v>
      </c>
      <c r="P85">
        <v>166.63761943345099</v>
      </c>
      <c r="Q85">
        <v>242.082632779498</v>
      </c>
      <c r="R85">
        <v>249.37257265522101</v>
      </c>
      <c r="S85">
        <v>256.22991609042401</v>
      </c>
      <c r="T85">
        <v>53.144902834643901</v>
      </c>
      <c r="U85">
        <v>44.079264630364797</v>
      </c>
      <c r="V85">
        <v>74.144940578425405</v>
      </c>
      <c r="W85">
        <v>173.32615575416801</v>
      </c>
      <c r="X85">
        <v>234.75799659009101</v>
      </c>
      <c r="Y85">
        <v>263.09250162535801</v>
      </c>
      <c r="Z85">
        <v>528.17666082336598</v>
      </c>
      <c r="AA85">
        <v>1159.4140810444001</v>
      </c>
      <c r="AB85">
        <v>522.64430239485796</v>
      </c>
      <c r="AC85">
        <f>AVERAGE(N85:P85)</f>
        <v>185.5899762735913</v>
      </c>
      <c r="AD85">
        <f>AVERAGE(Q85:S85)</f>
        <v>249.22837384171433</v>
      </c>
      <c r="AE85">
        <f>AVERAGE(T85:V85)</f>
        <v>57.123036014478032</v>
      </c>
      <c r="AF85">
        <f>AVERAGE(W85:Y85)</f>
        <v>223.72555132320568</v>
      </c>
      <c r="AG85">
        <f>AVERAGE(Z85:AB85)</f>
        <v>736.745014754208</v>
      </c>
      <c r="AH85">
        <f>AVERAGE(AC85:AG85)</f>
        <v>290.48239044143946</v>
      </c>
      <c r="AI85">
        <f>LOG10(AH85)</f>
        <v>2.4631198098213014</v>
      </c>
      <c r="AJ85">
        <f>STDEVA(AC85:AG85)/AH85</f>
        <v>0.89567123622995026</v>
      </c>
      <c r="AK85">
        <f>COUNT(AC85:AG85)</f>
        <v>5</v>
      </c>
      <c r="AL85">
        <v>357</v>
      </c>
      <c r="AM85">
        <v>51.916328845933002</v>
      </c>
      <c r="AN85">
        <v>26.200513973028102</v>
      </c>
      <c r="AO85">
        <v>33.675730205451799</v>
      </c>
      <c r="AP85">
        <v>124.544486493408</v>
      </c>
      <c r="AQ85">
        <v>125.038517029449</v>
      </c>
      <c r="AR85">
        <v>90.804020795556497</v>
      </c>
      <c r="AS85">
        <v>250.145118294122</v>
      </c>
      <c r="AT85">
        <v>266.24328593853198</v>
      </c>
      <c r="AU85">
        <v>194.77384101748299</v>
      </c>
      <c r="AV85">
        <v>49.210966005377102</v>
      </c>
      <c r="AW85">
        <v>37.163472039988598</v>
      </c>
      <c r="AX85">
        <v>48.824873392335299</v>
      </c>
      <c r="AY85">
        <v>145.65097251300099</v>
      </c>
      <c r="AZ85">
        <v>118.81616570888499</v>
      </c>
      <c r="BA85">
        <v>144.62214422635</v>
      </c>
      <c r="BB85">
        <f>AVERAGE(AM85:AO85)</f>
        <v>37.264191008137637</v>
      </c>
      <c r="BC85">
        <f>AVERAGE(AP85:AR85)</f>
        <v>113.46234143947116</v>
      </c>
      <c r="BD85">
        <f>AVERAGE(AS85:AU85)</f>
        <v>237.05408175004564</v>
      </c>
      <c r="BE85">
        <f>AVERAGE(AV85:AX85)</f>
        <v>45.066437145900331</v>
      </c>
      <c r="BF85">
        <f>AVERAGE(AY85:BA85)</f>
        <v>136.36309414941198</v>
      </c>
      <c r="BG85">
        <f>AVERAGE(BB85:BF85)</f>
        <v>113.84202909859337</v>
      </c>
      <c r="BH85">
        <f>LOG10(BG85)</f>
        <v>2.0563026279271495</v>
      </c>
      <c r="BI85">
        <f>STDEVA(BB85:BF85)/BG85</f>
        <v>0.7120380297386133</v>
      </c>
      <c r="BJ85">
        <f>COUNT(BB85:BF85)</f>
        <v>5</v>
      </c>
      <c r="BK85">
        <v>548</v>
      </c>
      <c r="BL85">
        <f>(AH85/BG85)</f>
        <v>2.5516269583517874</v>
      </c>
      <c r="BM85">
        <f>LOG(BL85,2)</f>
        <v>1.3514174260170861</v>
      </c>
    </row>
    <row r="86" spans="1:65" hidden="1" x14ac:dyDescent="0.25">
      <c r="A86" t="s">
        <v>1864</v>
      </c>
      <c r="B86">
        <v>2</v>
      </c>
      <c r="C86">
        <v>1</v>
      </c>
      <c r="D86">
        <v>8.5403000000000002</v>
      </c>
      <c r="E86">
        <v>0.58630248188494904</v>
      </c>
      <c r="F86" s="1">
        <f>-LOG10(E86)</f>
        <v>0.2318782673934788</v>
      </c>
      <c r="G86">
        <v>0.64544593601943101</v>
      </c>
      <c r="H86">
        <v>2.8469263428676399</v>
      </c>
      <c r="I86">
        <v>8.29910411039574E-2</v>
      </c>
      <c r="J86" t="s">
        <v>0</v>
      </c>
      <c r="K86" t="s">
        <v>1</v>
      </c>
      <c r="L86">
        <v>66634.566999999995</v>
      </c>
      <c r="M86" t="s">
        <v>1865</v>
      </c>
      <c r="N86">
        <v>3.7165354129656498E-2</v>
      </c>
      <c r="O86">
        <v>47.034477498159397</v>
      </c>
      <c r="Q86">
        <v>1.8146718305455299E-2</v>
      </c>
      <c r="R86">
        <v>3.20555254261394</v>
      </c>
      <c r="S86">
        <v>5.6805817961240699</v>
      </c>
      <c r="T86">
        <v>10.930031018371499</v>
      </c>
      <c r="U86">
        <v>28.444902570387601</v>
      </c>
      <c r="W86">
        <v>5.5333757102632299</v>
      </c>
      <c r="X86">
        <v>0.93564358464216302</v>
      </c>
      <c r="Y86">
        <v>8.3552586078392697</v>
      </c>
      <c r="Z86">
        <v>155.515573748115</v>
      </c>
      <c r="AA86">
        <v>69.854480465305997</v>
      </c>
      <c r="AB86">
        <v>131.12437477224401</v>
      </c>
      <c r="AC86">
        <f>AVERAGE(N86:P86)</f>
        <v>23.535821426144526</v>
      </c>
      <c r="AD86">
        <f>AVERAGE(Q86:S86)</f>
        <v>2.9680936856811555</v>
      </c>
      <c r="AE86">
        <f>AVERAGE(T86:V86)</f>
        <v>19.687466794379549</v>
      </c>
      <c r="AF86">
        <f>AVERAGE(W86:Y86)</f>
        <v>4.9414259675815542</v>
      </c>
      <c r="AG86">
        <f>AVERAGE(Z86:AB86)</f>
        <v>118.83147632855498</v>
      </c>
      <c r="AH86">
        <f>AVERAGE(AC86:AG86)</f>
        <v>33.992856840468349</v>
      </c>
      <c r="AI86">
        <f>LOG10(AH86)</f>
        <v>1.5313876652571847</v>
      </c>
      <c r="AJ86">
        <f>STDEVA(AC86:AG86)/AH86</f>
        <v>1.4198621383085996</v>
      </c>
      <c r="AK86">
        <f>COUNT(AC86:AG86)</f>
        <v>5</v>
      </c>
      <c r="AL86">
        <v>800</v>
      </c>
      <c r="AM86">
        <v>0.88526175407362295</v>
      </c>
      <c r="AN86">
        <v>7.26358659793289</v>
      </c>
      <c r="AO86">
        <v>5.3196640013553997</v>
      </c>
      <c r="AP86">
        <v>16.035619835940299</v>
      </c>
      <c r="AQ86">
        <v>10.533610174333701</v>
      </c>
      <c r="AR86">
        <v>78.447164267598893</v>
      </c>
      <c r="AV86">
        <v>9.6475897795762595</v>
      </c>
      <c r="AW86">
        <v>6.45515373870668</v>
      </c>
      <c r="AX86">
        <v>8.37199844118771</v>
      </c>
      <c r="AY86">
        <v>1.79754400337899</v>
      </c>
      <c r="AZ86">
        <v>6.4864490581655296</v>
      </c>
      <c r="BA86">
        <v>12.6768494962622</v>
      </c>
      <c r="BB86">
        <f>AVERAGE(AM86:AO86)</f>
        <v>4.4895041177873045</v>
      </c>
      <c r="BC86">
        <f>AVERAGE(AP86:AR86)</f>
        <v>35.005464759290966</v>
      </c>
      <c r="BE86">
        <f>AVERAGE(AV86:AX86)</f>
        <v>8.1582473198235501</v>
      </c>
      <c r="BF86">
        <f>AVERAGE(AY86:BA86)</f>
        <v>6.9869475192689068</v>
      </c>
      <c r="BG86">
        <f>AVERAGE(BB86:BF86)</f>
        <v>13.660040929042683</v>
      </c>
      <c r="BH86">
        <f>LOG10(BG86)</f>
        <v>1.1354520006069162</v>
      </c>
      <c r="BI86">
        <f>STDEVA(BB86:BF86)/BG86</f>
        <v>1.0477494046455433</v>
      </c>
      <c r="BJ86">
        <f>COUNT(BB86:BF86)</f>
        <v>4</v>
      </c>
      <c r="BK86">
        <v>930</v>
      </c>
      <c r="BL86">
        <f>(AH86/BG86)</f>
        <v>2.4884886521969318</v>
      </c>
      <c r="BM86">
        <f>LOG(BL86,2)</f>
        <v>1.3152698081696284</v>
      </c>
    </row>
    <row r="87" spans="1:65" hidden="1" x14ac:dyDescent="0.25">
      <c r="A87" t="s">
        <v>1003</v>
      </c>
      <c r="B87">
        <v>9</v>
      </c>
      <c r="C87">
        <v>1</v>
      </c>
      <c r="D87">
        <v>34.248199999999997</v>
      </c>
      <c r="E87">
        <v>0.15361132765448801</v>
      </c>
      <c r="F87" s="1">
        <f>-LOG10(E87)</f>
        <v>0.81357675724432754</v>
      </c>
      <c r="G87">
        <v>0.321303148846519</v>
      </c>
      <c r="H87">
        <v>2.6238199935228601</v>
      </c>
      <c r="I87">
        <v>0.29378209013912099</v>
      </c>
      <c r="J87" t="s">
        <v>0</v>
      </c>
      <c r="K87" t="s">
        <v>1</v>
      </c>
      <c r="L87">
        <v>240310.00959999999</v>
      </c>
      <c r="M87" t="s">
        <v>1004</v>
      </c>
      <c r="N87">
        <v>23.145936808460601</v>
      </c>
      <c r="O87">
        <v>177.230581231005</v>
      </c>
      <c r="P87">
        <v>80.921656524759896</v>
      </c>
      <c r="T87">
        <v>16.454702626092399</v>
      </c>
      <c r="U87">
        <v>19.1723935976725</v>
      </c>
      <c r="V87">
        <v>50.231363657276098</v>
      </c>
      <c r="W87">
        <v>45.732133614850298</v>
      </c>
      <c r="X87">
        <v>42.625219765015601</v>
      </c>
      <c r="Y87">
        <v>66.790206659644994</v>
      </c>
      <c r="Z87">
        <v>9.4383285991779697</v>
      </c>
      <c r="AA87">
        <v>5.0435292935136804</v>
      </c>
      <c r="AB87">
        <v>20.347225998452199</v>
      </c>
      <c r="AC87">
        <f>AVERAGE(N87:P87)</f>
        <v>93.766058188075178</v>
      </c>
      <c r="AE87">
        <f>AVERAGE(T87:V87)</f>
        <v>28.619486627013668</v>
      </c>
      <c r="AF87">
        <f>AVERAGE(W87:Y87)</f>
        <v>51.715853346503629</v>
      </c>
      <c r="AG87">
        <f>AVERAGE(Z87:AB87)</f>
        <v>11.609694630381284</v>
      </c>
      <c r="AH87">
        <f>AVERAGE(AC87:AG87)</f>
        <v>46.427773197993439</v>
      </c>
      <c r="AI87">
        <f>LOG10(AH87)</f>
        <v>1.6667778542236704</v>
      </c>
      <c r="AJ87">
        <f>STDEVA(AC87:AG87)/AH87</f>
        <v>0.76640223209046321</v>
      </c>
      <c r="AK87">
        <f>COUNT(AC87:AG87)</f>
        <v>4</v>
      </c>
      <c r="AL87">
        <v>752</v>
      </c>
      <c r="AM87">
        <v>68.090043848130804</v>
      </c>
      <c r="AN87">
        <v>32.1987124312205</v>
      </c>
      <c r="AO87">
        <v>43.290420663210099</v>
      </c>
      <c r="AS87">
        <v>4.5914452477809498</v>
      </c>
      <c r="AT87">
        <v>13.773624663832599</v>
      </c>
      <c r="AU87">
        <v>4.3248663399613703</v>
      </c>
      <c r="AV87">
        <v>4.6259916136307604</v>
      </c>
      <c r="AW87">
        <v>7.3265183689238302</v>
      </c>
      <c r="AX87">
        <v>2.9758979251461199</v>
      </c>
      <c r="AY87">
        <v>13.5456698256474</v>
      </c>
      <c r="AZ87">
        <v>17.5935089037749</v>
      </c>
      <c r="BB87">
        <f>AVERAGE(AM87:AO87)</f>
        <v>47.859725647520463</v>
      </c>
      <c r="BD87">
        <f>AVERAGE(AS87:AU87)</f>
        <v>7.5633120838583068</v>
      </c>
      <c r="BE87">
        <f>AVERAGE(AV87:AX87)</f>
        <v>4.97613596923357</v>
      </c>
      <c r="BF87">
        <f>AVERAGE(AY87:BA87)</f>
        <v>15.569589364711149</v>
      </c>
      <c r="BG87">
        <f>AVERAGE(BB87:BF87)</f>
        <v>18.992190766330872</v>
      </c>
      <c r="BH87">
        <f>LOG10(BG87)</f>
        <v>1.2785750638866713</v>
      </c>
      <c r="BI87">
        <f>STDEVA(BB87:BF87)/BG87</f>
        <v>1.0407584485446677</v>
      </c>
      <c r="BJ87">
        <f>COUNT(BB87:BF87)</f>
        <v>4</v>
      </c>
      <c r="BK87">
        <v>893</v>
      </c>
      <c r="BL87">
        <f>(AH87/BG87)</f>
        <v>2.4445717594781136</v>
      </c>
      <c r="BM87">
        <f>LOG(BL87,2)</f>
        <v>1.2895817557341451</v>
      </c>
    </row>
    <row r="88" spans="1:65" hidden="1" x14ac:dyDescent="0.25">
      <c r="A88" t="s">
        <v>1569</v>
      </c>
      <c r="B88">
        <v>10</v>
      </c>
      <c r="C88">
        <v>1</v>
      </c>
      <c r="D88">
        <v>45.470599999999997</v>
      </c>
      <c r="E88">
        <v>0.37770445058049601</v>
      </c>
      <c r="F88" s="1">
        <f>-LOG10(E88)</f>
        <v>0.42284789774816217</v>
      </c>
      <c r="G88">
        <v>0.495562685229887</v>
      </c>
      <c r="H88">
        <v>2.7201528297928999</v>
      </c>
      <c r="I88">
        <v>0.13932097425470499</v>
      </c>
      <c r="J88" t="s">
        <v>0</v>
      </c>
      <c r="K88" t="s">
        <v>1</v>
      </c>
      <c r="L88">
        <v>169826.41649999999</v>
      </c>
      <c r="M88" t="s">
        <v>1570</v>
      </c>
      <c r="O88">
        <v>192.01428039398999</v>
      </c>
      <c r="P88">
        <v>18.9153271191092</v>
      </c>
      <c r="T88">
        <v>37.940028427311802</v>
      </c>
      <c r="U88">
        <v>26.4820931866197</v>
      </c>
      <c r="V88">
        <v>14.0280137598095</v>
      </c>
      <c r="W88">
        <v>4.0217915756738699E-2</v>
      </c>
      <c r="Y88">
        <v>79.311322625939496</v>
      </c>
      <c r="Z88">
        <v>0.68295787131862196</v>
      </c>
      <c r="AB88">
        <v>1.4499882494133101</v>
      </c>
      <c r="AC88">
        <f>AVERAGE(N88:P88)</f>
        <v>105.4648037565496</v>
      </c>
      <c r="AE88">
        <f>AVERAGE(T88:V88)</f>
        <v>26.15004512458033</v>
      </c>
      <c r="AF88">
        <f>AVERAGE(W88:Y88)</f>
        <v>39.675770270848119</v>
      </c>
      <c r="AG88">
        <f>AVERAGE(Z88:AB88)</f>
        <v>1.066473060365966</v>
      </c>
      <c r="AH88">
        <f>AVERAGE(AC88:AG88)</f>
        <v>43.089273053086011</v>
      </c>
      <c r="AI88">
        <f>LOG10(AH88)</f>
        <v>1.6343691672910485</v>
      </c>
      <c r="AJ88">
        <f>STDEVA(AC88:AG88)/AH88</f>
        <v>1.0339959040793245</v>
      </c>
      <c r="AK88">
        <f>COUNT(AC88:AG88)</f>
        <v>4</v>
      </c>
      <c r="AL88">
        <v>767</v>
      </c>
      <c r="AM88">
        <v>38.1664873116328</v>
      </c>
      <c r="AS88">
        <v>0.25965089364668298</v>
      </c>
      <c r="AT88">
        <v>11.957100654939101</v>
      </c>
      <c r="AU88">
        <v>0.42213935100237199</v>
      </c>
      <c r="AV88">
        <v>4.9223513299689999E-2</v>
      </c>
      <c r="AW88">
        <v>1.4433852277683199</v>
      </c>
      <c r="AY88">
        <v>7.6025859636207399E-3</v>
      </c>
      <c r="AZ88">
        <v>56.123623253989798</v>
      </c>
      <c r="BA88">
        <v>27.9102698600996</v>
      </c>
      <c r="BB88">
        <f>AVERAGE(AM88:AO88)</f>
        <v>38.1664873116328</v>
      </c>
      <c r="BD88">
        <f>AVERAGE(AS88:AU88)</f>
        <v>4.2129636331960514</v>
      </c>
      <c r="BE88">
        <f>AVERAGE(AV88:AX88)</f>
        <v>0.746304370534005</v>
      </c>
      <c r="BF88">
        <f>AVERAGE(AY88:BA88)</f>
        <v>28.013831900017674</v>
      </c>
      <c r="BG88">
        <f>AVERAGE(BB88:BF88)</f>
        <v>17.784896803845132</v>
      </c>
      <c r="BH88">
        <f>LOG10(BG88)</f>
        <v>1.2500513495526882</v>
      </c>
      <c r="BI88">
        <f>STDEVA(BB88:BF88)/BG88</f>
        <v>1.0237681824244116</v>
      </c>
      <c r="BJ88">
        <f>COUNT(BB88:BF88)</f>
        <v>4</v>
      </c>
      <c r="BK88">
        <v>905</v>
      </c>
      <c r="BL88">
        <f>(AH88/BG88)</f>
        <v>2.4228014100014357</v>
      </c>
      <c r="BM88">
        <f>LOG(BL88,2)</f>
        <v>1.2766761561108602</v>
      </c>
    </row>
    <row r="89" spans="1:65" hidden="1" x14ac:dyDescent="0.25">
      <c r="A89" t="s">
        <v>1972</v>
      </c>
      <c r="B89">
        <v>3</v>
      </c>
      <c r="C89">
        <v>1</v>
      </c>
      <c r="D89">
        <v>13.4643</v>
      </c>
      <c r="E89">
        <v>0.68304098342379005</v>
      </c>
      <c r="F89" s="1">
        <f>-LOG10(E89)</f>
        <v>0.16555323725432097</v>
      </c>
      <c r="G89">
        <v>0.70990888664622898</v>
      </c>
      <c r="H89">
        <v>2.4815969357064298</v>
      </c>
      <c r="I89">
        <v>6.8394994251274696E-2</v>
      </c>
      <c r="J89" t="s">
        <v>0</v>
      </c>
      <c r="K89" t="s">
        <v>1</v>
      </c>
      <c r="L89">
        <v>143079.4895</v>
      </c>
      <c r="M89" t="s">
        <v>1973</v>
      </c>
      <c r="N89">
        <v>38.786052985165703</v>
      </c>
      <c r="O89">
        <v>339.46800510717901</v>
      </c>
      <c r="P89">
        <v>291.88551351311997</v>
      </c>
      <c r="Q89">
        <v>44.251000394921903</v>
      </c>
      <c r="R89">
        <v>16.3025533672512</v>
      </c>
      <c r="S89">
        <v>21.840354346261702</v>
      </c>
      <c r="V89">
        <v>8.9553531239112907</v>
      </c>
      <c r="W89">
        <v>7.4996565193928602</v>
      </c>
      <c r="X89">
        <v>12.8662204590402</v>
      </c>
      <c r="Y89">
        <v>25.5480759830747</v>
      </c>
      <c r="Z89">
        <v>25.2193073484558</v>
      </c>
      <c r="AA89">
        <v>24.599731900045601</v>
      </c>
      <c r="AB89">
        <v>43.6441875834348</v>
      </c>
      <c r="AC89">
        <f>AVERAGE(N89:P89)</f>
        <v>223.37985720182155</v>
      </c>
      <c r="AD89">
        <f>AVERAGE(Q89:S89)</f>
        <v>27.464636036144935</v>
      </c>
      <c r="AE89">
        <f>AVERAGE(T89:V89)</f>
        <v>8.9553531239112907</v>
      </c>
      <c r="AF89">
        <f>AVERAGE(W89:Y89)</f>
        <v>15.304650987169254</v>
      </c>
      <c r="AG89">
        <f>AVERAGE(Z89:AB89)</f>
        <v>31.154408943978734</v>
      </c>
      <c r="AH89">
        <f>AVERAGE(AC89:AG89)</f>
        <v>61.251781258605163</v>
      </c>
      <c r="AI89">
        <f>LOG10(AH89)</f>
        <v>1.7871187229065226</v>
      </c>
      <c r="AJ89">
        <f>STDEVA(AC89:AG89)/AH89</f>
        <v>1.4869037952670552</v>
      </c>
      <c r="AK89">
        <f>COUNT(AC89:AG89)</f>
        <v>5</v>
      </c>
      <c r="AL89">
        <v>689</v>
      </c>
      <c r="AM89">
        <v>5.0786857070292504</v>
      </c>
      <c r="AN89">
        <v>10.494345923232199</v>
      </c>
      <c r="AO89">
        <v>11.9851684570232</v>
      </c>
      <c r="AP89">
        <v>78.242482327367597</v>
      </c>
      <c r="AQ89">
        <v>20.365177639531101</v>
      </c>
      <c r="AR89">
        <v>78.017967391069405</v>
      </c>
      <c r="AS89">
        <v>24.8534081060372</v>
      </c>
      <c r="AT89">
        <v>34.8020273059307</v>
      </c>
      <c r="AU89">
        <v>18.843669029703001</v>
      </c>
      <c r="AV89">
        <v>15.4856813741061</v>
      </c>
      <c r="AW89">
        <v>20.219057190328801</v>
      </c>
      <c r="AY89">
        <v>3.79855939354968</v>
      </c>
      <c r="AZ89">
        <v>29.162217743139799</v>
      </c>
      <c r="BA89">
        <v>11.670219814847099</v>
      </c>
      <c r="BB89">
        <f>AVERAGE(AM89:AO89)</f>
        <v>9.18606669576155</v>
      </c>
      <c r="BC89">
        <f>AVERAGE(AP89:AR89)</f>
        <v>58.875209119322697</v>
      </c>
      <c r="BD89">
        <f>AVERAGE(AS89:AU89)</f>
        <v>26.166368147223636</v>
      </c>
      <c r="BE89">
        <f>AVERAGE(AV89:AX89)</f>
        <v>17.852369282217452</v>
      </c>
      <c r="BF89">
        <f>AVERAGE(AY89:BA89)</f>
        <v>14.876998983845526</v>
      </c>
      <c r="BG89">
        <f>AVERAGE(BB89:BF89)</f>
        <v>25.391402445674171</v>
      </c>
      <c r="BH89">
        <f>LOG10(BG89)</f>
        <v>1.4046866889633882</v>
      </c>
      <c r="BI89">
        <f>STDEVA(BB89:BF89)/BG89</f>
        <v>0.77570533739448577</v>
      </c>
      <c r="BJ89">
        <f>COUNT(BB89:BF89)</f>
        <v>5</v>
      </c>
      <c r="BK89">
        <v>842</v>
      </c>
      <c r="BL89">
        <f>(AH89/BG89)</f>
        <v>2.4123039831949251</v>
      </c>
      <c r="BM89">
        <f>LOG(BL89,2)</f>
        <v>1.2704117179406154</v>
      </c>
    </row>
    <row r="90" spans="1:65" hidden="1" x14ac:dyDescent="0.25">
      <c r="A90" t="s">
        <v>325</v>
      </c>
      <c r="B90">
        <v>20</v>
      </c>
      <c r="C90">
        <v>1</v>
      </c>
      <c r="D90">
        <v>97.292400000000001</v>
      </c>
      <c r="E90">
        <v>1.71757428931416E-2</v>
      </c>
      <c r="F90" s="1">
        <f>-LOG10(E90)</f>
        <v>1.7650844695572285</v>
      </c>
      <c r="G90">
        <v>0.121883459799165</v>
      </c>
      <c r="H90">
        <v>3.40528028136753</v>
      </c>
      <c r="I90">
        <v>0.68647251808700804</v>
      </c>
      <c r="J90" t="s">
        <v>0</v>
      </c>
      <c r="K90" t="s">
        <v>1</v>
      </c>
      <c r="L90">
        <v>173835.6514</v>
      </c>
      <c r="M90" t="s">
        <v>326</v>
      </c>
      <c r="O90">
        <v>5.78323568105181</v>
      </c>
      <c r="P90">
        <v>6.5788878842477896</v>
      </c>
      <c r="Q90">
        <v>44.982670026324698</v>
      </c>
      <c r="R90">
        <v>11.362388991289</v>
      </c>
      <c r="S90">
        <v>16.361733559017502</v>
      </c>
      <c r="T90">
        <v>47.177969475605103</v>
      </c>
      <c r="U90">
        <v>36.589583634658801</v>
      </c>
      <c r="V90">
        <v>58.791625689326899</v>
      </c>
      <c r="X90">
        <v>12.514712372662199</v>
      </c>
      <c r="Y90">
        <v>9.4175148348033098</v>
      </c>
      <c r="Z90">
        <v>63.846628942163299</v>
      </c>
      <c r="AA90">
        <v>9.9823649456760695</v>
      </c>
      <c r="AC90">
        <f>AVERAGE(N90:P90)</f>
        <v>6.1810617826497998</v>
      </c>
      <c r="AD90">
        <f>AVERAGE(Q90:S90)</f>
        <v>24.235597525543735</v>
      </c>
      <c r="AE90">
        <f>AVERAGE(T90:V90)</f>
        <v>47.519726266530263</v>
      </c>
      <c r="AF90">
        <f>AVERAGE(W90:Y90)</f>
        <v>10.966113603732754</v>
      </c>
      <c r="AG90">
        <f>AVERAGE(Z90:AB90)</f>
        <v>36.914496943919687</v>
      </c>
      <c r="AH90">
        <f>AVERAGE(AC90:AG90)</f>
        <v>25.163399224475249</v>
      </c>
      <c r="AI90">
        <f>LOG10(AH90)</f>
        <v>1.4007693078668915</v>
      </c>
      <c r="AJ90">
        <f>STDEVA(AC90:AG90)/AH90</f>
        <v>0.68850687435174951</v>
      </c>
      <c r="AK90">
        <f>COUNT(AC90:AG90)</f>
        <v>5</v>
      </c>
      <c r="AL90">
        <v>856</v>
      </c>
      <c r="AM90">
        <v>7.5931042716854398</v>
      </c>
      <c r="AO90">
        <v>3.72653841971866</v>
      </c>
      <c r="AP90">
        <v>7.3043034141236198</v>
      </c>
      <c r="AQ90">
        <v>20.949981309661801</v>
      </c>
      <c r="AR90">
        <v>42.807495676883697</v>
      </c>
      <c r="AT90">
        <v>6.25200256580528</v>
      </c>
      <c r="BA90">
        <v>6.3335930061347696</v>
      </c>
      <c r="BB90">
        <f>AVERAGE(AM90:AO90)</f>
        <v>5.6598213457020501</v>
      </c>
      <c r="BC90">
        <f>AVERAGE(AP90:AR90)</f>
        <v>23.687260133556375</v>
      </c>
      <c r="BD90">
        <f>AVERAGE(AS90:AU90)</f>
        <v>6.25200256580528</v>
      </c>
      <c r="BF90">
        <f>AVERAGE(AY90:BA90)</f>
        <v>6.3335930061347696</v>
      </c>
      <c r="BG90">
        <f>AVERAGE(BB90:BF90)</f>
        <v>10.483169262799619</v>
      </c>
      <c r="BH90">
        <f>LOG10(BG90)</f>
        <v>1.020492598036026</v>
      </c>
      <c r="BI90">
        <f>STDEVA(BB90:BF90)/BG90</f>
        <v>0.84018924229456093</v>
      </c>
      <c r="BJ90">
        <f>COUNT(BB90:BF90)</f>
        <v>4</v>
      </c>
      <c r="BK90">
        <v>962</v>
      </c>
      <c r="BL90">
        <f>(AH90/BG90)</f>
        <v>2.4003618174677026</v>
      </c>
      <c r="BM90">
        <f>LOG(BL90,2)</f>
        <v>1.2632518862184809</v>
      </c>
    </row>
    <row r="91" spans="1:65" hidden="1" x14ac:dyDescent="0.25">
      <c r="A91" t="s">
        <v>1898</v>
      </c>
      <c r="B91">
        <v>4</v>
      </c>
      <c r="C91">
        <v>1</v>
      </c>
      <c r="D91">
        <v>25.497599999999998</v>
      </c>
      <c r="E91">
        <v>0.61646070517825602</v>
      </c>
      <c r="F91" s="1">
        <f>-LOG10(E91)</f>
        <v>0.21009460125501331</v>
      </c>
      <c r="G91">
        <v>0.66622766253251897</v>
      </c>
      <c r="H91">
        <v>1.81343882476723</v>
      </c>
      <c r="I91">
        <v>7.7855169552468406E-2</v>
      </c>
      <c r="J91" t="s">
        <v>0</v>
      </c>
      <c r="K91" t="s">
        <v>1</v>
      </c>
      <c r="L91">
        <v>24770.492200000001</v>
      </c>
      <c r="M91" t="s">
        <v>1899</v>
      </c>
      <c r="N91">
        <v>1.9611284275055201</v>
      </c>
      <c r="P91">
        <v>4.7778587198103599</v>
      </c>
      <c r="W91">
        <v>2.8590196504355299</v>
      </c>
      <c r="X91">
        <v>4.7695706489771803</v>
      </c>
      <c r="Y91">
        <v>2.4848976291176199</v>
      </c>
      <c r="Z91">
        <v>26.0980196908518</v>
      </c>
      <c r="AC91">
        <f>AVERAGE(N91:P91)</f>
        <v>3.3694935736579401</v>
      </c>
      <c r="AF91">
        <f>AVERAGE(W91:Y91)</f>
        <v>3.3711626428434438</v>
      </c>
      <c r="AG91">
        <f>AVERAGE(Z91:AB91)</f>
        <v>26.0980196908518</v>
      </c>
      <c r="AH91">
        <f>AVERAGE(AC91:AG91)</f>
        <v>10.946225302451062</v>
      </c>
      <c r="AI91">
        <f>LOG10(AH91)</f>
        <v>1.0392643828348314</v>
      </c>
      <c r="AJ91">
        <f>STDEVA(AC91:AG91)/AH91</f>
        <v>1.1987546864098497</v>
      </c>
      <c r="AK91">
        <f>COUNT(AC91:AG91)</f>
        <v>3</v>
      </c>
      <c r="AL91">
        <v>972</v>
      </c>
      <c r="AM91">
        <v>3.7254794692353199</v>
      </c>
      <c r="AT91">
        <v>7.6870269382007104</v>
      </c>
      <c r="AU91">
        <v>0.574030437433386</v>
      </c>
      <c r="AZ91">
        <v>3.4354229408075398</v>
      </c>
      <c r="BA91">
        <v>8.2625969692006596</v>
      </c>
      <c r="BB91">
        <f>AVERAGE(AM91:AO91)</f>
        <v>3.7254794692353199</v>
      </c>
      <c r="BD91">
        <f>AVERAGE(AS91:AU91)</f>
        <v>4.1305286878170477</v>
      </c>
      <c r="BF91">
        <f>AVERAGE(AY91:BA91)</f>
        <v>5.8490099550040995</v>
      </c>
      <c r="BG91">
        <f>AVERAGE(BB91:BF91)</f>
        <v>4.5683393706854893</v>
      </c>
      <c r="BH91">
        <f>LOG10(BG91)</f>
        <v>0.65975835910412051</v>
      </c>
      <c r="BI91">
        <f>STDEVA(BB91:BF91)/BG91</f>
        <v>0.24679263596744852</v>
      </c>
      <c r="BJ91">
        <f>COUNT(BB91:BF91)</f>
        <v>3</v>
      </c>
      <c r="BK91">
        <v>1026</v>
      </c>
      <c r="BL91">
        <f>(AH91/BG91)</f>
        <v>2.39610598387058</v>
      </c>
      <c r="BM91">
        <f>LOG(BL91,2)</f>
        <v>1.2606917224100387</v>
      </c>
    </row>
    <row r="92" spans="1:65" hidden="1" x14ac:dyDescent="0.25">
      <c r="A92" t="s">
        <v>1345</v>
      </c>
      <c r="B92">
        <v>6</v>
      </c>
      <c r="C92">
        <v>1</v>
      </c>
      <c r="D92">
        <v>24.691299999999998</v>
      </c>
      <c r="E92">
        <v>0.27920404775451602</v>
      </c>
      <c r="F92" s="1">
        <f>-LOG10(E92)</f>
        <v>0.55407828982857688</v>
      </c>
      <c r="G92">
        <v>0.43059967528239201</v>
      </c>
      <c r="H92">
        <v>3.6310586999117702</v>
      </c>
      <c r="I92">
        <v>0.18689070844215799</v>
      </c>
      <c r="J92" t="s">
        <v>0</v>
      </c>
      <c r="K92" t="s">
        <v>1</v>
      </c>
      <c r="L92">
        <v>209214.9817</v>
      </c>
      <c r="M92" t="s">
        <v>1346</v>
      </c>
      <c r="N92">
        <v>115.240802754144</v>
      </c>
      <c r="P92">
        <v>91.108325441875195</v>
      </c>
      <c r="Q92">
        <v>29.575399588839598</v>
      </c>
      <c r="S92">
        <v>5.2265418453835197</v>
      </c>
      <c r="T92">
        <v>0.69155426125094599</v>
      </c>
      <c r="V92">
        <v>63.677532085323897</v>
      </c>
      <c r="W92">
        <v>74.474928419240399</v>
      </c>
      <c r="X92">
        <v>63.7005606107343</v>
      </c>
      <c r="Z92">
        <v>307.748257431132</v>
      </c>
      <c r="AA92">
        <v>300.58586255728102</v>
      </c>
      <c r="AB92">
        <v>168.39956796946799</v>
      </c>
      <c r="AC92">
        <f>AVERAGE(N92:P92)</f>
        <v>103.1745640980096</v>
      </c>
      <c r="AD92">
        <f>AVERAGE(Q92:S92)</f>
        <v>17.400970717111559</v>
      </c>
      <c r="AE92">
        <f>AVERAGE(T92:V92)</f>
        <v>32.184543173287423</v>
      </c>
      <c r="AF92">
        <f>AVERAGE(W92:Y92)</f>
        <v>69.087744514987349</v>
      </c>
      <c r="AG92">
        <f>AVERAGE(Z92:AB92)</f>
        <v>258.91122931929368</v>
      </c>
      <c r="AH92">
        <f>AVERAGE(AC92:AG92)</f>
        <v>96.151810364537909</v>
      </c>
      <c r="AI92">
        <f>LOG10(AH92)</f>
        <v>1.9829574656304252</v>
      </c>
      <c r="AJ92">
        <f>STDEVA(AC92:AG92)/AH92</f>
        <v>1.0078816474802699</v>
      </c>
      <c r="AK92">
        <f>COUNT(AC92:AG92)</f>
        <v>5</v>
      </c>
      <c r="AL92">
        <v>593</v>
      </c>
      <c r="AM92">
        <v>44.295506734298399</v>
      </c>
      <c r="AO92">
        <v>21.575095718459298</v>
      </c>
      <c r="AR92">
        <v>79.881291274194894</v>
      </c>
      <c r="AS92">
        <v>70.232622410858596</v>
      </c>
      <c r="AT92">
        <v>20.4741705764757</v>
      </c>
      <c r="AU92">
        <v>6.3378061630983504</v>
      </c>
      <c r="AV92">
        <v>19.374182267215499</v>
      </c>
      <c r="AZ92">
        <v>25.7342033180974</v>
      </c>
      <c r="BA92">
        <v>48.203522372112801</v>
      </c>
      <c r="BB92">
        <f>AVERAGE(AM92:AO92)</f>
        <v>32.935301226378847</v>
      </c>
      <c r="BC92">
        <f>AVERAGE(AP92:AR92)</f>
        <v>79.881291274194894</v>
      </c>
      <c r="BD92">
        <f>AVERAGE(AS92:AU92)</f>
        <v>32.348199716810882</v>
      </c>
      <c r="BE92">
        <f>AVERAGE(AV92:AX92)</f>
        <v>19.374182267215499</v>
      </c>
      <c r="BF92">
        <f>AVERAGE(AY92:BA92)</f>
        <v>36.9688628451051</v>
      </c>
      <c r="BG92">
        <f>AVERAGE(BB92:BF92)</f>
        <v>40.301567465941041</v>
      </c>
      <c r="BH92">
        <f>LOG10(BG92)</f>
        <v>1.605321937668911</v>
      </c>
      <c r="BI92">
        <f>STDEVA(BB92:BF92)/BG92</f>
        <v>0.57300343000830045</v>
      </c>
      <c r="BJ92">
        <f>COUNT(BB92:BF92)</f>
        <v>5</v>
      </c>
      <c r="BK92">
        <v>751</v>
      </c>
      <c r="BL92">
        <f>(AH92/BG92)</f>
        <v>2.3858082057427681</v>
      </c>
      <c r="BM92">
        <f>LOG(BL92,2)</f>
        <v>1.2544780699629765</v>
      </c>
    </row>
    <row r="93" spans="1:65" hidden="1" x14ac:dyDescent="0.25">
      <c r="A93" t="s">
        <v>391</v>
      </c>
      <c r="B93">
        <v>13</v>
      </c>
      <c r="C93">
        <v>3</v>
      </c>
      <c r="D93">
        <v>72.356499999999997</v>
      </c>
      <c r="E93">
        <v>2.46214349042203E-2</v>
      </c>
      <c r="F93" s="1">
        <f>-LOG10(E93)</f>
        <v>1.6086866405669364</v>
      </c>
      <c r="G93">
        <v>0.141011054535642</v>
      </c>
      <c r="H93">
        <v>2.3395853758988299</v>
      </c>
      <c r="I93">
        <v>0.63055136115438604</v>
      </c>
      <c r="J93" t="s">
        <v>0</v>
      </c>
      <c r="K93" t="s">
        <v>1</v>
      </c>
      <c r="L93">
        <v>42313.488799999999</v>
      </c>
      <c r="M93" t="s">
        <v>392</v>
      </c>
      <c r="N93">
        <v>387.46041933813802</v>
      </c>
      <c r="O93">
        <v>437.74681502495298</v>
      </c>
      <c r="P93">
        <v>246.519032914625</v>
      </c>
      <c r="Q93">
        <v>1237.9007935355801</v>
      </c>
      <c r="R93">
        <v>1106.9503687512199</v>
      </c>
      <c r="S93">
        <v>887.26837464480798</v>
      </c>
      <c r="T93">
        <v>125.840716131684</v>
      </c>
      <c r="U93">
        <v>135.85406464128999</v>
      </c>
      <c r="V93">
        <v>84.614473709963704</v>
      </c>
      <c r="W93">
        <v>532.50151904447603</v>
      </c>
      <c r="X93">
        <v>552.59900375072198</v>
      </c>
      <c r="Y93">
        <v>679.73248197028602</v>
      </c>
      <c r="Z93">
        <v>1924.24392621282</v>
      </c>
      <c r="AA93">
        <v>2487.3120604217102</v>
      </c>
      <c r="AB93">
        <v>1658.2419385615999</v>
      </c>
      <c r="AC93">
        <f>AVERAGE(N93:P93)</f>
        <v>357.24208909257203</v>
      </c>
      <c r="AD93">
        <f>AVERAGE(Q93:S93)</f>
        <v>1077.3731789772025</v>
      </c>
      <c r="AE93">
        <f>AVERAGE(T93:V93)</f>
        <v>115.43641816097924</v>
      </c>
      <c r="AF93">
        <f>AVERAGE(W93:Y93)</f>
        <v>588.2776682551613</v>
      </c>
      <c r="AG93">
        <f>AVERAGE(Z93:AB93)</f>
        <v>2023.2659750653766</v>
      </c>
      <c r="AH93">
        <f>AVERAGE(AC93:AG93)</f>
        <v>832.31906591025836</v>
      </c>
      <c r="AI93">
        <f>LOG10(AH93)</f>
        <v>2.9202898431188062</v>
      </c>
      <c r="AJ93">
        <f>STDEVA(AC93:AG93)/AH93</f>
        <v>0.90660286868905759</v>
      </c>
      <c r="AK93">
        <f>COUNT(AC93:AG93)</f>
        <v>5</v>
      </c>
      <c r="AL93">
        <v>207</v>
      </c>
      <c r="AM93">
        <v>3.08239590231234</v>
      </c>
      <c r="AN93">
        <v>67.165269546537303</v>
      </c>
      <c r="AO93">
        <v>22.554571680875899</v>
      </c>
      <c r="AP93">
        <v>652.75215124015699</v>
      </c>
      <c r="AQ93">
        <v>766.90041350223805</v>
      </c>
      <c r="AR93">
        <v>481.50145685997302</v>
      </c>
      <c r="AS93">
        <v>789.14691543395395</v>
      </c>
      <c r="AT93">
        <v>716.89146225243303</v>
      </c>
      <c r="AU93">
        <v>688.88375199874099</v>
      </c>
      <c r="AV93">
        <v>59.019977008220302</v>
      </c>
      <c r="AW93">
        <v>19.080532518054099</v>
      </c>
      <c r="AX93">
        <v>79.048224769473194</v>
      </c>
      <c r="AY93">
        <v>409.56281731329102</v>
      </c>
      <c r="AZ93">
        <v>281.61751824896601</v>
      </c>
      <c r="BA93">
        <v>299.11671149671503</v>
      </c>
      <c r="BB93">
        <f>AVERAGE(AM93:AO93)</f>
        <v>30.934079043241848</v>
      </c>
      <c r="BC93">
        <f>AVERAGE(AP93:AR93)</f>
        <v>633.71800720078943</v>
      </c>
      <c r="BD93">
        <f>AVERAGE(AS93:AU93)</f>
        <v>731.64070989504262</v>
      </c>
      <c r="BE93">
        <f>AVERAGE(AV93:AX93)</f>
        <v>52.382911431915865</v>
      </c>
      <c r="BF93">
        <f>AVERAGE(AY93:BA93)</f>
        <v>330.09901568632404</v>
      </c>
      <c r="BG93">
        <f>AVERAGE(BB93:BF93)</f>
        <v>355.75494465146272</v>
      </c>
      <c r="BH93">
        <f>LOG10(BG93)</f>
        <v>2.55115094507374</v>
      </c>
      <c r="BI93">
        <f>STDEVA(BB93:BF93)/BG93</f>
        <v>0.90731786197376196</v>
      </c>
      <c r="BJ93">
        <f>COUNT(BB93:BF93)</f>
        <v>5</v>
      </c>
      <c r="BK93">
        <v>334</v>
      </c>
      <c r="BL93">
        <f>(AH93/BG93)</f>
        <v>2.3395853758988259</v>
      </c>
      <c r="BM93">
        <f>LOG(BL93,2)</f>
        <v>1.2262528763316676</v>
      </c>
    </row>
    <row r="94" spans="1:65" hidden="1" x14ac:dyDescent="0.25">
      <c r="A94" t="s">
        <v>1299</v>
      </c>
      <c r="B94">
        <v>49</v>
      </c>
      <c r="C94">
        <v>6</v>
      </c>
      <c r="D94">
        <v>198.21950000000001</v>
      </c>
      <c r="E94">
        <v>0.25505216009293002</v>
      </c>
      <c r="F94" s="1">
        <f>-LOG10(E94)</f>
        <v>0.59337099398157944</v>
      </c>
      <c r="G94">
        <v>0.40775785750714</v>
      </c>
      <c r="H94">
        <v>2.2975365658592302</v>
      </c>
      <c r="I94">
        <v>0.20216310891433301</v>
      </c>
      <c r="J94" t="s">
        <v>0</v>
      </c>
      <c r="K94" t="s">
        <v>1</v>
      </c>
      <c r="L94">
        <v>379759.51429999998</v>
      </c>
      <c r="M94" t="s">
        <v>1300</v>
      </c>
      <c r="N94">
        <v>43.856450791017203</v>
      </c>
      <c r="O94">
        <v>50.003783897495303</v>
      </c>
      <c r="P94">
        <v>39.541767352659903</v>
      </c>
      <c r="Q94">
        <v>46.462251213094497</v>
      </c>
      <c r="R94">
        <v>13.6323080289466</v>
      </c>
      <c r="S94">
        <v>33.480258244301503</v>
      </c>
      <c r="T94">
        <v>38.647920761376099</v>
      </c>
      <c r="U94">
        <v>57.670957040903701</v>
      </c>
      <c r="V94">
        <v>51.978911280008603</v>
      </c>
      <c r="W94">
        <v>35.655005111129</v>
      </c>
      <c r="X94">
        <v>50.914387459941203</v>
      </c>
      <c r="Y94">
        <v>65.026537578871299</v>
      </c>
      <c r="Z94">
        <v>36.644712151419803</v>
      </c>
      <c r="AA94">
        <v>889.74928398676298</v>
      </c>
      <c r="AB94">
        <v>100.865440108812</v>
      </c>
      <c r="AC94">
        <f>AVERAGE(N94:P94)</f>
        <v>44.467334013724134</v>
      </c>
      <c r="AD94">
        <f>AVERAGE(Q94:S94)</f>
        <v>31.191605828780865</v>
      </c>
      <c r="AE94">
        <f>AVERAGE(T94:V94)</f>
        <v>49.432596360762801</v>
      </c>
      <c r="AF94">
        <f>AVERAGE(W94:Y94)</f>
        <v>50.531976716647172</v>
      </c>
      <c r="AG94">
        <f>AVERAGE(Z94:AB94)</f>
        <v>342.41981208233159</v>
      </c>
      <c r="AH94">
        <f>AVERAGE(AC94:AG94)</f>
        <v>103.60866500044931</v>
      </c>
      <c r="AI94">
        <f>LOG10(AH94)</f>
        <v>2.0153960778466278</v>
      </c>
      <c r="AJ94">
        <f>STDEVA(AC94:AG94)/AH94</f>
        <v>1.2906321321356953</v>
      </c>
      <c r="AK94">
        <f>COUNT(AC94:AG94)</f>
        <v>5</v>
      </c>
      <c r="AL94">
        <v>573</v>
      </c>
      <c r="AM94">
        <v>45.479812715649601</v>
      </c>
      <c r="AN94">
        <v>55.464912602357401</v>
      </c>
      <c r="AO94">
        <v>64.947324509667695</v>
      </c>
      <c r="AP94">
        <v>3.8318266212719601</v>
      </c>
      <c r="AQ94">
        <v>12.4990069069675</v>
      </c>
      <c r="AR94">
        <v>19.622073428769799</v>
      </c>
      <c r="AS94">
        <v>57.5493895406535</v>
      </c>
      <c r="AT94">
        <v>51.4035168499897</v>
      </c>
      <c r="AU94">
        <v>64.894449569568494</v>
      </c>
      <c r="AV94">
        <v>52.727836599954202</v>
      </c>
      <c r="AW94">
        <v>51.258425938729701</v>
      </c>
      <c r="AX94">
        <v>74.744783132247505</v>
      </c>
      <c r="AY94">
        <v>37.836350735864897</v>
      </c>
      <c r="AZ94">
        <v>45.045420552708698</v>
      </c>
      <c r="BA94">
        <v>39.128054472377002</v>
      </c>
      <c r="BB94">
        <f>AVERAGE(AM94:AO94)</f>
        <v>55.297349942558235</v>
      </c>
      <c r="BC94">
        <f>AVERAGE(AP94:AR94)</f>
        <v>11.984302319003087</v>
      </c>
      <c r="BD94">
        <f>AVERAGE(AS94:AU94)</f>
        <v>57.9491186534039</v>
      </c>
      <c r="BE94">
        <f>AVERAGE(AV94:AX94)</f>
        <v>59.577015223643798</v>
      </c>
      <c r="BF94">
        <f>AVERAGE(AY94:BA94)</f>
        <v>40.669941920316866</v>
      </c>
      <c r="BG94">
        <f>AVERAGE(BB94:BF94)</f>
        <v>45.09554561178517</v>
      </c>
      <c r="BH94">
        <f>LOG10(BG94)</f>
        <v>1.6541336458300369</v>
      </c>
      <c r="BI94">
        <f>STDEVA(BB94:BF94)/BG94</f>
        <v>0.44280156595753867</v>
      </c>
      <c r="BJ94">
        <f>COUNT(BB94:BF94)</f>
        <v>5</v>
      </c>
      <c r="BK94">
        <v>727</v>
      </c>
      <c r="BL94">
        <f>(AH94/BG94)</f>
        <v>2.2975365658592333</v>
      </c>
      <c r="BM94">
        <f>LOG(BL94,2)</f>
        <v>1.2000878225432492</v>
      </c>
    </row>
    <row r="95" spans="1:65" hidden="1" x14ac:dyDescent="0.25">
      <c r="A95" t="s">
        <v>2154</v>
      </c>
      <c r="B95">
        <v>10</v>
      </c>
      <c r="C95">
        <v>4</v>
      </c>
      <c r="D95">
        <v>57.777099999999997</v>
      </c>
      <c r="E95">
        <v>0.84238802761695197</v>
      </c>
      <c r="F95" s="1">
        <f>-LOG10(E95)</f>
        <v>7.44878141597516E-2</v>
      </c>
      <c r="G95">
        <v>0.80014772524742295</v>
      </c>
      <c r="H95">
        <v>1.31864039820959</v>
      </c>
      <c r="I95">
        <v>5.4318277336618502E-2</v>
      </c>
      <c r="J95" t="s">
        <v>0</v>
      </c>
      <c r="K95" t="s">
        <v>1</v>
      </c>
      <c r="L95">
        <v>138255.86989999999</v>
      </c>
      <c r="M95" t="s">
        <v>2155</v>
      </c>
      <c r="O95">
        <v>0.30428259455721801</v>
      </c>
      <c r="P95">
        <v>12.3541903597909</v>
      </c>
      <c r="V95">
        <v>0.23487789548361901</v>
      </c>
      <c r="W95">
        <v>4.3222964797483696</v>
      </c>
      <c r="Y95">
        <v>2.4628169427150199</v>
      </c>
      <c r="AB95">
        <v>3.5514799905054</v>
      </c>
      <c r="AC95">
        <f>AVERAGE(N95:P95)</f>
        <v>6.3292364771740592</v>
      </c>
      <c r="AE95">
        <f>AVERAGE(T95:V95)</f>
        <v>0.23487789548361901</v>
      </c>
      <c r="AF95">
        <f>AVERAGE(W95:Y95)</f>
        <v>3.3925567112316948</v>
      </c>
      <c r="AG95">
        <f>AVERAGE(Z95:AB95)</f>
        <v>3.5514799905054</v>
      </c>
      <c r="AH95">
        <f>AVERAGE(AC95:AG95)</f>
        <v>3.3770377685986928</v>
      </c>
      <c r="AI95">
        <f>LOG10(AH95)</f>
        <v>0.52853591778740372</v>
      </c>
      <c r="AJ95">
        <f>STDEVA(AC95:AG95)/AH95</f>
        <v>0.73770941409082003</v>
      </c>
      <c r="AK95">
        <f>COUNT(AC95:AG95)</f>
        <v>4</v>
      </c>
      <c r="AL95">
        <v>1033</v>
      </c>
      <c r="AM95">
        <v>0.26782918104025399</v>
      </c>
      <c r="AP95">
        <v>0.38239803348623702</v>
      </c>
      <c r="AT95">
        <v>0.27595899867937901</v>
      </c>
      <c r="AU95">
        <v>5.6726250471738604</v>
      </c>
      <c r="AX95">
        <v>0.18876489630181001</v>
      </c>
      <c r="AY95">
        <v>7.8317153998278703</v>
      </c>
      <c r="AZ95">
        <v>0.52439572811244906</v>
      </c>
      <c r="BA95">
        <v>2.4729004479710301</v>
      </c>
      <c r="BB95">
        <f>AVERAGE(AM95:AO95)</f>
        <v>0.26782918104025399</v>
      </c>
      <c r="BC95">
        <f>AVERAGE(AP95:AR95)</f>
        <v>0.38239803348623702</v>
      </c>
      <c r="BD95">
        <f>AVERAGE(AS95:AU95)</f>
        <v>2.9742920229266199</v>
      </c>
      <c r="BE95">
        <f>AVERAGE(AV95:AX95)</f>
        <v>0.18876489630181001</v>
      </c>
      <c r="BF95">
        <f>AVERAGE(AY95:BA95)</f>
        <v>3.6096705253037835</v>
      </c>
      <c r="BG95">
        <f>AVERAGE(BB95:BF95)</f>
        <v>1.484590931811741</v>
      </c>
      <c r="BH95">
        <f>LOG10(BG95)</f>
        <v>0.17160680346430873</v>
      </c>
      <c r="BI95">
        <f>STDEVA(BB95:BF95)/BG95</f>
        <v>1.122571207953871</v>
      </c>
      <c r="BJ95">
        <f>COUNT(BB95:BF95)</f>
        <v>5</v>
      </c>
      <c r="BK95">
        <v>1043</v>
      </c>
      <c r="BL95">
        <f>(AH95/BG95)</f>
        <v>2.274726118983819</v>
      </c>
      <c r="BM95">
        <f>LOG(BL95,2)</f>
        <v>1.1856928527531527</v>
      </c>
    </row>
    <row r="96" spans="1:65" hidden="1" x14ac:dyDescent="0.25">
      <c r="A96" t="s">
        <v>1696</v>
      </c>
      <c r="B96">
        <v>21</v>
      </c>
      <c r="C96">
        <v>2</v>
      </c>
      <c r="D96">
        <v>121.6793</v>
      </c>
      <c r="E96">
        <v>0.46503569745989698</v>
      </c>
      <c r="F96" s="1">
        <f>-LOG10(E96)</f>
        <v>0.33251370815348519</v>
      </c>
      <c r="G96">
        <v>0.56334591793302502</v>
      </c>
      <c r="H96">
        <v>2.21852552425295</v>
      </c>
      <c r="I96">
        <v>0.11040902092456401</v>
      </c>
      <c r="J96" t="s">
        <v>0</v>
      </c>
      <c r="K96" t="s">
        <v>1</v>
      </c>
      <c r="L96">
        <v>479551.6</v>
      </c>
      <c r="M96" t="s">
        <v>1697</v>
      </c>
      <c r="N96">
        <v>86.312168532113404</v>
      </c>
      <c r="O96">
        <v>79.240703688740794</v>
      </c>
      <c r="P96">
        <v>69.565418051244094</v>
      </c>
      <c r="Q96">
        <v>76.175192771343106</v>
      </c>
      <c r="R96">
        <v>57.129274244538301</v>
      </c>
      <c r="S96">
        <v>52.426055024356202</v>
      </c>
      <c r="T96">
        <v>5.0558011670213903</v>
      </c>
      <c r="V96">
        <v>56.958367189565799</v>
      </c>
      <c r="W96">
        <v>73.939668134700199</v>
      </c>
      <c r="X96">
        <v>107.48228268265601</v>
      </c>
      <c r="Y96">
        <v>102.315407486737</v>
      </c>
      <c r="Z96">
        <v>224.82597948794799</v>
      </c>
      <c r="AA96">
        <v>460.14735540903098</v>
      </c>
      <c r="AB96">
        <v>235.86150122582299</v>
      </c>
      <c r="AC96">
        <f>AVERAGE(N96:P96)</f>
        <v>78.372763424032769</v>
      </c>
      <c r="AD96">
        <f>AVERAGE(Q96:S96)</f>
        <v>61.910174013412536</v>
      </c>
      <c r="AE96">
        <f>AVERAGE(T96:V96)</f>
        <v>31.007084178293596</v>
      </c>
      <c r="AF96">
        <f>AVERAGE(W96:Y96)</f>
        <v>94.579119434697745</v>
      </c>
      <c r="AG96">
        <f>AVERAGE(Z96:AB96)</f>
        <v>306.94494537426732</v>
      </c>
      <c r="AH96">
        <f>AVERAGE(AC96:AG96)</f>
        <v>114.56281728494079</v>
      </c>
      <c r="AI96">
        <f>LOG10(AH96)</f>
        <v>2.0590436850987253</v>
      </c>
      <c r="AJ96">
        <f>STDEVA(AC96:AG96)/AH96</f>
        <v>0.96090379754472433</v>
      </c>
      <c r="AK96">
        <f>COUNT(AC96:AG96)</f>
        <v>5</v>
      </c>
      <c r="AL96">
        <v>555</v>
      </c>
      <c r="AM96">
        <v>24.901680058427001</v>
      </c>
      <c r="AN96">
        <v>30.161298310057202</v>
      </c>
      <c r="AO96">
        <v>23.420107209563302</v>
      </c>
      <c r="AP96">
        <v>28.072837589637601</v>
      </c>
      <c r="AQ96">
        <v>5.7028193345303899</v>
      </c>
      <c r="AR96">
        <v>20.598084249353001</v>
      </c>
      <c r="AS96">
        <v>54.938387182903199</v>
      </c>
      <c r="AT96">
        <v>64.471231739679297</v>
      </c>
      <c r="AU96">
        <v>42.827507271141101</v>
      </c>
      <c r="AV96">
        <v>76.111503592929296</v>
      </c>
      <c r="AW96">
        <v>72.016311227301301</v>
      </c>
      <c r="AX96">
        <v>52.837878622143499</v>
      </c>
      <c r="AY96">
        <v>92.674572923463202</v>
      </c>
      <c r="AZ96">
        <v>89.190755064432807</v>
      </c>
      <c r="BA96">
        <v>82.686141723286497</v>
      </c>
      <c r="BB96">
        <f>AVERAGE(AM96:AO96)</f>
        <v>26.161028526015837</v>
      </c>
      <c r="BC96">
        <f>AVERAGE(AP96:AR96)</f>
        <v>18.124580391173662</v>
      </c>
      <c r="BD96">
        <f>AVERAGE(AS96:AU96)</f>
        <v>54.079042064574537</v>
      </c>
      <c r="BE96">
        <f>AVERAGE(AV96:AX96)</f>
        <v>66.988564480791368</v>
      </c>
      <c r="BF96">
        <f>AVERAGE(AY96:BA96)</f>
        <v>88.183823237060835</v>
      </c>
      <c r="BG96">
        <f>AVERAGE(BB96:BF96)</f>
        <v>50.707407739923248</v>
      </c>
      <c r="BH96">
        <f>LOG10(BG96)</f>
        <v>1.7050714091472985</v>
      </c>
      <c r="BI96">
        <f>STDEVA(BB96:BF96)/BG96</f>
        <v>0.57029894511845736</v>
      </c>
      <c r="BJ96">
        <f>COUNT(BB96:BF96)</f>
        <v>5</v>
      </c>
      <c r="BK96">
        <v>708</v>
      </c>
      <c r="BL96">
        <f>(AH96/BG96)</f>
        <v>2.2592915392664126</v>
      </c>
      <c r="BM96">
        <f>LOG(BL96,2)</f>
        <v>1.175870448294267</v>
      </c>
    </row>
    <row r="97" spans="1:65" hidden="1" x14ac:dyDescent="0.25">
      <c r="A97" t="s">
        <v>2042</v>
      </c>
      <c r="B97">
        <v>12</v>
      </c>
      <c r="C97">
        <v>1</v>
      </c>
      <c r="D97">
        <v>53.939399999999999</v>
      </c>
      <c r="E97">
        <v>0.73856728366861502</v>
      </c>
      <c r="F97" s="1">
        <f>-LOG10(E97)</f>
        <v>0.13160993421128103</v>
      </c>
      <c r="G97">
        <v>0.74077951589826596</v>
      </c>
      <c r="H97">
        <v>1.4941871822664801</v>
      </c>
      <c r="I97">
        <v>6.2236957435140197E-2</v>
      </c>
      <c r="J97" t="s">
        <v>0</v>
      </c>
      <c r="K97" t="s">
        <v>1</v>
      </c>
      <c r="L97">
        <v>213260.4497</v>
      </c>
      <c r="M97" t="s">
        <v>2043</v>
      </c>
      <c r="O97">
        <v>200.27602932221501</v>
      </c>
      <c r="P97">
        <v>196.19824420767401</v>
      </c>
      <c r="V97">
        <v>91.083227466959599</v>
      </c>
      <c r="Y97">
        <v>14.252131229794699</v>
      </c>
      <c r="AC97">
        <f>AVERAGE(N97:P97)</f>
        <v>198.23713676494452</v>
      </c>
      <c r="AE97">
        <f>AVERAGE(T97:V97)</f>
        <v>91.083227466959599</v>
      </c>
      <c r="AF97">
        <f>AVERAGE(W97:Y97)</f>
        <v>14.252131229794699</v>
      </c>
      <c r="AH97">
        <f>AVERAGE(AC97:AG97)</f>
        <v>101.19083182056629</v>
      </c>
      <c r="AI97">
        <f>LOG10(AH97)</f>
        <v>2.0051411659612115</v>
      </c>
      <c r="AJ97">
        <f>STDEVA(AC97:AG97)/AH97</f>
        <v>0.91320552053899573</v>
      </c>
      <c r="AK97">
        <f>COUNT(AC97:AG97)</f>
        <v>3</v>
      </c>
      <c r="AL97">
        <v>579</v>
      </c>
      <c r="AM97">
        <v>117.432063949504</v>
      </c>
      <c r="AO97">
        <v>10.356157449317299</v>
      </c>
      <c r="AV97">
        <v>5.32136179752953</v>
      </c>
      <c r="AY97">
        <v>25.606488743405698</v>
      </c>
      <c r="AZ97">
        <v>135.870334365632</v>
      </c>
      <c r="BA97">
        <v>41.254804342306997</v>
      </c>
      <c r="BB97">
        <f>AVERAGE(AM97:AO97)</f>
        <v>63.894110699410646</v>
      </c>
      <c r="BE97">
        <f>AVERAGE(AV97:AX97)</f>
        <v>5.32136179752953</v>
      </c>
      <c r="BF97">
        <f>AVERAGE(AY97:BA97)</f>
        <v>67.57720915044824</v>
      </c>
      <c r="BG97">
        <f>AVERAGE(BB97:BF97)</f>
        <v>45.597560549129469</v>
      </c>
      <c r="BH97">
        <f>LOG10(BG97)</f>
        <v>1.6589416087084867</v>
      </c>
      <c r="BI97">
        <f>STDEVA(BB97:BF97)/BG97</f>
        <v>0.76602323921231708</v>
      </c>
      <c r="BJ97">
        <f>COUNT(BB97:BF97)</f>
        <v>3</v>
      </c>
      <c r="BK97">
        <v>725</v>
      </c>
      <c r="BL97">
        <f>(AH97/BG97)</f>
        <v>2.2192159098409965</v>
      </c>
      <c r="BM97">
        <f>LOG(BL97,2)</f>
        <v>1.1500500356753927</v>
      </c>
    </row>
    <row r="98" spans="1:65" hidden="1" x14ac:dyDescent="0.25">
      <c r="A98" t="s">
        <v>315</v>
      </c>
      <c r="B98">
        <v>11</v>
      </c>
      <c r="C98">
        <v>2</v>
      </c>
      <c r="D98">
        <v>47.582999999999998</v>
      </c>
      <c r="E98">
        <v>1.6659972321776399E-2</v>
      </c>
      <c r="F98" s="1">
        <f>-LOG10(E98)</f>
        <v>1.7783257244484247</v>
      </c>
      <c r="G98">
        <v>0.121597686482927</v>
      </c>
      <c r="H98">
        <v>2.1810774435108402</v>
      </c>
      <c r="I98">
        <v>0.69096727754349896</v>
      </c>
      <c r="J98" t="s">
        <v>0</v>
      </c>
      <c r="K98" t="s">
        <v>1</v>
      </c>
      <c r="L98">
        <v>234286.89360000001</v>
      </c>
      <c r="M98" t="s">
        <v>316</v>
      </c>
      <c r="N98">
        <v>123.324328195611</v>
      </c>
      <c r="O98">
        <v>55.3049492126895</v>
      </c>
      <c r="P98">
        <v>145.29667464478999</v>
      </c>
      <c r="Q98">
        <v>182.46872351583499</v>
      </c>
      <c r="R98">
        <v>180.71187679963199</v>
      </c>
      <c r="S98">
        <v>199.45778603699901</v>
      </c>
      <c r="T98">
        <v>59.643290327707597</v>
      </c>
      <c r="U98">
        <v>63.778794428706298</v>
      </c>
      <c r="V98">
        <v>68.452075831979997</v>
      </c>
      <c r="W98">
        <v>177.149659883742</v>
      </c>
      <c r="X98">
        <v>198.110997674445</v>
      </c>
      <c r="Y98">
        <v>109.14439552343001</v>
      </c>
      <c r="Z98">
        <v>419.64714126694901</v>
      </c>
      <c r="AA98">
        <v>690.46419385734896</v>
      </c>
      <c r="AB98">
        <v>385.96123676810203</v>
      </c>
      <c r="AC98">
        <f>AVERAGE(N98:P98)</f>
        <v>107.97531735103017</v>
      </c>
      <c r="AD98">
        <f>AVERAGE(Q98:S98)</f>
        <v>187.54612878415534</v>
      </c>
      <c r="AE98">
        <f>AVERAGE(T98:V98)</f>
        <v>63.958053529464628</v>
      </c>
      <c r="AF98">
        <f>AVERAGE(W98:Y98)</f>
        <v>161.46835102720567</v>
      </c>
      <c r="AG98">
        <f>AVERAGE(Z98:AB98)</f>
        <v>498.69085729746666</v>
      </c>
      <c r="AH98">
        <f>AVERAGE(AC98:AG98)</f>
        <v>203.9277415978645</v>
      </c>
      <c r="AI98">
        <f>LOG10(AH98)</f>
        <v>2.3094763096592077</v>
      </c>
      <c r="AJ98">
        <f>STDEVA(AC98:AG98)/AH98</f>
        <v>0.84136233204895394</v>
      </c>
      <c r="AK98">
        <f>COUNT(AC98:AG98)</f>
        <v>5</v>
      </c>
      <c r="AL98">
        <v>434</v>
      </c>
      <c r="AM98">
        <v>66.775643937517302</v>
      </c>
      <c r="AN98">
        <v>63.183118083317197</v>
      </c>
      <c r="AO98">
        <v>53.839032626118801</v>
      </c>
      <c r="AP98">
        <v>67.848224174080798</v>
      </c>
      <c r="AQ98">
        <v>85.859370425405004</v>
      </c>
      <c r="AR98">
        <v>61.647535072609003</v>
      </c>
      <c r="AS98">
        <v>175.248298349116</v>
      </c>
      <c r="AT98">
        <v>147.07604720322001</v>
      </c>
      <c r="AU98">
        <v>171.683681647805</v>
      </c>
      <c r="AV98">
        <v>4.4336683759240003</v>
      </c>
      <c r="AW98">
        <v>34.030746209973003</v>
      </c>
      <c r="AX98">
        <v>14.199508416220599</v>
      </c>
      <c r="AY98">
        <v>190.358814483515</v>
      </c>
      <c r="AZ98">
        <v>118.42989661577199</v>
      </c>
      <c r="BA98">
        <v>147.86578670470999</v>
      </c>
      <c r="BB98">
        <f>AVERAGE(AM98:AO98)</f>
        <v>61.26593154898444</v>
      </c>
      <c r="BC98">
        <f>AVERAGE(AP98:AR98)</f>
        <v>71.785043224031597</v>
      </c>
      <c r="BD98">
        <f>AVERAGE(AS98:AU98)</f>
        <v>164.66934240004699</v>
      </c>
      <c r="BE98">
        <f>AVERAGE(AV98:AX98)</f>
        <v>17.554641000705868</v>
      </c>
      <c r="BF98">
        <f>AVERAGE(AY98:BA98)</f>
        <v>152.21816593466568</v>
      </c>
      <c r="BG98">
        <f>AVERAGE(BB98:BF98)</f>
        <v>93.498624821686917</v>
      </c>
      <c r="BH98">
        <f>LOG10(BG98)</f>
        <v>1.9708052233137474</v>
      </c>
      <c r="BI98">
        <f>STDEVA(BB98:BF98)/BG98</f>
        <v>0.67200412757632655</v>
      </c>
      <c r="BJ98">
        <f>COUNT(BB98:BF98)</f>
        <v>5</v>
      </c>
      <c r="BK98">
        <v>588</v>
      </c>
      <c r="BL98">
        <f>(AH98/BG98)</f>
        <v>2.1810774435108446</v>
      </c>
      <c r="BM98">
        <f>LOG(BL98,2)</f>
        <v>1.1250409966570081</v>
      </c>
    </row>
    <row r="99" spans="1:65" hidden="1" x14ac:dyDescent="0.25">
      <c r="A99" t="s">
        <v>1948</v>
      </c>
      <c r="B99">
        <v>3</v>
      </c>
      <c r="C99">
        <v>1</v>
      </c>
      <c r="D99">
        <v>15.006500000000001</v>
      </c>
      <c r="E99">
        <v>0.66113932891174598</v>
      </c>
      <c r="F99" s="1">
        <f>-LOG10(E99)</f>
        <v>0.17970700738098772</v>
      </c>
      <c r="G99">
        <v>0.69558404870721502</v>
      </c>
      <c r="H99">
        <v>2.8356022084944601</v>
      </c>
      <c r="I99">
        <v>7.1240837520107098E-2</v>
      </c>
      <c r="J99" t="s">
        <v>0</v>
      </c>
      <c r="K99" t="s">
        <v>1</v>
      </c>
      <c r="L99">
        <v>129169.49159999999</v>
      </c>
      <c r="M99" t="s">
        <v>1949</v>
      </c>
      <c r="N99">
        <v>156.57238231462401</v>
      </c>
      <c r="O99">
        <v>49.065823641916602</v>
      </c>
      <c r="P99">
        <v>55.554953160644999</v>
      </c>
      <c r="S99">
        <v>14.794271178025999</v>
      </c>
      <c r="T99">
        <v>150.36342017923801</v>
      </c>
      <c r="U99">
        <v>192.03535392480001</v>
      </c>
      <c r="V99">
        <v>236.34858603766801</v>
      </c>
      <c r="W99">
        <v>4.3708642715995198</v>
      </c>
      <c r="X99">
        <v>4.8544051002465203</v>
      </c>
      <c r="Z99">
        <v>15.1751985862825</v>
      </c>
      <c r="AC99">
        <f>AVERAGE(N99:P99)</f>
        <v>87.064386372395191</v>
      </c>
      <c r="AD99">
        <f>AVERAGE(Q99:S99)</f>
        <v>14.794271178025999</v>
      </c>
      <c r="AE99">
        <f>AVERAGE(T99:V99)</f>
        <v>192.91578671390201</v>
      </c>
      <c r="AF99">
        <f>AVERAGE(W99:Y99)</f>
        <v>4.6126346859230196</v>
      </c>
      <c r="AG99">
        <f>AVERAGE(Z99:AB99)</f>
        <v>15.1751985862825</v>
      </c>
      <c r="AH99">
        <f>AVERAGE(AC99:AG99)</f>
        <v>62.912455507305729</v>
      </c>
      <c r="AI99">
        <f>LOG10(AH99)</f>
        <v>1.7987366362653041</v>
      </c>
      <c r="AJ99">
        <f>STDEVA(AC99:AG99)/AH99</f>
        <v>1.2685561543430512</v>
      </c>
      <c r="AK99">
        <f>COUNT(AC99:AG99)</f>
        <v>5</v>
      </c>
      <c r="AL99">
        <v>682</v>
      </c>
      <c r="AM99">
        <v>5.34793060952489</v>
      </c>
      <c r="AN99">
        <v>23.715237745342101</v>
      </c>
      <c r="AP99">
        <v>14.6242258874302</v>
      </c>
      <c r="AR99">
        <v>29.120516311377401</v>
      </c>
      <c r="AV99">
        <v>16.9334791026738</v>
      </c>
      <c r="AW99">
        <v>79.892633104185705</v>
      </c>
      <c r="AX99">
        <v>44.430832321480501</v>
      </c>
      <c r="AY99">
        <v>23.828791579837201</v>
      </c>
      <c r="AZ99">
        <v>58.796018131873701</v>
      </c>
      <c r="BA99">
        <v>13.345098108302899</v>
      </c>
      <c r="BB99">
        <f>AVERAGE(AM99:AO99)</f>
        <v>14.531584177433496</v>
      </c>
      <c r="BC99">
        <f>AVERAGE(AP99:AR99)</f>
        <v>21.8723710994038</v>
      </c>
      <c r="BE99">
        <f>AVERAGE(AV99:AX99)</f>
        <v>47.085648176113331</v>
      </c>
      <c r="BF99">
        <f>AVERAGE(AY99:BA99)</f>
        <v>31.98996927333793</v>
      </c>
      <c r="BG99">
        <f>AVERAGE(BB99:BF99)</f>
        <v>28.869893181572142</v>
      </c>
      <c r="BH99">
        <f>LOG10(BG99)</f>
        <v>1.4604451769967715</v>
      </c>
      <c r="BI99">
        <f>STDEVA(BB99:BF99)/BG99</f>
        <v>0.4882633539481</v>
      </c>
      <c r="BJ99">
        <f>COUNT(BB99:BF99)</f>
        <v>4</v>
      </c>
      <c r="BK99">
        <v>817</v>
      </c>
      <c r="BL99">
        <f>(AH99/BG99)</f>
        <v>2.1791717451681878</v>
      </c>
      <c r="BM99">
        <f>LOG(BL99,2)</f>
        <v>1.1237799028045823</v>
      </c>
    </row>
    <row r="100" spans="1:65" hidden="1" x14ac:dyDescent="0.25">
      <c r="A100" t="s">
        <v>449</v>
      </c>
      <c r="B100">
        <v>6</v>
      </c>
      <c r="C100">
        <v>1</v>
      </c>
      <c r="D100">
        <v>25.261099999999999</v>
      </c>
      <c r="E100">
        <v>3.3097964295232297E-2</v>
      </c>
      <c r="F100" s="1">
        <f>-LOG10(E100)</f>
        <v>1.4801987168748907</v>
      </c>
      <c r="G100">
        <v>0.16369605814827801</v>
      </c>
      <c r="H100">
        <v>2.2576015425907299</v>
      </c>
      <c r="I100">
        <v>0.58096629761883301</v>
      </c>
      <c r="J100" t="s">
        <v>0</v>
      </c>
      <c r="K100" t="s">
        <v>1</v>
      </c>
      <c r="L100">
        <v>43809.544600000001</v>
      </c>
      <c r="M100" t="s">
        <v>450</v>
      </c>
      <c r="N100">
        <v>121.37783697423301</v>
      </c>
      <c r="O100">
        <v>191.40875600300399</v>
      </c>
      <c r="P100">
        <v>104.305284181895</v>
      </c>
      <c r="Q100">
        <v>23.642518674972401</v>
      </c>
      <c r="R100">
        <v>33.133868191696202</v>
      </c>
      <c r="S100">
        <v>52.7458829795629</v>
      </c>
      <c r="T100">
        <v>18.835328646335</v>
      </c>
      <c r="U100">
        <v>47.525746267459503</v>
      </c>
      <c r="V100">
        <v>220.82091140537099</v>
      </c>
      <c r="W100">
        <v>78.221667074202301</v>
      </c>
      <c r="X100">
        <v>94.240206270668693</v>
      </c>
      <c r="Y100">
        <v>102.97846529482899</v>
      </c>
      <c r="Z100">
        <v>293.39688145404398</v>
      </c>
      <c r="AA100">
        <v>275.87218643106002</v>
      </c>
      <c r="AB100">
        <v>195.66297696610101</v>
      </c>
      <c r="AC100">
        <f>AVERAGE(N100:P100)</f>
        <v>139.03062571971066</v>
      </c>
      <c r="AD100">
        <f>AVERAGE(Q100:S100)</f>
        <v>36.507423282077163</v>
      </c>
      <c r="AE100">
        <f>AVERAGE(T100:V100)</f>
        <v>95.727328773055163</v>
      </c>
      <c r="AF100">
        <f>AVERAGE(W100:Y100)</f>
        <v>91.81344621323332</v>
      </c>
      <c r="AG100">
        <f>AVERAGE(Z100:AB100)</f>
        <v>254.97734828373504</v>
      </c>
      <c r="AH100">
        <f>AVERAGE(AC100:AG100)</f>
        <v>123.61123445436226</v>
      </c>
      <c r="AI100">
        <f>LOG10(AH100)</f>
        <v>2.0920579435668127</v>
      </c>
      <c r="AJ100">
        <f>STDEVA(AC100:AG100)/AH100</f>
        <v>0.66305556757221185</v>
      </c>
      <c r="AK100">
        <f>COUNT(AC100:AG100)</f>
        <v>5</v>
      </c>
      <c r="AL100">
        <v>536</v>
      </c>
      <c r="AM100">
        <v>147.242026752193</v>
      </c>
      <c r="AN100">
        <v>43.8514225555233</v>
      </c>
      <c r="AO100">
        <v>148.64336704795301</v>
      </c>
      <c r="AP100">
        <v>44.556465399190401</v>
      </c>
      <c r="AR100">
        <v>28.3789836371833</v>
      </c>
      <c r="AS100">
        <v>20.5221485560423</v>
      </c>
      <c r="AT100">
        <v>55.9001453232001</v>
      </c>
      <c r="AU100">
        <v>39.563547743405699</v>
      </c>
      <c r="AV100">
        <v>46.817507145791701</v>
      </c>
      <c r="AW100">
        <v>29.749648582226701</v>
      </c>
      <c r="AX100">
        <v>39.803301895370801</v>
      </c>
      <c r="AY100">
        <v>79.765646176260603</v>
      </c>
      <c r="AZ100">
        <v>47.125364927300602</v>
      </c>
      <c r="BA100">
        <v>49.380588098458702</v>
      </c>
      <c r="BB100">
        <f>AVERAGE(AM100:AO100)</f>
        <v>113.24560545188977</v>
      </c>
      <c r="BC100">
        <f>AVERAGE(AP100:AR100)</f>
        <v>36.467724518186849</v>
      </c>
      <c r="BD100">
        <f>AVERAGE(AS100:AU100)</f>
        <v>38.661947207549368</v>
      </c>
      <c r="BE100">
        <f>AVERAGE(AV100:AX100)</f>
        <v>38.790152541129736</v>
      </c>
      <c r="BF100">
        <f>AVERAGE(AY100:BA100)</f>
        <v>58.757199734006633</v>
      </c>
      <c r="BG100">
        <f>AVERAGE(BB100:BF100)</f>
        <v>57.184525890552472</v>
      </c>
      <c r="BH100">
        <f>LOG10(BG100)</f>
        <v>1.7572785247804124</v>
      </c>
      <c r="BI100">
        <f>STDEVA(BB100:BF100)/BG100</f>
        <v>0.57041293522732384</v>
      </c>
      <c r="BJ100">
        <f>COUNT(BB100:BF100)</f>
        <v>5</v>
      </c>
      <c r="BK100">
        <v>683</v>
      </c>
      <c r="BL100">
        <f>(AH100/BG100)</f>
        <v>2.1616203427295395</v>
      </c>
      <c r="BM100">
        <f>LOG(BL100,2)</f>
        <v>1.1121131568566052</v>
      </c>
    </row>
    <row r="101" spans="1:65" hidden="1" x14ac:dyDescent="0.25">
      <c r="A101" t="s">
        <v>1347</v>
      </c>
      <c r="B101">
        <v>9</v>
      </c>
      <c r="C101">
        <v>2</v>
      </c>
      <c r="D101">
        <v>32.902200000000001</v>
      </c>
      <c r="E101">
        <v>0.27988836538270501</v>
      </c>
      <c r="F101" s="1">
        <f>-LOG10(E101)</f>
        <v>0.55301515424948322</v>
      </c>
      <c r="G101">
        <v>0.43099300972777299</v>
      </c>
      <c r="H101">
        <v>2.1507618175474499</v>
      </c>
      <c r="I101">
        <v>0.18648333609439499</v>
      </c>
      <c r="J101" t="s">
        <v>0</v>
      </c>
      <c r="K101" t="s">
        <v>1</v>
      </c>
      <c r="L101">
        <v>228084.72099999999</v>
      </c>
      <c r="M101" t="s">
        <v>1348</v>
      </c>
      <c r="N101">
        <v>409.14696964938298</v>
      </c>
      <c r="O101">
        <v>376.73887878555303</v>
      </c>
      <c r="P101">
        <v>359.40421268072703</v>
      </c>
      <c r="Q101">
        <v>412.10206226557</v>
      </c>
      <c r="R101">
        <v>304.67646391401098</v>
      </c>
      <c r="S101">
        <v>325.42842793435398</v>
      </c>
      <c r="T101">
        <v>279.97915753430198</v>
      </c>
      <c r="U101">
        <v>201.861076967174</v>
      </c>
      <c r="V101">
        <v>283.28881375571501</v>
      </c>
      <c r="W101">
        <v>362.80575837809801</v>
      </c>
      <c r="X101">
        <v>357.75625632129902</v>
      </c>
      <c r="Y101">
        <v>339.59000128508097</v>
      </c>
      <c r="Z101">
        <v>2967.00699728877</v>
      </c>
      <c r="AA101">
        <v>3462.4474777031901</v>
      </c>
      <c r="AB101">
        <v>2836.73659376047</v>
      </c>
      <c r="AC101">
        <f>AVERAGE(N101:P101)</f>
        <v>381.76335370522094</v>
      </c>
      <c r="AD101">
        <f>AVERAGE(Q101:S101)</f>
        <v>347.40231803797832</v>
      </c>
      <c r="AE101">
        <f>AVERAGE(T101:V101)</f>
        <v>255.04301608573033</v>
      </c>
      <c r="AF101">
        <f>AVERAGE(W101:Y101)</f>
        <v>353.38400532815928</v>
      </c>
      <c r="AG101">
        <f>AVERAGE(Z101:AB101)</f>
        <v>3088.73035625081</v>
      </c>
      <c r="AH101">
        <f>AVERAGE(AC101:AG101)</f>
        <v>885.26460988157976</v>
      </c>
      <c r="AI101">
        <f>LOG10(AH101)</f>
        <v>2.9470731028276003</v>
      </c>
      <c r="AJ101">
        <f>STDEVA(AC101:AG101)/AH101</f>
        <v>1.3924592587308555</v>
      </c>
      <c r="AK101">
        <f>COUNT(AC101:AG101)</f>
        <v>5</v>
      </c>
      <c r="AL101">
        <v>197</v>
      </c>
      <c r="AM101">
        <v>151.82324462546001</v>
      </c>
      <c r="AN101">
        <v>192.77387381783501</v>
      </c>
      <c r="AO101">
        <v>178.76562306485101</v>
      </c>
      <c r="AP101">
        <v>563.79288417479302</v>
      </c>
      <c r="AQ101">
        <v>615.24829083860902</v>
      </c>
      <c r="AR101">
        <v>527.521799263356</v>
      </c>
      <c r="AS101">
        <v>467.91396505139397</v>
      </c>
      <c r="AT101">
        <v>427.53822248707002</v>
      </c>
      <c r="AU101">
        <v>458.35749399653298</v>
      </c>
      <c r="AV101">
        <v>399.61083226038397</v>
      </c>
      <c r="AW101">
        <v>445.40636291242703</v>
      </c>
      <c r="AX101">
        <v>488.14119923979098</v>
      </c>
      <c r="AY101">
        <v>413.92076709943001</v>
      </c>
      <c r="AZ101">
        <v>455.07527477716297</v>
      </c>
      <c r="BA101">
        <v>388.18720266910498</v>
      </c>
      <c r="BB101">
        <f>AVERAGE(AM101:AO101)</f>
        <v>174.454247169382</v>
      </c>
      <c r="BC101">
        <f>AVERAGE(AP101:AR101)</f>
        <v>568.85432475891946</v>
      </c>
      <c r="BD101">
        <f>AVERAGE(AS101:AU101)</f>
        <v>451.26989384499893</v>
      </c>
      <c r="BE101">
        <f>AVERAGE(AV101:AX101)</f>
        <v>444.38613147086727</v>
      </c>
      <c r="BF101">
        <f>AVERAGE(AY101:BA101)</f>
        <v>419.06108151523267</v>
      </c>
      <c r="BG101">
        <f>AVERAGE(BB101:BF101)</f>
        <v>411.60513575188008</v>
      </c>
      <c r="BH101">
        <f>LOG10(BG101)</f>
        <v>2.6144807849795764</v>
      </c>
      <c r="BI101">
        <f>STDEVA(BB101:BF101)/BG101</f>
        <v>0.35138041673987641</v>
      </c>
      <c r="BJ101">
        <f>COUNT(BB101:BF101)</f>
        <v>5</v>
      </c>
      <c r="BK101">
        <v>305</v>
      </c>
      <c r="BL101">
        <f>(AH101/BG101)</f>
        <v>2.150761817547453</v>
      </c>
      <c r="BM101">
        <f>LOG(BL101,2)</f>
        <v>1.1048477648030581</v>
      </c>
    </row>
    <row r="102" spans="1:65" hidden="1" x14ac:dyDescent="0.25">
      <c r="A102" t="s">
        <v>1243</v>
      </c>
      <c r="B102">
        <v>14</v>
      </c>
      <c r="C102">
        <v>1</v>
      </c>
      <c r="D102">
        <v>61.502600000000001</v>
      </c>
      <c r="E102">
        <v>0.23315728977495001</v>
      </c>
      <c r="F102" s="1">
        <f>-LOG10(E102)</f>
        <v>0.63235100157109003</v>
      </c>
      <c r="G102">
        <v>0.39004872689395298</v>
      </c>
      <c r="H102">
        <v>2.2273877679587701</v>
      </c>
      <c r="I102">
        <v>0.217700018092715</v>
      </c>
      <c r="J102" t="s">
        <v>0</v>
      </c>
      <c r="K102" t="s">
        <v>1</v>
      </c>
      <c r="L102">
        <v>125123.8034</v>
      </c>
      <c r="M102" t="s">
        <v>1244</v>
      </c>
      <c r="N102">
        <v>131.733145437731</v>
      </c>
      <c r="O102">
        <v>197.88928896800101</v>
      </c>
      <c r="P102">
        <v>195.67134579682099</v>
      </c>
      <c r="Q102">
        <v>99.508874264819696</v>
      </c>
      <c r="R102">
        <v>26.161316600604898</v>
      </c>
      <c r="S102">
        <v>57.2234112088491</v>
      </c>
      <c r="T102">
        <v>12.3768246967508</v>
      </c>
      <c r="V102">
        <v>35.055962210657803</v>
      </c>
      <c r="W102">
        <v>98.284917908594196</v>
      </c>
      <c r="X102">
        <v>104.82121222821699</v>
      </c>
      <c r="Y102">
        <v>124.588421106838</v>
      </c>
      <c r="Z102">
        <v>35.9290011695131</v>
      </c>
      <c r="AA102">
        <v>202.017607253574</v>
      </c>
      <c r="AB102">
        <v>51.067494750515799</v>
      </c>
      <c r="AC102">
        <f>AVERAGE(N102:P102)</f>
        <v>175.09792673418431</v>
      </c>
      <c r="AD102">
        <f>AVERAGE(Q102:S102)</f>
        <v>60.964534024757903</v>
      </c>
      <c r="AE102">
        <f>AVERAGE(T102:V102)</f>
        <v>23.716393453704303</v>
      </c>
      <c r="AF102">
        <f>AVERAGE(W102:Y102)</f>
        <v>109.2315170812164</v>
      </c>
      <c r="AG102">
        <f>AVERAGE(Z102:AB102)</f>
        <v>96.338034391200964</v>
      </c>
      <c r="AH102">
        <f>AVERAGE(AC102:AG102)</f>
        <v>93.069681137012779</v>
      </c>
      <c r="AI102">
        <f>LOG10(AH102)</f>
        <v>1.9688082259933024</v>
      </c>
      <c r="AJ102">
        <f>STDEVA(AC102:AG102)/AH102</f>
        <v>0.60878445459440167</v>
      </c>
      <c r="AK102">
        <f>COUNT(AC102:AG102)</f>
        <v>5</v>
      </c>
      <c r="AL102">
        <v>599</v>
      </c>
      <c r="AM102">
        <v>48.006064865448302</v>
      </c>
      <c r="AN102">
        <v>15.297793368702701</v>
      </c>
      <c r="AO102">
        <v>33.668590519167502</v>
      </c>
      <c r="AP102">
        <v>48.166852838671701</v>
      </c>
      <c r="AQ102">
        <v>18.571681203218901</v>
      </c>
      <c r="AS102">
        <v>39.838725357206499</v>
      </c>
      <c r="AT102">
        <v>75.697098809808395</v>
      </c>
      <c r="AU102">
        <v>66.337721807174006</v>
      </c>
      <c r="AV102">
        <v>53.3671861569646</v>
      </c>
      <c r="AW102">
        <v>10.075893911714999</v>
      </c>
      <c r="AX102">
        <v>30.643677865260301</v>
      </c>
      <c r="AY102">
        <v>38.912201967734198</v>
      </c>
      <c r="AZ102">
        <v>66.936525100629595</v>
      </c>
      <c r="BA102">
        <v>70.595798365994398</v>
      </c>
      <c r="BB102">
        <f>AVERAGE(AM102:AO102)</f>
        <v>32.324149584439503</v>
      </c>
      <c r="BC102">
        <f>AVERAGE(AP102:AR102)</f>
        <v>33.369267020945301</v>
      </c>
      <c r="BD102">
        <f>AVERAGE(AS102:AU102)</f>
        <v>60.624515324729636</v>
      </c>
      <c r="BE102">
        <f>AVERAGE(AV102:AX102)</f>
        <v>31.362252644646635</v>
      </c>
      <c r="BF102">
        <f>AVERAGE(AY102:BA102)</f>
        <v>58.81484181145273</v>
      </c>
      <c r="BG102">
        <f>AVERAGE(BB102:BF102)</f>
        <v>43.299005277242763</v>
      </c>
      <c r="BH102">
        <f>LOG10(BG102)</f>
        <v>1.6364779192733026</v>
      </c>
      <c r="BI102">
        <f>STDEVA(BB102:BF102)/BG102</f>
        <v>0.34689904748200068</v>
      </c>
      <c r="BJ102">
        <f>COUNT(BB102:BF102)</f>
        <v>5</v>
      </c>
      <c r="BK102">
        <v>738</v>
      </c>
      <c r="BL102">
        <f>(AH102/BG102)</f>
        <v>2.1494646480003237</v>
      </c>
      <c r="BM102">
        <f>LOG(BL102,2)</f>
        <v>1.1039773826757022</v>
      </c>
    </row>
    <row r="103" spans="1:65" hidden="1" x14ac:dyDescent="0.25">
      <c r="A103" t="s">
        <v>1946</v>
      </c>
      <c r="B103">
        <v>13</v>
      </c>
      <c r="C103">
        <v>1</v>
      </c>
      <c r="D103">
        <v>52.438200000000002</v>
      </c>
      <c r="E103">
        <v>0.65794345463472403</v>
      </c>
      <c r="F103" s="1">
        <f>-LOG10(E103)</f>
        <v>0.18181142917532572</v>
      </c>
      <c r="G103">
        <v>0.69315226476793401</v>
      </c>
      <c r="H103">
        <v>1.4156420253141799</v>
      </c>
      <c r="I103">
        <v>7.1677120816889303E-2</v>
      </c>
      <c r="J103" t="s">
        <v>0</v>
      </c>
      <c r="K103" t="s">
        <v>1</v>
      </c>
      <c r="L103">
        <v>310431.47379999998</v>
      </c>
      <c r="M103" t="s">
        <v>1947</v>
      </c>
      <c r="N103">
        <v>21.009990504594398</v>
      </c>
      <c r="O103">
        <v>141.020167488905</v>
      </c>
      <c r="P103">
        <v>173.28803925608199</v>
      </c>
      <c r="T103">
        <v>4.9561200826440599</v>
      </c>
      <c r="V103">
        <v>8.9810203669546809</v>
      </c>
      <c r="W103">
        <v>8.9118376904192598</v>
      </c>
      <c r="X103">
        <v>47.8548735849579</v>
      </c>
      <c r="Y103">
        <v>3.1603064921098398</v>
      </c>
      <c r="AC103">
        <f>AVERAGE(N103:P103)</f>
        <v>111.77273241652715</v>
      </c>
      <c r="AE103">
        <f>AVERAGE(T103:V103)</f>
        <v>6.9685702247993699</v>
      </c>
      <c r="AF103">
        <f>AVERAGE(W103:Y103)</f>
        <v>19.975672589162333</v>
      </c>
      <c r="AH103">
        <f>AVERAGE(AC103:AG103)</f>
        <v>46.238991743496285</v>
      </c>
      <c r="AI103">
        <f>LOG10(AH103)</f>
        <v>1.665008355580943</v>
      </c>
      <c r="AJ103">
        <f>STDEVA(AC103:AG103)/AH103</f>
        <v>1.235435609805335</v>
      </c>
      <c r="AK103">
        <f>COUNT(AC103:AG103)</f>
        <v>3</v>
      </c>
      <c r="AL103">
        <v>753</v>
      </c>
      <c r="AN103">
        <v>2.6589097041450001</v>
      </c>
      <c r="AP103">
        <v>12.560063755935801</v>
      </c>
      <c r="AQ103">
        <v>5.0912000219733899</v>
      </c>
      <c r="AR103">
        <v>0.75389933712363899</v>
      </c>
      <c r="AS103">
        <v>19.387364821992399</v>
      </c>
      <c r="AT103">
        <v>116.751486158519</v>
      </c>
      <c r="AU103">
        <v>66.977004982818698</v>
      </c>
      <c r="AW103">
        <v>7.5212946859669403</v>
      </c>
      <c r="AX103">
        <v>26.907331209030499</v>
      </c>
      <c r="AY103">
        <v>4.0505897258954597</v>
      </c>
      <c r="BA103">
        <v>26.3845178712169</v>
      </c>
      <c r="BB103">
        <f>AVERAGE(AM103:AO103)</f>
        <v>2.6589097041450001</v>
      </c>
      <c r="BC103">
        <f>AVERAGE(AP103:AR103)</f>
        <v>6.1350543716776089</v>
      </c>
      <c r="BD103">
        <f>AVERAGE(AS103:AU103)</f>
        <v>67.705285321110026</v>
      </c>
      <c r="BE103">
        <f>AVERAGE(AV103:AX103)</f>
        <v>17.214312947498719</v>
      </c>
      <c r="BF103">
        <f>AVERAGE(AY103:BA103)</f>
        <v>15.21755379855618</v>
      </c>
      <c r="BG103">
        <f>AVERAGE(BB103:BF103)</f>
        <v>21.786223228597507</v>
      </c>
      <c r="BH103">
        <f>LOG10(BG103)</f>
        <v>1.3381819492392251</v>
      </c>
      <c r="BI103">
        <f>STDEVA(BB103:BF103)/BG103</f>
        <v>1.2108146883720237</v>
      </c>
      <c r="BJ103">
        <f>COUNT(BB103:BF103)</f>
        <v>5</v>
      </c>
      <c r="BK103">
        <v>876</v>
      </c>
      <c r="BL103">
        <f>(AH103/BG103)</f>
        <v>2.1223959406971034</v>
      </c>
      <c r="BM103">
        <f>LOG(BL103,2)</f>
        <v>1.0856938213776262</v>
      </c>
    </row>
    <row r="104" spans="1:65" hidden="1" x14ac:dyDescent="0.25">
      <c r="A104" t="s">
        <v>1119</v>
      </c>
      <c r="B104">
        <v>9</v>
      </c>
      <c r="C104">
        <v>1</v>
      </c>
      <c r="D104">
        <v>36.638599999999997</v>
      </c>
      <c r="E104">
        <v>0.18823096376398901</v>
      </c>
      <c r="F104" s="1">
        <f>-LOG10(E104)</f>
        <v>0.7253089341195007</v>
      </c>
      <c r="G104">
        <v>0.35096862503256099</v>
      </c>
      <c r="H104">
        <v>2.1109245047151299</v>
      </c>
      <c r="I104">
        <v>0.256054959577457</v>
      </c>
      <c r="J104" t="s">
        <v>0</v>
      </c>
      <c r="K104" t="s">
        <v>1</v>
      </c>
      <c r="L104">
        <v>222838.5594</v>
      </c>
      <c r="M104" t="s">
        <v>1120</v>
      </c>
      <c r="N104">
        <v>135.85298916972499</v>
      </c>
      <c r="O104">
        <v>216.52352181184099</v>
      </c>
      <c r="P104">
        <v>109.105585585909</v>
      </c>
      <c r="Q104">
        <v>303.01949595884201</v>
      </c>
      <c r="R104">
        <v>284.18365585573298</v>
      </c>
      <c r="S104">
        <v>134.70083299805299</v>
      </c>
      <c r="T104">
        <v>163.45662438897901</v>
      </c>
      <c r="U104">
        <v>305.53304417106102</v>
      </c>
      <c r="V104">
        <v>222.19460307097799</v>
      </c>
      <c r="W104">
        <v>94.338325911612202</v>
      </c>
      <c r="X104">
        <v>156.61193870247999</v>
      </c>
      <c r="Y104">
        <v>91.480400903133301</v>
      </c>
      <c r="Z104">
        <v>1479.58758746068</v>
      </c>
      <c r="AA104">
        <v>404.67821195861598</v>
      </c>
      <c r="AB104">
        <v>1620.78501153099</v>
      </c>
      <c r="AC104">
        <f>AVERAGE(N104:P104)</f>
        <v>153.82736552249165</v>
      </c>
      <c r="AD104">
        <f>AVERAGE(Q104:S104)</f>
        <v>240.63466160420933</v>
      </c>
      <c r="AE104">
        <f>AVERAGE(T104:V104)</f>
        <v>230.39475721033935</v>
      </c>
      <c r="AF104">
        <f>AVERAGE(W104:Y104)</f>
        <v>114.14355517240851</v>
      </c>
      <c r="AG104">
        <f>AVERAGE(Z104:AB104)</f>
        <v>1168.3502703167621</v>
      </c>
      <c r="AH104">
        <f>AVERAGE(AC104:AG104)</f>
        <v>381.47012196524219</v>
      </c>
      <c r="AI104">
        <f>LOG10(AH104)</f>
        <v>2.581460528205004</v>
      </c>
      <c r="AJ104">
        <f>STDEVA(AC104:AG104)/AH104</f>
        <v>1.1613910061464776</v>
      </c>
      <c r="AK104">
        <f>COUNT(AC104:AG104)</f>
        <v>5</v>
      </c>
      <c r="AL104">
        <v>309</v>
      </c>
      <c r="AM104">
        <v>136.40411296553299</v>
      </c>
      <c r="AN104">
        <v>185.66345722342001</v>
      </c>
      <c r="AO104">
        <v>160.32050821992999</v>
      </c>
      <c r="AP104">
        <v>276.40093864395499</v>
      </c>
      <c r="AQ104">
        <v>123.482631506903</v>
      </c>
      <c r="AR104">
        <v>148.653661562091</v>
      </c>
      <c r="AS104">
        <v>189.46661704566699</v>
      </c>
      <c r="AT104">
        <v>124.501872718055</v>
      </c>
      <c r="AU104">
        <v>185.12016278441999</v>
      </c>
      <c r="AV104">
        <v>274.57215854150797</v>
      </c>
      <c r="AW104">
        <v>196.462529042857</v>
      </c>
      <c r="AX104">
        <v>205.08820569402101</v>
      </c>
      <c r="AY104">
        <v>161.416047525409</v>
      </c>
      <c r="AZ104">
        <v>197.93892135697101</v>
      </c>
      <c r="BA104">
        <v>145.193382857833</v>
      </c>
      <c r="BB104">
        <f>AVERAGE(AM104:AO104)</f>
        <v>160.79602613629433</v>
      </c>
      <c r="BC104">
        <f>AVERAGE(AP104:AR104)</f>
        <v>182.84574390431632</v>
      </c>
      <c r="BD104">
        <f>AVERAGE(AS104:AU104)</f>
        <v>166.362884182714</v>
      </c>
      <c r="BE104">
        <f>AVERAGE(AV104:AX104)</f>
        <v>225.374297759462</v>
      </c>
      <c r="BF104">
        <f>AVERAGE(AY104:BA104)</f>
        <v>168.18278391340434</v>
      </c>
      <c r="BG104">
        <f>AVERAGE(BB104:BF104)</f>
        <v>180.71234717923821</v>
      </c>
      <c r="BH104">
        <f>LOG10(BG104)</f>
        <v>2.2569878267646728</v>
      </c>
      <c r="BI104">
        <f>STDEVA(BB104:BF104)/BG104</f>
        <v>0.14532560398740293</v>
      </c>
      <c r="BJ104">
        <f>COUNT(BB104:BF104)</f>
        <v>5</v>
      </c>
      <c r="BK104">
        <v>454</v>
      </c>
      <c r="BL104">
        <f>(AH104/BG104)</f>
        <v>2.1109245047151308</v>
      </c>
      <c r="BM104">
        <f>LOG(BL104,2)</f>
        <v>1.0778749829386356</v>
      </c>
    </row>
    <row r="105" spans="1:65" hidden="1" x14ac:dyDescent="0.25">
      <c r="A105" t="s">
        <v>1602</v>
      </c>
      <c r="B105">
        <v>10</v>
      </c>
      <c r="C105">
        <v>1</v>
      </c>
      <c r="D105">
        <v>45.466500000000003</v>
      </c>
      <c r="E105">
        <v>0.39174931589408901</v>
      </c>
      <c r="F105" s="1">
        <f>-LOG10(E105)</f>
        <v>0.40699175326060161</v>
      </c>
      <c r="G105">
        <v>0.50265325070610301</v>
      </c>
      <c r="H105">
        <v>3.1480211336745398</v>
      </c>
      <c r="I105">
        <v>0.13399242977937501</v>
      </c>
      <c r="J105" t="s">
        <v>0</v>
      </c>
      <c r="K105" t="s">
        <v>1</v>
      </c>
      <c r="L105">
        <v>113878.8787</v>
      </c>
      <c r="M105" t="s">
        <v>1603</v>
      </c>
      <c r="O105">
        <v>10.2332025545908</v>
      </c>
      <c r="U105">
        <v>4.2765917738166701</v>
      </c>
      <c r="X105">
        <v>3.6912204054992199</v>
      </c>
      <c r="Y105">
        <v>18.879548585315401</v>
      </c>
      <c r="AA105">
        <v>68.704225173721497</v>
      </c>
      <c r="AC105">
        <f>AVERAGE(N105:P105)</f>
        <v>10.2332025545908</v>
      </c>
      <c r="AE105">
        <f>AVERAGE(T105:V105)</f>
        <v>4.2765917738166701</v>
      </c>
      <c r="AF105">
        <f>AVERAGE(W105:Y105)</f>
        <v>11.28538449540731</v>
      </c>
      <c r="AG105">
        <f>AVERAGE(Z105:AB105)</f>
        <v>68.704225173721497</v>
      </c>
      <c r="AH105">
        <f>AVERAGE(AC105:AG105)</f>
        <v>23.624850999384069</v>
      </c>
      <c r="AI105">
        <f>LOG10(AH105)</f>
        <v>1.3733690781188939</v>
      </c>
      <c r="AJ105">
        <f>STDEVA(AC105:AG105)/AH105</f>
        <v>1.2787782704022745</v>
      </c>
      <c r="AK105">
        <f>COUNT(AC105:AG105)</f>
        <v>4</v>
      </c>
      <c r="AL105">
        <v>864</v>
      </c>
      <c r="AU105">
        <v>7.1342125943479502</v>
      </c>
      <c r="AV105">
        <v>21.298556405439601</v>
      </c>
      <c r="BA105">
        <v>5.1708136958171398</v>
      </c>
      <c r="BD105">
        <f>AVERAGE(AS105:AU105)</f>
        <v>7.1342125943479502</v>
      </c>
      <c r="BE105">
        <f>AVERAGE(AV105:AX105)</f>
        <v>21.298556405439601</v>
      </c>
      <c r="BF105">
        <f>AVERAGE(AY105:BA105)</f>
        <v>5.1708136958171398</v>
      </c>
      <c r="BG105">
        <f>AVERAGE(BB105:BF105)</f>
        <v>11.20119423186823</v>
      </c>
      <c r="BH105">
        <f>LOG10(BG105)</f>
        <v>1.0492643280863669</v>
      </c>
      <c r="BI105">
        <f>STDEVA(BB105:BF105)/BG105</f>
        <v>0.78558626157343026</v>
      </c>
      <c r="BJ105">
        <f>COUNT(BB105:BF105)</f>
        <v>3</v>
      </c>
      <c r="BK105">
        <v>953</v>
      </c>
      <c r="BL105">
        <f>(AH105/BG105)</f>
        <v>2.1091368036605966</v>
      </c>
      <c r="BM105">
        <f>LOG(BL105,2)</f>
        <v>1.0766526748194971</v>
      </c>
    </row>
    <row r="106" spans="1:65" hidden="1" x14ac:dyDescent="0.25">
      <c r="A106" t="s">
        <v>2100</v>
      </c>
      <c r="B106">
        <v>3</v>
      </c>
      <c r="C106">
        <v>1</v>
      </c>
      <c r="D106">
        <v>10.823</v>
      </c>
      <c r="E106">
        <v>0.79260073958851995</v>
      </c>
      <c r="F106" s="1">
        <f>-LOG10(E106)</f>
        <v>0.10094552675446197</v>
      </c>
      <c r="G106">
        <v>0.77231705477917501</v>
      </c>
      <c r="H106">
        <v>1.64695188613458</v>
      </c>
      <c r="I106">
        <v>5.7569232527363297E-2</v>
      </c>
      <c r="J106" t="s">
        <v>0</v>
      </c>
      <c r="K106" t="s">
        <v>1</v>
      </c>
      <c r="L106">
        <v>146874.95139999999</v>
      </c>
      <c r="M106" t="s">
        <v>2101</v>
      </c>
      <c r="N106">
        <v>35.411127137780703</v>
      </c>
      <c r="O106">
        <v>93.173626300520695</v>
      </c>
      <c r="P106">
        <v>57.204638762545997</v>
      </c>
      <c r="Q106">
        <v>96.020550036003101</v>
      </c>
      <c r="R106">
        <v>202.39292973768499</v>
      </c>
      <c r="S106">
        <v>180.596567483076</v>
      </c>
      <c r="U106">
        <v>47.696705422083298</v>
      </c>
      <c r="V106">
        <v>33.745281372143602</v>
      </c>
      <c r="W106">
        <v>139.01934712623299</v>
      </c>
      <c r="X106">
        <v>184.34098036765599</v>
      </c>
      <c r="Y106">
        <v>173.196768966749</v>
      </c>
      <c r="AC106">
        <f>AVERAGE(N106:P106)</f>
        <v>61.92979740028246</v>
      </c>
      <c r="AD106">
        <f>AVERAGE(Q106:S106)</f>
        <v>159.6700157522547</v>
      </c>
      <c r="AE106">
        <f>AVERAGE(T106:V106)</f>
        <v>40.720993397113446</v>
      </c>
      <c r="AF106">
        <f>AVERAGE(W106:Y106)</f>
        <v>165.51903215354599</v>
      </c>
      <c r="AH106">
        <f>AVERAGE(AC106:AG106)</f>
        <v>106.95995967579915</v>
      </c>
      <c r="AI106">
        <f>LOG10(AH106)</f>
        <v>2.0292212305237372</v>
      </c>
      <c r="AJ106">
        <f>STDEVA(AC106:AG106)/AH106</f>
        <v>0.60645213392941899</v>
      </c>
      <c r="AK106">
        <f>COUNT(AC106:AG106)</f>
        <v>4</v>
      </c>
      <c r="AL106">
        <v>567</v>
      </c>
      <c r="AM106">
        <v>37.575733452572997</v>
      </c>
      <c r="AN106">
        <v>35.983599259177701</v>
      </c>
      <c r="AO106">
        <v>27.245924691400301</v>
      </c>
      <c r="AP106">
        <v>6.5026280035571498</v>
      </c>
      <c r="AQ106">
        <v>46.759442152194602</v>
      </c>
      <c r="AR106">
        <v>27.358343654557299</v>
      </c>
      <c r="AS106">
        <v>115.211077916905</v>
      </c>
      <c r="AT106">
        <v>143.99674035087199</v>
      </c>
      <c r="AU106">
        <v>93.945426670881304</v>
      </c>
      <c r="AV106">
        <v>8.2496994848791108</v>
      </c>
      <c r="AX106">
        <v>9.2590583769237504</v>
      </c>
      <c r="AY106">
        <v>73.739683019747901</v>
      </c>
      <c r="AZ106">
        <v>59.816375703976398</v>
      </c>
      <c r="BA106">
        <v>68.961506902560203</v>
      </c>
      <c r="BB106">
        <f>AVERAGE(AM106:AO106)</f>
        <v>33.601752467716999</v>
      </c>
      <c r="BC106">
        <f>AVERAGE(AP106:AR106)</f>
        <v>26.873471270103014</v>
      </c>
      <c r="BD106">
        <f>AVERAGE(AS106:AU106)</f>
        <v>117.7177483128861</v>
      </c>
      <c r="BE106">
        <f>AVERAGE(AV106:AX106)</f>
        <v>8.7543789309014315</v>
      </c>
      <c r="BF106">
        <f>AVERAGE(AY106:BA106)</f>
        <v>67.505855208761503</v>
      </c>
      <c r="BG106">
        <f>AVERAGE(BB106:BF106)</f>
        <v>50.890641238073805</v>
      </c>
      <c r="BH106">
        <f>LOG10(BG106)</f>
        <v>1.7066379231547355</v>
      </c>
      <c r="BI106">
        <f>STDEVA(BB106:BF106)/BG106</f>
        <v>0.84478467448737771</v>
      </c>
      <c r="BJ106">
        <f>COUNT(BB106:BF106)</f>
        <v>5</v>
      </c>
      <c r="BK106">
        <v>705</v>
      </c>
      <c r="BL106">
        <f>(AH106/BG106)</f>
        <v>2.1017608950027755</v>
      </c>
      <c r="BM106">
        <f>LOG(BL106,2)</f>
        <v>1.0715985516907718</v>
      </c>
    </row>
    <row r="107" spans="1:65" hidden="1" x14ac:dyDescent="0.25">
      <c r="A107" t="s">
        <v>124</v>
      </c>
      <c r="B107">
        <v>6</v>
      </c>
      <c r="C107">
        <v>1</v>
      </c>
      <c r="D107">
        <v>26.793700000000001</v>
      </c>
      <c r="E107">
        <v>1.4947223923184E-3</v>
      </c>
      <c r="F107" s="1">
        <f>-LOG10(E107)</f>
        <v>2.8254394592990173</v>
      </c>
      <c r="G107">
        <v>3.6293035738259503E-2</v>
      </c>
      <c r="H107">
        <v>2.1002312635158402</v>
      </c>
      <c r="I107">
        <v>0.92469689219275297</v>
      </c>
      <c r="J107" t="s">
        <v>0</v>
      </c>
      <c r="K107" t="s">
        <v>1</v>
      </c>
      <c r="L107">
        <v>290945.28649999999</v>
      </c>
      <c r="M107" t="s">
        <v>125</v>
      </c>
      <c r="N107">
        <v>643.43882851124499</v>
      </c>
      <c r="O107">
        <v>1143.1969584828501</v>
      </c>
      <c r="P107">
        <v>781.10444575470297</v>
      </c>
      <c r="Q107">
        <v>610.84120841752804</v>
      </c>
      <c r="R107">
        <v>642.667569547065</v>
      </c>
      <c r="S107">
        <v>489.96607115436598</v>
      </c>
      <c r="T107">
        <v>261.67501401720602</v>
      </c>
      <c r="U107">
        <v>194.65651901306001</v>
      </c>
      <c r="V107">
        <v>216.64814332575901</v>
      </c>
      <c r="W107">
        <v>1103.3913576735399</v>
      </c>
      <c r="X107">
        <v>994.22134372054495</v>
      </c>
      <c r="Y107">
        <v>1084.65509276802</v>
      </c>
      <c r="Z107">
        <v>826.69367852946903</v>
      </c>
      <c r="AA107">
        <v>1446.62498176282</v>
      </c>
      <c r="AB107">
        <v>722.38237388797199</v>
      </c>
      <c r="AC107">
        <f>AVERAGE(N107:P107)</f>
        <v>855.913410916266</v>
      </c>
      <c r="AD107">
        <f>AVERAGE(Q107:S107)</f>
        <v>581.15828303965293</v>
      </c>
      <c r="AE107">
        <f>AVERAGE(T107:V107)</f>
        <v>224.32655878534169</v>
      </c>
      <c r="AF107">
        <f>AVERAGE(W107:Y107)</f>
        <v>1060.7559313873683</v>
      </c>
      <c r="AG107">
        <f>AVERAGE(Z107:AB107)</f>
        <v>998.56701139342022</v>
      </c>
      <c r="AH107">
        <f>AVERAGE(AC107:AG107)</f>
        <v>744.14423910440985</v>
      </c>
      <c r="AI107">
        <f>LOG10(AH107)</f>
        <v>2.8716571239540585</v>
      </c>
      <c r="AJ107">
        <f>STDEVA(AC107:AG107)/AH107</f>
        <v>0.46271382498997393</v>
      </c>
      <c r="AK107">
        <f>COUNT(AC107:AG107)</f>
        <v>5</v>
      </c>
      <c r="AL107">
        <v>221</v>
      </c>
      <c r="AM107">
        <v>259.42622847025899</v>
      </c>
      <c r="AN107">
        <v>351.24866226222298</v>
      </c>
      <c r="AO107">
        <v>442.81897331548299</v>
      </c>
      <c r="AP107">
        <v>371.45121561163802</v>
      </c>
      <c r="AQ107">
        <v>551.12490656810598</v>
      </c>
      <c r="AR107">
        <v>529.47197479912302</v>
      </c>
      <c r="AS107">
        <v>406.06479756780402</v>
      </c>
      <c r="AT107">
        <v>428.27969219432703</v>
      </c>
      <c r="AU107">
        <v>379.21589866462102</v>
      </c>
      <c r="AV107">
        <v>147.35217321348901</v>
      </c>
      <c r="AW107">
        <v>262.148974497452</v>
      </c>
      <c r="AX107">
        <v>223.78707332841401</v>
      </c>
      <c r="AY107">
        <v>320.99129268189398</v>
      </c>
      <c r="AZ107">
        <v>341.723821322986</v>
      </c>
      <c r="BA107">
        <v>299.62502181515202</v>
      </c>
      <c r="BB107">
        <f>AVERAGE(AM107:AO107)</f>
        <v>351.16462134932164</v>
      </c>
      <c r="BC107">
        <f>AVERAGE(AP107:AR107)</f>
        <v>484.01603232628901</v>
      </c>
      <c r="BD107">
        <f>AVERAGE(AS107:AU107)</f>
        <v>404.52012947558404</v>
      </c>
      <c r="BE107">
        <f>AVERAGE(AV107:AX107)</f>
        <v>211.09607367978501</v>
      </c>
      <c r="BF107">
        <f>AVERAGE(AY107:BA107)</f>
        <v>320.780045273344</v>
      </c>
      <c r="BG107">
        <f>AVERAGE(BB107:BF107)</f>
        <v>354.3153804208647</v>
      </c>
      <c r="BH107">
        <f>LOG10(BG107)</f>
        <v>2.5493900049635223</v>
      </c>
      <c r="BI107">
        <f>STDEVA(BB107:BF107)/BG107</f>
        <v>0.28570256992151877</v>
      </c>
      <c r="BJ107">
        <f>COUNT(BB107:BF107)</f>
        <v>5</v>
      </c>
      <c r="BK107">
        <v>337</v>
      </c>
      <c r="BL107">
        <f>(AH107/BG107)</f>
        <v>2.1002312635158447</v>
      </c>
      <c r="BM107">
        <f>LOG(BL107,2)</f>
        <v>1.0705481966330708</v>
      </c>
    </row>
    <row r="108" spans="1:65" hidden="1" x14ac:dyDescent="0.25">
      <c r="A108" t="s">
        <v>1718</v>
      </c>
      <c r="B108">
        <v>6</v>
      </c>
      <c r="C108">
        <v>1</v>
      </c>
      <c r="D108">
        <v>35.030099999999997</v>
      </c>
      <c r="E108">
        <v>0.47983762320637102</v>
      </c>
      <c r="F108" s="1">
        <f>-LOG10(E108)</f>
        <v>0.31890570278268532</v>
      </c>
      <c r="G108">
        <v>0.57420280904615695</v>
      </c>
      <c r="H108">
        <v>1.91565914867842</v>
      </c>
      <c r="I108">
        <v>0.10638028947577299</v>
      </c>
      <c r="J108" t="s">
        <v>0</v>
      </c>
      <c r="K108" t="s">
        <v>1</v>
      </c>
      <c r="L108">
        <v>119974.9243</v>
      </c>
      <c r="M108" t="s">
        <v>1719</v>
      </c>
      <c r="N108">
        <v>455.71970488332602</v>
      </c>
      <c r="O108">
        <v>314.74481435618401</v>
      </c>
      <c r="P108">
        <v>518.70927012849302</v>
      </c>
      <c r="Q108">
        <v>319.60623717069802</v>
      </c>
      <c r="R108">
        <v>825.12174343558104</v>
      </c>
      <c r="S108">
        <v>691.80686387716298</v>
      </c>
      <c r="T108">
        <v>65.523074817802197</v>
      </c>
      <c r="U108">
        <v>99.656824376355104</v>
      </c>
      <c r="V108">
        <v>217.26931758492299</v>
      </c>
      <c r="W108">
        <v>624.89041523921401</v>
      </c>
      <c r="X108">
        <v>619.99257326720203</v>
      </c>
      <c r="Y108">
        <v>579.52809464801203</v>
      </c>
      <c r="AB108">
        <v>332.35089282656003</v>
      </c>
      <c r="AC108">
        <f>AVERAGE(N108:P108)</f>
        <v>429.72459645600105</v>
      </c>
      <c r="AD108">
        <f>AVERAGE(Q108:S108)</f>
        <v>612.17828149448076</v>
      </c>
      <c r="AE108">
        <f>AVERAGE(T108:V108)</f>
        <v>127.48307225969343</v>
      </c>
      <c r="AF108">
        <f>AVERAGE(W108:Y108)</f>
        <v>608.13702771814269</v>
      </c>
      <c r="AG108">
        <f>AVERAGE(Z108:AB108)</f>
        <v>332.35089282656003</v>
      </c>
      <c r="AH108">
        <f>AVERAGE(AC108:AG108)</f>
        <v>421.97477415097558</v>
      </c>
      <c r="AI108">
        <f>LOG10(AH108)</f>
        <v>2.6252864894107568</v>
      </c>
      <c r="AJ108">
        <f>STDEVA(AC108:AG108)/AH108</f>
        <v>0.48226013147680252</v>
      </c>
      <c r="AK108">
        <f>COUNT(AC108:AG108)</f>
        <v>5</v>
      </c>
      <c r="AL108">
        <v>289</v>
      </c>
      <c r="AM108">
        <v>231.459467063625</v>
      </c>
      <c r="AN108">
        <v>19.661177959550699</v>
      </c>
      <c r="AO108">
        <v>107.07946741587701</v>
      </c>
      <c r="AP108">
        <v>143.38340974626101</v>
      </c>
      <c r="AQ108">
        <v>10.725646539222501</v>
      </c>
      <c r="AR108">
        <v>29.8116761322831</v>
      </c>
      <c r="AS108">
        <v>298.82827077310401</v>
      </c>
      <c r="AT108">
        <v>277.911145521349</v>
      </c>
      <c r="AU108">
        <v>408.353137266207</v>
      </c>
      <c r="AW108">
        <v>153.29164073375401</v>
      </c>
      <c r="AX108">
        <v>16.418549079473198</v>
      </c>
      <c r="AY108">
        <v>453.036839950738</v>
      </c>
      <c r="AZ108">
        <v>454.83879068823302</v>
      </c>
      <c r="BA108">
        <v>352.36559331501002</v>
      </c>
      <c r="BB108">
        <f>AVERAGE(AM108:AO108)</f>
        <v>119.40003747968423</v>
      </c>
      <c r="BC108">
        <f>AVERAGE(AP108:AR108)</f>
        <v>61.306910805922207</v>
      </c>
      <c r="BD108">
        <f>AVERAGE(AS108:AU108)</f>
        <v>328.36418452022002</v>
      </c>
      <c r="BE108">
        <f>AVERAGE(AV108:AX108)</f>
        <v>84.855094906613601</v>
      </c>
      <c r="BF108">
        <f>AVERAGE(AY108:BA108)</f>
        <v>420.08040798466033</v>
      </c>
      <c r="BG108">
        <f>AVERAGE(BB108:BF108)</f>
        <v>202.80132713942007</v>
      </c>
      <c r="BH108">
        <f>LOG10(BG108)</f>
        <v>2.307070792709824</v>
      </c>
      <c r="BI108">
        <f>STDEVA(BB108:BF108)/BG108</f>
        <v>0.79456917039241337</v>
      </c>
      <c r="BJ108">
        <f>COUNT(BB108:BF108)</f>
        <v>5</v>
      </c>
      <c r="BK108">
        <v>440</v>
      </c>
      <c r="BL108">
        <f>(AH108/BG108)</f>
        <v>2.0807298458203878</v>
      </c>
      <c r="BM108">
        <f>LOG(BL108,2)</f>
        <v>1.0570896631049851</v>
      </c>
    </row>
    <row r="109" spans="1:65" hidden="1" x14ac:dyDescent="0.25">
      <c r="A109" t="s">
        <v>1181</v>
      </c>
      <c r="B109">
        <v>5</v>
      </c>
      <c r="C109">
        <v>1</v>
      </c>
      <c r="D109">
        <v>22.200600000000001</v>
      </c>
      <c r="E109">
        <v>0.21167354993037699</v>
      </c>
      <c r="F109" s="1">
        <f>-LOG10(E109)</f>
        <v>0.67433340668040243</v>
      </c>
      <c r="G109">
        <v>0.37326905029366497</v>
      </c>
      <c r="H109">
        <v>2.8093408942032299</v>
      </c>
      <c r="I109">
        <v>0.23481470889035699</v>
      </c>
      <c r="J109" t="s">
        <v>0</v>
      </c>
      <c r="K109" t="s">
        <v>1</v>
      </c>
      <c r="L109">
        <v>104371.0912</v>
      </c>
      <c r="M109" t="s">
        <v>1182</v>
      </c>
      <c r="N109">
        <v>6.3232357504630201</v>
      </c>
      <c r="P109">
        <v>32.155400816663203</v>
      </c>
      <c r="Q109">
        <v>24.563441925889201</v>
      </c>
      <c r="S109">
        <v>17.7141211774093</v>
      </c>
      <c r="T109">
        <v>9.3643817055653802</v>
      </c>
      <c r="V109">
        <v>11.258910170994699</v>
      </c>
      <c r="W109">
        <v>13.5350052734881</v>
      </c>
      <c r="Y109">
        <v>20.6053038223681</v>
      </c>
      <c r="AC109">
        <f>AVERAGE(N109:P109)</f>
        <v>19.239318283563112</v>
      </c>
      <c r="AD109">
        <f>AVERAGE(Q109:S109)</f>
        <v>21.138781551649252</v>
      </c>
      <c r="AE109">
        <f>AVERAGE(T109:V109)</f>
        <v>10.311645938280041</v>
      </c>
      <c r="AF109">
        <f>AVERAGE(W109:Y109)</f>
        <v>17.070154547928098</v>
      </c>
      <c r="AH109">
        <f>AVERAGE(AC109:AG109)</f>
        <v>16.939975080355126</v>
      </c>
      <c r="AI109">
        <f>LOG10(AH109)</f>
        <v>1.2289127671238369</v>
      </c>
      <c r="AJ109">
        <f>STDEVA(AC109:AG109)/AH109</f>
        <v>0.27870058448394425</v>
      </c>
      <c r="AK109">
        <f>COUNT(AC109:AG109)</f>
        <v>4</v>
      </c>
      <c r="AL109">
        <v>922</v>
      </c>
      <c r="AM109">
        <v>7.5099669034968901</v>
      </c>
      <c r="AN109">
        <v>4.6880290352880998</v>
      </c>
      <c r="AO109">
        <v>8.6702880859276501</v>
      </c>
      <c r="AT109">
        <v>7.5852030329167901</v>
      </c>
      <c r="AY109">
        <v>3.50334127723985</v>
      </c>
      <c r="BA109">
        <v>16.282173532960702</v>
      </c>
      <c r="BB109">
        <f>AVERAGE(AM109:AO109)</f>
        <v>6.9560946749042136</v>
      </c>
      <c r="BD109">
        <f>AVERAGE(AS109:AU109)</f>
        <v>7.5852030329167901</v>
      </c>
      <c r="BF109">
        <f>AVERAGE(AY109:BA109)</f>
        <v>9.8927574051002765</v>
      </c>
      <c r="BG109">
        <f>AVERAGE(BB109:BF109)</f>
        <v>8.1446850376404267</v>
      </c>
      <c r="BH109">
        <f>LOG10(BG109)</f>
        <v>0.91087429440762668</v>
      </c>
      <c r="BI109">
        <f>STDEVA(BB109:BF109)/BG109</f>
        <v>0.18984269272784343</v>
      </c>
      <c r="BJ109">
        <f>COUNT(BB109:BF109)</f>
        <v>3</v>
      </c>
      <c r="BK109">
        <v>984</v>
      </c>
      <c r="BL109">
        <f>(AH109/BG109)</f>
        <v>2.0798809287366571</v>
      </c>
      <c r="BM109">
        <f>LOG(BL109,2)</f>
        <v>1.0565009377710466</v>
      </c>
    </row>
    <row r="110" spans="1:65" hidden="1" x14ac:dyDescent="0.25">
      <c r="A110" t="s">
        <v>2182</v>
      </c>
      <c r="B110">
        <v>8</v>
      </c>
      <c r="C110">
        <v>1</v>
      </c>
      <c r="D110">
        <v>45.115200000000002</v>
      </c>
      <c r="E110">
        <v>0.86482886428347305</v>
      </c>
      <c r="F110" s="1">
        <f>-LOG10(E110)</f>
        <v>6.3069823923106602E-2</v>
      </c>
      <c r="G110">
        <v>0.80967313871595303</v>
      </c>
      <c r="H110">
        <v>1.0282794440621501</v>
      </c>
      <c r="I110">
        <v>5.3162271355271899E-2</v>
      </c>
      <c r="J110" t="s">
        <v>0</v>
      </c>
      <c r="K110" t="s">
        <v>1</v>
      </c>
      <c r="L110">
        <v>127858.54120000001</v>
      </c>
      <c r="M110" t="s">
        <v>2183</v>
      </c>
      <c r="P110">
        <v>5.2554922747374997</v>
      </c>
      <c r="AC110">
        <f>AVERAGE(N110:P110)</f>
        <v>5.2554922747374997</v>
      </c>
      <c r="AH110">
        <f>AVERAGE(AC110:AG110)</f>
        <v>5.2554922747374997</v>
      </c>
      <c r="AI110">
        <f>LOG10(AH110)</f>
        <v>0.7206134020367545</v>
      </c>
      <c r="AK110">
        <f>COUNT(AC110:AG110)</f>
        <v>1</v>
      </c>
      <c r="AL110">
        <v>1023</v>
      </c>
      <c r="AT110">
        <v>0.83669325158119801</v>
      </c>
      <c r="BA110">
        <v>4.2742639936361497</v>
      </c>
      <c r="BD110">
        <f>AVERAGE(AS110:AU110)</f>
        <v>0.83669325158119801</v>
      </c>
      <c r="BF110">
        <f>AVERAGE(AY110:BA110)</f>
        <v>4.2742639936361497</v>
      </c>
      <c r="BG110">
        <f>AVERAGE(BB110:BF110)</f>
        <v>2.5554786226086739</v>
      </c>
      <c r="BH110">
        <f>LOG10(BG110)</f>
        <v>0.40747225229500356</v>
      </c>
      <c r="BI110">
        <f>STDEVA(BB110:BF110)/BG110</f>
        <v>0.95118368864858693</v>
      </c>
      <c r="BJ110">
        <f>COUNT(BB110:BF110)</f>
        <v>2</v>
      </c>
      <c r="BK110">
        <v>1040</v>
      </c>
      <c r="BL110">
        <f>(AH110/BG110)</f>
        <v>2.0565588881242953</v>
      </c>
      <c r="BM110">
        <f>LOG(BL110,2)</f>
        <v>1.0402323829924529</v>
      </c>
    </row>
    <row r="111" spans="1:65" hidden="1" x14ac:dyDescent="0.25">
      <c r="A111" t="s">
        <v>120</v>
      </c>
      <c r="B111">
        <v>51</v>
      </c>
      <c r="C111">
        <v>3</v>
      </c>
      <c r="D111">
        <v>230.1063</v>
      </c>
      <c r="E111">
        <v>1.30624098869447E-3</v>
      </c>
      <c r="F111" s="1">
        <f>-LOG10(E111)</f>
        <v>2.8839766925822032</v>
      </c>
      <c r="G111">
        <v>3.2792267345233897E-2</v>
      </c>
      <c r="H111">
        <v>2.0475621595193898</v>
      </c>
      <c r="I111">
        <v>0.93151410023065095</v>
      </c>
      <c r="J111" t="s">
        <v>0</v>
      </c>
      <c r="K111" t="s">
        <v>1</v>
      </c>
      <c r="L111">
        <v>272693.94079999998</v>
      </c>
      <c r="M111" t="s">
        <v>121</v>
      </c>
      <c r="N111">
        <v>25.307133445433902</v>
      </c>
      <c r="O111">
        <v>23.141772807163399</v>
      </c>
      <c r="P111">
        <v>24.9388316648451</v>
      </c>
      <c r="Q111">
        <v>11.7599322444905</v>
      </c>
      <c r="R111">
        <v>9.52637984410344</v>
      </c>
      <c r="S111">
        <v>22.550523421784</v>
      </c>
      <c r="T111">
        <v>33.795178402532798</v>
      </c>
      <c r="U111">
        <v>16.1845491125524</v>
      </c>
      <c r="V111">
        <v>45.8322338612628</v>
      </c>
      <c r="W111">
        <v>27.075183523683901</v>
      </c>
      <c r="X111">
        <v>24.600620556047701</v>
      </c>
      <c r="Y111">
        <v>24.211576955231401</v>
      </c>
      <c r="Z111">
        <v>9.6122891195632292</v>
      </c>
      <c r="AA111">
        <v>37.479610669210402</v>
      </c>
      <c r="AB111">
        <v>45.147078457029899</v>
      </c>
      <c r="AC111">
        <f>AVERAGE(N111:P111)</f>
        <v>24.462579305814131</v>
      </c>
      <c r="AD111">
        <f>AVERAGE(Q111:S111)</f>
        <v>14.612278503459313</v>
      </c>
      <c r="AE111">
        <f>AVERAGE(T111:V111)</f>
        <v>31.937320458782665</v>
      </c>
      <c r="AF111">
        <f>AVERAGE(W111:Y111)</f>
        <v>25.295793678321001</v>
      </c>
      <c r="AG111">
        <f>AVERAGE(Z111:AB111)</f>
        <v>30.746326081934512</v>
      </c>
      <c r="AH111">
        <f>AVERAGE(AC111:AG111)</f>
        <v>25.410859605662328</v>
      </c>
      <c r="AI111">
        <f>LOG10(AH111)</f>
        <v>1.4050193567340086</v>
      </c>
      <c r="AJ111">
        <f>STDEVA(AC111:AG111)/AH111</f>
        <v>0.27021082944861302</v>
      </c>
      <c r="AK111">
        <f>COUNT(AC111:AG111)</f>
        <v>5</v>
      </c>
      <c r="AL111">
        <v>851</v>
      </c>
      <c r="AM111">
        <v>16.540659063638302</v>
      </c>
      <c r="AN111">
        <v>15.2408890312589</v>
      </c>
      <c r="AO111">
        <v>24.236665307645801</v>
      </c>
      <c r="AP111">
        <v>8.74317977533339</v>
      </c>
      <c r="AQ111">
        <v>8.5659009197185991</v>
      </c>
      <c r="AR111">
        <v>2.6392978247024499</v>
      </c>
      <c r="AS111">
        <v>4.7896967594596296</v>
      </c>
      <c r="AT111">
        <v>2.34253177963308</v>
      </c>
      <c r="AU111">
        <v>4.1870289443234299</v>
      </c>
      <c r="AV111">
        <v>18.063486582364401</v>
      </c>
      <c r="AW111">
        <v>27.260904306416101</v>
      </c>
      <c r="AX111">
        <v>25.5491812309462</v>
      </c>
      <c r="AY111">
        <v>13.1239619409591</v>
      </c>
      <c r="AZ111">
        <v>4.3166002914309303</v>
      </c>
      <c r="BA111">
        <v>10.554508457635199</v>
      </c>
      <c r="BB111">
        <f>AVERAGE(AM111:AO111)</f>
        <v>18.672737800847667</v>
      </c>
      <c r="BC111">
        <f>AVERAGE(AP111:AR111)</f>
        <v>6.6494595065848126</v>
      </c>
      <c r="BD111">
        <f>AVERAGE(AS111:AU111)</f>
        <v>3.7730858278053798</v>
      </c>
      <c r="BE111">
        <f>AVERAGE(AV111:AX111)</f>
        <v>23.624524039908902</v>
      </c>
      <c r="BF111">
        <f>AVERAGE(AY111:BA111)</f>
        <v>9.3316902300084106</v>
      </c>
      <c r="BG111">
        <f>AVERAGE(BB111:BF111)</f>
        <v>12.410299481031034</v>
      </c>
      <c r="BH111">
        <f>LOG10(BG111)</f>
        <v>1.0937822618685835</v>
      </c>
      <c r="BI111">
        <f>STDEVA(BB111:BF111)/BG111</f>
        <v>0.676861397368271</v>
      </c>
      <c r="BJ111">
        <f>COUNT(BB111:BF111)</f>
        <v>5</v>
      </c>
      <c r="BK111">
        <v>942</v>
      </c>
      <c r="BL111">
        <f>(AH111/BG111)</f>
        <v>2.0475621595193947</v>
      </c>
      <c r="BM111">
        <f>LOG(BL111,2)</f>
        <v>1.0339072496045787</v>
      </c>
    </row>
    <row r="112" spans="1:65" hidden="1" x14ac:dyDescent="0.25">
      <c r="A112" t="s">
        <v>1195</v>
      </c>
      <c r="B112">
        <v>5</v>
      </c>
      <c r="C112">
        <v>1</v>
      </c>
      <c r="D112">
        <v>20.983699999999999</v>
      </c>
      <c r="E112">
        <v>0.21593550918660101</v>
      </c>
      <c r="F112" s="1">
        <f>-LOG10(E112)</f>
        <v>0.66567593489712518</v>
      </c>
      <c r="G112">
        <v>0.376386950693542</v>
      </c>
      <c r="H112">
        <v>1.7808770270029</v>
      </c>
      <c r="I112">
        <v>0.231255460626165</v>
      </c>
      <c r="J112" t="s">
        <v>0</v>
      </c>
      <c r="K112" t="s">
        <v>1</v>
      </c>
      <c r="L112">
        <v>187990.83489999999</v>
      </c>
      <c r="M112" t="s">
        <v>1196</v>
      </c>
      <c r="N112">
        <v>122.231332267676</v>
      </c>
      <c r="O112">
        <v>98.310638576115196</v>
      </c>
      <c r="P112">
        <v>106.43289805017901</v>
      </c>
      <c r="Q112">
        <v>198.845802754414</v>
      </c>
      <c r="R112">
        <v>180.124670830312</v>
      </c>
      <c r="S112">
        <v>148.15170827867101</v>
      </c>
      <c r="T112">
        <v>85.458528449861106</v>
      </c>
      <c r="U112">
        <v>118.894727044609</v>
      </c>
      <c r="V112">
        <v>90.313679597882</v>
      </c>
      <c r="W112">
        <v>94.221608015592807</v>
      </c>
      <c r="X112">
        <v>132.18999626105301</v>
      </c>
      <c r="Y112">
        <v>89.904091180409196</v>
      </c>
      <c r="Z112">
        <v>725.21646781040999</v>
      </c>
      <c r="AB112">
        <v>25.954044903484299</v>
      </c>
      <c r="AC112">
        <f>AVERAGE(N112:P112)</f>
        <v>108.99162296465674</v>
      </c>
      <c r="AD112">
        <f>AVERAGE(Q112:S112)</f>
        <v>175.70739395446569</v>
      </c>
      <c r="AE112">
        <f>AVERAGE(T112:V112)</f>
        <v>98.222311697450706</v>
      </c>
      <c r="AF112">
        <f>AVERAGE(W112:Y112)</f>
        <v>105.43856515235167</v>
      </c>
      <c r="AG112">
        <f>AVERAGE(Z112:AB112)</f>
        <v>375.58525635694713</v>
      </c>
      <c r="AH112">
        <f>AVERAGE(AC112:AG112)</f>
        <v>172.78903002517438</v>
      </c>
      <c r="AI112">
        <f>LOG10(AH112)</f>
        <v>2.2375161666685446</v>
      </c>
      <c r="AJ112">
        <f>STDEVA(AC112:AG112)/AH112</f>
        <v>0.68048910795910722</v>
      </c>
      <c r="AK112">
        <f>COUNT(AC112:AG112)</f>
        <v>5</v>
      </c>
      <c r="AL112">
        <v>475</v>
      </c>
      <c r="AN112">
        <v>17.7609361362037</v>
      </c>
      <c r="AP112">
        <v>223.16075395702401</v>
      </c>
      <c r="AQ112">
        <v>156.03133831966599</v>
      </c>
      <c r="AR112">
        <v>282.83108417885597</v>
      </c>
      <c r="AS112">
        <v>109.154717163683</v>
      </c>
      <c r="AT112">
        <v>42.301083574587103</v>
      </c>
      <c r="AU112">
        <v>75.339835826025094</v>
      </c>
      <c r="AV112">
        <v>57.861405477377303</v>
      </c>
      <c r="AW112">
        <v>41.854421668453497</v>
      </c>
      <c r="AX112">
        <v>58.665399798410803</v>
      </c>
      <c r="AY112">
        <v>71.606857052359103</v>
      </c>
      <c r="AZ112">
        <v>74.963857190102701</v>
      </c>
      <c r="BA112">
        <v>32.939522669906502</v>
      </c>
      <c r="BB112">
        <f>AVERAGE(AM112:AO112)</f>
        <v>17.7609361362037</v>
      </c>
      <c r="BC112">
        <f>AVERAGE(AP112:AR112)</f>
        <v>220.67439215184868</v>
      </c>
      <c r="BD112">
        <f>AVERAGE(AS112:AU112)</f>
        <v>75.598545521431731</v>
      </c>
      <c r="BE112">
        <f>AVERAGE(AV112:AX112)</f>
        <v>52.793742314747199</v>
      </c>
      <c r="BF112">
        <f>AVERAGE(AY112:BA112)</f>
        <v>59.836745637456097</v>
      </c>
      <c r="BG112">
        <f>AVERAGE(BB112:BF112)</f>
        <v>85.332872352337489</v>
      </c>
      <c r="BH112">
        <f>LOG10(BG112)</f>
        <v>1.9311163644744898</v>
      </c>
      <c r="BI112">
        <f>STDEVA(BB112:BF112)/BG112</f>
        <v>0.92063377207019936</v>
      </c>
      <c r="BJ112">
        <f>COUNT(BB112:BF112)</f>
        <v>5</v>
      </c>
      <c r="BK112">
        <v>607</v>
      </c>
      <c r="BL112">
        <f>(AH112/BG112)</f>
        <v>2.0248823842672543</v>
      </c>
      <c r="BM112">
        <f>LOG(BL112,2)</f>
        <v>1.0178381111763624</v>
      </c>
    </row>
    <row r="113" spans="1:65" hidden="1" x14ac:dyDescent="0.25">
      <c r="A113" t="s">
        <v>1752</v>
      </c>
      <c r="B113">
        <v>5</v>
      </c>
      <c r="C113">
        <v>1</v>
      </c>
      <c r="D113">
        <v>28.388500000000001</v>
      </c>
      <c r="E113">
        <v>0.50469407864608895</v>
      </c>
      <c r="F113" s="1">
        <f>-LOG10(E113)</f>
        <v>0.29697179062279261</v>
      </c>
      <c r="G113">
        <v>0.59195326604417797</v>
      </c>
      <c r="H113">
        <v>1.3425471995626099</v>
      </c>
      <c r="I113">
        <v>0.100086104397361</v>
      </c>
      <c r="J113" t="s">
        <v>0</v>
      </c>
      <c r="K113" t="s">
        <v>1</v>
      </c>
      <c r="L113">
        <v>76457.847500000003</v>
      </c>
      <c r="M113" t="s">
        <v>1753</v>
      </c>
      <c r="T113">
        <v>48.120351863767901</v>
      </c>
      <c r="U113">
        <v>41.879100426593403</v>
      </c>
      <c r="V113">
        <v>14.602572323330101</v>
      </c>
      <c r="Y113">
        <v>5.1218184568474596</v>
      </c>
      <c r="AE113">
        <f>AVERAGE(T113:V113)</f>
        <v>34.86734153789714</v>
      </c>
      <c r="AF113">
        <f>AVERAGE(W113:Y113)</f>
        <v>5.1218184568474596</v>
      </c>
      <c r="AH113">
        <f>AVERAGE(AC113:AG113)</f>
        <v>19.994579997372298</v>
      </c>
      <c r="AI113">
        <f>LOG10(AH113)</f>
        <v>1.3009122858519178</v>
      </c>
      <c r="AJ113">
        <f>STDEVA(AC113:AG113)/AH113</f>
        <v>1.0519481321095718</v>
      </c>
      <c r="AK113">
        <f>COUNT(AC113:AG113)</f>
        <v>2</v>
      </c>
      <c r="AL113">
        <v>890</v>
      </c>
      <c r="AM113">
        <v>7.8593705462564998</v>
      </c>
      <c r="AN113">
        <v>5.2958711695532497</v>
      </c>
      <c r="AP113">
        <v>12.252219962549299</v>
      </c>
      <c r="AU113">
        <v>3.49752043875759</v>
      </c>
      <c r="AY113">
        <v>18.146822947423299</v>
      </c>
      <c r="AZ113">
        <v>21.624362041522801</v>
      </c>
      <c r="BA113">
        <v>13.051941303299801</v>
      </c>
      <c r="BB113">
        <f>AVERAGE(AM113:AO113)</f>
        <v>6.5776208579048747</v>
      </c>
      <c r="BC113">
        <f>AVERAGE(AP113:AR113)</f>
        <v>12.252219962549299</v>
      </c>
      <c r="BD113">
        <f>AVERAGE(AS113:AU113)</f>
        <v>3.49752043875759</v>
      </c>
      <c r="BF113">
        <f>AVERAGE(AY113:BA113)</f>
        <v>17.607708764081966</v>
      </c>
      <c r="BG113">
        <f>AVERAGE(BB113:BF113)</f>
        <v>9.9837675058234332</v>
      </c>
      <c r="BH113">
        <f>LOG10(BG113)</f>
        <v>0.99929445894555879</v>
      </c>
      <c r="BI113">
        <f>STDEVA(BB113:BF113)/BG113</f>
        <v>0.62536436451178068</v>
      </c>
      <c r="BJ113">
        <f>COUNT(BB113:BF113)</f>
        <v>4</v>
      </c>
      <c r="BK113">
        <v>966</v>
      </c>
      <c r="BL113">
        <f>(AH113/BG113)</f>
        <v>2.0027088957860504</v>
      </c>
      <c r="BM113">
        <f>LOG(BL113,2)</f>
        <v>1.0019527331191074</v>
      </c>
    </row>
    <row r="114" spans="1:65" hidden="1" x14ac:dyDescent="0.25">
      <c r="A114" t="s">
        <v>1485</v>
      </c>
      <c r="B114">
        <v>6</v>
      </c>
      <c r="C114">
        <v>1</v>
      </c>
      <c r="D114">
        <v>31.59</v>
      </c>
      <c r="E114">
        <v>0.327794600155422</v>
      </c>
      <c r="F114" s="1">
        <f>-LOG10(E114)</f>
        <v>0.48439820495105712</v>
      </c>
      <c r="G114">
        <v>0.45593911742328103</v>
      </c>
      <c r="H114">
        <v>1.40768718513459</v>
      </c>
      <c r="I114">
        <v>0.16091014229669801</v>
      </c>
      <c r="J114" t="s">
        <v>1</v>
      </c>
      <c r="K114" t="s">
        <v>0</v>
      </c>
      <c r="L114">
        <v>92880.941000000006</v>
      </c>
      <c r="M114" t="s">
        <v>1486</v>
      </c>
      <c r="O114">
        <v>41.996257120724103</v>
      </c>
      <c r="AA114">
        <v>58.780346667541401</v>
      </c>
      <c r="AC114">
        <f>AVERAGE(N114:P114)</f>
        <v>41.996257120724103</v>
      </c>
      <c r="AG114">
        <f>AVERAGE(Z114:AB114)</f>
        <v>58.780346667541401</v>
      </c>
      <c r="AH114">
        <f>AVERAGE(AC114:AG114)</f>
        <v>50.388301894132752</v>
      </c>
      <c r="AI114">
        <f>LOG10(AH114)</f>
        <v>1.7023297227051566</v>
      </c>
      <c r="AJ114">
        <f>STDEVA(AC114:AG114)/AH114</f>
        <v>0.23553370700072507</v>
      </c>
      <c r="AK114">
        <f>COUNT(AC114:AG114)</f>
        <v>2</v>
      </c>
      <c r="AL114">
        <v>727</v>
      </c>
      <c r="AP114">
        <v>59.171076700539899</v>
      </c>
      <c r="AQ114">
        <v>40.458595689935599</v>
      </c>
      <c r="AR114">
        <v>23.6735375034662</v>
      </c>
      <c r="AT114">
        <v>11.5562493348106</v>
      </c>
      <c r="AU114">
        <v>7.0024744853751102</v>
      </c>
      <c r="BC114">
        <f>AVERAGE(AP114:AR114)</f>
        <v>41.10106996464723</v>
      </c>
      <c r="BD114">
        <f>AVERAGE(AS114:AU114)</f>
        <v>9.2793619100928559</v>
      </c>
      <c r="BG114">
        <f>AVERAGE(BB114:BF114)</f>
        <v>25.190215937370041</v>
      </c>
      <c r="BH114">
        <f>LOG10(BG114)</f>
        <v>1.4012318904042778</v>
      </c>
      <c r="BI114">
        <f>STDEVA(BB114:BF114)/BG114</f>
        <v>0.89325735080074919</v>
      </c>
      <c r="BJ114">
        <f>COUNT(BB114:BF114)</f>
        <v>2</v>
      </c>
      <c r="BK114">
        <v>843</v>
      </c>
      <c r="BL114">
        <f>(AH114/BG114)</f>
        <v>2.0003124236573533</v>
      </c>
      <c r="BM114">
        <f>LOG(BL114,2)</f>
        <v>1.000225348429973</v>
      </c>
    </row>
    <row r="115" spans="1:65" hidden="1" x14ac:dyDescent="0.25">
      <c r="A115" t="s">
        <v>2124</v>
      </c>
      <c r="B115">
        <v>3</v>
      </c>
      <c r="C115">
        <v>1</v>
      </c>
      <c r="D115">
        <v>12.0343</v>
      </c>
      <c r="E115">
        <v>0.80875598714348795</v>
      </c>
      <c r="F115" s="1">
        <f>-LOG10(E115)</f>
        <v>9.2182491270687159E-2</v>
      </c>
      <c r="G115">
        <v>0.77926068542104598</v>
      </c>
      <c r="H115">
        <v>2.4433441796022302</v>
      </c>
      <c r="I115">
        <v>5.6408035094346401E-2</v>
      </c>
      <c r="J115" t="s">
        <v>0</v>
      </c>
      <c r="K115" t="s">
        <v>1</v>
      </c>
      <c r="L115">
        <v>229004.0674</v>
      </c>
      <c r="M115" t="s">
        <v>2125</v>
      </c>
      <c r="O115">
        <v>134.68639882174099</v>
      </c>
      <c r="P115">
        <v>16.2138641143559</v>
      </c>
      <c r="Q115">
        <v>4.4079846482956597</v>
      </c>
      <c r="V115">
        <v>87.586928686821807</v>
      </c>
      <c r="Y115">
        <v>6.6478641964414704</v>
      </c>
      <c r="AC115">
        <f>AVERAGE(N115:P115)</f>
        <v>75.450131468048454</v>
      </c>
      <c r="AD115">
        <f>AVERAGE(Q115:S115)</f>
        <v>4.4079846482956597</v>
      </c>
      <c r="AE115">
        <f>AVERAGE(T115:V115)</f>
        <v>87.586928686821807</v>
      </c>
      <c r="AF115">
        <f>AVERAGE(W115:Y115)</f>
        <v>6.6478641964414704</v>
      </c>
      <c r="AH115">
        <f>AVERAGE(AC115:AG115)</f>
        <v>43.523227249901851</v>
      </c>
      <c r="AI115">
        <f>LOG10(AH115)</f>
        <v>1.638721090845898</v>
      </c>
      <c r="AJ115">
        <f>STDEVA(AC115:AG115)/AH115</f>
        <v>1.0146666110771201</v>
      </c>
      <c r="AK115">
        <f>COUNT(AC115:AG115)</f>
        <v>4</v>
      </c>
      <c r="AL115">
        <v>763</v>
      </c>
      <c r="AM115">
        <v>24.660496114196899</v>
      </c>
      <c r="AN115">
        <v>4.9067456645647303</v>
      </c>
      <c r="AT115">
        <v>25.3583991249319</v>
      </c>
      <c r="AX115">
        <v>3.3186663124206599</v>
      </c>
      <c r="AZ115">
        <v>43.887452423364998</v>
      </c>
      <c r="BB115">
        <f>AVERAGE(AM115:AO115)</f>
        <v>14.783620889380815</v>
      </c>
      <c r="BD115">
        <f>AVERAGE(AS115:AU115)</f>
        <v>25.3583991249319</v>
      </c>
      <c r="BE115">
        <f>AVERAGE(AV115:AX115)</f>
        <v>3.3186663124206599</v>
      </c>
      <c r="BF115">
        <f>AVERAGE(AY115:BA115)</f>
        <v>43.887452423364998</v>
      </c>
      <c r="BG115">
        <f>AVERAGE(BB115:BF115)</f>
        <v>21.837034687524593</v>
      </c>
      <c r="BH115">
        <f>LOG10(BG115)</f>
        <v>1.3391936639649566</v>
      </c>
      <c r="BI115">
        <f>STDEVA(BB115:BF115)/BG115</f>
        <v>0.7893289615166752</v>
      </c>
      <c r="BJ115">
        <f>COUNT(BB115:BF115)</f>
        <v>4</v>
      </c>
      <c r="BK115">
        <v>874</v>
      </c>
      <c r="BL115">
        <f>(AH115/BG115)</f>
        <v>1.9930923714091313</v>
      </c>
      <c r="BM115">
        <f>LOG(BL115,2)</f>
        <v>0.99500857454511937</v>
      </c>
    </row>
    <row r="116" spans="1:65" hidden="1" x14ac:dyDescent="0.25">
      <c r="A116" t="s">
        <v>1592</v>
      </c>
      <c r="B116">
        <v>7</v>
      </c>
      <c r="C116">
        <v>1</v>
      </c>
      <c r="D116">
        <v>33.553199999999997</v>
      </c>
      <c r="E116">
        <v>0.38551025253395099</v>
      </c>
      <c r="F116" s="1">
        <f>-LOG10(E116)</f>
        <v>0.41396406752298048</v>
      </c>
      <c r="G116">
        <v>0.49820380091476701</v>
      </c>
      <c r="H116">
        <v>1.9418287106526999</v>
      </c>
      <c r="I116">
        <v>0.13632306852050999</v>
      </c>
      <c r="J116" t="s">
        <v>0</v>
      </c>
      <c r="K116" t="s">
        <v>1</v>
      </c>
      <c r="L116">
        <v>117673.1164</v>
      </c>
      <c r="M116" t="s">
        <v>1593</v>
      </c>
      <c r="N116">
        <v>131.586907860633</v>
      </c>
      <c r="O116">
        <v>195.360258990246</v>
      </c>
      <c r="P116">
        <v>131.53769435186899</v>
      </c>
      <c r="Q116">
        <v>37.932901230351497</v>
      </c>
      <c r="R116">
        <v>65.837427321481201</v>
      </c>
      <c r="S116">
        <v>58.559451874627797</v>
      </c>
      <c r="T116">
        <v>111.110811758176</v>
      </c>
      <c r="U116">
        <v>39.882075521874803</v>
      </c>
      <c r="V116">
        <v>100.318008810515</v>
      </c>
      <c r="W116">
        <v>160.80488621987899</v>
      </c>
      <c r="X116">
        <v>118.710254228821</v>
      </c>
      <c r="Y116">
        <v>155.16782151841099</v>
      </c>
      <c r="AA116">
        <v>12.301776713575</v>
      </c>
      <c r="AB116">
        <v>40.087492691841199</v>
      </c>
      <c r="AC116">
        <f>AVERAGE(N116:P116)</f>
        <v>152.82828706758266</v>
      </c>
      <c r="AD116">
        <f>AVERAGE(Q116:S116)</f>
        <v>54.10992680882017</v>
      </c>
      <c r="AE116">
        <f>AVERAGE(T116:V116)</f>
        <v>83.770298696855264</v>
      </c>
      <c r="AF116">
        <f>AVERAGE(W116:Y116)</f>
        <v>144.89432065570364</v>
      </c>
      <c r="AG116">
        <f>AVERAGE(Z116:AB116)</f>
        <v>26.1946347027081</v>
      </c>
      <c r="AH116">
        <f>AVERAGE(AC116:AG116)</f>
        <v>92.359493586333954</v>
      </c>
      <c r="AI116">
        <f>LOG10(AH116)</f>
        <v>1.9654815429841634</v>
      </c>
      <c r="AJ116">
        <f>STDEVA(AC116:AG116)/AH116</f>
        <v>0.601155983080774</v>
      </c>
      <c r="AK116">
        <f>COUNT(AC116:AG116)</f>
        <v>5</v>
      </c>
      <c r="AL116">
        <v>600</v>
      </c>
      <c r="AM116">
        <v>38.899230145569497</v>
      </c>
      <c r="AN116">
        <v>32.164832663301503</v>
      </c>
      <c r="AO116">
        <v>56.106919579350901</v>
      </c>
      <c r="AP116">
        <v>79.376574298337005</v>
      </c>
      <c r="AQ116">
        <v>35.5098854042688</v>
      </c>
      <c r="AR116">
        <v>38.020027328722001</v>
      </c>
      <c r="AS116">
        <v>5.6643632357497999</v>
      </c>
      <c r="AT116">
        <v>32.888924629005103</v>
      </c>
      <c r="AU116">
        <v>12.1419066927666</v>
      </c>
      <c r="AV116">
        <v>43.459486558951802</v>
      </c>
      <c r="AW116">
        <v>88.559021391227702</v>
      </c>
      <c r="AX116">
        <v>100.74094629646299</v>
      </c>
      <c r="AY116">
        <v>48.293607239359503</v>
      </c>
      <c r="AZ116">
        <v>26.817365128091101</v>
      </c>
      <c r="BA116">
        <v>61.314512072689098</v>
      </c>
      <c r="BB116">
        <f>AVERAGE(AM116:AO116)</f>
        <v>42.390327462740636</v>
      </c>
      <c r="BC116">
        <f>AVERAGE(AP116:AR116)</f>
        <v>50.968829010442597</v>
      </c>
      <c r="BD116">
        <f>AVERAGE(AS116:AU116)</f>
        <v>16.898398185840502</v>
      </c>
      <c r="BE116">
        <f>AVERAGE(AV116:AX116)</f>
        <v>77.586484748880835</v>
      </c>
      <c r="BF116">
        <f>AVERAGE(AY116:BA116)</f>
        <v>45.475161480046573</v>
      </c>
      <c r="BG116">
        <f>AVERAGE(BB116:BF116)</f>
        <v>46.663840177590231</v>
      </c>
      <c r="BH116">
        <f>LOG10(BG116)</f>
        <v>1.6689804759774727</v>
      </c>
      <c r="BI116">
        <f>STDEVA(BB116:BF116)/BG116</f>
        <v>0.4646379537546026</v>
      </c>
      <c r="BJ116">
        <f>COUNT(BB116:BF116)</f>
        <v>5</v>
      </c>
      <c r="BK116">
        <v>720</v>
      </c>
      <c r="BL116">
        <f>(AH116/BG116)</f>
        <v>1.9792518840035058</v>
      </c>
      <c r="BM116">
        <f>LOG(BL116,2)</f>
        <v>0.98495522465360641</v>
      </c>
    </row>
    <row r="117" spans="1:65" hidden="1" x14ac:dyDescent="0.25">
      <c r="A117" t="s">
        <v>1147</v>
      </c>
      <c r="B117">
        <v>9</v>
      </c>
      <c r="C117">
        <v>1</v>
      </c>
      <c r="D117">
        <v>45.098599999999998</v>
      </c>
      <c r="E117">
        <v>0.200580557124726</v>
      </c>
      <c r="F117" s="1">
        <f>-LOG10(E117)</f>
        <v>0.69771116674271194</v>
      </c>
      <c r="G117">
        <v>0.36482343817158103</v>
      </c>
      <c r="H117">
        <v>2.0766616485396501</v>
      </c>
      <c r="I117">
        <v>0.24449782816016599</v>
      </c>
      <c r="J117" t="s">
        <v>0</v>
      </c>
      <c r="K117" t="s">
        <v>1</v>
      </c>
      <c r="L117">
        <v>67968.046900000001</v>
      </c>
      <c r="M117" t="s">
        <v>1148</v>
      </c>
      <c r="N117">
        <v>107.922687770271</v>
      </c>
      <c r="O117">
        <v>63.2964853776637</v>
      </c>
      <c r="P117">
        <v>100.49402428731</v>
      </c>
      <c r="Q117">
        <v>5.6720164968862301</v>
      </c>
      <c r="R117">
        <v>145.31108691195601</v>
      </c>
      <c r="S117">
        <v>144.009768833452</v>
      </c>
      <c r="W117">
        <v>111.372419291415</v>
      </c>
      <c r="X117">
        <v>114.633907129503</v>
      </c>
      <c r="Y117">
        <v>90.143481066030802</v>
      </c>
      <c r="Z117">
        <v>444.48520025639601</v>
      </c>
      <c r="AA117">
        <v>318.461571461728</v>
      </c>
      <c r="AB117">
        <v>368.14677069132398</v>
      </c>
      <c r="AC117">
        <f>AVERAGE(N117:P117)</f>
        <v>90.571065811748227</v>
      </c>
      <c r="AD117">
        <f>AVERAGE(Q117:S117)</f>
        <v>98.33095741409808</v>
      </c>
      <c r="AF117">
        <f>AVERAGE(W117:Y117)</f>
        <v>105.38326916231627</v>
      </c>
      <c r="AG117">
        <f>AVERAGE(Z117:AB117)</f>
        <v>377.03118080314931</v>
      </c>
      <c r="AH117">
        <f>AVERAGE(AC117:AG117)</f>
        <v>167.82911829782796</v>
      </c>
      <c r="AI117">
        <f>LOG10(AH117)</f>
        <v>2.2248673129823984</v>
      </c>
      <c r="AJ117">
        <f>STDEVA(AC117:AG117)/AH117</f>
        <v>0.83179352503335735</v>
      </c>
      <c r="AK117">
        <f>COUNT(AC117:AG117)</f>
        <v>4</v>
      </c>
      <c r="AL117">
        <v>479</v>
      </c>
      <c r="AM117">
        <v>39.297905337690501</v>
      </c>
      <c r="AN117">
        <v>10.302857790290499</v>
      </c>
      <c r="AP117">
        <v>266.59734819541501</v>
      </c>
      <c r="AR117">
        <v>192.53668919992501</v>
      </c>
      <c r="AS117">
        <v>75.600177965224404</v>
      </c>
      <c r="AT117">
        <v>115.40501921495</v>
      </c>
      <c r="AU117">
        <v>197.59483707904101</v>
      </c>
      <c r="AW117">
        <v>33.4675746522121</v>
      </c>
      <c r="AX117">
        <v>28.081705901340602</v>
      </c>
      <c r="BA117">
        <v>10.9173065711291</v>
      </c>
      <c r="BB117">
        <f>AVERAGE(AM117:AO117)</f>
        <v>24.800381563990499</v>
      </c>
      <c r="BC117">
        <f>AVERAGE(AP117:AR117)</f>
        <v>229.56701869766999</v>
      </c>
      <c r="BD117">
        <f>AVERAGE(AS117:AU117)</f>
        <v>129.53334475307182</v>
      </c>
      <c r="BE117">
        <f>AVERAGE(AV117:AX117)</f>
        <v>30.774640276776353</v>
      </c>
      <c r="BF117">
        <f>AVERAGE(AY117:BA117)</f>
        <v>10.9173065711291</v>
      </c>
      <c r="BG117">
        <f>AVERAGE(BB117:BF117)</f>
        <v>85.118538372527539</v>
      </c>
      <c r="BH117">
        <f>LOG10(BG117)</f>
        <v>1.9300241574533703</v>
      </c>
      <c r="BI117">
        <f>STDEVA(BB117:BF117)/BG117</f>
        <v>1.0979402607511723</v>
      </c>
      <c r="BJ117">
        <f>COUNT(BB117:BF117)</f>
        <v>5</v>
      </c>
      <c r="BK117">
        <v>609</v>
      </c>
      <c r="BL117">
        <f>(AH117/BG117)</f>
        <v>1.9717105287136334</v>
      </c>
      <c r="BM117">
        <f>LOG(BL117,2)</f>
        <v>0.97944776193712235</v>
      </c>
    </row>
    <row r="118" spans="1:65" hidden="1" x14ac:dyDescent="0.25">
      <c r="A118" t="s">
        <v>1964</v>
      </c>
      <c r="B118">
        <v>10</v>
      </c>
      <c r="C118">
        <v>1</v>
      </c>
      <c r="D118">
        <v>43.395299999999999</v>
      </c>
      <c r="E118">
        <v>0.67359735378608498</v>
      </c>
      <c r="F118" s="1">
        <f>-LOG10(E118)</f>
        <v>0.1715996276223597</v>
      </c>
      <c r="G118">
        <v>0.703004777984931</v>
      </c>
      <c r="H118">
        <v>1.95603821415599</v>
      </c>
      <c r="I118">
        <v>6.9591647278907098E-2</v>
      </c>
      <c r="J118" t="s">
        <v>0</v>
      </c>
      <c r="K118" t="s">
        <v>1</v>
      </c>
      <c r="L118">
        <v>92488.529399999999</v>
      </c>
      <c r="M118" t="s">
        <v>1965</v>
      </c>
      <c r="N118">
        <v>14.065674539604199</v>
      </c>
      <c r="O118">
        <v>114.259550620694</v>
      </c>
      <c r="P118">
        <v>67.651269902599793</v>
      </c>
      <c r="Q118">
        <v>20.712699291659099</v>
      </c>
      <c r="R118">
        <v>11.4986374518106</v>
      </c>
      <c r="S118">
        <v>20.5347997528383</v>
      </c>
      <c r="T118">
        <v>29.790175085168599</v>
      </c>
      <c r="U118">
        <v>16.758504365663999</v>
      </c>
      <c r="V118">
        <v>54.088301824665798</v>
      </c>
      <c r="W118">
        <v>44.530955840573498</v>
      </c>
      <c r="X118">
        <v>25.3920963872439</v>
      </c>
      <c r="Y118">
        <v>79.926267650646906</v>
      </c>
      <c r="Z118">
        <v>343.94801874171901</v>
      </c>
      <c r="AA118">
        <v>479.92845184879502</v>
      </c>
      <c r="AB118">
        <v>275.19276414366101</v>
      </c>
      <c r="AC118">
        <f>AVERAGE(N118:P118)</f>
        <v>65.325498354299327</v>
      </c>
      <c r="AD118">
        <f>AVERAGE(Q118:S118)</f>
        <v>17.582045498769332</v>
      </c>
      <c r="AE118">
        <f>AVERAGE(T118:V118)</f>
        <v>33.545660425166126</v>
      </c>
      <c r="AF118">
        <f>AVERAGE(W118:Y118)</f>
        <v>49.94977329282144</v>
      </c>
      <c r="AG118">
        <f>AVERAGE(Z118:AB118)</f>
        <v>366.35641157805838</v>
      </c>
      <c r="AH118">
        <f>AVERAGE(AC118:AG118)</f>
        <v>106.55187782982293</v>
      </c>
      <c r="AI118">
        <f>LOG10(AH118)</f>
        <v>2.0275611079586553</v>
      </c>
      <c r="AJ118">
        <f>STDEVA(AC118:AG118)/AH118</f>
        <v>1.3733013732205077</v>
      </c>
      <c r="AK118">
        <f>COUNT(AC118:AG118)</f>
        <v>5</v>
      </c>
      <c r="AL118">
        <v>570</v>
      </c>
      <c r="AM118">
        <v>47.716537061264603</v>
      </c>
      <c r="AN118">
        <v>44.617808706829301</v>
      </c>
      <c r="AO118">
        <v>76.937191431412401</v>
      </c>
      <c r="AP118">
        <v>37.593086547280798</v>
      </c>
      <c r="AQ118">
        <v>3.3083466986782701</v>
      </c>
      <c r="AR118">
        <v>21.341643624935902</v>
      </c>
      <c r="AS118">
        <v>68.115444743673905</v>
      </c>
      <c r="AT118">
        <v>47.415157263702199</v>
      </c>
      <c r="AU118">
        <v>37.131096308161901</v>
      </c>
      <c r="AV118">
        <v>57.940142637522797</v>
      </c>
      <c r="AW118">
        <v>35.466344306361002</v>
      </c>
      <c r="AX118">
        <v>70.763613565447699</v>
      </c>
      <c r="AY118">
        <v>90.961221067268298</v>
      </c>
      <c r="AZ118">
        <v>104.413589097352</v>
      </c>
      <c r="BA118">
        <v>73.378440883526693</v>
      </c>
      <c r="BB118">
        <f>AVERAGE(AM118:AO118)</f>
        <v>56.423845733168768</v>
      </c>
      <c r="BC118">
        <f>AVERAGE(AP118:AR118)</f>
        <v>20.747692290298321</v>
      </c>
      <c r="BD118">
        <f>AVERAGE(AS118:AU118)</f>
        <v>50.887232771845994</v>
      </c>
      <c r="BE118">
        <f>AVERAGE(AV118:AX118)</f>
        <v>54.723366836443837</v>
      </c>
      <c r="BF118">
        <f>AVERAGE(AY118:BA118)</f>
        <v>89.584417016048988</v>
      </c>
      <c r="BG118">
        <f>AVERAGE(BB118:BF118)</f>
        <v>54.47331092956118</v>
      </c>
      <c r="BH118">
        <f>LOG10(BG118)</f>
        <v>1.7361837728266223</v>
      </c>
      <c r="BI118">
        <f>STDEVA(BB118:BF118)/BG118</f>
        <v>0.44844217933694919</v>
      </c>
      <c r="BJ118">
        <f>COUNT(BB118:BF118)</f>
        <v>5</v>
      </c>
      <c r="BK118">
        <v>696</v>
      </c>
      <c r="BL118">
        <f>(AH118/BG118)</f>
        <v>1.956038214155992</v>
      </c>
      <c r="BM118">
        <f>LOG(BL118,2)</f>
        <v>0.96793455578851106</v>
      </c>
    </row>
    <row r="119" spans="1:65" hidden="1" x14ac:dyDescent="0.25">
      <c r="A119" t="s">
        <v>2000</v>
      </c>
      <c r="B119">
        <v>51</v>
      </c>
      <c r="C119">
        <v>5</v>
      </c>
      <c r="D119">
        <v>241.0164</v>
      </c>
      <c r="E119">
        <v>0.70234094491549504</v>
      </c>
      <c r="F119" s="1">
        <f>-LOG10(E119)</f>
        <v>0.15345201244300199</v>
      </c>
      <c r="G119">
        <v>0.71953991120439897</v>
      </c>
      <c r="H119">
        <v>1.9378357704973901</v>
      </c>
      <c r="I119">
        <v>6.6088144354307293E-2</v>
      </c>
      <c r="J119" t="s">
        <v>0</v>
      </c>
      <c r="K119" t="s">
        <v>1</v>
      </c>
      <c r="L119">
        <v>403275.13429999998</v>
      </c>
      <c r="M119" t="s">
        <v>2001</v>
      </c>
      <c r="N119">
        <v>1604.1375098928299</v>
      </c>
      <c r="O119">
        <v>2474.45275000634</v>
      </c>
      <c r="P119">
        <v>1988.85371533887</v>
      </c>
      <c r="Q119">
        <v>566.18761141578204</v>
      </c>
      <c r="R119">
        <v>800.65941685558903</v>
      </c>
      <c r="S119">
        <v>1079.53086147311</v>
      </c>
      <c r="T119">
        <v>30.759603331760001</v>
      </c>
      <c r="U119">
        <v>48.957941943678897</v>
      </c>
      <c r="V119">
        <v>270.76656747246</v>
      </c>
      <c r="W119">
        <v>2067.67242720579</v>
      </c>
      <c r="X119">
        <v>1276.98163620645</v>
      </c>
      <c r="Y119">
        <v>1851.34551975315</v>
      </c>
      <c r="Z119">
        <v>4066.2521817735201</v>
      </c>
      <c r="AA119">
        <v>3787.6973377904101</v>
      </c>
      <c r="AB119">
        <v>4875.6922703999198</v>
      </c>
      <c r="AC119">
        <f>AVERAGE(N119:P119)</f>
        <v>2022.4813250793466</v>
      </c>
      <c r="AD119">
        <f>AVERAGE(Q119:S119)</f>
        <v>815.45929658149362</v>
      </c>
      <c r="AE119">
        <f>AVERAGE(T119:V119)</f>
        <v>116.82803758263297</v>
      </c>
      <c r="AF119">
        <f>AVERAGE(W119:Y119)</f>
        <v>1731.9998610551302</v>
      </c>
      <c r="AG119">
        <f>AVERAGE(Z119:AB119)</f>
        <v>4243.21392998795</v>
      </c>
      <c r="AH119">
        <f>AVERAGE(AC119:AG119)</f>
        <v>1785.9964900573104</v>
      </c>
      <c r="AI119">
        <f>LOG10(AH119)</f>
        <v>3.2518806010529535</v>
      </c>
      <c r="AJ119">
        <f>STDEVA(AC119:AG119)/AH119</f>
        <v>0.87750943256707881</v>
      </c>
      <c r="AK119">
        <f>COUNT(AC119:AG119)</f>
        <v>5</v>
      </c>
      <c r="AL119">
        <v>135</v>
      </c>
      <c r="AM119">
        <v>1076.25849391421</v>
      </c>
      <c r="AN119">
        <v>1453.49567239147</v>
      </c>
      <c r="AO119">
        <v>422.35310274543099</v>
      </c>
      <c r="AP119">
        <v>965.144024505419</v>
      </c>
      <c r="AQ119">
        <v>620.15047820854102</v>
      </c>
      <c r="AR119">
        <v>715.36728802088498</v>
      </c>
      <c r="AS119">
        <v>1094.0852963657501</v>
      </c>
      <c r="AT119">
        <v>1473.2451227829399</v>
      </c>
      <c r="AU119">
        <v>1374.5918182980399</v>
      </c>
      <c r="AV119">
        <v>786.643953233959</v>
      </c>
      <c r="AW119">
        <v>713.07355288854296</v>
      </c>
      <c r="AX119">
        <v>823.30835110660803</v>
      </c>
      <c r="AY119">
        <v>311.39264634783001</v>
      </c>
      <c r="AZ119">
        <v>358.86879438178698</v>
      </c>
      <c r="BA119">
        <v>1636.6951768194399</v>
      </c>
      <c r="BB119">
        <f>AVERAGE(AM119:AO119)</f>
        <v>984.03575635037032</v>
      </c>
      <c r="BC119">
        <f>AVERAGE(AP119:AR119)</f>
        <v>766.8872635782817</v>
      </c>
      <c r="BD119">
        <f>AVERAGE(AS119:AU119)</f>
        <v>1313.9740791489101</v>
      </c>
      <c r="BE119">
        <f>AVERAGE(AV119:AX119)</f>
        <v>774.34195240970337</v>
      </c>
      <c r="BF119">
        <f>AVERAGE(AY119:BA119)</f>
        <v>768.98553918301889</v>
      </c>
      <c r="BG119">
        <f>AVERAGE(BB119:BF119)</f>
        <v>921.64491813405698</v>
      </c>
      <c r="BH119">
        <f>LOG10(BG119)</f>
        <v>2.9645636327700853</v>
      </c>
      <c r="BI119">
        <f>STDEVA(BB119:BF119)/BG119</f>
        <v>0.25834320009990935</v>
      </c>
      <c r="BJ119">
        <f>COUNT(BB119:BF119)</f>
        <v>5</v>
      </c>
      <c r="BK119">
        <v>200</v>
      </c>
      <c r="BL119">
        <f>(AH119/BG119)</f>
        <v>1.9378357704973859</v>
      </c>
      <c r="BM119">
        <f>LOG(BL119,2)</f>
        <v>0.95444630907672057</v>
      </c>
    </row>
    <row r="120" spans="1:65" hidden="1" x14ac:dyDescent="0.25">
      <c r="A120" t="s">
        <v>2246</v>
      </c>
      <c r="B120">
        <v>12</v>
      </c>
      <c r="C120">
        <v>1</v>
      </c>
      <c r="D120">
        <v>46.3752</v>
      </c>
      <c r="E120">
        <v>0.90806365263032895</v>
      </c>
      <c r="F120" s="1">
        <f>-LOG10(E120)</f>
        <v>4.1883707627366214E-2</v>
      </c>
      <c r="G120">
        <v>0.82655880443257701</v>
      </c>
      <c r="H120">
        <v>1.9216617218954899</v>
      </c>
      <c r="I120">
        <v>5.14533882979697E-2</v>
      </c>
      <c r="J120" t="s">
        <v>0</v>
      </c>
      <c r="K120" t="s">
        <v>1</v>
      </c>
      <c r="L120">
        <v>261908.5276</v>
      </c>
      <c r="M120" t="s">
        <v>2247</v>
      </c>
      <c r="N120">
        <v>91.161956766310098</v>
      </c>
      <c r="O120">
        <v>116.91175947196901</v>
      </c>
      <c r="P120">
        <v>70.056648428897105</v>
      </c>
      <c r="Q120">
        <v>269.85340729562301</v>
      </c>
      <c r="R120">
        <v>239.72490471739701</v>
      </c>
      <c r="S120">
        <v>271.96873418995699</v>
      </c>
      <c r="T120">
        <v>693.13511589074801</v>
      </c>
      <c r="U120">
        <v>501.096837543128</v>
      </c>
      <c r="V120">
        <v>575.10287726410502</v>
      </c>
      <c r="W120">
        <v>118.80554822694199</v>
      </c>
      <c r="X120">
        <v>78.779359246560205</v>
      </c>
      <c r="Y120">
        <v>78.667957230711096</v>
      </c>
      <c r="Z120">
        <v>23.347548151520101</v>
      </c>
      <c r="AB120">
        <v>12.6390947235254</v>
      </c>
      <c r="AC120">
        <f>AVERAGE(N120:P120)</f>
        <v>92.710121555725394</v>
      </c>
      <c r="AD120">
        <f>AVERAGE(Q120:S120)</f>
        <v>260.51568206765904</v>
      </c>
      <c r="AE120">
        <f>AVERAGE(T120:V120)</f>
        <v>589.77827689932701</v>
      </c>
      <c r="AF120">
        <f>AVERAGE(W120:Y120)</f>
        <v>92.084288234737755</v>
      </c>
      <c r="AG120">
        <f>AVERAGE(Z120:AB120)</f>
        <v>17.993321437522752</v>
      </c>
      <c r="AH120">
        <f>AVERAGE(AC120:AG120)</f>
        <v>210.6163380389944</v>
      </c>
      <c r="AI120">
        <f>LOG10(AH120)</f>
        <v>2.323492057471332</v>
      </c>
      <c r="AJ120">
        <f>STDEVA(AC120:AG120)/AH120</f>
        <v>1.0912820602471729</v>
      </c>
      <c r="AK120">
        <f>COUNT(AC120:AG120)</f>
        <v>5</v>
      </c>
      <c r="AL120">
        <v>425</v>
      </c>
      <c r="AM120">
        <v>92.075918284659494</v>
      </c>
      <c r="AN120">
        <v>90.155564159518505</v>
      </c>
      <c r="AO120">
        <v>92.127643122795504</v>
      </c>
      <c r="AP120">
        <v>201.50156390801601</v>
      </c>
      <c r="AQ120">
        <v>278.15677200630103</v>
      </c>
      <c r="AR120">
        <v>253.420927777684</v>
      </c>
      <c r="AS120">
        <v>123.667461190634</v>
      </c>
      <c r="AT120">
        <v>75.909169137560795</v>
      </c>
      <c r="AU120">
        <v>125.96351605421999</v>
      </c>
      <c r="AV120">
        <v>59.973154261801298</v>
      </c>
      <c r="AW120">
        <v>61.778948758566997</v>
      </c>
      <c r="AX120">
        <v>69.359149792413703</v>
      </c>
      <c r="AY120">
        <v>18.026509938227001</v>
      </c>
      <c r="AZ120">
        <v>59.200041710308</v>
      </c>
      <c r="BA120">
        <v>33.337518771537503</v>
      </c>
      <c r="BB120">
        <f>AVERAGE(AM120:AO120)</f>
        <v>91.45304185565783</v>
      </c>
      <c r="BC120">
        <f>AVERAGE(AP120:AR120)</f>
        <v>244.35975456400035</v>
      </c>
      <c r="BD120">
        <f>AVERAGE(AS120:AU120)</f>
        <v>108.51338212747159</v>
      </c>
      <c r="BE120">
        <f>AVERAGE(AV120:AX120)</f>
        <v>63.703750937594002</v>
      </c>
      <c r="BF120">
        <f>AVERAGE(AY120:BA120)</f>
        <v>36.854690140024168</v>
      </c>
      <c r="BG120">
        <f>AVERAGE(BB120:BF120)</f>
        <v>108.9769239249496</v>
      </c>
      <c r="BH120">
        <f>LOG10(BG120)</f>
        <v>2.0373345449768387</v>
      </c>
      <c r="BI120">
        <f>STDEVA(BB120:BF120)/BG120</f>
        <v>0.73820514426480377</v>
      </c>
      <c r="BJ120">
        <f>COUNT(BB120:BF120)</f>
        <v>5</v>
      </c>
      <c r="BK120">
        <v>558</v>
      </c>
      <c r="BL120">
        <f>(AH120/BG120)</f>
        <v>1.9326691418087925</v>
      </c>
      <c r="BM120">
        <f>LOG(BL120,2)</f>
        <v>0.95059468031853855</v>
      </c>
    </row>
    <row r="121" spans="1:65" hidden="1" x14ac:dyDescent="0.25">
      <c r="A121" t="s">
        <v>2074</v>
      </c>
      <c r="B121">
        <v>20</v>
      </c>
      <c r="C121">
        <v>1</v>
      </c>
      <c r="D121">
        <v>80.631799999999998</v>
      </c>
      <c r="E121">
        <v>0.77668303017292295</v>
      </c>
      <c r="F121" s="1">
        <f>-LOG10(E121)</f>
        <v>0.10975618368642176</v>
      </c>
      <c r="G121">
        <v>0.76488384565911205</v>
      </c>
      <c r="H121">
        <v>1.9187107413464299</v>
      </c>
      <c r="I121">
        <v>5.8816597190089998E-2</v>
      </c>
      <c r="J121" t="s">
        <v>0</v>
      </c>
      <c r="K121" t="s">
        <v>1</v>
      </c>
      <c r="L121">
        <v>424728.92259999999</v>
      </c>
      <c r="M121" t="s">
        <v>2075</v>
      </c>
      <c r="N121">
        <v>1123.31331028212</v>
      </c>
      <c r="O121">
        <v>610.06846185912104</v>
      </c>
      <c r="P121">
        <v>922.59649760410196</v>
      </c>
      <c r="Q121">
        <v>2393.6984457733001</v>
      </c>
      <c r="R121">
        <v>2639.9559884837299</v>
      </c>
      <c r="S121">
        <v>2518.2169374189898</v>
      </c>
      <c r="T121">
        <v>500.054416296851</v>
      </c>
      <c r="U121">
        <v>383.88437080756501</v>
      </c>
      <c r="V121">
        <v>464.05496968295603</v>
      </c>
      <c r="W121">
        <v>1204.84067332159</v>
      </c>
      <c r="X121">
        <v>1464.0672090349001</v>
      </c>
      <c r="Y121">
        <v>1506.4832229654801</v>
      </c>
      <c r="AA121">
        <v>50.902389932743297</v>
      </c>
      <c r="AC121">
        <f>AVERAGE(N121:P121)</f>
        <v>885.32608991511427</v>
      </c>
      <c r="AD121">
        <f>AVERAGE(Q121:S121)</f>
        <v>2517.2904572253401</v>
      </c>
      <c r="AE121">
        <f>AVERAGE(T121:V121)</f>
        <v>449.33125226245733</v>
      </c>
      <c r="AF121">
        <f>AVERAGE(W121:Y121)</f>
        <v>1391.7970351073234</v>
      </c>
      <c r="AG121">
        <f>AVERAGE(Z121:AB121)</f>
        <v>50.902389932743297</v>
      </c>
      <c r="AH121">
        <f>AVERAGE(AC121:AG121)</f>
        <v>1058.9294448885955</v>
      </c>
      <c r="AI121">
        <f>LOG10(AH121)</f>
        <v>3.0248670245868627</v>
      </c>
      <c r="AJ121">
        <f>STDEVA(AC121:AG121)/AH121</f>
        <v>0.90276651328325441</v>
      </c>
      <c r="AK121">
        <f>COUNT(AC121:AG121)</f>
        <v>5</v>
      </c>
      <c r="AL121">
        <v>178</v>
      </c>
      <c r="AM121">
        <v>220.44483819469599</v>
      </c>
      <c r="AN121">
        <v>235.193371209318</v>
      </c>
      <c r="AO121">
        <v>219.772478972904</v>
      </c>
      <c r="AP121">
        <v>246.432959154108</v>
      </c>
      <c r="AQ121">
        <v>64.631503517492703</v>
      </c>
      <c r="AR121">
        <v>231.22708597490299</v>
      </c>
      <c r="AS121">
        <v>1218.0529630953099</v>
      </c>
      <c r="AT121">
        <v>1066.16152377001</v>
      </c>
      <c r="AU121">
        <v>1155.66196340644</v>
      </c>
      <c r="AV121">
        <v>326.51199206590798</v>
      </c>
      <c r="AW121">
        <v>191.470953022559</v>
      </c>
      <c r="AX121">
        <v>244.84386276036199</v>
      </c>
      <c r="AY121">
        <v>929.94177305270796</v>
      </c>
      <c r="AZ121">
        <v>918.14779061900401</v>
      </c>
      <c r="BA121">
        <v>956.89116192776601</v>
      </c>
      <c r="BB121">
        <f>AVERAGE(AM121:AO121)</f>
        <v>225.13689612563931</v>
      </c>
      <c r="BC121">
        <f>AVERAGE(AP121:AR121)</f>
        <v>180.7638495488346</v>
      </c>
      <c r="BD121">
        <f>AVERAGE(AS121:AU121)</f>
        <v>1146.6254834239201</v>
      </c>
      <c r="BE121">
        <f>AVERAGE(AV121:AX121)</f>
        <v>254.2756026162763</v>
      </c>
      <c r="BF121">
        <f>AVERAGE(AY121:BA121)</f>
        <v>934.99357519982595</v>
      </c>
      <c r="BG121">
        <f>AVERAGE(BB121:BF121)</f>
        <v>548.35908138289926</v>
      </c>
      <c r="BH121">
        <f>LOG10(BG121)</f>
        <v>2.7390650402228283</v>
      </c>
      <c r="BI121">
        <f>STDEVA(BB121:BF121)/BG121</f>
        <v>0.83244567798682256</v>
      </c>
      <c r="BJ121">
        <f>COUNT(BB121:BF121)</f>
        <v>5</v>
      </c>
      <c r="BK121">
        <v>262</v>
      </c>
      <c r="BL121">
        <f>(AH121/BG121)</f>
        <v>1.9310876409999371</v>
      </c>
      <c r="BM121">
        <f>LOG(BL121,2)</f>
        <v>0.94941364143344598</v>
      </c>
    </row>
    <row r="122" spans="1:65" hidden="1" x14ac:dyDescent="0.25">
      <c r="A122" t="s">
        <v>437</v>
      </c>
      <c r="B122">
        <v>2</v>
      </c>
      <c r="C122">
        <v>1</v>
      </c>
      <c r="D122">
        <v>8.1584000000000003</v>
      </c>
      <c r="E122">
        <v>3.1720065165768599E-2</v>
      </c>
      <c r="F122" s="1">
        <f>-LOG10(E122)</f>
        <v>1.4986659291380202</v>
      </c>
      <c r="G122">
        <v>0.16033096192339999</v>
      </c>
      <c r="H122">
        <v>1.9234765518711201</v>
      </c>
      <c r="I122">
        <v>0.58827904695217603</v>
      </c>
      <c r="J122" t="s">
        <v>0</v>
      </c>
      <c r="K122" t="s">
        <v>1</v>
      </c>
      <c r="L122">
        <v>57185.291799999999</v>
      </c>
      <c r="M122" t="s">
        <v>438</v>
      </c>
      <c r="N122">
        <v>1614.5686028672701</v>
      </c>
      <c r="O122">
        <v>251.15793680710701</v>
      </c>
      <c r="P122">
        <v>520.02465685045001</v>
      </c>
      <c r="Q122">
        <v>114.359411017678</v>
      </c>
      <c r="R122">
        <v>213.037038757624</v>
      </c>
      <c r="S122">
        <v>262.94185730913</v>
      </c>
      <c r="T122">
        <v>158.63994694459399</v>
      </c>
      <c r="U122">
        <v>309.17903401573398</v>
      </c>
      <c r="V122">
        <v>40.607856681179904</v>
      </c>
      <c r="W122">
        <v>250.829268536265</v>
      </c>
      <c r="X122">
        <v>198.03776814640901</v>
      </c>
      <c r="Y122">
        <v>371.37252667110101</v>
      </c>
      <c r="Z122">
        <v>1411.90365695482</v>
      </c>
      <c r="AA122">
        <v>1320.11974129487</v>
      </c>
      <c r="AB122">
        <v>734.38469528408996</v>
      </c>
      <c r="AC122">
        <f>AVERAGE(N122:P122)</f>
        <v>795.25039884160913</v>
      </c>
      <c r="AD122">
        <f>AVERAGE(Q122:S122)</f>
        <v>196.77943569481067</v>
      </c>
      <c r="AE122">
        <f>AVERAGE(T122:V122)</f>
        <v>169.47561254716928</v>
      </c>
      <c r="AF122">
        <f>AVERAGE(W122:Y122)</f>
        <v>273.41318778459168</v>
      </c>
      <c r="AG122">
        <f>AVERAGE(Z122:AB122)</f>
        <v>1155.46936451126</v>
      </c>
      <c r="AH122">
        <f>AVERAGE(AC122:AG122)</f>
        <v>518.07759987588815</v>
      </c>
      <c r="AI122">
        <f>LOG10(AH122)</f>
        <v>2.7143948151000861</v>
      </c>
      <c r="AJ122">
        <f>STDEVA(AC122:AG122)/AH122</f>
        <v>0.84561691471589473</v>
      </c>
      <c r="AK122">
        <f>COUNT(AC122:AG122)</f>
        <v>5</v>
      </c>
      <c r="AL122">
        <v>266</v>
      </c>
      <c r="AM122">
        <v>109.331863792652</v>
      </c>
      <c r="AN122">
        <v>1490.59571297356</v>
      </c>
      <c r="AO122">
        <v>304.08331806121299</v>
      </c>
      <c r="AP122">
        <v>537.36727939009302</v>
      </c>
      <c r="AQ122">
        <v>456.486000697235</v>
      </c>
      <c r="AR122">
        <v>477.35008823942201</v>
      </c>
      <c r="AS122">
        <v>53.640789270397001</v>
      </c>
      <c r="AT122">
        <v>44.152747554799298</v>
      </c>
      <c r="AU122">
        <v>117.09390076095301</v>
      </c>
      <c r="AV122">
        <v>64.222023374793395</v>
      </c>
      <c r="AW122">
        <v>92.763098976551007</v>
      </c>
      <c r="AX122">
        <v>177.88058795096899</v>
      </c>
      <c r="AY122">
        <v>61.556037718561697</v>
      </c>
      <c r="AZ122">
        <v>30.816686720075701</v>
      </c>
      <c r="BA122">
        <v>22.825568945266198</v>
      </c>
      <c r="BB122">
        <f>AVERAGE(AM122:AO122)</f>
        <v>634.67029827580836</v>
      </c>
      <c r="BC122">
        <f>AVERAGE(AP122:AR122)</f>
        <v>490.40112277558336</v>
      </c>
      <c r="BD122">
        <f>AVERAGE(AS122:AU122)</f>
        <v>71.629145862049768</v>
      </c>
      <c r="BE122">
        <f>AVERAGE(AV122:AX122)</f>
        <v>111.62190343410445</v>
      </c>
      <c r="BF122">
        <f>AVERAGE(AY122:BA122)</f>
        <v>38.399431127967866</v>
      </c>
      <c r="BG122">
        <f>AVERAGE(BB122:BF122)</f>
        <v>269.34438029510272</v>
      </c>
      <c r="BH122">
        <f>LOG10(BG122)</f>
        <v>2.4303079186891483</v>
      </c>
      <c r="BI122">
        <f>STDEVA(BB122:BF122)/BG122</f>
        <v>1.0161467968265783</v>
      </c>
      <c r="BJ122">
        <f>COUNT(BB122:BF122)</f>
        <v>5</v>
      </c>
      <c r="BK122">
        <v>386</v>
      </c>
      <c r="BL122">
        <f>(AH122/BG122)</f>
        <v>1.9234765518711212</v>
      </c>
      <c r="BM122">
        <f>LOG(BL122,2)</f>
        <v>0.94371624257684983</v>
      </c>
    </row>
    <row r="123" spans="1:65" hidden="1" x14ac:dyDescent="0.25">
      <c r="A123" t="s">
        <v>571</v>
      </c>
      <c r="B123">
        <v>18</v>
      </c>
      <c r="C123">
        <v>2</v>
      </c>
      <c r="D123">
        <v>86.730800000000002</v>
      </c>
      <c r="E123">
        <v>4.9626314694329703E-2</v>
      </c>
      <c r="F123" s="1">
        <f>-LOG10(E123)</f>
        <v>1.3042879747995135</v>
      </c>
      <c r="G123">
        <v>0.18863665520051801</v>
      </c>
      <c r="H123">
        <v>1.9201884754287299</v>
      </c>
      <c r="I123">
        <v>0.50859347991987103</v>
      </c>
      <c r="J123" t="s">
        <v>0</v>
      </c>
      <c r="K123" t="s">
        <v>1</v>
      </c>
      <c r="L123">
        <v>194327.81570000001</v>
      </c>
      <c r="M123" t="s">
        <v>572</v>
      </c>
      <c r="N123">
        <v>204.76326105476701</v>
      </c>
      <c r="O123">
        <v>198.935945935315</v>
      </c>
      <c r="P123">
        <v>185.772490042757</v>
      </c>
      <c r="Q123">
        <v>235.525998017794</v>
      </c>
      <c r="R123">
        <v>126.063193739862</v>
      </c>
      <c r="S123">
        <v>94.063081490640798</v>
      </c>
      <c r="T123">
        <v>248.231268582533</v>
      </c>
      <c r="U123">
        <v>202.21547345069499</v>
      </c>
      <c r="V123">
        <v>256.53499075771202</v>
      </c>
      <c r="W123">
        <v>103.416254244844</v>
      </c>
      <c r="X123">
        <v>96.587212499488103</v>
      </c>
      <c r="Y123">
        <v>120.209208510102</v>
      </c>
      <c r="Z123">
        <v>869.98629172070002</v>
      </c>
      <c r="AA123">
        <v>768.44541948147196</v>
      </c>
      <c r="AB123">
        <v>795.14813375214999</v>
      </c>
      <c r="AC123">
        <f>AVERAGE(N123:P123)</f>
        <v>196.49056567761303</v>
      </c>
      <c r="AD123">
        <f>AVERAGE(Q123:S123)</f>
        <v>151.88409108276559</v>
      </c>
      <c r="AE123">
        <f>AVERAGE(T123:V123)</f>
        <v>235.66057759698</v>
      </c>
      <c r="AF123">
        <f>AVERAGE(W123:Y123)</f>
        <v>106.7375584181447</v>
      </c>
      <c r="AG123">
        <f>AVERAGE(Z123:AB123)</f>
        <v>811.19328165144054</v>
      </c>
      <c r="AH123">
        <f>AVERAGE(AC123:AG123)</f>
        <v>300.39321488538877</v>
      </c>
      <c r="AI123">
        <f>LOG10(AH123)</f>
        <v>2.4776901188410716</v>
      </c>
      <c r="AJ123">
        <f>STDEVA(AC123:AG123)/AH123</f>
        <v>0.96405191720882</v>
      </c>
      <c r="AK123">
        <f>COUNT(AC123:AG123)</f>
        <v>5</v>
      </c>
      <c r="AL123">
        <v>350</v>
      </c>
      <c r="AM123">
        <v>78.702942185902202</v>
      </c>
      <c r="AN123">
        <v>42.9372747844345</v>
      </c>
      <c r="AO123">
        <v>44.462498334707902</v>
      </c>
      <c r="AP123">
        <v>207.54544655553801</v>
      </c>
      <c r="AQ123">
        <v>406.69821298058002</v>
      </c>
      <c r="AR123">
        <v>172.40510499209</v>
      </c>
      <c r="AS123">
        <v>105.038661982459</v>
      </c>
      <c r="AT123">
        <v>145.51982643138001</v>
      </c>
      <c r="AU123">
        <v>121.953531262593</v>
      </c>
      <c r="AV123">
        <v>137.88765227839801</v>
      </c>
      <c r="AW123">
        <v>136.57627705739901</v>
      </c>
      <c r="AX123">
        <v>145.21023420431899</v>
      </c>
      <c r="AY123">
        <v>194.594139456455</v>
      </c>
      <c r="AZ123">
        <v>209.295497549565</v>
      </c>
      <c r="BA123">
        <v>197.76433974390599</v>
      </c>
      <c r="BB123">
        <f>AVERAGE(AM123:AO123)</f>
        <v>55.367571768348199</v>
      </c>
      <c r="BC123">
        <f>AVERAGE(AP123:AR123)</f>
        <v>262.21625484273596</v>
      </c>
      <c r="BD123">
        <f>AVERAGE(AS123:AU123)</f>
        <v>124.17067322547734</v>
      </c>
      <c r="BE123">
        <f>AVERAGE(AV123:AX123)</f>
        <v>139.89138784670536</v>
      </c>
      <c r="BF123">
        <f>AVERAGE(AY123:BA123)</f>
        <v>200.55132558330865</v>
      </c>
      <c r="BG123">
        <f>AVERAGE(BB123:BF123)</f>
        <v>156.4394426533151</v>
      </c>
      <c r="BH123">
        <f>LOG10(BG123)</f>
        <v>2.1943462600222245</v>
      </c>
      <c r="BI123">
        <f>STDEVA(BB123:BF123)/BG123</f>
        <v>0.50195675350039581</v>
      </c>
      <c r="BJ123">
        <f>COUNT(BB123:BF123)</f>
        <v>5</v>
      </c>
      <c r="BK123">
        <v>479</v>
      </c>
      <c r="BL123">
        <f>(AH123/BG123)</f>
        <v>1.9201884754287264</v>
      </c>
      <c r="BM123">
        <f>LOG(BL123,2)</f>
        <v>0.94124792512412681</v>
      </c>
    </row>
    <row r="124" spans="1:65" hidden="1" x14ac:dyDescent="0.25">
      <c r="A124" t="s">
        <v>157</v>
      </c>
      <c r="B124">
        <v>36</v>
      </c>
      <c r="C124">
        <v>8</v>
      </c>
      <c r="D124">
        <v>156.60849999999999</v>
      </c>
      <c r="E124">
        <v>3.32512294789233E-3</v>
      </c>
      <c r="F124" s="1">
        <f>-LOG10(E124)</f>
        <v>2.4781922918333503</v>
      </c>
      <c r="G124">
        <v>5.8420936735022001E-2</v>
      </c>
      <c r="H124">
        <v>1.8917650649528199</v>
      </c>
      <c r="I124">
        <v>0.87235354555582401</v>
      </c>
      <c r="J124" t="s">
        <v>0</v>
      </c>
      <c r="K124" t="s">
        <v>1</v>
      </c>
      <c r="L124">
        <v>199982.81090000001</v>
      </c>
      <c r="M124" t="s">
        <v>158</v>
      </c>
      <c r="N124">
        <v>197.98800915871499</v>
      </c>
      <c r="O124">
        <v>288.31725806921497</v>
      </c>
      <c r="P124">
        <v>177.89335745990701</v>
      </c>
      <c r="Q124">
        <v>420.11019535560399</v>
      </c>
      <c r="R124">
        <v>604.07975469148096</v>
      </c>
      <c r="S124">
        <v>611.29041829948903</v>
      </c>
      <c r="T124">
        <v>494.563733161502</v>
      </c>
      <c r="U124">
        <v>500.23756080908697</v>
      </c>
      <c r="V124">
        <v>318.65814928112297</v>
      </c>
      <c r="W124">
        <v>382.65781185012298</v>
      </c>
      <c r="X124">
        <v>276.869248013392</v>
      </c>
      <c r="Y124">
        <v>419.59097474829701</v>
      </c>
      <c r="Z124">
        <v>1231.1181703012701</v>
      </c>
      <c r="AA124">
        <v>986.96917867530794</v>
      </c>
      <c r="AB124">
        <v>800.51332054936597</v>
      </c>
      <c r="AC124">
        <f>AVERAGE(N124:P124)</f>
        <v>221.39954156261231</v>
      </c>
      <c r="AD124">
        <f>AVERAGE(Q124:S124)</f>
        <v>545.16012278219125</v>
      </c>
      <c r="AE124">
        <f>AVERAGE(T124:V124)</f>
        <v>437.8198144172373</v>
      </c>
      <c r="AF124">
        <f>AVERAGE(W124:Y124)</f>
        <v>359.70601153727063</v>
      </c>
      <c r="AG124">
        <f>AVERAGE(Z124:AB124)</f>
        <v>1006.2002231753146</v>
      </c>
      <c r="AH124">
        <f>AVERAGE(AC124:AG124)</f>
        <v>514.05714269492523</v>
      </c>
      <c r="AI124">
        <f>LOG10(AH124)</f>
        <v>2.7110113979402528</v>
      </c>
      <c r="AJ124">
        <f>STDEVA(AC124:AG124)/AH124</f>
        <v>0.58234075879715164</v>
      </c>
      <c r="AK124">
        <f>COUNT(AC124:AG124)</f>
        <v>5</v>
      </c>
      <c r="AL124">
        <v>269</v>
      </c>
      <c r="AM124">
        <v>147.12276464040301</v>
      </c>
      <c r="AN124">
        <v>184.34841897188099</v>
      </c>
      <c r="AO124">
        <v>137.057853117902</v>
      </c>
      <c r="AP124">
        <v>178.49072993749701</v>
      </c>
      <c r="AQ124">
        <v>164.61399317132401</v>
      </c>
      <c r="AR124">
        <v>246.406016993858</v>
      </c>
      <c r="AS124">
        <v>421.36186696812302</v>
      </c>
      <c r="AT124">
        <v>515.20533187067497</v>
      </c>
      <c r="AU124">
        <v>532.77477802736303</v>
      </c>
      <c r="AV124">
        <v>201.552774814152</v>
      </c>
      <c r="AW124">
        <v>223.91125260544101</v>
      </c>
      <c r="AX124">
        <v>144.51176916129401</v>
      </c>
      <c r="AY124">
        <v>288.91038597868999</v>
      </c>
      <c r="AZ124">
        <v>320.93352906365601</v>
      </c>
      <c r="BA124">
        <v>368.81055291224999</v>
      </c>
      <c r="BB124">
        <f>AVERAGE(AM124:AO124)</f>
        <v>156.17634557672866</v>
      </c>
      <c r="BC124">
        <f>AVERAGE(AP124:AR124)</f>
        <v>196.50358003422636</v>
      </c>
      <c r="BD124">
        <f>AVERAGE(AS124:AU124)</f>
        <v>489.78065895538703</v>
      </c>
      <c r="BE124">
        <f>AVERAGE(AV124:AX124)</f>
        <v>189.99193219362897</v>
      </c>
      <c r="BF124">
        <f>AVERAGE(AY124:BA124)</f>
        <v>326.21815598486529</v>
      </c>
      <c r="BG124">
        <f>AVERAGE(BB124:BF124)</f>
        <v>271.73413454896729</v>
      </c>
      <c r="BH124">
        <f>LOG10(BG124)</f>
        <v>2.4341441968099233</v>
      </c>
      <c r="BI124">
        <f>STDEVA(BB124:BF124)/BG124</f>
        <v>0.50795540084063229</v>
      </c>
      <c r="BJ124">
        <f>COUNT(BB124:BF124)</f>
        <v>5</v>
      </c>
      <c r="BK124">
        <v>382</v>
      </c>
      <c r="BL124">
        <f>(AH124/BG124)</f>
        <v>1.8917650649528193</v>
      </c>
      <c r="BM124">
        <f>LOG(BL124,2)</f>
        <v>0.91973293398767186</v>
      </c>
    </row>
    <row r="125" spans="1:65" hidden="1" x14ac:dyDescent="0.25">
      <c r="A125" t="s">
        <v>417</v>
      </c>
      <c r="B125">
        <v>2</v>
      </c>
      <c r="C125">
        <v>1</v>
      </c>
      <c r="D125">
        <v>9.0874000000000006</v>
      </c>
      <c r="E125">
        <v>2.78897804718111E-2</v>
      </c>
      <c r="F125" s="1">
        <f>-LOG10(E125)</f>
        <v>1.5545549041726838</v>
      </c>
      <c r="G125">
        <v>0.149739530011581</v>
      </c>
      <c r="H125">
        <v>1.5019610798409699</v>
      </c>
      <c r="I125">
        <v>0.610037523973469</v>
      </c>
      <c r="J125" t="s">
        <v>0</v>
      </c>
      <c r="K125" t="s">
        <v>1</v>
      </c>
      <c r="L125">
        <v>87540.686000000002</v>
      </c>
      <c r="M125" t="s">
        <v>418</v>
      </c>
      <c r="N125">
        <v>10.134805004296201</v>
      </c>
      <c r="Q125">
        <v>2336.7789546285999</v>
      </c>
      <c r="R125">
        <v>2746.3639329338298</v>
      </c>
      <c r="S125">
        <v>2236.7577165405501</v>
      </c>
      <c r="T125">
        <v>398.95171319819701</v>
      </c>
      <c r="U125">
        <v>445.35736224515699</v>
      </c>
      <c r="V125">
        <v>182.425052678768</v>
      </c>
      <c r="W125">
        <v>309.78759412302099</v>
      </c>
      <c r="X125">
        <v>353.96878528212301</v>
      </c>
      <c r="Y125">
        <v>435.17732377482099</v>
      </c>
      <c r="AC125">
        <f>AVERAGE(N125:P125)</f>
        <v>10.134805004296201</v>
      </c>
      <c r="AD125">
        <f>AVERAGE(Q125:S125)</f>
        <v>2439.9668680343266</v>
      </c>
      <c r="AE125">
        <f>AVERAGE(T125:V125)</f>
        <v>342.24470937404067</v>
      </c>
      <c r="AF125">
        <f>AVERAGE(W125:Y125)</f>
        <v>366.31123439332168</v>
      </c>
      <c r="AH125">
        <f>AVERAGE(AC125:AG125)</f>
        <v>789.66440420149627</v>
      </c>
      <c r="AI125">
        <f>LOG10(AH125)</f>
        <v>2.8974425617090378</v>
      </c>
      <c r="AJ125">
        <f>STDEVA(AC125:AG125)/AH125</f>
        <v>1.4083724781649334</v>
      </c>
      <c r="AK125">
        <f>COUNT(AC125:AG125)</f>
        <v>4</v>
      </c>
      <c r="AL125">
        <v>216</v>
      </c>
      <c r="AM125">
        <v>248.48233607576401</v>
      </c>
      <c r="AN125">
        <v>331.32844798653599</v>
      </c>
      <c r="AO125">
        <v>185.07044475915001</v>
      </c>
      <c r="AP125">
        <v>677.85287875323797</v>
      </c>
      <c r="AQ125">
        <v>828.17311913342496</v>
      </c>
      <c r="AR125">
        <v>748.320421012108</v>
      </c>
      <c r="AS125">
        <v>264.22521778351802</v>
      </c>
      <c r="AT125">
        <v>383.720894725893</v>
      </c>
      <c r="AU125">
        <v>334.13513034250099</v>
      </c>
      <c r="AV125">
        <v>395.67780553489399</v>
      </c>
      <c r="AW125">
        <v>401.861461518113</v>
      </c>
      <c r="AX125">
        <v>487.34421368587903</v>
      </c>
      <c r="AY125">
        <v>320.13412768485802</v>
      </c>
      <c r="AZ125">
        <v>278.63956324342399</v>
      </c>
      <c r="BA125">
        <v>410.60535257428199</v>
      </c>
      <c r="BB125">
        <f>AVERAGE(AM125:AO125)</f>
        <v>254.96040960714996</v>
      </c>
      <c r="BC125">
        <f>AVERAGE(AP125:AR125)</f>
        <v>751.44880629959027</v>
      </c>
      <c r="BD125">
        <f>AVERAGE(AS125:AU125)</f>
        <v>327.36041428397067</v>
      </c>
      <c r="BE125">
        <f>AVERAGE(AV125:AX125)</f>
        <v>428.29449357962875</v>
      </c>
      <c r="BF125">
        <f>AVERAGE(AY125:BA125)</f>
        <v>336.4596811675213</v>
      </c>
      <c r="BG125">
        <f>AVERAGE(BB125:BF125)</f>
        <v>419.70476098757217</v>
      </c>
      <c r="BH125">
        <f>LOG10(BG125)</f>
        <v>2.6229438957278197</v>
      </c>
      <c r="BI125">
        <f>STDEVA(BB125:BF125)/BG125</f>
        <v>0.4655671600798566</v>
      </c>
      <c r="BJ125">
        <f>COUNT(BB125:BF125)</f>
        <v>5</v>
      </c>
      <c r="BK125">
        <v>302</v>
      </c>
      <c r="BL125">
        <f>(AH125/BG125)</f>
        <v>1.88147592689538</v>
      </c>
      <c r="BM125">
        <f>LOG(BL125,2)</f>
        <v>0.91186483053211065</v>
      </c>
    </row>
    <row r="126" spans="1:65" hidden="1" x14ac:dyDescent="0.25">
      <c r="A126" t="s">
        <v>817</v>
      </c>
      <c r="B126">
        <v>10</v>
      </c>
      <c r="C126">
        <v>1</v>
      </c>
      <c r="D126">
        <v>50.5229</v>
      </c>
      <c r="E126">
        <v>8.7882798127692494E-2</v>
      </c>
      <c r="F126" s="1">
        <f>-LOG10(E126)</f>
        <v>1.056096123894557</v>
      </c>
      <c r="G126">
        <v>0.22742041739763899</v>
      </c>
      <c r="H126">
        <v>6.2261577213054498</v>
      </c>
      <c r="I126">
        <v>0.40057639924205501</v>
      </c>
      <c r="J126" t="s">
        <v>0</v>
      </c>
      <c r="K126" t="s">
        <v>1</v>
      </c>
      <c r="L126">
        <v>72796.246100000004</v>
      </c>
      <c r="M126" t="s">
        <v>818</v>
      </c>
      <c r="N126">
        <v>15.326710537773399</v>
      </c>
      <c r="T126">
        <v>5.5806578046780402</v>
      </c>
      <c r="V126">
        <v>7.7767731672872298</v>
      </c>
      <c r="X126">
        <v>16.450334052280098</v>
      </c>
      <c r="Z126">
        <v>51.225780708428402</v>
      </c>
      <c r="AB126">
        <v>57.666027435607603</v>
      </c>
      <c r="AC126">
        <f>AVERAGE(N126:P126)</f>
        <v>15.326710537773399</v>
      </c>
      <c r="AE126">
        <f>AVERAGE(T126:V126)</f>
        <v>6.678715485982635</v>
      </c>
      <c r="AF126">
        <f>AVERAGE(W126:Y126)</f>
        <v>16.450334052280098</v>
      </c>
      <c r="AG126">
        <f>AVERAGE(Z126:AB126)</f>
        <v>54.445904072018003</v>
      </c>
      <c r="AH126">
        <f>AVERAGE(AC126:AG126)</f>
        <v>23.225416037013531</v>
      </c>
      <c r="AI126">
        <f>LOG10(AH126)</f>
        <v>1.3659635022549561</v>
      </c>
      <c r="AJ126">
        <f>STDEVA(AC126:AG126)/AH126</f>
        <v>0.91566020732672837</v>
      </c>
      <c r="AK126">
        <f>COUNT(AC126:AG126)</f>
        <v>4</v>
      </c>
      <c r="AL126">
        <v>868</v>
      </c>
      <c r="AQ126">
        <v>15.678495257711001</v>
      </c>
      <c r="AY126">
        <v>9.0600819837534203</v>
      </c>
      <c r="BC126">
        <f>AVERAGE(AP126:AR126)</f>
        <v>15.678495257711001</v>
      </c>
      <c r="BF126">
        <f>AVERAGE(AY126:BA126)</f>
        <v>9.0600819837534203</v>
      </c>
      <c r="BG126">
        <f>AVERAGE(BB126:BF126)</f>
        <v>12.36928862073221</v>
      </c>
      <c r="BH126">
        <f>LOG10(BG126)</f>
        <v>1.0923447233175247</v>
      </c>
      <c r="BI126">
        <f>STDEVA(BB126:BF126)/BG126</f>
        <v>0.37835036841701819</v>
      </c>
      <c r="BJ126">
        <f>COUNT(BB126:BF126)</f>
        <v>2</v>
      </c>
      <c r="BK126">
        <v>943</v>
      </c>
      <c r="BL126">
        <f>(AH126/BG126)</f>
        <v>1.8776678877138759</v>
      </c>
      <c r="BM126">
        <f>LOG(BL126,2)</f>
        <v>0.90894190904102756</v>
      </c>
    </row>
    <row r="127" spans="1:65" hidden="1" x14ac:dyDescent="0.25">
      <c r="A127" t="s">
        <v>363</v>
      </c>
      <c r="B127">
        <v>5</v>
      </c>
      <c r="C127">
        <v>1</v>
      </c>
      <c r="D127">
        <v>20.822600000000001</v>
      </c>
      <c r="E127">
        <v>2.1550909422629699E-2</v>
      </c>
      <c r="F127" s="1">
        <f>-LOG10(E127)</f>
        <v>1.666534398408293</v>
      </c>
      <c r="G127">
        <v>0.13523172731580901</v>
      </c>
      <c r="H127">
        <v>1.90677162131292</v>
      </c>
      <c r="I127">
        <v>0.65183071362674705</v>
      </c>
      <c r="J127" t="s">
        <v>0</v>
      </c>
      <c r="K127" t="s">
        <v>1</v>
      </c>
      <c r="L127">
        <v>80299.091899999999</v>
      </c>
      <c r="M127" t="s">
        <v>364</v>
      </c>
      <c r="N127">
        <v>214.86426988963601</v>
      </c>
      <c r="O127">
        <v>182.75968229877699</v>
      </c>
      <c r="P127">
        <v>245.916968427044</v>
      </c>
      <c r="Q127">
        <v>269.72152564140401</v>
      </c>
      <c r="R127">
        <v>456.51289870300002</v>
      </c>
      <c r="S127">
        <v>335.20558758134399</v>
      </c>
      <c r="T127">
        <v>118.59258901706799</v>
      </c>
      <c r="U127">
        <v>131.47500064963</v>
      </c>
      <c r="V127">
        <v>104.21035797419</v>
      </c>
      <c r="W127">
        <v>330.74609609497901</v>
      </c>
      <c r="X127">
        <v>346.65080208848002</v>
      </c>
      <c r="Y127">
        <v>396.52339153961299</v>
      </c>
      <c r="Z127">
        <v>31.2574173296432</v>
      </c>
      <c r="AA127">
        <v>34.877435882105203</v>
      </c>
      <c r="AB127">
        <v>20.586355899886101</v>
      </c>
      <c r="AC127">
        <f>AVERAGE(N127:P127)</f>
        <v>214.51364020515234</v>
      </c>
      <c r="AD127">
        <f>AVERAGE(Q127:S127)</f>
        <v>353.81333730858267</v>
      </c>
      <c r="AE127">
        <f>AVERAGE(T127:V127)</f>
        <v>118.09264921362933</v>
      </c>
      <c r="AF127">
        <f>AVERAGE(W127:Y127)</f>
        <v>357.97342990769067</v>
      </c>
      <c r="AG127">
        <f>AVERAGE(Z127:AB127)</f>
        <v>28.907069703878168</v>
      </c>
      <c r="AH127">
        <f>AVERAGE(AC127:AG127)</f>
        <v>214.66002526778666</v>
      </c>
      <c r="AI127">
        <f>LOG10(AH127)</f>
        <v>2.3317511761455636</v>
      </c>
      <c r="AJ127">
        <f>STDEVA(AC127:AG127)/AH127</f>
        <v>0.67400649880220198</v>
      </c>
      <c r="AK127">
        <f>COUNT(AC127:AG127)</f>
        <v>5</v>
      </c>
      <c r="AL127">
        <v>419</v>
      </c>
      <c r="AN127">
        <v>27.041459551497798</v>
      </c>
      <c r="AO127">
        <v>60.496213001209199</v>
      </c>
      <c r="AP127">
        <v>20.9971226066294</v>
      </c>
      <c r="AQ127">
        <v>32.834379944701503</v>
      </c>
      <c r="AS127">
        <v>270.19216813295202</v>
      </c>
      <c r="AT127">
        <v>242.603247030571</v>
      </c>
      <c r="AU127">
        <v>294.116933895714</v>
      </c>
      <c r="AV127">
        <v>15.2303603411239</v>
      </c>
      <c r="AW127">
        <v>14.388105318513899</v>
      </c>
      <c r="AX127">
        <v>13.4596450626796</v>
      </c>
      <c r="AY127">
        <v>286.76326976795099</v>
      </c>
      <c r="AZ127">
        <v>193.24149598465101</v>
      </c>
      <c r="BA127">
        <v>217.30158485602701</v>
      </c>
      <c r="BB127">
        <f>AVERAGE(AM127:AO127)</f>
        <v>43.768836276353497</v>
      </c>
      <c r="BC127">
        <f>AVERAGE(AP127:AR127)</f>
        <v>26.91575127566545</v>
      </c>
      <c r="BD127">
        <f>AVERAGE(AS127:AU127)</f>
        <v>268.97078301974562</v>
      </c>
      <c r="BE127">
        <f>AVERAGE(AV127:AX127)</f>
        <v>14.359370240772465</v>
      </c>
      <c r="BF127">
        <f>AVERAGE(AY127:BA127)</f>
        <v>232.43545020287635</v>
      </c>
      <c r="BG127">
        <f>AVERAGE(BB127:BF127)</f>
        <v>117.29003820308269</v>
      </c>
      <c r="BH127">
        <f>LOG10(BG127)</f>
        <v>2.0692611277408406</v>
      </c>
      <c r="BI127">
        <f>STDEVA(BB127:BF127)/BG127</f>
        <v>1.0479640115816156</v>
      </c>
      <c r="BJ127">
        <f>COUNT(BB127:BF127)</f>
        <v>5</v>
      </c>
      <c r="BK127">
        <v>540</v>
      </c>
      <c r="BL127">
        <f>(AH127/BG127)</f>
        <v>1.8301641687260091</v>
      </c>
      <c r="BM127">
        <f>LOG(BL127,2)</f>
        <v>0.87197306642399219</v>
      </c>
    </row>
    <row r="128" spans="1:65" hidden="1" x14ac:dyDescent="0.25">
      <c r="A128" t="s">
        <v>189</v>
      </c>
      <c r="B128">
        <v>3</v>
      </c>
      <c r="C128">
        <v>1</v>
      </c>
      <c r="D128">
        <v>10.944000000000001</v>
      </c>
      <c r="E128">
        <v>4.6234977766449496E-3</v>
      </c>
      <c r="F128" s="1">
        <f>-LOG10(E128)</f>
        <v>2.3350293468793764</v>
      </c>
      <c r="G128">
        <v>6.3588820498387003E-2</v>
      </c>
      <c r="H128">
        <v>1.82410090540046</v>
      </c>
      <c r="I128">
        <v>0.844053061479072</v>
      </c>
      <c r="J128" t="s">
        <v>0</v>
      </c>
      <c r="K128" t="s">
        <v>1</v>
      </c>
      <c r="L128">
        <v>146752.1048</v>
      </c>
      <c r="M128" t="s">
        <v>190</v>
      </c>
      <c r="N128">
        <v>516.26337154564601</v>
      </c>
      <c r="O128">
        <v>467.43586197984001</v>
      </c>
      <c r="P128">
        <v>557.07752052647902</v>
      </c>
      <c r="Q128">
        <v>200.24949333757499</v>
      </c>
      <c r="R128">
        <v>253.25513977822499</v>
      </c>
      <c r="S128">
        <v>227.787216908652</v>
      </c>
      <c r="T128">
        <v>341.90830668686601</v>
      </c>
      <c r="U128">
        <v>411.075548899105</v>
      </c>
      <c r="V128">
        <v>346.01549397518801</v>
      </c>
      <c r="W128">
        <v>133.74593118967999</v>
      </c>
      <c r="X128">
        <v>93.356559107034101</v>
      </c>
      <c r="Y128">
        <v>96.639196291557695</v>
      </c>
      <c r="Z128">
        <v>194.038843818228</v>
      </c>
      <c r="AA128">
        <v>234.095346263495</v>
      </c>
      <c r="AB128">
        <v>278.51466184946099</v>
      </c>
      <c r="AC128">
        <f>AVERAGE(N128:P128)</f>
        <v>513.59225135065503</v>
      </c>
      <c r="AD128">
        <f>AVERAGE(Q128:S128)</f>
        <v>227.09728334148397</v>
      </c>
      <c r="AE128">
        <f>AVERAGE(T128:V128)</f>
        <v>366.33311652038634</v>
      </c>
      <c r="AF128">
        <f>AVERAGE(W128:Y128)</f>
        <v>107.91389552942394</v>
      </c>
      <c r="AG128">
        <f>AVERAGE(Z128:AB128)</f>
        <v>235.54961731039467</v>
      </c>
      <c r="AH128">
        <f>AVERAGE(AC128:AG128)</f>
        <v>290.09723281046882</v>
      </c>
      <c r="AI128">
        <f>LOG10(AH128)</f>
        <v>2.4625435861591773</v>
      </c>
      <c r="AJ128">
        <f>STDEVA(AC128:AG128)/AH128</f>
        <v>0.53373937214833189</v>
      </c>
      <c r="AK128">
        <f>COUNT(AC128:AG128)</f>
        <v>5</v>
      </c>
      <c r="AL128">
        <v>358</v>
      </c>
      <c r="AM128">
        <v>105.40729853779099</v>
      </c>
      <c r="AN128">
        <v>112.933421698464</v>
      </c>
      <c r="AO128">
        <v>91.815962341153593</v>
      </c>
      <c r="AP128">
        <v>152.91214996525699</v>
      </c>
      <c r="AQ128">
        <v>188.187725610748</v>
      </c>
      <c r="AR128">
        <v>175.041280595655</v>
      </c>
      <c r="AS128">
        <v>248.33249733404401</v>
      </c>
      <c r="AT128">
        <v>228.111628686361</v>
      </c>
      <c r="AU128">
        <v>274.07529287561499</v>
      </c>
      <c r="AV128">
        <v>148.32354435679599</v>
      </c>
      <c r="AW128">
        <v>175.84972780729001</v>
      </c>
      <c r="AX128">
        <v>147.135363218566</v>
      </c>
      <c r="AY128">
        <v>119.419983418673</v>
      </c>
      <c r="AZ128">
        <v>99.493314640388405</v>
      </c>
      <c r="BA128">
        <v>118.496871788908</v>
      </c>
      <c r="BB128">
        <f>AVERAGE(AM128:AO128)</f>
        <v>103.38556085913619</v>
      </c>
      <c r="BC128">
        <f>AVERAGE(AP128:AR128)</f>
        <v>172.04705205721999</v>
      </c>
      <c r="BD128">
        <f>AVERAGE(AS128:AU128)</f>
        <v>250.17313963200664</v>
      </c>
      <c r="BE128">
        <f>AVERAGE(AV128:AX128)</f>
        <v>157.102878460884</v>
      </c>
      <c r="BF128">
        <f>AVERAGE(AY128:BA128)</f>
        <v>112.47005661598979</v>
      </c>
      <c r="BG128">
        <f>AVERAGE(BB128:BF128)</f>
        <v>159.0357375250473</v>
      </c>
      <c r="BH128">
        <f>LOG10(BG128)</f>
        <v>2.2014947272509335</v>
      </c>
      <c r="BI128">
        <f>STDEVA(BB128:BF128)/BG128</f>
        <v>0.36858491388462628</v>
      </c>
      <c r="BJ128">
        <f>COUNT(BB128:BF128)</f>
        <v>5</v>
      </c>
      <c r="BK128">
        <v>475</v>
      </c>
      <c r="BL128">
        <f>(AH128/BG128)</f>
        <v>1.8241009054004609</v>
      </c>
      <c r="BM128">
        <f>LOG(BL128,2)</f>
        <v>0.86718553854558178</v>
      </c>
    </row>
    <row r="129" spans="1:65" hidden="1" x14ac:dyDescent="0.25">
      <c r="A129" t="s">
        <v>1666</v>
      </c>
      <c r="B129">
        <v>9</v>
      </c>
      <c r="C129">
        <v>1</v>
      </c>
      <c r="D129">
        <v>39.389299999999999</v>
      </c>
      <c r="E129">
        <v>0.437720322817926</v>
      </c>
      <c r="F129" s="1">
        <f>-LOG10(E129)</f>
        <v>0.35880328915844956</v>
      </c>
      <c r="G129">
        <v>0.53934844960181605</v>
      </c>
      <c r="H129">
        <v>1.0913967200293599</v>
      </c>
      <c r="I129">
        <v>0.11844707042483001</v>
      </c>
      <c r="J129" t="s">
        <v>0</v>
      </c>
      <c r="K129" t="s">
        <v>1</v>
      </c>
      <c r="L129">
        <v>134066.86790000001</v>
      </c>
      <c r="M129" t="s">
        <v>1667</v>
      </c>
      <c r="X129">
        <v>9.2547883371543094</v>
      </c>
      <c r="Z129">
        <v>51.189799434186703</v>
      </c>
      <c r="AA129">
        <v>119.179309261775</v>
      </c>
      <c r="AF129">
        <f>AVERAGE(W129:Y129)</f>
        <v>9.2547883371543094</v>
      </c>
      <c r="AG129">
        <f>AVERAGE(Z129:AB129)</f>
        <v>85.18455434798085</v>
      </c>
      <c r="AH129">
        <f>AVERAGE(AC129:AG129)</f>
        <v>47.21967134256758</v>
      </c>
      <c r="AI129">
        <f>LOG10(AH129)</f>
        <v>1.6741229599852736</v>
      </c>
      <c r="AJ129">
        <f>STDEVA(AC129:AG129)/AH129</f>
        <v>1.1370357080770788</v>
      </c>
      <c r="AK129">
        <f>COUNT(AC129:AG129)</f>
        <v>2</v>
      </c>
      <c r="AL129">
        <v>746</v>
      </c>
      <c r="AM129">
        <v>33.0234855291176</v>
      </c>
      <c r="AS129">
        <v>19.481218899448699</v>
      </c>
      <c r="AT129">
        <v>59.312131267446397</v>
      </c>
      <c r="AU129">
        <v>43.556555519140701</v>
      </c>
      <c r="AZ129">
        <v>7.1333841022299103</v>
      </c>
      <c r="BA129">
        <v>2.0748967150222</v>
      </c>
      <c r="BB129">
        <f>AVERAGE(AM129:AO129)</f>
        <v>33.0234855291176</v>
      </c>
      <c r="BD129">
        <f>AVERAGE(AS129:AU129)</f>
        <v>40.783301895345268</v>
      </c>
      <c r="BF129">
        <f>AVERAGE(AY129:BA129)</f>
        <v>4.6041404086260549</v>
      </c>
      <c r="BG129">
        <f>AVERAGE(BB129:BF129)</f>
        <v>26.136975944362973</v>
      </c>
      <c r="BH129">
        <f>LOG10(BG129)</f>
        <v>1.4172553381546416</v>
      </c>
      <c r="BI129">
        <f>STDEVA(BB129:BF129)/BG129</f>
        <v>0.72875049868389885</v>
      </c>
      <c r="BJ129">
        <f>COUNT(BB129:BF129)</f>
        <v>3</v>
      </c>
      <c r="BK129">
        <v>836</v>
      </c>
      <c r="BL129">
        <f>(AH129/BG129)</f>
        <v>1.8066233615963352</v>
      </c>
      <c r="BM129">
        <f>LOG(BL129,2)</f>
        <v>0.85329576962607911</v>
      </c>
    </row>
    <row r="130" spans="1:65" hidden="1" x14ac:dyDescent="0.25">
      <c r="A130" t="s">
        <v>2034</v>
      </c>
      <c r="B130">
        <v>4</v>
      </c>
      <c r="C130">
        <v>1</v>
      </c>
      <c r="D130">
        <v>14.7113</v>
      </c>
      <c r="E130">
        <v>0.73433374492959702</v>
      </c>
      <c r="F130" s="1">
        <f>-LOG10(E130)</f>
        <v>0.13410651414546859</v>
      </c>
      <c r="G130">
        <v>0.73948829461150101</v>
      </c>
      <c r="H130">
        <v>1.6163976346510101</v>
      </c>
      <c r="I130">
        <v>6.2655967728229595E-2</v>
      </c>
      <c r="J130" t="s">
        <v>0</v>
      </c>
      <c r="K130" t="s">
        <v>1</v>
      </c>
      <c r="L130">
        <v>103231.7714</v>
      </c>
      <c r="M130" t="s">
        <v>2035</v>
      </c>
      <c r="N130">
        <v>46.3931975271841</v>
      </c>
      <c r="Q130">
        <v>4.0479910740812599</v>
      </c>
      <c r="R130">
        <v>4.0240053570268701</v>
      </c>
      <c r="S130">
        <v>11.204387065624299</v>
      </c>
      <c r="T130">
        <v>13.7280912632813</v>
      </c>
      <c r="U130">
        <v>68.267769779178295</v>
      </c>
      <c r="V130">
        <v>6.4576248797985398</v>
      </c>
      <c r="W130">
        <v>0.98772019105623499</v>
      </c>
      <c r="AC130">
        <f>AVERAGE(N130:P130)</f>
        <v>46.3931975271841</v>
      </c>
      <c r="AD130">
        <f>AVERAGE(Q130:S130)</f>
        <v>6.4254611655774765</v>
      </c>
      <c r="AE130">
        <f>AVERAGE(T130:V130)</f>
        <v>29.48449530741938</v>
      </c>
      <c r="AF130">
        <f>AVERAGE(W130:Y130)</f>
        <v>0.98772019105623499</v>
      </c>
      <c r="AH130">
        <f>AVERAGE(AC130:AG130)</f>
        <v>20.822718547809298</v>
      </c>
      <c r="AI130">
        <f>LOG10(AH130)</f>
        <v>1.3185374289803791</v>
      </c>
      <c r="AJ130">
        <f>STDEVA(AC130:AG130)/AH130</f>
        <v>1.0110201839550297</v>
      </c>
      <c r="AK130">
        <f>COUNT(AC130:AG130)</f>
        <v>4</v>
      </c>
      <c r="AL130">
        <v>883</v>
      </c>
      <c r="AM130">
        <v>9.4173077296700498</v>
      </c>
      <c r="AN130">
        <v>22.764821683910601</v>
      </c>
      <c r="AO130">
        <v>6.1837241420423199</v>
      </c>
      <c r="AU130">
        <v>1.8540190382794599</v>
      </c>
      <c r="AV130">
        <v>42.015809919301802</v>
      </c>
      <c r="AX130">
        <v>5.6292917305183696</v>
      </c>
      <c r="BA130">
        <v>8.0958115258754795</v>
      </c>
      <c r="BB130">
        <f>AVERAGE(AM130:AO130)</f>
        <v>12.788617851874326</v>
      </c>
      <c r="BD130">
        <f>AVERAGE(AS130:AU130)</f>
        <v>1.8540190382794599</v>
      </c>
      <c r="BE130">
        <f>AVERAGE(AV130:AX130)</f>
        <v>23.822550824910085</v>
      </c>
      <c r="BF130">
        <f>AVERAGE(AY130:BA130)</f>
        <v>8.0958115258754795</v>
      </c>
      <c r="BG130">
        <f>AVERAGE(BB130:BF130)</f>
        <v>11.640249810234838</v>
      </c>
      <c r="BH130">
        <f>LOG10(BG130)</f>
        <v>1.0659623007642429</v>
      </c>
      <c r="BI130">
        <f>STDEVA(BB130:BF130)/BG130</f>
        <v>0.79677902300092085</v>
      </c>
      <c r="BJ130">
        <f>COUNT(BB130:BF130)</f>
        <v>4</v>
      </c>
      <c r="BK130">
        <v>950</v>
      </c>
      <c r="BL130">
        <f>(AH130/BG130)</f>
        <v>1.7888549547708725</v>
      </c>
      <c r="BM130">
        <f>LOG(BL130,2)</f>
        <v>0.83903641449096045</v>
      </c>
    </row>
    <row r="131" spans="1:65" hidden="1" x14ac:dyDescent="0.25">
      <c r="A131" t="s">
        <v>1684</v>
      </c>
      <c r="B131">
        <v>18</v>
      </c>
      <c r="C131">
        <v>1</v>
      </c>
      <c r="D131">
        <v>87.7714</v>
      </c>
      <c r="E131">
        <v>0.45306957805799097</v>
      </c>
      <c r="F131" s="1">
        <f>-LOG10(E131)</f>
        <v>0.34383509810575019</v>
      </c>
      <c r="G131">
        <v>0.55338331512477301</v>
      </c>
      <c r="H131">
        <v>1.4270282138069701</v>
      </c>
      <c r="I131">
        <v>0.113830210613886</v>
      </c>
      <c r="J131" t="s">
        <v>0</v>
      </c>
      <c r="K131" t="s">
        <v>1</v>
      </c>
      <c r="L131">
        <v>224071.32519999999</v>
      </c>
      <c r="M131" t="s">
        <v>1685</v>
      </c>
      <c r="N131">
        <v>315.78020015953302</v>
      </c>
      <c r="O131">
        <v>41.2808448859723</v>
      </c>
      <c r="P131">
        <v>317.355074119915</v>
      </c>
      <c r="Q131">
        <v>457.02487690273603</v>
      </c>
      <c r="R131">
        <v>449.28106100236897</v>
      </c>
      <c r="S131">
        <v>405.72767523523601</v>
      </c>
      <c r="T131">
        <v>413.06714498541203</v>
      </c>
      <c r="U131">
        <v>375.62973356763899</v>
      </c>
      <c r="V131">
        <v>303.56627471921502</v>
      </c>
      <c r="W131">
        <v>192.48270393091099</v>
      </c>
      <c r="X131">
        <v>237.506717414289</v>
      </c>
      <c r="Y131">
        <v>209.67885533569</v>
      </c>
      <c r="AC131">
        <f>AVERAGE(N131:P131)</f>
        <v>224.80537305514011</v>
      </c>
      <c r="AD131">
        <f>AVERAGE(Q131:S131)</f>
        <v>437.34453771344698</v>
      </c>
      <c r="AE131">
        <f>AVERAGE(T131:V131)</f>
        <v>364.08771775742201</v>
      </c>
      <c r="AF131">
        <f>AVERAGE(W131:Y131)</f>
        <v>213.22275889362996</v>
      </c>
      <c r="AH131">
        <f>AVERAGE(AC131:AG131)</f>
        <v>309.86509685490978</v>
      </c>
      <c r="AI131">
        <f>LOG10(AH131)</f>
        <v>2.4911726601470194</v>
      </c>
      <c r="AJ131">
        <f>STDEVA(AC131:AG131)/AH131</f>
        <v>0.35237240440098094</v>
      </c>
      <c r="AK131">
        <f>COUNT(AC131:AG131)</f>
        <v>4</v>
      </c>
      <c r="AL131">
        <v>340</v>
      </c>
      <c r="AM131">
        <v>233.550845393434</v>
      </c>
      <c r="AN131">
        <v>313.07436200166399</v>
      </c>
      <c r="AO131">
        <v>278.784130903213</v>
      </c>
      <c r="AP131">
        <v>44.033902032413899</v>
      </c>
      <c r="AQ131">
        <v>10.012335750327701</v>
      </c>
      <c r="AR131">
        <v>49.8151196999587</v>
      </c>
      <c r="AS131">
        <v>267.696184210019</v>
      </c>
      <c r="AT131">
        <v>217.59433428307301</v>
      </c>
      <c r="AU131">
        <v>268.617234942918</v>
      </c>
      <c r="AV131">
        <v>167.33209345384699</v>
      </c>
      <c r="AW131">
        <v>181.94259293931401</v>
      </c>
      <c r="AX131">
        <v>195.95077815725401</v>
      </c>
      <c r="AY131">
        <v>148.223939853649</v>
      </c>
      <c r="AZ131">
        <v>124.222499850083</v>
      </c>
      <c r="BA131">
        <v>104.83124853386499</v>
      </c>
      <c r="BB131">
        <f>AVERAGE(AM131:AO131)</f>
        <v>275.13644609943702</v>
      </c>
      <c r="BC131">
        <f>AVERAGE(AP131:AR131)</f>
        <v>34.620452494233433</v>
      </c>
      <c r="BD131">
        <f>AVERAGE(AS131:AU131)</f>
        <v>251.30258447867001</v>
      </c>
      <c r="BE131">
        <f>AVERAGE(AV131:AX131)</f>
        <v>181.741821516805</v>
      </c>
      <c r="BF131">
        <f>AVERAGE(AY131:BA131)</f>
        <v>125.75922941253232</v>
      </c>
      <c r="BG131">
        <f>AVERAGE(BB131:BF131)</f>
        <v>173.71210680033556</v>
      </c>
      <c r="BH131">
        <f>LOG10(BG131)</f>
        <v>2.2398300874934471</v>
      </c>
      <c r="BI131">
        <f>STDEVA(BB131:BF131)/BG131</f>
        <v>0.56121903203582935</v>
      </c>
      <c r="BJ131">
        <f>COUNT(BB131:BF131)</f>
        <v>5</v>
      </c>
      <c r="BK131">
        <v>465</v>
      </c>
      <c r="BL131">
        <f>(AH131/BG131)</f>
        <v>1.783785267258708</v>
      </c>
      <c r="BM131">
        <f>LOG(BL131,2)</f>
        <v>0.83494195353917</v>
      </c>
    </row>
    <row r="132" spans="1:65" hidden="1" x14ac:dyDescent="0.25">
      <c r="A132" t="s">
        <v>1343</v>
      </c>
      <c r="B132">
        <v>2</v>
      </c>
      <c r="C132">
        <v>1</v>
      </c>
      <c r="D132">
        <v>8.5190000000000001</v>
      </c>
      <c r="E132">
        <v>0.27823790557038097</v>
      </c>
      <c r="F132" s="1">
        <f>-LOG10(E132)</f>
        <v>0.55558370447107008</v>
      </c>
      <c r="G132">
        <v>0.429769820770453</v>
      </c>
      <c r="H132">
        <v>3.2360488310865798</v>
      </c>
      <c r="I132">
        <v>0.18746809906381801</v>
      </c>
      <c r="J132" t="s">
        <v>0</v>
      </c>
      <c r="K132" t="s">
        <v>1</v>
      </c>
      <c r="L132">
        <v>52689.582900000001</v>
      </c>
      <c r="M132" t="s">
        <v>1344</v>
      </c>
      <c r="S132">
        <v>5.1018066329774596</v>
      </c>
      <c r="X132">
        <v>3.4110096303069102</v>
      </c>
      <c r="Y132">
        <v>4.0775175097996996</v>
      </c>
      <c r="AB132">
        <v>8.9227310067162104</v>
      </c>
      <c r="AD132">
        <f>AVERAGE(Q132:S132)</f>
        <v>5.1018066329774596</v>
      </c>
      <c r="AF132">
        <f>AVERAGE(W132:Y132)</f>
        <v>3.7442635700533051</v>
      </c>
      <c r="AG132">
        <f>AVERAGE(Z132:AB132)</f>
        <v>8.9227310067162104</v>
      </c>
      <c r="AH132">
        <f>AVERAGE(AC132:AG132)</f>
        <v>5.9229337365823254</v>
      </c>
      <c r="AI132">
        <f>LOG10(AH132)</f>
        <v>0.77253687395486803</v>
      </c>
      <c r="AJ132">
        <f>STDEVA(AC132:AG132)/AH132</f>
        <v>0.45334130782144694</v>
      </c>
      <c r="AK132">
        <f>COUNT(AC132:AG132)</f>
        <v>3</v>
      </c>
      <c r="AL132">
        <v>1018</v>
      </c>
      <c r="AM132">
        <v>3.0725774697218702</v>
      </c>
      <c r="AT132">
        <v>3.5753644813199399</v>
      </c>
      <c r="BB132">
        <f>AVERAGE(AM132:AO132)</f>
        <v>3.0725774697218702</v>
      </c>
      <c r="BD132">
        <f>AVERAGE(AS132:AU132)</f>
        <v>3.5753644813199399</v>
      </c>
      <c r="BG132">
        <f>AVERAGE(BB132:BF132)</f>
        <v>3.323970975520905</v>
      </c>
      <c r="BH132">
        <f>LOG10(BG132)</f>
        <v>0.52165722292610939</v>
      </c>
      <c r="BI132">
        <f>STDEVA(BB132:BF132)/BG132</f>
        <v>0.10695764433917768</v>
      </c>
      <c r="BJ132">
        <f>COUNT(BB132:BF132)</f>
        <v>2</v>
      </c>
      <c r="BK132">
        <v>1033</v>
      </c>
      <c r="BL132">
        <f>(AH132/BG132)</f>
        <v>1.7818849142189435</v>
      </c>
      <c r="BM132">
        <f>LOG(BL132,2)</f>
        <v>0.83340416118797056</v>
      </c>
    </row>
    <row r="133" spans="1:65" hidden="1" x14ac:dyDescent="0.25">
      <c r="A133" t="s">
        <v>1836</v>
      </c>
      <c r="B133">
        <v>27</v>
      </c>
      <c r="C133">
        <v>2</v>
      </c>
      <c r="D133">
        <v>105.74169999999999</v>
      </c>
      <c r="E133">
        <v>0.55846099490765799</v>
      </c>
      <c r="F133" s="1">
        <f>-LOG10(E133)</f>
        <v>0.25300715430830711</v>
      </c>
      <c r="G133">
        <v>0.62438072174146497</v>
      </c>
      <c r="H133">
        <v>1.7299453215406899</v>
      </c>
      <c r="I133">
        <v>8.8264464098929393E-2</v>
      </c>
      <c r="J133" t="s">
        <v>0</v>
      </c>
      <c r="K133" t="s">
        <v>1</v>
      </c>
      <c r="L133">
        <v>479975.31819999998</v>
      </c>
      <c r="M133" t="s">
        <v>1837</v>
      </c>
      <c r="N133">
        <v>246.77716662042599</v>
      </c>
      <c r="O133">
        <v>43.734446716187499</v>
      </c>
      <c r="P133">
        <v>44.275708876522003</v>
      </c>
      <c r="Q133">
        <v>3.7776232681519399</v>
      </c>
      <c r="R133">
        <v>11.1451978383134</v>
      </c>
      <c r="S133">
        <v>25.3599806844325</v>
      </c>
      <c r="T133">
        <v>21.3497006257052</v>
      </c>
      <c r="V133">
        <v>20.788164758152298</v>
      </c>
      <c r="W133">
        <v>32.5878556715138</v>
      </c>
      <c r="X133">
        <v>23.881966680776301</v>
      </c>
      <c r="Y133">
        <v>54.553421134180297</v>
      </c>
      <c r="Z133">
        <v>96.048007819799594</v>
      </c>
      <c r="AA133">
        <v>32.573075054692303</v>
      </c>
      <c r="AB133">
        <v>152.36343796617999</v>
      </c>
      <c r="AC133">
        <f>AVERAGE(N133:P133)</f>
        <v>111.59577407104517</v>
      </c>
      <c r="AD133">
        <f>AVERAGE(Q133:S133)</f>
        <v>13.427600596965947</v>
      </c>
      <c r="AE133">
        <f>AVERAGE(T133:V133)</f>
        <v>21.068932691928751</v>
      </c>
      <c r="AF133">
        <f>AVERAGE(W133:Y133)</f>
        <v>37.007747828823462</v>
      </c>
      <c r="AG133">
        <f>AVERAGE(Z133:AB133)</f>
        <v>93.661506946890611</v>
      </c>
      <c r="AH133">
        <f>AVERAGE(AC133:AG133)</f>
        <v>55.352312427130791</v>
      </c>
      <c r="AI133">
        <f>LOG10(AH133)</f>
        <v>1.7431357689069704</v>
      </c>
      <c r="AJ133">
        <f>STDEVA(AC133:AG133)/AH133</f>
        <v>0.80289890294872435</v>
      </c>
      <c r="AK133">
        <f>COUNT(AC133:AG133)</f>
        <v>5</v>
      </c>
      <c r="AL133">
        <v>705</v>
      </c>
      <c r="AM133">
        <v>65.817908493172197</v>
      </c>
      <c r="AN133">
        <v>43.905561313928899</v>
      </c>
      <c r="AO133">
        <v>31.388070394952098</v>
      </c>
      <c r="AP133">
        <v>2.9273179551497299</v>
      </c>
      <c r="AQ133">
        <v>16.4927475789044</v>
      </c>
      <c r="AR133">
        <v>16.115084465955899</v>
      </c>
      <c r="AS133">
        <v>34.487018903594503</v>
      </c>
      <c r="AT133">
        <v>6.4332010494776801</v>
      </c>
      <c r="AU133">
        <v>5.72377669287056</v>
      </c>
      <c r="AV133">
        <v>86.515611657787403</v>
      </c>
      <c r="AW133">
        <v>87.677415099265303</v>
      </c>
      <c r="AX133">
        <v>35.321000235022503</v>
      </c>
      <c r="AY133">
        <v>14.792158977041201</v>
      </c>
      <c r="AZ133">
        <v>8.1712212417681602</v>
      </c>
      <c r="BA133">
        <v>12.001461220663399</v>
      </c>
      <c r="BB133">
        <f>AVERAGE(AM133:AO133)</f>
        <v>47.037180067351066</v>
      </c>
      <c r="BC133">
        <f>AVERAGE(AP133:AR133)</f>
        <v>11.845050000003342</v>
      </c>
      <c r="BD133">
        <f>AVERAGE(AS133:AU133)</f>
        <v>15.547998881980915</v>
      </c>
      <c r="BE133">
        <f>AVERAGE(AV133:AX133)</f>
        <v>69.838008997358401</v>
      </c>
      <c r="BF133">
        <f>AVERAGE(AY133:BA133)</f>
        <v>11.654947146490921</v>
      </c>
      <c r="BG133">
        <f>AVERAGE(BB133:BF133)</f>
        <v>31.184637018636927</v>
      </c>
      <c r="BH133">
        <f>LOG10(BG133)</f>
        <v>1.4939406933375925</v>
      </c>
      <c r="BI133">
        <f>STDEVA(BB133:BF133)/BG133</f>
        <v>0.84008983698243322</v>
      </c>
      <c r="BJ133">
        <f>COUNT(BB133:BF133)</f>
        <v>5</v>
      </c>
      <c r="BK133">
        <v>804</v>
      </c>
      <c r="BL133">
        <f>(AH133/BG133)</f>
        <v>1.7749865869546757</v>
      </c>
      <c r="BM133">
        <f>LOG(BL133,2)</f>
        <v>0.82780812264149606</v>
      </c>
    </row>
    <row r="134" spans="1:65" hidden="1" x14ac:dyDescent="0.25">
      <c r="A134" t="s">
        <v>855</v>
      </c>
      <c r="B134">
        <v>10</v>
      </c>
      <c r="C134">
        <v>2</v>
      </c>
      <c r="D134">
        <v>44.115000000000002</v>
      </c>
      <c r="E134">
        <v>0.10005343171752799</v>
      </c>
      <c r="F134" s="1">
        <f>-LOG10(E134)</f>
        <v>0.99976801097153312</v>
      </c>
      <c r="G134">
        <v>0.24742235247873701</v>
      </c>
      <c r="H134">
        <v>2.01864241797613</v>
      </c>
      <c r="I134">
        <v>0.37562797977475298</v>
      </c>
      <c r="J134" t="s">
        <v>0</v>
      </c>
      <c r="K134" t="s">
        <v>1</v>
      </c>
      <c r="L134">
        <v>135322.5589</v>
      </c>
      <c r="M134" t="s">
        <v>856</v>
      </c>
      <c r="N134">
        <v>7.4947798703764903</v>
      </c>
      <c r="Q134">
        <v>5.8465947664542597</v>
      </c>
      <c r="R134">
        <v>19.128667548272698</v>
      </c>
      <c r="S134">
        <v>13.5855834694583</v>
      </c>
      <c r="T134">
        <v>28.748513886390199</v>
      </c>
      <c r="U134">
        <v>23.499299543066002</v>
      </c>
      <c r="V134">
        <v>8.0737681257936291</v>
      </c>
      <c r="W134">
        <v>6.9453523085787703</v>
      </c>
      <c r="X134">
        <v>9.9917882277079801</v>
      </c>
      <c r="Y134">
        <v>10.888650210654299</v>
      </c>
      <c r="Z134">
        <v>33.195420871530096</v>
      </c>
      <c r="AB134">
        <v>9.5987196943653608</v>
      </c>
      <c r="AC134">
        <f>AVERAGE(N134:P134)</f>
        <v>7.4947798703764903</v>
      </c>
      <c r="AD134">
        <f>AVERAGE(Q134:S134)</f>
        <v>12.853615261395086</v>
      </c>
      <c r="AE134">
        <f>AVERAGE(T134:V134)</f>
        <v>20.107193851749944</v>
      </c>
      <c r="AF134">
        <f>AVERAGE(W134:Y134)</f>
        <v>9.2752635823136842</v>
      </c>
      <c r="AG134">
        <f>AVERAGE(Z134:AB134)</f>
        <v>21.39707028294773</v>
      </c>
      <c r="AH134">
        <f>AVERAGE(AC134:AG134)</f>
        <v>14.225584569756586</v>
      </c>
      <c r="AI134">
        <f>LOG10(AH134)</f>
        <v>1.1530701218300803</v>
      </c>
      <c r="AJ134">
        <f>STDEVA(AC134:AG134)/AH134</f>
        <v>0.44140446251568022</v>
      </c>
      <c r="AK134">
        <f>COUNT(AC134:AG134)</f>
        <v>5</v>
      </c>
      <c r="AL134">
        <v>943</v>
      </c>
      <c r="AN134">
        <v>3.1302995558214901</v>
      </c>
      <c r="AO134">
        <v>15.618133667634799</v>
      </c>
      <c r="AQ134">
        <v>1.0734910117734899</v>
      </c>
      <c r="AT134">
        <v>2.3802804847175398</v>
      </c>
      <c r="AU134">
        <v>11.101639104481601</v>
      </c>
      <c r="AV134">
        <v>17.1009381413953</v>
      </c>
      <c r="AW134">
        <v>2.6813953832403401</v>
      </c>
      <c r="AX134">
        <v>5.03372617097871</v>
      </c>
      <c r="AY134">
        <v>12.763433855985101</v>
      </c>
      <c r="AZ134">
        <v>16.7979364080146</v>
      </c>
      <c r="BB134">
        <f>AVERAGE(AM134:AO134)</f>
        <v>9.3742166117281442</v>
      </c>
      <c r="BC134">
        <f>AVERAGE(AP134:AR134)</f>
        <v>1.0734910117734899</v>
      </c>
      <c r="BD134">
        <f>AVERAGE(AS134:AU134)</f>
        <v>6.7409597945995703</v>
      </c>
      <c r="BE134">
        <f>AVERAGE(AV134:AX134)</f>
        <v>8.272019898538117</v>
      </c>
      <c r="BF134">
        <f>AVERAGE(AY134:BA134)</f>
        <v>14.780685131999849</v>
      </c>
      <c r="BG134">
        <f>AVERAGE(BB134:BF134)</f>
        <v>8.0482744897278344</v>
      </c>
      <c r="BH134">
        <f>LOG10(BG134)</f>
        <v>0.9057027797572389</v>
      </c>
      <c r="BI134">
        <f>STDEVA(BB134:BF134)/BG134</f>
        <v>0.61340559944493189</v>
      </c>
      <c r="BJ134">
        <f>COUNT(BB134:BF134)</f>
        <v>5</v>
      </c>
      <c r="BK134">
        <v>986</v>
      </c>
      <c r="BL134">
        <f>(AH134/BG134)</f>
        <v>1.7675322316495257</v>
      </c>
      <c r="BM134">
        <f>LOG(BL134,2)</f>
        <v>0.82173652338938463</v>
      </c>
    </row>
    <row r="135" spans="1:65" hidden="1" x14ac:dyDescent="0.25">
      <c r="A135" t="s">
        <v>497</v>
      </c>
      <c r="B135">
        <v>11</v>
      </c>
      <c r="C135">
        <v>2</v>
      </c>
      <c r="D135">
        <v>51.712000000000003</v>
      </c>
      <c r="E135">
        <v>3.9662004052684101E-2</v>
      </c>
      <c r="F135" s="1">
        <f>-LOG10(E135)</f>
        <v>1.4016253454248875</v>
      </c>
      <c r="G135">
        <v>0.17529782819117801</v>
      </c>
      <c r="H135">
        <v>1.74831375723786</v>
      </c>
      <c r="I135">
        <v>0.54921391834068101</v>
      </c>
      <c r="J135" t="s">
        <v>0</v>
      </c>
      <c r="K135" t="s">
        <v>1</v>
      </c>
      <c r="L135">
        <v>140702.83559999999</v>
      </c>
      <c r="M135" t="s">
        <v>498</v>
      </c>
      <c r="N135">
        <v>34.573620159433297</v>
      </c>
      <c r="O135">
        <v>19.164467385716701</v>
      </c>
      <c r="P135">
        <v>23.4983274293091</v>
      </c>
      <c r="Q135">
        <v>25.260884420267899</v>
      </c>
      <c r="R135">
        <v>22.8591670177316</v>
      </c>
      <c r="S135">
        <v>25.762700405474799</v>
      </c>
      <c r="T135">
        <v>96.896590521661906</v>
      </c>
      <c r="U135">
        <v>44.9541938850357</v>
      </c>
      <c r="V135">
        <v>62.696520614980599</v>
      </c>
      <c r="W135">
        <v>31.515991811643801</v>
      </c>
      <c r="X135">
        <v>44.704936636134001</v>
      </c>
      <c r="Y135">
        <v>35.830016438353198</v>
      </c>
      <c r="Z135">
        <v>94.798708633263104</v>
      </c>
      <c r="AA135">
        <v>144.679975871408</v>
      </c>
      <c r="AB135">
        <v>84.501084159625606</v>
      </c>
      <c r="AC135">
        <f>AVERAGE(N135:P135)</f>
        <v>25.745471658153033</v>
      </c>
      <c r="AD135">
        <f>AVERAGE(Q135:S135)</f>
        <v>24.627583947824764</v>
      </c>
      <c r="AE135">
        <f>AVERAGE(T135:V135)</f>
        <v>68.182435007226061</v>
      </c>
      <c r="AF135">
        <f>AVERAGE(W135:Y135)</f>
        <v>37.350314962043662</v>
      </c>
      <c r="AG135">
        <f>AVERAGE(Z135:AB135)</f>
        <v>107.99325622143222</v>
      </c>
      <c r="AH135">
        <f>AVERAGE(AC135:AG135)</f>
        <v>52.779812359335949</v>
      </c>
      <c r="AI135">
        <f>LOG10(AH135)</f>
        <v>1.7224678419005175</v>
      </c>
      <c r="AJ135">
        <f>STDEVA(AC135:AG135)/AH135</f>
        <v>0.67302168687028374</v>
      </c>
      <c r="AK135">
        <f>COUNT(AC135:AG135)</f>
        <v>5</v>
      </c>
      <c r="AL135">
        <v>716</v>
      </c>
      <c r="AM135">
        <v>17.667510706490798</v>
      </c>
      <c r="AN135">
        <v>43.055303817116901</v>
      </c>
      <c r="AO135">
        <v>47.824375338578598</v>
      </c>
      <c r="AP135">
        <v>24.588721657891199</v>
      </c>
      <c r="AQ135">
        <v>2.4449473378114899</v>
      </c>
      <c r="AR135">
        <v>24.8158532770784</v>
      </c>
      <c r="AS135">
        <v>9.7476098903658706</v>
      </c>
      <c r="AT135">
        <v>28.267507223703301</v>
      </c>
      <c r="AU135">
        <v>20.9982673241276</v>
      </c>
      <c r="AV135">
        <v>19.990277151777502</v>
      </c>
      <c r="AW135">
        <v>33.751256651967402</v>
      </c>
      <c r="AX135">
        <v>38.104126789930902</v>
      </c>
      <c r="AY135">
        <v>56.557723036793099</v>
      </c>
      <c r="AZ135">
        <v>43.821199893624303</v>
      </c>
      <c r="BA135">
        <v>41.200048287443202</v>
      </c>
      <c r="BB135">
        <f>AVERAGE(AM135:AO135)</f>
        <v>36.18239662072876</v>
      </c>
      <c r="BC135">
        <f>AVERAGE(AP135:AR135)</f>
        <v>17.28317409092703</v>
      </c>
      <c r="BD135">
        <f>AVERAGE(AS135:AU135)</f>
        <v>19.671128146065588</v>
      </c>
      <c r="BE135">
        <f>AVERAGE(AV135:AX135)</f>
        <v>30.615220197891933</v>
      </c>
      <c r="BF135">
        <f>AVERAGE(AY135:BA135)</f>
        <v>47.192990405953537</v>
      </c>
      <c r="BG135">
        <f>AVERAGE(BB135:BF135)</f>
        <v>30.188981892313372</v>
      </c>
      <c r="BH135">
        <f>LOG10(BG135)</f>
        <v>1.4798484669149168</v>
      </c>
      <c r="BI135">
        <f>STDEVA(BB135:BF135)/BG135</f>
        <v>0.40651138758045335</v>
      </c>
      <c r="BJ135">
        <f>COUNT(BB135:BF135)</f>
        <v>5</v>
      </c>
      <c r="BK135">
        <v>809</v>
      </c>
      <c r="BL135">
        <f>(AH135/BG135)</f>
        <v>1.7483137572378546</v>
      </c>
      <c r="BM135">
        <f>LOG(BL135,2)</f>
        <v>0.80596411812867952</v>
      </c>
    </row>
    <row r="136" spans="1:65" hidden="1" x14ac:dyDescent="0.25">
      <c r="A136" t="s">
        <v>1363</v>
      </c>
      <c r="B136">
        <v>3</v>
      </c>
      <c r="C136">
        <v>1</v>
      </c>
      <c r="D136">
        <v>14.9017</v>
      </c>
      <c r="E136">
        <v>0.28883065011243197</v>
      </c>
      <c r="F136" s="1">
        <f>-LOG10(E136)</f>
        <v>0.53935672222290842</v>
      </c>
      <c r="G136">
        <v>0.43937194088966097</v>
      </c>
      <c r="H136">
        <v>3.2920300722961402</v>
      </c>
      <c r="I136">
        <v>0.18127849729534901</v>
      </c>
      <c r="J136" t="s">
        <v>0</v>
      </c>
      <c r="K136" t="s">
        <v>1</v>
      </c>
      <c r="L136">
        <v>100941.2856</v>
      </c>
      <c r="M136" t="s">
        <v>1364</v>
      </c>
      <c r="O136">
        <v>14.6513721119506</v>
      </c>
      <c r="S136">
        <v>5.0405366835577698</v>
      </c>
      <c r="X136">
        <v>7.2021152005587803</v>
      </c>
      <c r="Y136">
        <v>6.3216062618639697</v>
      </c>
      <c r="AC136">
        <f>AVERAGE(N136:P136)</f>
        <v>14.6513721119506</v>
      </c>
      <c r="AD136">
        <f>AVERAGE(Q136:S136)</f>
        <v>5.0405366835577698</v>
      </c>
      <c r="AF136">
        <f>AVERAGE(W136:Y136)</f>
        <v>6.7618607312113745</v>
      </c>
      <c r="AH136">
        <f>AVERAGE(AC136:AG136)</f>
        <v>8.817923175573247</v>
      </c>
      <c r="AI136">
        <f>LOG10(AH136)</f>
        <v>0.94536631080126388</v>
      </c>
      <c r="AJ136">
        <f>STDEVA(AC136:AG136)/AH136</f>
        <v>0.58116896749933533</v>
      </c>
      <c r="AK136">
        <f>COUNT(AC136:AG136)</f>
        <v>3</v>
      </c>
      <c r="AL136">
        <v>992</v>
      </c>
      <c r="AS136">
        <v>5.9803942966929204</v>
      </c>
      <c r="BA136">
        <v>4.1093161641728901</v>
      </c>
      <c r="BD136">
        <f>AVERAGE(AS136:AU136)</f>
        <v>5.9803942966929204</v>
      </c>
      <c r="BF136">
        <f>AVERAGE(AY136:BA136)</f>
        <v>4.1093161641728901</v>
      </c>
      <c r="BG136">
        <f>AVERAGE(BB136:BF136)</f>
        <v>5.0448552304329048</v>
      </c>
      <c r="BH136">
        <f>LOG10(BG136)</f>
        <v>0.70284870803056265</v>
      </c>
      <c r="BI136">
        <f>STDEVA(BB136:BF136)/BG136</f>
        <v>0.26225768138072958</v>
      </c>
      <c r="BJ136">
        <f>COUNT(BB136:BF136)</f>
        <v>2</v>
      </c>
      <c r="BK136">
        <v>1016</v>
      </c>
      <c r="BL136">
        <f>(AH136/BG136)</f>
        <v>1.7479041068174657</v>
      </c>
      <c r="BM136">
        <f>LOG(BL136,2)</f>
        <v>0.80562603814872535</v>
      </c>
    </row>
    <row r="137" spans="1:65" hidden="1" x14ac:dyDescent="0.25">
      <c r="A137" t="s">
        <v>1762</v>
      </c>
      <c r="B137">
        <v>28</v>
      </c>
      <c r="C137">
        <v>1</v>
      </c>
      <c r="D137">
        <v>122.76819999999999</v>
      </c>
      <c r="E137">
        <v>0.515321065019401</v>
      </c>
      <c r="F137" s="1">
        <f>-LOG10(E137)</f>
        <v>0.28792210431807846</v>
      </c>
      <c r="G137">
        <v>0.60090763293901195</v>
      </c>
      <c r="H137">
        <v>1.7435879178963301</v>
      </c>
      <c r="I137">
        <v>9.7563725604662893E-2</v>
      </c>
      <c r="J137" t="s">
        <v>0</v>
      </c>
      <c r="K137" t="s">
        <v>1</v>
      </c>
      <c r="L137">
        <v>523869.85159999999</v>
      </c>
      <c r="M137" t="s">
        <v>1763</v>
      </c>
      <c r="N137">
        <v>76.117410265686004</v>
      </c>
      <c r="O137">
        <v>23.901594504278499</v>
      </c>
      <c r="P137">
        <v>69.838458365384398</v>
      </c>
      <c r="Q137">
        <v>49.043279226012302</v>
      </c>
      <c r="R137">
        <v>28.621285031925598</v>
      </c>
      <c r="S137">
        <v>60.177924149646202</v>
      </c>
      <c r="T137">
        <v>3.3861003890049699</v>
      </c>
      <c r="U137">
        <v>22.303548112175601</v>
      </c>
      <c r="V137">
        <v>21.4753479724647</v>
      </c>
      <c r="W137">
        <v>341.16314728783698</v>
      </c>
      <c r="X137">
        <v>318.566742782939</v>
      </c>
      <c r="Y137">
        <v>147.651424847155</v>
      </c>
      <c r="Z137">
        <v>2.7756053821298701</v>
      </c>
      <c r="AA137">
        <v>4367.9128223443904</v>
      </c>
      <c r="AB137">
        <v>543.058354787957</v>
      </c>
      <c r="AC137">
        <f>AVERAGE(N137:P137)</f>
        <v>56.619154378449629</v>
      </c>
      <c r="AD137">
        <f>AVERAGE(Q137:S137)</f>
        <v>45.947496135861364</v>
      </c>
      <c r="AE137">
        <f>AVERAGE(T137:V137)</f>
        <v>15.721665491215091</v>
      </c>
      <c r="AF137">
        <f>AVERAGE(W137:Y137)</f>
        <v>269.12710497264368</v>
      </c>
      <c r="AG137">
        <f>AVERAGE(Z137:AB137)</f>
        <v>1637.9155941714923</v>
      </c>
      <c r="AH137">
        <f>AVERAGE(AC137:AG137)</f>
        <v>405.06620302993241</v>
      </c>
      <c r="AI137">
        <f>LOG10(AH137)</f>
        <v>2.6075260090440771</v>
      </c>
      <c r="AJ137">
        <f>STDEVA(AC137:AG137)/AH137</f>
        <v>1.719436046113672</v>
      </c>
      <c r="AK137">
        <f>COUNT(AC137:AG137)</f>
        <v>5</v>
      </c>
      <c r="AL137">
        <v>295</v>
      </c>
      <c r="AM137">
        <v>555.23806792014102</v>
      </c>
      <c r="AN137">
        <v>12.9022194404834</v>
      </c>
      <c r="AO137">
        <v>240.650964742008</v>
      </c>
      <c r="AQ137">
        <v>35.961977622956503</v>
      </c>
      <c r="AR137">
        <v>18.3681876072372</v>
      </c>
      <c r="AS137">
        <v>379.57388580885203</v>
      </c>
      <c r="AT137">
        <v>495.99409627330601</v>
      </c>
      <c r="AU137">
        <v>715.45859256538404</v>
      </c>
      <c r="AV137">
        <v>170.140359703511</v>
      </c>
      <c r="AW137">
        <v>188.53893495265299</v>
      </c>
      <c r="AX137">
        <v>188.145522729622</v>
      </c>
      <c r="AY137">
        <v>115.265083026715</v>
      </c>
      <c r="AZ137">
        <v>186.04467527956399</v>
      </c>
      <c r="BA137">
        <v>182.48179842835</v>
      </c>
      <c r="BB137">
        <f>AVERAGE(AM137:AO137)</f>
        <v>269.59708403421081</v>
      </c>
      <c r="BC137">
        <f>AVERAGE(AP137:AR137)</f>
        <v>27.16508261509685</v>
      </c>
      <c r="BD137">
        <f>AVERAGE(AS137:AU137)</f>
        <v>530.34219154918071</v>
      </c>
      <c r="BE137">
        <f>AVERAGE(AV137:AX137)</f>
        <v>182.27493912859532</v>
      </c>
      <c r="BF137">
        <f>AVERAGE(AY137:BA137)</f>
        <v>161.26385224487635</v>
      </c>
      <c r="BG137">
        <f>AVERAGE(BB137:BF137)</f>
        <v>234.12862991439201</v>
      </c>
      <c r="BH137">
        <f>LOG10(BG137)</f>
        <v>2.3694545237076698</v>
      </c>
      <c r="BI137">
        <f>STDEVA(BB137:BF137)/BG137</f>
        <v>0.79858197792512198</v>
      </c>
      <c r="BJ137">
        <f>COUNT(BB137:BF137)</f>
        <v>5</v>
      </c>
      <c r="BK137">
        <v>411</v>
      </c>
      <c r="BL137">
        <f>(AH137/BG137)</f>
        <v>1.7301011122733811</v>
      </c>
      <c r="BM137">
        <f>LOG(BL137,2)</f>
        <v>0.79085635573057556</v>
      </c>
    </row>
    <row r="138" spans="1:65" hidden="1" x14ac:dyDescent="0.25">
      <c r="A138" t="s">
        <v>205</v>
      </c>
      <c r="B138">
        <v>21</v>
      </c>
      <c r="C138">
        <v>7</v>
      </c>
      <c r="D138">
        <v>124.73520000000001</v>
      </c>
      <c r="E138">
        <v>5.85784862005179E-3</v>
      </c>
      <c r="F138" s="1">
        <f>-LOG10(E138)</f>
        <v>2.232261855652995</v>
      </c>
      <c r="G138">
        <v>7.2608272119958503E-2</v>
      </c>
      <c r="H138">
        <v>1.7133739411586499</v>
      </c>
      <c r="I138">
        <v>0.82105315726186401</v>
      </c>
      <c r="J138" t="s">
        <v>0</v>
      </c>
      <c r="K138" t="s">
        <v>1</v>
      </c>
      <c r="L138">
        <v>66243.521500000003</v>
      </c>
      <c r="M138" t="s">
        <v>206</v>
      </c>
      <c r="N138">
        <v>336.95634086541202</v>
      </c>
      <c r="O138">
        <v>313.24465690740499</v>
      </c>
      <c r="P138">
        <v>305.03971889187198</v>
      </c>
      <c r="Q138">
        <v>343.44320524071998</v>
      </c>
      <c r="R138">
        <v>316.33258367796401</v>
      </c>
      <c r="S138">
        <v>317.966042231259</v>
      </c>
      <c r="T138">
        <v>144.425582345712</v>
      </c>
      <c r="U138">
        <v>159.412495123496</v>
      </c>
      <c r="V138">
        <v>149.94329214221199</v>
      </c>
      <c r="W138">
        <v>305.17741105694603</v>
      </c>
      <c r="X138">
        <v>282.10066199530399</v>
      </c>
      <c r="Y138">
        <v>306.27000016918998</v>
      </c>
      <c r="Z138">
        <v>686.53907718630398</v>
      </c>
      <c r="AA138">
        <v>792.82545200553102</v>
      </c>
      <c r="AB138">
        <v>691.22657370554998</v>
      </c>
      <c r="AC138">
        <f>AVERAGE(N138:P138)</f>
        <v>318.41357222156302</v>
      </c>
      <c r="AD138">
        <f>AVERAGE(Q138:S138)</f>
        <v>325.91394371664768</v>
      </c>
      <c r="AE138">
        <f>AVERAGE(T138:V138)</f>
        <v>151.26045653713999</v>
      </c>
      <c r="AF138">
        <f>AVERAGE(W138:Y138)</f>
        <v>297.84935774048</v>
      </c>
      <c r="AG138">
        <f>AVERAGE(Z138:AB138)</f>
        <v>723.53036763246166</v>
      </c>
      <c r="AH138">
        <f>AVERAGE(AC138:AG138)</f>
        <v>363.3935395696584</v>
      </c>
      <c r="AI138">
        <f>LOG10(AH138)</f>
        <v>2.5603772021294504</v>
      </c>
      <c r="AJ138">
        <f>STDEVA(AC138:AG138)/AH138</f>
        <v>0.58766865124212531</v>
      </c>
      <c r="AK138">
        <f>COUNT(AC138:AG138)</f>
        <v>5</v>
      </c>
      <c r="AL138">
        <v>316</v>
      </c>
      <c r="AM138">
        <v>213.22073589306501</v>
      </c>
      <c r="AN138">
        <v>168.376534269693</v>
      </c>
      <c r="AO138">
        <v>138.237820980745</v>
      </c>
      <c r="AP138">
        <v>180.34540325735301</v>
      </c>
      <c r="AQ138">
        <v>230.10462913174501</v>
      </c>
      <c r="AR138">
        <v>159.02489330141699</v>
      </c>
      <c r="AS138">
        <v>182.87154524795099</v>
      </c>
      <c r="AT138">
        <v>219.02265248936499</v>
      </c>
      <c r="AU138">
        <v>182.362953227351</v>
      </c>
      <c r="AV138">
        <v>256.30906377529499</v>
      </c>
      <c r="AW138">
        <v>158.43639009679401</v>
      </c>
      <c r="AX138">
        <v>189.04403563162799</v>
      </c>
      <c r="AY138">
        <v>312.74042675608399</v>
      </c>
      <c r="AZ138">
        <v>292.84876519367401</v>
      </c>
      <c r="BA138">
        <v>298.43969806085198</v>
      </c>
      <c r="BB138">
        <f>AVERAGE(AM138:AO138)</f>
        <v>173.27836371450101</v>
      </c>
      <c r="BC138">
        <f>AVERAGE(AP138:AR138)</f>
        <v>189.8249752301717</v>
      </c>
      <c r="BD138">
        <f>AVERAGE(AS138:AU138)</f>
        <v>194.75238365488897</v>
      </c>
      <c r="BE138">
        <f>AVERAGE(AV138:AX138)</f>
        <v>201.26316316790567</v>
      </c>
      <c r="BF138">
        <f>AVERAGE(AY138:BA138)</f>
        <v>301.34296333687001</v>
      </c>
      <c r="BG138">
        <f>AVERAGE(BB138:BF138)</f>
        <v>212.09236982086745</v>
      </c>
      <c r="BH138">
        <f>LOG10(BG138)</f>
        <v>2.3265250447339136</v>
      </c>
      <c r="BI138">
        <f>STDEVA(BB138:BF138)/BG138</f>
        <v>0.24025292518454486</v>
      </c>
      <c r="BJ138">
        <f>COUNT(BB138:BF138)</f>
        <v>5</v>
      </c>
      <c r="BK138">
        <v>426</v>
      </c>
      <c r="BL138">
        <f>(AH138/BG138)</f>
        <v>1.7133739411586539</v>
      </c>
      <c r="BM138">
        <f>LOG(BL138,2)</f>
        <v>0.77684005170225534</v>
      </c>
    </row>
    <row r="139" spans="1:65" hidden="1" x14ac:dyDescent="0.25">
      <c r="A139" t="s">
        <v>1826</v>
      </c>
      <c r="B139">
        <v>11</v>
      </c>
      <c r="C139">
        <v>2</v>
      </c>
      <c r="D139">
        <v>52.294499999999999</v>
      </c>
      <c r="E139">
        <v>0.552976176715404</v>
      </c>
      <c r="F139" s="1">
        <f>-LOG10(E139)</f>
        <v>0.25729357853961898</v>
      </c>
      <c r="G139">
        <v>0.62100894843650301</v>
      </c>
      <c r="H139">
        <v>1.70178727125166</v>
      </c>
      <c r="I139">
        <v>8.9367785453389595E-2</v>
      </c>
      <c r="J139" t="s">
        <v>0</v>
      </c>
      <c r="K139" t="s">
        <v>1</v>
      </c>
      <c r="L139">
        <v>76073.554799999998</v>
      </c>
      <c r="M139" t="s">
        <v>1827</v>
      </c>
      <c r="N139">
        <v>488.95618064763499</v>
      </c>
      <c r="O139">
        <v>7.8690183497504202</v>
      </c>
      <c r="P139">
        <v>554.80672797272496</v>
      </c>
      <c r="Q139">
        <v>563.904049019328</v>
      </c>
      <c r="R139">
        <v>497.99033538135097</v>
      </c>
      <c r="S139">
        <v>486.40881506680802</v>
      </c>
      <c r="T139">
        <v>313.13779718863799</v>
      </c>
      <c r="U139">
        <v>292.34245848518401</v>
      </c>
      <c r="V139">
        <v>299.96481583755798</v>
      </c>
      <c r="W139">
        <v>577.26534770698595</v>
      </c>
      <c r="X139">
        <v>600.52511722726399</v>
      </c>
      <c r="Y139">
        <v>582.10705316224198</v>
      </c>
      <c r="Z139">
        <v>1706.86927519902</v>
      </c>
      <c r="AA139">
        <v>1298.56955338234</v>
      </c>
      <c r="AB139">
        <v>1551.82731901803</v>
      </c>
      <c r="AC139">
        <f>AVERAGE(N139:P139)</f>
        <v>350.54397565670342</v>
      </c>
      <c r="AD139">
        <f>AVERAGE(Q139:S139)</f>
        <v>516.10106648916235</v>
      </c>
      <c r="AE139">
        <f>AVERAGE(T139:V139)</f>
        <v>301.81502383712672</v>
      </c>
      <c r="AF139">
        <f>AVERAGE(W139:Y139)</f>
        <v>586.63250603216397</v>
      </c>
      <c r="AG139">
        <f>AVERAGE(Z139:AB139)</f>
        <v>1519.0887158664634</v>
      </c>
      <c r="AH139">
        <f>AVERAGE(AC139:AG139)</f>
        <v>654.83625757632399</v>
      </c>
      <c r="AI139">
        <f>LOG10(AH139)</f>
        <v>2.8161327178220423</v>
      </c>
      <c r="AJ139">
        <f>STDEVA(AC139:AG139)/AH139</f>
        <v>0.75897346786285658</v>
      </c>
      <c r="AK139">
        <f>COUNT(AC139:AG139)</f>
        <v>5</v>
      </c>
      <c r="AL139">
        <v>240</v>
      </c>
      <c r="AM139">
        <v>402.14080487664501</v>
      </c>
      <c r="AN139">
        <v>294.61542794982</v>
      </c>
      <c r="AO139">
        <v>338.10779185754001</v>
      </c>
      <c r="AP139">
        <v>354.632953995452</v>
      </c>
      <c r="AQ139">
        <v>483.63997265734298</v>
      </c>
      <c r="AR139">
        <v>362.23390328884</v>
      </c>
      <c r="AS139">
        <v>448.44629540699299</v>
      </c>
      <c r="AT139">
        <v>564.71064733036405</v>
      </c>
      <c r="AU139">
        <v>534.16385476090602</v>
      </c>
      <c r="AV139">
        <v>229.38643969279701</v>
      </c>
      <c r="AW139">
        <v>191.62607513046399</v>
      </c>
      <c r="AX139">
        <v>200.215785401208</v>
      </c>
      <c r="AY139">
        <v>436.84640182136297</v>
      </c>
      <c r="AZ139">
        <v>425.02867083161999</v>
      </c>
      <c r="BA139">
        <v>506.10374846898299</v>
      </c>
      <c r="BB139">
        <f>AVERAGE(AM139:AO139)</f>
        <v>344.95467489466836</v>
      </c>
      <c r="BC139">
        <f>AVERAGE(AP139:AR139)</f>
        <v>400.16894331387829</v>
      </c>
      <c r="BD139">
        <f>AVERAGE(AS139:AU139)</f>
        <v>515.77359916608759</v>
      </c>
      <c r="BE139">
        <f>AVERAGE(AV139:AX139)</f>
        <v>207.07610007482299</v>
      </c>
      <c r="BF139">
        <f>AVERAGE(AY139:BA139)</f>
        <v>455.99294037398863</v>
      </c>
      <c r="BG139">
        <f>AVERAGE(BB139:BF139)</f>
        <v>384.79325156468917</v>
      </c>
      <c r="BH139">
        <f>LOG10(BG139)</f>
        <v>2.5852274468535175</v>
      </c>
      <c r="BI139">
        <f>STDEVA(BB139:BF139)/BG139</f>
        <v>0.30648237724484373</v>
      </c>
      <c r="BJ139">
        <f>COUNT(BB139:BF139)</f>
        <v>5</v>
      </c>
      <c r="BK139">
        <v>321</v>
      </c>
      <c r="BL139">
        <f>(AH139/BG139)</f>
        <v>1.7017872712516549</v>
      </c>
      <c r="BM139">
        <f>LOG(BL139,2)</f>
        <v>0.76705070688792165</v>
      </c>
    </row>
    <row r="140" spans="1:65" hidden="1" x14ac:dyDescent="0.25">
      <c r="A140" t="s">
        <v>1910</v>
      </c>
      <c r="B140">
        <v>43</v>
      </c>
      <c r="C140">
        <v>1</v>
      </c>
      <c r="D140">
        <v>218.3372</v>
      </c>
      <c r="E140">
        <v>0.629022501547011</v>
      </c>
      <c r="F140" s="1">
        <f>-LOG10(E140)</f>
        <v>0.20133381858825958</v>
      </c>
      <c r="G140">
        <v>0.67544119856775597</v>
      </c>
      <c r="H140">
        <v>1.35684585711379</v>
      </c>
      <c r="I140">
        <v>7.5880388757332606E-2</v>
      </c>
      <c r="J140" t="s">
        <v>0</v>
      </c>
      <c r="K140" t="s">
        <v>1</v>
      </c>
      <c r="L140">
        <v>458318.83039999998</v>
      </c>
      <c r="M140" t="s">
        <v>1911</v>
      </c>
      <c r="N140">
        <v>53.1861393505515</v>
      </c>
      <c r="O140">
        <v>79.073359970998695</v>
      </c>
      <c r="P140">
        <v>58.573309595999604</v>
      </c>
      <c r="Q140">
        <v>53.999539248300501</v>
      </c>
      <c r="R140">
        <v>53.034181814381803</v>
      </c>
      <c r="S140">
        <v>76.965344831066204</v>
      </c>
      <c r="T140">
        <v>54.095460580747599</v>
      </c>
      <c r="U140">
        <v>38.643651326334002</v>
      </c>
      <c r="V140">
        <v>28.802541040979801</v>
      </c>
      <c r="W140">
        <v>50.096797540436803</v>
      </c>
      <c r="X140">
        <v>44.364280825334497</v>
      </c>
      <c r="Y140">
        <v>20.152403241641601</v>
      </c>
      <c r="AC140">
        <f>AVERAGE(N140:P140)</f>
        <v>63.61093630584994</v>
      </c>
      <c r="AD140">
        <f>AVERAGE(Q140:S140)</f>
        <v>61.333021964582834</v>
      </c>
      <c r="AE140">
        <f>AVERAGE(T140:V140)</f>
        <v>40.513884316020466</v>
      </c>
      <c r="AF140">
        <f>AVERAGE(W140:Y140)</f>
        <v>38.204493869137629</v>
      </c>
      <c r="AH140">
        <f>AVERAGE(AC140:AG140)</f>
        <v>50.915584113897715</v>
      </c>
      <c r="AI140">
        <f>LOG10(AH140)</f>
        <v>1.7068507304464786</v>
      </c>
      <c r="AJ140">
        <f>STDEVA(AC140:AG140)/AH140</f>
        <v>0.26337171555868305</v>
      </c>
      <c r="AK140">
        <f>COUNT(AC140:AG140)</f>
        <v>4</v>
      </c>
      <c r="AL140">
        <v>723</v>
      </c>
      <c r="AM140">
        <v>42.155896895724901</v>
      </c>
      <c r="AN140">
        <v>73.242988459503295</v>
      </c>
      <c r="AO140">
        <v>34.175658237224297</v>
      </c>
      <c r="AP140">
        <v>26.136670265188499</v>
      </c>
      <c r="AQ140">
        <v>18.470809194968499</v>
      </c>
      <c r="AR140">
        <v>25.977095577132101</v>
      </c>
      <c r="AS140">
        <v>12.5589027794566</v>
      </c>
      <c r="AT140">
        <v>5.2266652203235404</v>
      </c>
      <c r="AU140">
        <v>8.1759662151031502</v>
      </c>
      <c r="AV140">
        <v>45.203302866088002</v>
      </c>
      <c r="AW140">
        <v>39.173018567250601</v>
      </c>
      <c r="AX140">
        <v>39.844137351733202</v>
      </c>
      <c r="AY140">
        <v>19.108510440897099</v>
      </c>
      <c r="AZ140">
        <v>36.049928713985302</v>
      </c>
      <c r="BA140">
        <v>24.7999479856277</v>
      </c>
      <c r="BB140">
        <f>AVERAGE(AM140:AO140)</f>
        <v>49.858181197484164</v>
      </c>
      <c r="BC140">
        <f>AVERAGE(AP140:AR140)</f>
        <v>23.528191679096366</v>
      </c>
      <c r="BD140">
        <f>AVERAGE(AS140:AU140)</f>
        <v>8.6538447382944312</v>
      </c>
      <c r="BE140">
        <f>AVERAGE(AV140:AX140)</f>
        <v>41.406819595023933</v>
      </c>
      <c r="BF140">
        <f>AVERAGE(AY140:BA140)</f>
        <v>26.652795713503366</v>
      </c>
      <c r="BG140">
        <f>AVERAGE(BB140:BF140)</f>
        <v>30.019966584680454</v>
      </c>
      <c r="BH140">
        <f>LOG10(BG140)</f>
        <v>1.4774102044929622</v>
      </c>
      <c r="BI140">
        <f>STDEVA(BB140:BF140)/BG140</f>
        <v>0.5353693916998169</v>
      </c>
      <c r="BJ140">
        <f>COUNT(BB140:BF140)</f>
        <v>5</v>
      </c>
      <c r="BK140">
        <v>810</v>
      </c>
      <c r="BL140">
        <f>(AH140/BG140)</f>
        <v>1.6960573213922412</v>
      </c>
      <c r="BM140">
        <f>LOG(BL140,2)</f>
        <v>0.76218492927071924</v>
      </c>
    </row>
    <row r="141" spans="1:65" hidden="1" x14ac:dyDescent="0.25">
      <c r="A141" t="s">
        <v>493</v>
      </c>
      <c r="B141">
        <v>27</v>
      </c>
      <c r="C141">
        <v>5</v>
      </c>
      <c r="D141">
        <v>103.84990000000001</v>
      </c>
      <c r="E141">
        <v>3.9031336908669799E-2</v>
      </c>
      <c r="F141" s="1">
        <f>-LOG10(E141)</f>
        <v>1.4085865729279654</v>
      </c>
      <c r="G141">
        <v>0.17416620358488399</v>
      </c>
      <c r="H141">
        <v>1.69388269261932</v>
      </c>
      <c r="I141">
        <v>0.55206687623512596</v>
      </c>
      <c r="J141" t="s">
        <v>0</v>
      </c>
      <c r="K141" t="s">
        <v>1</v>
      </c>
      <c r="L141">
        <v>178820.03200000001</v>
      </c>
      <c r="M141" t="s">
        <v>494</v>
      </c>
      <c r="N141">
        <v>796.91637257661398</v>
      </c>
      <c r="O141">
        <v>1334.69710360401</v>
      </c>
      <c r="P141">
        <v>1097.2370572892601</v>
      </c>
      <c r="Q141">
        <v>544.58773408488003</v>
      </c>
      <c r="R141">
        <v>350.03571336929201</v>
      </c>
      <c r="S141">
        <v>340.17862096486601</v>
      </c>
      <c r="T141">
        <v>522.54997994573102</v>
      </c>
      <c r="U141">
        <v>394.39374321889699</v>
      </c>
      <c r="V141">
        <v>664.70180432053598</v>
      </c>
      <c r="W141">
        <v>513.56636043224501</v>
      </c>
      <c r="X141">
        <v>443.29508515630999</v>
      </c>
      <c r="Y141">
        <v>471.96423509855902</v>
      </c>
      <c r="Z141">
        <v>1536.7182021142901</v>
      </c>
      <c r="AA141">
        <v>2390.7089588142098</v>
      </c>
      <c r="AB141">
        <v>1391.5004352123001</v>
      </c>
      <c r="AC141">
        <f>AVERAGE(N141:P141)</f>
        <v>1076.283511156628</v>
      </c>
      <c r="AD141">
        <f>AVERAGE(Q141:S141)</f>
        <v>411.60068947301266</v>
      </c>
      <c r="AE141">
        <f>AVERAGE(T141:V141)</f>
        <v>527.21517582838794</v>
      </c>
      <c r="AF141">
        <f>AVERAGE(W141:Y141)</f>
        <v>476.27522689570469</v>
      </c>
      <c r="AG141">
        <f>AVERAGE(Z141:AB141)</f>
        <v>1772.9758653802667</v>
      </c>
      <c r="AH141">
        <f>AVERAGE(AC141:AG141)</f>
        <v>852.87009374679997</v>
      </c>
      <c r="AI141">
        <f>LOG10(AH141)</f>
        <v>2.9308828859560614</v>
      </c>
      <c r="AJ141">
        <f>STDEVA(AC141:AG141)/AH141</f>
        <v>0.67841258825962358</v>
      </c>
      <c r="AK141">
        <f>COUNT(AC141:AG141)</f>
        <v>5</v>
      </c>
      <c r="AL141">
        <v>204</v>
      </c>
      <c r="AM141">
        <v>448.86966763123701</v>
      </c>
      <c r="AN141">
        <v>195.11237197394701</v>
      </c>
      <c r="AO141">
        <v>244.243076084943</v>
      </c>
      <c r="AP141">
        <v>559.57148272634299</v>
      </c>
      <c r="AQ141">
        <v>794.93557130478405</v>
      </c>
      <c r="AR141">
        <v>433.31782104331199</v>
      </c>
      <c r="AS141">
        <v>428.19245988694098</v>
      </c>
      <c r="AT141">
        <v>649.31439859661805</v>
      </c>
      <c r="AU141">
        <v>539.41659443251899</v>
      </c>
      <c r="AV141">
        <v>534.77255772573699</v>
      </c>
      <c r="AW141">
        <v>443.69114913579301</v>
      </c>
      <c r="AX141">
        <v>492.81116223190099</v>
      </c>
      <c r="AY141">
        <v>457.69829290997001</v>
      </c>
      <c r="AZ141">
        <v>613.688361434424</v>
      </c>
      <c r="BA141">
        <v>716.86643214880405</v>
      </c>
      <c r="BB141">
        <f>AVERAGE(AM141:AO141)</f>
        <v>296.0750385633757</v>
      </c>
      <c r="BC141">
        <f>AVERAGE(AP141:AR141)</f>
        <v>595.94162502481311</v>
      </c>
      <c r="BD141">
        <f>AVERAGE(AS141:AU141)</f>
        <v>538.9744843053594</v>
      </c>
      <c r="BE141">
        <f>AVERAGE(AV141:AX141)</f>
        <v>490.42495636447694</v>
      </c>
      <c r="BF141">
        <f>AVERAGE(AY141:BA141)</f>
        <v>596.08436216439929</v>
      </c>
      <c r="BG141">
        <f>AVERAGE(BB141:BF141)</f>
        <v>503.50009328448488</v>
      </c>
      <c r="BH141">
        <f>LOG10(BG141)</f>
        <v>2.7019995553522649</v>
      </c>
      <c r="BI141">
        <f>STDEVA(BB141:BF141)/BG141</f>
        <v>0.24641178502753969</v>
      </c>
      <c r="BJ141">
        <f>COUNT(BB141:BF141)</f>
        <v>5</v>
      </c>
      <c r="BK141">
        <v>274</v>
      </c>
      <c r="BL141">
        <f>(AH141/BG141)</f>
        <v>1.6938826926193158</v>
      </c>
      <c r="BM141">
        <f>LOG(BL141,2)</f>
        <v>0.76033396638414341</v>
      </c>
    </row>
    <row r="142" spans="1:65" hidden="1" x14ac:dyDescent="0.25">
      <c r="A142" t="s">
        <v>477</v>
      </c>
      <c r="B142">
        <v>16</v>
      </c>
      <c r="C142">
        <v>2</v>
      </c>
      <c r="D142">
        <v>76.219700000000003</v>
      </c>
      <c r="E142">
        <v>3.7198017171312298E-2</v>
      </c>
      <c r="F142" s="1">
        <f>-LOG10(E142)</f>
        <v>1.4294802094328443</v>
      </c>
      <c r="G142">
        <v>0.17210481986850301</v>
      </c>
      <c r="H142">
        <v>1.65963834768957</v>
      </c>
      <c r="I142">
        <v>0.56058460284315503</v>
      </c>
      <c r="J142" t="s">
        <v>0</v>
      </c>
      <c r="K142" t="s">
        <v>1</v>
      </c>
      <c r="L142">
        <v>155122.35519999999</v>
      </c>
      <c r="M142" t="s">
        <v>478</v>
      </c>
      <c r="N142">
        <v>51.939624632493697</v>
      </c>
      <c r="O142">
        <v>38.498773635679697</v>
      </c>
      <c r="P142">
        <v>140.776004068845</v>
      </c>
      <c r="Q142">
        <v>76.898946390811304</v>
      </c>
      <c r="R142">
        <v>136.817065607095</v>
      </c>
      <c r="S142">
        <v>163.77856104071901</v>
      </c>
      <c r="T142">
        <v>25.0611794940456</v>
      </c>
      <c r="U142">
        <v>31.174573618629299</v>
      </c>
      <c r="V142">
        <v>35.668492338739703</v>
      </c>
      <c r="W142">
        <v>140.998580973298</v>
      </c>
      <c r="X142">
        <v>149.560813001415</v>
      </c>
      <c r="Y142">
        <v>128.549644909579</v>
      </c>
      <c r="Z142">
        <v>52.864492594370198</v>
      </c>
      <c r="AA142">
        <v>64.886425673584</v>
      </c>
      <c r="AB142">
        <v>178.64434960892899</v>
      </c>
      <c r="AC142">
        <f>AVERAGE(N142:P142)</f>
        <v>77.071467445672795</v>
      </c>
      <c r="AD142">
        <f>AVERAGE(Q142:S142)</f>
        <v>125.83152434620844</v>
      </c>
      <c r="AE142">
        <f>AVERAGE(T142:V142)</f>
        <v>30.634748483804866</v>
      </c>
      <c r="AF142">
        <f>AVERAGE(W142:Y142)</f>
        <v>139.70301296143066</v>
      </c>
      <c r="AG142">
        <f>AVERAGE(Z142:AB142)</f>
        <v>98.798422625627722</v>
      </c>
      <c r="AH142">
        <f>AVERAGE(AC142:AG142)</f>
        <v>94.407835172548886</v>
      </c>
      <c r="AI142">
        <f>LOG10(AH142)</f>
        <v>1.9750080391179419</v>
      </c>
      <c r="AJ142">
        <f>STDEVA(AC142:AG142)/AH142</f>
        <v>0.4563914848291053</v>
      </c>
      <c r="AK142">
        <f>COUNT(AC142:AG142)</f>
        <v>5</v>
      </c>
      <c r="AL142">
        <v>598</v>
      </c>
      <c r="AM142">
        <v>93.349819141716594</v>
      </c>
      <c r="AN142">
        <v>28.233713653379201</v>
      </c>
      <c r="AO142">
        <v>63.501310278443903</v>
      </c>
      <c r="AP142">
        <v>22.315095129857902</v>
      </c>
      <c r="AQ142">
        <v>55.623640533065</v>
      </c>
      <c r="AR142">
        <v>17.452308832042601</v>
      </c>
      <c r="AS142">
        <v>44.618609894133201</v>
      </c>
      <c r="AT142">
        <v>147.223172907893</v>
      </c>
      <c r="AU142">
        <v>98.030477808797301</v>
      </c>
      <c r="AV142">
        <v>10.8002545882901</v>
      </c>
      <c r="AW142">
        <v>7.9357764084153599</v>
      </c>
      <c r="AX142">
        <v>8.6544613105844697</v>
      </c>
      <c r="AY142">
        <v>60.360411765894597</v>
      </c>
      <c r="AZ142">
        <v>110.78536237570501</v>
      </c>
      <c r="BA142">
        <v>84.384328866200804</v>
      </c>
      <c r="BB142">
        <f>AVERAGE(AM142:AO142)</f>
        <v>61.694947691179898</v>
      </c>
      <c r="BC142">
        <f>AVERAGE(AP142:AR142)</f>
        <v>31.797014831655172</v>
      </c>
      <c r="BD142">
        <f>AVERAGE(AS142:AU142)</f>
        <v>96.624086870274496</v>
      </c>
      <c r="BE142">
        <f>AVERAGE(AV142:AX142)</f>
        <v>9.1301641024299762</v>
      </c>
      <c r="BF142">
        <f>AVERAGE(AY142:BA142)</f>
        <v>85.176701002600126</v>
      </c>
      <c r="BG142">
        <f>AVERAGE(BB142:BF142)</f>
        <v>56.884582899627937</v>
      </c>
      <c r="BH142">
        <f>LOG10(BG142)</f>
        <v>1.7549945780142926</v>
      </c>
      <c r="BI142">
        <f>STDEVA(BB142:BF142)/BG142</f>
        <v>0.64066699316607145</v>
      </c>
      <c r="BJ142">
        <f>COUNT(BB142:BF142)</f>
        <v>5</v>
      </c>
      <c r="BK142">
        <v>684</v>
      </c>
      <c r="BL142">
        <f>(AH142/BG142)</f>
        <v>1.6596383476895702</v>
      </c>
      <c r="BM142">
        <f>LOG(BL142,2)</f>
        <v>0.7308688976936204</v>
      </c>
    </row>
    <row r="143" spans="1:65" hidden="1" x14ac:dyDescent="0.25">
      <c r="A143" t="s">
        <v>1744</v>
      </c>
      <c r="B143">
        <v>19</v>
      </c>
      <c r="C143">
        <v>1</v>
      </c>
      <c r="D143">
        <v>88.453999999999994</v>
      </c>
      <c r="E143">
        <v>0.49590874308559801</v>
      </c>
      <c r="F143" s="1">
        <f>-LOG10(E143)</f>
        <v>0.30459823484186488</v>
      </c>
      <c r="G143">
        <v>0.58437973449279201</v>
      </c>
      <c r="H143">
        <v>1.9407015904697</v>
      </c>
      <c r="I143">
        <v>0.10224601140830999</v>
      </c>
      <c r="J143" t="s">
        <v>0</v>
      </c>
      <c r="K143" t="s">
        <v>1</v>
      </c>
      <c r="L143">
        <v>304150.55550000002</v>
      </c>
      <c r="M143" t="s">
        <v>1745</v>
      </c>
      <c r="N143">
        <v>46.539871197064301</v>
      </c>
      <c r="O143">
        <v>191.38101078611101</v>
      </c>
      <c r="P143">
        <v>112.049381052146</v>
      </c>
      <c r="Q143">
        <v>69.725034391544995</v>
      </c>
      <c r="R143">
        <v>74.136030118803205</v>
      </c>
      <c r="S143">
        <v>70.983674585551597</v>
      </c>
      <c r="T143">
        <v>21.8917795391909</v>
      </c>
      <c r="V143">
        <v>53.781392196281097</v>
      </c>
      <c r="W143">
        <v>89.945713177796705</v>
      </c>
      <c r="X143">
        <v>67.251183752172594</v>
      </c>
      <c r="Y143">
        <v>61.121549034544799</v>
      </c>
      <c r="AA143">
        <v>10.854168305667899</v>
      </c>
      <c r="AC143">
        <f>AVERAGE(N143:P143)</f>
        <v>116.6567543451071</v>
      </c>
      <c r="AD143">
        <f>AVERAGE(Q143:S143)</f>
        <v>71.614913031966594</v>
      </c>
      <c r="AE143">
        <f>AVERAGE(T143:V143)</f>
        <v>37.836585867735998</v>
      </c>
      <c r="AF143">
        <f>AVERAGE(W143:Y143)</f>
        <v>72.772815321504694</v>
      </c>
      <c r="AG143">
        <f>AVERAGE(Z143:AB143)</f>
        <v>10.854168305667899</v>
      </c>
      <c r="AH143">
        <f>AVERAGE(AC143:AG143)</f>
        <v>61.947047374396462</v>
      </c>
      <c r="AI143">
        <f>LOG10(AH143)</f>
        <v>1.7920206111226382</v>
      </c>
      <c r="AJ143">
        <f>STDEVA(AC143:AG143)/AH143</f>
        <v>0.64549145958717935</v>
      </c>
      <c r="AK143">
        <f>COUNT(AC143:AG143)</f>
        <v>5</v>
      </c>
      <c r="AL143">
        <v>686</v>
      </c>
      <c r="AM143">
        <v>67.433490563282405</v>
      </c>
      <c r="AN143">
        <v>8.5779005548461402</v>
      </c>
      <c r="AO143">
        <v>47.710216394424798</v>
      </c>
      <c r="AS143">
        <v>55.908100576958397</v>
      </c>
      <c r="AT143">
        <v>28.2430353343489</v>
      </c>
      <c r="AU143">
        <v>37.961309699627201</v>
      </c>
      <c r="AV143">
        <v>31.835149840559701</v>
      </c>
      <c r="AW143">
        <v>15.705562100085199</v>
      </c>
      <c r="AX143">
        <v>21.699294610031</v>
      </c>
      <c r="AY143">
        <v>36.081144606441597</v>
      </c>
      <c r="AZ143">
        <v>74.216868327638494</v>
      </c>
      <c r="BA143">
        <v>22.744625191955301</v>
      </c>
      <c r="BB143">
        <f>AVERAGE(AM143:AO143)</f>
        <v>41.240535837517776</v>
      </c>
      <c r="BD143">
        <f>AVERAGE(AS143:AU143)</f>
        <v>40.70414853697816</v>
      </c>
      <c r="BE143">
        <f>AVERAGE(AV143:AX143)</f>
        <v>23.080002183558634</v>
      </c>
      <c r="BF143">
        <f>AVERAGE(AY143:BA143)</f>
        <v>44.3475460420118</v>
      </c>
      <c r="BG143">
        <f>AVERAGE(BB143:BF143)</f>
        <v>37.343058150016589</v>
      </c>
      <c r="BH143">
        <f>LOG10(BG143)</f>
        <v>1.5722098809213803</v>
      </c>
      <c r="BI143">
        <f>STDEVA(BB143:BF143)/BG143</f>
        <v>0.25823780569389032</v>
      </c>
      <c r="BJ143">
        <f>COUNT(BB143:BF143)</f>
        <v>4</v>
      </c>
      <c r="BK143">
        <v>765</v>
      </c>
      <c r="BL143">
        <f>(AH143/BG143)</f>
        <v>1.6588638007508483</v>
      </c>
      <c r="BM143">
        <f>LOG(BL143,2)</f>
        <v>0.73019544021326499</v>
      </c>
    </row>
    <row r="144" spans="1:65" hidden="1" x14ac:dyDescent="0.25">
      <c r="A144" t="s">
        <v>1934</v>
      </c>
      <c r="B144">
        <v>2</v>
      </c>
      <c r="C144">
        <v>1</v>
      </c>
      <c r="D144">
        <v>9.2804000000000002</v>
      </c>
      <c r="E144">
        <v>0.65009694355414205</v>
      </c>
      <c r="F144" s="1">
        <f>-LOG10(E144)</f>
        <v>0.18702187580129906</v>
      </c>
      <c r="G144">
        <v>0.68860078293587601</v>
      </c>
      <c r="H144">
        <v>1.88627625685528</v>
      </c>
      <c r="I144">
        <v>7.2771637261956901E-2</v>
      </c>
      <c r="J144" t="s">
        <v>0</v>
      </c>
      <c r="K144" t="s">
        <v>1</v>
      </c>
      <c r="L144">
        <v>245322.25450000001</v>
      </c>
      <c r="M144" t="s">
        <v>1935</v>
      </c>
      <c r="N144">
        <v>40.962931519633798</v>
      </c>
      <c r="P144">
        <v>41.159476312903301</v>
      </c>
      <c r="R144">
        <v>5.93086547651553</v>
      </c>
      <c r="S144">
        <v>24.158869141300599</v>
      </c>
      <c r="V144">
        <v>8.6895310789836504</v>
      </c>
      <c r="X144">
        <v>23.896375378475501</v>
      </c>
      <c r="Y144">
        <v>34.629043186415203</v>
      </c>
      <c r="AB144">
        <v>15.630911333596501</v>
      </c>
      <c r="AC144">
        <f>AVERAGE(N144:P144)</f>
        <v>41.061203916268553</v>
      </c>
      <c r="AD144">
        <f>AVERAGE(Q144:S144)</f>
        <v>15.044867308908064</v>
      </c>
      <c r="AE144">
        <f>AVERAGE(T144:V144)</f>
        <v>8.6895310789836504</v>
      </c>
      <c r="AF144">
        <f>AVERAGE(W144:Y144)</f>
        <v>29.26270928244535</v>
      </c>
      <c r="AG144">
        <f>AVERAGE(Z144:AB144)</f>
        <v>15.630911333596501</v>
      </c>
      <c r="AH144">
        <f>AVERAGE(AC144:AG144)</f>
        <v>21.937844584040423</v>
      </c>
      <c r="AI144">
        <f>LOG10(AH144)</f>
        <v>1.3411939554519277</v>
      </c>
      <c r="AJ144">
        <f>STDEVA(AC144:AG144)/AH144</f>
        <v>0.59527922156564228</v>
      </c>
      <c r="AK144">
        <f>COUNT(AC144:AG144)</f>
        <v>5</v>
      </c>
      <c r="AL144">
        <v>876</v>
      </c>
      <c r="AM144">
        <v>5.2041883859219302</v>
      </c>
      <c r="AN144">
        <v>7.92141845077174</v>
      </c>
      <c r="AP144">
        <v>11.0491825584787</v>
      </c>
      <c r="AQ144">
        <v>10.3032903770183</v>
      </c>
      <c r="AS144">
        <v>21.7161394414453</v>
      </c>
      <c r="AW144">
        <v>7.1547400529418601</v>
      </c>
      <c r="AY144">
        <v>24.977857566361699</v>
      </c>
      <c r="BA144">
        <v>15.082216026869</v>
      </c>
      <c r="BB144">
        <f>AVERAGE(AM144:AO144)</f>
        <v>6.5628034183468351</v>
      </c>
      <c r="BC144">
        <f>AVERAGE(AP144:AR144)</f>
        <v>10.676236467748499</v>
      </c>
      <c r="BD144">
        <f>AVERAGE(AS144:AU144)</f>
        <v>21.7161394414453</v>
      </c>
      <c r="BE144">
        <f>AVERAGE(AV144:AX144)</f>
        <v>7.1547400529418601</v>
      </c>
      <c r="BF144">
        <f>AVERAGE(AY144:BA144)</f>
        <v>20.030036796615349</v>
      </c>
      <c r="BG144">
        <f>AVERAGE(BB144:BF144)</f>
        <v>13.227991235419569</v>
      </c>
      <c r="BH144">
        <f>LOG10(BG144)</f>
        <v>1.121493898487645</v>
      </c>
      <c r="BI144">
        <f>STDEVA(BB144:BF144)/BG144</f>
        <v>0.54269288605085964</v>
      </c>
      <c r="BJ144">
        <f>COUNT(BB144:BF144)</f>
        <v>5</v>
      </c>
      <c r="BK144">
        <v>934</v>
      </c>
      <c r="BL144">
        <f>(AH144/BG144)</f>
        <v>1.6584411188071513</v>
      </c>
      <c r="BM144">
        <f>LOG(BL144,2)</f>
        <v>0.72982779167800393</v>
      </c>
    </row>
    <row r="145" spans="1:65" hidden="1" x14ac:dyDescent="0.25">
      <c r="A145" t="s">
        <v>1231</v>
      </c>
      <c r="B145">
        <v>5</v>
      </c>
      <c r="C145">
        <v>3</v>
      </c>
      <c r="D145">
        <v>21.241599999999998</v>
      </c>
      <c r="E145">
        <v>0.22786845046545101</v>
      </c>
      <c r="F145" s="1">
        <f>-LOG10(E145)</f>
        <v>0.64231580091553619</v>
      </c>
      <c r="G145">
        <v>0.38515073455886101</v>
      </c>
      <c r="H145">
        <v>1.77608576043529</v>
      </c>
      <c r="I145">
        <v>0.221728363839791</v>
      </c>
      <c r="J145" t="s">
        <v>0</v>
      </c>
      <c r="K145" t="s">
        <v>1</v>
      </c>
      <c r="L145">
        <v>81935.418799999999</v>
      </c>
      <c r="M145" t="s">
        <v>1232</v>
      </c>
      <c r="N145">
        <v>37.3380766957087</v>
      </c>
      <c r="O145">
        <v>9.5127789342640803</v>
      </c>
      <c r="P145">
        <v>28.006477848874201</v>
      </c>
      <c r="Q145">
        <v>42.914676803540097</v>
      </c>
      <c r="R145">
        <v>26.429696686960199</v>
      </c>
      <c r="S145">
        <v>21.9571454981802</v>
      </c>
      <c r="T145">
        <v>8.2179830783555303</v>
      </c>
      <c r="U145">
        <v>1.8928926521912499</v>
      </c>
      <c r="V145">
        <v>13.5395183690317</v>
      </c>
      <c r="W145">
        <v>63.984586054367902</v>
      </c>
      <c r="X145">
        <v>79.198787798095907</v>
      </c>
      <c r="Y145">
        <v>57.822501687370497</v>
      </c>
      <c r="Z145">
        <v>9.36905792729541</v>
      </c>
      <c r="AA145">
        <v>242.91070249516</v>
      </c>
      <c r="AB145">
        <v>13.672266394130199</v>
      </c>
      <c r="AC145">
        <f>AVERAGE(N145:P145)</f>
        <v>24.952444492948995</v>
      </c>
      <c r="AD145">
        <f>AVERAGE(Q145:S145)</f>
        <v>30.433839662893494</v>
      </c>
      <c r="AE145">
        <f>AVERAGE(T145:V145)</f>
        <v>7.8834646998594939</v>
      </c>
      <c r="AF145">
        <f>AVERAGE(W145:Y145)</f>
        <v>67.001958513278097</v>
      </c>
      <c r="AG145">
        <f>AVERAGE(Z145:AB145)</f>
        <v>88.650675605528534</v>
      </c>
      <c r="AH145">
        <f>AVERAGE(AC145:AG145)</f>
        <v>43.784476594901726</v>
      </c>
      <c r="AI145">
        <f>LOG10(AH145)</f>
        <v>1.6413201624642817</v>
      </c>
      <c r="AJ145">
        <f>STDEVA(AC145:AG145)/AH145</f>
        <v>0.75522967731283785</v>
      </c>
      <c r="AK145">
        <f>COUNT(AC145:AG145)</f>
        <v>5</v>
      </c>
      <c r="AL145">
        <v>760</v>
      </c>
      <c r="AM145">
        <v>44.826545341010501</v>
      </c>
      <c r="AO145">
        <v>9.6993408997775798</v>
      </c>
      <c r="AP145">
        <v>3.47091484293593</v>
      </c>
      <c r="AQ145">
        <v>2.51224478673217</v>
      </c>
      <c r="AR145">
        <v>2.8973039705349701</v>
      </c>
      <c r="AS145">
        <v>26.534369121011501</v>
      </c>
      <c r="AT145">
        <v>66.679253518974505</v>
      </c>
      <c r="AU145">
        <v>64.181495559401597</v>
      </c>
      <c r="AV145">
        <v>13.004901120794001</v>
      </c>
      <c r="AW145">
        <v>14.5283950745753</v>
      </c>
      <c r="AX145">
        <v>16.081604884261498</v>
      </c>
      <c r="AY145">
        <v>38.768925537546203</v>
      </c>
      <c r="AZ145">
        <v>37.129992553125597</v>
      </c>
      <c r="BA145">
        <v>29.468179080137499</v>
      </c>
      <c r="BB145">
        <f>AVERAGE(AM145:AO145)</f>
        <v>27.262943120394041</v>
      </c>
      <c r="BC145">
        <f>AVERAGE(AP145:AR145)</f>
        <v>2.9601545334010235</v>
      </c>
      <c r="BD145">
        <f>AVERAGE(AS145:AU145)</f>
        <v>52.465039399795863</v>
      </c>
      <c r="BE145">
        <f>AVERAGE(AV145:AX145)</f>
        <v>14.538300359876933</v>
      </c>
      <c r="BF145">
        <f>AVERAGE(AY145:BA145)</f>
        <v>35.122365723603103</v>
      </c>
      <c r="BG145">
        <f>AVERAGE(BB145:BF145)</f>
        <v>26.469760627414196</v>
      </c>
      <c r="BH145">
        <f>LOG10(BG145)</f>
        <v>1.4227500138867961</v>
      </c>
      <c r="BI145">
        <f>STDEVA(BB145:BF145)/BG145</f>
        <v>0.71837476570830561</v>
      </c>
      <c r="BJ145">
        <f>COUNT(BB145:BF145)</f>
        <v>5</v>
      </c>
      <c r="BK145">
        <v>835</v>
      </c>
      <c r="BL145">
        <f>(AH145/BG145)</f>
        <v>1.6541319436623476</v>
      </c>
      <c r="BM145">
        <f>LOG(BL145,2)</f>
        <v>0.72607431726325444</v>
      </c>
    </row>
    <row r="146" spans="1:65" hidden="1" x14ac:dyDescent="0.25">
      <c r="A146" t="s">
        <v>90</v>
      </c>
      <c r="B146">
        <v>10</v>
      </c>
      <c r="C146">
        <v>1</v>
      </c>
      <c r="D146">
        <v>41.679099999999998</v>
      </c>
      <c r="E146">
        <v>7.1025497535559502E-4</v>
      </c>
      <c r="F146" s="1">
        <f>-LOG10(E146)</f>
        <v>3.1485857153496064</v>
      </c>
      <c r="G146">
        <v>2.7782635152099E-2</v>
      </c>
      <c r="H146">
        <v>1.64961080731583</v>
      </c>
      <c r="I146">
        <v>0.95636016108289301</v>
      </c>
      <c r="J146" t="s">
        <v>0</v>
      </c>
      <c r="K146" t="s">
        <v>1</v>
      </c>
      <c r="L146">
        <v>286578.29479999997</v>
      </c>
      <c r="M146" t="s">
        <v>91</v>
      </c>
      <c r="N146">
        <v>1158.4110765268699</v>
      </c>
      <c r="O146">
        <v>886.85238065167096</v>
      </c>
      <c r="P146">
        <v>1065.6677462544501</v>
      </c>
      <c r="Q146">
        <v>748.96469658910098</v>
      </c>
      <c r="R146">
        <v>672.88512932572996</v>
      </c>
      <c r="S146">
        <v>558.44290454771703</v>
      </c>
      <c r="T146">
        <v>879.28362955232603</v>
      </c>
      <c r="U146">
        <v>708.38393898930201</v>
      </c>
      <c r="V146">
        <v>722.80996561775305</v>
      </c>
      <c r="W146">
        <v>935.10427964939095</v>
      </c>
      <c r="X146">
        <v>953.60563105549204</v>
      </c>
      <c r="Y146">
        <v>808.14203662818102</v>
      </c>
      <c r="Z146">
        <v>1965.9495084109101</v>
      </c>
      <c r="AA146">
        <v>1861.9066820057201</v>
      </c>
      <c r="AB146">
        <v>2076.1640999639699</v>
      </c>
      <c r="AC146">
        <f>AVERAGE(N146:P146)</f>
        <v>1036.9770678109969</v>
      </c>
      <c r="AD146">
        <f>AVERAGE(Q146:S146)</f>
        <v>660.09757682084933</v>
      </c>
      <c r="AE146">
        <f>AVERAGE(T146:V146)</f>
        <v>770.15917805312711</v>
      </c>
      <c r="AF146">
        <f>AVERAGE(W146:Y146)</f>
        <v>898.95064911102133</v>
      </c>
      <c r="AG146">
        <f>AVERAGE(Z146:AB146)</f>
        <v>1968.0067634602001</v>
      </c>
      <c r="AH146">
        <f>AVERAGE(AC146:AG146)</f>
        <v>1066.838247051239</v>
      </c>
      <c r="AI146">
        <f>LOG10(AH146)</f>
        <v>3.0280985771205278</v>
      </c>
      <c r="AJ146">
        <f>STDEVA(AC146:AG146)/AH146</f>
        <v>0.49035081375744011</v>
      </c>
      <c r="AK146">
        <f>COUNT(AC146:AG146)</f>
        <v>5</v>
      </c>
      <c r="AL146">
        <v>175</v>
      </c>
      <c r="AM146">
        <v>795.50789984075402</v>
      </c>
      <c r="AN146">
        <v>926.990606319873</v>
      </c>
      <c r="AO146">
        <v>915.95757106449003</v>
      </c>
      <c r="AP146">
        <v>599.848833069536</v>
      </c>
      <c r="AQ146">
        <v>649.911095831686</v>
      </c>
      <c r="AR146">
        <v>593.60462059535905</v>
      </c>
      <c r="AS146">
        <v>579.12582946934594</v>
      </c>
      <c r="AT146">
        <v>527.75310109046995</v>
      </c>
      <c r="AU146">
        <v>638.66451501741005</v>
      </c>
      <c r="AV146">
        <v>577.73771499203701</v>
      </c>
      <c r="AW146">
        <v>572.97880066465598</v>
      </c>
      <c r="AX146">
        <v>553.19666050753096</v>
      </c>
      <c r="AY146">
        <v>589.32431915301004</v>
      </c>
      <c r="AZ146">
        <v>622.65813920615597</v>
      </c>
      <c r="BA146">
        <v>557.557985932267</v>
      </c>
      <c r="BB146">
        <f>AVERAGE(AM146:AO146)</f>
        <v>879.48535907503901</v>
      </c>
      <c r="BC146">
        <f>AVERAGE(AP146:AR146)</f>
        <v>614.45484983219364</v>
      </c>
      <c r="BD146">
        <f>AVERAGE(AS146:AU146)</f>
        <v>581.84781519240869</v>
      </c>
      <c r="BE146">
        <f>AVERAGE(AV146:AX146)</f>
        <v>567.97105872140799</v>
      </c>
      <c r="BF146">
        <f>AVERAGE(AY146:BA146)</f>
        <v>589.84681476381104</v>
      </c>
      <c r="BG146">
        <f>AVERAGE(BB146:BF146)</f>
        <v>646.72117951697214</v>
      </c>
      <c r="BH146">
        <f>LOG10(BG146)</f>
        <v>2.8107170839202626</v>
      </c>
      <c r="BI146">
        <f>STDEVA(BB146:BF146)/BG146</f>
        <v>0.20288621290525582</v>
      </c>
      <c r="BJ146">
        <f>COUNT(BB146:BF146)</f>
        <v>5</v>
      </c>
      <c r="BK146">
        <v>242</v>
      </c>
      <c r="BL146">
        <f>(AH146/BG146)</f>
        <v>1.6496108073158313</v>
      </c>
      <c r="BM146">
        <f>LOG(BL146,2)</f>
        <v>0.72212568957052692</v>
      </c>
    </row>
    <row r="147" spans="1:65" hidden="1" x14ac:dyDescent="0.25">
      <c r="A147" t="s">
        <v>110</v>
      </c>
      <c r="B147">
        <v>8</v>
      </c>
      <c r="C147">
        <v>1</v>
      </c>
      <c r="D147">
        <v>33.097900000000003</v>
      </c>
      <c r="E147">
        <v>1.0128978392420799E-3</v>
      </c>
      <c r="F147" s="1">
        <f>-LOG10(E147)</f>
        <v>2.9944343553216788</v>
      </c>
      <c r="G147">
        <v>2.9910226652064699E-2</v>
      </c>
      <c r="H147">
        <v>1.6472596824063499</v>
      </c>
      <c r="I147">
        <v>0.94301152984431102</v>
      </c>
      <c r="J147" t="s">
        <v>0</v>
      </c>
      <c r="K147" t="s">
        <v>1</v>
      </c>
      <c r="L147">
        <v>474051.11829999997</v>
      </c>
      <c r="M147" t="s">
        <v>111</v>
      </c>
      <c r="N147">
        <v>465.56074450525301</v>
      </c>
      <c r="O147">
        <v>644.60294556059205</v>
      </c>
      <c r="P147">
        <v>460.99669992641901</v>
      </c>
      <c r="Q147">
        <v>282.72532799732102</v>
      </c>
      <c r="R147">
        <v>328.71204943048502</v>
      </c>
      <c r="S147">
        <v>259.65190235183098</v>
      </c>
      <c r="T147">
        <v>435.34877814750303</v>
      </c>
      <c r="U147">
        <v>455.43417107579802</v>
      </c>
      <c r="V147">
        <v>407.78584666591701</v>
      </c>
      <c r="W147">
        <v>341.13298053615699</v>
      </c>
      <c r="X147">
        <v>332.765231239353</v>
      </c>
      <c r="Y147">
        <v>305.18385877048797</v>
      </c>
      <c r="Z147">
        <v>817.98069853767402</v>
      </c>
      <c r="AA147">
        <v>934.08916997476695</v>
      </c>
      <c r="AB147">
        <v>698.43510037118801</v>
      </c>
      <c r="AC147">
        <f>AVERAGE(N147:P147)</f>
        <v>523.7201299974214</v>
      </c>
      <c r="AD147">
        <f>AVERAGE(Q147:S147)</f>
        <v>290.36309325987901</v>
      </c>
      <c r="AE147">
        <f>AVERAGE(T147:V147)</f>
        <v>432.85626529640604</v>
      </c>
      <c r="AF147">
        <f>AVERAGE(W147:Y147)</f>
        <v>326.3606901819993</v>
      </c>
      <c r="AG147">
        <f>AVERAGE(Z147:AB147)</f>
        <v>816.83498962787633</v>
      </c>
      <c r="AH147">
        <f>AVERAGE(AC147:AG147)</f>
        <v>478.02703367271641</v>
      </c>
      <c r="AI147">
        <f>LOG10(AH147)</f>
        <v>2.6794524577897341</v>
      </c>
      <c r="AJ147">
        <f>STDEVA(AC147:AG147)/AH147</f>
        <v>0.44022558735931644</v>
      </c>
      <c r="AK147">
        <f>COUNT(AC147:AG147)</f>
        <v>5</v>
      </c>
      <c r="AL147">
        <v>278</v>
      </c>
      <c r="AM147">
        <v>269.09925442234902</v>
      </c>
      <c r="AN147">
        <v>197.74059223112499</v>
      </c>
      <c r="AO147">
        <v>220.70343901926901</v>
      </c>
      <c r="AP147">
        <v>311.08986770106901</v>
      </c>
      <c r="AQ147">
        <v>149.82697892569499</v>
      </c>
      <c r="AR147">
        <v>240.87941319503301</v>
      </c>
      <c r="AS147">
        <v>323.21957648461</v>
      </c>
      <c r="AT147">
        <v>319.93099925068202</v>
      </c>
      <c r="AU147">
        <v>345.159698367793</v>
      </c>
      <c r="AV147">
        <v>205.313290346407</v>
      </c>
      <c r="AW147">
        <v>289.817351600238</v>
      </c>
      <c r="AX147">
        <v>325.27014478318898</v>
      </c>
      <c r="AY147">
        <v>415.31054556575401</v>
      </c>
      <c r="AZ147">
        <v>376.67119404363302</v>
      </c>
      <c r="BA147">
        <v>362.89729938541097</v>
      </c>
      <c r="BB147">
        <f>AVERAGE(AM147:AO147)</f>
        <v>229.18109522424766</v>
      </c>
      <c r="BC147">
        <f>AVERAGE(AP147:AR147)</f>
        <v>233.93208660726569</v>
      </c>
      <c r="BD147">
        <f>AVERAGE(AS147:AU147)</f>
        <v>329.43675803436167</v>
      </c>
      <c r="BE147">
        <f>AVERAGE(AV147:AX147)</f>
        <v>273.46692890994467</v>
      </c>
      <c r="BF147">
        <f>AVERAGE(AY147:BA147)</f>
        <v>384.95967966493271</v>
      </c>
      <c r="BG147">
        <f>AVERAGE(BB147:BF147)</f>
        <v>290.19530968815047</v>
      </c>
      <c r="BH147">
        <f>LOG10(BG147)</f>
        <v>2.4626903888287468</v>
      </c>
      <c r="BI147">
        <f>STDEVA(BB147:BF147)/BG147</f>
        <v>0.2291514811495072</v>
      </c>
      <c r="BJ147">
        <f>COUNT(BB147:BF147)</f>
        <v>5</v>
      </c>
      <c r="BK147">
        <v>372</v>
      </c>
      <c r="BL147">
        <f>(AH147/BG147)</f>
        <v>1.6472596824063543</v>
      </c>
      <c r="BM147">
        <f>LOG(BL147,2)</f>
        <v>0.72006800678741545</v>
      </c>
    </row>
    <row r="148" spans="1:65" hidden="1" x14ac:dyDescent="0.25">
      <c r="A148" t="s">
        <v>54</v>
      </c>
      <c r="B148">
        <v>5</v>
      </c>
      <c r="C148">
        <v>1</v>
      </c>
      <c r="D148">
        <v>33.4863</v>
      </c>
      <c r="E148" s="1">
        <v>1.8385430533896001E-5</v>
      </c>
      <c r="F148" s="1">
        <f>-LOG10(E148)</f>
        <v>4.735526195748557</v>
      </c>
      <c r="G148">
        <v>3.0764901592292698E-3</v>
      </c>
      <c r="H148">
        <v>1.64245021742023</v>
      </c>
      <c r="I148">
        <v>0.99868121028293999</v>
      </c>
      <c r="J148" t="s">
        <v>0</v>
      </c>
      <c r="K148" t="s">
        <v>1</v>
      </c>
      <c r="L148">
        <v>129996.18919999999</v>
      </c>
      <c r="M148" t="s">
        <v>55</v>
      </c>
      <c r="N148">
        <v>8329.7259037898402</v>
      </c>
      <c r="O148">
        <v>8595.2044338835294</v>
      </c>
      <c r="P148">
        <v>8393.5122784804298</v>
      </c>
      <c r="Q148">
        <v>4716.0880396852399</v>
      </c>
      <c r="R148">
        <v>4880.58922278318</v>
      </c>
      <c r="S148">
        <v>4445.19340442662</v>
      </c>
      <c r="T148">
        <v>6533.6636372314997</v>
      </c>
      <c r="U148">
        <v>6404.9635215642302</v>
      </c>
      <c r="V148">
        <v>5662.3384202017096</v>
      </c>
      <c r="W148">
        <v>6482.2527466533002</v>
      </c>
      <c r="X148">
        <v>6690.4037764101504</v>
      </c>
      <c r="Y148">
        <v>6532.8096001797403</v>
      </c>
      <c r="Z148">
        <v>9787.0967883971407</v>
      </c>
      <c r="AA148">
        <v>7706.6055038678996</v>
      </c>
      <c r="AB148">
        <v>9253.7154849723702</v>
      </c>
      <c r="AC148">
        <f>AVERAGE(N148:P148)</f>
        <v>8439.4808720512665</v>
      </c>
      <c r="AD148">
        <f>AVERAGE(Q148:S148)</f>
        <v>4680.6235556316797</v>
      </c>
      <c r="AE148">
        <f>AVERAGE(T148:V148)</f>
        <v>6200.3218596658144</v>
      </c>
      <c r="AF148">
        <f>AVERAGE(W148:Y148)</f>
        <v>6568.4887077477297</v>
      </c>
      <c r="AG148">
        <f>AVERAGE(Z148:AB148)</f>
        <v>8915.8059257458026</v>
      </c>
      <c r="AH148">
        <f>AVERAGE(AC148:AG148)</f>
        <v>6960.9441841684584</v>
      </c>
      <c r="AI148">
        <f>LOG10(AH148)</f>
        <v>3.8426681514156042</v>
      </c>
      <c r="AJ148">
        <f>STDEVA(AC148:AG148)/AH148</f>
        <v>0.24820112332649624</v>
      </c>
      <c r="AK148">
        <f>COUNT(AC148:AG148)</f>
        <v>5</v>
      </c>
      <c r="AL148">
        <v>53</v>
      </c>
      <c r="AM148">
        <v>5875.3038767046601</v>
      </c>
      <c r="AN148">
        <v>6520.2169569424104</v>
      </c>
      <c r="AO148">
        <v>5395.8973456920503</v>
      </c>
      <c r="AP148">
        <v>3974.3242324030798</v>
      </c>
      <c r="AQ148">
        <v>5288.0508445871201</v>
      </c>
      <c r="AR148">
        <v>4597.8838889831404</v>
      </c>
      <c r="AS148">
        <v>2887.6750416374002</v>
      </c>
      <c r="AT148">
        <v>3015.9442196086302</v>
      </c>
      <c r="AU148">
        <v>3133.3704190605299</v>
      </c>
      <c r="AV148">
        <v>5644.1308632523996</v>
      </c>
      <c r="AW148">
        <v>3960.98290252379</v>
      </c>
      <c r="AX148">
        <v>4311.65033854801</v>
      </c>
      <c r="AY148">
        <v>2870.9200356482802</v>
      </c>
      <c r="AZ148">
        <v>3089.5407494783699</v>
      </c>
      <c r="BA148">
        <v>3006.3016184539301</v>
      </c>
      <c r="BB148">
        <f>AVERAGE(AM148:AO148)</f>
        <v>5930.4727264463736</v>
      </c>
      <c r="BC148">
        <f>AVERAGE(AP148:AR148)</f>
        <v>4620.0863219911134</v>
      </c>
      <c r="BD148">
        <f>AVERAGE(AS148:AU148)</f>
        <v>3012.3298934355203</v>
      </c>
      <c r="BE148">
        <f>AVERAGE(AV148:AX148)</f>
        <v>4638.9213681080664</v>
      </c>
      <c r="BF148">
        <f>AVERAGE(AY148:BA148)</f>
        <v>2988.9208011935266</v>
      </c>
      <c r="BG148">
        <f>AVERAGE(BB148:BF148)</f>
        <v>4238.1462222349201</v>
      </c>
      <c r="BH148">
        <f>LOG10(BG148)</f>
        <v>3.6271759364272209</v>
      </c>
      <c r="BI148">
        <f>STDEVA(BB148:BF148)/BG148</f>
        <v>0.29455442137706928</v>
      </c>
      <c r="BJ148">
        <f>COUNT(BB148:BF148)</f>
        <v>5</v>
      </c>
      <c r="BK148">
        <v>75</v>
      </c>
      <c r="BL148">
        <f>(AH148/BG148)</f>
        <v>1.6424502174202271</v>
      </c>
      <c r="BM148">
        <f>LOG(BL148,2)</f>
        <v>0.71584964319941824</v>
      </c>
    </row>
    <row r="149" spans="1:65" hidden="1" x14ac:dyDescent="0.25">
      <c r="A149" t="s">
        <v>1768</v>
      </c>
      <c r="B149">
        <v>8</v>
      </c>
      <c r="C149">
        <v>1</v>
      </c>
      <c r="D149">
        <v>38.698</v>
      </c>
      <c r="E149">
        <v>0.52090574491133401</v>
      </c>
      <c r="F149" s="1">
        <f>-LOG10(E149)</f>
        <v>0.28324085283888445</v>
      </c>
      <c r="G149">
        <v>0.60432356491424699</v>
      </c>
      <c r="H149">
        <v>2.4566182842428099</v>
      </c>
      <c r="I149">
        <v>9.6276562288478099E-2</v>
      </c>
      <c r="J149" t="s">
        <v>0</v>
      </c>
      <c r="K149" t="s">
        <v>1</v>
      </c>
      <c r="L149">
        <v>155067.06539999999</v>
      </c>
      <c r="M149" t="s">
        <v>1769</v>
      </c>
      <c r="O149">
        <v>17.8814596359036</v>
      </c>
      <c r="S149">
        <v>6.3834987914294397</v>
      </c>
      <c r="Y149">
        <v>9.9702495898934398</v>
      </c>
      <c r="AC149">
        <f>AVERAGE(N149:P149)</f>
        <v>17.8814596359036</v>
      </c>
      <c r="AD149">
        <f>AVERAGE(Q149:S149)</f>
        <v>6.3834987914294397</v>
      </c>
      <c r="AF149">
        <f>AVERAGE(W149:Y149)</f>
        <v>9.9702495898934398</v>
      </c>
      <c r="AH149">
        <f>AVERAGE(AC149:AG149)</f>
        <v>11.411736005742158</v>
      </c>
      <c r="AI149">
        <f>LOG10(AH149)</f>
        <v>1.0573517163170076</v>
      </c>
      <c r="AJ149">
        <f>STDEVA(AC149:AG149)/AH149</f>
        <v>0.51551818535465432</v>
      </c>
      <c r="AK149">
        <f>COUNT(AC149:AG149)</f>
        <v>3</v>
      </c>
      <c r="AL149">
        <v>969</v>
      </c>
      <c r="AT149">
        <v>4.6959264145638198</v>
      </c>
      <c r="AZ149">
        <v>9.2399822436177406</v>
      </c>
      <c r="BD149">
        <f>AVERAGE(AS149:AU149)</f>
        <v>4.6959264145638198</v>
      </c>
      <c r="BF149">
        <f>AVERAGE(AY149:BA149)</f>
        <v>9.2399822436177406</v>
      </c>
      <c r="BG149">
        <f>AVERAGE(BB149:BF149)</f>
        <v>6.9679543290907802</v>
      </c>
      <c r="BH149">
        <f>LOG10(BG149)</f>
        <v>0.84310529545987378</v>
      </c>
      <c r="BI149">
        <f>STDEVA(BB149:BF149)/BG149</f>
        <v>0.46112998723307586</v>
      </c>
      <c r="BJ149">
        <f>COUNT(BB149:BF149)</f>
        <v>2</v>
      </c>
      <c r="BK149">
        <v>999</v>
      </c>
      <c r="BL149">
        <f>(AH149/BG149)</f>
        <v>1.6377455228285385</v>
      </c>
      <c r="BM149">
        <f>LOG(BL149,2)</f>
        <v>0.71171120467437476</v>
      </c>
    </row>
    <row r="150" spans="1:65" hidden="1" x14ac:dyDescent="0.25">
      <c r="A150" t="s">
        <v>1377</v>
      </c>
      <c r="B150">
        <v>18</v>
      </c>
      <c r="C150">
        <v>3</v>
      </c>
      <c r="D150">
        <v>66.419300000000007</v>
      </c>
      <c r="E150">
        <v>0.294473052621813</v>
      </c>
      <c r="F150" s="1">
        <f>-LOG10(E150)</f>
        <v>0.5309544415665578</v>
      </c>
      <c r="G150">
        <v>0.44325403823173998</v>
      </c>
      <c r="H150">
        <v>1.62877323511265</v>
      </c>
      <c r="I150">
        <v>0.17810373318245201</v>
      </c>
      <c r="J150" t="s">
        <v>0</v>
      </c>
      <c r="K150" t="s">
        <v>1</v>
      </c>
      <c r="L150">
        <v>241873.93160000001</v>
      </c>
      <c r="M150" t="s">
        <v>1378</v>
      </c>
      <c r="N150">
        <v>169.44899532597699</v>
      </c>
      <c r="O150">
        <v>221.61615263715299</v>
      </c>
      <c r="P150">
        <v>245.13153685408599</v>
      </c>
      <c r="Q150">
        <v>145.49142105947499</v>
      </c>
      <c r="R150">
        <v>185.973370798601</v>
      </c>
      <c r="S150">
        <v>141.972648493489</v>
      </c>
      <c r="T150">
        <v>174.076849952293</v>
      </c>
      <c r="U150">
        <v>172.285960093597</v>
      </c>
      <c r="V150">
        <v>265.731544940003</v>
      </c>
      <c r="W150">
        <v>264.031601058798</v>
      </c>
      <c r="X150">
        <v>283.90505259249801</v>
      </c>
      <c r="Y150">
        <v>214.994092670573</v>
      </c>
      <c r="Z150">
        <v>116.795910673036</v>
      </c>
      <c r="AA150">
        <v>288.768910044074</v>
      </c>
      <c r="AB150">
        <v>2.5720630491173702</v>
      </c>
      <c r="AC150">
        <f>AVERAGE(N150:P150)</f>
        <v>212.06556160573868</v>
      </c>
      <c r="AD150">
        <f>AVERAGE(Q150:S150)</f>
        <v>157.81248011718833</v>
      </c>
      <c r="AE150">
        <f>AVERAGE(T150:V150)</f>
        <v>204.03145166196433</v>
      </c>
      <c r="AF150">
        <f>AVERAGE(W150:Y150)</f>
        <v>254.31024877395632</v>
      </c>
      <c r="AG150">
        <f>AVERAGE(Z150:AB150)</f>
        <v>136.04562792207579</v>
      </c>
      <c r="AH150">
        <f>AVERAGE(AC150:AG150)</f>
        <v>192.85307401618471</v>
      </c>
      <c r="AI150">
        <f>LOG10(AH150)</f>
        <v>2.2852265657720698</v>
      </c>
      <c r="AJ150">
        <f>STDEVA(AC150:AG150)/AH150</f>
        <v>0.24218697141473663</v>
      </c>
      <c r="AK150">
        <f>COUNT(AC150:AG150)</f>
        <v>5</v>
      </c>
      <c r="AL150">
        <v>441</v>
      </c>
      <c r="AM150">
        <v>141.91417963138699</v>
      </c>
      <c r="AN150">
        <v>88.302561524505606</v>
      </c>
      <c r="AO150">
        <v>123.05134041282901</v>
      </c>
      <c r="AP150">
        <v>87.646748416347293</v>
      </c>
      <c r="AQ150">
        <v>28.890107145860298</v>
      </c>
      <c r="AR150">
        <v>52.956424828587799</v>
      </c>
      <c r="AS150">
        <v>147.870358495494</v>
      </c>
      <c r="AT150">
        <v>209.64810538852501</v>
      </c>
      <c r="AU150">
        <v>134.71554441601299</v>
      </c>
      <c r="AV150">
        <v>67.625496298678598</v>
      </c>
      <c r="AW150">
        <v>74.625925071537395</v>
      </c>
      <c r="AX150">
        <v>91.918066630991802</v>
      </c>
      <c r="AY150">
        <v>158.181267466017</v>
      </c>
      <c r="AZ150">
        <v>194.86015474683799</v>
      </c>
      <c r="BA150">
        <v>173.85195027371299</v>
      </c>
      <c r="BB150">
        <f>AVERAGE(AM150:AO150)</f>
        <v>117.75602718957386</v>
      </c>
      <c r="BC150">
        <f>AVERAGE(AP150:AR150)</f>
        <v>56.497760130265135</v>
      </c>
      <c r="BD150">
        <f>AVERAGE(AS150:AU150)</f>
        <v>164.07800276667732</v>
      </c>
      <c r="BE150">
        <f>AVERAGE(AV150:AX150)</f>
        <v>78.056496000402603</v>
      </c>
      <c r="BF150">
        <f>AVERAGE(AY150:BA150)</f>
        <v>175.63112416218931</v>
      </c>
      <c r="BG150">
        <f>AVERAGE(BB150:BF150)</f>
        <v>118.40388204982165</v>
      </c>
      <c r="BH150">
        <f>LOG10(BG150)</f>
        <v>2.0733659416198189</v>
      </c>
      <c r="BI150">
        <f>STDEVA(BB150:BF150)/BG150</f>
        <v>0.43929215565242485</v>
      </c>
      <c r="BJ150">
        <f>COUNT(BB150:BF150)</f>
        <v>5</v>
      </c>
      <c r="BK150">
        <v>535</v>
      </c>
      <c r="BL150">
        <f>(AH150/BG150)</f>
        <v>1.6287732351126507</v>
      </c>
      <c r="BM150">
        <f>LOG(BL150,2)</f>
        <v>0.70378575957173539</v>
      </c>
    </row>
    <row r="151" spans="1:65" hidden="1" x14ac:dyDescent="0.25">
      <c r="A151" t="s">
        <v>201</v>
      </c>
      <c r="B151">
        <v>4</v>
      </c>
      <c r="C151">
        <v>2</v>
      </c>
      <c r="D151">
        <v>11.315300000000001</v>
      </c>
      <c r="E151">
        <v>5.7278360781120004E-3</v>
      </c>
      <c r="F151" s="1">
        <f>-LOG10(E151)</f>
        <v>2.2420094193646722</v>
      </c>
      <c r="G151">
        <v>7.1931564744805998E-2</v>
      </c>
      <c r="H151">
        <v>1.6241597525032501</v>
      </c>
      <c r="I151">
        <v>0.82333403616384204</v>
      </c>
      <c r="J151" t="s">
        <v>0</v>
      </c>
      <c r="K151" t="s">
        <v>1</v>
      </c>
      <c r="L151">
        <v>157223.45319999999</v>
      </c>
      <c r="M151" t="s">
        <v>202</v>
      </c>
      <c r="N151">
        <v>349.34249699062201</v>
      </c>
      <c r="O151">
        <v>335.79016376966001</v>
      </c>
      <c r="P151">
        <v>388.16565163919103</v>
      </c>
      <c r="Q151">
        <v>384.688935946887</v>
      </c>
      <c r="R151">
        <v>385.47946725845401</v>
      </c>
      <c r="S151">
        <v>441.48516871141499</v>
      </c>
      <c r="T151">
        <v>314.23143493047598</v>
      </c>
      <c r="U151">
        <v>278.84037820318002</v>
      </c>
      <c r="V151">
        <v>322.57383963545198</v>
      </c>
      <c r="W151">
        <v>495.670012089095</v>
      </c>
      <c r="X151">
        <v>468.02898103105002</v>
      </c>
      <c r="Y151">
        <v>506.358140473209</v>
      </c>
      <c r="Z151">
        <v>1251.6378919505401</v>
      </c>
      <c r="AA151">
        <v>810.32330037863699</v>
      </c>
      <c r="AB151">
        <v>989.00606496321996</v>
      </c>
      <c r="AC151">
        <f>AVERAGE(N151:P151)</f>
        <v>357.76610413315774</v>
      </c>
      <c r="AD151">
        <f>AVERAGE(Q151:S151)</f>
        <v>403.884523972252</v>
      </c>
      <c r="AE151">
        <f>AVERAGE(T151:V151)</f>
        <v>305.21521758970266</v>
      </c>
      <c r="AF151">
        <f>AVERAGE(W151:Y151)</f>
        <v>490.01904453111803</v>
      </c>
      <c r="AG151">
        <f>AVERAGE(Z151:AB151)</f>
        <v>1016.9890857641323</v>
      </c>
      <c r="AH151">
        <f>AVERAGE(AC151:AG151)</f>
        <v>514.77479519807252</v>
      </c>
      <c r="AI151">
        <f>LOG10(AH151)</f>
        <v>2.7116172744903699</v>
      </c>
      <c r="AJ151">
        <f>STDEVA(AC151:AG151)/AH151</f>
        <v>0.56108414304899878</v>
      </c>
      <c r="AK151">
        <f>COUNT(AC151:AG151)</f>
        <v>5</v>
      </c>
      <c r="AL151">
        <v>268</v>
      </c>
      <c r="AM151">
        <v>283.38300805273002</v>
      </c>
      <c r="AN151">
        <v>214.80336830509299</v>
      </c>
      <c r="AO151">
        <v>235.85371923857201</v>
      </c>
      <c r="AP151">
        <v>400.32732937892803</v>
      </c>
      <c r="AQ151">
        <v>297.18860511080601</v>
      </c>
      <c r="AR151">
        <v>427.76114912895201</v>
      </c>
      <c r="AS151">
        <v>353.081845338346</v>
      </c>
      <c r="AT151">
        <v>370.73075821050799</v>
      </c>
      <c r="AU151">
        <v>364.267478687807</v>
      </c>
      <c r="AV151">
        <v>157.38410854942899</v>
      </c>
      <c r="AW151">
        <v>206.28798733260999</v>
      </c>
      <c r="AX151">
        <v>175.32046730407799</v>
      </c>
      <c r="AY151">
        <v>413.65592271508598</v>
      </c>
      <c r="AZ151">
        <v>416.224531022083</v>
      </c>
      <c r="BA151">
        <v>437.95535495326197</v>
      </c>
      <c r="BB151">
        <f>AVERAGE(AM151:AO151)</f>
        <v>244.68003186546503</v>
      </c>
      <c r="BC151">
        <f>AVERAGE(AP151:AR151)</f>
        <v>375.09236120622865</v>
      </c>
      <c r="BD151">
        <f>AVERAGE(AS151:AU151)</f>
        <v>362.69336074555366</v>
      </c>
      <c r="BE151">
        <f>AVERAGE(AV151:AX151)</f>
        <v>179.66418772870566</v>
      </c>
      <c r="BF151">
        <f>AVERAGE(AY151:BA151)</f>
        <v>422.61193623014361</v>
      </c>
      <c r="BG151">
        <f>AVERAGE(BB151:BF151)</f>
        <v>316.94837555521929</v>
      </c>
      <c r="BH151">
        <f>LOG10(BG151)</f>
        <v>2.500988530238891</v>
      </c>
      <c r="BI151">
        <f>STDEVA(BB151:BF151)/BG151</f>
        <v>0.31828792643379111</v>
      </c>
      <c r="BJ151">
        <f>COUNT(BB151:BF151)</f>
        <v>5</v>
      </c>
      <c r="BK151">
        <v>351</v>
      </c>
      <c r="BL151">
        <f>(AH151/BG151)</f>
        <v>1.6241597525032514</v>
      </c>
      <c r="BM151">
        <f>LOG(BL151,2)</f>
        <v>0.69969354311983156</v>
      </c>
    </row>
    <row r="152" spans="1:65" hidden="1" x14ac:dyDescent="0.25">
      <c r="A152" t="s">
        <v>2126</v>
      </c>
      <c r="B152">
        <v>22</v>
      </c>
      <c r="C152">
        <v>1</v>
      </c>
      <c r="D152">
        <v>107.6895</v>
      </c>
      <c r="E152">
        <v>0.81089215478648602</v>
      </c>
      <c r="F152" s="1">
        <f>-LOG10(E152)</f>
        <v>9.1036901270377807E-2</v>
      </c>
      <c r="G152">
        <v>0.78005180976421695</v>
      </c>
      <c r="H152">
        <v>1.61790607365461</v>
      </c>
      <c r="I152">
        <v>5.62622541859744E-2</v>
      </c>
      <c r="J152" t="s">
        <v>0</v>
      </c>
      <c r="K152" t="s">
        <v>1</v>
      </c>
      <c r="L152">
        <v>365503.23690000002</v>
      </c>
      <c r="M152" t="s">
        <v>2127</v>
      </c>
      <c r="N152">
        <v>713.05359482401605</v>
      </c>
      <c r="O152">
        <v>311.796131523192</v>
      </c>
      <c r="P152">
        <v>280.971916719756</v>
      </c>
      <c r="Q152">
        <v>469.06682349707899</v>
      </c>
      <c r="R152">
        <v>726.28201311811404</v>
      </c>
      <c r="S152">
        <v>969.44341032473096</v>
      </c>
      <c r="T152">
        <v>717.15174113231399</v>
      </c>
      <c r="U152">
        <v>1228.73424339138</v>
      </c>
      <c r="V152">
        <v>491.79108315010802</v>
      </c>
      <c r="W152">
        <v>262.74576926887102</v>
      </c>
      <c r="X152">
        <v>437.99158803655598</v>
      </c>
      <c r="Y152">
        <v>272.04812117507998</v>
      </c>
      <c r="Z152">
        <v>4190.4258124327098</v>
      </c>
      <c r="AA152">
        <v>2370.7943882529398</v>
      </c>
      <c r="AB152">
        <v>3945.6926883341198</v>
      </c>
      <c r="AC152">
        <f>AVERAGE(N152:P152)</f>
        <v>435.27388102232135</v>
      </c>
      <c r="AD152">
        <f>AVERAGE(Q152:S152)</f>
        <v>721.59741564664137</v>
      </c>
      <c r="AE152">
        <f>AVERAGE(T152:V152)</f>
        <v>812.55902255793399</v>
      </c>
      <c r="AF152">
        <f>AVERAGE(W152:Y152)</f>
        <v>324.26182616016899</v>
      </c>
      <c r="AG152">
        <f>AVERAGE(Z152:AB152)</f>
        <v>3502.3042963399234</v>
      </c>
      <c r="AH152">
        <f>AVERAGE(AC152:AG152)</f>
        <v>1159.1992883453979</v>
      </c>
      <c r="AI152">
        <f>LOG10(AH152)</f>
        <v>3.0641581058415155</v>
      </c>
      <c r="AJ152">
        <f>STDEVA(AC152:AG152)/AH152</f>
        <v>1.1430698079764223</v>
      </c>
      <c r="AK152">
        <f>COUNT(AC152:AG152)</f>
        <v>5</v>
      </c>
      <c r="AL152">
        <v>167</v>
      </c>
      <c r="AM152">
        <v>626.30272270329397</v>
      </c>
      <c r="AN152">
        <v>1107.2777071754499</v>
      </c>
      <c r="AO152">
        <v>738.49702329494903</v>
      </c>
      <c r="AP152">
        <v>720.59508681657701</v>
      </c>
      <c r="AQ152">
        <v>748.084585273681</v>
      </c>
      <c r="AR152">
        <v>1031.29155126155</v>
      </c>
      <c r="AS152">
        <v>799.66085074267698</v>
      </c>
      <c r="AT152">
        <v>476.83011689884898</v>
      </c>
      <c r="AU152">
        <v>584.39173872206902</v>
      </c>
      <c r="AV152">
        <v>625.79397714827599</v>
      </c>
      <c r="AW152">
        <v>714.61172191673995</v>
      </c>
      <c r="AX152">
        <v>836.52584899223996</v>
      </c>
      <c r="AY152">
        <v>671.32063910400302</v>
      </c>
      <c r="AZ152">
        <v>571.89785161767804</v>
      </c>
      <c r="BA152">
        <v>494.13660805606099</v>
      </c>
      <c r="BB152">
        <f>AVERAGE(AM152:AO152)</f>
        <v>824.02581772456426</v>
      </c>
      <c r="BC152">
        <f>AVERAGE(AP152:AR152)</f>
        <v>833.32374111726938</v>
      </c>
      <c r="BD152">
        <f>AVERAGE(AS152:AU152)</f>
        <v>620.29423545453164</v>
      </c>
      <c r="BE152">
        <f>AVERAGE(AV152:AX152)</f>
        <v>725.64384935241867</v>
      </c>
      <c r="BF152">
        <f>AVERAGE(AY152:BA152)</f>
        <v>579.11836625924741</v>
      </c>
      <c r="BG152">
        <f>AVERAGE(BB152:BF152)</f>
        <v>716.48120198160632</v>
      </c>
      <c r="BH152">
        <f>LOG10(BG152)</f>
        <v>2.8552048004796937</v>
      </c>
      <c r="BI152">
        <f>STDEVA(BB152:BF152)/BG152</f>
        <v>0.16129731551538457</v>
      </c>
      <c r="BJ152">
        <f>COUNT(BB152:BF152)</f>
        <v>5</v>
      </c>
      <c r="BK152">
        <v>231</v>
      </c>
      <c r="BL152">
        <f>(AH152/BG152)</f>
        <v>1.6179060736546123</v>
      </c>
      <c r="BM152">
        <f>LOG(BL152,2)</f>
        <v>0.69412785560101464</v>
      </c>
    </row>
    <row r="153" spans="1:65" hidden="1" x14ac:dyDescent="0.25">
      <c r="A153" t="s">
        <v>925</v>
      </c>
      <c r="B153">
        <v>45</v>
      </c>
      <c r="C153">
        <v>15</v>
      </c>
      <c r="D153">
        <v>211.32140000000001</v>
      </c>
      <c r="E153">
        <v>0.126631456103481</v>
      </c>
      <c r="F153" s="1">
        <f>-LOG10(E153)</f>
        <v>0.89745839925345772</v>
      </c>
      <c r="G153">
        <v>0.28781301647007401</v>
      </c>
      <c r="H153">
        <v>1.6163925981809399</v>
      </c>
      <c r="I153">
        <v>0.33041613140378701</v>
      </c>
      <c r="J153" t="s">
        <v>0</v>
      </c>
      <c r="K153" t="s">
        <v>1</v>
      </c>
      <c r="L153">
        <v>95714.521699999998</v>
      </c>
      <c r="M153" t="s">
        <v>926</v>
      </c>
      <c r="N153">
        <v>839.29556197704903</v>
      </c>
      <c r="O153">
        <v>829.50227413839195</v>
      </c>
      <c r="P153">
        <v>777.29512261756497</v>
      </c>
      <c r="Q153">
        <v>223.93400132516399</v>
      </c>
      <c r="R153">
        <v>199.03150384468299</v>
      </c>
      <c r="S153">
        <v>248.76070479056801</v>
      </c>
      <c r="T153">
        <v>108.648341015377</v>
      </c>
      <c r="U153">
        <v>94.988824954915103</v>
      </c>
      <c r="V153">
        <v>59.862864680427499</v>
      </c>
      <c r="W153">
        <v>796.66275897726905</v>
      </c>
      <c r="X153">
        <v>666.98608400536204</v>
      </c>
      <c r="Y153">
        <v>491.39082645616202</v>
      </c>
      <c r="Z153">
        <v>322.88753383288298</v>
      </c>
      <c r="AA153">
        <v>548.81266051217301</v>
      </c>
      <c r="AB153">
        <v>357.34391248999702</v>
      </c>
      <c r="AC153">
        <f>AVERAGE(N153:P153)</f>
        <v>815.36431957766865</v>
      </c>
      <c r="AD153">
        <f>AVERAGE(Q153:S153)</f>
        <v>223.90873665347166</v>
      </c>
      <c r="AE153">
        <f>AVERAGE(T153:V153)</f>
        <v>87.833343550239874</v>
      </c>
      <c r="AF153">
        <f>AVERAGE(W153:Y153)</f>
        <v>651.67988981293104</v>
      </c>
      <c r="AG153">
        <f>AVERAGE(Z153:AB153)</f>
        <v>409.6813689450176</v>
      </c>
      <c r="AH153">
        <f>AVERAGE(AC153:AG153)</f>
        <v>437.69353170786582</v>
      </c>
      <c r="AI153">
        <f>LOG10(AH153)</f>
        <v>2.6411701286000047</v>
      </c>
      <c r="AJ153">
        <f>STDEVA(AC153:AG153)/AH153</f>
        <v>0.68285139771590464</v>
      </c>
      <c r="AK153">
        <f>COUNT(AC153:AG153)</f>
        <v>5</v>
      </c>
      <c r="AL153">
        <v>286</v>
      </c>
      <c r="AM153">
        <v>124.117532310985</v>
      </c>
      <c r="AN153">
        <v>121.55954119142</v>
      </c>
      <c r="AO153">
        <v>85.510718163741004</v>
      </c>
      <c r="AP153">
        <v>746.73634333668599</v>
      </c>
      <c r="AQ153">
        <v>203.873578517108</v>
      </c>
      <c r="AR153">
        <v>242.88392135918201</v>
      </c>
      <c r="AS153">
        <v>241.890560585564</v>
      </c>
      <c r="AT153">
        <v>417.96521958963001</v>
      </c>
      <c r="AU153">
        <v>784.18440684607799</v>
      </c>
      <c r="AV153">
        <v>282.42302231059102</v>
      </c>
      <c r="AW153">
        <v>252.35532608849999</v>
      </c>
      <c r="AX153">
        <v>260.89696921534198</v>
      </c>
      <c r="AY153">
        <v>112.897098562157</v>
      </c>
      <c r="AZ153">
        <v>81.147583479747198</v>
      </c>
      <c r="BA153">
        <v>103.320761992934</v>
      </c>
      <c r="BB153">
        <f>AVERAGE(AM153:AO153)</f>
        <v>110.39593055538199</v>
      </c>
      <c r="BC153">
        <f>AVERAGE(AP153:AR153)</f>
        <v>397.83128107099202</v>
      </c>
      <c r="BD153">
        <f>AVERAGE(AS153:AU153)</f>
        <v>481.34672900709069</v>
      </c>
      <c r="BE153">
        <f>AVERAGE(AV153:AX153)</f>
        <v>265.22510587147764</v>
      </c>
      <c r="BF153">
        <f>AVERAGE(AY153:BA153)</f>
        <v>99.121814678279407</v>
      </c>
      <c r="BG153">
        <f>AVERAGE(BB153:BF153)</f>
        <v>270.78417223664434</v>
      </c>
      <c r="BH153">
        <f>LOG10(BG153)</f>
        <v>2.4326232755552861</v>
      </c>
      <c r="BI153">
        <f>STDEVA(BB153:BF153)/BG153</f>
        <v>0.62807996023418966</v>
      </c>
      <c r="BJ153">
        <f>COUNT(BB153:BF153)</f>
        <v>5</v>
      </c>
      <c r="BK153">
        <v>384</v>
      </c>
      <c r="BL153">
        <f>(AH153/BG153)</f>
        <v>1.6163925981809442</v>
      </c>
      <c r="BM153">
        <f>LOG(BL153,2)</f>
        <v>0.6927776502295957</v>
      </c>
    </row>
    <row r="154" spans="1:65" hidden="1" x14ac:dyDescent="0.25">
      <c r="A154" t="s">
        <v>2206</v>
      </c>
      <c r="B154">
        <v>30</v>
      </c>
      <c r="C154">
        <v>1</v>
      </c>
      <c r="D154">
        <v>144.5729</v>
      </c>
      <c r="E154">
        <v>0.87338396029874199</v>
      </c>
      <c r="F154" s="1">
        <f>-LOG10(E154)</f>
        <v>5.8794788162002065E-2</v>
      </c>
      <c r="G154">
        <v>0.80967313871595303</v>
      </c>
      <c r="H154">
        <v>1.1978001256412401</v>
      </c>
      <c r="I154">
        <v>5.2770529401607202E-2</v>
      </c>
      <c r="J154" t="s">
        <v>0</v>
      </c>
      <c r="K154" t="s">
        <v>1</v>
      </c>
      <c r="L154">
        <v>222929.75539999999</v>
      </c>
      <c r="M154" t="s">
        <v>2207</v>
      </c>
      <c r="Q154">
        <v>3.9620683408300299</v>
      </c>
      <c r="R154">
        <v>7.0412669760157502</v>
      </c>
      <c r="V154">
        <v>7.5406797345201104</v>
      </c>
      <c r="W154">
        <v>19.812637194242001</v>
      </c>
      <c r="X154">
        <v>11.0907232676562</v>
      </c>
      <c r="Y154">
        <v>33.234105939750101</v>
      </c>
      <c r="AA154">
        <v>118.70709234208</v>
      </c>
      <c r="AD154">
        <f>AVERAGE(Q154:S154)</f>
        <v>5.5016676584228899</v>
      </c>
      <c r="AE154">
        <f>AVERAGE(T154:V154)</f>
        <v>7.5406797345201104</v>
      </c>
      <c r="AF154">
        <f>AVERAGE(W154:Y154)</f>
        <v>21.379155467216105</v>
      </c>
      <c r="AG154">
        <f>AVERAGE(Z154:AB154)</f>
        <v>118.70709234208</v>
      </c>
      <c r="AH154">
        <f>AVERAGE(AC154:AG154)</f>
        <v>38.282148800559781</v>
      </c>
      <c r="AI154">
        <f>LOG10(AH154)</f>
        <v>1.5829963070053923</v>
      </c>
      <c r="AJ154">
        <f>STDEVA(AC154:AG154)/AH154</f>
        <v>1.4126319527909705</v>
      </c>
      <c r="AK154">
        <f>COUNT(AC154:AG154)</f>
        <v>4</v>
      </c>
      <c r="AL154">
        <v>783</v>
      </c>
      <c r="AO154">
        <v>22.631527912745799</v>
      </c>
      <c r="AS154">
        <v>18.4859743331338</v>
      </c>
      <c r="AT154">
        <v>24.321597986704798</v>
      </c>
      <c r="AU154">
        <v>54.740997771622801</v>
      </c>
      <c r="AY154">
        <v>6.8756755958198799</v>
      </c>
      <c r="AZ154">
        <v>33.031708754044899</v>
      </c>
      <c r="BA154">
        <v>8.0445536041657508</v>
      </c>
      <c r="BB154">
        <f>AVERAGE(AM154:AO154)</f>
        <v>22.631527912745799</v>
      </c>
      <c r="BD154">
        <f>AVERAGE(AS154:AU154)</f>
        <v>32.516190030487131</v>
      </c>
      <c r="BF154">
        <f>AVERAGE(AY154:BA154)</f>
        <v>15.983979318010176</v>
      </c>
      <c r="BG154">
        <f>AVERAGE(BB154:BF154)</f>
        <v>23.710565753747701</v>
      </c>
      <c r="BH154">
        <f>LOG10(BG154)</f>
        <v>1.3749419167280563</v>
      </c>
      <c r="BI154">
        <f>STDEVA(BB154:BF154)/BG154</f>
        <v>0.35084604866069319</v>
      </c>
      <c r="BJ154">
        <f>COUNT(BB154:BF154)</f>
        <v>3</v>
      </c>
      <c r="BK154">
        <v>856</v>
      </c>
      <c r="BL154">
        <f>(AH154/BG154)</f>
        <v>1.614560748914601</v>
      </c>
      <c r="BM154">
        <f>LOG(BL154,2)</f>
        <v>0.69114172432694276</v>
      </c>
    </row>
    <row r="155" spans="1:65" hidden="1" x14ac:dyDescent="0.25">
      <c r="A155" t="s">
        <v>2312</v>
      </c>
      <c r="B155">
        <v>29</v>
      </c>
      <c r="C155">
        <v>3</v>
      </c>
      <c r="D155">
        <v>117.0316</v>
      </c>
      <c r="E155">
        <v>0.97513431701332598</v>
      </c>
      <c r="F155" s="1">
        <f>-LOG10(E155)</f>
        <v>1.093555956293463E-2</v>
      </c>
      <c r="G155">
        <v>0.84511641206174104</v>
      </c>
      <c r="H155">
        <v>1.37998051900618</v>
      </c>
      <c r="I155">
        <v>5.0105771349570401E-2</v>
      </c>
      <c r="J155" t="s">
        <v>0</v>
      </c>
      <c r="K155" t="s">
        <v>1</v>
      </c>
      <c r="L155">
        <v>287382.1813</v>
      </c>
      <c r="M155" t="s">
        <v>2313</v>
      </c>
      <c r="O155">
        <v>38.338954110087499</v>
      </c>
      <c r="Q155">
        <v>35.673614110806803</v>
      </c>
      <c r="R155">
        <v>43.301618725961298</v>
      </c>
      <c r="S155">
        <v>38.633598308702702</v>
      </c>
      <c r="T155">
        <v>60.751840878345298</v>
      </c>
      <c r="U155">
        <v>53.594554874383597</v>
      </c>
      <c r="V155">
        <v>46.550718582537797</v>
      </c>
      <c r="W155">
        <v>16.2333737472166</v>
      </c>
      <c r="X155">
        <v>32.707187012375599</v>
      </c>
      <c r="Y155">
        <v>5.7130028915108397</v>
      </c>
      <c r="Z155">
        <v>9.7567722728698207</v>
      </c>
      <c r="AA155">
        <v>80.850246186316497</v>
      </c>
      <c r="AB155">
        <v>2.2038086161438701</v>
      </c>
      <c r="AC155">
        <f>AVERAGE(N155:P155)</f>
        <v>38.338954110087499</v>
      </c>
      <c r="AD155">
        <f>AVERAGE(Q155:S155)</f>
        <v>39.202943715156934</v>
      </c>
      <c r="AE155">
        <f>AVERAGE(T155:V155)</f>
        <v>53.632371445088893</v>
      </c>
      <c r="AF155">
        <f>AVERAGE(W155:Y155)</f>
        <v>18.217854550367679</v>
      </c>
      <c r="AG155">
        <f>AVERAGE(Z155:AB155)</f>
        <v>30.9369423584434</v>
      </c>
      <c r="AH155">
        <f>AVERAGE(AC155:AG155)</f>
        <v>36.065813235828884</v>
      </c>
      <c r="AI155">
        <f>LOG10(AH155)</f>
        <v>1.5570957293959318</v>
      </c>
      <c r="AJ155">
        <f>STDEVA(AC155:AG155)/AH155</f>
        <v>0.35843299561042835</v>
      </c>
      <c r="AK155">
        <f>COUNT(AC155:AG155)</f>
        <v>5</v>
      </c>
      <c r="AL155">
        <v>794</v>
      </c>
      <c r="AM155">
        <v>4.2010390598343799</v>
      </c>
      <c r="AN155">
        <v>23.456898408684101</v>
      </c>
      <c r="AO155">
        <v>20.6131152473938</v>
      </c>
      <c r="AP155">
        <v>1.05963184968827</v>
      </c>
      <c r="AQ155">
        <v>3.1170590006679402</v>
      </c>
      <c r="AR155">
        <v>21.289282411463301</v>
      </c>
      <c r="AS155">
        <v>55.088955270866101</v>
      </c>
      <c r="AT155">
        <v>12.7168838947177</v>
      </c>
      <c r="AU155">
        <v>47.590248530422997</v>
      </c>
      <c r="AV155">
        <v>11.026320280753099</v>
      </c>
      <c r="AW155">
        <v>10.0112322967646</v>
      </c>
      <c r="AX155">
        <v>25.383269396648899</v>
      </c>
      <c r="AY155">
        <v>33.452517272764297</v>
      </c>
      <c r="AZ155">
        <v>38.589276618976101</v>
      </c>
      <c r="BA155">
        <v>28.865027639476601</v>
      </c>
      <c r="BB155">
        <f>AVERAGE(AM155:AO155)</f>
        <v>16.090350905304092</v>
      </c>
      <c r="BC155">
        <f>AVERAGE(AP155:AR155)</f>
        <v>8.4886577539398367</v>
      </c>
      <c r="BD155">
        <f>AVERAGE(AS155:AU155)</f>
        <v>38.465362565335603</v>
      </c>
      <c r="BE155">
        <f>AVERAGE(AV155:AX155)</f>
        <v>15.473607324722201</v>
      </c>
      <c r="BF155">
        <f>AVERAGE(AY155:BA155)</f>
        <v>33.63560717707233</v>
      </c>
      <c r="BG155">
        <f>AVERAGE(BB155:BF155)</f>
        <v>22.430717145274812</v>
      </c>
      <c r="BH155">
        <f>LOG10(BG155)</f>
        <v>1.350843158881974</v>
      </c>
      <c r="BI155">
        <f>STDEVA(BB155:BF155)/BG155</f>
        <v>0.57510510406820003</v>
      </c>
      <c r="BJ155">
        <f>COUNT(BB155:BF155)</f>
        <v>5</v>
      </c>
      <c r="BK155">
        <v>868</v>
      </c>
      <c r="BL155">
        <f>(AH155/BG155)</f>
        <v>1.6078760657648612</v>
      </c>
      <c r="BM155">
        <f>LOG(BL155,2)</f>
        <v>0.68515620863305304</v>
      </c>
    </row>
    <row r="156" spans="1:65" hidden="1" x14ac:dyDescent="0.25">
      <c r="A156" t="s">
        <v>399</v>
      </c>
      <c r="B156">
        <v>7</v>
      </c>
      <c r="C156">
        <v>1</v>
      </c>
      <c r="D156">
        <v>24.830200000000001</v>
      </c>
      <c r="E156">
        <v>2.5394881866747699E-2</v>
      </c>
      <c r="F156" s="1">
        <f>-LOG10(E156)</f>
        <v>1.5952538031046859</v>
      </c>
      <c r="G156">
        <v>0.14283702795766501</v>
      </c>
      <c r="H156">
        <v>1.6011950676695901</v>
      </c>
      <c r="I156">
        <v>0.62551397286339105</v>
      </c>
      <c r="J156" t="s">
        <v>0</v>
      </c>
      <c r="K156" t="s">
        <v>1</v>
      </c>
      <c r="L156">
        <v>121021.8173</v>
      </c>
      <c r="M156" t="s">
        <v>400</v>
      </c>
      <c r="N156">
        <v>139.39525279228599</v>
      </c>
      <c r="O156">
        <v>223.93383289839801</v>
      </c>
      <c r="P156">
        <v>130.38583014324101</v>
      </c>
      <c r="Q156">
        <v>162.20840067900599</v>
      </c>
      <c r="R156">
        <v>141.69843987596599</v>
      </c>
      <c r="S156">
        <v>178.421134351587</v>
      </c>
      <c r="T156">
        <v>194.52994579501399</v>
      </c>
      <c r="U156">
        <v>202.30103617604601</v>
      </c>
      <c r="V156">
        <v>204.418542839216</v>
      </c>
      <c r="W156">
        <v>169.96670798758501</v>
      </c>
      <c r="X156">
        <v>201.52647747014299</v>
      </c>
      <c r="Y156">
        <v>155.41339383456801</v>
      </c>
      <c r="Z156">
        <v>404.830776452674</v>
      </c>
      <c r="AA156">
        <v>506.27806125122402</v>
      </c>
      <c r="AB156">
        <v>416.56083424264398</v>
      </c>
      <c r="AC156">
        <f>AVERAGE(N156:P156)</f>
        <v>164.57163861130834</v>
      </c>
      <c r="AD156">
        <f>AVERAGE(Q156:S156)</f>
        <v>160.77599163551966</v>
      </c>
      <c r="AE156">
        <f>AVERAGE(T156:V156)</f>
        <v>200.41650827009198</v>
      </c>
      <c r="AF156">
        <f>AVERAGE(W156:Y156)</f>
        <v>175.63552643076537</v>
      </c>
      <c r="AG156">
        <f>AVERAGE(Z156:AB156)</f>
        <v>442.556557315514</v>
      </c>
      <c r="AH156">
        <f>AVERAGE(AC156:AG156)</f>
        <v>228.79124445263989</v>
      </c>
      <c r="AI156">
        <f>LOG10(AH156)</f>
        <v>2.3594394005464161</v>
      </c>
      <c r="AJ156">
        <f>STDEVA(AC156:AG156)/AH156</f>
        <v>0.52666057844879077</v>
      </c>
      <c r="AK156">
        <f>COUNT(AC156:AG156)</f>
        <v>5</v>
      </c>
      <c r="AL156">
        <v>410</v>
      </c>
      <c r="AM156">
        <v>182.611286693316</v>
      </c>
      <c r="AN156">
        <v>187.11641652683801</v>
      </c>
      <c r="AO156">
        <v>223.93904859730301</v>
      </c>
      <c r="AP156">
        <v>9.4582227729635395</v>
      </c>
      <c r="AQ156">
        <v>26.505222505830101</v>
      </c>
      <c r="AR156">
        <v>76.439646714902494</v>
      </c>
      <c r="AS156">
        <v>180.62569987231001</v>
      </c>
      <c r="AT156">
        <v>127.714542209645</v>
      </c>
      <c r="AU156">
        <v>139.168611172308</v>
      </c>
      <c r="AV156">
        <v>137.98881603079801</v>
      </c>
      <c r="AW156">
        <v>176.58640864317599</v>
      </c>
      <c r="AX156">
        <v>174.28167984760799</v>
      </c>
      <c r="AY156">
        <v>199.066225553382</v>
      </c>
      <c r="AZ156">
        <v>149.454895288806</v>
      </c>
      <c r="BA156">
        <v>152.36031375455099</v>
      </c>
      <c r="BB156">
        <f>AVERAGE(AM156:AO156)</f>
        <v>197.88891727248566</v>
      </c>
      <c r="BC156">
        <f>AVERAGE(AP156:AR156)</f>
        <v>37.467697331232046</v>
      </c>
      <c r="BD156">
        <f>AVERAGE(AS156:AU156)</f>
        <v>149.16961775142101</v>
      </c>
      <c r="BE156">
        <f>AVERAGE(AV156:AX156)</f>
        <v>162.95230150719399</v>
      </c>
      <c r="BF156">
        <f>AVERAGE(AY156:BA156)</f>
        <v>166.96047819891299</v>
      </c>
      <c r="BG156">
        <f>AVERAGE(BB156:BF156)</f>
        <v>142.88780241224913</v>
      </c>
      <c r="BH156">
        <f>LOG10(BG156)</f>
        <v>2.1549951569144854</v>
      </c>
      <c r="BI156">
        <f>STDEVA(BB156:BF156)/BG156</f>
        <v>0.43084921986297176</v>
      </c>
      <c r="BJ156">
        <f>COUNT(BB156:BF156)</f>
        <v>5</v>
      </c>
      <c r="BK156">
        <v>498</v>
      </c>
      <c r="BL156">
        <f>(AH156/BG156)</f>
        <v>1.6011950676695874</v>
      </c>
      <c r="BM156">
        <f>LOG(BL156,2)</f>
        <v>0.67914907675890712</v>
      </c>
    </row>
    <row r="157" spans="1:65" hidden="1" x14ac:dyDescent="0.25">
      <c r="A157" t="s">
        <v>1153</v>
      </c>
      <c r="B157">
        <v>7</v>
      </c>
      <c r="C157">
        <v>1</v>
      </c>
      <c r="D157">
        <v>32.196100000000001</v>
      </c>
      <c r="E157">
        <v>0.20205391316162699</v>
      </c>
      <c r="F157" s="1">
        <f>-LOG10(E157)</f>
        <v>0.69453273419413886</v>
      </c>
      <c r="G157">
        <v>0.36551672941156099</v>
      </c>
      <c r="H157">
        <v>1.12973909373732</v>
      </c>
      <c r="I157">
        <v>0.24317534233263</v>
      </c>
      <c r="J157" t="s">
        <v>0</v>
      </c>
      <c r="K157" t="s">
        <v>1</v>
      </c>
      <c r="L157">
        <v>88696.937999999995</v>
      </c>
      <c r="M157" t="s">
        <v>1154</v>
      </c>
      <c r="N157">
        <v>157.476282595252</v>
      </c>
      <c r="P157">
        <v>110.690344961129</v>
      </c>
      <c r="Q157">
        <v>129.96454131451401</v>
      </c>
      <c r="R157">
        <v>64.437701772173995</v>
      </c>
      <c r="S157">
        <v>96.227578512500799</v>
      </c>
      <c r="T157">
        <v>74.923306619743698</v>
      </c>
      <c r="U157">
        <v>154.00688450228901</v>
      </c>
      <c r="V157">
        <v>44.601653474409801</v>
      </c>
      <c r="W157">
        <v>88.3822918666812</v>
      </c>
      <c r="X157">
        <v>94.5775703191715</v>
      </c>
      <c r="Y157">
        <v>11.2956203723258</v>
      </c>
      <c r="AC157">
        <f>AVERAGE(N157:P157)</f>
        <v>134.0833137781905</v>
      </c>
      <c r="AD157">
        <f>AVERAGE(Q157:S157)</f>
        <v>96.876607199729605</v>
      </c>
      <c r="AE157">
        <f>AVERAGE(T157:V157)</f>
        <v>91.177281532147504</v>
      </c>
      <c r="AF157">
        <f>AVERAGE(W157:Y157)</f>
        <v>64.751827519392833</v>
      </c>
      <c r="AH157">
        <f>AVERAGE(AC157:AG157)</f>
        <v>96.7222575073651</v>
      </c>
      <c r="AI157">
        <f>LOG10(AH157)</f>
        <v>1.9855264244485575</v>
      </c>
      <c r="AJ157">
        <f>STDEVA(AC157:AG157)/AH157</f>
        <v>0.29538142247661309</v>
      </c>
      <c r="AK157">
        <f>COUNT(AC157:AG157)</f>
        <v>4</v>
      </c>
      <c r="AL157">
        <v>590</v>
      </c>
      <c r="AM157">
        <v>61.751852519133102</v>
      </c>
      <c r="AN157">
        <v>130.21931366406099</v>
      </c>
      <c r="AO157">
        <v>108.91133430018201</v>
      </c>
      <c r="AP157">
        <v>34.093932157738003</v>
      </c>
      <c r="AQ157">
        <v>122.421558727055</v>
      </c>
      <c r="AR157">
        <v>43.242854091945397</v>
      </c>
      <c r="AS157">
        <v>55.135932463537799</v>
      </c>
      <c r="AT157">
        <v>5.4322594426238497</v>
      </c>
      <c r="AU157">
        <v>33.193595791933198</v>
      </c>
      <c r="AV157">
        <v>92.5807174396882</v>
      </c>
      <c r="AW157">
        <v>80.183735405478899</v>
      </c>
      <c r="AX157">
        <v>29.291650925851901</v>
      </c>
      <c r="AY157">
        <v>28.578491332959199</v>
      </c>
      <c r="AZ157">
        <v>55.393087287531401</v>
      </c>
      <c r="BA157">
        <v>28.260710547401299</v>
      </c>
      <c r="BB157">
        <f>AVERAGE(AM157:AO157)</f>
        <v>100.29416682779204</v>
      </c>
      <c r="BC157">
        <f>AVERAGE(AP157:AR157)</f>
        <v>66.586114992246124</v>
      </c>
      <c r="BD157">
        <f>AVERAGE(AS157:AU157)</f>
        <v>31.253929232698283</v>
      </c>
      <c r="BE157">
        <f>AVERAGE(AV157:AX157)</f>
        <v>67.35203459033967</v>
      </c>
      <c r="BF157">
        <f>AVERAGE(AY157:BA157)</f>
        <v>37.410763055963969</v>
      </c>
      <c r="BG157">
        <f>AVERAGE(BB157:BF157)</f>
        <v>60.57940173980802</v>
      </c>
      <c r="BH157">
        <f>LOG10(BG157)</f>
        <v>1.7823249800832834</v>
      </c>
      <c r="BI157">
        <f>STDEVA(BB157:BF157)/BG157</f>
        <v>0.45626834650568004</v>
      </c>
      <c r="BJ157">
        <f>COUNT(BB157:BF157)</f>
        <v>5</v>
      </c>
      <c r="BK157">
        <v>672</v>
      </c>
      <c r="BL157">
        <f>(AH157/BG157)</f>
        <v>1.59661955598031</v>
      </c>
      <c r="BM157">
        <f>LOG(BL157,2)</f>
        <v>0.67502058695869505</v>
      </c>
    </row>
    <row r="158" spans="1:65" hidden="1" x14ac:dyDescent="0.25">
      <c r="A158" t="s">
        <v>1137</v>
      </c>
      <c r="B158">
        <v>4</v>
      </c>
      <c r="C158">
        <v>1</v>
      </c>
      <c r="D158">
        <v>24.883099999999999</v>
      </c>
      <c r="E158">
        <v>0.193880357898606</v>
      </c>
      <c r="F158" s="1">
        <f>-LOG10(E158)</f>
        <v>0.71246618725108257</v>
      </c>
      <c r="G158">
        <v>0.35490792362360102</v>
      </c>
      <c r="H158">
        <v>1.4635432431153801</v>
      </c>
      <c r="I158">
        <v>0.25066060921417799</v>
      </c>
      <c r="J158" t="s">
        <v>1</v>
      </c>
      <c r="K158" t="s">
        <v>0</v>
      </c>
      <c r="L158">
        <v>192349.14</v>
      </c>
      <c r="M158" t="s">
        <v>1138</v>
      </c>
      <c r="P158">
        <v>80.846688775489397</v>
      </c>
      <c r="Q158">
        <v>6.3551040123528102</v>
      </c>
      <c r="V158">
        <v>58.934581061253702</v>
      </c>
      <c r="W158">
        <v>3.6050011126525598</v>
      </c>
      <c r="X158">
        <v>4.2954775038382902</v>
      </c>
      <c r="AC158">
        <f>AVERAGE(N158:P158)</f>
        <v>80.846688775489397</v>
      </c>
      <c r="AD158">
        <f>AVERAGE(Q158:S158)</f>
        <v>6.3551040123528102</v>
      </c>
      <c r="AE158">
        <f>AVERAGE(T158:V158)</f>
        <v>58.934581061253702</v>
      </c>
      <c r="AF158">
        <f>AVERAGE(W158:Y158)</f>
        <v>3.950239308245425</v>
      </c>
      <c r="AH158">
        <f>AVERAGE(AC158:AG158)</f>
        <v>37.521653289335333</v>
      </c>
      <c r="AI158">
        <f>LOG10(AH158)</f>
        <v>1.5742819661307055</v>
      </c>
      <c r="AJ158">
        <f>STDEVA(AC158:AG158)/AH158</f>
        <v>1.0245981710565442</v>
      </c>
      <c r="AK158">
        <f>COUNT(AC158:AG158)</f>
        <v>4</v>
      </c>
      <c r="AL158">
        <v>785</v>
      </c>
      <c r="AM158">
        <v>62.135733574072901</v>
      </c>
      <c r="AO158">
        <v>18.715376219876799</v>
      </c>
      <c r="AP158">
        <v>21.829447625596799</v>
      </c>
      <c r="AT158">
        <v>14.167085799374201</v>
      </c>
      <c r="AV158">
        <v>7.6107014723072002</v>
      </c>
      <c r="AY158">
        <v>16.4786404788696</v>
      </c>
      <c r="AZ158">
        <v>54.694613997940699</v>
      </c>
      <c r="BA158">
        <v>29.807995448731301</v>
      </c>
      <c r="BB158">
        <f>AVERAGE(AM158:AO158)</f>
        <v>40.425554896974852</v>
      </c>
      <c r="BC158">
        <f>AVERAGE(AP158:AR158)</f>
        <v>21.829447625596799</v>
      </c>
      <c r="BD158">
        <f>AVERAGE(AS158:AU158)</f>
        <v>14.167085799374201</v>
      </c>
      <c r="BE158">
        <f>AVERAGE(AV158:AX158)</f>
        <v>7.6107014723072002</v>
      </c>
      <c r="BF158">
        <f>AVERAGE(AY158:BA158)</f>
        <v>33.660416641847199</v>
      </c>
      <c r="BG158">
        <f>AVERAGE(BB158:BF158)</f>
        <v>23.538641287220049</v>
      </c>
      <c r="BH158">
        <f>LOG10(BG158)</f>
        <v>1.3717813906020195</v>
      </c>
      <c r="BI158">
        <f>STDEVA(BB158:BF158)/BG158</f>
        <v>0.57472936978136857</v>
      </c>
      <c r="BJ158">
        <f>COUNT(BB158:BF158)</f>
        <v>5</v>
      </c>
      <c r="BK158">
        <v>858</v>
      </c>
      <c r="BL158">
        <f>(AH158/BG158)</f>
        <v>1.5940449931452565</v>
      </c>
      <c r="BM158">
        <f>LOG(BL158,2)</f>
        <v>0.67269235107960179</v>
      </c>
    </row>
    <row r="159" spans="1:65" hidden="1" x14ac:dyDescent="0.25">
      <c r="A159" t="s">
        <v>1840</v>
      </c>
      <c r="B159">
        <v>27</v>
      </c>
      <c r="C159">
        <v>3</v>
      </c>
      <c r="D159">
        <v>119.4425</v>
      </c>
      <c r="E159">
        <v>0.56167499985937996</v>
      </c>
      <c r="F159" s="1">
        <f>-LOG10(E159)</f>
        <v>0.25051490613052735</v>
      </c>
      <c r="G159">
        <v>0.62657860402623899</v>
      </c>
      <c r="H159">
        <v>2.0989355575478101</v>
      </c>
      <c r="I159">
        <v>8.7628065493460999E-2</v>
      </c>
      <c r="J159" t="s">
        <v>0</v>
      </c>
      <c r="K159" t="s">
        <v>1</v>
      </c>
      <c r="L159">
        <v>199474.30249999999</v>
      </c>
      <c r="M159" t="s">
        <v>1841</v>
      </c>
      <c r="N159">
        <v>1.2282157504915101</v>
      </c>
      <c r="P159">
        <v>2.1042060233462201</v>
      </c>
      <c r="T159">
        <v>5.23308032573782</v>
      </c>
      <c r="U159">
        <v>4.0628904153545999</v>
      </c>
      <c r="V159">
        <v>1.91780005796032</v>
      </c>
      <c r="W159">
        <v>9.0952221185196596</v>
      </c>
      <c r="X159">
        <v>4.7860526101158598</v>
      </c>
      <c r="Y159">
        <v>15.0781893948992</v>
      </c>
      <c r="AA159">
        <v>1101.2955949341101</v>
      </c>
      <c r="AB159">
        <v>6.7493298962091899</v>
      </c>
      <c r="AC159">
        <f>AVERAGE(N159:P159)</f>
        <v>1.666210886918865</v>
      </c>
      <c r="AE159">
        <f>AVERAGE(T159:V159)</f>
        <v>3.737923599684247</v>
      </c>
      <c r="AF159">
        <f>AVERAGE(W159:Y159)</f>
        <v>9.6531547078449069</v>
      </c>
      <c r="AG159">
        <f>AVERAGE(Z159:AB159)</f>
        <v>554.02246241515968</v>
      </c>
      <c r="AH159">
        <f>AVERAGE(AC159:AG159)</f>
        <v>142.26993790240192</v>
      </c>
      <c r="AI159">
        <f>LOG10(AH159)</f>
        <v>2.1531131419509686</v>
      </c>
      <c r="AJ159">
        <f>STDEVA(AC159:AG159)/AH159</f>
        <v>1.9295892508131347</v>
      </c>
      <c r="AK159">
        <f>COUNT(AC159:AG159)</f>
        <v>4</v>
      </c>
      <c r="AL159">
        <v>515</v>
      </c>
      <c r="AM159">
        <v>25.571956441169</v>
      </c>
      <c r="AN159">
        <v>3.91732514273773</v>
      </c>
      <c r="AO159">
        <v>2.3128561178809099</v>
      </c>
      <c r="AQ159">
        <v>391.385027226516</v>
      </c>
      <c r="AS159">
        <v>19.438013373803599</v>
      </c>
      <c r="AT159">
        <v>32.344647436802198</v>
      </c>
      <c r="AU159">
        <v>61.487654519448498</v>
      </c>
      <c r="AW159">
        <v>5.8390082333622297</v>
      </c>
      <c r="AY159">
        <v>1.5788213280667001</v>
      </c>
      <c r="AZ159">
        <v>2.0191927672293501</v>
      </c>
      <c r="BA159">
        <v>2.74100810588835</v>
      </c>
      <c r="BB159">
        <f>AVERAGE(AM159:AO159)</f>
        <v>10.600712567262546</v>
      </c>
      <c r="BC159">
        <f>AVERAGE(AP159:AR159)</f>
        <v>391.385027226516</v>
      </c>
      <c r="BD159">
        <f>AVERAGE(AS159:AU159)</f>
        <v>37.756771776684765</v>
      </c>
      <c r="BE159">
        <f>AVERAGE(AV159:AX159)</f>
        <v>5.8390082333622297</v>
      </c>
      <c r="BF159">
        <f>AVERAGE(AY159:BA159)</f>
        <v>2.1130074003948001</v>
      </c>
      <c r="BG159">
        <f>AVERAGE(BB159:BF159)</f>
        <v>89.538905440844061</v>
      </c>
      <c r="BH159">
        <f>LOG10(BG159)</f>
        <v>1.9520117810915738</v>
      </c>
      <c r="BI159">
        <f>STDEVA(BB159:BF159)/BG159</f>
        <v>1.8909854372273807</v>
      </c>
      <c r="BJ159">
        <f>COUNT(BB159:BF159)</f>
        <v>5</v>
      </c>
      <c r="BK159">
        <v>599</v>
      </c>
      <c r="BL159">
        <f>(AH159/BG159)</f>
        <v>1.5889175459755405</v>
      </c>
      <c r="BM159">
        <f>LOG(BL159,2)</f>
        <v>0.66804426055890531</v>
      </c>
    </row>
    <row r="160" spans="1:65" hidden="1" x14ac:dyDescent="0.25">
      <c r="A160" t="s">
        <v>2142</v>
      </c>
      <c r="B160">
        <v>23</v>
      </c>
      <c r="C160">
        <v>2</v>
      </c>
      <c r="D160">
        <v>128.56180000000001</v>
      </c>
      <c r="E160">
        <v>0.83066464697722397</v>
      </c>
      <c r="F160" s="1">
        <f>-LOG10(E160)</f>
        <v>8.0574272680820722E-2</v>
      </c>
      <c r="G160">
        <v>0.79351654746236899</v>
      </c>
      <c r="H160">
        <v>1.42363058620008</v>
      </c>
      <c r="I160">
        <v>5.4997357637541898E-2</v>
      </c>
      <c r="J160" t="s">
        <v>0</v>
      </c>
      <c r="K160" t="s">
        <v>1</v>
      </c>
      <c r="L160">
        <v>162698.52929999999</v>
      </c>
      <c r="M160" t="s">
        <v>2143</v>
      </c>
      <c r="N160">
        <v>84.160095495404306</v>
      </c>
      <c r="O160">
        <v>25.277913984384</v>
      </c>
      <c r="P160">
        <v>20.943136887388</v>
      </c>
      <c r="Q160">
        <v>68.612426976729097</v>
      </c>
      <c r="R160">
        <v>43.285156130626497</v>
      </c>
      <c r="S160">
        <v>59.3531185007567</v>
      </c>
      <c r="T160">
        <v>34.7677292388829</v>
      </c>
      <c r="U160">
        <v>34.882690543107302</v>
      </c>
      <c r="V160">
        <v>50.401548117443902</v>
      </c>
      <c r="W160">
        <v>100.408641076164</v>
      </c>
      <c r="X160">
        <v>80.283260017424595</v>
      </c>
      <c r="Y160">
        <v>127.48369393219301</v>
      </c>
      <c r="Z160">
        <v>19.437502767480701</v>
      </c>
      <c r="AA160">
        <v>197.980442519756</v>
      </c>
      <c r="AC160">
        <f>AVERAGE(N160:P160)</f>
        <v>43.460382122392105</v>
      </c>
      <c r="AD160">
        <f>AVERAGE(Q160:S160)</f>
        <v>57.083567202704096</v>
      </c>
      <c r="AE160">
        <f>AVERAGE(T160:V160)</f>
        <v>40.017322633144694</v>
      </c>
      <c r="AF160">
        <f>AVERAGE(W160:Y160)</f>
        <v>102.7251983419272</v>
      </c>
      <c r="AG160">
        <f>AVERAGE(Z160:AB160)</f>
        <v>108.70897264361835</v>
      </c>
      <c r="AH160">
        <f>AVERAGE(AC160:AG160)</f>
        <v>70.39908858875728</v>
      </c>
      <c r="AI160">
        <f>LOG10(AH160)</f>
        <v>1.8475670366501284</v>
      </c>
      <c r="AJ160">
        <f>STDEVA(AC160:AG160)/AH160</f>
        <v>0.46782286320017757</v>
      </c>
      <c r="AK160">
        <f>COUNT(AC160:AG160)</f>
        <v>5</v>
      </c>
      <c r="AL160">
        <v>651</v>
      </c>
      <c r="AM160">
        <v>32.173092385878</v>
      </c>
      <c r="AN160">
        <v>10.940718947453099</v>
      </c>
      <c r="AO160">
        <v>44.900489780547503</v>
      </c>
      <c r="AP160">
        <v>51.592151326189303</v>
      </c>
      <c r="AQ160">
        <v>60.009865852341299</v>
      </c>
      <c r="AR160">
        <v>79.502812581131096</v>
      </c>
      <c r="AS160">
        <v>55.892965375735002</v>
      </c>
      <c r="AT160">
        <v>58.483020942953303</v>
      </c>
      <c r="AU160">
        <v>31.817396308270599</v>
      </c>
      <c r="AV160">
        <v>6.1884397424123296</v>
      </c>
      <c r="AW160">
        <v>30.619713616080201</v>
      </c>
      <c r="AX160">
        <v>13.352295914712499</v>
      </c>
      <c r="AY160">
        <v>67.198718765357498</v>
      </c>
      <c r="AZ160">
        <v>51.536300389596398</v>
      </c>
      <c r="BA160">
        <v>71.187497327087698</v>
      </c>
      <c r="BB160">
        <f>AVERAGE(AM160:AO160)</f>
        <v>29.338100371292867</v>
      </c>
      <c r="BC160">
        <f>AVERAGE(AP160:AR160)</f>
        <v>63.701609919887233</v>
      </c>
      <c r="BD160">
        <f>AVERAGE(AS160:AU160)</f>
        <v>48.731127542319634</v>
      </c>
      <c r="BE160">
        <f>AVERAGE(AV160:AX160)</f>
        <v>16.720149757735012</v>
      </c>
      <c r="BF160">
        <f>AVERAGE(AY160:BA160)</f>
        <v>63.307505494013867</v>
      </c>
      <c r="BG160">
        <f>AVERAGE(BB160:BF160)</f>
        <v>44.359698617049723</v>
      </c>
      <c r="BH160">
        <f>LOG10(BG160)</f>
        <v>1.6469885868595193</v>
      </c>
      <c r="BI160">
        <f>STDEVA(BB160:BF160)/BG160</f>
        <v>0.47041858707766782</v>
      </c>
      <c r="BJ160">
        <f>COUNT(BB160:BF160)</f>
        <v>5</v>
      </c>
      <c r="BK160">
        <v>731</v>
      </c>
      <c r="BL160">
        <f>(AH160/BG160)</f>
        <v>1.5870055654909088</v>
      </c>
      <c r="BM160">
        <f>LOG(BL160,2)</f>
        <v>0.66630718758837859</v>
      </c>
    </row>
    <row r="161" spans="1:65" hidden="1" x14ac:dyDescent="0.25">
      <c r="A161" t="s">
        <v>1383</v>
      </c>
      <c r="B161">
        <v>9</v>
      </c>
      <c r="C161">
        <v>1</v>
      </c>
      <c r="D161">
        <v>41.8782</v>
      </c>
      <c r="E161">
        <v>0.30174805506239599</v>
      </c>
      <c r="F161" s="1">
        <f>-LOG10(E161)</f>
        <v>0.52035552049620148</v>
      </c>
      <c r="G161">
        <v>0.45154748891791802</v>
      </c>
      <c r="H161">
        <v>1.6514077127493401</v>
      </c>
      <c r="I161">
        <v>0.174129290795833</v>
      </c>
      <c r="J161" t="s">
        <v>0</v>
      </c>
      <c r="K161" t="s">
        <v>1</v>
      </c>
      <c r="L161">
        <v>207864.80410000001</v>
      </c>
      <c r="M161" t="s">
        <v>1384</v>
      </c>
      <c r="N161">
        <v>33.417207624116102</v>
      </c>
      <c r="O161">
        <v>137.214782511625</v>
      </c>
      <c r="P161">
        <v>127.10100942778</v>
      </c>
      <c r="Q161">
        <v>122.65749428064601</v>
      </c>
      <c r="R161">
        <v>51.844601832381102</v>
      </c>
      <c r="S161">
        <v>58.514286814584203</v>
      </c>
      <c r="T161">
        <v>157.11572646478501</v>
      </c>
      <c r="U161">
        <v>9.0186950504337808</v>
      </c>
      <c r="V161">
        <v>56.245438487219403</v>
      </c>
      <c r="W161">
        <v>48.136001482760598</v>
      </c>
      <c r="X161">
        <v>100.099462592845</v>
      </c>
      <c r="Y161">
        <v>25.422805146711699</v>
      </c>
      <c r="AC161">
        <f>AVERAGE(N161:P161)</f>
        <v>99.244333187840368</v>
      </c>
      <c r="AD161">
        <f>AVERAGE(Q161:S161)</f>
        <v>77.672127642537106</v>
      </c>
      <c r="AE161">
        <f>AVERAGE(T161:V161)</f>
        <v>74.126620000812736</v>
      </c>
      <c r="AF161">
        <f>AVERAGE(W161:Y161)</f>
        <v>57.886089740772434</v>
      </c>
      <c r="AH161">
        <f>AVERAGE(AC161:AG161)</f>
        <v>77.232292642990657</v>
      </c>
      <c r="AI161">
        <f>LOG10(AH161)</f>
        <v>1.8877989270748243</v>
      </c>
      <c r="AJ161">
        <f>STDEVA(AC161:AG161)/AH161</f>
        <v>0.22032379113310865</v>
      </c>
      <c r="AK161">
        <f>COUNT(AC161:AG161)</f>
        <v>4</v>
      </c>
      <c r="AL161">
        <v>633</v>
      </c>
      <c r="AM161">
        <v>31.7327522604865</v>
      </c>
      <c r="AO161">
        <v>14.8342502759385</v>
      </c>
      <c r="AS161">
        <v>18.071177501986199</v>
      </c>
      <c r="AT161">
        <v>64.191195767184794</v>
      </c>
      <c r="AU161">
        <v>115.882266807921</v>
      </c>
      <c r="AV161">
        <v>14.4696787216786</v>
      </c>
      <c r="AW161">
        <v>6.1343278982110503</v>
      </c>
      <c r="AX161">
        <v>11.0604286031618</v>
      </c>
      <c r="AY161">
        <v>22.268886436878599</v>
      </c>
      <c r="AZ161">
        <v>159.31670775638099</v>
      </c>
      <c r="BA161">
        <v>103.24892700082</v>
      </c>
      <c r="BB161">
        <f>AVERAGE(AM161:AO161)</f>
        <v>23.2835012682125</v>
      </c>
      <c r="BD161">
        <f>AVERAGE(AS161:AU161)</f>
        <v>66.048213359030669</v>
      </c>
      <c r="BE161">
        <f>AVERAGE(AV161:AX161)</f>
        <v>10.554811741017149</v>
      </c>
      <c r="BF161">
        <f>AVERAGE(AY161:BA161)</f>
        <v>94.944840398026528</v>
      </c>
      <c r="BG161">
        <f>AVERAGE(BB161:BF161)</f>
        <v>48.707841691571716</v>
      </c>
      <c r="BH161">
        <f>LOG10(BG161)</f>
        <v>1.6875988858393176</v>
      </c>
      <c r="BI161">
        <f>STDEVA(BB161:BF161)/BG161</f>
        <v>0.79872462967547941</v>
      </c>
      <c r="BJ161">
        <f>COUNT(BB161:BF161)</f>
        <v>4</v>
      </c>
      <c r="BK161">
        <v>714</v>
      </c>
      <c r="BL161">
        <f>(AH161/BG161)</f>
        <v>1.5856233813857274</v>
      </c>
      <c r="BM161">
        <f>LOG(BL161,2)</f>
        <v>0.66505014157783826</v>
      </c>
    </row>
    <row r="162" spans="1:65" hidden="1" x14ac:dyDescent="0.25">
      <c r="A162" t="s">
        <v>285</v>
      </c>
      <c r="B162">
        <v>3</v>
      </c>
      <c r="C162">
        <v>1</v>
      </c>
      <c r="D162">
        <v>16.934200000000001</v>
      </c>
      <c r="E162">
        <v>1.2853854619469E-2</v>
      </c>
      <c r="F162" s="1">
        <f>-LOG10(E162)</f>
        <v>1.8909666163844987</v>
      </c>
      <c r="G162">
        <v>0.106654943426749</v>
      </c>
      <c r="H162">
        <v>2.0050527693482798</v>
      </c>
      <c r="I162">
        <v>0.72762534687853497</v>
      </c>
      <c r="J162" t="s">
        <v>0</v>
      </c>
      <c r="K162" t="s">
        <v>1</v>
      </c>
      <c r="L162">
        <v>53786.749900000003</v>
      </c>
      <c r="M162" t="s">
        <v>286</v>
      </c>
      <c r="N162">
        <v>54.0529546632456</v>
      </c>
      <c r="O162">
        <v>8.44842440643475</v>
      </c>
      <c r="P162">
        <v>14.3508844399314</v>
      </c>
      <c r="Q162">
        <v>43.587819761257499</v>
      </c>
      <c r="R162">
        <v>17.794170393216898</v>
      </c>
      <c r="S162">
        <v>12.0525059987829</v>
      </c>
      <c r="T162">
        <v>115.797103013168</v>
      </c>
      <c r="U162">
        <v>150.088616402833</v>
      </c>
      <c r="V162">
        <v>73.780227445842897</v>
      </c>
      <c r="W162">
        <v>76.134337151342095</v>
      </c>
      <c r="X162">
        <v>79.569311332956502</v>
      </c>
      <c r="Y162">
        <v>24.754369068942001</v>
      </c>
      <c r="Z162">
        <v>56.079181931003198</v>
      </c>
      <c r="AA162">
        <v>179.13347129569101</v>
      </c>
      <c r="AB162">
        <v>137.803862853673</v>
      </c>
      <c r="AC162">
        <f>AVERAGE(N162:P162)</f>
        <v>25.617421169870585</v>
      </c>
      <c r="AD162">
        <f>AVERAGE(Q162:S162)</f>
        <v>24.4781653844191</v>
      </c>
      <c r="AE162">
        <f>AVERAGE(T162:V162)</f>
        <v>113.22198228728131</v>
      </c>
      <c r="AF162">
        <f>AVERAGE(W162:Y162)</f>
        <v>60.152672517746858</v>
      </c>
      <c r="AG162">
        <f>AVERAGE(Z162:AB162)</f>
        <v>124.33883869345573</v>
      </c>
      <c r="AH162">
        <f>AVERAGE(AC162:AG162)</f>
        <v>69.561816010554708</v>
      </c>
      <c r="AI162">
        <f>LOG10(AH162)</f>
        <v>1.84237091135638</v>
      </c>
      <c r="AJ162">
        <f>STDEVA(AC162:AG162)/AH162</f>
        <v>0.6803410449717735</v>
      </c>
      <c r="AK162">
        <f>COUNT(AC162:AG162)</f>
        <v>5</v>
      </c>
      <c r="AL162">
        <v>653</v>
      </c>
      <c r="AM162">
        <v>75.753743113798905</v>
      </c>
      <c r="AN162">
        <v>37.6047928777446</v>
      </c>
      <c r="AO162">
        <v>48.977727494116898</v>
      </c>
      <c r="AS162">
        <v>22.394273277691099</v>
      </c>
      <c r="AT162">
        <v>16.650013924406299</v>
      </c>
      <c r="AU162">
        <v>25.994967601329002</v>
      </c>
      <c r="AW162">
        <v>4.7965981799850201</v>
      </c>
      <c r="AY162">
        <v>100.35217894450599</v>
      </c>
      <c r="AZ162">
        <v>85.786389118075107</v>
      </c>
      <c r="BA162">
        <v>102.088207761579</v>
      </c>
      <c r="BB162">
        <f>AVERAGE(AM162:AO162)</f>
        <v>54.112087828553463</v>
      </c>
      <c r="BD162">
        <f>AVERAGE(AS162:AU162)</f>
        <v>21.679751601142129</v>
      </c>
      <c r="BE162">
        <f>AVERAGE(AV162:AX162)</f>
        <v>4.7965981799850201</v>
      </c>
      <c r="BF162">
        <f>AVERAGE(AY162:BA162)</f>
        <v>96.075591941386691</v>
      </c>
      <c r="BG162">
        <f>AVERAGE(BB162:BF162)</f>
        <v>44.166007387766825</v>
      </c>
      <c r="BH162">
        <f>LOG10(BG162)</f>
        <v>1.645088140760895</v>
      </c>
      <c r="BI162">
        <f>STDEVA(BB162:BF162)/BG162</f>
        <v>0.91029534103531085</v>
      </c>
      <c r="BJ162">
        <f>COUNT(BB162:BF162)</f>
        <v>4</v>
      </c>
      <c r="BK162">
        <v>733</v>
      </c>
      <c r="BL162">
        <f>(AH162/BG162)</f>
        <v>1.5750080237006447</v>
      </c>
      <c r="BM162">
        <f>LOG(BL162,2)</f>
        <v>0.65535917827835988</v>
      </c>
    </row>
    <row r="163" spans="1:65" hidden="1" x14ac:dyDescent="0.25">
      <c r="A163" t="s">
        <v>579</v>
      </c>
      <c r="B163">
        <v>6</v>
      </c>
      <c r="C163">
        <v>2</v>
      </c>
      <c r="D163">
        <v>24.3187</v>
      </c>
      <c r="E163">
        <v>5.0408361764724699E-2</v>
      </c>
      <c r="F163" s="1">
        <f>-LOG10(E163)</f>
        <v>1.2974974165888526</v>
      </c>
      <c r="G163">
        <v>0.18884294549637001</v>
      </c>
      <c r="H163">
        <v>1.6375833165557401</v>
      </c>
      <c r="I163">
        <v>0.50571295450473397</v>
      </c>
      <c r="J163" t="s">
        <v>0</v>
      </c>
      <c r="K163" t="s">
        <v>1</v>
      </c>
      <c r="L163">
        <v>151932.69870000001</v>
      </c>
      <c r="M163" t="s">
        <v>580</v>
      </c>
      <c r="N163">
        <v>101.282489229078</v>
      </c>
      <c r="O163">
        <v>275.26591986107297</v>
      </c>
      <c r="P163">
        <v>167.96779621631001</v>
      </c>
      <c r="Q163">
        <v>157.010224802457</v>
      </c>
      <c r="R163">
        <v>143.262687945322</v>
      </c>
      <c r="S163">
        <v>303.09085207577101</v>
      </c>
      <c r="T163">
        <v>89.437257398167404</v>
      </c>
      <c r="U163">
        <v>163.48247048350399</v>
      </c>
      <c r="V163">
        <v>115.19390422318099</v>
      </c>
      <c r="W163">
        <v>393.88865952054499</v>
      </c>
      <c r="X163">
        <v>367.16050370122099</v>
      </c>
      <c r="Y163">
        <v>465.78929125443898</v>
      </c>
      <c r="Z163">
        <v>48.585678299530102</v>
      </c>
      <c r="AA163">
        <v>314.05515170434802</v>
      </c>
      <c r="AB163">
        <v>79.999239781002103</v>
      </c>
      <c r="AC163">
        <f>AVERAGE(N163:P163)</f>
        <v>181.50540176882032</v>
      </c>
      <c r="AD163">
        <f>AVERAGE(Q163:S163)</f>
        <v>201.12125494118334</v>
      </c>
      <c r="AE163">
        <f>AVERAGE(T163:V163)</f>
        <v>122.7045440349508</v>
      </c>
      <c r="AF163">
        <f>AVERAGE(W163:Y163)</f>
        <v>408.94615149206834</v>
      </c>
      <c r="AG163">
        <f>AVERAGE(Z163:AB163)</f>
        <v>147.5466899282934</v>
      </c>
      <c r="AH163">
        <f>AVERAGE(AC163:AG163)</f>
        <v>212.36480843306327</v>
      </c>
      <c r="AI163">
        <f>LOG10(AH163)</f>
        <v>2.3270825502173587</v>
      </c>
      <c r="AJ163">
        <f>STDEVA(AC163:AG163)/AH163</f>
        <v>0.53670519742759171</v>
      </c>
      <c r="AK163">
        <f>COUNT(AC163:AG163)</f>
        <v>5</v>
      </c>
      <c r="AL163">
        <v>421</v>
      </c>
      <c r="AM163">
        <v>67.439307905055301</v>
      </c>
      <c r="AN163">
        <v>15.110944519093801</v>
      </c>
      <c r="AO163">
        <v>68.833533665305893</v>
      </c>
      <c r="AP163">
        <v>116.285729724844</v>
      </c>
      <c r="AR163">
        <v>53.377892705139097</v>
      </c>
      <c r="AS163">
        <v>174.77663944404699</v>
      </c>
      <c r="AT163">
        <v>219.94620729466601</v>
      </c>
      <c r="AU163">
        <v>322.26737391102802</v>
      </c>
      <c r="AV163">
        <v>37.290567686166902</v>
      </c>
      <c r="AW163">
        <v>82.461811442806706</v>
      </c>
      <c r="AX163">
        <v>24.780148348238999</v>
      </c>
      <c r="AY163">
        <v>237.96350242424501</v>
      </c>
      <c r="AZ163">
        <v>269.046760015529</v>
      </c>
      <c r="BA163">
        <v>255.64709654083501</v>
      </c>
      <c r="BB163">
        <f>AVERAGE(AM163:AO163)</f>
        <v>50.461262029818329</v>
      </c>
      <c r="BC163">
        <f>AVERAGE(AP163:AR163)</f>
        <v>84.831811214991546</v>
      </c>
      <c r="BD163">
        <f>AVERAGE(AS163:AU163)</f>
        <v>238.99674021658032</v>
      </c>
      <c r="BE163">
        <f>AVERAGE(AV163:AX163)</f>
        <v>48.177509159070873</v>
      </c>
      <c r="BF163">
        <f>AVERAGE(AY163:BA163)</f>
        <v>254.21911966020301</v>
      </c>
      <c r="BG163">
        <f>AVERAGE(BB163:BF163)</f>
        <v>135.33728845613282</v>
      </c>
      <c r="BH163">
        <f>LOG10(BG163)</f>
        <v>2.1314174709479836</v>
      </c>
      <c r="BI163">
        <f>STDEVA(BB163:BF163)/BG163</f>
        <v>0.75920969826339668</v>
      </c>
      <c r="BJ163">
        <f>COUNT(BB163:BF163)</f>
        <v>5</v>
      </c>
      <c r="BK163">
        <v>512</v>
      </c>
      <c r="BL163">
        <f>(AH163/BG163)</f>
        <v>1.5691522333247983</v>
      </c>
      <c r="BM163">
        <f>LOG(BL163,2)</f>
        <v>0.64998532401330023</v>
      </c>
    </row>
    <row r="164" spans="1:65" hidden="1" x14ac:dyDescent="0.25">
      <c r="A164" t="s">
        <v>517</v>
      </c>
      <c r="B164">
        <v>9</v>
      </c>
      <c r="C164">
        <v>2</v>
      </c>
      <c r="D164">
        <v>40.821100000000001</v>
      </c>
      <c r="E164">
        <v>4.3723409187574599E-2</v>
      </c>
      <c r="F164" s="1">
        <f>-LOG10(E164)</f>
        <v>1.3592859827326773</v>
      </c>
      <c r="G164">
        <v>0.18381082895413001</v>
      </c>
      <c r="H164">
        <v>1.53946728946288</v>
      </c>
      <c r="I164">
        <v>0.531706359865318</v>
      </c>
      <c r="J164" t="s">
        <v>0</v>
      </c>
      <c r="K164" t="s">
        <v>1</v>
      </c>
      <c r="L164">
        <v>117186.47960000001</v>
      </c>
      <c r="M164" t="s">
        <v>518</v>
      </c>
      <c r="N164">
        <v>1533.26978947558</v>
      </c>
      <c r="O164">
        <v>1659.7339251288199</v>
      </c>
      <c r="P164">
        <v>1643.1352662447</v>
      </c>
      <c r="Q164">
        <v>2462.7832249817902</v>
      </c>
      <c r="R164">
        <v>2234.10612869752</v>
      </c>
      <c r="S164">
        <v>2070.0457467578899</v>
      </c>
      <c r="T164">
        <v>1577.95762262842</v>
      </c>
      <c r="U164">
        <v>1350.8742816040999</v>
      </c>
      <c r="V164">
        <v>1421.97033530212</v>
      </c>
      <c r="W164">
        <v>1443.60705633323</v>
      </c>
      <c r="X164">
        <v>1571.1723237532101</v>
      </c>
      <c r="Y164">
        <v>1567.837769359</v>
      </c>
      <c r="Z164">
        <v>4285.2146429941704</v>
      </c>
      <c r="AA164">
        <v>4895.0304086556698</v>
      </c>
      <c r="AB164">
        <v>4148.7473384319801</v>
      </c>
      <c r="AC164">
        <f>AVERAGE(N164:P164)</f>
        <v>1612.0463269496997</v>
      </c>
      <c r="AD164">
        <f>AVERAGE(Q164:S164)</f>
        <v>2255.6450334790666</v>
      </c>
      <c r="AE164">
        <f>AVERAGE(T164:V164)</f>
        <v>1450.2674131782132</v>
      </c>
      <c r="AF164">
        <f>AVERAGE(W164:Y164)</f>
        <v>1527.5390498151467</v>
      </c>
      <c r="AG164">
        <f>AVERAGE(Z164:AB164)</f>
        <v>4442.9974633606062</v>
      </c>
      <c r="AH164">
        <f>AVERAGE(AC164:AG164)</f>
        <v>2257.6990573565463</v>
      </c>
      <c r="AI164">
        <f>LOG10(AH164)</f>
        <v>3.3536660516545878</v>
      </c>
      <c r="AJ164">
        <f>STDEVA(AC164:AG164)/AH164</f>
        <v>0.55927900325219593</v>
      </c>
      <c r="AK164">
        <f>COUNT(AC164:AG164)</f>
        <v>5</v>
      </c>
      <c r="AL164">
        <v>114</v>
      </c>
      <c r="AM164">
        <v>850.95096107452105</v>
      </c>
      <c r="AN164">
        <v>742.143579378249</v>
      </c>
      <c r="AO164">
        <v>772.016512777598</v>
      </c>
      <c r="AP164">
        <v>2168.0086370387198</v>
      </c>
      <c r="AQ164">
        <v>2721.9096611294599</v>
      </c>
      <c r="AR164">
        <v>2245.0401980568099</v>
      </c>
      <c r="AS164">
        <v>1600.00577699835</v>
      </c>
      <c r="AT164">
        <v>1931.3276266600201</v>
      </c>
      <c r="AU164">
        <v>1760.8441511312601</v>
      </c>
      <c r="AV164">
        <v>2.6435895096381801</v>
      </c>
      <c r="AW164">
        <v>3.4585573146828001</v>
      </c>
      <c r="AX164">
        <v>4.7769317063742598</v>
      </c>
      <c r="AY164">
        <v>2230.9234577560501</v>
      </c>
      <c r="AZ164">
        <v>2440.2102693638599</v>
      </c>
      <c r="BA164">
        <v>2523.9248467053999</v>
      </c>
      <c r="BB164">
        <f>AVERAGE(AM164:AO164)</f>
        <v>788.37035107678946</v>
      </c>
      <c r="BC164">
        <f>AVERAGE(AP164:AR164)</f>
        <v>2378.3194987416632</v>
      </c>
      <c r="BD164">
        <f>AVERAGE(AS164:AU164)</f>
        <v>1764.0591849298769</v>
      </c>
      <c r="BE164">
        <f>AVERAGE(AV164:AX164)</f>
        <v>3.626359510231747</v>
      </c>
      <c r="BF164">
        <f>AVERAGE(AY164:BA164)</f>
        <v>2398.3528579417703</v>
      </c>
      <c r="BG164">
        <f>AVERAGE(BB164:BF164)</f>
        <v>1466.5456504400663</v>
      </c>
      <c r="BH164">
        <f>LOG10(BG164)</f>
        <v>3.1662955861884754</v>
      </c>
      <c r="BI164">
        <f>STDEVA(BB164:BF164)/BG164</f>
        <v>0.71419350837812057</v>
      </c>
      <c r="BJ164">
        <f>COUNT(BB164:BF164)</f>
        <v>5</v>
      </c>
      <c r="BK164">
        <v>147</v>
      </c>
      <c r="BL164">
        <f>(AH164/BG164)</f>
        <v>1.5394672894628807</v>
      </c>
      <c r="BM164">
        <f>LOG(BL164,2)</f>
        <v>0.62243121338400142</v>
      </c>
    </row>
    <row r="165" spans="1:65" hidden="1" x14ac:dyDescent="0.25">
      <c r="A165" t="s">
        <v>2060</v>
      </c>
      <c r="B165">
        <v>2</v>
      </c>
      <c r="C165">
        <v>2</v>
      </c>
      <c r="D165">
        <v>7.9321999999999999</v>
      </c>
      <c r="E165">
        <v>0.75859685207048699</v>
      </c>
      <c r="F165" s="1">
        <f>-LOG10(E165)</f>
        <v>0.11998896380993995</v>
      </c>
      <c r="G165">
        <v>0.75408905741573395</v>
      </c>
      <c r="H165">
        <v>1.53121421492817</v>
      </c>
      <c r="I165">
        <v>6.0361772920689102E-2</v>
      </c>
      <c r="J165" t="s">
        <v>0</v>
      </c>
      <c r="K165" t="s">
        <v>1</v>
      </c>
      <c r="L165">
        <v>287116.10609999998</v>
      </c>
      <c r="M165" t="s">
        <v>2061</v>
      </c>
      <c r="N165">
        <v>309.387240166629</v>
      </c>
      <c r="O165">
        <v>5.510617927877</v>
      </c>
      <c r="P165">
        <v>440.19010523472002</v>
      </c>
      <c r="Q165">
        <v>2625.4328423226102</v>
      </c>
      <c r="R165">
        <v>2080.69102726235</v>
      </c>
      <c r="S165">
        <v>1845.8022462497399</v>
      </c>
      <c r="T165">
        <v>2291.1066690871498</v>
      </c>
      <c r="U165">
        <v>2149.0863851028898</v>
      </c>
      <c r="V165">
        <v>2439.9562280607001</v>
      </c>
      <c r="W165">
        <v>1003.05448590555</v>
      </c>
      <c r="X165">
        <v>947.64496493567003</v>
      </c>
      <c r="Y165">
        <v>953.54630789968701</v>
      </c>
      <c r="Z165">
        <v>2785.3797534437299</v>
      </c>
      <c r="AA165">
        <v>3184.3009345775299</v>
      </c>
      <c r="AB165">
        <v>3216.9428327373598</v>
      </c>
      <c r="AC165">
        <f>AVERAGE(N165:P165)</f>
        <v>251.69598777640866</v>
      </c>
      <c r="AD165">
        <f>AVERAGE(Q165:S165)</f>
        <v>2183.9753719449004</v>
      </c>
      <c r="AE165">
        <f>AVERAGE(T165:V165)</f>
        <v>2293.3830940835801</v>
      </c>
      <c r="AF165">
        <f>AVERAGE(W165:Y165)</f>
        <v>968.08191958030238</v>
      </c>
      <c r="AG165">
        <f>AVERAGE(Z165:AB165)</f>
        <v>3062.2078402528732</v>
      </c>
      <c r="AH165">
        <f>AVERAGE(AC165:AG165)</f>
        <v>1751.8688427276131</v>
      </c>
      <c r="AI165">
        <f>LOG10(AH165)</f>
        <v>3.243501588697443</v>
      </c>
      <c r="AJ165">
        <f>STDEVA(AC165:AG165)/AH165</f>
        <v>0.6421258568583037</v>
      </c>
      <c r="AK165">
        <f>COUNT(AC165:AG165)</f>
        <v>5</v>
      </c>
      <c r="AL165">
        <v>137</v>
      </c>
      <c r="AM165">
        <v>398.78252239070002</v>
      </c>
      <c r="AN165">
        <v>274.22619769435897</v>
      </c>
      <c r="AO165">
        <v>321.80681474026397</v>
      </c>
      <c r="AP165">
        <v>686.04821223642705</v>
      </c>
      <c r="AQ165">
        <v>1162.05899508061</v>
      </c>
      <c r="AR165">
        <v>735.32715017235103</v>
      </c>
      <c r="AS165">
        <v>619.32572251859494</v>
      </c>
      <c r="AT165">
        <v>927.65333356271105</v>
      </c>
      <c r="AU165">
        <v>734.18343349149598</v>
      </c>
      <c r="AV165">
        <v>1460.0658192082999</v>
      </c>
      <c r="AW165">
        <v>1076.76593588072</v>
      </c>
      <c r="AX165">
        <v>1440.5998728847701</v>
      </c>
      <c r="AY165">
        <v>2186.3914462067901</v>
      </c>
      <c r="AZ165">
        <v>2491.0672434498601</v>
      </c>
      <c r="BA165">
        <v>2647.2625372225498</v>
      </c>
      <c r="BB165">
        <f>AVERAGE(AM165:AO165)</f>
        <v>331.60517827510762</v>
      </c>
      <c r="BC165">
        <f>AVERAGE(AP165:AR165)</f>
        <v>861.14478582979609</v>
      </c>
      <c r="BD165">
        <f>AVERAGE(AS165:AU165)</f>
        <v>760.38749652426725</v>
      </c>
      <c r="BE165">
        <f>AVERAGE(AV165:AX165)</f>
        <v>1325.8105426579298</v>
      </c>
      <c r="BF165">
        <f>AVERAGE(AY165:BA165)</f>
        <v>2441.573742293067</v>
      </c>
      <c r="BG165">
        <f>AVERAGE(BB165:BF165)</f>
        <v>1144.1043491160335</v>
      </c>
      <c r="BH165">
        <f>LOG10(BG165)</f>
        <v>3.0584656365012148</v>
      </c>
      <c r="BI165">
        <f>STDEVA(BB165:BF165)/BG165</f>
        <v>0.70520733273288749</v>
      </c>
      <c r="BJ165">
        <f>COUNT(BB165:BF165)</f>
        <v>5</v>
      </c>
      <c r="BK165">
        <v>175</v>
      </c>
      <c r="BL165">
        <f>(AH165/BG165)</f>
        <v>1.5312142149281709</v>
      </c>
      <c r="BM165">
        <f>LOG(BL165,2)</f>
        <v>0.61467612816488537</v>
      </c>
    </row>
    <row r="166" spans="1:65" hidden="1" x14ac:dyDescent="0.25">
      <c r="A166" t="s">
        <v>1261</v>
      </c>
      <c r="B166">
        <v>2</v>
      </c>
      <c r="C166">
        <v>1</v>
      </c>
      <c r="D166">
        <v>9.3133999999999997</v>
      </c>
      <c r="E166">
        <v>0.24022762353080801</v>
      </c>
      <c r="F166" s="1">
        <f>-LOG10(E166)</f>
        <v>0.61937705497962703</v>
      </c>
      <c r="G166">
        <v>0.39540580524532498</v>
      </c>
      <c r="H166">
        <v>1.6922308715297101</v>
      </c>
      <c r="I166">
        <v>0.212488768515149</v>
      </c>
      <c r="J166" t="s">
        <v>0</v>
      </c>
      <c r="K166" t="s">
        <v>1</v>
      </c>
      <c r="L166">
        <v>173734.70689999999</v>
      </c>
      <c r="M166" t="s">
        <v>1262</v>
      </c>
      <c r="O166">
        <v>6.1710789352159097</v>
      </c>
      <c r="P166">
        <v>11.810482564485101</v>
      </c>
      <c r="Q166">
        <v>50.866378424155897</v>
      </c>
      <c r="S166">
        <v>47.767192694850699</v>
      </c>
      <c r="T166">
        <v>23.862378958616201</v>
      </c>
      <c r="U166">
        <v>27.419341160655499</v>
      </c>
      <c r="V166">
        <v>28.440908568632501</v>
      </c>
      <c r="W166">
        <v>3.2010323739519699</v>
      </c>
      <c r="X166">
        <v>38.728256910093997</v>
      </c>
      <c r="Y166">
        <v>57.766648395145303</v>
      </c>
      <c r="Z166">
        <v>29.662399464629299</v>
      </c>
      <c r="AA166">
        <v>46.542043253991999</v>
      </c>
      <c r="AC166">
        <f>AVERAGE(N166:P166)</f>
        <v>8.9907807498505043</v>
      </c>
      <c r="AD166">
        <f>AVERAGE(Q166:S166)</f>
        <v>49.316785559503302</v>
      </c>
      <c r="AE166">
        <f>AVERAGE(T166:V166)</f>
        <v>26.574209562634735</v>
      </c>
      <c r="AF166">
        <f>AVERAGE(W166:Y166)</f>
        <v>33.231979226397094</v>
      </c>
      <c r="AG166">
        <f>AVERAGE(Z166:AB166)</f>
        <v>38.102221359310647</v>
      </c>
      <c r="AH166">
        <f>AVERAGE(AC166:AG166)</f>
        <v>31.243195291539259</v>
      </c>
      <c r="AI166">
        <f>LOG10(AH166)</f>
        <v>1.494755443467751</v>
      </c>
      <c r="AJ166">
        <f>STDEVA(AC166:AG166)/AH166</f>
        <v>0.47866889671176699</v>
      </c>
      <c r="AK166">
        <f>COUNT(AC166:AG166)</f>
        <v>5</v>
      </c>
      <c r="AL166">
        <v>815</v>
      </c>
      <c r="AM166">
        <v>3.9138694536884802</v>
      </c>
      <c r="AO166">
        <v>3.0529397165474701</v>
      </c>
      <c r="AP166">
        <v>44.138741112510999</v>
      </c>
      <c r="AQ166">
        <v>10.2743167353362</v>
      </c>
      <c r="AR166">
        <v>6.8264785966536898</v>
      </c>
      <c r="AT166">
        <v>28.923051775722101</v>
      </c>
      <c r="AU166">
        <v>17.7150309403481</v>
      </c>
      <c r="AY166">
        <v>32.4307467052611</v>
      </c>
      <c r="AZ166">
        <v>34.535073322726902</v>
      </c>
      <c r="BA166">
        <v>38.158638846255698</v>
      </c>
      <c r="BB166">
        <f>AVERAGE(AM166:AO166)</f>
        <v>3.4834045851179751</v>
      </c>
      <c r="BC166">
        <f>AVERAGE(AP166:AR166)</f>
        <v>20.413178814833628</v>
      </c>
      <c r="BD166">
        <f>AVERAGE(AS166:AU166)</f>
        <v>23.319041358035101</v>
      </c>
      <c r="BF166">
        <f>AVERAGE(AY166:BA166)</f>
        <v>35.041486291414564</v>
      </c>
      <c r="BG166">
        <f>AVERAGE(BB166:BF166)</f>
        <v>20.564277762350315</v>
      </c>
      <c r="BH166">
        <f>LOG10(BG166)</f>
        <v>1.3131134612639195</v>
      </c>
      <c r="BI166">
        <f>STDEVA(BB166:BF166)/BG166</f>
        <v>0.63338329654227665</v>
      </c>
      <c r="BJ166">
        <f>COUNT(BB166:BF166)</f>
        <v>4</v>
      </c>
      <c r="BK166">
        <v>879</v>
      </c>
      <c r="BL166">
        <f>(AH166/BG166)</f>
        <v>1.5192945579027444</v>
      </c>
      <c r="BM166">
        <f>LOG(BL166,2)</f>
        <v>0.60340160389393793</v>
      </c>
    </row>
    <row r="167" spans="1:65" hidden="1" x14ac:dyDescent="0.25">
      <c r="A167" t="s">
        <v>761</v>
      </c>
      <c r="B167">
        <v>21</v>
      </c>
      <c r="C167">
        <v>2</v>
      </c>
      <c r="D167">
        <v>78.824799999999996</v>
      </c>
      <c r="E167">
        <v>7.8731587372738304E-2</v>
      </c>
      <c r="F167" s="1">
        <f>-LOG10(E167)</f>
        <v>1.1038509922989779</v>
      </c>
      <c r="G167">
        <v>0.22000981330907399</v>
      </c>
      <c r="H167">
        <v>1.5036942435395</v>
      </c>
      <c r="I167">
        <v>0.42167466721580799</v>
      </c>
      <c r="J167" t="s">
        <v>0</v>
      </c>
      <c r="K167" t="s">
        <v>1</v>
      </c>
      <c r="L167">
        <v>284161.23629999999</v>
      </c>
      <c r="M167" t="s">
        <v>762</v>
      </c>
      <c r="N167">
        <v>1309.6600831784399</v>
      </c>
      <c r="O167">
        <v>1215.65265134688</v>
      </c>
      <c r="P167">
        <v>1163.9636510770199</v>
      </c>
      <c r="Q167">
        <v>1322.57097880898</v>
      </c>
      <c r="R167">
        <v>1517.93291727274</v>
      </c>
      <c r="S167">
        <v>1282.2429030308799</v>
      </c>
      <c r="T167">
        <v>610.28157997122298</v>
      </c>
      <c r="U167">
        <v>686.60218723245202</v>
      </c>
      <c r="V167">
        <v>572.14584142142996</v>
      </c>
      <c r="W167">
        <v>1167.87227099898</v>
      </c>
      <c r="X167">
        <v>1177.27351597609</v>
      </c>
      <c r="Y167">
        <v>1432.5227865100001</v>
      </c>
      <c r="Z167">
        <v>3643.2719977332799</v>
      </c>
      <c r="AA167">
        <v>3172.3012046814401</v>
      </c>
      <c r="AB167">
        <v>3386.3767163704101</v>
      </c>
      <c r="AC167">
        <f>AVERAGE(N167:P167)</f>
        <v>1229.7587952007798</v>
      </c>
      <c r="AD167">
        <f>AVERAGE(Q167:S167)</f>
        <v>1374.2489330375331</v>
      </c>
      <c r="AE167">
        <f>AVERAGE(T167:V167)</f>
        <v>623.00986954170173</v>
      </c>
      <c r="AF167">
        <f>AVERAGE(W167:Y167)</f>
        <v>1259.2228578283568</v>
      </c>
      <c r="AG167">
        <f>AVERAGE(Z167:AB167)</f>
        <v>3400.6499729283769</v>
      </c>
      <c r="AH167">
        <f>AVERAGE(AC167:AG167)</f>
        <v>1577.3780857073496</v>
      </c>
      <c r="AI167">
        <f>LOG10(AH167)</f>
        <v>3.1979358029395542</v>
      </c>
      <c r="AJ167">
        <f>STDEVA(AC167:AG167)/AH167</f>
        <v>0.67230485999184131</v>
      </c>
      <c r="AK167">
        <f>COUNT(AC167:AG167)</f>
        <v>5</v>
      </c>
      <c r="AL167">
        <v>142</v>
      </c>
      <c r="AM167">
        <v>619.48501759805504</v>
      </c>
      <c r="AN167">
        <v>686.41090309106903</v>
      </c>
      <c r="AO167">
        <v>600.57825377615995</v>
      </c>
      <c r="AP167">
        <v>1559.5758741597899</v>
      </c>
      <c r="AQ167">
        <v>1695.23043095809</v>
      </c>
      <c r="AR167">
        <v>1629.1381048887399</v>
      </c>
      <c r="AS167">
        <v>1288.0099411061999</v>
      </c>
      <c r="AT167">
        <v>1427.7874806785301</v>
      </c>
      <c r="AU167">
        <v>1459.44655911666</v>
      </c>
      <c r="AV167">
        <v>574.71496704766298</v>
      </c>
      <c r="AW167">
        <v>557.18169385147405</v>
      </c>
      <c r="AX167">
        <v>530.75238692210405</v>
      </c>
      <c r="AY167">
        <v>1009.58669815002</v>
      </c>
      <c r="AZ167">
        <v>1016.92712640447</v>
      </c>
      <c r="BA167">
        <v>1080.2027352099301</v>
      </c>
      <c r="BB167">
        <f>AVERAGE(AM167:AO167)</f>
        <v>635.49139148842801</v>
      </c>
      <c r="BC167">
        <f>AVERAGE(AP167:AR167)</f>
        <v>1627.9814700022064</v>
      </c>
      <c r="BD167">
        <f>AVERAGE(AS167:AU167)</f>
        <v>1391.7479936337968</v>
      </c>
      <c r="BE167">
        <f>AVERAGE(AV167:AX167)</f>
        <v>554.21634927374703</v>
      </c>
      <c r="BF167">
        <f>AVERAGE(AY167:BA167)</f>
        <v>1035.5721865881399</v>
      </c>
      <c r="BG167">
        <f>AVERAGE(BB167:BF167)</f>
        <v>1049.0018781972635</v>
      </c>
      <c r="BH167">
        <f>LOG10(BG167)</f>
        <v>3.0207762657817154</v>
      </c>
      <c r="BI167">
        <f>STDEVA(BB167:BF167)/BG167</f>
        <v>0.44424517190021945</v>
      </c>
      <c r="BJ167">
        <f>COUNT(BB167:BF167)</f>
        <v>5</v>
      </c>
      <c r="BK167">
        <v>185</v>
      </c>
      <c r="BL167">
        <f>(AH167/BG167)</f>
        <v>1.5036942435395007</v>
      </c>
      <c r="BM167">
        <f>LOG(BL167,2)</f>
        <v>0.58851124376186581</v>
      </c>
    </row>
    <row r="168" spans="1:65" hidden="1" x14ac:dyDescent="0.25">
      <c r="A168" t="s">
        <v>1854</v>
      </c>
      <c r="B168">
        <v>8</v>
      </c>
      <c r="C168">
        <v>1</v>
      </c>
      <c r="D168">
        <v>33.709800000000001</v>
      </c>
      <c r="E168">
        <v>0.57824377941341798</v>
      </c>
      <c r="F168" s="1">
        <f>-LOG10(E168)</f>
        <v>0.23788903055208241</v>
      </c>
      <c r="G168">
        <v>0.64008353923705397</v>
      </c>
      <c r="H168">
        <v>1.5009272296315801</v>
      </c>
      <c r="I168">
        <v>8.4462764379319294E-2</v>
      </c>
      <c r="J168" t="s">
        <v>0</v>
      </c>
      <c r="K168" t="s">
        <v>1</v>
      </c>
      <c r="L168">
        <v>495680.27840000001</v>
      </c>
      <c r="M168" t="s">
        <v>1855</v>
      </c>
      <c r="N168">
        <v>42.734071507846103</v>
      </c>
      <c r="O168">
        <v>44.920796713755998</v>
      </c>
      <c r="P168">
        <v>53.405051397228299</v>
      </c>
      <c r="Q168">
        <v>32.470051078560999</v>
      </c>
      <c r="R168">
        <v>31.509043329731</v>
      </c>
      <c r="S168">
        <v>38.4334000881788</v>
      </c>
      <c r="T168">
        <v>21.019567277600899</v>
      </c>
      <c r="U168">
        <v>29.652793530475801</v>
      </c>
      <c r="V168">
        <v>12.391316986798101</v>
      </c>
      <c r="W168">
        <v>77.876466132535299</v>
      </c>
      <c r="X168">
        <v>78.010933102889993</v>
      </c>
      <c r="Y168">
        <v>63.5890208597217</v>
      </c>
      <c r="Z168">
        <v>272.71222489082197</v>
      </c>
      <c r="AA168">
        <v>160.85620216062901</v>
      </c>
      <c r="AB168">
        <v>241.12185966639899</v>
      </c>
      <c r="AC168">
        <f>AVERAGE(N168:P168)</f>
        <v>47.019973206276802</v>
      </c>
      <c r="AD168">
        <f>AVERAGE(Q168:S168)</f>
        <v>34.137498165490264</v>
      </c>
      <c r="AE168">
        <f>AVERAGE(T168:V168)</f>
        <v>21.021225931624937</v>
      </c>
      <c r="AF168">
        <f>AVERAGE(W168:Y168)</f>
        <v>73.158806698382321</v>
      </c>
      <c r="AG168">
        <f>AVERAGE(Z168:AB168)</f>
        <v>224.89676223928333</v>
      </c>
      <c r="AH168">
        <f>AVERAGE(AC168:AG168)</f>
        <v>80.046853248211534</v>
      </c>
      <c r="AI168">
        <f>LOG10(AH168)</f>
        <v>1.9033442638780658</v>
      </c>
      <c r="AJ168">
        <f>STDEVA(AC168:AG168)/AH168</f>
        <v>1.0398125383887071</v>
      </c>
      <c r="AK168">
        <f>COUNT(AC168:AG168)</f>
        <v>5</v>
      </c>
      <c r="AL168">
        <v>625</v>
      </c>
      <c r="AM168">
        <v>61.448821147752803</v>
      </c>
      <c r="AN168">
        <v>57.073275143160899</v>
      </c>
      <c r="AO168">
        <v>64.333847618472404</v>
      </c>
      <c r="AP168">
        <v>61.061751594839997</v>
      </c>
      <c r="AQ168">
        <v>50.006360984711101</v>
      </c>
      <c r="AR168">
        <v>12.447322913428501</v>
      </c>
      <c r="AS168">
        <v>58.528160456681398</v>
      </c>
      <c r="AT168">
        <v>105.59659131977</v>
      </c>
      <c r="AU168">
        <v>58.687691507455902</v>
      </c>
      <c r="AV168">
        <v>19.712670548434001</v>
      </c>
      <c r="AW168">
        <v>35.989487781263598</v>
      </c>
      <c r="AX168">
        <v>24.456712249178999</v>
      </c>
      <c r="AY168">
        <v>64.581949062689603</v>
      </c>
      <c r="AZ168">
        <v>73.243208570759407</v>
      </c>
      <c r="BA168">
        <v>52.806175169207101</v>
      </c>
      <c r="BB168">
        <f>AVERAGE(AM168:AO168)</f>
        <v>60.951981303128697</v>
      </c>
      <c r="BC168">
        <f>AVERAGE(AP168:AR168)</f>
        <v>41.1718118309932</v>
      </c>
      <c r="BD168">
        <f>AVERAGE(AS168:AU168)</f>
        <v>74.2708144279691</v>
      </c>
      <c r="BE168">
        <f>AVERAGE(AV168:AX168)</f>
        <v>26.719623526292196</v>
      </c>
      <c r="BF168">
        <f>AVERAGE(AY168:BA168)</f>
        <v>63.54377760088537</v>
      </c>
      <c r="BG168">
        <f>AVERAGE(BB168:BF168)</f>
        <v>53.331601737853717</v>
      </c>
      <c r="BH168">
        <f>LOG10(BG168)</f>
        <v>1.7269846272880738</v>
      </c>
      <c r="BI168">
        <f>STDEVA(BB168:BF168)/BG168</f>
        <v>0.35784533782765737</v>
      </c>
      <c r="BJ168">
        <f>COUNT(BB168:BF168)</f>
        <v>5</v>
      </c>
      <c r="BK168">
        <v>701</v>
      </c>
      <c r="BL168">
        <f>(AH168/BG168)</f>
        <v>1.5009272296315799</v>
      </c>
      <c r="BM168">
        <f>LOG(BL168,2)</f>
        <v>0.58585403159241956</v>
      </c>
    </row>
    <row r="169" spans="1:65" hidden="1" x14ac:dyDescent="0.25">
      <c r="A169" t="s">
        <v>1095</v>
      </c>
      <c r="B169">
        <v>4</v>
      </c>
      <c r="C169">
        <v>1</v>
      </c>
      <c r="D169">
        <v>13.489599999999999</v>
      </c>
      <c r="E169">
        <v>0.177678482222591</v>
      </c>
      <c r="F169" s="1">
        <f>-LOG10(E169)</f>
        <v>0.75036516430407174</v>
      </c>
      <c r="G169">
        <v>0.33877042372282301</v>
      </c>
      <c r="H169">
        <v>1.49947479882799</v>
      </c>
      <c r="I169">
        <v>0.26665505157480601</v>
      </c>
      <c r="J169" t="s">
        <v>0</v>
      </c>
      <c r="K169" t="s">
        <v>1</v>
      </c>
      <c r="L169">
        <v>346550.75390000001</v>
      </c>
      <c r="M169" t="s">
        <v>1096</v>
      </c>
      <c r="N169">
        <v>324.19259210322298</v>
      </c>
      <c r="O169">
        <v>516.71551692129299</v>
      </c>
      <c r="P169">
        <v>437.14998027265801</v>
      </c>
      <c r="Q169">
        <v>191.20601220118701</v>
      </c>
      <c r="R169">
        <v>148.738062251153</v>
      </c>
      <c r="S169">
        <v>46.300605106679797</v>
      </c>
      <c r="T169">
        <v>172.336491787423</v>
      </c>
      <c r="U169">
        <v>165.245306197091</v>
      </c>
      <c r="V169">
        <v>276.916535129404</v>
      </c>
      <c r="W169">
        <v>241.567734480003</v>
      </c>
      <c r="X169">
        <v>373.55393579307503</v>
      </c>
      <c r="Y169">
        <v>552.94745159325998</v>
      </c>
      <c r="Z169">
        <v>91.476090563956802</v>
      </c>
      <c r="AA169">
        <v>1022.8480135477</v>
      </c>
      <c r="AB169">
        <v>338.024599002841</v>
      </c>
      <c r="AC169">
        <f>AVERAGE(N169:P169)</f>
        <v>426.01936309905795</v>
      </c>
      <c r="AD169">
        <f>AVERAGE(Q169:S169)</f>
        <v>128.74822651967327</v>
      </c>
      <c r="AE169">
        <f>AVERAGE(T169:V169)</f>
        <v>204.83277770463931</v>
      </c>
      <c r="AF169">
        <f>AVERAGE(W169:Y169)</f>
        <v>389.35637395544603</v>
      </c>
      <c r="AG169">
        <f>AVERAGE(Z169:AB169)</f>
        <v>484.11623437149927</v>
      </c>
      <c r="AH169">
        <f>AVERAGE(AC169:AG169)</f>
        <v>326.61459513006315</v>
      </c>
      <c r="AI169">
        <f>LOG10(AH169)</f>
        <v>2.5140355877577334</v>
      </c>
      <c r="AJ169">
        <f>STDEVA(AC169:AG169)/AH169</f>
        <v>0.46585975001662805</v>
      </c>
      <c r="AK169">
        <f>COUNT(AC169:AG169)</f>
        <v>5</v>
      </c>
      <c r="AL169">
        <v>325</v>
      </c>
      <c r="AM169">
        <v>667.78621249828302</v>
      </c>
      <c r="AN169">
        <v>247.950062976628</v>
      </c>
      <c r="AO169">
        <v>369.12433277394501</v>
      </c>
      <c r="AP169">
        <v>191.385008785438</v>
      </c>
      <c r="AQ169">
        <v>90.094328341138606</v>
      </c>
      <c r="AR169">
        <v>67.745813039858803</v>
      </c>
      <c r="AS169">
        <v>153.103828200376</v>
      </c>
      <c r="AT169">
        <v>321.76002233208402</v>
      </c>
      <c r="AU169">
        <v>245.06827936707501</v>
      </c>
      <c r="AV169">
        <v>262.09558265182102</v>
      </c>
      <c r="AW169">
        <v>146.491876487448</v>
      </c>
      <c r="AX169">
        <v>244.25861473363699</v>
      </c>
      <c r="AY169">
        <v>96.367099155919703</v>
      </c>
      <c r="AZ169">
        <v>87.041952820499304</v>
      </c>
      <c r="BA169">
        <v>77.016926807347701</v>
      </c>
      <c r="BB169">
        <f>AVERAGE(AM169:AO169)</f>
        <v>428.28686941628536</v>
      </c>
      <c r="BC169">
        <f>AVERAGE(AP169:AR169)</f>
        <v>116.40838338881183</v>
      </c>
      <c r="BD169">
        <f>AVERAGE(AS169:AU169)</f>
        <v>239.97737663317832</v>
      </c>
      <c r="BE169">
        <f>AVERAGE(AV169:AX169)</f>
        <v>217.61535795763533</v>
      </c>
      <c r="BF169">
        <f>AVERAGE(AY169:BA169)</f>
        <v>86.808659594588903</v>
      </c>
      <c r="BG169">
        <f>AVERAGE(BB169:BF169)</f>
        <v>217.81932939809994</v>
      </c>
      <c r="BH169">
        <f>LOG10(BG169)</f>
        <v>2.3380964166431237</v>
      </c>
      <c r="BI169">
        <f>STDEVA(BB169:BF169)/BG169</f>
        <v>0.61694887227501283</v>
      </c>
      <c r="BJ169">
        <f>COUNT(BB169:BF169)</f>
        <v>5</v>
      </c>
      <c r="BK169">
        <v>422</v>
      </c>
      <c r="BL169">
        <f>(AH169/BG169)</f>
        <v>1.499474798827988</v>
      </c>
      <c r="BM169">
        <f>LOG(BL169,2)</f>
        <v>0.58445727551681681</v>
      </c>
    </row>
    <row r="170" spans="1:65" hidden="1" x14ac:dyDescent="0.25">
      <c r="A170" t="s">
        <v>1664</v>
      </c>
      <c r="B170">
        <v>3</v>
      </c>
      <c r="C170">
        <v>2</v>
      </c>
      <c r="D170">
        <v>12.2372</v>
      </c>
      <c r="E170">
        <v>0.43580948538730102</v>
      </c>
      <c r="F170" s="1">
        <f>-LOG10(E170)</f>
        <v>0.36070332157362428</v>
      </c>
      <c r="G170">
        <v>0.53885711992117202</v>
      </c>
      <c r="H170">
        <v>1.06347811534461</v>
      </c>
      <c r="I170">
        <v>0.119040578067842</v>
      </c>
      <c r="J170" t="s">
        <v>0</v>
      </c>
      <c r="K170" t="s">
        <v>1</v>
      </c>
      <c r="L170">
        <v>40477.481800000001</v>
      </c>
      <c r="M170" t="s">
        <v>1665</v>
      </c>
      <c r="N170">
        <v>13.6862291465333</v>
      </c>
      <c r="O170">
        <v>12.3851507916135</v>
      </c>
      <c r="P170">
        <v>11.4384890280128</v>
      </c>
      <c r="Q170">
        <v>3.6522765994222302</v>
      </c>
      <c r="R170">
        <v>2.4215430600457299</v>
      </c>
      <c r="S170">
        <v>14.8965896769314</v>
      </c>
      <c r="W170">
        <v>15.815530725897201</v>
      </c>
      <c r="X170">
        <v>13.377580414329</v>
      </c>
      <c r="Y170">
        <v>11.5454381416285</v>
      </c>
      <c r="Z170">
        <v>52.911739145536799</v>
      </c>
      <c r="AB170">
        <v>27.028275236970099</v>
      </c>
      <c r="AC170">
        <f>AVERAGE(N170:P170)</f>
        <v>12.503289655386533</v>
      </c>
      <c r="AD170">
        <f>AVERAGE(Q170:S170)</f>
        <v>6.9901364454664536</v>
      </c>
      <c r="AF170">
        <f>AVERAGE(W170:Y170)</f>
        <v>13.579516427284901</v>
      </c>
      <c r="AG170">
        <f>AVERAGE(Z170:AB170)</f>
        <v>39.970007191253451</v>
      </c>
      <c r="AH170">
        <f>AVERAGE(AC170:AG170)</f>
        <v>18.260737429847836</v>
      </c>
      <c r="AI170">
        <f>LOG10(AH170)</f>
        <v>1.2615183118207882</v>
      </c>
      <c r="AJ170">
        <f>STDEVA(AC170:AG170)/AH170</f>
        <v>0.80817287492359324</v>
      </c>
      <c r="AK170">
        <f>COUNT(AC170:AG170)</f>
        <v>4</v>
      </c>
      <c r="AL170">
        <v>907</v>
      </c>
      <c r="AM170">
        <v>5.3180218289827099</v>
      </c>
      <c r="AN170">
        <v>5.8011271223266396</v>
      </c>
      <c r="AO170">
        <v>0.70595887643285804</v>
      </c>
      <c r="AP170">
        <v>6.7246916084060899</v>
      </c>
      <c r="AR170">
        <v>23.027033062644801</v>
      </c>
      <c r="AS170">
        <v>18.400725641783701</v>
      </c>
      <c r="AT170">
        <v>14.625230813545601</v>
      </c>
      <c r="AU170">
        <v>18.084738887829001</v>
      </c>
      <c r="AV170">
        <v>20.118522229578801</v>
      </c>
      <c r="AW170">
        <v>9.1313362881580993</v>
      </c>
      <c r="AX170">
        <v>18.328973903501399</v>
      </c>
      <c r="AY170">
        <v>4.5151062559933504</v>
      </c>
      <c r="AZ170">
        <v>12.543571258226001</v>
      </c>
      <c r="BA170">
        <v>11.139963412451401</v>
      </c>
      <c r="BB170">
        <f>AVERAGE(AM170:AO170)</f>
        <v>3.9417026092474021</v>
      </c>
      <c r="BC170">
        <f>AVERAGE(AP170:AR170)</f>
        <v>14.875862335525445</v>
      </c>
      <c r="BD170">
        <f>AVERAGE(AS170:AU170)</f>
        <v>17.036898447719434</v>
      </c>
      <c r="BE170">
        <f>AVERAGE(AV170:AX170)</f>
        <v>15.859610807079434</v>
      </c>
      <c r="BF170">
        <f>AVERAGE(AY170:BA170)</f>
        <v>9.3995469755569179</v>
      </c>
      <c r="BG170">
        <f>AVERAGE(BB170:BF170)</f>
        <v>12.222724235025726</v>
      </c>
      <c r="BH170">
        <f>LOG10(BG170)</f>
        <v>1.0871680134663313</v>
      </c>
      <c r="BI170">
        <f>STDEVA(BB170:BF170)/BG170</f>
        <v>0.44809584065482794</v>
      </c>
      <c r="BJ170">
        <f>COUNT(BB170:BF170)</f>
        <v>5</v>
      </c>
      <c r="BK170">
        <v>944</v>
      </c>
      <c r="BL170">
        <f>(AH170/BG170)</f>
        <v>1.4939989709920345</v>
      </c>
      <c r="BM170">
        <f>LOG(BL170,2)</f>
        <v>0.57917915445566404</v>
      </c>
    </row>
    <row r="171" spans="1:65" hidden="1" x14ac:dyDescent="0.25">
      <c r="A171" t="s">
        <v>915</v>
      </c>
      <c r="B171">
        <v>19</v>
      </c>
      <c r="C171">
        <v>2</v>
      </c>
      <c r="D171">
        <v>106.2308</v>
      </c>
      <c r="E171">
        <v>0.123714385460233</v>
      </c>
      <c r="F171" s="1">
        <f>-LOG10(E171)</f>
        <v>0.90757979784254617</v>
      </c>
      <c r="G171">
        <v>0.28488310179349402</v>
      </c>
      <c r="H171">
        <v>1.48688662680863</v>
      </c>
      <c r="I171">
        <v>0.33487101695534</v>
      </c>
      <c r="J171" t="s">
        <v>0</v>
      </c>
      <c r="K171" t="s">
        <v>1</v>
      </c>
      <c r="L171">
        <v>83376.217199999999</v>
      </c>
      <c r="M171" t="s">
        <v>916</v>
      </c>
      <c r="N171">
        <v>522.57484165017195</v>
      </c>
      <c r="O171">
        <v>366.04231373967298</v>
      </c>
      <c r="P171">
        <v>476.15248662937898</v>
      </c>
      <c r="Q171">
        <v>724.02606637884003</v>
      </c>
      <c r="R171">
        <v>797.960538093987</v>
      </c>
      <c r="S171">
        <v>742.46079223259903</v>
      </c>
      <c r="T171">
        <v>774.74103434060999</v>
      </c>
      <c r="U171">
        <v>887.14299048380497</v>
      </c>
      <c r="V171">
        <v>658.16775527895004</v>
      </c>
      <c r="W171">
        <v>569.66750104103403</v>
      </c>
      <c r="X171">
        <v>649.31930147626804</v>
      </c>
      <c r="Y171">
        <v>510.523647115024</v>
      </c>
      <c r="Z171">
        <v>2269.26312369792</v>
      </c>
      <c r="AA171">
        <v>1896.33991638166</v>
      </c>
      <c r="AB171">
        <v>2335.9136973537302</v>
      </c>
      <c r="AC171">
        <f>AVERAGE(N171:P171)</f>
        <v>454.92321400640799</v>
      </c>
      <c r="AD171">
        <f>AVERAGE(Q171:S171)</f>
        <v>754.81579890180865</v>
      </c>
      <c r="AE171">
        <f>AVERAGE(T171:V171)</f>
        <v>773.35059336778841</v>
      </c>
      <c r="AF171">
        <f>AVERAGE(W171:Y171)</f>
        <v>576.50348321077536</v>
      </c>
      <c r="AG171">
        <f>AVERAGE(Z171:AB171)</f>
        <v>2167.1722458111035</v>
      </c>
      <c r="AH171">
        <f>AVERAGE(AC171:AG171)</f>
        <v>945.3530670595768</v>
      </c>
      <c r="AI171">
        <f>LOG10(AH171)</f>
        <v>2.9755940375448553</v>
      </c>
      <c r="AJ171">
        <f>STDEVA(AC171:AG171)/AH171</f>
        <v>0.73578416388644685</v>
      </c>
      <c r="AK171">
        <f>COUNT(AC171:AG171)</f>
        <v>5</v>
      </c>
      <c r="AL171">
        <v>185</v>
      </c>
      <c r="AM171">
        <v>612.83094391121494</v>
      </c>
      <c r="AN171">
        <v>805.54150068070498</v>
      </c>
      <c r="AO171">
        <v>633.20565462372895</v>
      </c>
      <c r="AP171">
        <v>539.25154740121695</v>
      </c>
      <c r="AQ171">
        <v>694.09072601060495</v>
      </c>
      <c r="AR171">
        <v>910.69770433820997</v>
      </c>
      <c r="AS171">
        <v>690.03696938657197</v>
      </c>
      <c r="AT171">
        <v>612.38776243215898</v>
      </c>
      <c r="AU171">
        <v>834.42589124821598</v>
      </c>
      <c r="AV171">
        <v>643.85243257852096</v>
      </c>
      <c r="AW171">
        <v>535.04998651688004</v>
      </c>
      <c r="AX171">
        <v>506.32337855965397</v>
      </c>
      <c r="AY171">
        <v>484.703982862587</v>
      </c>
      <c r="AZ171">
        <v>498.42611687742902</v>
      </c>
      <c r="BA171">
        <v>536.08006646682895</v>
      </c>
      <c r="BB171">
        <f>AVERAGE(AM171:AO171)</f>
        <v>683.85936640521629</v>
      </c>
      <c r="BC171">
        <f>AVERAGE(AP171:AR171)</f>
        <v>714.67999258334396</v>
      </c>
      <c r="BD171">
        <f>AVERAGE(AS171:AU171)</f>
        <v>712.2835410223156</v>
      </c>
      <c r="BE171">
        <f>AVERAGE(AV171:AX171)</f>
        <v>561.74193255168495</v>
      </c>
      <c r="BF171">
        <f>AVERAGE(AY171:BA171)</f>
        <v>506.40338873561495</v>
      </c>
      <c r="BG171">
        <f>AVERAGE(BB171:BF171)</f>
        <v>635.79364425963513</v>
      </c>
      <c r="BH171">
        <f>LOG10(BG171)</f>
        <v>2.8033161821557195</v>
      </c>
      <c r="BI171">
        <f>STDEVA(BB171:BF171)/BG171</f>
        <v>0.15047041718098078</v>
      </c>
      <c r="BJ171">
        <f>COUNT(BB171:BF171)</f>
        <v>5</v>
      </c>
      <c r="BK171">
        <v>245</v>
      </c>
      <c r="BL171">
        <f>(AH171/BG171)</f>
        <v>1.4868866268086329</v>
      </c>
      <c r="BM171">
        <f>LOG(BL171,2)</f>
        <v>0.57229464794411211</v>
      </c>
    </row>
    <row r="172" spans="1:65" hidden="1" x14ac:dyDescent="0.25">
      <c r="A172" t="s">
        <v>2020</v>
      </c>
      <c r="B172">
        <v>2</v>
      </c>
      <c r="C172">
        <v>1</v>
      </c>
      <c r="D172">
        <v>9.2695000000000007</v>
      </c>
      <c r="E172">
        <v>0.72375358639340404</v>
      </c>
      <c r="F172" s="1">
        <f>-LOG10(E172)</f>
        <v>0.14040927121337612</v>
      </c>
      <c r="G172">
        <v>0.73318787050712797</v>
      </c>
      <c r="H172">
        <v>1.1738196471353399</v>
      </c>
      <c r="I172">
        <v>6.3738521215856797E-2</v>
      </c>
      <c r="J172" t="s">
        <v>0</v>
      </c>
      <c r="K172" t="s">
        <v>1</v>
      </c>
      <c r="L172">
        <v>18812.070199999998</v>
      </c>
      <c r="M172" t="s">
        <v>2021</v>
      </c>
      <c r="N172">
        <v>55.655133770931201</v>
      </c>
      <c r="O172">
        <v>52.984488689161402</v>
      </c>
      <c r="P172">
        <v>15.189902138674899</v>
      </c>
      <c r="R172">
        <v>5.5742677616557303</v>
      </c>
      <c r="S172">
        <v>38.3883074003395</v>
      </c>
      <c r="T172">
        <v>28.731057410058</v>
      </c>
      <c r="U172">
        <v>105.684355065985</v>
      </c>
      <c r="V172">
        <v>29.8732599472064</v>
      </c>
      <c r="W172">
        <v>50.224934934271502</v>
      </c>
      <c r="X172">
        <v>40.439779180466999</v>
      </c>
      <c r="Y172">
        <v>58.893759150452901</v>
      </c>
      <c r="AC172">
        <f>AVERAGE(N172:P172)</f>
        <v>41.276508199589166</v>
      </c>
      <c r="AD172">
        <f>AVERAGE(Q172:S172)</f>
        <v>21.981287580997616</v>
      </c>
      <c r="AE172">
        <f>AVERAGE(T172:V172)</f>
        <v>54.762890807749805</v>
      </c>
      <c r="AF172">
        <f>AVERAGE(W172:Y172)</f>
        <v>49.852824421730467</v>
      </c>
      <c r="AH172">
        <f>AVERAGE(AC172:AG172)</f>
        <v>41.968377752516766</v>
      </c>
      <c r="AI172">
        <f>LOG10(AH172)</f>
        <v>1.6229221822982995</v>
      </c>
      <c r="AJ172">
        <f>STDEVA(AC172:AG172)/AH172</f>
        <v>0.34414714572900695</v>
      </c>
      <c r="AK172">
        <f>COUNT(AC172:AG172)</f>
        <v>4</v>
      </c>
      <c r="AL172">
        <v>771</v>
      </c>
      <c r="AM172">
        <v>4.0386044826923202</v>
      </c>
      <c r="AN172">
        <v>85.488081344906206</v>
      </c>
      <c r="AO172">
        <v>9.6110228300133596</v>
      </c>
      <c r="AP172">
        <v>12.78640391569</v>
      </c>
      <c r="AR172">
        <v>15.018161116481499</v>
      </c>
      <c r="AS172">
        <v>39.5553659133097</v>
      </c>
      <c r="AT172">
        <v>7.0979615222779797</v>
      </c>
      <c r="AU172">
        <v>5.2274529116252104</v>
      </c>
      <c r="AV172">
        <v>14.0744094965629</v>
      </c>
      <c r="AW172">
        <v>54.503215727959699</v>
      </c>
      <c r="AX172">
        <v>17.322565799619198</v>
      </c>
      <c r="AY172">
        <v>106.315797001248</v>
      </c>
      <c r="AZ172">
        <v>9.6301464173746592</v>
      </c>
      <c r="BA172">
        <v>29.6487395125218</v>
      </c>
      <c r="BB172">
        <f>AVERAGE(AM172:AO172)</f>
        <v>33.045902885870625</v>
      </c>
      <c r="BC172">
        <f>AVERAGE(AP172:AR172)</f>
        <v>13.90228251608575</v>
      </c>
      <c r="BD172">
        <f>AVERAGE(AS172:AU172)</f>
        <v>17.293593449070965</v>
      </c>
      <c r="BE172">
        <f>AVERAGE(AV172:AX172)</f>
        <v>28.633397008047265</v>
      </c>
      <c r="BF172">
        <f>AVERAGE(AY172:BA172)</f>
        <v>48.531560977048152</v>
      </c>
      <c r="BG172">
        <f>AVERAGE(BB172:BF172)</f>
        <v>28.281347367224548</v>
      </c>
      <c r="BH172">
        <f>LOG10(BG172)</f>
        <v>1.4515000960800128</v>
      </c>
      <c r="BI172">
        <f>STDEVA(BB172:BF172)/BG172</f>
        <v>0.48751331877404386</v>
      </c>
      <c r="BJ172">
        <f>COUNT(BB172:BF172)</f>
        <v>5</v>
      </c>
      <c r="BK172">
        <v>820</v>
      </c>
      <c r="BL172">
        <f>(AH172/BG172)</f>
        <v>1.4839596292061463</v>
      </c>
      <c r="BM172">
        <f>LOG(BL172,2)</f>
        <v>0.56945184429273066</v>
      </c>
    </row>
    <row r="173" spans="1:65" hidden="1" x14ac:dyDescent="0.25">
      <c r="A173" t="s">
        <v>1409</v>
      </c>
      <c r="B173">
        <v>36</v>
      </c>
      <c r="C173">
        <v>6</v>
      </c>
      <c r="D173">
        <v>194.49039999999999</v>
      </c>
      <c r="E173">
        <v>0.32132763153101701</v>
      </c>
      <c r="F173" s="1">
        <f>-LOG10(E173)</f>
        <v>0.49305192709251455</v>
      </c>
      <c r="G173">
        <v>0.45504541198243997</v>
      </c>
      <c r="H173">
        <v>1.48237416748437</v>
      </c>
      <c r="I173">
        <v>0.16405301786176199</v>
      </c>
      <c r="J173" t="s">
        <v>0</v>
      </c>
      <c r="K173" t="s">
        <v>1</v>
      </c>
      <c r="L173">
        <v>114419.9762</v>
      </c>
      <c r="M173" t="s">
        <v>1410</v>
      </c>
      <c r="N173">
        <v>34.267470089693397</v>
      </c>
      <c r="O173">
        <v>7.3706249003421203</v>
      </c>
      <c r="P173">
        <v>31.7641581648714</v>
      </c>
      <c r="Q173">
        <v>109.37617256466</v>
      </c>
      <c r="R173">
        <v>98.952036846811296</v>
      </c>
      <c r="S173">
        <v>128.933489980508</v>
      </c>
      <c r="T173">
        <v>18.381186537418198</v>
      </c>
      <c r="U173">
        <v>16.431434571136201</v>
      </c>
      <c r="V173">
        <v>18.778537134962701</v>
      </c>
      <c r="W173">
        <v>62.8898224391965</v>
      </c>
      <c r="X173">
        <v>49.389778254847499</v>
      </c>
      <c r="Y173">
        <v>70.437642162193697</v>
      </c>
      <c r="Z173">
        <v>16.190308288376201</v>
      </c>
      <c r="AA173">
        <v>2.97715472671198</v>
      </c>
      <c r="AB173">
        <v>12.214262435442899</v>
      </c>
      <c r="AC173">
        <f>AVERAGE(N173:P173)</f>
        <v>24.467417718302304</v>
      </c>
      <c r="AD173">
        <f>AVERAGE(Q173:S173)</f>
        <v>112.4205664639931</v>
      </c>
      <c r="AE173">
        <f>AVERAGE(T173:V173)</f>
        <v>17.863719414505699</v>
      </c>
      <c r="AF173">
        <f>AVERAGE(W173:Y173)</f>
        <v>60.905747618745899</v>
      </c>
      <c r="AG173">
        <f>AVERAGE(Z173:AB173)</f>
        <v>10.460575150177027</v>
      </c>
      <c r="AH173">
        <f>AVERAGE(AC173:AG173)</f>
        <v>45.223605273144805</v>
      </c>
      <c r="AI173">
        <f>LOG10(AH173)</f>
        <v>1.6553651818001252</v>
      </c>
      <c r="AJ173">
        <f>STDEVA(AC173:AG173)/AH173</f>
        <v>0.93483274013896767</v>
      </c>
      <c r="AK173">
        <f>COUNT(AC173:AG173)</f>
        <v>5</v>
      </c>
      <c r="AL173">
        <v>755</v>
      </c>
      <c r="AM173">
        <v>3.0365996897266201</v>
      </c>
      <c r="AN173">
        <v>8.7629548002762192</v>
      </c>
      <c r="AO173">
        <v>6.0991666116588101</v>
      </c>
      <c r="AP173">
        <v>58.409140064441701</v>
      </c>
      <c r="AQ173">
        <v>54.539137263987797</v>
      </c>
      <c r="AR173">
        <v>83.514366881149996</v>
      </c>
      <c r="AS173">
        <v>21.363619121187298</v>
      </c>
      <c r="AT173">
        <v>17.712618628048901</v>
      </c>
      <c r="AU173">
        <v>18.201127226325902</v>
      </c>
      <c r="AV173">
        <v>11.2241967908273</v>
      </c>
      <c r="AW173">
        <v>6.2567997252463998</v>
      </c>
      <c r="AX173">
        <v>7.5081903235409504</v>
      </c>
      <c r="AY173">
        <v>58.772061908978898</v>
      </c>
      <c r="AZ173">
        <v>43.175377902310899</v>
      </c>
      <c r="BA173">
        <v>59.037905608790901</v>
      </c>
      <c r="BB173">
        <f>AVERAGE(AM173:AO173)</f>
        <v>5.96624036722055</v>
      </c>
      <c r="BC173">
        <f>AVERAGE(AP173:AR173)</f>
        <v>65.487548069859827</v>
      </c>
      <c r="BD173">
        <f>AVERAGE(AS173:AU173)</f>
        <v>19.092454991854034</v>
      </c>
      <c r="BE173">
        <f>AVERAGE(AV173:AX173)</f>
        <v>8.3297289465382161</v>
      </c>
      <c r="BF173">
        <f>AVERAGE(AY173:BA173)</f>
        <v>53.661781806693568</v>
      </c>
      <c r="BG173">
        <f>AVERAGE(BB173:BF173)</f>
        <v>30.507550836433239</v>
      </c>
      <c r="BH173">
        <f>LOG10(BG173)</f>
        <v>1.4844073436333372</v>
      </c>
      <c r="BI173">
        <f>STDEVA(BB173:BF173)/BG173</f>
        <v>0.89530978281194362</v>
      </c>
      <c r="BJ173">
        <f>COUNT(BB173:BF173)</f>
        <v>5</v>
      </c>
      <c r="BK173">
        <v>808</v>
      </c>
      <c r="BL173">
        <f>(AH173/BG173)</f>
        <v>1.4823741674843696</v>
      </c>
      <c r="BM173">
        <f>LOG(BL173,2)</f>
        <v>0.56790964564746016</v>
      </c>
    </row>
    <row r="174" spans="1:65" hidden="1" x14ac:dyDescent="0.25">
      <c r="A174" t="s">
        <v>2098</v>
      </c>
      <c r="B174">
        <v>13</v>
      </c>
      <c r="C174">
        <v>1</v>
      </c>
      <c r="D174">
        <v>59.929200000000002</v>
      </c>
      <c r="E174">
        <v>0.79210042944865799</v>
      </c>
      <c r="F174" s="1">
        <f>-LOG10(E174)</f>
        <v>0.10121975125110125</v>
      </c>
      <c r="G174">
        <v>0.77231705477917501</v>
      </c>
      <c r="H174">
        <v>1.1917166373690899</v>
      </c>
      <c r="I174">
        <v>5.7606864757183601E-2</v>
      </c>
      <c r="J174" t="s">
        <v>0</v>
      </c>
      <c r="K174" t="s">
        <v>1</v>
      </c>
      <c r="L174">
        <v>189109.45850000001</v>
      </c>
      <c r="M174" t="s">
        <v>2099</v>
      </c>
      <c r="N174">
        <v>266.36512325822503</v>
      </c>
      <c r="O174">
        <v>33.784477434041598</v>
      </c>
      <c r="P174">
        <v>272.05122930507798</v>
      </c>
      <c r="Q174">
        <v>183.852669300515</v>
      </c>
      <c r="R174">
        <v>256.40130139364601</v>
      </c>
      <c r="S174">
        <v>198.468552940319</v>
      </c>
      <c r="T174">
        <v>71.537985367542404</v>
      </c>
      <c r="U174">
        <v>96.239524026584505</v>
      </c>
      <c r="V174">
        <v>172.01404076622501</v>
      </c>
      <c r="W174">
        <v>316.19301079635801</v>
      </c>
      <c r="X174">
        <v>340.59645111441199</v>
      </c>
      <c r="Y174">
        <v>308.15845043570198</v>
      </c>
      <c r="AC174">
        <f>AVERAGE(N174:P174)</f>
        <v>190.73360999911486</v>
      </c>
      <c r="AD174">
        <f>AVERAGE(Q174:S174)</f>
        <v>212.90750787816</v>
      </c>
      <c r="AE174">
        <f>AVERAGE(T174:V174)</f>
        <v>113.26385005345064</v>
      </c>
      <c r="AF174">
        <f>AVERAGE(W174:Y174)</f>
        <v>321.64930411549068</v>
      </c>
      <c r="AH174">
        <f>AVERAGE(AC174:AG174)</f>
        <v>209.63856801155401</v>
      </c>
      <c r="AI174">
        <f>LOG10(AH174)</f>
        <v>2.321471184484075</v>
      </c>
      <c r="AJ174">
        <f>STDEVA(AC174:AG174)/AH174</f>
        <v>0.41036457013773192</v>
      </c>
      <c r="AK174">
        <f>COUNT(AC174:AG174)</f>
        <v>4</v>
      </c>
      <c r="AL174">
        <v>428</v>
      </c>
      <c r="AM174">
        <v>117.766662997773</v>
      </c>
      <c r="AN174">
        <v>41.341139477696402</v>
      </c>
      <c r="AO174">
        <v>54.070260905161298</v>
      </c>
      <c r="AP174">
        <v>26.772004404489</v>
      </c>
      <c r="AQ174">
        <v>16.597798468908799</v>
      </c>
      <c r="AS174">
        <v>237.27189863743499</v>
      </c>
      <c r="AT174">
        <v>322.871979636513</v>
      </c>
      <c r="AU174">
        <v>342.82051549566302</v>
      </c>
      <c r="AV174">
        <v>33.691631551369198</v>
      </c>
      <c r="AW174">
        <v>62.457258623730802</v>
      </c>
      <c r="AX174">
        <v>41.137235161256399</v>
      </c>
      <c r="AY174">
        <v>296.33135689045298</v>
      </c>
      <c r="AZ174">
        <v>212.91028908273199</v>
      </c>
      <c r="BA174">
        <v>304.91716877136702</v>
      </c>
      <c r="BB174">
        <f>AVERAGE(AM174:AO174)</f>
        <v>71.05935446021023</v>
      </c>
      <c r="BC174">
        <f>AVERAGE(AP174:AR174)</f>
        <v>21.684901436698901</v>
      </c>
      <c r="BD174">
        <f>AVERAGE(AS174:AU174)</f>
        <v>300.98813125653697</v>
      </c>
      <c r="BE174">
        <f>AVERAGE(AV174:AX174)</f>
        <v>45.762041778785466</v>
      </c>
      <c r="BF174">
        <f>AVERAGE(AY174:BA174)</f>
        <v>271.38627158151735</v>
      </c>
      <c r="BG174">
        <f>AVERAGE(BB174:BF174)</f>
        <v>142.1761401027498</v>
      </c>
      <c r="BH174">
        <f>LOG10(BG174)</f>
        <v>2.1528267195220443</v>
      </c>
      <c r="BI174">
        <f>STDEVA(BB174:BF174)/BG174</f>
        <v>0.93567033988394466</v>
      </c>
      <c r="BJ174">
        <f>COUNT(BB174:BF174)</f>
        <v>5</v>
      </c>
      <c r="BK174">
        <v>501</v>
      </c>
      <c r="BL174">
        <f>(AH174/BG174)</f>
        <v>1.4744989409618909</v>
      </c>
      <c r="BM174">
        <f>LOG(BL174,2)</f>
        <v>0.56022478620461635</v>
      </c>
    </row>
    <row r="175" spans="1:65" hidden="1" x14ac:dyDescent="0.25">
      <c r="A175" t="s">
        <v>257</v>
      </c>
      <c r="B175">
        <v>87</v>
      </c>
      <c r="C175">
        <v>6</v>
      </c>
      <c r="D175">
        <v>418.90339999999998</v>
      </c>
      <c r="E175">
        <v>9.9561204803477708E-3</v>
      </c>
      <c r="F175" s="1">
        <f>-LOG10(E175)</f>
        <v>2.0019098565759368</v>
      </c>
      <c r="G175">
        <v>9.34198879651051E-2</v>
      </c>
      <c r="H175">
        <v>1.47419094212343</v>
      </c>
      <c r="I175">
        <v>0.76091673438322005</v>
      </c>
      <c r="J175" t="s">
        <v>0</v>
      </c>
      <c r="K175" t="s">
        <v>1</v>
      </c>
      <c r="L175">
        <v>291070.70789999998</v>
      </c>
      <c r="M175" t="s">
        <v>258</v>
      </c>
      <c r="N175">
        <v>394.42266849320703</v>
      </c>
      <c r="O175">
        <v>413.64155428553403</v>
      </c>
      <c r="P175">
        <v>412.81907931891999</v>
      </c>
      <c r="Q175">
        <v>381.11903864861</v>
      </c>
      <c r="R175">
        <v>445.94545294552597</v>
      </c>
      <c r="S175">
        <v>501.68239896537301</v>
      </c>
      <c r="T175">
        <v>335.88674840307101</v>
      </c>
      <c r="U175">
        <v>387.57620091054702</v>
      </c>
      <c r="V175">
        <v>351.974526252033</v>
      </c>
      <c r="W175">
        <v>643.25458718752498</v>
      </c>
      <c r="X175">
        <v>660.71462325526102</v>
      </c>
      <c r="Y175">
        <v>615.93417800160705</v>
      </c>
      <c r="Z175">
        <v>925.81265338225205</v>
      </c>
      <c r="AA175">
        <v>222.780558669296</v>
      </c>
      <c r="AB175">
        <v>887.85105846487102</v>
      </c>
      <c r="AC175">
        <f>AVERAGE(N175:P175)</f>
        <v>406.96110069922037</v>
      </c>
      <c r="AD175">
        <f>AVERAGE(Q175:S175)</f>
        <v>442.91563018650299</v>
      </c>
      <c r="AE175">
        <f>AVERAGE(T175:V175)</f>
        <v>358.47915852188368</v>
      </c>
      <c r="AF175">
        <f>AVERAGE(W175:Y175)</f>
        <v>639.96779614813101</v>
      </c>
      <c r="AG175">
        <f>AVERAGE(Z175:AB175)</f>
        <v>678.81475683880637</v>
      </c>
      <c r="AH175">
        <f>AVERAGE(AC175:AG175)</f>
        <v>505.42768847890886</v>
      </c>
      <c r="AI175">
        <f>LOG10(AH175)</f>
        <v>2.7036590298755843</v>
      </c>
      <c r="AJ175">
        <f>STDEVA(AC175:AG175)/AH175</f>
        <v>0.28562321793826378</v>
      </c>
      <c r="AK175">
        <f>COUNT(AC175:AG175)</f>
        <v>5</v>
      </c>
      <c r="AL175">
        <v>274</v>
      </c>
      <c r="AM175">
        <v>259.98631591916597</v>
      </c>
      <c r="AN175">
        <v>219.68558962708099</v>
      </c>
      <c r="AO175">
        <v>242.14209990626901</v>
      </c>
      <c r="AP175">
        <v>344.59507235154098</v>
      </c>
      <c r="AQ175">
        <v>250.058550875224</v>
      </c>
      <c r="AR175">
        <v>218.78438824653301</v>
      </c>
      <c r="AS175">
        <v>471.19895846614799</v>
      </c>
      <c r="AT175">
        <v>540.32129189227203</v>
      </c>
      <c r="AU175">
        <v>561.99745401107498</v>
      </c>
      <c r="AV175">
        <v>226.64717409661699</v>
      </c>
      <c r="AW175">
        <v>284.80709800869101</v>
      </c>
      <c r="AX175">
        <v>177.066893872035</v>
      </c>
      <c r="AY175">
        <v>413.41592828324002</v>
      </c>
      <c r="AZ175">
        <v>475.68716238130401</v>
      </c>
      <c r="BA175">
        <v>456.36949357304201</v>
      </c>
      <c r="BB175">
        <f>AVERAGE(AM175:AO175)</f>
        <v>240.60466848417198</v>
      </c>
      <c r="BC175">
        <f>AVERAGE(AP175:AR175)</f>
        <v>271.14600382443263</v>
      </c>
      <c r="BD175">
        <f>AVERAGE(AS175:AU175)</f>
        <v>524.50590145649835</v>
      </c>
      <c r="BE175">
        <f>AVERAGE(AV175:AX175)</f>
        <v>229.50705532578101</v>
      </c>
      <c r="BF175">
        <f>AVERAGE(AY175:BA175)</f>
        <v>448.49086141252866</v>
      </c>
      <c r="BG175">
        <f>AVERAGE(BB175:BF175)</f>
        <v>342.85089810068251</v>
      </c>
      <c r="BH175">
        <f>LOG10(BG175)</f>
        <v>2.5351052914407686</v>
      </c>
      <c r="BI175">
        <f>STDEVA(BB175:BF175)/BG175</f>
        <v>0.39294898392657968</v>
      </c>
      <c r="BJ175">
        <f>COUNT(BB175:BF175)</f>
        <v>5</v>
      </c>
      <c r="BK175">
        <v>342</v>
      </c>
      <c r="BL175">
        <f>(AH175/BG175)</f>
        <v>1.4741909421234289</v>
      </c>
      <c r="BM175">
        <f>LOG(BL175,2)</f>
        <v>0.55992339920490941</v>
      </c>
    </row>
    <row r="176" spans="1:65" hidden="1" x14ac:dyDescent="0.25">
      <c r="A176" t="s">
        <v>1706</v>
      </c>
      <c r="B176">
        <v>8</v>
      </c>
      <c r="C176">
        <v>1</v>
      </c>
      <c r="D176">
        <v>30.9803</v>
      </c>
      <c r="E176">
        <v>0.467895427941592</v>
      </c>
      <c r="F176" s="1">
        <f>-LOG10(E176)</f>
        <v>0.32985119851254041</v>
      </c>
      <c r="G176">
        <v>0.56394503370363103</v>
      </c>
      <c r="H176">
        <v>1.1836689557601701</v>
      </c>
      <c r="I176">
        <v>0.10961351689340899</v>
      </c>
      <c r="J176" t="s">
        <v>0</v>
      </c>
      <c r="K176" t="s">
        <v>1</v>
      </c>
      <c r="L176">
        <v>363970.09470000002</v>
      </c>
      <c r="M176" t="s">
        <v>1707</v>
      </c>
      <c r="N176">
        <v>126.285260474311</v>
      </c>
      <c r="O176">
        <v>175.69989808790899</v>
      </c>
      <c r="P176">
        <v>79.823182925808894</v>
      </c>
      <c r="Q176">
        <v>355.24855045226201</v>
      </c>
      <c r="R176">
        <v>182.83700428645301</v>
      </c>
      <c r="S176">
        <v>274.23149332186398</v>
      </c>
      <c r="T176">
        <v>62.7786819109376</v>
      </c>
      <c r="U176">
        <v>34.322109667740101</v>
      </c>
      <c r="V176">
        <v>112.36493354036401</v>
      </c>
      <c r="W176">
        <v>352.10053991265198</v>
      </c>
      <c r="X176">
        <v>283.66746604463202</v>
      </c>
      <c r="Y176">
        <v>361.73736731971098</v>
      </c>
      <c r="AC176">
        <f>AVERAGE(N176:P176)</f>
        <v>127.26944716267631</v>
      </c>
      <c r="AD176">
        <f>AVERAGE(Q176:S176)</f>
        <v>270.77234935352635</v>
      </c>
      <c r="AE176">
        <f>AVERAGE(T176:V176)</f>
        <v>69.821908373013898</v>
      </c>
      <c r="AF176">
        <f>AVERAGE(W176:Y176)</f>
        <v>332.50179109233164</v>
      </c>
      <c r="AH176">
        <f>AVERAGE(AC176:AG176)</f>
        <v>200.09137399538707</v>
      </c>
      <c r="AI176">
        <f>LOG10(AH176)</f>
        <v>2.3012283664625302</v>
      </c>
      <c r="AJ176">
        <f>STDEVA(AC176:AG176)/AH176</f>
        <v>0.61074119358088474</v>
      </c>
      <c r="AK176">
        <f>COUNT(AC176:AG176)</f>
        <v>4</v>
      </c>
      <c r="AL176">
        <v>435</v>
      </c>
      <c r="AM176">
        <v>10.851219715958401</v>
      </c>
      <c r="AN176">
        <v>6.7048217211383996</v>
      </c>
      <c r="AO176">
        <v>10.7049255371084</v>
      </c>
      <c r="AP176">
        <v>8.97927125067738</v>
      </c>
      <c r="AQ176">
        <v>15.4621784614917</v>
      </c>
      <c r="AR176">
        <v>9.0318036227007301</v>
      </c>
      <c r="AS176">
        <v>235.27888311416399</v>
      </c>
      <c r="AT176">
        <v>345.727144986535</v>
      </c>
      <c r="AU176">
        <v>412.20351148662502</v>
      </c>
      <c r="AW176">
        <v>7.46536450260826</v>
      </c>
      <c r="AY176">
        <v>320.39570995260999</v>
      </c>
      <c r="AZ176">
        <v>360.23975686343903</v>
      </c>
      <c r="BA176">
        <v>285.47569417387399</v>
      </c>
      <c r="BB176">
        <f>AVERAGE(AM176:AO176)</f>
        <v>9.4203223247350678</v>
      </c>
      <c r="BC176">
        <f>AVERAGE(AP176:AR176)</f>
        <v>11.15775111162327</v>
      </c>
      <c r="BD176">
        <f>AVERAGE(AS176:AU176)</f>
        <v>331.06984652910802</v>
      </c>
      <c r="BE176">
        <f>AVERAGE(AV176:AX176)</f>
        <v>7.46536450260826</v>
      </c>
      <c r="BF176">
        <f>AVERAGE(AY176:BA176)</f>
        <v>322.03705366330769</v>
      </c>
      <c r="BG176">
        <f>AVERAGE(BB176:BF176)</f>
        <v>136.23006762627648</v>
      </c>
      <c r="BH176">
        <f>LOG10(BG176)</f>
        <v>2.1342729722097902</v>
      </c>
      <c r="BI176">
        <f>STDEVA(BB176:BF176)/BG176</f>
        <v>1.2755990199616822</v>
      </c>
      <c r="BJ176">
        <f>COUNT(BB176:BF176)</f>
        <v>5</v>
      </c>
      <c r="BK176">
        <v>511</v>
      </c>
      <c r="BL176">
        <f>(AH176/BG176)</f>
        <v>1.4687754141347342</v>
      </c>
      <c r="BM176">
        <f>LOG(BL176,2)</f>
        <v>0.554613814761173</v>
      </c>
    </row>
    <row r="177" spans="1:65" hidden="1" x14ac:dyDescent="0.25">
      <c r="A177" t="s">
        <v>2112</v>
      </c>
      <c r="B177">
        <v>7</v>
      </c>
      <c r="C177">
        <v>1</v>
      </c>
      <c r="D177">
        <v>33.692100000000003</v>
      </c>
      <c r="E177">
        <v>0.80151195047046597</v>
      </c>
      <c r="F177" s="1">
        <f>-LOG10(E177)</f>
        <v>9.6089997970238192E-2</v>
      </c>
      <c r="G177">
        <v>0.77540585741720902</v>
      </c>
      <c r="H177">
        <v>1.20026168824792</v>
      </c>
      <c r="I177">
        <v>5.6915834275456503E-2</v>
      </c>
      <c r="J177" t="s">
        <v>0</v>
      </c>
      <c r="K177" t="s">
        <v>1</v>
      </c>
      <c r="L177">
        <v>116366.1421</v>
      </c>
      <c r="M177" t="s">
        <v>2113</v>
      </c>
      <c r="N177">
        <v>67.003882017508701</v>
      </c>
      <c r="O177">
        <v>19.5466567016604</v>
      </c>
      <c r="P177">
        <v>8.3233096454828601</v>
      </c>
      <c r="Q177">
        <v>111.298207013815</v>
      </c>
      <c r="R177">
        <v>102.93347562140001</v>
      </c>
      <c r="S177">
        <v>142.69047817252101</v>
      </c>
      <c r="T177">
        <v>71.0341664351171</v>
      </c>
      <c r="U177">
        <v>38.297389995303099</v>
      </c>
      <c r="V177">
        <v>26.7846793608553</v>
      </c>
      <c r="W177">
        <v>42.172587149818597</v>
      </c>
      <c r="X177">
        <v>63.985694094708201</v>
      </c>
      <c r="Y177">
        <v>64.540613794956897</v>
      </c>
      <c r="AC177">
        <f>AVERAGE(N177:P177)</f>
        <v>31.624616121550655</v>
      </c>
      <c r="AD177">
        <f>AVERAGE(Q177:S177)</f>
        <v>118.97405360257868</v>
      </c>
      <c r="AE177">
        <f>AVERAGE(T177:V177)</f>
        <v>45.372078597091836</v>
      </c>
      <c r="AF177">
        <f>AVERAGE(W177:Y177)</f>
        <v>56.899631679827898</v>
      </c>
      <c r="AH177">
        <f>AVERAGE(AC177:AG177)</f>
        <v>63.217595000262271</v>
      </c>
      <c r="AI177">
        <f>LOG10(AH177)</f>
        <v>1.8008379698651162</v>
      </c>
      <c r="AJ177">
        <f>STDEVA(AC177:AG177)/AH177</f>
        <v>0.61027511212011887</v>
      </c>
      <c r="AK177">
        <f>COUNT(AC177:AG177)</f>
        <v>4</v>
      </c>
      <c r="AL177">
        <v>680</v>
      </c>
      <c r="AM177">
        <v>36.210814492488304</v>
      </c>
      <c r="AN177">
        <v>122.552918988749</v>
      </c>
      <c r="AO177">
        <v>44.104022546111302</v>
      </c>
      <c r="AP177">
        <v>15.1685572777336</v>
      </c>
      <c r="AQ177">
        <v>12.8802326646619</v>
      </c>
      <c r="AS177">
        <v>17.1598758490534</v>
      </c>
      <c r="AT177">
        <v>14.5120255236515</v>
      </c>
      <c r="AU177">
        <v>13.858231671911501</v>
      </c>
      <c r="AV177">
        <v>7.9042313654946401</v>
      </c>
      <c r="AW177">
        <v>28.423380725878399</v>
      </c>
      <c r="AX177">
        <v>22.390280317350101</v>
      </c>
      <c r="AY177">
        <v>108.793599406735</v>
      </c>
      <c r="AZ177">
        <v>83.014907014606607</v>
      </c>
      <c r="BA177">
        <v>105.065041368165</v>
      </c>
      <c r="BB177">
        <f>AVERAGE(AM177:AO177)</f>
        <v>67.62258534244954</v>
      </c>
      <c r="BC177">
        <f>AVERAGE(AP177:AR177)</f>
        <v>14.024394971197751</v>
      </c>
      <c r="BD177">
        <f>AVERAGE(AS177:AU177)</f>
        <v>15.176711014872135</v>
      </c>
      <c r="BE177">
        <f>AVERAGE(AV177:AX177)</f>
        <v>19.572630802907714</v>
      </c>
      <c r="BF177">
        <f>AVERAGE(AY177:BA177)</f>
        <v>98.957849263168853</v>
      </c>
      <c r="BG177">
        <f>AVERAGE(BB177:BF177)</f>
        <v>43.0708342789192</v>
      </c>
      <c r="BH177">
        <f>LOG10(BG177)</f>
        <v>1.6341832840965187</v>
      </c>
      <c r="BI177">
        <f>STDEVA(BB177:BF177)/BG177</f>
        <v>0.89169441658000981</v>
      </c>
      <c r="BJ177">
        <f>COUNT(BB177:BF177)</f>
        <v>5</v>
      </c>
      <c r="BK177">
        <v>740</v>
      </c>
      <c r="BL177">
        <f>(AH177/BG177)</f>
        <v>1.4677587759474582</v>
      </c>
      <c r="BM177">
        <f>LOG(BL177,2)</f>
        <v>0.55361488279932958</v>
      </c>
    </row>
    <row r="178" spans="1:65" hidden="1" x14ac:dyDescent="0.25">
      <c r="A178" t="s">
        <v>1205</v>
      </c>
      <c r="B178">
        <v>19</v>
      </c>
      <c r="C178">
        <v>1</v>
      </c>
      <c r="D178">
        <v>83.925299999999993</v>
      </c>
      <c r="E178">
        <v>0.22005646228609299</v>
      </c>
      <c r="F178" s="1">
        <f>-LOG10(E178)</f>
        <v>0.65746587320882421</v>
      </c>
      <c r="G178">
        <v>0.38026904216104801</v>
      </c>
      <c r="H178">
        <v>1.4631719872369999</v>
      </c>
      <c r="I178">
        <v>0.22789411039271101</v>
      </c>
      <c r="J178" t="s">
        <v>0</v>
      </c>
      <c r="K178" t="s">
        <v>1</v>
      </c>
      <c r="L178">
        <v>160898.09969999999</v>
      </c>
      <c r="M178" t="s">
        <v>1206</v>
      </c>
      <c r="N178">
        <v>19.701034822261999</v>
      </c>
      <c r="O178">
        <v>19.236447997415699</v>
      </c>
      <c r="P178">
        <v>20.714206565373001</v>
      </c>
      <c r="Q178">
        <v>38.747480349422901</v>
      </c>
      <c r="R178">
        <v>28.729430303532698</v>
      </c>
      <c r="S178">
        <v>22.905508412114301</v>
      </c>
      <c r="T178">
        <v>64.373441364477898</v>
      </c>
      <c r="U178">
        <v>79.596317277662294</v>
      </c>
      <c r="V178">
        <v>74.291305241037904</v>
      </c>
      <c r="W178">
        <v>50.491799811736399</v>
      </c>
      <c r="X178">
        <v>71.694131262463998</v>
      </c>
      <c r="Y178">
        <v>32.855536924082898</v>
      </c>
      <c r="Z178">
        <v>37.5151106062632</v>
      </c>
      <c r="AA178">
        <v>142.187586676465</v>
      </c>
      <c r="AB178">
        <v>156.96140121211201</v>
      </c>
      <c r="AC178">
        <f>AVERAGE(N178:P178)</f>
        <v>19.883896461683566</v>
      </c>
      <c r="AD178">
        <f>AVERAGE(Q178:S178)</f>
        <v>30.127473021689966</v>
      </c>
      <c r="AE178">
        <f>AVERAGE(T178:V178)</f>
        <v>72.75368796105937</v>
      </c>
      <c r="AF178">
        <f>AVERAGE(W178:Y178)</f>
        <v>51.680489332761091</v>
      </c>
      <c r="AG178">
        <f>AVERAGE(Z178:AB178)</f>
        <v>112.22136616494674</v>
      </c>
      <c r="AH178">
        <f>AVERAGE(AC178:AG178)</f>
        <v>57.333382588428137</v>
      </c>
      <c r="AI178">
        <f>LOG10(AH178)</f>
        <v>1.7584075652903288</v>
      </c>
      <c r="AJ178">
        <f>STDEVA(AC178:AG178)/AH178</f>
        <v>0.64233946158589783</v>
      </c>
      <c r="AK178">
        <f>COUNT(AC178:AG178)</f>
        <v>5</v>
      </c>
      <c r="AL178">
        <v>697</v>
      </c>
      <c r="AM178">
        <v>39.767882675283602</v>
      </c>
      <c r="AN178">
        <v>53.193095301211798</v>
      </c>
      <c r="AO178">
        <v>58.446909265609698</v>
      </c>
      <c r="AP178">
        <v>23.268087648116499</v>
      </c>
      <c r="AQ178">
        <v>7.4734874737712103</v>
      </c>
      <c r="AR178">
        <v>14.026354020393301</v>
      </c>
      <c r="AS178">
        <v>46.824072508626401</v>
      </c>
      <c r="AT178">
        <v>51.211329308265199</v>
      </c>
      <c r="AU178">
        <v>44.070607933086997</v>
      </c>
      <c r="AV178">
        <v>19.492019421125001</v>
      </c>
      <c r="AW178">
        <v>38.208936430858401</v>
      </c>
      <c r="AX178">
        <v>22.640384701572899</v>
      </c>
      <c r="AY178">
        <v>65.985694963632398</v>
      </c>
      <c r="AZ178">
        <v>32.684748110024799</v>
      </c>
      <c r="BA178">
        <v>70.471018271259595</v>
      </c>
      <c r="BB178">
        <f>AVERAGE(AM178:AO178)</f>
        <v>50.469295747368363</v>
      </c>
      <c r="BC178">
        <f>AVERAGE(AP178:AR178)</f>
        <v>14.922643047427004</v>
      </c>
      <c r="BD178">
        <f>AVERAGE(AS178:AU178)</f>
        <v>47.368669916659535</v>
      </c>
      <c r="BE178">
        <f>AVERAGE(AV178:AX178)</f>
        <v>26.780446851185435</v>
      </c>
      <c r="BF178">
        <f>AVERAGE(AY178:BA178)</f>
        <v>56.380487114972262</v>
      </c>
      <c r="BG178">
        <f>AVERAGE(BB178:BF178)</f>
        <v>39.184308535522518</v>
      </c>
      <c r="BH178">
        <f>LOG10(BG178)</f>
        <v>1.5931121874097569</v>
      </c>
      <c r="BI178">
        <f>STDEVA(BB178:BF178)/BG178</f>
        <v>0.44797741488365789</v>
      </c>
      <c r="BJ178">
        <f>COUNT(BB178:BF178)</f>
        <v>5</v>
      </c>
      <c r="BK178">
        <v>760</v>
      </c>
      <c r="BL178">
        <f>(AH178/BG178)</f>
        <v>1.4631719872369977</v>
      </c>
      <c r="BM178">
        <f>LOG(BL178,2)</f>
        <v>0.54909935973649437</v>
      </c>
    </row>
    <row r="179" spans="1:65" hidden="1" x14ac:dyDescent="0.25">
      <c r="A179" t="s">
        <v>759</v>
      </c>
      <c r="B179">
        <v>28</v>
      </c>
      <c r="C179">
        <v>10</v>
      </c>
      <c r="D179">
        <v>174.8503</v>
      </c>
      <c r="E179">
        <v>7.8628152596745896E-2</v>
      </c>
      <c r="F179" s="1">
        <f>-LOG10(E179)</f>
        <v>1.1044219281549812</v>
      </c>
      <c r="G179">
        <v>0.22000981330907399</v>
      </c>
      <c r="H179">
        <v>1.45809290172523</v>
      </c>
      <c r="I179">
        <v>0.421926390764502</v>
      </c>
      <c r="J179" t="s">
        <v>0</v>
      </c>
      <c r="K179" t="s">
        <v>1</v>
      </c>
      <c r="L179">
        <v>16112.4817</v>
      </c>
      <c r="M179" t="s">
        <v>760</v>
      </c>
      <c r="N179">
        <v>2772.3279372213401</v>
      </c>
      <c r="O179">
        <v>2420.54630448338</v>
      </c>
      <c r="P179">
        <v>2602.6023629849801</v>
      </c>
      <c r="Q179">
        <v>3383.4612568846101</v>
      </c>
      <c r="R179">
        <v>3598.6591077973399</v>
      </c>
      <c r="S179">
        <v>3216.7347458843101</v>
      </c>
      <c r="T179">
        <v>2852.0549518586599</v>
      </c>
      <c r="U179">
        <v>2786.0844232017098</v>
      </c>
      <c r="V179">
        <v>2276.7017432263801</v>
      </c>
      <c r="W179">
        <v>2647.9023333781402</v>
      </c>
      <c r="X179">
        <v>2715.6670984638399</v>
      </c>
      <c r="Y179">
        <v>2947.3818522741599</v>
      </c>
      <c r="Z179">
        <v>9392.2535905517398</v>
      </c>
      <c r="AA179">
        <v>7475.5839653596604</v>
      </c>
      <c r="AB179">
        <v>10665.184296084501</v>
      </c>
      <c r="AC179">
        <f>AVERAGE(N179:P179)</f>
        <v>2598.4922015632333</v>
      </c>
      <c r="AD179">
        <f>AVERAGE(Q179:S179)</f>
        <v>3399.6183701887535</v>
      </c>
      <c r="AE179">
        <f>AVERAGE(T179:V179)</f>
        <v>2638.28037276225</v>
      </c>
      <c r="AF179">
        <f>AVERAGE(W179:Y179)</f>
        <v>2770.31709470538</v>
      </c>
      <c r="AG179">
        <f>AVERAGE(Z179:AB179)</f>
        <v>9177.6739506653012</v>
      </c>
      <c r="AH179">
        <f>AVERAGE(AC179:AG179)</f>
        <v>4116.8763979769838</v>
      </c>
      <c r="AI179">
        <f>LOG10(AH179)</f>
        <v>3.6145678282599687</v>
      </c>
      <c r="AJ179">
        <f>STDEVA(AC179:AG179)/AH179</f>
        <v>0.6916445300841968</v>
      </c>
      <c r="AK179">
        <f>COUNT(AC179:AG179)</f>
        <v>5</v>
      </c>
      <c r="AL179">
        <v>78</v>
      </c>
      <c r="AM179">
        <v>2154.5599283288402</v>
      </c>
      <c r="AN179">
        <v>2684.1037918889101</v>
      </c>
      <c r="AO179">
        <v>2444.58693218692</v>
      </c>
      <c r="AP179">
        <v>3192.7191511830601</v>
      </c>
      <c r="AQ179">
        <v>4379.3019362354498</v>
      </c>
      <c r="AR179">
        <v>3641.73150226598</v>
      </c>
      <c r="AS179">
        <v>2961.10342065758</v>
      </c>
      <c r="AT179">
        <v>2969.7074914209602</v>
      </c>
      <c r="AU179">
        <v>2952.4922500099701</v>
      </c>
      <c r="AV179">
        <v>2729.7508019053998</v>
      </c>
      <c r="AW179">
        <v>2288.2821522121699</v>
      </c>
      <c r="AX179">
        <v>2600.27368681091</v>
      </c>
      <c r="AY179">
        <v>2468.20593657273</v>
      </c>
      <c r="AZ179">
        <v>2222.1413509722202</v>
      </c>
      <c r="BA179">
        <v>2663.03650965416</v>
      </c>
      <c r="BB179">
        <f>AVERAGE(AM179:AO179)</f>
        <v>2427.7502174682231</v>
      </c>
      <c r="BC179">
        <f>AVERAGE(AP179:AR179)</f>
        <v>3737.9175298948303</v>
      </c>
      <c r="BD179">
        <f>AVERAGE(AS179:AU179)</f>
        <v>2961.1010540295033</v>
      </c>
      <c r="BE179">
        <f>AVERAGE(AV179:AX179)</f>
        <v>2539.4355469761599</v>
      </c>
      <c r="BF179">
        <f>AVERAGE(AY179:BA179)</f>
        <v>2451.1279323997032</v>
      </c>
      <c r="BG179">
        <f>AVERAGE(BB179:BF179)</f>
        <v>2823.4664561536838</v>
      </c>
      <c r="BH179">
        <f>LOG10(BG179)</f>
        <v>3.4507826325213156</v>
      </c>
      <c r="BI179">
        <f>STDEVA(BB179:BF179)/BG179</f>
        <v>0.19648429843498544</v>
      </c>
      <c r="BJ179">
        <f>COUNT(BB179:BF179)</f>
        <v>5</v>
      </c>
      <c r="BK179">
        <v>95</v>
      </c>
      <c r="BL179">
        <f>(AH179/BG179)</f>
        <v>1.4580929017252324</v>
      </c>
      <c r="BM179">
        <f>LOG(BL179,2)</f>
        <v>0.5440826432508572</v>
      </c>
    </row>
    <row r="180" spans="1:65" hidden="1" x14ac:dyDescent="0.25">
      <c r="A180" t="s">
        <v>433</v>
      </c>
      <c r="B180">
        <v>67</v>
      </c>
      <c r="C180">
        <v>6</v>
      </c>
      <c r="D180">
        <v>302.00360000000001</v>
      </c>
      <c r="E180">
        <v>3.10859853611344E-2</v>
      </c>
      <c r="F180" s="1">
        <f>-LOG10(E180)</f>
        <v>1.507435361845096</v>
      </c>
      <c r="G180">
        <v>0.16005269938257</v>
      </c>
      <c r="H180">
        <v>1.44498074968643</v>
      </c>
      <c r="I180">
        <v>0.59173060373602104</v>
      </c>
      <c r="J180" t="s">
        <v>0</v>
      </c>
      <c r="K180" t="s">
        <v>1</v>
      </c>
      <c r="L180">
        <v>515926.82429999998</v>
      </c>
      <c r="M180" t="s">
        <v>434</v>
      </c>
      <c r="N180">
        <v>2259.8851484842398</v>
      </c>
      <c r="O180">
        <v>2244.5905523726101</v>
      </c>
      <c r="P180">
        <v>1932.91764717876</v>
      </c>
      <c r="Q180">
        <v>2056.9660966311999</v>
      </c>
      <c r="R180">
        <v>1877.5790182071401</v>
      </c>
      <c r="S180">
        <v>1884.25220708252</v>
      </c>
      <c r="T180">
        <v>2088.2236849668998</v>
      </c>
      <c r="U180">
        <v>2284.1081554542802</v>
      </c>
      <c r="V180">
        <v>1809.2084960550401</v>
      </c>
      <c r="W180">
        <v>2017.1998071493699</v>
      </c>
      <c r="X180">
        <v>1997.2700756398699</v>
      </c>
      <c r="Y180">
        <v>2136.5731564337798</v>
      </c>
      <c r="Z180">
        <v>6866.5657748209796</v>
      </c>
      <c r="AA180">
        <v>4569.2799718531296</v>
      </c>
      <c r="AB180">
        <v>5880.3470403914698</v>
      </c>
      <c r="AC180">
        <f>AVERAGE(N180:P180)</f>
        <v>2145.7977826785368</v>
      </c>
      <c r="AD180">
        <f>AVERAGE(Q180:S180)</f>
        <v>1939.5991073069533</v>
      </c>
      <c r="AE180">
        <f>AVERAGE(T180:V180)</f>
        <v>2060.5134454920735</v>
      </c>
      <c r="AF180">
        <f>AVERAGE(W180:Y180)</f>
        <v>2050.3476797410062</v>
      </c>
      <c r="AG180">
        <f>AVERAGE(Z180:AB180)</f>
        <v>5772.064262355193</v>
      </c>
      <c r="AH180">
        <f>AVERAGE(AC180:AG180)</f>
        <v>2793.6644555147527</v>
      </c>
      <c r="AI180">
        <f>LOG10(AH180)</f>
        <v>3.4461742421971033</v>
      </c>
      <c r="AJ180">
        <f>STDEVA(AC180:AG180)/AH180</f>
        <v>0.59655962428496734</v>
      </c>
      <c r="AK180">
        <f>COUNT(AC180:AG180)</f>
        <v>5</v>
      </c>
      <c r="AL180">
        <v>98</v>
      </c>
      <c r="AM180">
        <v>1594.70113782864</v>
      </c>
      <c r="AN180">
        <v>1901.2919990827299</v>
      </c>
      <c r="AO180">
        <v>1555.46167674412</v>
      </c>
      <c r="AP180">
        <v>1837.8345333402899</v>
      </c>
      <c r="AQ180">
        <v>2068.0324815040199</v>
      </c>
      <c r="AR180">
        <v>1793.5295530430899</v>
      </c>
      <c r="AS180">
        <v>2295.2332310343199</v>
      </c>
      <c r="AT180">
        <v>2184.0558895948102</v>
      </c>
      <c r="AU180">
        <v>2342.5870978470498</v>
      </c>
      <c r="AV180">
        <v>2354.0602745828401</v>
      </c>
      <c r="AW180">
        <v>1884.11274747726</v>
      </c>
      <c r="AX180">
        <v>2126.9968805806302</v>
      </c>
      <c r="AY180">
        <v>1603.85583231641</v>
      </c>
      <c r="AZ180">
        <v>1522.5956299654299</v>
      </c>
      <c r="BA180">
        <v>1936.01442523834</v>
      </c>
      <c r="BB180">
        <f>AVERAGE(AM180:AO180)</f>
        <v>1683.8182712184969</v>
      </c>
      <c r="BC180">
        <f>AVERAGE(AP180:AR180)</f>
        <v>1899.7988559624664</v>
      </c>
      <c r="BD180">
        <f>AVERAGE(AS180:AU180)</f>
        <v>2273.95873949206</v>
      </c>
      <c r="BE180">
        <f>AVERAGE(AV180:AX180)</f>
        <v>2121.7233008802436</v>
      </c>
      <c r="BF180">
        <f>AVERAGE(AY180:BA180)</f>
        <v>1687.4886291733931</v>
      </c>
      <c r="BG180">
        <f>AVERAGE(BB180:BF180)</f>
        <v>1933.357559345332</v>
      </c>
      <c r="BH180">
        <f>LOG10(BG180)</f>
        <v>3.2863121808212461</v>
      </c>
      <c r="BI180">
        <f>STDEVA(BB180:BF180)/BG180</f>
        <v>0.13570354970510881</v>
      </c>
      <c r="BJ180">
        <f>COUNT(BB180:BF180)</f>
        <v>5</v>
      </c>
      <c r="BK180">
        <v>128</v>
      </c>
      <c r="BL180">
        <f>(AH180/BG180)</f>
        <v>1.4449807496864342</v>
      </c>
      <c r="BM180">
        <f>LOG(BL180,2)</f>
        <v>0.53105027299106811</v>
      </c>
    </row>
    <row r="181" spans="1:65" hidden="1" x14ac:dyDescent="0.25">
      <c r="A181" t="s">
        <v>70</v>
      </c>
      <c r="B181">
        <v>19</v>
      </c>
      <c r="C181">
        <v>2</v>
      </c>
      <c r="D181">
        <v>94.701300000000003</v>
      </c>
      <c r="E181">
        <v>3.3804395852432599E-4</v>
      </c>
      <c r="F181" s="1">
        <f>-LOG10(E181)</f>
        <v>3.4710268213104505</v>
      </c>
      <c r="G181">
        <v>2.3553391320672801E-2</v>
      </c>
      <c r="H181">
        <v>1.43570550333262</v>
      </c>
      <c r="I181">
        <v>0.97600506600497505</v>
      </c>
      <c r="J181" t="s">
        <v>0</v>
      </c>
      <c r="K181" t="s">
        <v>1</v>
      </c>
      <c r="L181">
        <v>485826.38270000002</v>
      </c>
      <c r="M181" t="s">
        <v>71</v>
      </c>
      <c r="N181">
        <v>895.80834750971303</v>
      </c>
      <c r="O181">
        <v>849.71649507577195</v>
      </c>
      <c r="P181">
        <v>999.20832043325299</v>
      </c>
      <c r="Q181">
        <v>605.04435205146001</v>
      </c>
      <c r="R181">
        <v>491.79426820055801</v>
      </c>
      <c r="S181">
        <v>534.70991272017602</v>
      </c>
      <c r="T181">
        <v>712.68350558148802</v>
      </c>
      <c r="U181">
        <v>673.10317458314796</v>
      </c>
      <c r="V181">
        <v>809.05169043450201</v>
      </c>
      <c r="W181">
        <v>777.89781627689899</v>
      </c>
      <c r="X181">
        <v>887.93699464460303</v>
      </c>
      <c r="Y181">
        <v>709.08486591533199</v>
      </c>
      <c r="Z181">
        <v>1133.2487678330201</v>
      </c>
      <c r="AA181">
        <v>1356.12413281368</v>
      </c>
      <c r="AB181">
        <v>974.92884434612597</v>
      </c>
      <c r="AC181">
        <f>AVERAGE(N181:P181)</f>
        <v>914.91105433957944</v>
      </c>
      <c r="AD181">
        <f>AVERAGE(Q181:S181)</f>
        <v>543.84951099073135</v>
      </c>
      <c r="AE181">
        <f>AVERAGE(T181:V181)</f>
        <v>731.61279019971278</v>
      </c>
      <c r="AF181">
        <f>AVERAGE(W181:Y181)</f>
        <v>791.63989227894479</v>
      </c>
      <c r="AG181">
        <f>AVERAGE(Z181:AB181)</f>
        <v>1154.767248330942</v>
      </c>
      <c r="AH181">
        <f>AVERAGE(AC181:AG181)</f>
        <v>827.3560992279821</v>
      </c>
      <c r="AI181">
        <f>LOG10(AH181)</f>
        <v>2.9176924728456166</v>
      </c>
      <c r="AJ181">
        <f>STDEVA(AC181:AG181)/AH181</f>
        <v>0.27407917539570387</v>
      </c>
      <c r="AK181">
        <f>COUNT(AC181:AG181)</f>
        <v>5</v>
      </c>
      <c r="AL181">
        <v>208</v>
      </c>
      <c r="AM181">
        <v>791.94756898836295</v>
      </c>
      <c r="AN181">
        <v>729.10629678559201</v>
      </c>
      <c r="AO181">
        <v>789.16009581913499</v>
      </c>
      <c r="AP181">
        <v>543.38829572388101</v>
      </c>
      <c r="AQ181">
        <v>518.82334593419296</v>
      </c>
      <c r="AR181">
        <v>513.31792162588101</v>
      </c>
      <c r="AS181">
        <v>487.71351729108801</v>
      </c>
      <c r="AT181">
        <v>464.08417610908299</v>
      </c>
      <c r="AU181">
        <v>583.85649404999106</v>
      </c>
      <c r="AV181">
        <v>577.92490315927398</v>
      </c>
      <c r="AW181">
        <v>494.77862221191401</v>
      </c>
      <c r="AX181">
        <v>599.98663217597402</v>
      </c>
      <c r="AY181">
        <v>508.623802207663</v>
      </c>
      <c r="AZ181">
        <v>505.61479720223701</v>
      </c>
      <c r="BA181">
        <v>535.74535436782503</v>
      </c>
      <c r="BB181">
        <f>AVERAGE(AM181:AO181)</f>
        <v>770.07132053102998</v>
      </c>
      <c r="BC181">
        <f>AVERAGE(AP181:AR181)</f>
        <v>525.17652109465155</v>
      </c>
      <c r="BD181">
        <f>AVERAGE(AS181:AU181)</f>
        <v>511.88472915005406</v>
      </c>
      <c r="BE181">
        <f>AVERAGE(AV181:AX181)</f>
        <v>557.56338584905404</v>
      </c>
      <c r="BF181">
        <f>AVERAGE(AY181:BA181)</f>
        <v>516.66131792590829</v>
      </c>
      <c r="BG181">
        <f>AVERAGE(BB181:BF181)</f>
        <v>576.2714549101396</v>
      </c>
      <c r="BH181">
        <f>LOG10(BG181)</f>
        <v>2.7606271077263442</v>
      </c>
      <c r="BI181">
        <f>STDEVA(BB181:BF181)/BG181</f>
        <v>0.19052321538964984</v>
      </c>
      <c r="BJ181">
        <f>COUNT(BB181:BF181)</f>
        <v>5</v>
      </c>
      <c r="BK181">
        <v>256</v>
      </c>
      <c r="BL181">
        <f>(AH181/BG181)</f>
        <v>1.435705503332618</v>
      </c>
      <c r="BM181">
        <f>LOG(BL181,2)</f>
        <v>0.5217598491234523</v>
      </c>
    </row>
    <row r="182" spans="1:65" hidden="1" x14ac:dyDescent="0.25">
      <c r="A182" t="s">
        <v>863</v>
      </c>
      <c r="B182">
        <v>6</v>
      </c>
      <c r="C182">
        <v>1</v>
      </c>
      <c r="D182">
        <v>29.421299999999999</v>
      </c>
      <c r="E182">
        <v>0.102660356175794</v>
      </c>
      <c r="F182" s="1">
        <f>-LOG10(E182)</f>
        <v>0.98859723330617777</v>
      </c>
      <c r="G182">
        <v>0.25139225079086203</v>
      </c>
      <c r="H182">
        <v>1.43103909785679</v>
      </c>
      <c r="I182">
        <v>0.37067922965307898</v>
      </c>
      <c r="J182" t="s">
        <v>0</v>
      </c>
      <c r="K182" t="s">
        <v>1</v>
      </c>
      <c r="L182">
        <v>151826.80040000001</v>
      </c>
      <c r="M182" t="s">
        <v>864</v>
      </c>
      <c r="N182">
        <v>1492.1649300377001</v>
      </c>
      <c r="O182">
        <v>1223.7316727089301</v>
      </c>
      <c r="P182">
        <v>1329.1571231779999</v>
      </c>
      <c r="Q182">
        <v>654.19402726726901</v>
      </c>
      <c r="R182">
        <v>635.58617686115304</v>
      </c>
      <c r="S182">
        <v>653.93287939709796</v>
      </c>
      <c r="T182">
        <v>1172.75285554996</v>
      </c>
      <c r="U182">
        <v>1368.0672634999701</v>
      </c>
      <c r="V182">
        <v>991.17892032016596</v>
      </c>
      <c r="W182">
        <v>1096.5398517338499</v>
      </c>
      <c r="X182">
        <v>903.75202101975901</v>
      </c>
      <c r="Y182">
        <v>876.14883010609697</v>
      </c>
      <c r="Z182">
        <v>406.40092464398299</v>
      </c>
      <c r="AA182">
        <v>158.71346039965999</v>
      </c>
      <c r="AB182">
        <v>510.83928278116701</v>
      </c>
      <c r="AC182">
        <f>AVERAGE(N182:P182)</f>
        <v>1348.3512419748768</v>
      </c>
      <c r="AD182">
        <f>AVERAGE(Q182:S182)</f>
        <v>647.90436117517345</v>
      </c>
      <c r="AE182">
        <f>AVERAGE(T182:V182)</f>
        <v>1177.3330131233654</v>
      </c>
      <c r="AF182">
        <f>AVERAGE(W182:Y182)</f>
        <v>958.81356761990207</v>
      </c>
      <c r="AG182">
        <f>AVERAGE(Z182:AB182)</f>
        <v>358.65122260827002</v>
      </c>
      <c r="AH182">
        <f>AVERAGE(AC182:AG182)</f>
        <v>898.21068130031745</v>
      </c>
      <c r="AI182">
        <f>LOG10(AH182)</f>
        <v>2.9533782152804764</v>
      </c>
      <c r="AJ182">
        <f>STDEVA(AC182:AG182)/AH182</f>
        <v>0.4446286286190177</v>
      </c>
      <c r="AK182">
        <f>COUNT(AC182:AG182)</f>
        <v>5</v>
      </c>
      <c r="AL182">
        <v>193</v>
      </c>
      <c r="AM182">
        <v>951.06329252257297</v>
      </c>
      <c r="AN182">
        <v>1047.4924848122901</v>
      </c>
      <c r="AO182">
        <v>1030.1674167424601</v>
      </c>
      <c r="AP182">
        <v>604.39365044578699</v>
      </c>
      <c r="AQ182">
        <v>605.84314963373401</v>
      </c>
      <c r="AR182">
        <v>639.28743662730801</v>
      </c>
      <c r="AS182">
        <v>299.95221628625501</v>
      </c>
      <c r="AT182">
        <v>381.96100104720898</v>
      </c>
      <c r="AU182">
        <v>351.17564560570202</v>
      </c>
      <c r="AV182">
        <v>883.78040165693403</v>
      </c>
      <c r="AW182">
        <v>738.63564949087504</v>
      </c>
      <c r="AX182">
        <v>764.76893069294601</v>
      </c>
      <c r="AY182">
        <v>329.08579113808798</v>
      </c>
      <c r="AZ182">
        <v>427.66096492653497</v>
      </c>
      <c r="BA182">
        <v>359.681035579195</v>
      </c>
      <c r="BB182">
        <f>AVERAGE(AM182:AO182)</f>
        <v>1009.5743980257744</v>
      </c>
      <c r="BC182">
        <f>AVERAGE(AP182:AR182)</f>
        <v>616.50807890227634</v>
      </c>
      <c r="BD182">
        <f>AVERAGE(AS182:AU182)</f>
        <v>344.36295431305535</v>
      </c>
      <c r="BE182">
        <f>AVERAGE(AV182:AX182)</f>
        <v>795.72832728025162</v>
      </c>
      <c r="BF182">
        <f>AVERAGE(AY182:BA182)</f>
        <v>372.14259721460598</v>
      </c>
      <c r="BG182">
        <f>AVERAGE(BB182:BF182)</f>
        <v>627.66327114719275</v>
      </c>
      <c r="BH182">
        <f>LOG10(BG182)</f>
        <v>2.7977267158662649</v>
      </c>
      <c r="BI182">
        <f>STDEVA(BB182:BF182)/BG182</f>
        <v>0.45047056824729254</v>
      </c>
      <c r="BJ182">
        <f>COUNT(BB182:BF182)</f>
        <v>5</v>
      </c>
      <c r="BK182">
        <v>247</v>
      </c>
      <c r="BL182">
        <f>(AH182/BG182)</f>
        <v>1.4310390978567851</v>
      </c>
      <c r="BM182">
        <f>LOG(BL182,2)</f>
        <v>0.51706308891541197</v>
      </c>
    </row>
    <row r="183" spans="1:65" hidden="1" x14ac:dyDescent="0.25">
      <c r="A183" t="s">
        <v>1209</v>
      </c>
      <c r="B183">
        <v>44</v>
      </c>
      <c r="C183">
        <v>4</v>
      </c>
      <c r="D183">
        <v>194.572</v>
      </c>
      <c r="E183">
        <v>0.22208082303138199</v>
      </c>
      <c r="F183" s="1">
        <f>-LOG10(E183)</f>
        <v>0.65348894172719652</v>
      </c>
      <c r="G183">
        <v>0.38194363294765599</v>
      </c>
      <c r="H183">
        <v>1.1426824214042299</v>
      </c>
      <c r="I183">
        <v>0.22627088239700199</v>
      </c>
      <c r="J183" t="s">
        <v>0</v>
      </c>
      <c r="K183" t="s">
        <v>1</v>
      </c>
      <c r="L183">
        <v>438587.2623</v>
      </c>
      <c r="M183" t="s">
        <v>1210</v>
      </c>
      <c r="N183">
        <v>15.622159927968999</v>
      </c>
      <c r="O183">
        <v>125.52598243951699</v>
      </c>
      <c r="P183">
        <v>24.445989659799199</v>
      </c>
      <c r="Q183">
        <v>6.81387786990107</v>
      </c>
      <c r="R183">
        <v>15.262480015405499</v>
      </c>
      <c r="S183">
        <v>30.522010814054401</v>
      </c>
      <c r="T183">
        <v>25.2841349795507</v>
      </c>
      <c r="U183">
        <v>42.594644754239198</v>
      </c>
      <c r="V183">
        <v>29.374000882744198</v>
      </c>
      <c r="W183">
        <v>17.8934401412677</v>
      </c>
      <c r="X183">
        <v>13.1599396746174</v>
      </c>
      <c r="Y183">
        <v>27.303394620767801</v>
      </c>
      <c r="AC183">
        <f>AVERAGE(N183:P183)</f>
        <v>55.198044009095071</v>
      </c>
      <c r="AD183">
        <f>AVERAGE(Q183:S183)</f>
        <v>17.532789566453658</v>
      </c>
      <c r="AE183">
        <f>AVERAGE(T183:V183)</f>
        <v>32.417593538844699</v>
      </c>
      <c r="AF183">
        <f>AVERAGE(W183:Y183)</f>
        <v>19.452258145550967</v>
      </c>
      <c r="AH183">
        <f>AVERAGE(AC183:AG183)</f>
        <v>31.1501713149861</v>
      </c>
      <c r="AI183">
        <f>LOG10(AH183)</f>
        <v>1.4934604394686568</v>
      </c>
      <c r="AJ183">
        <f>STDEVA(AC183:AG183)/AH183</f>
        <v>0.55670577044730041</v>
      </c>
      <c r="AK183">
        <f>COUNT(AC183:AG183)</f>
        <v>4</v>
      </c>
      <c r="AL183">
        <v>816</v>
      </c>
      <c r="AM183">
        <v>23.724612229680499</v>
      </c>
      <c r="AN183">
        <v>16.150126102984601</v>
      </c>
      <c r="AO183">
        <v>10.9745125887504</v>
      </c>
      <c r="AP183">
        <v>22.990917405845199</v>
      </c>
      <c r="AQ183">
        <v>5.2848361413034901</v>
      </c>
      <c r="AR183">
        <v>10.3792604156684</v>
      </c>
      <c r="AS183">
        <v>29.294875633838</v>
      </c>
      <c r="AT183">
        <v>23.151282386858401</v>
      </c>
      <c r="AU183">
        <v>19.4244078914334</v>
      </c>
      <c r="AV183">
        <v>29.474065088126899</v>
      </c>
      <c r="AW183">
        <v>40.7910545309594</v>
      </c>
      <c r="AX183">
        <v>34.8461649827317</v>
      </c>
      <c r="AY183">
        <v>23.7375481904018</v>
      </c>
      <c r="AZ183">
        <v>21.937674398525399</v>
      </c>
      <c r="BA183">
        <v>14.965472382892299</v>
      </c>
      <c r="BB183">
        <f>AVERAGE(AM183:AO183)</f>
        <v>16.949750307138501</v>
      </c>
      <c r="BC183">
        <f>AVERAGE(AP183:AR183)</f>
        <v>12.885004654272363</v>
      </c>
      <c r="BD183">
        <f>AVERAGE(AS183:AU183)</f>
        <v>23.95685530404327</v>
      </c>
      <c r="BE183">
        <f>AVERAGE(AV183:AX183)</f>
        <v>35.037094867272664</v>
      </c>
      <c r="BF183">
        <f>AVERAGE(AY183:BA183)</f>
        <v>20.2135649906065</v>
      </c>
      <c r="BG183">
        <f>AVERAGE(BB183:BF183)</f>
        <v>21.808454024666663</v>
      </c>
      <c r="BH183">
        <f>LOG10(BG183)</f>
        <v>1.3386248800512568</v>
      </c>
      <c r="BI183">
        <f>STDEVA(BB183:BF183)/BG183</f>
        <v>0.38731596966921472</v>
      </c>
      <c r="BJ183">
        <f>COUNT(BB183:BF183)</f>
        <v>5</v>
      </c>
      <c r="BK183">
        <v>875</v>
      </c>
      <c r="BL183">
        <f>(AH183/BG183)</f>
        <v>1.4283530267552849</v>
      </c>
      <c r="BM183">
        <f>LOG(BL183,2)</f>
        <v>0.51435259491626251</v>
      </c>
    </row>
    <row r="184" spans="1:65" hidden="1" x14ac:dyDescent="0.25">
      <c r="A184" t="s">
        <v>1061</v>
      </c>
      <c r="B184">
        <v>12</v>
      </c>
      <c r="C184">
        <v>5</v>
      </c>
      <c r="D184">
        <v>51.066299999999998</v>
      </c>
      <c r="E184">
        <v>0.166765924207497</v>
      </c>
      <c r="F184" s="1">
        <f>-LOG10(E184)</f>
        <v>0.77789268535597067</v>
      </c>
      <c r="G184">
        <v>0.32894440862521701</v>
      </c>
      <c r="H184">
        <v>1.4280207430524701</v>
      </c>
      <c r="I184">
        <v>0.27840594640720201</v>
      </c>
      <c r="J184" t="s">
        <v>0</v>
      </c>
      <c r="K184" t="s">
        <v>1</v>
      </c>
      <c r="L184">
        <v>11464.6553</v>
      </c>
      <c r="M184" t="s">
        <v>1062</v>
      </c>
      <c r="N184">
        <v>4291.2341728687898</v>
      </c>
      <c r="O184">
        <v>4393.86325420713</v>
      </c>
      <c r="P184">
        <v>4976.6944858535599</v>
      </c>
      <c r="Q184">
        <v>1229.5957246737</v>
      </c>
      <c r="R184">
        <v>2374.2510970928802</v>
      </c>
      <c r="S184">
        <v>2372.0858805001899</v>
      </c>
      <c r="T184">
        <v>1329.28933439871</v>
      </c>
      <c r="U184">
        <v>1149.7287791541</v>
      </c>
      <c r="V184">
        <v>1519.4173663674801</v>
      </c>
      <c r="W184">
        <v>2653.5877856880902</v>
      </c>
      <c r="X184">
        <v>2647.7758514205302</v>
      </c>
      <c r="Y184">
        <v>2329.3728144716401</v>
      </c>
      <c r="Z184">
        <v>6222.3511131547202</v>
      </c>
      <c r="AA184">
        <v>6293.4026686836696</v>
      </c>
      <c r="AB184">
        <v>6176.7587359229801</v>
      </c>
      <c r="AC184">
        <f>AVERAGE(N184:P184)</f>
        <v>4553.9306376431596</v>
      </c>
      <c r="AD184">
        <f>AVERAGE(Q184:S184)</f>
        <v>1991.9775674222567</v>
      </c>
      <c r="AE184">
        <f>AVERAGE(T184:V184)</f>
        <v>1332.8118266400968</v>
      </c>
      <c r="AF184">
        <f>AVERAGE(W184:Y184)</f>
        <v>2543.57881719342</v>
      </c>
      <c r="AG184">
        <f>AVERAGE(Z184:AB184)</f>
        <v>6230.8375059204564</v>
      </c>
      <c r="AH184">
        <f>AVERAGE(AC184:AG184)</f>
        <v>3330.6272709638774</v>
      </c>
      <c r="AI184">
        <f>LOG10(AH184)</f>
        <v>3.5225260337056081</v>
      </c>
      <c r="AJ184">
        <f>STDEVA(AC184:AG184)/AH184</f>
        <v>0.60628396470438883</v>
      </c>
      <c r="AK184">
        <f>COUNT(AC184:AG184)</f>
        <v>5</v>
      </c>
      <c r="AL184">
        <v>87</v>
      </c>
      <c r="AM184">
        <v>2761.9043702184799</v>
      </c>
      <c r="AN184">
        <v>2214.39564283861</v>
      </c>
      <c r="AO184">
        <v>1829.8448539854401</v>
      </c>
      <c r="AP184">
        <v>3868.5102228391802</v>
      </c>
      <c r="AQ184">
        <v>4236.7251781793202</v>
      </c>
      <c r="AR184">
        <v>3317.0888851059199</v>
      </c>
      <c r="AS184">
        <v>1991.46872580183</v>
      </c>
      <c r="AT184">
        <v>2213.4053306749402</v>
      </c>
      <c r="AU184">
        <v>2634.6829047920601</v>
      </c>
      <c r="AV184">
        <v>1902.39089171552</v>
      </c>
      <c r="AW184">
        <v>1922.1568111423401</v>
      </c>
      <c r="AX184">
        <v>2022.64463826051</v>
      </c>
      <c r="AY184">
        <v>984.81917335050002</v>
      </c>
      <c r="AZ184">
        <v>994.41427540684003</v>
      </c>
      <c r="BA184">
        <v>2090.62048172911</v>
      </c>
      <c r="BB184">
        <f>AVERAGE(AM184:AO184)</f>
        <v>2268.7149556808431</v>
      </c>
      <c r="BC184">
        <f>AVERAGE(AP184:AR184)</f>
        <v>3807.4414287081404</v>
      </c>
      <c r="BD184">
        <f>AVERAGE(AS184:AU184)</f>
        <v>2279.8523204229436</v>
      </c>
      <c r="BE184">
        <f>AVERAGE(AV184:AX184)</f>
        <v>1949.0641137061232</v>
      </c>
      <c r="BF184">
        <f>AVERAGE(AY184:BA184)</f>
        <v>1356.6179768288166</v>
      </c>
      <c r="BG184">
        <f>AVERAGE(BB184:BF184)</f>
        <v>2332.3381590693734</v>
      </c>
      <c r="BH184">
        <f>LOG10(BG184)</f>
        <v>3.3677915177725977</v>
      </c>
      <c r="BI184">
        <f>STDEVA(BB184:BF184)/BG184</f>
        <v>0.3883518314977657</v>
      </c>
      <c r="BJ184">
        <f>COUNT(BB184:BF184)</f>
        <v>5</v>
      </c>
      <c r="BK184">
        <v>109</v>
      </c>
      <c r="BL184">
        <f>(AH184/BG184)</f>
        <v>1.4280207430524703</v>
      </c>
      <c r="BM184">
        <f>LOG(BL184,2)</f>
        <v>0.51401693572666451</v>
      </c>
    </row>
    <row r="185" spans="1:65" hidden="1" x14ac:dyDescent="0.25">
      <c r="A185" t="s">
        <v>1257</v>
      </c>
      <c r="B185">
        <v>2</v>
      </c>
      <c r="C185">
        <v>1</v>
      </c>
      <c r="D185">
        <v>9.5744000000000007</v>
      </c>
      <c r="E185">
        <v>0.23920309181043101</v>
      </c>
      <c r="F185" s="1">
        <f>-LOG10(E185)</f>
        <v>0.62123321119060271</v>
      </c>
      <c r="G185">
        <v>0.39540580524532498</v>
      </c>
      <c r="H185">
        <v>3.4627598277555398</v>
      </c>
      <c r="I185">
        <v>0.213231953738201</v>
      </c>
      <c r="J185" t="s">
        <v>0</v>
      </c>
      <c r="K185" t="s">
        <v>1</v>
      </c>
      <c r="L185">
        <v>166262.73439999999</v>
      </c>
      <c r="M185" t="s">
        <v>1258</v>
      </c>
      <c r="R185">
        <v>0.91154894109696705</v>
      </c>
      <c r="S185">
        <v>7.7214904763696097</v>
      </c>
      <c r="U185">
        <v>12.3496585730913</v>
      </c>
      <c r="W185">
        <v>35.635882522761399</v>
      </c>
      <c r="X185">
        <v>33.336742170873102</v>
      </c>
      <c r="Y185">
        <v>33.564871952400203</v>
      </c>
      <c r="AD185">
        <f>AVERAGE(Q185:S185)</f>
        <v>4.3165197087332885</v>
      </c>
      <c r="AE185">
        <f>AVERAGE(T185:V185)</f>
        <v>12.3496585730913</v>
      </c>
      <c r="AF185">
        <f>AVERAGE(W185:Y185)</f>
        <v>34.179165548678235</v>
      </c>
      <c r="AH185">
        <f>AVERAGE(AC185:AG185)</f>
        <v>16.948447943500941</v>
      </c>
      <c r="AI185">
        <f>LOG10(AH185)</f>
        <v>1.2291299337818564</v>
      </c>
      <c r="AJ185">
        <f>STDEVA(AC185:AG185)/AH185</f>
        <v>0.91178560315243073</v>
      </c>
      <c r="AK185">
        <f>COUNT(AC185:AG185)</f>
        <v>3</v>
      </c>
      <c r="AL185">
        <v>921</v>
      </c>
      <c r="AO185">
        <v>20.1522343067771</v>
      </c>
      <c r="AR185">
        <v>10.5782007366955</v>
      </c>
      <c r="AY185">
        <v>4.9405906067974099</v>
      </c>
      <c r="BB185">
        <f>AVERAGE(AM185:AO185)</f>
        <v>20.1522343067771</v>
      </c>
      <c r="BC185">
        <f>AVERAGE(AP185:AR185)</f>
        <v>10.5782007366955</v>
      </c>
      <c r="BF185">
        <f>AVERAGE(AY185:BA185)</f>
        <v>4.9405906067974099</v>
      </c>
      <c r="BG185">
        <f>AVERAGE(BB185:BF185)</f>
        <v>11.890341883423337</v>
      </c>
      <c r="BH185">
        <f>LOG10(BG185)</f>
        <v>1.0751943420829129</v>
      </c>
      <c r="BI185">
        <f>STDEVA(BB185:BF185)/BG185</f>
        <v>0.64676368529762041</v>
      </c>
      <c r="BJ185">
        <f>COUNT(BB185:BF185)</f>
        <v>3</v>
      </c>
      <c r="BK185">
        <v>947</v>
      </c>
      <c r="BL185">
        <f>(AH185/BG185)</f>
        <v>1.4253961836984059</v>
      </c>
      <c r="BM185">
        <f>LOG(BL185,2)</f>
        <v>0.51136296686783067</v>
      </c>
    </row>
    <row r="186" spans="1:65" hidden="1" x14ac:dyDescent="0.25">
      <c r="A186" t="s">
        <v>1233</v>
      </c>
      <c r="B186">
        <v>3</v>
      </c>
      <c r="C186">
        <v>1</v>
      </c>
      <c r="D186">
        <v>14.277799999999999</v>
      </c>
      <c r="E186">
        <v>0.22958727722567401</v>
      </c>
      <c r="F186" s="1">
        <f>-LOG10(E186)</f>
        <v>0.63905218240550865</v>
      </c>
      <c r="G186">
        <v>0.38684778272342102</v>
      </c>
      <c r="H186">
        <v>1.4553940925958699</v>
      </c>
      <c r="I186">
        <v>0.22040660546628299</v>
      </c>
      <c r="J186" t="s">
        <v>0</v>
      </c>
      <c r="K186" t="s">
        <v>1</v>
      </c>
      <c r="L186">
        <v>35590.256300000001</v>
      </c>
      <c r="M186" t="s">
        <v>1234</v>
      </c>
      <c r="N186">
        <v>15.6732640468692</v>
      </c>
      <c r="O186">
        <v>78.680087037666894</v>
      </c>
      <c r="P186">
        <v>30.593221000729901</v>
      </c>
      <c r="Q186">
        <v>21.876511073656999</v>
      </c>
      <c r="R186">
        <v>50.366346978422797</v>
      </c>
      <c r="S186">
        <v>40.027346495114998</v>
      </c>
      <c r="T186">
        <v>30.007167278567401</v>
      </c>
      <c r="U186">
        <v>59.864936627263099</v>
      </c>
      <c r="V186">
        <v>14.480713925640501</v>
      </c>
      <c r="W186">
        <v>20.4055068850429</v>
      </c>
      <c r="X186">
        <v>25.4346718572085</v>
      </c>
      <c r="Y186">
        <v>17.546381083092001</v>
      </c>
      <c r="Z186">
        <v>578.01364685144404</v>
      </c>
      <c r="AA186">
        <v>296.97562143933101</v>
      </c>
      <c r="AB186">
        <v>395.286829663547</v>
      </c>
      <c r="AC186">
        <f>AVERAGE(N186:P186)</f>
        <v>41.648857361755326</v>
      </c>
      <c r="AD186">
        <f>AVERAGE(Q186:S186)</f>
        <v>37.423401515731598</v>
      </c>
      <c r="AE186">
        <f>AVERAGE(T186:V186)</f>
        <v>34.784272610490333</v>
      </c>
      <c r="AF186">
        <f>AVERAGE(W186:Y186)</f>
        <v>21.128853275114466</v>
      </c>
      <c r="AG186">
        <f>AVERAGE(Z186:AB186)</f>
        <v>423.42536598477403</v>
      </c>
      <c r="AH186">
        <f>AVERAGE(AC186:AG186)</f>
        <v>111.68215014957313</v>
      </c>
      <c r="AI186">
        <f>LOG10(AH186)</f>
        <v>2.0479837665712233</v>
      </c>
      <c r="AJ186">
        <f>STDEVA(AC186:AG186)/AH186</f>
        <v>1.5619248847963132</v>
      </c>
      <c r="AK186">
        <f>COUNT(AC186:AG186)</f>
        <v>5</v>
      </c>
      <c r="AL186">
        <v>561</v>
      </c>
      <c r="AM186">
        <v>60.662148781035299</v>
      </c>
      <c r="AN186">
        <v>38.086251815465303</v>
      </c>
      <c r="AO186">
        <v>22.8418201077357</v>
      </c>
      <c r="AP186">
        <v>147.855074252728</v>
      </c>
      <c r="AQ186">
        <v>364.90129105915702</v>
      </c>
      <c r="AR186">
        <v>360.62262941909103</v>
      </c>
      <c r="AS186">
        <v>24.194227468686002</v>
      </c>
      <c r="AT186">
        <v>8.1766343083919093</v>
      </c>
      <c r="AU186">
        <v>6.37801209323748</v>
      </c>
      <c r="AW186">
        <v>26.064790611150201</v>
      </c>
      <c r="AX186">
        <v>23.046351185493101</v>
      </c>
      <c r="AY186">
        <v>18.721165889438399</v>
      </c>
      <c r="AZ186">
        <v>45.6144836347367</v>
      </c>
      <c r="BA186">
        <v>3.8857253683630999</v>
      </c>
      <c r="BB186">
        <f>AVERAGE(AM186:AO186)</f>
        <v>40.53007356807877</v>
      </c>
      <c r="BC186">
        <f>AVERAGE(AP186:AR186)</f>
        <v>291.12633157699202</v>
      </c>
      <c r="BD186">
        <f>AVERAGE(AS186:AU186)</f>
        <v>12.91629129010513</v>
      </c>
      <c r="BE186">
        <f>AVERAGE(AV186:AX186)</f>
        <v>24.555570898321651</v>
      </c>
      <c r="BF186">
        <f>AVERAGE(AY186:BA186)</f>
        <v>22.740458297512731</v>
      </c>
      <c r="BG186">
        <f>AVERAGE(BB186:BF186)</f>
        <v>78.373745126202067</v>
      </c>
      <c r="BH186">
        <f>LOG10(BG186)</f>
        <v>1.8941706002294729</v>
      </c>
      <c r="BI186">
        <f>STDEVA(BB186:BF186)/BG186</f>
        <v>1.5227546019225526</v>
      </c>
      <c r="BJ186">
        <f>COUNT(BB186:BF186)</f>
        <v>5</v>
      </c>
      <c r="BK186">
        <v>620</v>
      </c>
      <c r="BL186">
        <f>(AH186/BG186)</f>
        <v>1.424994428551754</v>
      </c>
      <c r="BM186">
        <f>LOG(BL186,2)</f>
        <v>0.51095627863424353</v>
      </c>
    </row>
    <row r="187" spans="1:65" hidden="1" x14ac:dyDescent="0.25">
      <c r="A187" t="s">
        <v>1317</v>
      </c>
      <c r="B187">
        <v>36</v>
      </c>
      <c r="C187">
        <v>9</v>
      </c>
      <c r="D187">
        <v>155.0444</v>
      </c>
      <c r="E187">
        <v>0.26569442090090201</v>
      </c>
      <c r="F187" s="1">
        <f>-LOG10(E187)</f>
        <v>0.57561756488739302</v>
      </c>
      <c r="G187">
        <v>0.41877040227245199</v>
      </c>
      <c r="H187">
        <v>1.4241843923919699</v>
      </c>
      <c r="I187">
        <v>0.19521160115609701</v>
      </c>
      <c r="J187" t="s">
        <v>0</v>
      </c>
      <c r="K187" t="s">
        <v>1</v>
      </c>
      <c r="L187">
        <v>465403.37229999999</v>
      </c>
      <c r="M187" t="s">
        <v>1318</v>
      </c>
      <c r="N187">
        <v>506.55275057454003</v>
      </c>
      <c r="O187">
        <v>457.71295350884702</v>
      </c>
      <c r="P187">
        <v>461.11728459773701</v>
      </c>
      <c r="Q187">
        <v>462.07523106982899</v>
      </c>
      <c r="R187">
        <v>383.50365184390301</v>
      </c>
      <c r="S187">
        <v>352.97402299925898</v>
      </c>
      <c r="T187">
        <v>496.08379563154102</v>
      </c>
      <c r="U187">
        <v>458.83195301472398</v>
      </c>
      <c r="V187">
        <v>442.372436863193</v>
      </c>
      <c r="W187">
        <v>472.707472504652</v>
      </c>
      <c r="X187">
        <v>465.94256443336798</v>
      </c>
      <c r="Y187">
        <v>521.75723540240199</v>
      </c>
      <c r="Z187">
        <v>137.21571308031099</v>
      </c>
      <c r="AA187">
        <v>24.927090469426801</v>
      </c>
      <c r="AB187">
        <v>158.773434850407</v>
      </c>
      <c r="AC187">
        <f>AVERAGE(N187:P187)</f>
        <v>475.12766289370802</v>
      </c>
      <c r="AD187">
        <f>AVERAGE(Q187:S187)</f>
        <v>399.51763530433033</v>
      </c>
      <c r="AE187">
        <f>AVERAGE(T187:V187)</f>
        <v>465.76272850315263</v>
      </c>
      <c r="AF187">
        <f>AVERAGE(W187:Y187)</f>
        <v>486.80242411347399</v>
      </c>
      <c r="AG187">
        <f>AVERAGE(Z187:AB187)</f>
        <v>106.97207946671493</v>
      </c>
      <c r="AH187">
        <f>AVERAGE(AC187:AG187)</f>
        <v>386.83650605627594</v>
      </c>
      <c r="AI187">
        <f>LOG10(AH187)</f>
        <v>2.5875274520466367</v>
      </c>
      <c r="AJ187">
        <f>STDEVA(AC187:AG187)/AH187</f>
        <v>0.41381892985511348</v>
      </c>
      <c r="AK187">
        <f>COUNT(AC187:AG187)</f>
        <v>5</v>
      </c>
      <c r="AL187">
        <v>305</v>
      </c>
      <c r="AM187">
        <v>190.66645318748101</v>
      </c>
      <c r="AN187">
        <v>196.02635829624799</v>
      </c>
      <c r="AO187">
        <v>199.62642433171399</v>
      </c>
      <c r="AP187">
        <v>325.65172532838102</v>
      </c>
      <c r="AQ187">
        <v>43.832243060239698</v>
      </c>
      <c r="AR187">
        <v>245.16414251527601</v>
      </c>
      <c r="AS187">
        <v>256.85938727280001</v>
      </c>
      <c r="AT187">
        <v>299.81160734149802</v>
      </c>
      <c r="AU187">
        <v>295.33087286857801</v>
      </c>
      <c r="AV187">
        <v>182.686280352446</v>
      </c>
      <c r="AW187">
        <v>242.790773653553</v>
      </c>
      <c r="AX187">
        <v>191.952994892569</v>
      </c>
      <c r="AY187">
        <v>481.839957240621</v>
      </c>
      <c r="AZ187">
        <v>483.64809082542803</v>
      </c>
      <c r="BA187">
        <v>438.40785864510099</v>
      </c>
      <c r="BB187">
        <f>AVERAGE(AM187:AO187)</f>
        <v>195.43974527181433</v>
      </c>
      <c r="BC187">
        <f>AVERAGE(AP187:AR187)</f>
        <v>204.88270363463224</v>
      </c>
      <c r="BD187">
        <f>AVERAGE(AS187:AU187)</f>
        <v>284.00062249429203</v>
      </c>
      <c r="BE187">
        <f>AVERAGE(AV187:AX187)</f>
        <v>205.81001629952266</v>
      </c>
      <c r="BF187">
        <f>AVERAGE(AY187:BA187)</f>
        <v>467.96530223705003</v>
      </c>
      <c r="BG187">
        <f>AVERAGE(BB187:BF187)</f>
        <v>271.6196779874623</v>
      </c>
      <c r="BH187">
        <f>LOG10(BG187)</f>
        <v>2.4339612300112456</v>
      </c>
      <c r="BI187">
        <f>STDEVA(BB187:BF187)/BG187</f>
        <v>0.42495593293012851</v>
      </c>
      <c r="BJ187">
        <f>COUNT(BB187:BF187)</f>
        <v>5</v>
      </c>
      <c r="BK187">
        <v>383</v>
      </c>
      <c r="BL187">
        <f>(AH187/BG187)</f>
        <v>1.4241843923919677</v>
      </c>
      <c r="BM187">
        <f>LOG(BL187,2)</f>
        <v>0.5101359474050764</v>
      </c>
    </row>
    <row r="188" spans="1:65" hidden="1" x14ac:dyDescent="0.25">
      <c r="A188" t="s">
        <v>2238</v>
      </c>
      <c r="B188">
        <v>12</v>
      </c>
      <c r="C188">
        <v>1</v>
      </c>
      <c r="D188">
        <v>59.513800000000003</v>
      </c>
      <c r="E188">
        <v>0.90493523133837594</v>
      </c>
      <c r="F188" s="1">
        <f>-LOG10(E188)</f>
        <v>4.3382503312964803E-2</v>
      </c>
      <c r="G188">
        <v>0.82598841985363003</v>
      </c>
      <c r="H188">
        <v>1.6694226548139699</v>
      </c>
      <c r="I188">
        <v>5.1554583529633803E-2</v>
      </c>
      <c r="J188" t="s">
        <v>0</v>
      </c>
      <c r="K188" t="s">
        <v>1</v>
      </c>
      <c r="L188">
        <v>175692.40429999999</v>
      </c>
      <c r="M188" t="s">
        <v>2239</v>
      </c>
      <c r="N188">
        <v>27.849732047697199</v>
      </c>
      <c r="O188">
        <v>28.785660483342799</v>
      </c>
      <c r="R188">
        <v>64.479954250732206</v>
      </c>
      <c r="S188">
        <v>14.1306707455553</v>
      </c>
      <c r="U188">
        <v>18.050728539322701</v>
      </c>
      <c r="AC188">
        <f>AVERAGE(N188:P188)</f>
        <v>28.317696265519999</v>
      </c>
      <c r="AD188">
        <f>AVERAGE(Q188:S188)</f>
        <v>39.305312498143749</v>
      </c>
      <c r="AE188">
        <f>AVERAGE(T188:V188)</f>
        <v>18.050728539322701</v>
      </c>
      <c r="AH188">
        <f>AVERAGE(AC188:AG188)</f>
        <v>28.557912434328816</v>
      </c>
      <c r="AI188">
        <f>LOG10(AH188)</f>
        <v>1.4557264576073785</v>
      </c>
      <c r="AJ188">
        <f>STDEVA(AC188:AG188)/AH188</f>
        <v>0.37220255418091774</v>
      </c>
      <c r="AK188">
        <f>COUNT(AC188:AG188)</f>
        <v>3</v>
      </c>
      <c r="AL188">
        <v>828</v>
      </c>
      <c r="AN188">
        <v>13.9674734215484</v>
      </c>
      <c r="AR188">
        <v>30.306640173452699</v>
      </c>
      <c r="AS188">
        <v>31.4464361536971</v>
      </c>
      <c r="AV188">
        <v>6.9237481192382004</v>
      </c>
      <c r="AW188">
        <v>4.9767429493683899</v>
      </c>
      <c r="AX188">
        <v>4.2051636639878502</v>
      </c>
      <c r="BB188">
        <f>AVERAGE(AM188:AO188)</f>
        <v>13.9674734215484</v>
      </c>
      <c r="BC188">
        <f>AVERAGE(AP188:AR188)</f>
        <v>30.306640173452699</v>
      </c>
      <c r="BD188">
        <f>AVERAGE(AS188:AU188)</f>
        <v>31.4464361536971</v>
      </c>
      <c r="BE188">
        <f>AVERAGE(AV188:AX188)</f>
        <v>5.3685515775314805</v>
      </c>
      <c r="BG188">
        <f>AVERAGE(BB188:BF188)</f>
        <v>20.27227533155742</v>
      </c>
      <c r="BH188">
        <f>LOG10(BG188)</f>
        <v>1.3069024960281221</v>
      </c>
      <c r="BI188">
        <f>STDEVA(BB188:BF188)/BG188</f>
        <v>0.62876647329228164</v>
      </c>
      <c r="BJ188">
        <f>COUNT(BB188:BF188)</f>
        <v>4</v>
      </c>
      <c r="BK188">
        <v>883</v>
      </c>
      <c r="BL188">
        <f>(AH188/BG188)</f>
        <v>1.4087176682073432</v>
      </c>
      <c r="BM188">
        <f>LOG(BL188,2)</f>
        <v>0.4943824991625691</v>
      </c>
    </row>
    <row r="189" spans="1:65" hidden="1" x14ac:dyDescent="0.25">
      <c r="A189" t="s">
        <v>2038</v>
      </c>
      <c r="B189">
        <v>16</v>
      </c>
      <c r="C189">
        <v>1</v>
      </c>
      <c r="D189">
        <v>91.762900000000002</v>
      </c>
      <c r="E189">
        <v>0.73712338236943098</v>
      </c>
      <c r="F189" s="1">
        <f>-LOG10(E189)</f>
        <v>0.13245981228017159</v>
      </c>
      <c r="G189">
        <v>0.74077951589826596</v>
      </c>
      <c r="H189">
        <v>1.3981537055257001</v>
      </c>
      <c r="I189">
        <v>6.2378964808488903E-2</v>
      </c>
      <c r="J189" t="s">
        <v>0</v>
      </c>
      <c r="K189" t="s">
        <v>1</v>
      </c>
      <c r="L189">
        <v>51610.073700000001</v>
      </c>
      <c r="M189" t="s">
        <v>2039</v>
      </c>
      <c r="N189">
        <v>36.070221962481703</v>
      </c>
      <c r="O189">
        <v>29.377894677493799</v>
      </c>
      <c r="P189">
        <v>93.162994748255102</v>
      </c>
      <c r="Q189">
        <v>304.17033919378099</v>
      </c>
      <c r="R189">
        <v>263.42145343367901</v>
      </c>
      <c r="S189">
        <v>351.39375197717902</v>
      </c>
      <c r="T189">
        <v>691.11066495377202</v>
      </c>
      <c r="U189">
        <v>585.106511789303</v>
      </c>
      <c r="V189">
        <v>553.49001027587406</v>
      </c>
      <c r="W189">
        <v>166.120635467223</v>
      </c>
      <c r="X189">
        <v>192.84754928808101</v>
      </c>
      <c r="Y189">
        <v>130.78637564322801</v>
      </c>
      <c r="Z189">
        <v>98.005414789968796</v>
      </c>
      <c r="AA189">
        <v>110.230058163515</v>
      </c>
      <c r="AB189">
        <v>76.460577561737196</v>
      </c>
      <c r="AC189">
        <f>AVERAGE(N189:P189)</f>
        <v>52.87037046274353</v>
      </c>
      <c r="AD189">
        <f>AVERAGE(Q189:S189)</f>
        <v>306.32851486821301</v>
      </c>
      <c r="AE189">
        <f>AVERAGE(T189:V189)</f>
        <v>609.90239567298306</v>
      </c>
      <c r="AF189">
        <f>AVERAGE(W189:Y189)</f>
        <v>163.25152013284401</v>
      </c>
      <c r="AG189">
        <f>AVERAGE(Z189:AB189)</f>
        <v>94.898683505073663</v>
      </c>
      <c r="AH189">
        <f>AVERAGE(AC189:AG189)</f>
        <v>245.45029692837147</v>
      </c>
      <c r="AI189">
        <f>LOG10(AH189)</f>
        <v>2.3899635618148869</v>
      </c>
      <c r="AJ189">
        <f>STDEVA(AC189:AG189)/AH189</f>
        <v>0.91790609903308995</v>
      </c>
      <c r="AK189">
        <f>COUNT(AC189:AG189)</f>
        <v>5</v>
      </c>
      <c r="AL189">
        <v>393</v>
      </c>
      <c r="AM189">
        <v>75.946527927485207</v>
      </c>
      <c r="AN189">
        <v>208.54281661858201</v>
      </c>
      <c r="AO189">
        <v>93.211974382381896</v>
      </c>
      <c r="AP189">
        <v>139.048478277117</v>
      </c>
      <c r="AQ189">
        <v>68.086537260557094</v>
      </c>
      <c r="AR189">
        <v>65.438848466933607</v>
      </c>
      <c r="AS189">
        <v>211.66941385568899</v>
      </c>
      <c r="AT189">
        <v>162.59933069085201</v>
      </c>
      <c r="AU189">
        <v>163.49614883402401</v>
      </c>
      <c r="AV189">
        <v>62.477741942329402</v>
      </c>
      <c r="AW189">
        <v>225.252791075424</v>
      </c>
      <c r="AX189">
        <v>244.718952647826</v>
      </c>
      <c r="AY189">
        <v>349.26194477022301</v>
      </c>
      <c r="AZ189">
        <v>307.95602496067698</v>
      </c>
      <c r="BA189">
        <v>255.58982277585901</v>
      </c>
      <c r="BB189">
        <f>AVERAGE(AM189:AO189)</f>
        <v>125.90043964281638</v>
      </c>
      <c r="BC189">
        <f>AVERAGE(AP189:AR189)</f>
        <v>90.857954668202566</v>
      </c>
      <c r="BD189">
        <f>AVERAGE(AS189:AU189)</f>
        <v>179.25496446018835</v>
      </c>
      <c r="BE189">
        <f>AVERAGE(AV189:AX189)</f>
        <v>177.48316188852644</v>
      </c>
      <c r="BF189">
        <f>AVERAGE(AY189:BA189)</f>
        <v>304.26926416891968</v>
      </c>
      <c r="BG189">
        <f>AVERAGE(BB189:BF189)</f>
        <v>175.55315696573069</v>
      </c>
      <c r="BH189">
        <f>LOG10(BG189)</f>
        <v>2.2444086437727089</v>
      </c>
      <c r="BI189">
        <f>STDEVA(BB189:BF189)/BG189</f>
        <v>0.46122228564955509</v>
      </c>
      <c r="BJ189">
        <f>COUNT(BB189:BF189)</f>
        <v>5</v>
      </c>
      <c r="BK189">
        <v>460</v>
      </c>
      <c r="BL189">
        <f>(AH189/BG189)</f>
        <v>1.3981537055257014</v>
      </c>
      <c r="BM189">
        <f>LOG(BL189,2)</f>
        <v>0.48352297159333912</v>
      </c>
    </row>
    <row r="190" spans="1:65" hidden="1" x14ac:dyDescent="0.25">
      <c r="A190" t="s">
        <v>673</v>
      </c>
      <c r="B190">
        <v>37</v>
      </c>
      <c r="C190">
        <v>14</v>
      </c>
      <c r="D190">
        <v>204.5677</v>
      </c>
      <c r="E190">
        <v>7.1772970430950003E-2</v>
      </c>
      <c r="F190" s="1">
        <f>-LOG10(E190)</f>
        <v>1.1440390794737596</v>
      </c>
      <c r="G190">
        <v>0.215484103483222</v>
      </c>
      <c r="H190">
        <v>1.3978391935996399</v>
      </c>
      <c r="I190">
        <v>0.43935316991145501</v>
      </c>
      <c r="J190" t="s">
        <v>0</v>
      </c>
      <c r="K190" t="s">
        <v>1</v>
      </c>
      <c r="L190">
        <v>39911.9931</v>
      </c>
      <c r="M190" t="s">
        <v>674</v>
      </c>
      <c r="N190">
        <v>4007.4681378074401</v>
      </c>
      <c r="O190">
        <v>2779.0524171418201</v>
      </c>
      <c r="P190">
        <v>4000.5236218045302</v>
      </c>
      <c r="Q190">
        <v>1824.6143834269701</v>
      </c>
      <c r="R190">
        <v>2059.4338433120602</v>
      </c>
      <c r="S190">
        <v>1716.04953859229</v>
      </c>
      <c r="T190">
        <v>1680.2240367791101</v>
      </c>
      <c r="U190">
        <v>1727.98802324132</v>
      </c>
      <c r="V190">
        <v>1915.85107100194</v>
      </c>
      <c r="W190">
        <v>1843.1886259251801</v>
      </c>
      <c r="X190">
        <v>1971.4022629025201</v>
      </c>
      <c r="Y190">
        <v>1963.28420426603</v>
      </c>
      <c r="Z190">
        <v>5580.4075697840699</v>
      </c>
      <c r="AA190">
        <v>5559.2115290065803</v>
      </c>
      <c r="AB190">
        <v>5519.2716486693398</v>
      </c>
      <c r="AC190">
        <f>AVERAGE(N190:P190)</f>
        <v>3595.6813922512633</v>
      </c>
      <c r="AD190">
        <f>AVERAGE(Q190:S190)</f>
        <v>1866.6992551104402</v>
      </c>
      <c r="AE190">
        <f>AVERAGE(T190:V190)</f>
        <v>1774.6877103407899</v>
      </c>
      <c r="AF190">
        <f>AVERAGE(W190:Y190)</f>
        <v>1925.9583643645765</v>
      </c>
      <c r="AG190">
        <f>AVERAGE(Z190:AB190)</f>
        <v>5552.9635824866637</v>
      </c>
      <c r="AH190">
        <f>AVERAGE(AC190:AG190)</f>
        <v>2943.1980609107463</v>
      </c>
      <c r="AI190">
        <f>LOG10(AH190)</f>
        <v>3.4688194886936738</v>
      </c>
      <c r="AJ190">
        <f>STDEVA(AC190:AG190)/AH190</f>
        <v>0.55818091072841325</v>
      </c>
      <c r="AK190">
        <f>COUNT(AC190:AG190)</f>
        <v>5</v>
      </c>
      <c r="AL190">
        <v>95</v>
      </c>
      <c r="AM190">
        <v>2027.4849492021001</v>
      </c>
      <c r="AN190">
        <v>1949.66500563215</v>
      </c>
      <c r="AO190">
        <v>1802.84128809243</v>
      </c>
      <c r="AP190">
        <v>2055.82521391813</v>
      </c>
      <c r="AQ190">
        <v>5026.7692696300801</v>
      </c>
      <c r="AR190">
        <v>1929.1914760720299</v>
      </c>
      <c r="AS190">
        <v>1770.1638753883799</v>
      </c>
      <c r="AT190">
        <v>1771.8212137307601</v>
      </c>
      <c r="AU190">
        <v>1784.26603760597</v>
      </c>
      <c r="AV190">
        <v>2003.7857496251099</v>
      </c>
      <c r="AW190">
        <v>1772.11296750719</v>
      </c>
      <c r="AX190">
        <v>1938.67344355145</v>
      </c>
      <c r="AY190">
        <v>1885.1311487212899</v>
      </c>
      <c r="AZ190">
        <v>1867.90563279156</v>
      </c>
      <c r="BA190">
        <v>1997.3739331132001</v>
      </c>
      <c r="BB190">
        <f>AVERAGE(AM190:AO190)</f>
        <v>1926.6637476422266</v>
      </c>
      <c r="BC190">
        <f>AVERAGE(AP190:AR190)</f>
        <v>3003.9286532067467</v>
      </c>
      <c r="BD190">
        <f>AVERAGE(AS190:AU190)</f>
        <v>1775.4170422417035</v>
      </c>
      <c r="BE190">
        <f>AVERAGE(AV190:AX190)</f>
        <v>1904.8573868945832</v>
      </c>
      <c r="BF190">
        <f>AVERAGE(AY190:BA190)</f>
        <v>1916.8035715420167</v>
      </c>
      <c r="BG190">
        <f>AVERAGE(BB190:BF190)</f>
        <v>2105.5340803054555</v>
      </c>
      <c r="BH190">
        <f>LOG10(BG190)</f>
        <v>3.3233622753306444</v>
      </c>
      <c r="BI190">
        <f>STDEVA(BB190:BF190)/BG190</f>
        <v>0.24029924515507695</v>
      </c>
      <c r="BJ190">
        <f>COUNT(BB190:BF190)</f>
        <v>5</v>
      </c>
      <c r="BK190">
        <v>121</v>
      </c>
      <c r="BL190">
        <f>(AH190/BG190)</f>
        <v>1.3978391935996441</v>
      </c>
      <c r="BM190">
        <f>LOG(BL190,2)</f>
        <v>0.48319840367467315</v>
      </c>
    </row>
    <row r="191" spans="1:65" hidden="1" x14ac:dyDescent="0.25">
      <c r="A191" t="s">
        <v>479</v>
      </c>
      <c r="B191">
        <v>4</v>
      </c>
      <c r="C191">
        <v>2</v>
      </c>
      <c r="D191">
        <v>33.5441</v>
      </c>
      <c r="E191">
        <v>3.7483334111952898E-2</v>
      </c>
      <c r="F191" s="1">
        <f>-LOG10(E191)</f>
        <v>1.426161785926664</v>
      </c>
      <c r="G191">
        <v>0.17262937446846099</v>
      </c>
      <c r="H191">
        <v>1.38940935576443</v>
      </c>
      <c r="I191">
        <v>0.55923637496853995</v>
      </c>
      <c r="J191" t="s">
        <v>0</v>
      </c>
      <c r="K191" t="s">
        <v>1</v>
      </c>
      <c r="L191">
        <v>54237.464</v>
      </c>
      <c r="M191" t="s">
        <v>480</v>
      </c>
      <c r="N191">
        <v>832.73268888212306</v>
      </c>
      <c r="O191">
        <v>1039.4769362422901</v>
      </c>
      <c r="P191">
        <v>991.69446864176302</v>
      </c>
      <c r="Q191">
        <v>1121.6681145417499</v>
      </c>
      <c r="R191">
        <v>1187.4199923659701</v>
      </c>
      <c r="S191">
        <v>930.67840934266496</v>
      </c>
      <c r="T191">
        <v>603.80324716128803</v>
      </c>
      <c r="U191">
        <v>538.58748935289805</v>
      </c>
      <c r="V191">
        <v>684.55958390701198</v>
      </c>
      <c r="W191">
        <v>912.90031133395496</v>
      </c>
      <c r="X191">
        <v>833.31273555771895</v>
      </c>
      <c r="Y191">
        <v>940.46757374036895</v>
      </c>
      <c r="Z191">
        <v>306.88589986722297</v>
      </c>
      <c r="AA191">
        <v>314.07485276771502</v>
      </c>
      <c r="AB191">
        <v>579.33632543325302</v>
      </c>
      <c r="AC191">
        <f>AVERAGE(N191:P191)</f>
        <v>954.63469792205876</v>
      </c>
      <c r="AD191">
        <f>AVERAGE(Q191:S191)</f>
        <v>1079.9221720834616</v>
      </c>
      <c r="AE191">
        <f>AVERAGE(T191:V191)</f>
        <v>608.98344014039935</v>
      </c>
      <c r="AF191">
        <f>AVERAGE(W191:Y191)</f>
        <v>895.5602068773477</v>
      </c>
      <c r="AG191">
        <f>AVERAGE(Z191:AB191)</f>
        <v>400.09902602273036</v>
      </c>
      <c r="AH191">
        <f>AVERAGE(AC191:AG191)</f>
        <v>787.8399086091996</v>
      </c>
      <c r="AI191">
        <f>LOG10(AH191)</f>
        <v>2.8964379765362906</v>
      </c>
      <c r="AJ191">
        <f>STDEVA(AC191:AG191)/AH191</f>
        <v>0.3516818075971217</v>
      </c>
      <c r="AK191">
        <f>COUNT(AC191:AG191)</f>
        <v>5</v>
      </c>
      <c r="AL191">
        <v>217</v>
      </c>
      <c r="AM191">
        <v>597.02303370217305</v>
      </c>
      <c r="AN191">
        <v>435.02890589176297</v>
      </c>
      <c r="AO191">
        <v>488.63261062863199</v>
      </c>
      <c r="AP191">
        <v>287.64407123831899</v>
      </c>
      <c r="AQ191">
        <v>506.38051170202999</v>
      </c>
      <c r="AR191">
        <v>316.75292184103603</v>
      </c>
      <c r="AS191">
        <v>770.72596287236604</v>
      </c>
      <c r="AT191">
        <v>904.88446875962097</v>
      </c>
      <c r="AU191">
        <v>748.596083309287</v>
      </c>
      <c r="AV191">
        <v>317.414036589472</v>
      </c>
      <c r="AW191">
        <v>304.11255348943001</v>
      </c>
      <c r="AX191">
        <v>338.78786161726703</v>
      </c>
      <c r="AY191">
        <v>886.97003474312305</v>
      </c>
      <c r="AZ191">
        <v>774.19860634267297</v>
      </c>
      <c r="BA191">
        <v>828.33203803291804</v>
      </c>
      <c r="BB191">
        <f>AVERAGE(AM191:AO191)</f>
        <v>506.89485007418926</v>
      </c>
      <c r="BC191">
        <f>AVERAGE(AP191:AR191)</f>
        <v>370.25916826046165</v>
      </c>
      <c r="BD191">
        <f>AVERAGE(AS191:AU191)</f>
        <v>808.06883831375796</v>
      </c>
      <c r="BE191">
        <f>AVERAGE(AV191:AX191)</f>
        <v>320.10481723205635</v>
      </c>
      <c r="BF191">
        <f>AVERAGE(AY191:BA191)</f>
        <v>829.83355970623813</v>
      </c>
      <c r="BG191">
        <f>AVERAGE(BB191:BF191)</f>
        <v>567.03224671734074</v>
      </c>
      <c r="BH191">
        <f>LOG10(BG191)</f>
        <v>2.7536077576110336</v>
      </c>
      <c r="BI191">
        <f>STDEVA(BB191:BF191)/BG191</f>
        <v>0.42332291641338848</v>
      </c>
      <c r="BJ191">
        <f>COUNT(BB191:BF191)</f>
        <v>5</v>
      </c>
      <c r="BK191">
        <v>258</v>
      </c>
      <c r="BL191">
        <f>(AH191/BG191)</f>
        <v>1.3894093557644334</v>
      </c>
      <c r="BM191">
        <f>LOG(BL191,2)</f>
        <v>0.47447171704672414</v>
      </c>
    </row>
    <row r="192" spans="1:65" hidden="1" x14ac:dyDescent="0.25">
      <c r="A192" t="s">
        <v>1824</v>
      </c>
      <c r="B192">
        <v>27</v>
      </c>
      <c r="C192">
        <v>1</v>
      </c>
      <c r="D192">
        <v>131.15880000000001</v>
      </c>
      <c r="E192">
        <v>0.55271126278355498</v>
      </c>
      <c r="F192" s="1">
        <f>-LOG10(E192)</f>
        <v>0.25750168556312814</v>
      </c>
      <c r="G192">
        <v>0.62100894843650301</v>
      </c>
      <c r="H192">
        <v>1.1362602097680401</v>
      </c>
      <c r="I192">
        <v>8.9421632717105903E-2</v>
      </c>
      <c r="J192" t="s">
        <v>0</v>
      </c>
      <c r="K192" t="s">
        <v>1</v>
      </c>
      <c r="L192">
        <v>233484.37959999999</v>
      </c>
      <c r="M192" t="s">
        <v>1825</v>
      </c>
      <c r="N192">
        <v>167.624694961302</v>
      </c>
      <c r="O192">
        <v>159.44662796358099</v>
      </c>
      <c r="P192">
        <v>156.99310841747001</v>
      </c>
      <c r="Q192">
        <v>63.7204418329963</v>
      </c>
      <c r="R192">
        <v>177.507949967282</v>
      </c>
      <c r="S192">
        <v>135.69060159197599</v>
      </c>
      <c r="T192">
        <v>70.443105322483802</v>
      </c>
      <c r="U192">
        <v>79.827653859533001</v>
      </c>
      <c r="V192">
        <v>37.858149256615398</v>
      </c>
      <c r="W192">
        <v>140.84084026921701</v>
      </c>
      <c r="X192">
        <v>123.229514538318</v>
      </c>
      <c r="Y192">
        <v>108.450023192659</v>
      </c>
      <c r="AC192">
        <f>AVERAGE(N192:P192)</f>
        <v>161.354810447451</v>
      </c>
      <c r="AD192">
        <f>AVERAGE(Q192:S192)</f>
        <v>125.63966446408476</v>
      </c>
      <c r="AE192">
        <f>AVERAGE(T192:V192)</f>
        <v>62.709636146210734</v>
      </c>
      <c r="AF192">
        <f>AVERAGE(W192:Y192)</f>
        <v>124.173459333398</v>
      </c>
      <c r="AH192">
        <f>AVERAGE(AC192:AG192)</f>
        <v>118.46939259778613</v>
      </c>
      <c r="AI192">
        <f>LOG10(AH192)</f>
        <v>2.0736061617987742</v>
      </c>
      <c r="AJ192">
        <f>STDEVA(AC192:AG192)/AH192</f>
        <v>0.34571218711241075</v>
      </c>
      <c r="AK192">
        <f>COUNT(AC192:AG192)</f>
        <v>4</v>
      </c>
      <c r="AL192">
        <v>547</v>
      </c>
      <c r="AM192">
        <v>124.603142972573</v>
      </c>
      <c r="AN192">
        <v>97.069093479178505</v>
      </c>
      <c r="AO192">
        <v>82.052411529908298</v>
      </c>
      <c r="AP192">
        <v>9.4226227422764293</v>
      </c>
      <c r="AR192">
        <v>52.152188865166799</v>
      </c>
      <c r="AS192">
        <v>118.384630799367</v>
      </c>
      <c r="AT192">
        <v>65.092465768816297</v>
      </c>
      <c r="AU192">
        <v>86.208213697618405</v>
      </c>
      <c r="AV192">
        <v>87.093068342419201</v>
      </c>
      <c r="AW192">
        <v>69.794147856712399</v>
      </c>
      <c r="AX192">
        <v>125.36749911914301</v>
      </c>
      <c r="AY192">
        <v>111.881238766575</v>
      </c>
      <c r="AZ192">
        <v>117.786655830095</v>
      </c>
      <c r="BA192">
        <v>104.24328004569399</v>
      </c>
      <c r="BB192">
        <f>AVERAGE(AM192:AO192)</f>
        <v>101.24154932721994</v>
      </c>
      <c r="BC192">
        <f>AVERAGE(AP192:AR192)</f>
        <v>30.787405803721615</v>
      </c>
      <c r="BD192">
        <f>AVERAGE(AS192:AU192)</f>
        <v>89.895103421933911</v>
      </c>
      <c r="BE192">
        <f>AVERAGE(AV192:AX192)</f>
        <v>94.08490510609154</v>
      </c>
      <c r="BF192">
        <f>AVERAGE(AY192:BA192)</f>
        <v>111.30372488078801</v>
      </c>
      <c r="BG192">
        <f>AVERAGE(BB192:BF192)</f>
        <v>85.462537707951</v>
      </c>
      <c r="BH192">
        <f>LOG10(BG192)</f>
        <v>1.9317757845284125</v>
      </c>
      <c r="BI192">
        <f>STDEVA(BB192:BF192)/BG192</f>
        <v>0.37002411437191429</v>
      </c>
      <c r="BJ192">
        <f>COUNT(BB192:BF192)</f>
        <v>5</v>
      </c>
      <c r="BK192">
        <v>606</v>
      </c>
      <c r="BL192">
        <f>(AH192/BG192)</f>
        <v>1.3862143083397387</v>
      </c>
      <c r="BM192">
        <f>LOG(BL192,2)</f>
        <v>0.47115031496288873</v>
      </c>
    </row>
    <row r="193" spans="1:65" hidden="1" x14ac:dyDescent="0.25">
      <c r="A193" t="s">
        <v>1496</v>
      </c>
      <c r="B193">
        <v>14</v>
      </c>
      <c r="C193">
        <v>1</v>
      </c>
      <c r="D193">
        <v>63.417700000000004</v>
      </c>
      <c r="E193">
        <v>0.33154048172726303</v>
      </c>
      <c r="F193" s="1">
        <f>-LOG10(E193)</f>
        <v>0.47946343583420581</v>
      </c>
      <c r="G193">
        <v>0.45786255738133802</v>
      </c>
      <c r="H193">
        <v>1.0389276167483401</v>
      </c>
      <c r="I193">
        <v>0.15912924046190999</v>
      </c>
      <c r="J193" t="s">
        <v>0</v>
      </c>
      <c r="K193" t="s">
        <v>1</v>
      </c>
      <c r="L193">
        <v>122991.6608</v>
      </c>
      <c r="M193" t="s">
        <v>1497</v>
      </c>
      <c r="R193">
        <v>17.753890412425299</v>
      </c>
      <c r="S193">
        <v>24.429892493259299</v>
      </c>
      <c r="T193">
        <v>167.391899042278</v>
      </c>
      <c r="U193">
        <v>305.66091355924999</v>
      </c>
      <c r="V193">
        <v>97.451211347668504</v>
      </c>
      <c r="W193">
        <v>47.318229825427601</v>
      </c>
      <c r="X193">
        <v>13.948102740459699</v>
      </c>
      <c r="Y193">
        <v>15.3914091691981</v>
      </c>
      <c r="Z193">
        <v>17.387406730627699</v>
      </c>
      <c r="AD193">
        <f>AVERAGE(Q193:S193)</f>
        <v>21.091891452842297</v>
      </c>
      <c r="AE193">
        <f>AVERAGE(T193:V193)</f>
        <v>190.16800798306551</v>
      </c>
      <c r="AF193">
        <f>AVERAGE(W193:Y193)</f>
        <v>25.552580578361798</v>
      </c>
      <c r="AG193">
        <f>AVERAGE(Z193:AB193)</f>
        <v>17.387406730627699</v>
      </c>
      <c r="AH193">
        <f>AVERAGE(AC193:AG193)</f>
        <v>63.549971686224332</v>
      </c>
      <c r="AI193">
        <f>LOG10(AH193)</f>
        <v>1.8031153613964113</v>
      </c>
      <c r="AJ193">
        <f>STDEVA(AC193:AG193)/AH193</f>
        <v>1.3293161655972967</v>
      </c>
      <c r="AK193">
        <f>COUNT(AC193:AG193)</f>
        <v>4</v>
      </c>
      <c r="AL193">
        <v>678</v>
      </c>
      <c r="AM193">
        <v>6.4798725400434298</v>
      </c>
      <c r="AN193">
        <v>198.26415597726299</v>
      </c>
      <c r="AO193">
        <v>108.666785449112</v>
      </c>
      <c r="AR193">
        <v>3.8762923336667598</v>
      </c>
      <c r="AS193">
        <v>58.269381878963799</v>
      </c>
      <c r="AT193">
        <v>10.837086319625501</v>
      </c>
      <c r="AU193">
        <v>11.7873067290243</v>
      </c>
      <c r="AV193">
        <v>19.473255215019201</v>
      </c>
      <c r="AW193">
        <v>111.56323142080301</v>
      </c>
      <c r="AX193">
        <v>105.428010595738</v>
      </c>
      <c r="AY193">
        <v>7.1899787021139998</v>
      </c>
      <c r="AZ193">
        <v>18.3299244402548</v>
      </c>
      <c r="BA193">
        <v>20.0870708505498</v>
      </c>
      <c r="BB193">
        <f>AVERAGE(AM193:AO193)</f>
        <v>104.47027132213947</v>
      </c>
      <c r="BC193">
        <f>AVERAGE(AP193:AR193)</f>
        <v>3.8762923336667598</v>
      </c>
      <c r="BD193">
        <f>AVERAGE(AS193:AU193)</f>
        <v>26.964591642537865</v>
      </c>
      <c r="BE193">
        <f>AVERAGE(AV193:AX193)</f>
        <v>78.821499077186729</v>
      </c>
      <c r="BF193">
        <f>AVERAGE(AY193:BA193)</f>
        <v>15.202324664306198</v>
      </c>
      <c r="BG193">
        <f>AVERAGE(BB193:BF193)</f>
        <v>45.866995807967399</v>
      </c>
      <c r="BH193">
        <f>LOG10(BG193)</f>
        <v>1.6615002956857412</v>
      </c>
      <c r="BI193">
        <f>STDEVA(BB193:BF193)/BG193</f>
        <v>0.94915745831408904</v>
      </c>
      <c r="BJ193">
        <f>COUNT(BB193:BF193)</f>
        <v>5</v>
      </c>
      <c r="BK193">
        <v>724</v>
      </c>
      <c r="BL193">
        <f>(AH193/BG193)</f>
        <v>1.3855272307846525</v>
      </c>
      <c r="BM193">
        <f>LOG(BL193,2)</f>
        <v>0.4704350654435952</v>
      </c>
    </row>
    <row r="194" spans="1:65" hidden="1" x14ac:dyDescent="0.25">
      <c r="A194" t="s">
        <v>1255</v>
      </c>
      <c r="B194">
        <v>3</v>
      </c>
      <c r="C194">
        <v>1</v>
      </c>
      <c r="D194">
        <v>9.6502999999999997</v>
      </c>
      <c r="E194">
        <v>0.23818648244541499</v>
      </c>
      <c r="F194" s="1">
        <f>-LOG10(E194)</f>
        <v>0.62308288922581068</v>
      </c>
      <c r="G194">
        <v>0.39461851958696498</v>
      </c>
      <c r="H194">
        <v>1.47917762563306</v>
      </c>
      <c r="I194">
        <v>0.213973342773393</v>
      </c>
      <c r="J194" t="s">
        <v>0</v>
      </c>
      <c r="K194" t="s">
        <v>1</v>
      </c>
      <c r="L194">
        <v>90363.0003</v>
      </c>
      <c r="M194" t="s">
        <v>1256</v>
      </c>
      <c r="N194">
        <v>286.85018273966602</v>
      </c>
      <c r="O194">
        <v>199.27058469153801</v>
      </c>
      <c r="P194">
        <v>510.40335474376297</v>
      </c>
      <c r="Q194">
        <v>207.613424047216</v>
      </c>
      <c r="R194">
        <v>242.25526696769799</v>
      </c>
      <c r="S194">
        <v>292.97952159809603</v>
      </c>
      <c r="T194">
        <v>32.101464885711799</v>
      </c>
      <c r="U194">
        <v>12.100667434545</v>
      </c>
      <c r="V194">
        <v>52.111781051597703</v>
      </c>
      <c r="W194">
        <v>243.79498711784501</v>
      </c>
      <c r="X194">
        <v>261.31729433721</v>
      </c>
      <c r="Y194">
        <v>126.342782619788</v>
      </c>
      <c r="Z194">
        <v>309.03975646945798</v>
      </c>
      <c r="AA194">
        <v>576.56630046338898</v>
      </c>
      <c r="AB194">
        <v>323.33532746476698</v>
      </c>
      <c r="AC194">
        <f>AVERAGE(N194:P194)</f>
        <v>332.17470739165566</v>
      </c>
      <c r="AD194">
        <f>AVERAGE(Q194:S194)</f>
        <v>247.61607087100333</v>
      </c>
      <c r="AE194">
        <f>AVERAGE(T194:V194)</f>
        <v>32.10463779061817</v>
      </c>
      <c r="AF194">
        <f>AVERAGE(W194:Y194)</f>
        <v>210.48502135828099</v>
      </c>
      <c r="AG194">
        <f>AVERAGE(Z194:AB194)</f>
        <v>402.98046146587131</v>
      </c>
      <c r="AH194">
        <f>AVERAGE(AC194:AG194)</f>
        <v>245.07217977548589</v>
      </c>
      <c r="AI194">
        <f>LOG10(AH194)</f>
        <v>2.3892940135950371</v>
      </c>
      <c r="AJ194">
        <f>STDEVA(AC194:AG194)/AH194</f>
        <v>0.57373157478657533</v>
      </c>
      <c r="AK194">
        <f>COUNT(AC194:AG194)</f>
        <v>5</v>
      </c>
      <c r="AL194">
        <v>395</v>
      </c>
      <c r="AM194">
        <v>76.217749713351793</v>
      </c>
      <c r="AN194">
        <v>46.860810958533698</v>
      </c>
      <c r="AO194">
        <v>20.002049509354599</v>
      </c>
      <c r="AP194">
        <v>163.559881235814</v>
      </c>
      <c r="AR194">
        <v>196.62057326380099</v>
      </c>
      <c r="AS194">
        <v>270.45084083942601</v>
      </c>
      <c r="AT194">
        <v>361.34706977362902</v>
      </c>
      <c r="AU194">
        <v>304.87960707752899</v>
      </c>
      <c r="AV194">
        <v>216.80125455674099</v>
      </c>
      <c r="AW194">
        <v>120.50593555443101</v>
      </c>
      <c r="AX194">
        <v>196.593797778724</v>
      </c>
      <c r="AY194">
        <v>97.434059031779995</v>
      </c>
      <c r="AZ194">
        <v>69.182915081863399</v>
      </c>
      <c r="BA194">
        <v>344.76404910106299</v>
      </c>
      <c r="BB194">
        <f>AVERAGE(AM194:AO194)</f>
        <v>47.693536727080037</v>
      </c>
      <c r="BC194">
        <f>AVERAGE(AP194:AR194)</f>
        <v>180.0902272498075</v>
      </c>
      <c r="BD194">
        <f>AVERAGE(AS194:AU194)</f>
        <v>312.22583923019465</v>
      </c>
      <c r="BE194">
        <f>AVERAGE(AV194:AX194)</f>
        <v>177.96699596329867</v>
      </c>
      <c r="BF194">
        <f>AVERAGE(AY194:BA194)</f>
        <v>170.46034107156879</v>
      </c>
      <c r="BG194">
        <f>AVERAGE(BB194:BF194)</f>
        <v>177.68738804838992</v>
      </c>
      <c r="BH194">
        <f>LOG10(BG194)</f>
        <v>2.2496566034081686</v>
      </c>
      <c r="BI194">
        <f>STDEVA(BB194:BF194)/BG194</f>
        <v>0.52686731821090571</v>
      </c>
      <c r="BJ194">
        <f>COUNT(BB194:BF194)</f>
        <v>5</v>
      </c>
      <c r="BK194">
        <v>457</v>
      </c>
      <c r="BL194">
        <f>(AH194/BG194)</f>
        <v>1.3792322711657226</v>
      </c>
      <c r="BM194">
        <f>LOG(BL194,2)</f>
        <v>0.46386543599706875</v>
      </c>
    </row>
    <row r="195" spans="1:65" hidden="1" x14ac:dyDescent="0.25">
      <c r="A195" t="s">
        <v>108</v>
      </c>
      <c r="B195">
        <v>74</v>
      </c>
      <c r="C195">
        <v>27</v>
      </c>
      <c r="D195">
        <v>361.3021</v>
      </c>
      <c r="E195">
        <v>9.5059477600478704E-4</v>
      </c>
      <c r="F195" s="1">
        <f>-LOG10(E195)</f>
        <v>3.0220045767007684</v>
      </c>
      <c r="G195">
        <v>2.8921076871184798E-2</v>
      </c>
      <c r="H195">
        <v>1.3784020891382001</v>
      </c>
      <c r="I195">
        <v>0.94561921951272299</v>
      </c>
      <c r="J195" t="s">
        <v>0</v>
      </c>
      <c r="K195" t="s">
        <v>1</v>
      </c>
      <c r="L195">
        <v>100134.53909999999</v>
      </c>
      <c r="M195" t="s">
        <v>109</v>
      </c>
      <c r="N195">
        <v>5507.5590482650096</v>
      </c>
      <c r="O195">
        <v>4790.7041918556697</v>
      </c>
      <c r="P195">
        <v>5358.1624674231498</v>
      </c>
      <c r="Q195">
        <v>5086.3163913409599</v>
      </c>
      <c r="R195">
        <v>4895.1525273651296</v>
      </c>
      <c r="S195">
        <v>4605.12670934777</v>
      </c>
      <c r="T195">
        <v>3500.5456911218698</v>
      </c>
      <c r="U195">
        <v>3651.1380626457199</v>
      </c>
      <c r="V195">
        <v>3460.0235779462</v>
      </c>
      <c r="W195">
        <v>3887.8758594144401</v>
      </c>
      <c r="X195">
        <v>4012.7950625870199</v>
      </c>
      <c r="Y195">
        <v>4018.1293985820498</v>
      </c>
      <c r="Z195">
        <v>7104.3461592067997</v>
      </c>
      <c r="AA195">
        <v>7046.9834966019898</v>
      </c>
      <c r="AB195">
        <v>6401.47382072665</v>
      </c>
      <c r="AC195">
        <f>AVERAGE(N195:P195)</f>
        <v>5218.8085691812767</v>
      </c>
      <c r="AD195">
        <f>AVERAGE(Q195:S195)</f>
        <v>4862.1985426846195</v>
      </c>
      <c r="AE195">
        <f>AVERAGE(T195:V195)</f>
        <v>3537.2357772379296</v>
      </c>
      <c r="AF195">
        <f>AVERAGE(W195:Y195)</f>
        <v>3972.9334401945034</v>
      </c>
      <c r="AG195">
        <f>AVERAGE(Z195:AB195)</f>
        <v>6850.9344921784796</v>
      </c>
      <c r="AH195">
        <f>AVERAGE(AC195:AG195)</f>
        <v>4888.4221642953617</v>
      </c>
      <c r="AI195">
        <f>LOG10(AH195)</f>
        <v>3.6891687045395147</v>
      </c>
      <c r="AJ195">
        <f>STDEVA(AC195:AG195)/AH195</f>
        <v>0.26326809542491819</v>
      </c>
      <c r="AK195">
        <f>COUNT(AC195:AG195)</f>
        <v>5</v>
      </c>
      <c r="AL195">
        <v>69</v>
      </c>
      <c r="AM195">
        <v>3999.1645423691998</v>
      </c>
      <c r="AN195">
        <v>4360.1409069602796</v>
      </c>
      <c r="AO195">
        <v>4147.9250403719698</v>
      </c>
      <c r="AP195">
        <v>3805.1910248787799</v>
      </c>
      <c r="AQ195">
        <v>4959.2811676533502</v>
      </c>
      <c r="AR195">
        <v>3992.4755861047502</v>
      </c>
      <c r="AS195">
        <v>2794.0050363944902</v>
      </c>
      <c r="AT195">
        <v>2992.6988846332301</v>
      </c>
      <c r="AU195">
        <v>2895.3335316929702</v>
      </c>
      <c r="AV195">
        <v>4345.74553302601</v>
      </c>
      <c r="AW195">
        <v>3538.4956754243599</v>
      </c>
      <c r="AX195">
        <v>3834.6488020154702</v>
      </c>
      <c r="AY195">
        <v>2513.3455889442198</v>
      </c>
      <c r="AZ195">
        <v>2369.6186925275601</v>
      </c>
      <c r="BA195">
        <v>2648.5502201281201</v>
      </c>
      <c r="BB195">
        <f>AVERAGE(AM195:AO195)</f>
        <v>4169.076829900484</v>
      </c>
      <c r="BC195">
        <f>AVERAGE(AP195:AR195)</f>
        <v>4252.3159262122936</v>
      </c>
      <c r="BD195">
        <f>AVERAGE(AS195:AU195)</f>
        <v>2894.0124842402297</v>
      </c>
      <c r="BE195">
        <f>AVERAGE(AV195:AX195)</f>
        <v>3906.29667015528</v>
      </c>
      <c r="BF195">
        <f>AVERAGE(AY195:BA195)</f>
        <v>2510.5048338666334</v>
      </c>
      <c r="BG195">
        <f>AVERAGE(BB195:BF195)</f>
        <v>3546.4413488749842</v>
      </c>
      <c r="BH195">
        <f>LOG10(BG195)</f>
        <v>3.5497927818722479</v>
      </c>
      <c r="BI195">
        <f>STDEVA(BB195:BF195)/BG195</f>
        <v>0.22355382665258799</v>
      </c>
      <c r="BJ195">
        <f>COUNT(BB195:BF195)</f>
        <v>5</v>
      </c>
      <c r="BK195">
        <v>84</v>
      </c>
      <c r="BL195">
        <f>(AH195/BG195)</f>
        <v>1.3784020891381965</v>
      </c>
      <c r="BM195">
        <f>LOG(BL195,2)</f>
        <v>0.46299679325924215</v>
      </c>
    </row>
    <row r="196" spans="1:65" hidden="1" x14ac:dyDescent="0.25">
      <c r="A196" t="s">
        <v>299</v>
      </c>
      <c r="B196">
        <v>48</v>
      </c>
      <c r="C196">
        <v>4</v>
      </c>
      <c r="D196">
        <v>224.8503</v>
      </c>
      <c r="E196">
        <v>1.45424910314221E-2</v>
      </c>
      <c r="F196" s="1">
        <f>-LOG10(E196)</f>
        <v>1.8373611953655988</v>
      </c>
      <c r="G196">
        <v>0.11406747060456</v>
      </c>
      <c r="H196">
        <v>1.3745658598773201</v>
      </c>
      <c r="I196">
        <v>0.71053481361000603</v>
      </c>
      <c r="J196" t="s">
        <v>0</v>
      </c>
      <c r="K196" t="s">
        <v>1</v>
      </c>
      <c r="L196">
        <v>251983.5062</v>
      </c>
      <c r="M196" t="s">
        <v>300</v>
      </c>
      <c r="N196">
        <v>72.978037307955901</v>
      </c>
      <c r="O196">
        <v>58.559790358977899</v>
      </c>
      <c r="P196">
        <v>88.885607933746201</v>
      </c>
      <c r="Q196">
        <v>77.192688530251004</v>
      </c>
      <c r="R196">
        <v>72.0546070521399</v>
      </c>
      <c r="S196">
        <v>50.874391768805701</v>
      </c>
      <c r="T196">
        <v>60.133791022924797</v>
      </c>
      <c r="U196">
        <v>78.962994508957905</v>
      </c>
      <c r="V196">
        <v>84.020273101459694</v>
      </c>
      <c r="W196">
        <v>67.762152525241007</v>
      </c>
      <c r="X196">
        <v>95.695413275402103</v>
      </c>
      <c r="Y196">
        <v>33.499914667033401</v>
      </c>
      <c r="Z196">
        <v>59.699889953846203</v>
      </c>
      <c r="AA196">
        <v>91.676199916940604</v>
      </c>
      <c r="AB196">
        <v>141.954334110334</v>
      </c>
      <c r="AC196">
        <f>AVERAGE(N196:P196)</f>
        <v>73.474478533560003</v>
      </c>
      <c r="AD196">
        <f>AVERAGE(Q196:S196)</f>
        <v>66.707229117065538</v>
      </c>
      <c r="AE196">
        <f>AVERAGE(T196:V196)</f>
        <v>74.372352877780784</v>
      </c>
      <c r="AF196">
        <f>AVERAGE(W196:Y196)</f>
        <v>65.652493489225506</v>
      </c>
      <c r="AG196">
        <f>AVERAGE(Z196:AB196)</f>
        <v>97.776807993706939</v>
      </c>
      <c r="AH196">
        <f>AVERAGE(AC196:AG196)</f>
        <v>75.596672402267743</v>
      </c>
      <c r="AI196">
        <f>LOG10(AH196)</f>
        <v>1.8785026792427548</v>
      </c>
      <c r="AJ196">
        <f>STDEVA(AC196:AG196)/AH196</f>
        <v>0.17194870220380237</v>
      </c>
      <c r="AK196">
        <f>COUNT(AC196:AG196)</f>
        <v>5</v>
      </c>
      <c r="AL196">
        <v>638</v>
      </c>
      <c r="AM196">
        <v>37.385371792682797</v>
      </c>
      <c r="AN196">
        <v>78.627961753380802</v>
      </c>
      <c r="AO196">
        <v>78.677600432782796</v>
      </c>
      <c r="AP196">
        <v>49.389379518608798</v>
      </c>
      <c r="AQ196">
        <v>98.194042628444905</v>
      </c>
      <c r="AR196">
        <v>50.156253601218502</v>
      </c>
      <c r="AS196">
        <v>30.539411088304899</v>
      </c>
      <c r="AT196">
        <v>28.573318418304599</v>
      </c>
      <c r="AU196">
        <v>37.387725464906801</v>
      </c>
      <c r="AV196">
        <v>78.556381516353099</v>
      </c>
      <c r="AW196">
        <v>51.595788376711603</v>
      </c>
      <c r="AX196">
        <v>74.347681011912101</v>
      </c>
      <c r="AY196">
        <v>47.7515179325829</v>
      </c>
      <c r="AZ196">
        <v>41.4660583504429</v>
      </c>
      <c r="BA196">
        <v>42.302948515952501</v>
      </c>
      <c r="BB196">
        <f>AVERAGE(AM196:AO196)</f>
        <v>64.896977992948791</v>
      </c>
      <c r="BC196">
        <f>AVERAGE(AP196:AR196)</f>
        <v>65.913225249424073</v>
      </c>
      <c r="BD196">
        <f>AVERAGE(AS196:AU196)</f>
        <v>32.166818323838761</v>
      </c>
      <c r="BE196">
        <f>AVERAGE(AV196:AX196)</f>
        <v>68.166616968325599</v>
      </c>
      <c r="BF196">
        <f>AVERAGE(AY196:BA196)</f>
        <v>43.840174932992767</v>
      </c>
      <c r="BG196">
        <f>AVERAGE(BB196:BF196)</f>
        <v>54.996762693506</v>
      </c>
      <c r="BH196">
        <f>LOG10(BG196)</f>
        <v>1.7403371261174216</v>
      </c>
      <c r="BI196">
        <f>STDEVA(BB196:BF196)/BG196</f>
        <v>0.29266886691016686</v>
      </c>
      <c r="BJ196">
        <f>COUNT(BB196:BF196)</f>
        <v>5</v>
      </c>
      <c r="BK196">
        <v>692</v>
      </c>
      <c r="BL196">
        <f>(AH196/BG196)</f>
        <v>1.3745658598773156</v>
      </c>
      <c r="BM196">
        <f>LOG(BL196,2)</f>
        <v>0.4589760326726966</v>
      </c>
    </row>
    <row r="197" spans="1:65" hidden="1" x14ac:dyDescent="0.25">
      <c r="A197" t="s">
        <v>1337</v>
      </c>
      <c r="B197">
        <v>25</v>
      </c>
      <c r="C197">
        <v>1</v>
      </c>
      <c r="D197">
        <v>143.3048</v>
      </c>
      <c r="E197">
        <v>0.27668462501364399</v>
      </c>
      <c r="F197" s="1">
        <f>-LOG10(E197)</f>
        <v>0.55801497333918448</v>
      </c>
      <c r="G197">
        <v>0.42906328053498399</v>
      </c>
      <c r="H197">
        <v>1.37314086062298</v>
      </c>
      <c r="I197">
        <v>0.18840193897409399</v>
      </c>
      <c r="J197" t="s">
        <v>0</v>
      </c>
      <c r="K197" t="s">
        <v>1</v>
      </c>
      <c r="L197">
        <v>123755.4742</v>
      </c>
      <c r="M197" t="s">
        <v>1338</v>
      </c>
      <c r="N197">
        <v>175.96940692341499</v>
      </c>
      <c r="O197">
        <v>86.946187336902099</v>
      </c>
      <c r="P197">
        <v>105.709691385407</v>
      </c>
      <c r="Q197">
        <v>545.74351336991595</v>
      </c>
      <c r="R197">
        <v>623.89151559846198</v>
      </c>
      <c r="S197">
        <v>586.38521399049898</v>
      </c>
      <c r="T197">
        <v>592.31850525794505</v>
      </c>
      <c r="U197">
        <v>636.27960163787395</v>
      </c>
      <c r="V197">
        <v>279.65532098018701</v>
      </c>
      <c r="W197">
        <v>619.19383629976505</v>
      </c>
      <c r="X197">
        <v>427.66646496396697</v>
      </c>
      <c r="Y197">
        <v>945.01459062712399</v>
      </c>
      <c r="Z197">
        <v>913.55685127428103</v>
      </c>
      <c r="AA197">
        <v>234.66822617029999</v>
      </c>
      <c r="AB197">
        <v>1182.5643262513399</v>
      </c>
      <c r="AC197">
        <f>AVERAGE(N197:P197)</f>
        <v>122.87509521524136</v>
      </c>
      <c r="AD197">
        <f>AVERAGE(Q197:S197)</f>
        <v>585.34008098629226</v>
      </c>
      <c r="AE197">
        <f>AVERAGE(T197:V197)</f>
        <v>502.75114262533538</v>
      </c>
      <c r="AF197">
        <f>AVERAGE(W197:Y197)</f>
        <v>663.95829729695197</v>
      </c>
      <c r="AG197">
        <f>AVERAGE(Z197:AB197)</f>
        <v>776.92980123197367</v>
      </c>
      <c r="AH197">
        <f>AVERAGE(AC197:AG197)</f>
        <v>530.370883471159</v>
      </c>
      <c r="AI197">
        <f>LOG10(AH197)</f>
        <v>2.7245796739659083</v>
      </c>
      <c r="AJ197">
        <f>STDEVA(AC197:AG197)/AH197</f>
        <v>0.46992760871123374</v>
      </c>
      <c r="AK197">
        <f>COUNT(AC197:AG197)</f>
        <v>5</v>
      </c>
      <c r="AL197">
        <v>262</v>
      </c>
      <c r="AM197">
        <v>496.78971112948699</v>
      </c>
      <c r="AN197">
        <v>1266.82767216395</v>
      </c>
      <c r="AO197">
        <v>705.79951716747598</v>
      </c>
      <c r="AP197">
        <v>176.43848147145201</v>
      </c>
      <c r="AQ197">
        <v>84.8772519309248</v>
      </c>
      <c r="AR197">
        <v>106.904798104527</v>
      </c>
      <c r="AS197">
        <v>421.78705736691097</v>
      </c>
      <c r="AT197">
        <v>426.02491337888199</v>
      </c>
      <c r="AU197">
        <v>293.735518931049</v>
      </c>
      <c r="AV197">
        <v>270.21093699192397</v>
      </c>
      <c r="AW197">
        <v>435.13727040977102</v>
      </c>
      <c r="AX197">
        <v>270.79181697947001</v>
      </c>
      <c r="AY197">
        <v>373.011479116023</v>
      </c>
      <c r="AZ197">
        <v>237.79534121268401</v>
      </c>
      <c r="BA197">
        <v>227.56608373934</v>
      </c>
      <c r="BB197">
        <f>AVERAGE(AM197:AO197)</f>
        <v>823.13896682030429</v>
      </c>
      <c r="BC197">
        <f>AVERAGE(AP197:AR197)</f>
        <v>122.74017716896793</v>
      </c>
      <c r="BD197">
        <f>AVERAGE(AS197:AU197)</f>
        <v>380.51582989228064</v>
      </c>
      <c r="BE197">
        <f>AVERAGE(AV197:AX197)</f>
        <v>325.38000812705496</v>
      </c>
      <c r="BF197">
        <f>AVERAGE(AY197:BA197)</f>
        <v>279.45763468934899</v>
      </c>
      <c r="BG197">
        <f>AVERAGE(BB197:BF197)</f>
        <v>386.24652333959136</v>
      </c>
      <c r="BH197">
        <f>LOG10(BG197)</f>
        <v>2.5868645833035027</v>
      </c>
      <c r="BI197">
        <f>STDEVA(BB197:BF197)/BG197</f>
        <v>0.6794045000275819</v>
      </c>
      <c r="BJ197">
        <f>COUNT(BB197:BF197)</f>
        <v>5</v>
      </c>
      <c r="BK197">
        <v>318</v>
      </c>
      <c r="BL197">
        <f>(AH197/BG197)</f>
        <v>1.3731408606229762</v>
      </c>
      <c r="BM197">
        <f>LOG(BL197,2)</f>
        <v>0.4574796287614053</v>
      </c>
    </row>
    <row r="198" spans="1:65" hidden="1" x14ac:dyDescent="0.25">
      <c r="A198" t="s">
        <v>773</v>
      </c>
      <c r="B198">
        <v>19</v>
      </c>
      <c r="C198">
        <v>7</v>
      </c>
      <c r="D198">
        <v>102.3771</v>
      </c>
      <c r="E198">
        <v>8.0129804214464001E-2</v>
      </c>
      <c r="F198" s="1">
        <f>-LOG10(E198)</f>
        <v>1.0962059183931441</v>
      </c>
      <c r="G198">
        <v>0.22000981330907399</v>
      </c>
      <c r="H198">
        <v>1.37232586914079</v>
      </c>
      <c r="I198">
        <v>0.418302613023456</v>
      </c>
      <c r="J198" t="s">
        <v>0</v>
      </c>
      <c r="K198" t="s">
        <v>1</v>
      </c>
      <c r="L198">
        <v>39902.447699999997</v>
      </c>
      <c r="M198" t="s">
        <v>774</v>
      </c>
      <c r="N198">
        <v>2532.3274739317899</v>
      </c>
      <c r="O198">
        <v>2271.7036304010599</v>
      </c>
      <c r="P198">
        <v>2445.9894081862599</v>
      </c>
      <c r="Q198">
        <v>1943.39329397295</v>
      </c>
      <c r="R198">
        <v>2296.2478097284302</v>
      </c>
      <c r="S198">
        <v>1986.6159805458501</v>
      </c>
      <c r="T198">
        <v>2685.6011704002399</v>
      </c>
      <c r="U198">
        <v>2761.7611710033202</v>
      </c>
      <c r="V198">
        <v>2659.1789762990202</v>
      </c>
      <c r="W198">
        <v>1834.4442833739099</v>
      </c>
      <c r="X198">
        <v>1752.2609263606</v>
      </c>
      <c r="Y198">
        <v>1946.30827612854</v>
      </c>
      <c r="Z198">
        <v>6513.5768059159</v>
      </c>
      <c r="AA198">
        <v>5683.1559792500102</v>
      </c>
      <c r="AB198">
        <v>6368.4434923972403</v>
      </c>
      <c r="AC198">
        <f>AVERAGE(N198:P198)</f>
        <v>2416.6735041730367</v>
      </c>
      <c r="AD198">
        <f>AVERAGE(Q198:S198)</f>
        <v>2075.41902808241</v>
      </c>
      <c r="AE198">
        <f>AVERAGE(T198:V198)</f>
        <v>2702.1804392341933</v>
      </c>
      <c r="AF198">
        <f>AVERAGE(W198:Y198)</f>
        <v>1844.3378286210166</v>
      </c>
      <c r="AG198">
        <f>AVERAGE(Z198:AB198)</f>
        <v>6188.3920925210505</v>
      </c>
      <c r="AH198">
        <f>AVERAGE(AC198:AG198)</f>
        <v>3045.4005785263412</v>
      </c>
      <c r="AI198">
        <f>LOG10(AH198)</f>
        <v>3.4836444259020625</v>
      </c>
      <c r="AJ198">
        <f>STDEVA(AC198:AG198)/AH198</f>
        <v>0.58681944013280907</v>
      </c>
      <c r="AK198">
        <f>COUNT(AC198:AG198)</f>
        <v>5</v>
      </c>
      <c r="AL198">
        <v>92</v>
      </c>
      <c r="AM198">
        <v>1821.0765314810601</v>
      </c>
      <c r="AN198">
        <v>1874.2721393862601</v>
      </c>
      <c r="AO198">
        <v>1705.0449391766399</v>
      </c>
      <c r="AP198">
        <v>2152.5342492075902</v>
      </c>
      <c r="AQ198">
        <v>2728.10541106758</v>
      </c>
      <c r="AR198">
        <v>2332.7582068889801</v>
      </c>
      <c r="AS198">
        <v>2090.0696219851302</v>
      </c>
      <c r="AT198">
        <v>2178.6498194825399</v>
      </c>
      <c r="AU198">
        <v>2170.8332843988701</v>
      </c>
      <c r="AV198">
        <v>2734.94172608399</v>
      </c>
      <c r="AW198">
        <v>2561.47166171147</v>
      </c>
      <c r="AX198">
        <v>2438.9345666436898</v>
      </c>
      <c r="AY198">
        <v>2154.55866051368</v>
      </c>
      <c r="AZ198">
        <v>2057.9962900728801</v>
      </c>
      <c r="BA198">
        <v>2286.04252558996</v>
      </c>
      <c r="BB198">
        <f>AVERAGE(AM198:AO198)</f>
        <v>1800.1312033479865</v>
      </c>
      <c r="BC198">
        <f>AVERAGE(AP198:AR198)</f>
        <v>2404.4659557213836</v>
      </c>
      <c r="BD198">
        <f>AVERAGE(AS198:AU198)</f>
        <v>2146.5175752888467</v>
      </c>
      <c r="BE198">
        <f>AVERAGE(AV198:AX198)</f>
        <v>2578.4493181463836</v>
      </c>
      <c r="BF198">
        <f>AVERAGE(AY198:BA198)</f>
        <v>2166.1991587255065</v>
      </c>
      <c r="BG198">
        <f>AVERAGE(BB198:BF198)</f>
        <v>2219.1526422460215</v>
      </c>
      <c r="BH198">
        <f>LOG10(BG198)</f>
        <v>3.3461871757809925</v>
      </c>
      <c r="BI198">
        <f>STDEVA(BB198:BF198)/BG198</f>
        <v>0.13274139940133842</v>
      </c>
      <c r="BJ198">
        <f>COUNT(BB198:BF198)</f>
        <v>5</v>
      </c>
      <c r="BK198">
        <v>112</v>
      </c>
      <c r="BL198">
        <f>(AH198/BG198)</f>
        <v>1.3723258691407851</v>
      </c>
      <c r="BM198">
        <f>LOG(BL198,2)</f>
        <v>0.45662310102314224</v>
      </c>
    </row>
    <row r="199" spans="1:65" hidden="1" x14ac:dyDescent="0.25">
      <c r="A199" t="s">
        <v>1668</v>
      </c>
      <c r="B199">
        <v>31</v>
      </c>
      <c r="C199">
        <v>2</v>
      </c>
      <c r="D199">
        <v>144.2698</v>
      </c>
      <c r="E199">
        <v>0.43777276117563302</v>
      </c>
      <c r="F199" s="1">
        <f>-LOG10(E199)</f>
        <v>0.35875126432847471</v>
      </c>
      <c r="G199">
        <v>0.53934844960181605</v>
      </c>
      <c r="H199">
        <v>1.39841245398337</v>
      </c>
      <c r="I199">
        <v>0.118430842906229</v>
      </c>
      <c r="J199" t="s">
        <v>0</v>
      </c>
      <c r="K199" t="s">
        <v>1</v>
      </c>
      <c r="L199">
        <v>535145.98030000005</v>
      </c>
      <c r="M199" t="s">
        <v>1669</v>
      </c>
      <c r="N199">
        <v>3.65711741553661</v>
      </c>
      <c r="O199">
        <v>15.385477719736301</v>
      </c>
      <c r="R199">
        <v>3.1071754638139901</v>
      </c>
      <c r="S199">
        <v>3.71616092071323</v>
      </c>
      <c r="V199">
        <v>4.34222612655467</v>
      </c>
      <c r="W199">
        <v>34.587393560647399</v>
      </c>
      <c r="X199">
        <v>29.303678599407899</v>
      </c>
      <c r="Y199">
        <v>23.906347939842501</v>
      </c>
      <c r="AA199">
        <v>22.173610366381801</v>
      </c>
      <c r="AB199">
        <v>31.1134462577702</v>
      </c>
      <c r="AC199">
        <f>AVERAGE(N199:P199)</f>
        <v>9.5212975676364557</v>
      </c>
      <c r="AD199">
        <f>AVERAGE(Q199:S199)</f>
        <v>3.4116681922636101</v>
      </c>
      <c r="AE199">
        <f>AVERAGE(T199:V199)</f>
        <v>4.34222612655467</v>
      </c>
      <c r="AF199">
        <f>AVERAGE(W199:Y199)</f>
        <v>29.265806699965935</v>
      </c>
      <c r="AG199">
        <f>AVERAGE(Z199:AB199)</f>
        <v>26.643528312076</v>
      </c>
      <c r="AH199">
        <f>AVERAGE(AC199:AG199)</f>
        <v>14.636905379699334</v>
      </c>
      <c r="AI199">
        <f>LOG10(AH199)</f>
        <v>1.1654492653435582</v>
      </c>
      <c r="AJ199">
        <f>STDEVA(AC199:AG199)/AH199</f>
        <v>0.84805440690256828</v>
      </c>
      <c r="AK199">
        <f>COUNT(AC199:AG199)</f>
        <v>5</v>
      </c>
      <c r="AL199">
        <v>940</v>
      </c>
      <c r="AM199">
        <v>2.1321959187541699</v>
      </c>
      <c r="AS199">
        <v>18.430083539668999</v>
      </c>
      <c r="AT199">
        <v>33.093726217521102</v>
      </c>
      <c r="AU199">
        <v>9.4557213141441192</v>
      </c>
      <c r="AW199">
        <v>0.93344889281353705</v>
      </c>
      <c r="AY199">
        <v>24.314782821248102</v>
      </c>
      <c r="AZ199">
        <v>15.829759761736099</v>
      </c>
      <c r="BA199">
        <v>18.301063050310301</v>
      </c>
      <c r="BB199">
        <f>AVERAGE(AM199:AO199)</f>
        <v>2.1321959187541699</v>
      </c>
      <c r="BD199">
        <f>AVERAGE(AS199:AU199)</f>
        <v>20.326510357111406</v>
      </c>
      <c r="BE199">
        <f>AVERAGE(AV199:AX199)</f>
        <v>0.93344889281353705</v>
      </c>
      <c r="BF199">
        <f>AVERAGE(AY199:BA199)</f>
        <v>19.481868544431503</v>
      </c>
      <c r="BG199">
        <f>AVERAGE(BB199:BF199)</f>
        <v>10.718505928277654</v>
      </c>
      <c r="BH199">
        <f>LOG10(BG199)</f>
        <v>1.0301342524905335</v>
      </c>
      <c r="BI199">
        <f>STDEVA(BB199:BF199)/BG199</f>
        <v>0.99114516676883091</v>
      </c>
      <c r="BJ199">
        <f>COUNT(BB199:BF199)</f>
        <v>4</v>
      </c>
      <c r="BK199">
        <v>958</v>
      </c>
      <c r="BL199">
        <f>(AH199/BG199)</f>
        <v>1.3655732876989997</v>
      </c>
      <c r="BM199">
        <f>LOG(BL199,2)</f>
        <v>0.44950674285650777</v>
      </c>
    </row>
    <row r="200" spans="1:65" hidden="1" x14ac:dyDescent="0.25">
      <c r="A200" t="s">
        <v>1626</v>
      </c>
      <c r="B200">
        <v>20</v>
      </c>
      <c r="C200">
        <v>4</v>
      </c>
      <c r="D200">
        <v>90.540099999999995</v>
      </c>
      <c r="E200">
        <v>0.40757070985954602</v>
      </c>
      <c r="F200" s="1">
        <f>-LOG10(E200)</f>
        <v>0.38979703419319839</v>
      </c>
      <c r="G200">
        <v>0.51601550923305495</v>
      </c>
      <c r="H200">
        <v>1.3733567740302901</v>
      </c>
      <c r="I200">
        <v>0.12833049168444599</v>
      </c>
      <c r="J200" t="s">
        <v>0</v>
      </c>
      <c r="K200" t="s">
        <v>1</v>
      </c>
      <c r="L200">
        <v>309720.45679999999</v>
      </c>
      <c r="M200" t="s">
        <v>1627</v>
      </c>
      <c r="N200">
        <v>14.5112741905061</v>
      </c>
      <c r="O200">
        <v>20.081717118352</v>
      </c>
      <c r="P200">
        <v>11.352995221322701</v>
      </c>
      <c r="Q200">
        <v>14.3803347483762</v>
      </c>
      <c r="R200">
        <v>4.9233703466953997</v>
      </c>
      <c r="S200">
        <v>10.3716717591136</v>
      </c>
      <c r="T200">
        <v>5.1111853195323897</v>
      </c>
      <c r="U200">
        <v>1.7143378727324601</v>
      </c>
      <c r="V200">
        <v>0.22206135890679099</v>
      </c>
      <c r="W200">
        <v>17.570360670683101</v>
      </c>
      <c r="X200">
        <v>9.7292977224808492</v>
      </c>
      <c r="Y200">
        <v>14.5858583446196</v>
      </c>
      <c r="Z200">
        <v>15.6520044005677</v>
      </c>
      <c r="AA200">
        <v>92.0765598945882</v>
      </c>
      <c r="AB200">
        <v>10.747132907353601</v>
      </c>
      <c r="AC200">
        <f>AVERAGE(N200:P200)</f>
        <v>15.315328843393601</v>
      </c>
      <c r="AD200">
        <f>AVERAGE(Q200:S200)</f>
        <v>9.8917922847283997</v>
      </c>
      <c r="AE200">
        <f>AVERAGE(T200:V200)</f>
        <v>2.3491948503905467</v>
      </c>
      <c r="AF200">
        <f>AVERAGE(W200:Y200)</f>
        <v>13.961838912594517</v>
      </c>
      <c r="AG200">
        <f>AVERAGE(Z200:AB200)</f>
        <v>39.491899067503169</v>
      </c>
      <c r="AH200">
        <f>AVERAGE(AC200:AG200)</f>
        <v>16.202010791722046</v>
      </c>
      <c r="AI200">
        <f>LOG10(AH200)</f>
        <v>1.2095689171078683</v>
      </c>
      <c r="AJ200">
        <f>STDEVA(AC200:AG200)/AH200</f>
        <v>0.86185156468108937</v>
      </c>
      <c r="AK200">
        <f>COUNT(AC200:AG200)</f>
        <v>5</v>
      </c>
      <c r="AL200">
        <v>928</v>
      </c>
      <c r="AM200">
        <v>3.9760734866550602</v>
      </c>
      <c r="AN200">
        <v>3.24068862174608</v>
      </c>
      <c r="AO200">
        <v>2.9350194550836601</v>
      </c>
      <c r="AP200">
        <v>29.460120847623099</v>
      </c>
      <c r="AQ200">
        <v>27.522159923427001</v>
      </c>
      <c r="AR200">
        <v>26.505734035984599</v>
      </c>
      <c r="AS200">
        <v>3.7235769838261299</v>
      </c>
      <c r="AT200">
        <v>2.86501184223322</v>
      </c>
      <c r="AV200">
        <v>5.95211784094385</v>
      </c>
      <c r="AW200">
        <v>23.321776045067001</v>
      </c>
      <c r="AX200">
        <v>27.9430004505661</v>
      </c>
      <c r="AY200">
        <v>12.297879058328499</v>
      </c>
      <c r="AZ200">
        <v>5.2314354299708601</v>
      </c>
      <c r="BA200">
        <v>1.9860956343201199</v>
      </c>
      <c r="BB200">
        <f>AVERAGE(AM200:AO200)</f>
        <v>3.3839271878282666</v>
      </c>
      <c r="BC200">
        <f>AVERAGE(AP200:AR200)</f>
        <v>27.829338269011568</v>
      </c>
      <c r="BD200">
        <f>AVERAGE(AS200:AU200)</f>
        <v>3.2942944130296752</v>
      </c>
      <c r="BE200">
        <f>AVERAGE(AV200:AX200)</f>
        <v>19.072298112192318</v>
      </c>
      <c r="BF200">
        <f>AVERAGE(AY200:BA200)</f>
        <v>6.5051367075398261</v>
      </c>
      <c r="BG200">
        <f>AVERAGE(BB200:BF200)</f>
        <v>12.016998937920331</v>
      </c>
      <c r="BH200">
        <f>LOG10(BG200)</f>
        <v>1.0797960227887899</v>
      </c>
      <c r="BI200">
        <f>STDEVA(BB200:BF200)/BG200</f>
        <v>0.91234221102089108</v>
      </c>
      <c r="BJ200">
        <f>COUNT(BB200:BF200)</f>
        <v>5</v>
      </c>
      <c r="BK200">
        <v>946</v>
      </c>
      <c r="BL200">
        <f>(AH200/BG200)</f>
        <v>1.3482576536306139</v>
      </c>
      <c r="BM200">
        <f>LOG(BL200,2)</f>
        <v>0.43109622359339489</v>
      </c>
    </row>
    <row r="201" spans="1:65" hidden="1" x14ac:dyDescent="0.25">
      <c r="A201" t="s">
        <v>1173</v>
      </c>
      <c r="B201">
        <v>39</v>
      </c>
      <c r="C201">
        <v>6</v>
      </c>
      <c r="D201">
        <v>256.80250000000001</v>
      </c>
      <c r="E201">
        <v>0.210116690117189</v>
      </c>
      <c r="F201" s="1">
        <f>-LOG10(E201)</f>
        <v>0.67753944907948682</v>
      </c>
      <c r="G201">
        <v>0.37326905029366497</v>
      </c>
      <c r="H201">
        <v>1.3435722658789699</v>
      </c>
      <c r="I201">
        <v>0.236136520080127</v>
      </c>
      <c r="J201" t="s">
        <v>0</v>
      </c>
      <c r="K201" t="s">
        <v>1</v>
      </c>
      <c r="L201">
        <v>48966.772100000002</v>
      </c>
      <c r="M201" t="s">
        <v>1174</v>
      </c>
      <c r="N201">
        <v>9644.0458391361808</v>
      </c>
      <c r="O201">
        <v>6817.9723316768795</v>
      </c>
      <c r="P201">
        <v>8339.7536634881308</v>
      </c>
      <c r="Q201">
        <v>9367.8834610633894</v>
      </c>
      <c r="R201">
        <v>8505.1685877251603</v>
      </c>
      <c r="S201">
        <v>8243.9138839428706</v>
      </c>
      <c r="T201">
        <v>6796.8510223039902</v>
      </c>
      <c r="U201">
        <v>7152.7387686360098</v>
      </c>
      <c r="V201">
        <v>9025.8918970870309</v>
      </c>
      <c r="W201">
        <v>9485.6858905970403</v>
      </c>
      <c r="X201">
        <v>8385.3653203013291</v>
      </c>
      <c r="Y201">
        <v>9549.2364537610501</v>
      </c>
      <c r="Z201">
        <v>28734.777766575498</v>
      </c>
      <c r="AA201">
        <v>24396.693024199099</v>
      </c>
      <c r="AB201">
        <v>26549.342556303902</v>
      </c>
      <c r="AC201">
        <f>AVERAGE(N201:P201)</f>
        <v>8267.2572781003983</v>
      </c>
      <c r="AD201">
        <f>AVERAGE(Q201:S201)</f>
        <v>8705.6553109104734</v>
      </c>
      <c r="AE201">
        <f>AVERAGE(T201:V201)</f>
        <v>7658.4938960090103</v>
      </c>
      <c r="AF201">
        <f>AVERAGE(W201:Y201)</f>
        <v>9140.0958882198047</v>
      </c>
      <c r="AG201">
        <f>AVERAGE(Z201:AB201)</f>
        <v>26560.271115692831</v>
      </c>
      <c r="AH201">
        <f>AVERAGE(AC201:AG201)</f>
        <v>12066.354697786504</v>
      </c>
      <c r="AI201">
        <f>LOG10(AH201)</f>
        <v>4.0815760875167113</v>
      </c>
      <c r="AJ201">
        <f>STDEVA(AC201:AG201)/AH201</f>
        <v>0.67301660977420918</v>
      </c>
      <c r="AK201">
        <f>COUNT(AC201:AG201)</f>
        <v>5</v>
      </c>
      <c r="AL201">
        <v>30</v>
      </c>
      <c r="AM201">
        <v>8861.9466719072807</v>
      </c>
      <c r="AN201">
        <v>10216.533529474</v>
      </c>
      <c r="AO201">
        <v>10455.3312846671</v>
      </c>
      <c r="AP201">
        <v>7946.5528663682298</v>
      </c>
      <c r="AQ201">
        <v>10676.4046308298</v>
      </c>
      <c r="AR201">
        <v>9350.5004325862592</v>
      </c>
      <c r="AS201">
        <v>8552.5558331598604</v>
      </c>
      <c r="AT201">
        <v>7538.5672569989101</v>
      </c>
      <c r="AU201">
        <v>9074.7279422657193</v>
      </c>
      <c r="AV201">
        <v>9800.0327825446893</v>
      </c>
      <c r="AW201">
        <v>7946.7847731792499</v>
      </c>
      <c r="AX201">
        <v>9128.3808307031195</v>
      </c>
      <c r="AY201">
        <v>8457.1805110072892</v>
      </c>
      <c r="AZ201">
        <v>8699.0440747607208</v>
      </c>
      <c r="BA201">
        <v>8007.4665423240103</v>
      </c>
      <c r="BB201">
        <f>AVERAGE(AM201:AO201)</f>
        <v>9844.6038286827934</v>
      </c>
      <c r="BC201">
        <f>AVERAGE(AP201:AR201)</f>
        <v>9324.4859765947622</v>
      </c>
      <c r="BD201">
        <f>AVERAGE(AS201:AU201)</f>
        <v>8388.6170108081624</v>
      </c>
      <c r="BE201">
        <f>AVERAGE(AV201:AX201)</f>
        <v>8958.3994621423535</v>
      </c>
      <c r="BF201">
        <f>AVERAGE(AY201:BA201)</f>
        <v>8387.897042697341</v>
      </c>
      <c r="BG201">
        <f>AVERAGE(BB201:BF201)</f>
        <v>8980.8006641850825</v>
      </c>
      <c r="BH201">
        <f>LOG10(BG201)</f>
        <v>3.9533150569943287</v>
      </c>
      <c r="BI201">
        <f>STDEVA(BB201:BF201)/BG201</f>
        <v>6.9692901324224885E-2</v>
      </c>
      <c r="BJ201">
        <f>COUNT(BB201:BF201)</f>
        <v>5</v>
      </c>
      <c r="BK201">
        <v>41</v>
      </c>
      <c r="BL201">
        <f>(AH201/BG201)</f>
        <v>1.3435722658789693</v>
      </c>
      <c r="BM201">
        <f>LOG(BL201,2)</f>
        <v>0.42607392077150663</v>
      </c>
    </row>
    <row r="202" spans="1:65" hidden="1" x14ac:dyDescent="0.25">
      <c r="A202" t="s">
        <v>809</v>
      </c>
      <c r="B202">
        <v>7</v>
      </c>
      <c r="C202">
        <v>1</v>
      </c>
      <c r="D202">
        <v>31.5975</v>
      </c>
      <c r="E202">
        <v>8.6538339734893305E-2</v>
      </c>
      <c r="F202" s="1">
        <f>-LOG10(E202)</f>
        <v>1.0627914411327997</v>
      </c>
      <c r="G202">
        <v>0.22685207771501101</v>
      </c>
      <c r="H202">
        <v>1.0217991032393801</v>
      </c>
      <c r="I202">
        <v>0.40353870272296399</v>
      </c>
      <c r="J202" t="s">
        <v>1</v>
      </c>
      <c r="K202" t="s">
        <v>0</v>
      </c>
      <c r="L202">
        <v>182395.36730000001</v>
      </c>
      <c r="M202" t="s">
        <v>810</v>
      </c>
      <c r="N202">
        <v>65.708686887627707</v>
      </c>
      <c r="P202">
        <v>39.9264838693122</v>
      </c>
      <c r="Q202">
        <v>19.8529024363506</v>
      </c>
      <c r="R202">
        <v>38.290204752011</v>
      </c>
      <c r="S202">
        <v>60.307683112604799</v>
      </c>
      <c r="T202">
        <v>21.6706836741999</v>
      </c>
      <c r="U202">
        <v>18.935679053776301</v>
      </c>
      <c r="V202">
        <v>21.4919838303367</v>
      </c>
      <c r="W202">
        <v>123.811581496846</v>
      </c>
      <c r="X202">
        <v>75.566396711373002</v>
      </c>
      <c r="Y202">
        <v>58.464585306576701</v>
      </c>
      <c r="AC202">
        <f>AVERAGE(N202:P202)</f>
        <v>52.817585378469957</v>
      </c>
      <c r="AD202">
        <f>AVERAGE(Q202:S202)</f>
        <v>39.483596766988796</v>
      </c>
      <c r="AE202">
        <f>AVERAGE(T202:V202)</f>
        <v>20.699448852770967</v>
      </c>
      <c r="AF202">
        <f>AVERAGE(W202:Y202)</f>
        <v>85.947521171598567</v>
      </c>
      <c r="AH202">
        <f>AVERAGE(AC202:AG202)</f>
        <v>49.737038042457073</v>
      </c>
      <c r="AI202">
        <f>LOG10(AH202)</f>
        <v>1.6966799184466093</v>
      </c>
      <c r="AJ202">
        <f>STDEVA(AC202:AG202)/AH202</f>
        <v>0.55293876412877274</v>
      </c>
      <c r="AK202">
        <f>COUNT(AC202:AG202)</f>
        <v>4</v>
      </c>
      <c r="AL202">
        <v>735</v>
      </c>
      <c r="AM202">
        <v>20.087276460152498</v>
      </c>
      <c r="AN202">
        <v>33.911242803949101</v>
      </c>
      <c r="AO202">
        <v>42.2972066271522</v>
      </c>
      <c r="AP202">
        <v>29.531934703465001</v>
      </c>
      <c r="AQ202">
        <v>30.9749301264441</v>
      </c>
      <c r="AR202">
        <v>69.717421588307005</v>
      </c>
      <c r="AS202">
        <v>50.450984086188498</v>
      </c>
      <c r="AT202">
        <v>22.300990238167</v>
      </c>
      <c r="AU202">
        <v>39.820364868880901</v>
      </c>
      <c r="AV202">
        <v>49.797076695013601</v>
      </c>
      <c r="AW202">
        <v>19.566664619653299</v>
      </c>
      <c r="AX202">
        <v>17.231417851096499</v>
      </c>
      <c r="AY202">
        <v>66.572808539696098</v>
      </c>
      <c r="AZ202">
        <v>39.783987377036198</v>
      </c>
      <c r="BA202">
        <v>23.841862474592901</v>
      </c>
      <c r="BB202">
        <f>AVERAGE(AM202:AO202)</f>
        <v>32.098575297084601</v>
      </c>
      <c r="BC202">
        <f>AVERAGE(AP202:AR202)</f>
        <v>43.408095472738701</v>
      </c>
      <c r="BD202">
        <f>AVERAGE(AS202:AU202)</f>
        <v>37.524113064412134</v>
      </c>
      <c r="BE202">
        <f>AVERAGE(AV202:AX202)</f>
        <v>28.865053055254464</v>
      </c>
      <c r="BF202">
        <f>AVERAGE(AY202:BA202)</f>
        <v>43.399552797108392</v>
      </c>
      <c r="BG202">
        <f>AVERAGE(BB202:BF202)</f>
        <v>37.059077937319657</v>
      </c>
      <c r="BH202">
        <f>LOG10(BG202)</f>
        <v>1.5688946094859619</v>
      </c>
      <c r="BI202">
        <f>STDEVA(BB202:BF202)/BG202</f>
        <v>0.17719048696694631</v>
      </c>
      <c r="BJ202">
        <f>COUNT(BB202:BF202)</f>
        <v>5</v>
      </c>
      <c r="BK202">
        <v>767</v>
      </c>
      <c r="BL202">
        <f>(AH202/BG202)</f>
        <v>1.342101336859499</v>
      </c>
      <c r="BM202">
        <f>LOG(BL202,2)</f>
        <v>0.42449360795023577</v>
      </c>
    </row>
    <row r="203" spans="1:65" hidden="1" x14ac:dyDescent="0.25">
      <c r="A203" t="s">
        <v>2290</v>
      </c>
      <c r="B203">
        <v>5</v>
      </c>
      <c r="C203">
        <v>1</v>
      </c>
      <c r="D203">
        <v>24.7957</v>
      </c>
      <c r="E203">
        <v>0.95461743163161505</v>
      </c>
      <c r="F203" s="1">
        <f>-LOG10(E203)</f>
        <v>2.017063953577003E-2</v>
      </c>
      <c r="G203">
        <v>0.84511641206174104</v>
      </c>
      <c r="H203">
        <v>1.15204709385759</v>
      </c>
      <c r="I203">
        <v>5.0352660941376699E-2</v>
      </c>
      <c r="J203" t="s">
        <v>0</v>
      </c>
      <c r="K203" t="s">
        <v>1</v>
      </c>
      <c r="L203">
        <v>115104.9604</v>
      </c>
      <c r="M203" t="s">
        <v>2291</v>
      </c>
      <c r="N203">
        <v>34.1600625294232</v>
      </c>
      <c r="O203">
        <v>148.397517029678</v>
      </c>
      <c r="P203">
        <v>79.3863988895163</v>
      </c>
      <c r="Q203">
        <v>121.525830064736</v>
      </c>
      <c r="R203">
        <v>32.148610068747203</v>
      </c>
      <c r="S203">
        <v>141.02625569248301</v>
      </c>
      <c r="T203">
        <v>125.147305249289</v>
      </c>
      <c r="U203">
        <v>76.734255037584305</v>
      </c>
      <c r="V203">
        <v>140.25193257960601</v>
      </c>
      <c r="W203">
        <v>91.8082851522651</v>
      </c>
      <c r="X203">
        <v>40.253930064023102</v>
      </c>
      <c r="Y203">
        <v>152.85518052569699</v>
      </c>
      <c r="AC203">
        <f>AVERAGE(N203:P203)</f>
        <v>87.3146594828725</v>
      </c>
      <c r="AD203">
        <f>AVERAGE(Q203:S203)</f>
        <v>98.233565275322064</v>
      </c>
      <c r="AE203">
        <f>AVERAGE(T203:V203)</f>
        <v>114.04449762215977</v>
      </c>
      <c r="AF203">
        <f>AVERAGE(W203:Y203)</f>
        <v>94.972465247328387</v>
      </c>
      <c r="AH203">
        <f>AVERAGE(AC203:AG203)</f>
        <v>98.641296906920687</v>
      </c>
      <c r="AI203">
        <f>LOG10(AH203)</f>
        <v>1.9940587736020359</v>
      </c>
      <c r="AJ203">
        <f>STDEVA(AC203:AG203)/AH203</f>
        <v>0.11397303024567949</v>
      </c>
      <c r="AK203">
        <f>COUNT(AC203:AG203)</f>
        <v>4</v>
      </c>
      <c r="AL203">
        <v>584</v>
      </c>
      <c r="AM203">
        <v>111.395386603937</v>
      </c>
      <c r="AN203">
        <v>12.146077698509099</v>
      </c>
      <c r="AO203">
        <v>61.307580754631601</v>
      </c>
      <c r="AP203">
        <v>38.394627358785598</v>
      </c>
      <c r="AS203">
        <v>98.250850156404496</v>
      </c>
      <c r="AT203">
        <v>145.67563564620801</v>
      </c>
      <c r="AU203">
        <v>76.547975146256206</v>
      </c>
      <c r="AV203">
        <v>22.404363124666698</v>
      </c>
      <c r="AW203">
        <v>25.884954042644001</v>
      </c>
      <c r="AX203">
        <v>39.0312815478582</v>
      </c>
      <c r="AY203">
        <v>91.912321429397593</v>
      </c>
      <c r="AZ203">
        <v>187.32673766936099</v>
      </c>
      <c r="BA203">
        <v>117.19371514621</v>
      </c>
      <c r="BB203">
        <f>AVERAGE(AM203:AO203)</f>
        <v>61.616348352359239</v>
      </c>
      <c r="BC203">
        <f>AVERAGE(AP203:AR203)</f>
        <v>38.394627358785598</v>
      </c>
      <c r="BD203">
        <f>AVERAGE(AS203:AU203)</f>
        <v>106.82482031628956</v>
      </c>
      <c r="BE203">
        <f>AVERAGE(AV203:AX203)</f>
        <v>29.106866238389632</v>
      </c>
      <c r="BF203">
        <f>AVERAGE(AY203:BA203)</f>
        <v>132.1442580816562</v>
      </c>
      <c r="BG203">
        <f>AVERAGE(BB203:BF203)</f>
        <v>73.617384069496055</v>
      </c>
      <c r="BH203">
        <f>LOG10(BG203)</f>
        <v>1.866980381103482</v>
      </c>
      <c r="BI203">
        <f>STDEVA(BB203:BF203)/BG203</f>
        <v>0.60344501155116459</v>
      </c>
      <c r="BJ203">
        <f>COUNT(BB203:BF203)</f>
        <v>5</v>
      </c>
      <c r="BK203">
        <v>635</v>
      </c>
      <c r="BL203">
        <f>(AH203/BG203)</f>
        <v>1.3399185281264767</v>
      </c>
      <c r="BM203">
        <f>LOG(BL203,2)</f>
        <v>0.42214528229406939</v>
      </c>
    </row>
    <row r="204" spans="1:65" hidden="1" x14ac:dyDescent="0.25">
      <c r="A204" t="s">
        <v>489</v>
      </c>
      <c r="B204">
        <v>2</v>
      </c>
      <c r="C204">
        <v>1</v>
      </c>
      <c r="D204">
        <v>8.3863000000000003</v>
      </c>
      <c r="E204">
        <v>3.85838435334789E-2</v>
      </c>
      <c r="F204" s="1">
        <f>-LOG10(E204)</f>
        <v>1.4135945122484301</v>
      </c>
      <c r="G204">
        <v>0.17371351219619499</v>
      </c>
      <c r="H204">
        <v>1.3396238266548699</v>
      </c>
      <c r="I204">
        <v>0.55411469249560397</v>
      </c>
      <c r="J204" t="s">
        <v>0</v>
      </c>
      <c r="K204" t="s">
        <v>1</v>
      </c>
      <c r="L204">
        <v>95720.321500000005</v>
      </c>
      <c r="M204" t="s">
        <v>490</v>
      </c>
      <c r="N204">
        <v>763.80239124217997</v>
      </c>
      <c r="O204">
        <v>911.28797625956997</v>
      </c>
      <c r="P204">
        <v>1063.4890249095199</v>
      </c>
      <c r="Q204">
        <v>751.34232383524795</v>
      </c>
      <c r="R204">
        <v>519.86646528385302</v>
      </c>
      <c r="S204">
        <v>513.61909099427601</v>
      </c>
      <c r="T204">
        <v>792.85158863768299</v>
      </c>
      <c r="U204">
        <v>706.86637536949104</v>
      </c>
      <c r="V204">
        <v>934.20982403820904</v>
      </c>
      <c r="W204">
        <v>418.35942830165698</v>
      </c>
      <c r="X204">
        <v>412.92603366603799</v>
      </c>
      <c r="Y204">
        <v>314.51542766816999</v>
      </c>
      <c r="Z204">
        <v>788.048739103701</v>
      </c>
      <c r="AA204">
        <v>1012.1176762346799</v>
      </c>
      <c r="AB204">
        <v>869.56568192042096</v>
      </c>
      <c r="AC204">
        <f>AVERAGE(N204:P204)</f>
        <v>912.85979747042313</v>
      </c>
      <c r="AD204">
        <f>AVERAGE(Q204:S204)</f>
        <v>594.94262670445903</v>
      </c>
      <c r="AE204">
        <f>AVERAGE(T204:V204)</f>
        <v>811.30926268179428</v>
      </c>
      <c r="AF204">
        <f>AVERAGE(W204:Y204)</f>
        <v>381.93362987862173</v>
      </c>
      <c r="AG204">
        <f>AVERAGE(Z204:AB204)</f>
        <v>889.9106990862673</v>
      </c>
      <c r="AH204">
        <f>AVERAGE(AC204:AG204)</f>
        <v>718.19120316431304</v>
      </c>
      <c r="AI204">
        <f>LOG10(AH204)</f>
        <v>2.8562400813238966</v>
      </c>
      <c r="AJ204">
        <f>STDEVA(AC204:AG204)/AH204</f>
        <v>0.31468696936422225</v>
      </c>
      <c r="AK204">
        <f>COUNT(AC204:AG204)</f>
        <v>5</v>
      </c>
      <c r="AL204">
        <v>223</v>
      </c>
      <c r="AM204">
        <v>274.92473733143999</v>
      </c>
      <c r="AN204">
        <v>239.141864021922</v>
      </c>
      <c r="AO204">
        <v>314.39186173305802</v>
      </c>
      <c r="AP204">
        <v>540.58937665375504</v>
      </c>
      <c r="AQ204">
        <v>678.46964719032098</v>
      </c>
      <c r="AR204">
        <v>599.62275478772699</v>
      </c>
      <c r="AS204">
        <v>526.90587648266296</v>
      </c>
      <c r="AT204">
        <v>416.60702686540702</v>
      </c>
      <c r="AU204">
        <v>457.11317160891201</v>
      </c>
      <c r="AV204">
        <v>578.42556306654501</v>
      </c>
      <c r="AW204">
        <v>484.71038538724503</v>
      </c>
      <c r="AX204">
        <v>612.24730704097897</v>
      </c>
      <c r="AY204">
        <v>711.71691820620799</v>
      </c>
      <c r="AZ204">
        <v>794.81608901999005</v>
      </c>
      <c r="BA204">
        <v>812.02870784274603</v>
      </c>
      <c r="BB204">
        <f>AVERAGE(AM204:AO204)</f>
        <v>276.15282102880667</v>
      </c>
      <c r="BC204">
        <f>AVERAGE(AP204:AR204)</f>
        <v>606.22725954393434</v>
      </c>
      <c r="BD204">
        <f>AVERAGE(AS204:AU204)</f>
        <v>466.87535831899396</v>
      </c>
      <c r="BE204">
        <f>AVERAGE(AV204:AX204)</f>
        <v>558.46108516492302</v>
      </c>
      <c r="BF204">
        <f>AVERAGE(AY204:BA204)</f>
        <v>772.85390502298139</v>
      </c>
      <c r="BG204">
        <f>AVERAGE(BB204:BF204)</f>
        <v>536.11408581592787</v>
      </c>
      <c r="BH204">
        <f>LOG10(BG204)</f>
        <v>2.7292572179915182</v>
      </c>
      <c r="BI204">
        <f>STDEVA(BB204:BF204)/BG204</f>
        <v>0.34119086231571899</v>
      </c>
      <c r="BJ204">
        <f>COUNT(BB204:BF204)</f>
        <v>5</v>
      </c>
      <c r="BK204">
        <v>265</v>
      </c>
      <c r="BL204">
        <f>(AH204/BG204)</f>
        <v>1.3396238266548746</v>
      </c>
      <c r="BM204">
        <f>LOG(BL204,2)</f>
        <v>0.42182794127307111</v>
      </c>
    </row>
    <row r="205" spans="1:65" hidden="1" x14ac:dyDescent="0.25">
      <c r="A205" t="s">
        <v>1533</v>
      </c>
      <c r="B205">
        <v>4</v>
      </c>
      <c r="C205">
        <v>1</v>
      </c>
      <c r="D205">
        <v>22.506399999999999</v>
      </c>
      <c r="E205">
        <v>0.35599864119554397</v>
      </c>
      <c r="F205" s="1">
        <f>-LOG10(E205)</f>
        <v>0.44855165967432553</v>
      </c>
      <c r="G205">
        <v>0.478153112556714</v>
      </c>
      <c r="H205">
        <v>1.1063788925492799</v>
      </c>
      <c r="I205">
        <v>0.14816762129328101</v>
      </c>
      <c r="J205" t="s">
        <v>0</v>
      </c>
      <c r="K205" t="s">
        <v>1</v>
      </c>
      <c r="L205">
        <v>99515.805600000007</v>
      </c>
      <c r="M205" t="s">
        <v>1534</v>
      </c>
      <c r="N205">
        <v>70.050104361857905</v>
      </c>
      <c r="O205">
        <v>159.35394225406</v>
      </c>
      <c r="P205">
        <v>203.66403601041199</v>
      </c>
      <c r="Q205">
        <v>71.709631753897597</v>
      </c>
      <c r="R205">
        <v>79.672796612380907</v>
      </c>
      <c r="S205">
        <v>111.613570326706</v>
      </c>
      <c r="W205">
        <v>187.50697126960401</v>
      </c>
      <c r="X205">
        <v>211.07853415130899</v>
      </c>
      <c r="Y205">
        <v>104.99899446209599</v>
      </c>
      <c r="AA205">
        <v>10.5308243223968</v>
      </c>
      <c r="AC205">
        <f>AVERAGE(N205:P205)</f>
        <v>144.35602754210996</v>
      </c>
      <c r="AD205">
        <f>AVERAGE(Q205:S205)</f>
        <v>87.665332897661486</v>
      </c>
      <c r="AF205">
        <f>AVERAGE(W205:Y205)</f>
        <v>167.86149996100301</v>
      </c>
      <c r="AG205">
        <f>AVERAGE(Z205:AB205)</f>
        <v>10.5308243223968</v>
      </c>
      <c r="AH205">
        <f>AVERAGE(AC205:AG205)</f>
        <v>102.60342118079282</v>
      </c>
      <c r="AI205">
        <f>LOG10(AH205)</f>
        <v>2.0111618420152575</v>
      </c>
      <c r="AJ205">
        <f>STDEVA(AC205:AG205)/AH205</f>
        <v>0.68229430227084698</v>
      </c>
      <c r="AK205">
        <f>COUNT(AC205:AG205)</f>
        <v>4</v>
      </c>
      <c r="AL205">
        <v>576</v>
      </c>
      <c r="AM205">
        <v>75.3727330316825</v>
      </c>
      <c r="AN205">
        <v>61.556236884670902</v>
      </c>
      <c r="AO205">
        <v>8.18002226395196</v>
      </c>
      <c r="AP205">
        <v>68.816683112222606</v>
      </c>
      <c r="AR205">
        <v>42.449466778165601</v>
      </c>
      <c r="AS205">
        <v>154.09046457605999</v>
      </c>
      <c r="AT205">
        <v>171.333517539544</v>
      </c>
      <c r="AU205">
        <v>218.46348667519399</v>
      </c>
      <c r="AV205">
        <v>70.113891351286199</v>
      </c>
      <c r="AW205">
        <v>10.0581945373871</v>
      </c>
      <c r="AX205">
        <v>80.362722039187801</v>
      </c>
      <c r="AY205">
        <v>7.5812734224155101</v>
      </c>
      <c r="AZ205">
        <v>10.567461303400499</v>
      </c>
      <c r="BA205">
        <v>114.873887407948</v>
      </c>
      <c r="BB205">
        <f>AVERAGE(AM205:AO205)</f>
        <v>48.36966406010179</v>
      </c>
      <c r="BC205">
        <f>AVERAGE(AP205:AR205)</f>
        <v>55.633074945194103</v>
      </c>
      <c r="BD205">
        <f>AVERAGE(AS205:AU205)</f>
        <v>181.29582293026598</v>
      </c>
      <c r="BE205">
        <f>AVERAGE(AV205:AX205)</f>
        <v>53.511602642620367</v>
      </c>
      <c r="BF205">
        <f>AVERAGE(AY205:BA205)</f>
        <v>44.340874044587999</v>
      </c>
      <c r="BG205">
        <f>AVERAGE(BB205:BF205)</f>
        <v>76.630207724554054</v>
      </c>
      <c r="BH205">
        <f>LOG10(BG205)</f>
        <v>1.8844000028176195</v>
      </c>
      <c r="BI205">
        <f>STDEVA(BB205:BF205)/BG205</f>
        <v>0.7657034837200809</v>
      </c>
      <c r="BJ205">
        <f>COUNT(BB205:BF205)</f>
        <v>5</v>
      </c>
      <c r="BK205">
        <v>627</v>
      </c>
      <c r="BL205">
        <f>(AH205/BG205)</f>
        <v>1.3389422295395443</v>
      </c>
      <c r="BM205">
        <f>LOG(BL205,2)</f>
        <v>0.42109371499022741</v>
      </c>
    </row>
    <row r="206" spans="1:65" hidden="1" x14ac:dyDescent="0.25">
      <c r="A206" t="s">
        <v>2084</v>
      </c>
      <c r="B206">
        <v>51</v>
      </c>
      <c r="C206">
        <v>3</v>
      </c>
      <c r="D206">
        <v>242.5881</v>
      </c>
      <c r="E206">
        <v>0.78044840113805802</v>
      </c>
      <c r="F206" s="1">
        <f>-LOG10(E206)</f>
        <v>0.10765580476271612</v>
      </c>
      <c r="G206">
        <v>0.76659971502767499</v>
      </c>
      <c r="H206">
        <v>1.22928778903675</v>
      </c>
      <c r="I206">
        <v>5.8512134216168701E-2</v>
      </c>
      <c r="J206" t="s">
        <v>0</v>
      </c>
      <c r="K206" t="s">
        <v>1</v>
      </c>
      <c r="L206">
        <v>248827.5428</v>
      </c>
      <c r="M206" t="s">
        <v>2085</v>
      </c>
      <c r="N206">
        <v>101.89275773708</v>
      </c>
      <c r="O206">
        <v>84.677733003076597</v>
      </c>
      <c r="P206">
        <v>100.144023498515</v>
      </c>
      <c r="Q206">
        <v>86.425718841762205</v>
      </c>
      <c r="R206">
        <v>80.356465816286004</v>
      </c>
      <c r="S206">
        <v>56.183329286908098</v>
      </c>
      <c r="T206">
        <v>149.00597014981099</v>
      </c>
      <c r="U206">
        <v>154.52655148072</v>
      </c>
      <c r="V206">
        <v>114.034325919113</v>
      </c>
      <c r="W206">
        <v>154.52077501874601</v>
      </c>
      <c r="X206">
        <v>176.41217303148699</v>
      </c>
      <c r="Y206">
        <v>145.098773617646</v>
      </c>
      <c r="AA206">
        <v>65.466348397111503</v>
      </c>
      <c r="AC206">
        <f>AVERAGE(N206:P206)</f>
        <v>95.571504746223866</v>
      </c>
      <c r="AD206">
        <f>AVERAGE(Q206:S206)</f>
        <v>74.321837981652109</v>
      </c>
      <c r="AE206">
        <f>AVERAGE(T206:V206)</f>
        <v>139.18894918321465</v>
      </c>
      <c r="AF206">
        <f>AVERAGE(W206:Y206)</f>
        <v>158.67724055595966</v>
      </c>
      <c r="AG206">
        <f>AVERAGE(Z206:AB206)</f>
        <v>65.466348397111503</v>
      </c>
      <c r="AH206">
        <f>AVERAGE(AC206:AG206)</f>
        <v>106.64517617283234</v>
      </c>
      <c r="AI206">
        <f>LOG10(AH206)</f>
        <v>2.0279412160076697</v>
      </c>
      <c r="AJ206">
        <f>STDEVA(AC206:AG206)/AH206</f>
        <v>0.38174285408193975</v>
      </c>
      <c r="AK206">
        <f>COUNT(AC206:AG206)</f>
        <v>5</v>
      </c>
      <c r="AL206">
        <v>569</v>
      </c>
      <c r="AM206">
        <v>20.968667514986699</v>
      </c>
      <c r="AN206">
        <v>66.469302232554199</v>
      </c>
      <c r="AO206">
        <v>71.128251348924607</v>
      </c>
      <c r="AP206">
        <v>63.470799265749797</v>
      </c>
      <c r="AQ206">
        <v>428.88404851816</v>
      </c>
      <c r="AR206">
        <v>139.75816869486599</v>
      </c>
      <c r="AS206">
        <v>65.344043687782701</v>
      </c>
      <c r="AT206">
        <v>93.631313075274505</v>
      </c>
      <c r="AU206">
        <v>76.092017990502399</v>
      </c>
      <c r="AV206">
        <v>9.0781730486255405</v>
      </c>
      <c r="AW206">
        <v>6.2152429198577899</v>
      </c>
      <c r="AX206">
        <v>3.8208154038816802</v>
      </c>
      <c r="AY206">
        <v>50.112032096572797</v>
      </c>
      <c r="AZ206">
        <v>54.410335442530901</v>
      </c>
      <c r="BA206">
        <v>45.410195883013003</v>
      </c>
      <c r="BB206">
        <f>AVERAGE(AM206:AO206)</f>
        <v>52.855407032155171</v>
      </c>
      <c r="BC206">
        <f>AVERAGE(AP206:AR206)</f>
        <v>210.70433882625858</v>
      </c>
      <c r="BD206">
        <f>AVERAGE(AS206:AU206)</f>
        <v>78.355791584519878</v>
      </c>
      <c r="BE206">
        <f>AVERAGE(AV206:AX206)</f>
        <v>6.3714104574550037</v>
      </c>
      <c r="BF206">
        <f>AVERAGE(AY206:BA206)</f>
        <v>49.977521140705562</v>
      </c>
      <c r="BG206">
        <f>AVERAGE(BB206:BF206)</f>
        <v>79.652893808218835</v>
      </c>
      <c r="BH206">
        <f>LOG10(BG206)</f>
        <v>1.9012015584436357</v>
      </c>
      <c r="BI206">
        <f>STDEVA(BB206:BF206)/BG206</f>
        <v>0.97539989231256441</v>
      </c>
      <c r="BJ206">
        <f>COUNT(BB206:BF206)</f>
        <v>5</v>
      </c>
      <c r="BK206">
        <v>617</v>
      </c>
      <c r="BL206">
        <f>(AH206/BG206)</f>
        <v>1.3388738446791792</v>
      </c>
      <c r="BM206">
        <f>LOG(BL206,2)</f>
        <v>0.42102002919836751</v>
      </c>
    </row>
    <row r="207" spans="1:65" hidden="1" x14ac:dyDescent="0.25">
      <c r="A207" t="s">
        <v>1411</v>
      </c>
      <c r="B207">
        <v>3</v>
      </c>
      <c r="C207">
        <v>1</v>
      </c>
      <c r="D207">
        <v>18.389800000000001</v>
      </c>
      <c r="E207">
        <v>0.32299431936453599</v>
      </c>
      <c r="F207" s="1">
        <f>-LOG10(E207)</f>
        <v>0.49080511571945523</v>
      </c>
      <c r="G207">
        <v>0.45504541198243997</v>
      </c>
      <c r="H207">
        <v>1.02649233234215</v>
      </c>
      <c r="I207">
        <v>0.163234610078107</v>
      </c>
      <c r="J207" t="s">
        <v>0</v>
      </c>
      <c r="K207" t="s">
        <v>1</v>
      </c>
      <c r="L207">
        <v>131641.63459999999</v>
      </c>
      <c r="M207" t="s">
        <v>1412</v>
      </c>
      <c r="P207">
        <v>21.179359965518699</v>
      </c>
      <c r="Q207">
        <v>115.669515411766</v>
      </c>
      <c r="R207">
        <v>78.053769736618904</v>
      </c>
      <c r="S207">
        <v>117.733554199743</v>
      </c>
      <c r="T207">
        <v>11.01939715758</v>
      </c>
      <c r="U207">
        <v>22.9050546666797</v>
      </c>
      <c r="V207">
        <v>29.921502664614401</v>
      </c>
      <c r="W207">
        <v>8.1356962671019293</v>
      </c>
      <c r="X207">
        <v>35.951775060110101</v>
      </c>
      <c r="Y207">
        <v>41.211018411162698</v>
      </c>
      <c r="AC207">
        <f>AVERAGE(N207:P207)</f>
        <v>21.179359965518699</v>
      </c>
      <c r="AD207">
        <f>AVERAGE(Q207:S207)</f>
        <v>103.81894644937597</v>
      </c>
      <c r="AE207">
        <f>AVERAGE(T207:V207)</f>
        <v>21.281984829624701</v>
      </c>
      <c r="AF207">
        <f>AVERAGE(W207:Y207)</f>
        <v>28.432829912791576</v>
      </c>
      <c r="AH207">
        <f>AVERAGE(AC207:AG207)</f>
        <v>43.678280289327731</v>
      </c>
      <c r="AI207">
        <f>LOG10(AH207)</f>
        <v>1.6402655308972753</v>
      </c>
      <c r="AJ207">
        <f>STDEVA(AC207:AG207)/AH207</f>
        <v>0.92121968890851114</v>
      </c>
      <c r="AK207">
        <f>COUNT(AC207:AG207)</f>
        <v>4</v>
      </c>
      <c r="AL207">
        <v>762</v>
      </c>
      <c r="AM207">
        <v>40.173310092047302</v>
      </c>
      <c r="AN207">
        <v>8.3725848957040299</v>
      </c>
      <c r="AO207">
        <v>27.594177126941201</v>
      </c>
      <c r="AP207">
        <v>10.3306005186385</v>
      </c>
      <c r="AS207">
        <v>40.225609391472403</v>
      </c>
      <c r="AT207">
        <v>92.005024367889902</v>
      </c>
      <c r="AU207">
        <v>18.3389139091679</v>
      </c>
      <c r="AV207">
        <v>38.546757384515203</v>
      </c>
      <c r="AW207">
        <v>19.8127702455843</v>
      </c>
      <c r="AX207">
        <v>69.583481259590002</v>
      </c>
      <c r="AY207">
        <v>48.8043184417497</v>
      </c>
      <c r="AZ207">
        <v>42.623188491785299</v>
      </c>
      <c r="BA207">
        <v>12.935822403624099</v>
      </c>
      <c r="BB207">
        <f>AVERAGE(AM207:AO207)</f>
        <v>25.380024038230843</v>
      </c>
      <c r="BC207">
        <f>AVERAGE(AP207:AR207)</f>
        <v>10.3306005186385</v>
      </c>
      <c r="BD207">
        <f>AVERAGE(AS207:AU207)</f>
        <v>50.189849222843407</v>
      </c>
      <c r="BE207">
        <f>AVERAGE(AV207:AX207)</f>
        <v>42.647669629896505</v>
      </c>
      <c r="BF207">
        <f>AVERAGE(AY207:BA207)</f>
        <v>34.7877764457197</v>
      </c>
      <c r="BG207">
        <f>AVERAGE(BB207:BF207)</f>
        <v>32.667183971065789</v>
      </c>
      <c r="BH207">
        <f>LOG10(BG207)</f>
        <v>1.5141116983401945</v>
      </c>
      <c r="BI207">
        <f>STDEVA(BB207:BF207)/BG207</f>
        <v>0.47501927981929887</v>
      </c>
      <c r="BJ207">
        <f>COUNT(BB207:BF207)</f>
        <v>5</v>
      </c>
      <c r="BK207">
        <v>793</v>
      </c>
      <c r="BL207">
        <f>(AH207/BG207)</f>
        <v>1.337069039315258</v>
      </c>
      <c r="BM207">
        <f>LOG(BL207,2)</f>
        <v>0.41907396064908309</v>
      </c>
    </row>
    <row r="208" spans="1:65" hidden="1" x14ac:dyDescent="0.25">
      <c r="A208" t="s">
        <v>2256</v>
      </c>
      <c r="B208">
        <v>11</v>
      </c>
      <c r="C208">
        <v>1</v>
      </c>
      <c r="D208">
        <v>49.334699999999998</v>
      </c>
      <c r="E208">
        <v>0.91390831799358596</v>
      </c>
      <c r="F208" s="1">
        <f>-LOG10(E208)</f>
        <v>3.9097369897023122E-2</v>
      </c>
      <c r="G208">
        <v>0.82812490556269902</v>
      </c>
      <c r="H208">
        <v>1.14250927155639</v>
      </c>
      <c r="I208">
        <v>5.12735953089739E-2</v>
      </c>
      <c r="J208" t="s">
        <v>0</v>
      </c>
      <c r="K208" t="s">
        <v>1</v>
      </c>
      <c r="L208">
        <v>268492.5722</v>
      </c>
      <c r="M208" t="s">
        <v>2257</v>
      </c>
      <c r="N208">
        <v>7.3638724674663996</v>
      </c>
      <c r="O208">
        <v>4.3161961572676404</v>
      </c>
      <c r="R208">
        <v>67.193256878851699</v>
      </c>
      <c r="S208">
        <v>167.54244432996501</v>
      </c>
      <c r="T208">
        <v>9.2002091448381993</v>
      </c>
      <c r="U208">
        <v>20.011118496834001</v>
      </c>
      <c r="V208">
        <v>31.799561927932402</v>
      </c>
      <c r="W208">
        <v>21.593449481461899</v>
      </c>
      <c r="X208">
        <v>29.6959404278929</v>
      </c>
      <c r="Y208">
        <v>68.672425176118196</v>
      </c>
      <c r="AC208">
        <f>AVERAGE(N208:P208)</f>
        <v>5.8400343123670204</v>
      </c>
      <c r="AD208">
        <f>AVERAGE(Q208:S208)</f>
        <v>117.36785060440835</v>
      </c>
      <c r="AE208">
        <f>AVERAGE(T208:V208)</f>
        <v>20.3369631898682</v>
      </c>
      <c r="AF208">
        <f>AVERAGE(W208:Y208)</f>
        <v>39.987271695157666</v>
      </c>
      <c r="AH208">
        <f>AVERAGE(AC208:AG208)</f>
        <v>45.883029950450307</v>
      </c>
      <c r="AI208">
        <f>LOG10(AH208)</f>
        <v>1.6616520894234694</v>
      </c>
      <c r="AJ208">
        <f>STDEVA(AC208:AG208)/AH208</f>
        <v>1.0825028290875018</v>
      </c>
      <c r="AK208">
        <f>COUNT(AC208:AG208)</f>
        <v>4</v>
      </c>
      <c r="AL208">
        <v>754</v>
      </c>
      <c r="AM208">
        <v>3.7723403679331802</v>
      </c>
      <c r="AN208">
        <v>23.866523523270601</v>
      </c>
      <c r="AP208">
        <v>31.493869458155299</v>
      </c>
      <c r="AR208">
        <v>102.490996055008</v>
      </c>
      <c r="AS208">
        <v>20.522421617704701</v>
      </c>
      <c r="AU208">
        <v>34.855058806007101</v>
      </c>
      <c r="AX208">
        <v>16.393195385328202</v>
      </c>
      <c r="AY208">
        <v>53.137805800646198</v>
      </c>
      <c r="AZ208">
        <v>32.630975496886201</v>
      </c>
      <c r="BA208">
        <v>54.915593529431099</v>
      </c>
      <c r="BB208">
        <f>AVERAGE(AM208:AO208)</f>
        <v>13.81943194560189</v>
      </c>
      <c r="BC208">
        <f>AVERAGE(AP208:AR208)</f>
        <v>66.99243275658165</v>
      </c>
      <c r="BD208">
        <f>AVERAGE(AS208:AU208)</f>
        <v>27.688740211855901</v>
      </c>
      <c r="BE208">
        <f>AVERAGE(AV208:AX208)</f>
        <v>16.393195385328202</v>
      </c>
      <c r="BF208">
        <f>AVERAGE(AY208:BA208)</f>
        <v>46.894791608987838</v>
      </c>
      <c r="BG208">
        <f>AVERAGE(BB208:BF208)</f>
        <v>34.357718381671091</v>
      </c>
      <c r="BH208">
        <f>LOG10(BG208)</f>
        <v>1.53602431560301</v>
      </c>
      <c r="BI208">
        <f>STDEVA(BB208:BF208)/BG208</f>
        <v>0.65264323449951012</v>
      </c>
      <c r="BJ208">
        <f>COUNT(BB208:BF208)</f>
        <v>5</v>
      </c>
      <c r="BK208">
        <v>784</v>
      </c>
      <c r="BL208">
        <f>(AH208/BG208)</f>
        <v>1.3354504347683243</v>
      </c>
      <c r="BM208">
        <f>LOG(BL208,2)</f>
        <v>0.41732643135233916</v>
      </c>
    </row>
    <row r="209" spans="1:65" hidden="1" x14ac:dyDescent="0.25">
      <c r="A209" t="s">
        <v>1656</v>
      </c>
      <c r="B209">
        <v>16</v>
      </c>
      <c r="C209">
        <v>2</v>
      </c>
      <c r="D209">
        <v>69.887100000000004</v>
      </c>
      <c r="E209">
        <v>0.43053150903496701</v>
      </c>
      <c r="F209" s="1">
        <f>-LOG10(E209)</f>
        <v>0.36599505861391379</v>
      </c>
      <c r="G209">
        <v>0.53495014907961402</v>
      </c>
      <c r="H209">
        <v>1.3616767541808299</v>
      </c>
      <c r="I209">
        <v>0.12070223301741501</v>
      </c>
      <c r="J209" t="s">
        <v>1</v>
      </c>
      <c r="K209" t="s">
        <v>0</v>
      </c>
      <c r="L209">
        <v>137284.9436</v>
      </c>
      <c r="M209" t="s">
        <v>1657</v>
      </c>
      <c r="O209">
        <v>47.617150062584003</v>
      </c>
      <c r="P209">
        <v>24.6533708863161</v>
      </c>
      <c r="Q209">
        <v>2.8430849131115901</v>
      </c>
      <c r="T209">
        <v>2.1862125333190101</v>
      </c>
      <c r="W209">
        <v>11.2268196018209</v>
      </c>
      <c r="X209">
        <v>13.147954359205601</v>
      </c>
      <c r="Y209">
        <v>14.324214774803099</v>
      </c>
      <c r="AA209">
        <v>77.745038328414296</v>
      </c>
      <c r="AC209">
        <f>AVERAGE(N209:P209)</f>
        <v>36.13526047445005</v>
      </c>
      <c r="AD209">
        <f>AVERAGE(Q209:S209)</f>
        <v>2.8430849131115901</v>
      </c>
      <c r="AE209">
        <f>AVERAGE(T209:V209)</f>
        <v>2.1862125333190101</v>
      </c>
      <c r="AF209">
        <f>AVERAGE(W209:Y209)</f>
        <v>12.899662911943201</v>
      </c>
      <c r="AG209">
        <f>AVERAGE(Z209:AB209)</f>
        <v>77.745038328414296</v>
      </c>
      <c r="AH209">
        <f>AVERAGE(AC209:AG209)</f>
        <v>26.361851832247631</v>
      </c>
      <c r="AI209">
        <f>LOG10(AH209)</f>
        <v>1.4209759147337433</v>
      </c>
      <c r="AJ209">
        <f>STDEVA(AC209:AG209)/AH209</f>
        <v>1.2077215158013663</v>
      </c>
      <c r="AK209">
        <f>COUNT(AC209:AG209)</f>
        <v>5</v>
      </c>
      <c r="AL209">
        <v>845</v>
      </c>
      <c r="AM209">
        <v>10.7734101917523</v>
      </c>
      <c r="AO209">
        <v>2.9628601074227401</v>
      </c>
      <c r="AP209">
        <v>5.3655326942423303</v>
      </c>
      <c r="AT209">
        <v>23.995281678352001</v>
      </c>
      <c r="AU209">
        <v>6.1229088458005902</v>
      </c>
      <c r="AV209">
        <v>4.4884177430521</v>
      </c>
      <c r="AW209">
        <v>6.8656800229571697</v>
      </c>
      <c r="AX209">
        <v>2.8952805037487699</v>
      </c>
      <c r="AY209">
        <v>30.453667306507</v>
      </c>
      <c r="AZ209">
        <v>81.509263104788204</v>
      </c>
      <c r="BA209">
        <v>88.384188429281906</v>
      </c>
      <c r="BB209">
        <f>AVERAGE(AM209:AO209)</f>
        <v>6.8681351495875198</v>
      </c>
      <c r="BC209">
        <f>AVERAGE(AP209:AR209)</f>
        <v>5.3655326942423303</v>
      </c>
      <c r="BD209">
        <f>AVERAGE(AS209:AU209)</f>
        <v>15.059095262076296</v>
      </c>
      <c r="BE209">
        <f>AVERAGE(AV209:AX209)</f>
        <v>4.7497927565860136</v>
      </c>
      <c r="BF209">
        <f>AVERAGE(AY209:BA209)</f>
        <v>66.782372946859041</v>
      </c>
      <c r="BG209">
        <f>AVERAGE(BB209:BF209)</f>
        <v>19.764985761870243</v>
      </c>
      <c r="BH209">
        <f>LOG10(BG209)</f>
        <v>1.2958965058257936</v>
      </c>
      <c r="BI209">
        <f>STDEVA(BB209:BF209)/BG209</f>
        <v>1.3462110629974204</v>
      </c>
      <c r="BJ209">
        <f>COUNT(BB209:BF209)</f>
        <v>5</v>
      </c>
      <c r="BK209">
        <v>888</v>
      </c>
      <c r="BL209">
        <f>(AH209/BG209)</f>
        <v>1.333765283206213</v>
      </c>
      <c r="BM209">
        <f>LOG(BL209,2)</f>
        <v>0.4155048025432227</v>
      </c>
    </row>
    <row r="210" spans="1:65" hidden="1" x14ac:dyDescent="0.25">
      <c r="A210" t="s">
        <v>509</v>
      </c>
      <c r="B210">
        <v>70</v>
      </c>
      <c r="C210">
        <v>6</v>
      </c>
      <c r="D210">
        <v>322.99090000000001</v>
      </c>
      <c r="E210">
        <v>4.2053185764157397E-2</v>
      </c>
      <c r="F210" s="1">
        <f>-LOG10(E210)</f>
        <v>1.376201098382438</v>
      </c>
      <c r="G210">
        <v>0.181207411643345</v>
      </c>
      <c r="H210">
        <v>1.32868934899285</v>
      </c>
      <c r="I210">
        <v>0.53873220121996801</v>
      </c>
      <c r="J210" t="s">
        <v>0</v>
      </c>
      <c r="K210" t="s">
        <v>1</v>
      </c>
      <c r="L210">
        <v>196993.43580000001</v>
      </c>
      <c r="M210" t="s">
        <v>510</v>
      </c>
      <c r="N210">
        <v>2058.63360543613</v>
      </c>
      <c r="O210">
        <v>2140.9829253451699</v>
      </c>
      <c r="P210">
        <v>1954.0028160321001</v>
      </c>
      <c r="Q210">
        <v>2117.1003401941002</v>
      </c>
      <c r="R210">
        <v>2232.0200086136701</v>
      </c>
      <c r="S210">
        <v>2063.5049589836999</v>
      </c>
      <c r="T210">
        <v>1315.35410494144</v>
      </c>
      <c r="U210">
        <v>1281.45901444585</v>
      </c>
      <c r="V210">
        <v>1235.4183905545001</v>
      </c>
      <c r="W210">
        <v>1957.4877425864499</v>
      </c>
      <c r="X210">
        <v>1845.0224155797</v>
      </c>
      <c r="Y210">
        <v>2205.1373918486902</v>
      </c>
      <c r="Z210">
        <v>4042.5984156336499</v>
      </c>
      <c r="AA210">
        <v>3840.0759420474301</v>
      </c>
      <c r="AB210">
        <v>3806.9944976204802</v>
      </c>
      <c r="AC210">
        <f>AVERAGE(N210:P210)</f>
        <v>2051.2064489377999</v>
      </c>
      <c r="AD210">
        <f>AVERAGE(Q210:S210)</f>
        <v>2137.5417692638234</v>
      </c>
      <c r="AE210">
        <f>AVERAGE(T210:V210)</f>
        <v>1277.4105033139301</v>
      </c>
      <c r="AF210">
        <f>AVERAGE(W210:Y210)</f>
        <v>2002.5491833382803</v>
      </c>
      <c r="AG210">
        <f>AVERAGE(Z210:AB210)</f>
        <v>3896.5562851005202</v>
      </c>
      <c r="AH210">
        <f>AVERAGE(AC210:AG210)</f>
        <v>2273.052837990871</v>
      </c>
      <c r="AI210">
        <f>LOG10(AH210)</f>
        <v>3.3566095311852258</v>
      </c>
      <c r="AJ210">
        <f>STDEVA(AC210:AG210)/AH210</f>
        <v>0.42697795652253218</v>
      </c>
      <c r="AK210">
        <f>COUNT(AC210:AG210)</f>
        <v>5</v>
      </c>
      <c r="AL210">
        <v>112</v>
      </c>
      <c r="AM210">
        <v>1226.0449893254399</v>
      </c>
      <c r="AN210">
        <v>1248.53667743295</v>
      </c>
      <c r="AO210">
        <v>1202.4652780880699</v>
      </c>
      <c r="AP210">
        <v>2253.2450754790698</v>
      </c>
      <c r="AQ210">
        <v>2363.32823306817</v>
      </c>
      <c r="AR210">
        <v>2384.9528659298198</v>
      </c>
      <c r="AS210">
        <v>2068.5030469769399</v>
      </c>
      <c r="AT210">
        <v>2066.86283993287</v>
      </c>
      <c r="AU210">
        <v>2022.0698930500901</v>
      </c>
      <c r="AV210">
        <v>1313.1201543035199</v>
      </c>
      <c r="AW210">
        <v>1266.3790822856399</v>
      </c>
      <c r="AX210">
        <v>1291.1512966656501</v>
      </c>
      <c r="AY210">
        <v>1697.8701733003199</v>
      </c>
      <c r="AZ210">
        <v>1612.9585999225701</v>
      </c>
      <c r="BA210">
        <v>1643.7339570474401</v>
      </c>
      <c r="BB210">
        <f>AVERAGE(AM210:AO210)</f>
        <v>1225.68231494882</v>
      </c>
      <c r="BC210">
        <f>AVERAGE(AP210:AR210)</f>
        <v>2333.8420581590199</v>
      </c>
      <c r="BD210">
        <f>AVERAGE(AS210:AU210)</f>
        <v>2052.4785933199669</v>
      </c>
      <c r="BE210">
        <f>AVERAGE(AV210:AX210)</f>
        <v>1290.2168444182701</v>
      </c>
      <c r="BF210">
        <f>AVERAGE(AY210:BA210)</f>
        <v>1651.5209100901102</v>
      </c>
      <c r="BG210">
        <f>AVERAGE(BB210:BF210)</f>
        <v>1710.7481441872374</v>
      </c>
      <c r="BH210">
        <f>LOG10(BG210)</f>
        <v>3.2331860775476824</v>
      </c>
      <c r="BI210">
        <f>STDEVA(BB210:BF210)/BG210</f>
        <v>0.2804372452973512</v>
      </c>
      <c r="BJ210">
        <f>COUNT(BB210:BF210)</f>
        <v>5</v>
      </c>
      <c r="BK210">
        <v>136</v>
      </c>
      <c r="BL210">
        <f>(AH210/BG210)</f>
        <v>1.3286893489928526</v>
      </c>
      <c r="BM210">
        <f>LOG(BL210,2)</f>
        <v>0.41000383820658226</v>
      </c>
    </row>
    <row r="211" spans="1:65" hidden="1" x14ac:dyDescent="0.25">
      <c r="A211" t="s">
        <v>1784</v>
      </c>
      <c r="B211">
        <v>21</v>
      </c>
      <c r="C211">
        <v>2</v>
      </c>
      <c r="D211">
        <v>116.0611</v>
      </c>
      <c r="E211">
        <v>0.52995143855254001</v>
      </c>
      <c r="F211" s="1">
        <f>-LOG10(E211)</f>
        <v>0.2757639246160265</v>
      </c>
      <c r="G211">
        <v>0.609565701859347</v>
      </c>
      <c r="H211">
        <v>1.3274638502930001</v>
      </c>
      <c r="I211">
        <v>9.4246087236049006E-2</v>
      </c>
      <c r="J211" t="s">
        <v>0</v>
      </c>
      <c r="K211" t="s">
        <v>1</v>
      </c>
      <c r="L211">
        <v>186243.67509999999</v>
      </c>
      <c r="M211" t="s">
        <v>1785</v>
      </c>
      <c r="N211">
        <v>43.890848587217697</v>
      </c>
      <c r="O211">
        <v>20.875289294777701</v>
      </c>
      <c r="P211">
        <v>53.413128896532903</v>
      </c>
      <c r="Q211">
        <v>44.348262484992098</v>
      </c>
      <c r="R211">
        <v>36.390834438105998</v>
      </c>
      <c r="S211">
        <v>32.100448200770998</v>
      </c>
      <c r="T211">
        <v>54.396311417059103</v>
      </c>
      <c r="U211">
        <v>24.439666638037</v>
      </c>
      <c r="V211">
        <v>17.949572673661098</v>
      </c>
      <c r="W211">
        <v>34.211240112458299</v>
      </c>
      <c r="X211">
        <v>42.7306126026496</v>
      </c>
      <c r="Y211">
        <v>17.4033509570768</v>
      </c>
      <c r="Z211">
        <v>100.10448122854601</v>
      </c>
      <c r="AA211">
        <v>187.64608332840299</v>
      </c>
      <c r="AB211">
        <v>97.1607566546394</v>
      </c>
      <c r="AC211">
        <f>AVERAGE(N211:P211)</f>
        <v>39.393088926176098</v>
      </c>
      <c r="AD211">
        <f>AVERAGE(Q211:S211)</f>
        <v>37.613181707956365</v>
      </c>
      <c r="AE211">
        <f>AVERAGE(T211:V211)</f>
        <v>32.261850242919067</v>
      </c>
      <c r="AF211">
        <f>AVERAGE(W211:Y211)</f>
        <v>31.448401224061566</v>
      </c>
      <c r="AG211">
        <f>AVERAGE(Z211:AB211)</f>
        <v>128.30377373719614</v>
      </c>
      <c r="AH211">
        <f>AVERAGE(AC211:AG211)</f>
        <v>53.804059167661855</v>
      </c>
      <c r="AI211">
        <f>LOG10(AH211)</f>
        <v>1.7308150416072121</v>
      </c>
      <c r="AJ211">
        <f>STDEVA(AC211:AG211)/AH211</f>
        <v>0.77661011722542139</v>
      </c>
      <c r="AK211">
        <f>COUNT(AC211:AG211)</f>
        <v>5</v>
      </c>
      <c r="AL211">
        <v>711</v>
      </c>
      <c r="AM211">
        <v>42.694953884711502</v>
      </c>
      <c r="AN211">
        <v>45.050643838885698</v>
      </c>
      <c r="AO211">
        <v>39.106551872015402</v>
      </c>
      <c r="AP211">
        <v>40.226357899111697</v>
      </c>
      <c r="AQ211">
        <v>83.487918537034005</v>
      </c>
      <c r="AR211">
        <v>15.6241175509402</v>
      </c>
      <c r="AS211">
        <v>32.865808856988799</v>
      </c>
      <c r="AT211">
        <v>51.2062582697232</v>
      </c>
      <c r="AU211">
        <v>45.1318666034106</v>
      </c>
      <c r="AV211">
        <v>64.961748534435202</v>
      </c>
      <c r="AW211">
        <v>26.6614028414164</v>
      </c>
      <c r="AX211">
        <v>21.940609980118101</v>
      </c>
      <c r="AY211">
        <v>31.9257592961021</v>
      </c>
      <c r="AZ211">
        <v>30.986370843017099</v>
      </c>
      <c r="BA211">
        <v>36.101657953339</v>
      </c>
      <c r="BB211">
        <f>AVERAGE(AM211:AO211)</f>
        <v>42.284049865204203</v>
      </c>
      <c r="BC211">
        <f>AVERAGE(AP211:AR211)</f>
        <v>46.446131329028638</v>
      </c>
      <c r="BD211">
        <f>AVERAGE(AS211:AU211)</f>
        <v>43.067977910040867</v>
      </c>
      <c r="BE211">
        <f>AVERAGE(AV211:AX211)</f>
        <v>37.854587118656568</v>
      </c>
      <c r="BF211">
        <f>AVERAGE(AY211:BA211)</f>
        <v>33.0045960308194</v>
      </c>
      <c r="BG211">
        <f>AVERAGE(BB211:BF211)</f>
        <v>40.531468450749934</v>
      </c>
      <c r="BH211">
        <f>LOG10(BG211)</f>
        <v>1.6077923384691757</v>
      </c>
      <c r="BI211">
        <f>STDEVA(BB211:BF211)/BG211</f>
        <v>0.12838321778891154</v>
      </c>
      <c r="BJ211">
        <f>COUNT(BB211:BF211)</f>
        <v>5</v>
      </c>
      <c r="BK211">
        <v>750</v>
      </c>
      <c r="BL211">
        <f>(AH211/BG211)</f>
        <v>1.3274638502930023</v>
      </c>
      <c r="BM211">
        <f>LOG(BL211,2)</f>
        <v>0.40867257386323064</v>
      </c>
    </row>
    <row r="212" spans="1:65" hidden="1" x14ac:dyDescent="0.25">
      <c r="A212" t="s">
        <v>2244</v>
      </c>
      <c r="B212">
        <v>7</v>
      </c>
      <c r="C212">
        <v>1</v>
      </c>
      <c r="D212">
        <v>30.127199999999998</v>
      </c>
      <c r="E212">
        <v>0.90784015406387997</v>
      </c>
      <c r="F212" s="1">
        <f>-LOG10(E212)</f>
        <v>4.1990612182832621E-2</v>
      </c>
      <c r="G212">
        <v>0.82655880443257701</v>
      </c>
      <c r="H212">
        <v>1.3243289513242</v>
      </c>
      <c r="I212">
        <v>5.1460502959216399E-2</v>
      </c>
      <c r="J212" t="s">
        <v>0</v>
      </c>
      <c r="K212" t="s">
        <v>1</v>
      </c>
      <c r="L212">
        <v>418579.85190000001</v>
      </c>
      <c r="M212" t="s">
        <v>2245</v>
      </c>
      <c r="N212">
        <v>55.072497253058401</v>
      </c>
      <c r="O212">
        <v>348.541358081103</v>
      </c>
      <c r="P212">
        <v>183.86030314732901</v>
      </c>
      <c r="Q212">
        <v>180.79103830965201</v>
      </c>
      <c r="R212">
        <v>8.2599187729666905</v>
      </c>
      <c r="S212">
        <v>22.329023158177701</v>
      </c>
      <c r="T212">
        <v>100.939161989773</v>
      </c>
      <c r="U212">
        <v>42.851790202060798</v>
      </c>
      <c r="V212">
        <v>198.70558842886001</v>
      </c>
      <c r="W212">
        <v>190.68097086248801</v>
      </c>
      <c r="X212">
        <v>164.27144031385501</v>
      </c>
      <c r="Y212">
        <v>97.629354585433006</v>
      </c>
      <c r="Z212">
        <v>324.66926798656601</v>
      </c>
      <c r="AA212">
        <v>686.17286108786402</v>
      </c>
      <c r="AB212">
        <v>318.834392489587</v>
      </c>
      <c r="AC212">
        <f>AVERAGE(N212:P212)</f>
        <v>195.82471949383012</v>
      </c>
      <c r="AD212">
        <f>AVERAGE(Q212:S212)</f>
        <v>70.459993413598809</v>
      </c>
      <c r="AE212">
        <f>AVERAGE(T212:V212)</f>
        <v>114.16551354023129</v>
      </c>
      <c r="AF212">
        <f>AVERAGE(W212:Y212)</f>
        <v>150.86058858725869</v>
      </c>
      <c r="AG212">
        <f>AVERAGE(Z212:AB212)</f>
        <v>443.22550718800568</v>
      </c>
      <c r="AH212">
        <f>AVERAGE(AC212:AG212)</f>
        <v>194.90726444458491</v>
      </c>
      <c r="AI212">
        <f>LOG10(AH212)</f>
        <v>2.2898280261335415</v>
      </c>
      <c r="AJ212">
        <f>STDEVA(AC212:AG212)/AH212</f>
        <v>0.75058924321435416</v>
      </c>
      <c r="AK212">
        <f>COUNT(AC212:AG212)</f>
        <v>5</v>
      </c>
      <c r="AL212">
        <v>438</v>
      </c>
      <c r="AM212">
        <v>126.980414031976</v>
      </c>
      <c r="AN212">
        <v>27.148016808841199</v>
      </c>
      <c r="AO212">
        <v>39.454950818818297</v>
      </c>
      <c r="AP212">
        <v>159.49468467131001</v>
      </c>
      <c r="AQ212">
        <v>344.36573601135501</v>
      </c>
      <c r="AR212">
        <v>118.232264212514</v>
      </c>
      <c r="AS212">
        <v>158.14963007396199</v>
      </c>
      <c r="AT212">
        <v>359.47759013819001</v>
      </c>
      <c r="AU212">
        <v>240.01829319896601</v>
      </c>
      <c r="AV212">
        <v>100.98855049923</v>
      </c>
      <c r="AW212">
        <v>64.366477679349202</v>
      </c>
      <c r="AX212">
        <v>169.25705181682801</v>
      </c>
      <c r="AY212">
        <v>67.573681109357594</v>
      </c>
      <c r="AZ212">
        <v>129.794893199336</v>
      </c>
      <c r="BA212">
        <v>102.313149917904</v>
      </c>
      <c r="BB212">
        <f>AVERAGE(AM212:AO212)</f>
        <v>64.527793886545169</v>
      </c>
      <c r="BC212">
        <f>AVERAGE(AP212:AR212)</f>
        <v>207.36422829839299</v>
      </c>
      <c r="BD212">
        <f>AVERAGE(AS212:AU212)</f>
        <v>252.54850447037268</v>
      </c>
      <c r="BE212">
        <f>AVERAGE(AV212:AX212)</f>
        <v>111.53735999846907</v>
      </c>
      <c r="BF212">
        <f>AVERAGE(AY212:BA212)</f>
        <v>99.893908075532536</v>
      </c>
      <c r="BG212">
        <f>AVERAGE(BB212:BF212)</f>
        <v>147.17435894586248</v>
      </c>
      <c r="BH212">
        <f>LOG10(BG212)</f>
        <v>2.1678321528118381</v>
      </c>
      <c r="BI212">
        <f>STDEVA(BB212:BF212)/BG212</f>
        <v>0.53783538762414562</v>
      </c>
      <c r="BJ212">
        <f>COUNT(BB212:BF212)</f>
        <v>5</v>
      </c>
      <c r="BK212">
        <v>490</v>
      </c>
      <c r="BL212">
        <f>(AH212/BG212)</f>
        <v>1.3243289513241963</v>
      </c>
      <c r="BM212">
        <f>LOG(BL212,2)</f>
        <v>0.40526151904768704</v>
      </c>
    </row>
    <row r="213" spans="1:65" hidden="1" x14ac:dyDescent="0.25">
      <c r="A213" t="s">
        <v>163</v>
      </c>
      <c r="B213">
        <v>30</v>
      </c>
      <c r="C213">
        <v>6</v>
      </c>
      <c r="D213">
        <v>142.74799999999999</v>
      </c>
      <c r="E213">
        <v>3.7372479310561202E-3</v>
      </c>
      <c r="F213" s="1">
        <f>-LOG10(E213)</f>
        <v>2.4274480898629998</v>
      </c>
      <c r="G213">
        <v>6.2536509337090401E-2</v>
      </c>
      <c r="H213">
        <v>1.3189669672564299</v>
      </c>
      <c r="I213">
        <v>0.86280646167075503</v>
      </c>
      <c r="J213" t="s">
        <v>0</v>
      </c>
      <c r="K213" t="s">
        <v>1</v>
      </c>
      <c r="L213">
        <v>313813.40960000001</v>
      </c>
      <c r="M213" t="s">
        <v>164</v>
      </c>
      <c r="N213">
        <v>1349.74159305375</v>
      </c>
      <c r="O213">
        <v>913.30258168559499</v>
      </c>
      <c r="P213">
        <v>1043.1229058725701</v>
      </c>
      <c r="Q213">
        <v>1220.46872204592</v>
      </c>
      <c r="R213">
        <v>1511.9119854881101</v>
      </c>
      <c r="S213">
        <v>1288.7328819905899</v>
      </c>
      <c r="T213">
        <v>971.01874268690801</v>
      </c>
      <c r="U213">
        <v>1026.1060249074001</v>
      </c>
      <c r="V213">
        <v>756.64124402600999</v>
      </c>
      <c r="W213">
        <v>1207.50854591081</v>
      </c>
      <c r="X213">
        <v>1162.5817405657001</v>
      </c>
      <c r="Y213">
        <v>1148.5646258341601</v>
      </c>
      <c r="Z213">
        <v>1457.0911570385099</v>
      </c>
      <c r="AA213">
        <v>1506.38523995743</v>
      </c>
      <c r="AB213">
        <v>1224.7895381129699</v>
      </c>
      <c r="AC213">
        <f>AVERAGE(N213:P213)</f>
        <v>1102.0556935373052</v>
      </c>
      <c r="AD213">
        <f>AVERAGE(Q213:S213)</f>
        <v>1340.3711965082066</v>
      </c>
      <c r="AE213">
        <f>AVERAGE(T213:V213)</f>
        <v>917.92200387343939</v>
      </c>
      <c r="AF213">
        <f>AVERAGE(W213:Y213)</f>
        <v>1172.8849707702236</v>
      </c>
      <c r="AG213">
        <f>AVERAGE(Z213:AB213)</f>
        <v>1396.0886450363032</v>
      </c>
      <c r="AH213">
        <f>AVERAGE(AC213:AG213)</f>
        <v>1185.8645019450955</v>
      </c>
      <c r="AI213">
        <f>LOG10(AH213)</f>
        <v>3.0740350689444917</v>
      </c>
      <c r="AJ213">
        <f>STDEVA(AC213:AG213)/AH213</f>
        <v>0.16168529196438056</v>
      </c>
      <c r="AK213">
        <f>COUNT(AC213:AG213)</f>
        <v>5</v>
      </c>
      <c r="AL213">
        <v>164</v>
      </c>
      <c r="AM213">
        <v>577.46717396792599</v>
      </c>
      <c r="AN213">
        <v>828.45761337320596</v>
      </c>
      <c r="AO213">
        <v>777.72340195373795</v>
      </c>
      <c r="AP213">
        <v>1000.26342618209</v>
      </c>
      <c r="AQ213">
        <v>1215.92542828557</v>
      </c>
      <c r="AR213">
        <v>1050.27404793456</v>
      </c>
      <c r="AS213">
        <v>1081.7619721707099</v>
      </c>
      <c r="AT213">
        <v>1073.4112469449001</v>
      </c>
      <c r="AU213">
        <v>1199.5020714294701</v>
      </c>
      <c r="AV213">
        <v>475.93827555015997</v>
      </c>
      <c r="AW213">
        <v>518.01085773378395</v>
      </c>
      <c r="AX213">
        <v>614.01441344713203</v>
      </c>
      <c r="AY213">
        <v>1124.5307901945901</v>
      </c>
      <c r="AZ213">
        <v>931.42548052398399</v>
      </c>
      <c r="BA213">
        <v>1017.58115303618</v>
      </c>
      <c r="BB213">
        <f>AVERAGE(AM213:AO213)</f>
        <v>727.88272976495648</v>
      </c>
      <c r="BC213">
        <f>AVERAGE(AP213:AR213)</f>
        <v>1088.8209674674065</v>
      </c>
      <c r="BD213">
        <f>AVERAGE(AS213:AU213)</f>
        <v>1118.22509684836</v>
      </c>
      <c r="BE213">
        <f>AVERAGE(AV213:AX213)</f>
        <v>535.98784891035859</v>
      </c>
      <c r="BF213">
        <f>AVERAGE(AY213:BA213)</f>
        <v>1024.512474584918</v>
      </c>
      <c r="BG213">
        <f>AVERAGE(BB213:BF213)</f>
        <v>899.08582351519976</v>
      </c>
      <c r="BH213">
        <f>LOG10(BG213)</f>
        <v>2.9538011499090397</v>
      </c>
      <c r="BI213">
        <f>STDEVA(BB213:BF213)/BG213</f>
        <v>0.28405939926671137</v>
      </c>
      <c r="BJ213">
        <f>COUNT(BB213:BF213)</f>
        <v>5</v>
      </c>
      <c r="BK213">
        <v>204</v>
      </c>
      <c r="BL213">
        <f>(AH213/BG213)</f>
        <v>1.318966967256433</v>
      </c>
      <c r="BM213">
        <f>LOG(BL213,2)</f>
        <v>0.39940843360228079</v>
      </c>
    </row>
    <row r="214" spans="1:65" hidden="1" x14ac:dyDescent="0.25">
      <c r="A214" t="s">
        <v>1788</v>
      </c>
      <c r="B214">
        <v>28</v>
      </c>
      <c r="C214">
        <v>1</v>
      </c>
      <c r="D214">
        <v>138.9743</v>
      </c>
      <c r="E214">
        <v>0.53133060857051995</v>
      </c>
      <c r="F214" s="1">
        <f>-LOG10(E214)</f>
        <v>0.27463516479725125</v>
      </c>
      <c r="G214">
        <v>0.61036044213962803</v>
      </c>
      <c r="H214">
        <v>1.3188074945035899</v>
      </c>
      <c r="I214">
        <v>9.3942300578045507E-2</v>
      </c>
      <c r="J214" t="s">
        <v>0</v>
      </c>
      <c r="K214" t="s">
        <v>1</v>
      </c>
      <c r="L214">
        <v>123098.626</v>
      </c>
      <c r="M214" t="s">
        <v>1789</v>
      </c>
      <c r="N214">
        <v>68.327671953974104</v>
      </c>
      <c r="O214">
        <v>48.456543886325001</v>
      </c>
      <c r="P214">
        <v>65.702465524354395</v>
      </c>
      <c r="Q214">
        <v>57.4201996155807</v>
      </c>
      <c r="R214">
        <v>53.5976370035252</v>
      </c>
      <c r="S214">
        <v>47.404975813872298</v>
      </c>
      <c r="T214">
        <v>52.173483722248903</v>
      </c>
      <c r="U214">
        <v>49.397500631990901</v>
      </c>
      <c r="V214">
        <v>55.7468636589224</v>
      </c>
      <c r="W214">
        <v>65.187545787082996</v>
      </c>
      <c r="X214">
        <v>71.914535906940898</v>
      </c>
      <c r="Y214">
        <v>65.587262992944801</v>
      </c>
      <c r="Z214">
        <v>38.385100221903599</v>
      </c>
      <c r="AA214">
        <v>38.438902842821904</v>
      </c>
      <c r="AB214">
        <v>357.22452397590899</v>
      </c>
      <c r="AC214">
        <f>AVERAGE(N214:P214)</f>
        <v>60.82889378821784</v>
      </c>
      <c r="AD214">
        <f>AVERAGE(Q214:S214)</f>
        <v>52.807604144326071</v>
      </c>
      <c r="AE214">
        <f>AVERAGE(T214:V214)</f>
        <v>52.439282671054066</v>
      </c>
      <c r="AF214">
        <f>AVERAGE(W214:Y214)</f>
        <v>67.563114895656227</v>
      </c>
      <c r="AG214">
        <f>AVERAGE(Z214:AB214)</f>
        <v>144.68284234687818</v>
      </c>
      <c r="AH214">
        <f>AVERAGE(AC214:AG214)</f>
        <v>75.664347569226464</v>
      </c>
      <c r="AI214">
        <f>LOG10(AH214)</f>
        <v>1.8788912916365978</v>
      </c>
      <c r="AJ214">
        <f>STDEVA(AC214:AG214)/AH214</f>
        <v>0.51658129826681487</v>
      </c>
      <c r="AK214">
        <f>COUNT(AC214:AG214)</f>
        <v>5</v>
      </c>
      <c r="AL214">
        <v>637</v>
      </c>
      <c r="AM214">
        <v>71.217800660884507</v>
      </c>
      <c r="AN214">
        <v>80.745509582544898</v>
      </c>
      <c r="AO214">
        <v>74.254385236189904</v>
      </c>
      <c r="AP214">
        <v>58.282143038169799</v>
      </c>
      <c r="AQ214">
        <v>62.8593056937124</v>
      </c>
      <c r="AR214">
        <v>54.324027958411101</v>
      </c>
      <c r="AS214">
        <v>57.815058407857599</v>
      </c>
      <c r="AT214">
        <v>52.956495669074599</v>
      </c>
      <c r="AU214">
        <v>56.380258632998498</v>
      </c>
      <c r="AV214">
        <v>48.565439225350403</v>
      </c>
      <c r="AW214">
        <v>48.266250989167197</v>
      </c>
      <c r="AX214">
        <v>56.570455579398399</v>
      </c>
      <c r="AY214">
        <v>46.1307879332902</v>
      </c>
      <c r="AZ214">
        <v>47.799835392862903</v>
      </c>
      <c r="BA214">
        <v>44.431854562066597</v>
      </c>
      <c r="BB214">
        <f>AVERAGE(AM214:AO214)</f>
        <v>75.405898493206436</v>
      </c>
      <c r="BC214">
        <f>AVERAGE(AP214:AR214)</f>
        <v>58.488492230097769</v>
      </c>
      <c r="BD214">
        <f>AVERAGE(AS214:AU214)</f>
        <v>55.717270903310236</v>
      </c>
      <c r="BE214">
        <f>AVERAGE(AV214:AX214)</f>
        <v>51.134048597972004</v>
      </c>
      <c r="BF214">
        <f>AVERAGE(AY214:BA214)</f>
        <v>46.1208259627399</v>
      </c>
      <c r="BG214">
        <f>AVERAGE(BB214:BF214)</f>
        <v>57.373307237465269</v>
      </c>
      <c r="BH214">
        <f>LOG10(BG214)</f>
        <v>1.7587098851549372</v>
      </c>
      <c r="BI214">
        <f>STDEVA(BB214:BF214)/BG214</f>
        <v>0.19383589400090009</v>
      </c>
      <c r="BJ214">
        <f>COUNT(BB214:BF214)</f>
        <v>5</v>
      </c>
      <c r="BK214">
        <v>682</v>
      </c>
      <c r="BL214">
        <f>(AH214/BG214)</f>
        <v>1.3188074945035937</v>
      </c>
      <c r="BM214">
        <f>LOG(BL214,2)</f>
        <v>0.39923399067450671</v>
      </c>
    </row>
    <row r="215" spans="1:65" hidden="1" x14ac:dyDescent="0.25">
      <c r="A215" t="s">
        <v>649</v>
      </c>
      <c r="B215">
        <v>16</v>
      </c>
      <c r="C215">
        <v>7</v>
      </c>
      <c r="D215">
        <v>74.223600000000005</v>
      </c>
      <c r="E215">
        <v>6.5235563865356797E-2</v>
      </c>
      <c r="F215" s="1">
        <f>-LOG10(E215)</f>
        <v>1.1855155794266847</v>
      </c>
      <c r="G215">
        <v>0.215484103483222</v>
      </c>
      <c r="H215">
        <v>1.31765399948289</v>
      </c>
      <c r="I215">
        <v>0.45749317831799002</v>
      </c>
      <c r="J215" t="s">
        <v>0</v>
      </c>
      <c r="K215" t="s">
        <v>1</v>
      </c>
      <c r="L215">
        <v>11936.1291</v>
      </c>
      <c r="M215" t="s">
        <v>650</v>
      </c>
      <c r="N215">
        <v>12486.807888015501</v>
      </c>
      <c r="O215">
        <v>13752.3488226147</v>
      </c>
      <c r="P215">
        <v>13194.752190729499</v>
      </c>
      <c r="Q215">
        <v>9578.7845078746905</v>
      </c>
      <c r="R215">
        <v>9608.1372272688295</v>
      </c>
      <c r="S215">
        <v>7797.7078329816704</v>
      </c>
      <c r="T215">
        <v>11879.087793655501</v>
      </c>
      <c r="U215">
        <v>11718.823156652799</v>
      </c>
      <c r="V215">
        <v>11984.0499786073</v>
      </c>
      <c r="W215">
        <v>6413.2835126548598</v>
      </c>
      <c r="X215">
        <v>6793.9075676860002</v>
      </c>
      <c r="Y215">
        <v>6792.65968260911</v>
      </c>
      <c r="Z215">
        <v>19029.9543501925</v>
      </c>
      <c r="AA215">
        <v>18937.9147468796</v>
      </c>
      <c r="AB215">
        <v>23168.953250651201</v>
      </c>
      <c r="AC215">
        <f>AVERAGE(N215:P215)</f>
        <v>13144.636300453234</v>
      </c>
      <c r="AD215">
        <f>AVERAGE(Q215:S215)</f>
        <v>8994.8765227083986</v>
      </c>
      <c r="AE215">
        <f>AVERAGE(T215:V215)</f>
        <v>11860.653642971867</v>
      </c>
      <c r="AF215">
        <f>AVERAGE(W215:Y215)</f>
        <v>6666.6169209833242</v>
      </c>
      <c r="AG215">
        <f>AVERAGE(Z215:AB215)</f>
        <v>20378.940782574431</v>
      </c>
      <c r="AH215">
        <f>AVERAGE(AC215:AG215)</f>
        <v>12209.144833938251</v>
      </c>
      <c r="AI215">
        <f>LOG10(AH215)</f>
        <v>4.086685245688682</v>
      </c>
      <c r="AJ215">
        <f>STDEVA(AC215:AG215)/AH215</f>
        <v>0.42715531954570413</v>
      </c>
      <c r="AK215">
        <f>COUNT(AC215:AG215)</f>
        <v>5</v>
      </c>
      <c r="AL215">
        <v>29</v>
      </c>
      <c r="AM215">
        <v>5813.7124125338596</v>
      </c>
      <c r="AN215">
        <v>5344.0067732262796</v>
      </c>
      <c r="AO215">
        <v>5433.3416370900804</v>
      </c>
      <c r="AP215">
        <v>11269.2591589523</v>
      </c>
      <c r="AQ215">
        <v>17315.239915095899</v>
      </c>
      <c r="AR215">
        <v>11208.691420576501</v>
      </c>
      <c r="AS215">
        <v>7402.79942291321</v>
      </c>
      <c r="AT215">
        <v>9872.7466839444605</v>
      </c>
      <c r="AU215">
        <v>7799.0204018957202</v>
      </c>
      <c r="AV215">
        <v>9469.1440023516097</v>
      </c>
      <c r="AW215">
        <v>8097.0109558192898</v>
      </c>
      <c r="AX215">
        <v>9006.0944811254103</v>
      </c>
      <c r="AY215">
        <v>10211.123244157499</v>
      </c>
      <c r="AZ215">
        <v>10272.4256760232</v>
      </c>
      <c r="BA215">
        <v>10472.6844113757</v>
      </c>
      <c r="BB215">
        <f>AVERAGE(AM215:AO215)</f>
        <v>5530.3536076167402</v>
      </c>
      <c r="BC215">
        <f>AVERAGE(AP215:AR215)</f>
        <v>13264.396831541568</v>
      </c>
      <c r="BD215">
        <f>AVERAGE(AS215:AU215)</f>
        <v>8358.188836251129</v>
      </c>
      <c r="BE215">
        <f>AVERAGE(AV215:AX215)</f>
        <v>8857.4164797654375</v>
      </c>
      <c r="BF215">
        <f>AVERAGE(AY215:BA215)</f>
        <v>10318.744443852132</v>
      </c>
      <c r="BG215">
        <f>AVERAGE(BB215:BF215)</f>
        <v>9265.8200398054014</v>
      </c>
      <c r="BH215">
        <f>LOG10(BG215)</f>
        <v>3.9668838611079695</v>
      </c>
      <c r="BI215">
        <f>STDEVA(BB215:BF215)/BG215</f>
        <v>0.30545201405442002</v>
      </c>
      <c r="BJ215">
        <f>COUNT(BB215:BF215)</f>
        <v>5</v>
      </c>
      <c r="BK215">
        <v>38</v>
      </c>
      <c r="BL215">
        <f>(AH215/BG215)</f>
        <v>1.3176539994828849</v>
      </c>
      <c r="BM215">
        <f>LOG(BL215,2)</f>
        <v>0.39797158524507326</v>
      </c>
    </row>
    <row r="216" spans="1:65" hidden="1" x14ac:dyDescent="0.25">
      <c r="A216" t="s">
        <v>1487</v>
      </c>
      <c r="B216">
        <v>10</v>
      </c>
      <c r="C216">
        <v>1</v>
      </c>
      <c r="D216">
        <v>38.312199999999997</v>
      </c>
      <c r="E216">
        <v>0.32829602736543201</v>
      </c>
      <c r="F216" s="1">
        <f>-LOG10(E216)</f>
        <v>0.48373437253630153</v>
      </c>
      <c r="G216">
        <v>0.45593911742328103</v>
      </c>
      <c r="H216">
        <v>1.5040280214004</v>
      </c>
      <c r="I216">
        <v>0.16067009052370601</v>
      </c>
      <c r="J216" t="s">
        <v>1</v>
      </c>
      <c r="K216" t="s">
        <v>0</v>
      </c>
      <c r="L216">
        <v>238670.1091</v>
      </c>
      <c r="M216" t="s">
        <v>1004</v>
      </c>
      <c r="O216">
        <v>53.265803309046603</v>
      </c>
      <c r="P216">
        <v>3.9343743659839698</v>
      </c>
      <c r="T216">
        <v>4.45283178495818</v>
      </c>
      <c r="U216">
        <v>6.2316359109204802</v>
      </c>
      <c r="V216">
        <v>4.9279070042084596</v>
      </c>
      <c r="W216">
        <v>7.49175828826837</v>
      </c>
      <c r="X216">
        <v>4.8614865820350701</v>
      </c>
      <c r="Y216">
        <v>10.9182744835415</v>
      </c>
      <c r="AC216">
        <f>AVERAGE(N216:P216)</f>
        <v>28.600088837515287</v>
      </c>
      <c r="AE216">
        <f>AVERAGE(T216:V216)</f>
        <v>5.2041249000290399</v>
      </c>
      <c r="AF216">
        <f>AVERAGE(W216:Y216)</f>
        <v>7.7571731179483132</v>
      </c>
      <c r="AH216">
        <f>AVERAGE(AC216:AG216)</f>
        <v>13.853795618497548</v>
      </c>
      <c r="AI216">
        <f>LOG10(AH216)</f>
        <v>1.1415687763126972</v>
      </c>
      <c r="AJ216">
        <f>STDEVA(AC216:AG216)/AH216</f>
        <v>0.92641074124073208</v>
      </c>
      <c r="AK216">
        <f>COUNT(AC216:AG216)</f>
        <v>3</v>
      </c>
      <c r="AL216">
        <v>949</v>
      </c>
      <c r="AM216">
        <v>9.0813264801777702</v>
      </c>
      <c r="AN216">
        <v>3.0010022289364202</v>
      </c>
      <c r="AO216">
        <v>1.8668737344262101</v>
      </c>
      <c r="AP216">
        <v>18.290196869964099</v>
      </c>
      <c r="AQ216">
        <v>80.427188754417003</v>
      </c>
      <c r="AR216">
        <v>4.6122890130119503</v>
      </c>
      <c r="AT216">
        <v>7.0138100542699799</v>
      </c>
      <c r="AU216">
        <v>3.1063434270432699</v>
      </c>
      <c r="AV216">
        <v>4.96958001264173</v>
      </c>
      <c r="AX216">
        <v>5.8266795168634697</v>
      </c>
      <c r="AY216">
        <v>1.6423586931845799</v>
      </c>
      <c r="AZ216">
        <v>4.6754875056688299</v>
      </c>
      <c r="BB216">
        <f>AVERAGE(AM216:AO216)</f>
        <v>4.6497341478468002</v>
      </c>
      <c r="BC216">
        <f>AVERAGE(AP216:AR216)</f>
        <v>34.443224879131016</v>
      </c>
      <c r="BD216">
        <f>AVERAGE(AS216:AU216)</f>
        <v>5.0600767406566245</v>
      </c>
      <c r="BE216">
        <f>AVERAGE(AV216:AX216)</f>
        <v>5.3981297647525999</v>
      </c>
      <c r="BF216">
        <f>AVERAGE(AY216:BA216)</f>
        <v>3.1589230994267048</v>
      </c>
      <c r="BG216">
        <f>AVERAGE(BB216:BF216)</f>
        <v>10.542017726362749</v>
      </c>
      <c r="BH216">
        <f>LOG10(BG216)</f>
        <v>1.0229237421440736</v>
      </c>
      <c r="BI216">
        <f>STDEVA(BB216:BF216)/BG216</f>
        <v>1.2700133312248421</v>
      </c>
      <c r="BJ216">
        <f>COUNT(BB216:BF216)</f>
        <v>5</v>
      </c>
      <c r="BK216">
        <v>960</v>
      </c>
      <c r="BL216">
        <f>(AH216/BG216)</f>
        <v>1.314150286794997</v>
      </c>
      <c r="BM216">
        <f>LOG(BL216,2)</f>
        <v>0.39413027232362136</v>
      </c>
    </row>
    <row r="217" spans="1:65" hidden="1" x14ac:dyDescent="0.25">
      <c r="A217" t="s">
        <v>1712</v>
      </c>
      <c r="B217">
        <v>14</v>
      </c>
      <c r="C217">
        <v>1</v>
      </c>
      <c r="D217">
        <v>61.291400000000003</v>
      </c>
      <c r="E217">
        <v>0.47450982022007299</v>
      </c>
      <c r="F217" s="1">
        <f>-LOG10(E217)</f>
        <v>0.32375479520032041</v>
      </c>
      <c r="G217">
        <v>0.56986489433242904</v>
      </c>
      <c r="H217">
        <v>1.3138641672812099</v>
      </c>
      <c r="I217">
        <v>0.107805268889255</v>
      </c>
      <c r="J217" t="s">
        <v>0</v>
      </c>
      <c r="K217" t="s">
        <v>1</v>
      </c>
      <c r="L217">
        <v>206317.76560000001</v>
      </c>
      <c r="M217" t="s">
        <v>1713</v>
      </c>
      <c r="N217">
        <v>2059.18633156233</v>
      </c>
      <c r="O217">
        <v>2032.0928622052299</v>
      </c>
      <c r="P217">
        <v>1211.7907046146099</v>
      </c>
      <c r="Q217">
        <v>3802.7224208022699</v>
      </c>
      <c r="R217">
        <v>3918.4758582990098</v>
      </c>
      <c r="S217">
        <v>3096.08481542145</v>
      </c>
      <c r="T217">
        <v>1841.9884181418599</v>
      </c>
      <c r="U217">
        <v>2758.7825823399999</v>
      </c>
      <c r="V217">
        <v>1205.1422511907399</v>
      </c>
      <c r="W217">
        <v>2103.3278061848</v>
      </c>
      <c r="X217">
        <v>2436.5809626974501</v>
      </c>
      <c r="Y217">
        <v>2488.01602366919</v>
      </c>
      <c r="Z217">
        <v>8585.9308900454107</v>
      </c>
      <c r="AA217">
        <v>4848.4773723517801</v>
      </c>
      <c r="AB217">
        <v>8877.3370298179507</v>
      </c>
      <c r="AC217">
        <f>AVERAGE(N217:P217)</f>
        <v>1767.6899661273901</v>
      </c>
      <c r="AD217">
        <f>AVERAGE(Q217:S217)</f>
        <v>3605.7610315075763</v>
      </c>
      <c r="AE217">
        <f>AVERAGE(T217:V217)</f>
        <v>1935.3044172242001</v>
      </c>
      <c r="AF217">
        <f>AVERAGE(W217:Y217)</f>
        <v>2342.6415975171467</v>
      </c>
      <c r="AG217">
        <f>AVERAGE(Z217:AB217)</f>
        <v>7437.2484307383811</v>
      </c>
      <c r="AH217">
        <f>AVERAGE(AC217:AG217)</f>
        <v>3417.7290886229393</v>
      </c>
      <c r="AI217">
        <f>LOG10(AH217)</f>
        <v>3.533737634751283</v>
      </c>
      <c r="AJ217">
        <f>STDEVA(AC217:AG217)/AH217</f>
        <v>0.69035450833707757</v>
      </c>
      <c r="AK217">
        <f>COUNT(AC217:AG217)</f>
        <v>5</v>
      </c>
      <c r="AL217">
        <v>86</v>
      </c>
      <c r="AM217">
        <v>1439.3432207131</v>
      </c>
      <c r="AN217">
        <v>3172.7883681006401</v>
      </c>
      <c r="AO217">
        <v>1615.9537926624801</v>
      </c>
      <c r="AP217">
        <v>3043.8690752540801</v>
      </c>
      <c r="AQ217">
        <v>3409.5408778698102</v>
      </c>
      <c r="AR217">
        <v>3019.2765840186198</v>
      </c>
      <c r="AS217">
        <v>3298.9178277439401</v>
      </c>
      <c r="AT217">
        <v>2418.3909712157401</v>
      </c>
      <c r="AU217">
        <v>3379.4839214824801</v>
      </c>
      <c r="AV217">
        <v>2543.7376723576899</v>
      </c>
      <c r="AW217">
        <v>2190.3442503163001</v>
      </c>
      <c r="AX217">
        <v>2273.2829971227902</v>
      </c>
      <c r="AY217">
        <v>2507.5327705463301</v>
      </c>
      <c r="AZ217">
        <v>2081.8971556561401</v>
      </c>
      <c r="BA217">
        <v>2624.8463095761699</v>
      </c>
      <c r="BB217">
        <f>AVERAGE(AM217:AO217)</f>
        <v>2076.028460492073</v>
      </c>
      <c r="BC217">
        <f>AVERAGE(AP217:AR217)</f>
        <v>3157.5621790475034</v>
      </c>
      <c r="BD217">
        <f>AVERAGE(AS217:AU217)</f>
        <v>3032.2642401473872</v>
      </c>
      <c r="BE217">
        <f>AVERAGE(AV217:AX217)</f>
        <v>2335.7883065989267</v>
      </c>
      <c r="BF217">
        <f>AVERAGE(AY217:BA217)</f>
        <v>2404.7587452595467</v>
      </c>
      <c r="BG217">
        <f>AVERAGE(BB217:BF217)</f>
        <v>2601.2803863090876</v>
      </c>
      <c r="BH217">
        <f>LOG10(BG217)</f>
        <v>3.415187166368856</v>
      </c>
      <c r="BI217">
        <f>STDEVA(BB217:BF217)/BG217</f>
        <v>0.18033157202422673</v>
      </c>
      <c r="BJ217">
        <f>COUNT(BB217:BF217)</f>
        <v>5</v>
      </c>
      <c r="BK217">
        <v>100</v>
      </c>
      <c r="BL217">
        <f>(AH217/BG217)</f>
        <v>1.3138641672812121</v>
      </c>
      <c r="BM217">
        <f>LOG(BL217,2)</f>
        <v>0.39381613158164053</v>
      </c>
    </row>
    <row r="218" spans="1:65" hidden="1" x14ac:dyDescent="0.25">
      <c r="A218" t="s">
        <v>1578</v>
      </c>
      <c r="B218">
        <v>3</v>
      </c>
      <c r="C218">
        <v>1</v>
      </c>
      <c r="D218">
        <v>12.148300000000001</v>
      </c>
      <c r="E218">
        <v>0.38031984187538997</v>
      </c>
      <c r="F218" s="1">
        <f>-LOG10(E218)</f>
        <v>0.41985101618136578</v>
      </c>
      <c r="G218">
        <v>0.49615032218263999</v>
      </c>
      <c r="H218">
        <v>1.31251465519613</v>
      </c>
      <c r="I218">
        <v>0.13830614917543299</v>
      </c>
      <c r="J218" t="s">
        <v>0</v>
      </c>
      <c r="K218" t="s">
        <v>1</v>
      </c>
      <c r="L218">
        <v>129388.3266</v>
      </c>
      <c r="M218" t="s">
        <v>1579</v>
      </c>
      <c r="N218">
        <v>1734.65764393125</v>
      </c>
      <c r="O218">
        <v>1759.9441233083401</v>
      </c>
      <c r="P218">
        <v>1462.06472575465</v>
      </c>
      <c r="Q218">
        <v>469.628832568983</v>
      </c>
      <c r="R218">
        <v>894.20141509372195</v>
      </c>
      <c r="S218">
        <v>517.94528656811303</v>
      </c>
      <c r="T218">
        <v>1522.10338581368</v>
      </c>
      <c r="U218">
        <v>1873.98252269964</v>
      </c>
      <c r="V218">
        <v>1387.8024386878701</v>
      </c>
      <c r="W218">
        <v>454.86811911554099</v>
      </c>
      <c r="X218">
        <v>427.15421512145701</v>
      </c>
      <c r="Y218">
        <v>401.84563502298897</v>
      </c>
      <c r="Z218">
        <v>7187.2905915036899</v>
      </c>
      <c r="AA218">
        <v>2298.4939329552999</v>
      </c>
      <c r="AB218">
        <v>7109.5745094795802</v>
      </c>
      <c r="AC218">
        <f>AVERAGE(N218:P218)</f>
        <v>1652.2221643314133</v>
      </c>
      <c r="AD218">
        <f>AVERAGE(Q218:S218)</f>
        <v>627.25851141027272</v>
      </c>
      <c r="AE218">
        <f>AVERAGE(T218:V218)</f>
        <v>1594.6294490670632</v>
      </c>
      <c r="AF218">
        <f>AVERAGE(W218:Y218)</f>
        <v>427.95598975332899</v>
      </c>
      <c r="AG218">
        <f>AVERAGE(Z218:AB218)</f>
        <v>5531.7863446461897</v>
      </c>
      <c r="AH218">
        <f>AVERAGE(AC218:AG218)</f>
        <v>1966.7704918416537</v>
      </c>
      <c r="AI218">
        <f>LOG10(AH218)</f>
        <v>3.293753683792175</v>
      </c>
      <c r="AJ218">
        <f>STDEVA(AC218:AG218)/AH218</f>
        <v>1.0515471757868091</v>
      </c>
      <c r="AK218">
        <f>COUNT(AC218:AG218)</f>
        <v>5</v>
      </c>
      <c r="AL218">
        <v>126</v>
      </c>
      <c r="AM218">
        <v>427.63303853708499</v>
      </c>
      <c r="AN218">
        <v>1306.29128508028</v>
      </c>
      <c r="AO218">
        <v>470.47508294484697</v>
      </c>
      <c r="AP218">
        <v>3916.6956720899502</v>
      </c>
      <c r="AQ218">
        <v>6057.3876312858902</v>
      </c>
      <c r="AR218">
        <v>3774.2515560991401</v>
      </c>
      <c r="AS218">
        <v>308.41916935763902</v>
      </c>
      <c r="AT218">
        <v>620.37386761022196</v>
      </c>
      <c r="AU218">
        <v>296.438119260733</v>
      </c>
      <c r="AV218">
        <v>1335.12740604332</v>
      </c>
      <c r="AW218">
        <v>1150.6041773474201</v>
      </c>
      <c r="AX218">
        <v>1265.6663786597401</v>
      </c>
      <c r="AY218">
        <v>531.96238749971599</v>
      </c>
      <c r="AZ218">
        <v>436.53218463949099</v>
      </c>
      <c r="BA218">
        <v>579.26811663686306</v>
      </c>
      <c r="BB218">
        <f>AVERAGE(AM218:AO218)</f>
        <v>734.799802187404</v>
      </c>
      <c r="BC218">
        <f>AVERAGE(AP218:AR218)</f>
        <v>4582.7782864916599</v>
      </c>
      <c r="BD218">
        <f>AVERAGE(AS218:AU218)</f>
        <v>408.41038540953133</v>
      </c>
      <c r="BE218">
        <f>AVERAGE(AV218:AX218)</f>
        <v>1250.46598735016</v>
      </c>
      <c r="BF218">
        <f>AVERAGE(AY218:BA218)</f>
        <v>515.92089625869005</v>
      </c>
      <c r="BG218">
        <f>AVERAGE(BB218:BF218)</f>
        <v>1498.4750715394889</v>
      </c>
      <c r="BH218">
        <f>LOG10(BG218)</f>
        <v>3.1756495224682539</v>
      </c>
      <c r="BI218">
        <f>STDEVA(BB218:BF218)/BG218</f>
        <v>1.1707717527964774</v>
      </c>
      <c r="BJ218">
        <f>COUNT(BB218:BF218)</f>
        <v>5</v>
      </c>
      <c r="BK218">
        <v>142</v>
      </c>
      <c r="BL218">
        <f>(AH218/BG218)</f>
        <v>1.3125146551961335</v>
      </c>
      <c r="BM218">
        <f>LOG(BL218,2)</f>
        <v>0.39233353162504309</v>
      </c>
    </row>
    <row r="219" spans="1:65" hidden="1" x14ac:dyDescent="0.25">
      <c r="A219" t="s">
        <v>1271</v>
      </c>
      <c r="B219">
        <v>9</v>
      </c>
      <c r="C219">
        <v>1</v>
      </c>
      <c r="D219">
        <v>35.051600000000001</v>
      </c>
      <c r="E219">
        <v>0.243640826940769</v>
      </c>
      <c r="F219" s="1">
        <f>-LOG10(E219)</f>
        <v>0.61324993513021508</v>
      </c>
      <c r="G219">
        <v>0.39804956937310498</v>
      </c>
      <c r="H219">
        <v>2.7028373082085602</v>
      </c>
      <c r="I219">
        <v>0.21004128384048801</v>
      </c>
      <c r="J219" t="s">
        <v>0</v>
      </c>
      <c r="K219" t="s">
        <v>1</v>
      </c>
      <c r="L219">
        <v>105775.8576</v>
      </c>
      <c r="M219" t="s">
        <v>1272</v>
      </c>
      <c r="N219">
        <v>7.5811692212191097</v>
      </c>
      <c r="Q219">
        <v>9.0210929005118299</v>
      </c>
      <c r="R219">
        <v>12.190100656875099</v>
      </c>
      <c r="S219">
        <v>18.785827891815298</v>
      </c>
      <c r="W219">
        <v>47.295887684734097</v>
      </c>
      <c r="X219">
        <v>13.675454699040801</v>
      </c>
      <c r="Y219">
        <v>55.323795482451601</v>
      </c>
      <c r="AC219">
        <f>AVERAGE(N219:P219)</f>
        <v>7.5811692212191097</v>
      </c>
      <c r="AD219">
        <f>AVERAGE(Q219:S219)</f>
        <v>13.332340483067407</v>
      </c>
      <c r="AF219">
        <f>AVERAGE(W219:Y219)</f>
        <v>38.76504595540883</v>
      </c>
      <c r="AH219">
        <f>AVERAGE(AC219:AG219)</f>
        <v>19.892851886565115</v>
      </c>
      <c r="AI219">
        <f>LOG10(AH219)</f>
        <v>1.2986970490778116</v>
      </c>
      <c r="AJ219">
        <f>STDEVA(AC219:AG219)/AH219</f>
        <v>0.83421129846661346</v>
      </c>
      <c r="AK219">
        <f>COUNT(AC219:AG219)</f>
        <v>3</v>
      </c>
      <c r="AL219">
        <v>892</v>
      </c>
      <c r="AT219">
        <v>18.220775674665799</v>
      </c>
      <c r="AU219">
        <v>15.583600384413201</v>
      </c>
      <c r="AW219">
        <v>13.258264813974</v>
      </c>
      <c r="AX219">
        <v>13.5674710611584</v>
      </c>
      <c r="BD219">
        <f>AVERAGE(AS219:AU219)</f>
        <v>16.902188029539499</v>
      </c>
      <c r="BE219">
        <f>AVERAGE(AV219:AX219)</f>
        <v>13.412867937566201</v>
      </c>
      <c r="BG219">
        <f>AVERAGE(BB219:BF219)</f>
        <v>15.15752798355285</v>
      </c>
      <c r="BH219">
        <f>LOG10(BG219)</f>
        <v>1.1806283786943284</v>
      </c>
      <c r="BI219">
        <f>STDEVA(BB219:BF219)/BG219</f>
        <v>0.16277864711462398</v>
      </c>
      <c r="BJ219">
        <f>COUNT(BB219:BF219)</f>
        <v>2</v>
      </c>
      <c r="BK219">
        <v>920</v>
      </c>
      <c r="BL219">
        <f>(AH219/BG219)</f>
        <v>1.3124073996861807</v>
      </c>
      <c r="BM219">
        <f>LOG(BL219,2)</f>
        <v>0.39221563327288805</v>
      </c>
    </row>
    <row r="220" spans="1:65" hidden="1" x14ac:dyDescent="0.25">
      <c r="A220" t="s">
        <v>397</v>
      </c>
      <c r="B220">
        <v>2</v>
      </c>
      <c r="C220">
        <v>1</v>
      </c>
      <c r="D220">
        <v>9.2438000000000002</v>
      </c>
      <c r="E220">
        <v>2.4859560732550901E-2</v>
      </c>
      <c r="F220" s="1">
        <f>-LOG10(E220)</f>
        <v>1.6045065495927922</v>
      </c>
      <c r="G220">
        <v>0.141011054535642</v>
      </c>
      <c r="H220">
        <v>1.6401557007188901</v>
      </c>
      <c r="I220">
        <v>0.62898762056489199</v>
      </c>
      <c r="J220" t="s">
        <v>0</v>
      </c>
      <c r="K220" t="s">
        <v>1</v>
      </c>
      <c r="L220">
        <v>76821.219700000001</v>
      </c>
      <c r="M220" t="s">
        <v>398</v>
      </c>
      <c r="N220">
        <v>24.289569250040302</v>
      </c>
      <c r="O220">
        <v>35.989489834107097</v>
      </c>
      <c r="P220">
        <v>53.442252586283701</v>
      </c>
      <c r="Q220">
        <v>36.948068292738</v>
      </c>
      <c r="R220">
        <v>31.725525360394599</v>
      </c>
      <c r="S220">
        <v>26.350859389833801</v>
      </c>
      <c r="T220">
        <v>36.810223991170503</v>
      </c>
      <c r="U220">
        <v>52.5742387317</v>
      </c>
      <c r="V220">
        <v>26.157874477428301</v>
      </c>
      <c r="W220">
        <v>31.447009911219499</v>
      </c>
      <c r="X220">
        <v>35.157339500961903</v>
      </c>
      <c r="Y220">
        <v>61.802345813583102</v>
      </c>
      <c r="Z220">
        <v>77.695507087504097</v>
      </c>
      <c r="AA220">
        <v>14.9664553483017</v>
      </c>
      <c r="AB220">
        <v>79.289112233759298</v>
      </c>
      <c r="AC220">
        <f>AVERAGE(N220:P220)</f>
        <v>37.907103890143702</v>
      </c>
      <c r="AD220">
        <f>AVERAGE(Q220:S220)</f>
        <v>31.674817680988799</v>
      </c>
      <c r="AE220">
        <f>AVERAGE(T220:V220)</f>
        <v>38.514112400099599</v>
      </c>
      <c r="AF220">
        <f>AVERAGE(W220:Y220)</f>
        <v>42.802231741921503</v>
      </c>
      <c r="AG220">
        <f>AVERAGE(Z220:AB220)</f>
        <v>57.317024889855041</v>
      </c>
      <c r="AH220">
        <f>AVERAGE(AC220:AG220)</f>
        <v>41.643058120601729</v>
      </c>
      <c r="AI220">
        <f>LOG10(AH220)</f>
        <v>1.6195426150780448</v>
      </c>
      <c r="AJ220">
        <f>STDEVA(AC220:AG220)/AH220</f>
        <v>0.23099616085731001</v>
      </c>
      <c r="AK220">
        <f>COUNT(AC220:AG220)</f>
        <v>5</v>
      </c>
      <c r="AL220">
        <v>774</v>
      </c>
      <c r="AM220">
        <v>15.087174938926999</v>
      </c>
      <c r="AN220">
        <v>72.559190849855</v>
      </c>
      <c r="AO220">
        <v>32.651368921059699</v>
      </c>
      <c r="AS220">
        <v>35.684779365718803</v>
      </c>
      <c r="AT220">
        <v>25.0831897785617</v>
      </c>
      <c r="AU220">
        <v>19.306707926590999</v>
      </c>
      <c r="AV220">
        <v>35.919552671481398</v>
      </c>
      <c r="AW220">
        <v>50.100147113765203</v>
      </c>
      <c r="AX220">
        <v>20.225277230060801</v>
      </c>
      <c r="AY220">
        <v>13.2109287188542</v>
      </c>
      <c r="AZ220">
        <v>33.052422828614397</v>
      </c>
      <c r="BA220">
        <v>27.964731543868901</v>
      </c>
      <c r="BB220">
        <f>AVERAGE(AM220:AO220)</f>
        <v>40.099244903280564</v>
      </c>
      <c r="BD220">
        <f>AVERAGE(AS220:AU220)</f>
        <v>26.691559023623835</v>
      </c>
      <c r="BE220">
        <f>AVERAGE(AV220:AX220)</f>
        <v>35.414992338435802</v>
      </c>
      <c r="BF220">
        <f>AVERAGE(AY220:BA220)</f>
        <v>24.742694363779165</v>
      </c>
      <c r="BG220">
        <f>AVERAGE(BB220:BF220)</f>
        <v>31.737122657279844</v>
      </c>
      <c r="BH220">
        <f>LOG10(BG220)</f>
        <v>1.5015675503107548</v>
      </c>
      <c r="BI220">
        <f>STDEVA(BB220:BF220)/BG220</f>
        <v>0.22854342828679147</v>
      </c>
      <c r="BJ220">
        <f>COUNT(BB220:BF220)</f>
        <v>4</v>
      </c>
      <c r="BK220">
        <v>800</v>
      </c>
      <c r="BL220">
        <f>(AH220/BG220)</f>
        <v>1.3121245605751115</v>
      </c>
      <c r="BM220">
        <f>LOG(BL220,2)</f>
        <v>0.39190468214661711</v>
      </c>
    </row>
    <row r="221" spans="1:65" hidden="1" x14ac:dyDescent="0.25">
      <c r="A221" t="s">
        <v>2108</v>
      </c>
      <c r="B221">
        <v>9</v>
      </c>
      <c r="C221">
        <v>1</v>
      </c>
      <c r="D221">
        <v>42.403100000000002</v>
      </c>
      <c r="E221">
        <v>0.79890800650280502</v>
      </c>
      <c r="F221" s="1">
        <f>-LOG10(E221)</f>
        <v>9.7503226403589729E-2</v>
      </c>
      <c r="G221">
        <v>0.77540585741720902</v>
      </c>
      <c r="H221">
        <v>1.3016173034791201</v>
      </c>
      <c r="I221">
        <v>5.7103469243820502E-2</v>
      </c>
      <c r="J221" t="s">
        <v>0</v>
      </c>
      <c r="K221" t="s">
        <v>1</v>
      </c>
      <c r="L221">
        <v>53147.1486</v>
      </c>
      <c r="M221" t="s">
        <v>2109</v>
      </c>
      <c r="N221">
        <v>131.08566355898799</v>
      </c>
      <c r="O221">
        <v>292.10210308172401</v>
      </c>
      <c r="P221">
        <v>245.608661624386</v>
      </c>
      <c r="Q221">
        <v>62.946025852881498</v>
      </c>
      <c r="R221">
        <v>77.340972749093396</v>
      </c>
      <c r="S221">
        <v>156.23363996460401</v>
      </c>
      <c r="T221">
        <v>166.314715041662</v>
      </c>
      <c r="U221">
        <v>75.862912763328197</v>
      </c>
      <c r="V221">
        <v>175.60453658023701</v>
      </c>
      <c r="W221">
        <v>212.77966351224401</v>
      </c>
      <c r="X221">
        <v>289.21894406343</v>
      </c>
      <c r="Y221">
        <v>250.63434205316699</v>
      </c>
      <c r="AA221">
        <v>11.8081633202859</v>
      </c>
      <c r="AB221">
        <v>16.396633940470799</v>
      </c>
      <c r="AC221">
        <f>AVERAGE(N221:P221)</f>
        <v>222.93214275503269</v>
      </c>
      <c r="AD221">
        <f>AVERAGE(Q221:S221)</f>
        <v>98.840212855526303</v>
      </c>
      <c r="AE221">
        <f>AVERAGE(T221:V221)</f>
        <v>139.26072146174241</v>
      </c>
      <c r="AF221">
        <f>AVERAGE(W221:Y221)</f>
        <v>250.87764987628032</v>
      </c>
      <c r="AG221">
        <f>AVERAGE(Z221:AB221)</f>
        <v>14.10239863037835</v>
      </c>
      <c r="AH221">
        <f>AVERAGE(AC221:AG221)</f>
        <v>145.20262511579202</v>
      </c>
      <c r="AI221">
        <f>LOG10(AH221)</f>
        <v>2.1619744680376085</v>
      </c>
      <c r="AJ221">
        <f>STDEVA(AC221:AG221)/AH221</f>
        <v>0.65860366035429918</v>
      </c>
      <c r="AK221">
        <f>COUNT(AC221:AG221)</f>
        <v>5</v>
      </c>
      <c r="AL221">
        <v>507</v>
      </c>
      <c r="AM221">
        <v>191.832210217333</v>
      </c>
      <c r="AN221">
        <v>102.212844777711</v>
      </c>
      <c r="AO221">
        <v>185.21872969789001</v>
      </c>
      <c r="AP221">
        <v>19.834734340070799</v>
      </c>
      <c r="AQ221">
        <v>41.477216742401502</v>
      </c>
      <c r="AR221">
        <v>48.064717362824602</v>
      </c>
      <c r="AS221">
        <v>70.325226150724802</v>
      </c>
      <c r="AT221">
        <v>140.91468569138499</v>
      </c>
      <c r="AU221">
        <v>14.5458621653978</v>
      </c>
      <c r="AV221">
        <v>108.220747838146</v>
      </c>
      <c r="AW221">
        <v>144.20895238460099</v>
      </c>
      <c r="AX221">
        <v>140.50016631262801</v>
      </c>
      <c r="AY221">
        <v>128.15276685468601</v>
      </c>
      <c r="AZ221">
        <v>158.44348491281099</v>
      </c>
      <c r="BA221">
        <v>168.546280163132</v>
      </c>
      <c r="BB221">
        <f>AVERAGE(AM221:AO221)</f>
        <v>159.75459489764467</v>
      </c>
      <c r="BC221">
        <f>AVERAGE(AP221:AR221)</f>
        <v>36.458889481765631</v>
      </c>
      <c r="BD221">
        <f>AVERAGE(AS221:AU221)</f>
        <v>75.261924669169204</v>
      </c>
      <c r="BE221">
        <f>AVERAGE(AV221:AX221)</f>
        <v>130.97662217845834</v>
      </c>
      <c r="BF221">
        <f>AVERAGE(AY221:BA221)</f>
        <v>151.71417731020966</v>
      </c>
      <c r="BG221">
        <f>AVERAGE(BB221:BF221)</f>
        <v>110.8332417074495</v>
      </c>
      <c r="BH221">
        <f>LOG10(BG221)</f>
        <v>2.0446700358881928</v>
      </c>
      <c r="BI221">
        <f>STDEVA(BB221:BF221)/BG221</f>
        <v>0.47885867542105121</v>
      </c>
      <c r="BJ221">
        <f>COUNT(BB221:BF221)</f>
        <v>5</v>
      </c>
      <c r="BK221">
        <v>555</v>
      </c>
      <c r="BL221">
        <f>(AH221/BG221)</f>
        <v>1.3100999562844369</v>
      </c>
      <c r="BM221">
        <f>LOG(BL221,2)</f>
        <v>0.38967688881195178</v>
      </c>
    </row>
    <row r="222" spans="1:65" hidden="1" x14ac:dyDescent="0.25">
      <c r="A222" t="s">
        <v>887</v>
      </c>
      <c r="B222">
        <v>5</v>
      </c>
      <c r="C222">
        <v>1</v>
      </c>
      <c r="D222">
        <v>22.247399999999999</v>
      </c>
      <c r="E222">
        <v>0.11147776560285701</v>
      </c>
      <c r="F222" s="1">
        <f>-LOG10(E222)</f>
        <v>0.95281174462391505</v>
      </c>
      <c r="G222">
        <v>0.26459632777593201</v>
      </c>
      <c r="H222">
        <v>2.4045093287900601</v>
      </c>
      <c r="I222">
        <v>0.35483807345207802</v>
      </c>
      <c r="J222" t="s">
        <v>0</v>
      </c>
      <c r="K222" t="s">
        <v>1</v>
      </c>
      <c r="L222">
        <v>60535.913699999997</v>
      </c>
      <c r="M222" t="s">
        <v>888</v>
      </c>
      <c r="N222">
        <v>62.5471762441273</v>
      </c>
      <c r="O222">
        <v>15.0901637604897</v>
      </c>
      <c r="P222">
        <v>32.763302885395603</v>
      </c>
      <c r="Q222">
        <v>7.53435542484414</v>
      </c>
      <c r="R222">
        <v>40.605229684533299</v>
      </c>
      <c r="S222">
        <v>32.062102197990903</v>
      </c>
      <c r="T222">
        <v>25.655105057943601</v>
      </c>
      <c r="U222">
        <v>11.3126511621226</v>
      </c>
      <c r="W222">
        <v>114.915614200969</v>
      </c>
      <c r="X222">
        <v>63.627691095095898</v>
      </c>
      <c r="Y222">
        <v>31.501591364042099</v>
      </c>
      <c r="Z222">
        <v>8.6302224027188306</v>
      </c>
      <c r="AC222">
        <f>AVERAGE(N222:P222)</f>
        <v>36.800214296670866</v>
      </c>
      <c r="AD222">
        <f>AVERAGE(Q222:S222)</f>
        <v>26.733895769122778</v>
      </c>
      <c r="AE222">
        <f>AVERAGE(T222:V222)</f>
        <v>18.4838781100331</v>
      </c>
      <c r="AF222">
        <f>AVERAGE(W222:Y222)</f>
        <v>70.014965553368995</v>
      </c>
      <c r="AG222">
        <f>AVERAGE(Z222:AB222)</f>
        <v>8.6302224027188306</v>
      </c>
      <c r="AH222">
        <f>AVERAGE(AC222:AG222)</f>
        <v>32.132635226382916</v>
      </c>
      <c r="AI222">
        <f>LOG10(AH222)</f>
        <v>1.5069463438940673</v>
      </c>
      <c r="AJ222">
        <f>STDEVA(AC222:AG222)/AH222</f>
        <v>0.73393070139006578</v>
      </c>
      <c r="AK222">
        <f>COUNT(AC222:AG222)</f>
        <v>5</v>
      </c>
      <c r="AL222">
        <v>811</v>
      </c>
      <c r="AN222">
        <v>49.080616696257401</v>
      </c>
      <c r="AO222">
        <v>16.764920737892101</v>
      </c>
      <c r="AQ222">
        <v>37.961577281736098</v>
      </c>
      <c r="AS222">
        <v>21.428834892448499</v>
      </c>
      <c r="AT222">
        <v>11.063292079460201</v>
      </c>
      <c r="AU222">
        <v>5.9929111024369597</v>
      </c>
      <c r="AY222">
        <v>23.431330830808999</v>
      </c>
      <c r="AZ222">
        <v>13.1150852954352</v>
      </c>
      <c r="BA222">
        <v>6.7482367312368901</v>
      </c>
      <c r="BB222">
        <f>AVERAGE(AM222:AO222)</f>
        <v>32.922768717074753</v>
      </c>
      <c r="BC222">
        <f>AVERAGE(AP222:AR222)</f>
        <v>37.961577281736098</v>
      </c>
      <c r="BD222">
        <f>AVERAGE(AS222:AU222)</f>
        <v>12.828346024781888</v>
      </c>
      <c r="BF222">
        <f>AVERAGE(AY222:BA222)</f>
        <v>14.431550952493694</v>
      </c>
      <c r="BG222">
        <f>AVERAGE(BB222:BF222)</f>
        <v>24.536060744021611</v>
      </c>
      <c r="BH222">
        <f>LOG10(BG222)</f>
        <v>1.3898048381603085</v>
      </c>
      <c r="BI222">
        <f>STDEVA(BB222:BF222)/BG222</f>
        <v>0.52074261143476364</v>
      </c>
      <c r="BJ222">
        <f>COUNT(BB222:BF222)</f>
        <v>4</v>
      </c>
      <c r="BK222">
        <v>850</v>
      </c>
      <c r="BL222">
        <f>(AH222/BG222)</f>
        <v>1.3096085619290889</v>
      </c>
      <c r="BM222">
        <f>LOG(BL222,2)</f>
        <v>0.38913565897438251</v>
      </c>
    </row>
    <row r="223" spans="1:65" hidden="1" x14ac:dyDescent="0.25">
      <c r="A223" t="s">
        <v>1900</v>
      </c>
      <c r="B223">
        <v>3</v>
      </c>
      <c r="C223">
        <v>1</v>
      </c>
      <c r="D223">
        <v>18.130199999999999</v>
      </c>
      <c r="E223">
        <v>0.62138354872398405</v>
      </c>
      <c r="F223" s="1">
        <f>-LOG10(E223)</f>
        <v>0.20664024897768413</v>
      </c>
      <c r="G223">
        <v>0.67082583336733803</v>
      </c>
      <c r="H223">
        <v>1.53389975887289</v>
      </c>
      <c r="I223">
        <v>7.7070141489590002E-2</v>
      </c>
      <c r="J223" t="s">
        <v>1</v>
      </c>
      <c r="K223" t="s">
        <v>0</v>
      </c>
      <c r="L223">
        <v>52031.821400000001</v>
      </c>
      <c r="M223" t="s">
        <v>1901</v>
      </c>
      <c r="O223">
        <v>10.368623941474199</v>
      </c>
      <c r="AC223">
        <f>AVERAGE(N223:P223)</f>
        <v>10.368623941474199</v>
      </c>
      <c r="AH223">
        <f>AVERAGE(AC223:AG223)</f>
        <v>10.368623941474199</v>
      </c>
      <c r="AI223">
        <f>LOG10(AH223)</f>
        <v>1.0157211233824255</v>
      </c>
      <c r="AK223">
        <f>COUNT(AC223:AG223)</f>
        <v>1</v>
      </c>
      <c r="AL223">
        <v>980</v>
      </c>
      <c r="AM223">
        <v>10.4740810405081</v>
      </c>
      <c r="AP223">
        <v>5.4303487231628198</v>
      </c>
      <c r="BB223">
        <f>AVERAGE(AM223:AO223)</f>
        <v>10.4740810405081</v>
      </c>
      <c r="BC223">
        <f>AVERAGE(AP223:AR223)</f>
        <v>5.4303487231628198</v>
      </c>
      <c r="BG223">
        <f>AVERAGE(BB223:BF223)</f>
        <v>7.9522148818354594</v>
      </c>
      <c r="BH223">
        <f>LOG10(BG223)</f>
        <v>0.90048810689410264</v>
      </c>
      <c r="BI223">
        <f>STDEVA(BB223:BF223)/BG223</f>
        <v>0.44848603528447523</v>
      </c>
      <c r="BJ223">
        <f>COUNT(BB223:BF223)</f>
        <v>2</v>
      </c>
      <c r="BK223">
        <v>989</v>
      </c>
      <c r="BL223">
        <f>(AH223/BG223)</f>
        <v>1.3038661675451364</v>
      </c>
      <c r="BM223">
        <f>LOG(BL223,2)</f>
        <v>0.3827957949311781</v>
      </c>
    </row>
    <row r="224" spans="1:65" hidden="1" x14ac:dyDescent="0.25">
      <c r="A224" t="s">
        <v>1065</v>
      </c>
      <c r="B224">
        <v>5</v>
      </c>
      <c r="C224">
        <v>1</v>
      </c>
      <c r="D224">
        <v>18.197399999999998</v>
      </c>
      <c r="E224">
        <v>0.16856045951955501</v>
      </c>
      <c r="F224" s="1">
        <f>-LOG10(E224)</f>
        <v>0.77324429345041279</v>
      </c>
      <c r="G224">
        <v>0.33090944023781299</v>
      </c>
      <c r="H224">
        <v>1.04273230149398</v>
      </c>
      <c r="I224">
        <v>0.27641444712396601</v>
      </c>
      <c r="J224" t="s">
        <v>0</v>
      </c>
      <c r="K224" t="s">
        <v>1</v>
      </c>
      <c r="L224">
        <v>45553.945399999997</v>
      </c>
      <c r="M224" t="s">
        <v>1066</v>
      </c>
      <c r="N224">
        <v>29.188771851465901</v>
      </c>
      <c r="O224">
        <v>7.5842905135758301</v>
      </c>
      <c r="P224">
        <v>247.941005202886</v>
      </c>
      <c r="Q224">
        <v>430.25708678548898</v>
      </c>
      <c r="R224">
        <v>201.74338673784601</v>
      </c>
      <c r="S224">
        <v>269.72446632488101</v>
      </c>
      <c r="T224">
        <v>137.47991370628301</v>
      </c>
      <c r="U224">
        <v>56.013940835096697</v>
      </c>
      <c r="V224">
        <v>102.087585533954</v>
      </c>
      <c r="W224">
        <v>241.846808951356</v>
      </c>
      <c r="X224">
        <v>266.79573781452098</v>
      </c>
      <c r="Y224">
        <v>291.601146271978</v>
      </c>
      <c r="AC224">
        <f>AVERAGE(N224:P224)</f>
        <v>94.904689189309238</v>
      </c>
      <c r="AD224">
        <f>AVERAGE(Q224:S224)</f>
        <v>300.57497994940536</v>
      </c>
      <c r="AE224">
        <f>AVERAGE(T224:V224)</f>
        <v>98.527146691777901</v>
      </c>
      <c r="AF224">
        <f>AVERAGE(W224:Y224)</f>
        <v>266.74789767928502</v>
      </c>
      <c r="AH224">
        <f>AVERAGE(AC224:AG224)</f>
        <v>190.18867837744438</v>
      </c>
      <c r="AI224">
        <f>LOG10(AH224)</f>
        <v>2.2791846605270143</v>
      </c>
      <c r="AJ224">
        <f>STDEVA(AC224:AG224)/AH224</f>
        <v>0.57218433568998905</v>
      </c>
      <c r="AK224">
        <f>COUNT(AC224:AG224)</f>
        <v>4</v>
      </c>
      <c r="AL224">
        <v>449</v>
      </c>
      <c r="AM224">
        <v>181.438264226407</v>
      </c>
      <c r="AN224">
        <v>28.452533047155899</v>
      </c>
      <c r="AO224">
        <v>110.63509339859399</v>
      </c>
      <c r="AP224">
        <v>140.349981133093</v>
      </c>
      <c r="AQ224">
        <v>27.148754745350299</v>
      </c>
      <c r="AR224">
        <v>32.850460200472497</v>
      </c>
      <c r="AS224">
        <v>177.417175398848</v>
      </c>
      <c r="AT224">
        <v>303.87210851474902</v>
      </c>
      <c r="AU224">
        <v>242.41382903367</v>
      </c>
      <c r="AV224">
        <v>44.9558208014586</v>
      </c>
      <c r="AW224">
        <v>89.175910567650902</v>
      </c>
      <c r="AX224">
        <v>102.413932752036</v>
      </c>
      <c r="AY224">
        <v>219.61162146223</v>
      </c>
      <c r="AZ224">
        <v>258.58356495443098</v>
      </c>
      <c r="BA224">
        <v>229.415428651116</v>
      </c>
      <c r="BB224">
        <f>AVERAGE(AM224:AO224)</f>
        <v>106.84196355738563</v>
      </c>
      <c r="BC224">
        <f>AVERAGE(AP224:AR224)</f>
        <v>66.783065359638599</v>
      </c>
      <c r="BD224">
        <f>AVERAGE(AS224:AU224)</f>
        <v>241.23437098242235</v>
      </c>
      <c r="BE224">
        <f>AVERAGE(AV224:AX224)</f>
        <v>78.848554707048507</v>
      </c>
      <c r="BF224">
        <f>AVERAGE(AY224:BA224)</f>
        <v>235.87020502259233</v>
      </c>
      <c r="BG224">
        <f>AVERAGE(BB224:BF224)</f>
        <v>145.91563192581748</v>
      </c>
      <c r="BH224">
        <f>LOG10(BG224)</f>
        <v>2.1641018203065165</v>
      </c>
      <c r="BI224">
        <f>STDEVA(BB224:BF224)/BG224</f>
        <v>0.5881870684512247</v>
      </c>
      <c r="BJ224">
        <f>COUNT(BB224:BF224)</f>
        <v>5</v>
      </c>
      <c r="BK224">
        <v>496</v>
      </c>
      <c r="BL224">
        <f>(AH224/BG224)</f>
        <v>1.3034153768674697</v>
      </c>
      <c r="BM224">
        <f>LOG(BL224,2)</f>
        <v>0.38229692016790379</v>
      </c>
    </row>
    <row r="225" spans="1:65" hidden="1" x14ac:dyDescent="0.25">
      <c r="A225" t="s">
        <v>1930</v>
      </c>
      <c r="B225">
        <v>4</v>
      </c>
      <c r="C225">
        <v>1</v>
      </c>
      <c r="D225">
        <v>15.1858</v>
      </c>
      <c r="E225">
        <v>0.64572222231030996</v>
      </c>
      <c r="F225" s="1">
        <f>-LOG10(E225)</f>
        <v>0.18995426724032363</v>
      </c>
      <c r="G225">
        <v>0.68603599140361804</v>
      </c>
      <c r="H225">
        <v>1.2950975346609901</v>
      </c>
      <c r="I225">
        <v>7.3396478005512397E-2</v>
      </c>
      <c r="J225" t="s">
        <v>0</v>
      </c>
      <c r="K225" t="s">
        <v>1</v>
      </c>
      <c r="L225">
        <v>84699.596300000005</v>
      </c>
      <c r="M225" t="s">
        <v>1931</v>
      </c>
      <c r="N225">
        <v>171.087193864261</v>
      </c>
      <c r="O225">
        <v>183.84228517356601</v>
      </c>
      <c r="P225">
        <v>139.829923761694</v>
      </c>
      <c r="Q225">
        <v>155.43162608126099</v>
      </c>
      <c r="R225">
        <v>143.42664425241699</v>
      </c>
      <c r="S225">
        <v>196.923536029502</v>
      </c>
      <c r="T225">
        <v>191.629925606238</v>
      </c>
      <c r="U225">
        <v>211.36084165496999</v>
      </c>
      <c r="V225">
        <v>187.214411851303</v>
      </c>
      <c r="W225">
        <v>207.64526159412</v>
      </c>
      <c r="X225">
        <v>201.806449171602</v>
      </c>
      <c r="Y225">
        <v>229.831561504635</v>
      </c>
      <c r="Z225">
        <v>8.8321852678281907</v>
      </c>
      <c r="AA225">
        <v>3.6162166809396199</v>
      </c>
      <c r="AC225">
        <f>AVERAGE(N225:P225)</f>
        <v>164.91980093317366</v>
      </c>
      <c r="AD225">
        <f>AVERAGE(Q225:S225)</f>
        <v>165.26060212105997</v>
      </c>
      <c r="AE225">
        <f>AVERAGE(T225:V225)</f>
        <v>196.73505970417034</v>
      </c>
      <c r="AF225">
        <f>AVERAGE(W225:Y225)</f>
        <v>213.09442409011899</v>
      </c>
      <c r="AG225">
        <f>AVERAGE(Z225:AB225)</f>
        <v>6.2242009743839048</v>
      </c>
      <c r="AH225">
        <f>AVERAGE(AC225:AG225)</f>
        <v>149.24681756458136</v>
      </c>
      <c r="AI225">
        <f>LOG10(AH225)</f>
        <v>2.1739050793064196</v>
      </c>
      <c r="AJ225">
        <f>STDEVA(AC225:AG225)/AH225</f>
        <v>0.55342700549337465</v>
      </c>
      <c r="AK225">
        <f>COUNT(AC225:AG225)</f>
        <v>5</v>
      </c>
      <c r="AL225">
        <v>503</v>
      </c>
      <c r="AM225">
        <v>132.73466006096101</v>
      </c>
      <c r="AN225">
        <v>89.097343312991995</v>
      </c>
      <c r="AO225">
        <v>118.523159854076</v>
      </c>
      <c r="AP225">
        <v>105.814242738687</v>
      </c>
      <c r="AQ225">
        <v>20.488908259307902</v>
      </c>
      <c r="AR225">
        <v>21.5040219288773</v>
      </c>
      <c r="AS225">
        <v>85.085387046523493</v>
      </c>
      <c r="AT225">
        <v>117.58842668855399</v>
      </c>
      <c r="AU225">
        <v>137.60078929165201</v>
      </c>
      <c r="AV225">
        <v>207.25066020389599</v>
      </c>
      <c r="AW225">
        <v>143.77693548853901</v>
      </c>
      <c r="AX225">
        <v>175.06305861977401</v>
      </c>
      <c r="AY225">
        <v>158.230526122995</v>
      </c>
      <c r="AZ225">
        <v>91.493445666944197</v>
      </c>
      <c r="BA225">
        <v>119.539888831472</v>
      </c>
      <c r="BB225">
        <f>AVERAGE(AM225:AO225)</f>
        <v>113.45172107600968</v>
      </c>
      <c r="BC225">
        <f>AVERAGE(AP225:AR225)</f>
        <v>49.269057642290733</v>
      </c>
      <c r="BD225">
        <f>AVERAGE(AS225:AU225)</f>
        <v>113.42486767557649</v>
      </c>
      <c r="BE225">
        <f>AVERAGE(AV225:AX225)</f>
        <v>175.363551437403</v>
      </c>
      <c r="BF225">
        <f>AVERAGE(AY225:BA225)</f>
        <v>123.08795354047039</v>
      </c>
      <c r="BG225">
        <f>AVERAGE(BB225:BF225)</f>
        <v>114.91943027435006</v>
      </c>
      <c r="BH225">
        <f>LOG10(BG225)</f>
        <v>2.060393464262833</v>
      </c>
      <c r="BI225">
        <f>STDEVA(BB225:BF225)/BG225</f>
        <v>0.38999408316403206</v>
      </c>
      <c r="BJ225">
        <f>COUNT(BB225:BF225)</f>
        <v>5</v>
      </c>
      <c r="BK225">
        <v>544</v>
      </c>
      <c r="BL225">
        <f>(AH225/BG225)</f>
        <v>1.2987082968326649</v>
      </c>
      <c r="BM225">
        <f>LOG(BL225,2)</f>
        <v>0.3770774231093294</v>
      </c>
    </row>
    <row r="226" spans="1:65" hidden="1" x14ac:dyDescent="0.25">
      <c r="A226" t="s">
        <v>1407</v>
      </c>
      <c r="B226">
        <v>2</v>
      </c>
      <c r="C226">
        <v>1</v>
      </c>
      <c r="D226">
        <v>13.8065</v>
      </c>
      <c r="E226">
        <v>0.32119374975530002</v>
      </c>
      <c r="F226" s="1">
        <f>-LOG10(E226)</f>
        <v>0.493232914430699</v>
      </c>
      <c r="G226">
        <v>0.45504541198243997</v>
      </c>
      <c r="H226">
        <v>1.02647020936692</v>
      </c>
      <c r="I226">
        <v>0.16411901595464801</v>
      </c>
      <c r="J226" t="s">
        <v>0</v>
      </c>
      <c r="K226" t="s">
        <v>1</v>
      </c>
      <c r="L226">
        <v>134497.53349999999</v>
      </c>
      <c r="M226" t="s">
        <v>1408</v>
      </c>
      <c r="N226">
        <v>174.07025718447201</v>
      </c>
      <c r="Q226">
        <v>49.282090806082103</v>
      </c>
      <c r="R226">
        <v>139.47488777229199</v>
      </c>
      <c r="S226">
        <v>164.79326737528399</v>
      </c>
      <c r="T226">
        <v>228.73401142066001</v>
      </c>
      <c r="U226">
        <v>271.98712103570398</v>
      </c>
      <c r="V226">
        <v>270.45928425325297</v>
      </c>
      <c r="W226">
        <v>81.045435718679002</v>
      </c>
      <c r="X226">
        <v>54.5387856574282</v>
      </c>
      <c r="AA226">
        <v>556.526293189792</v>
      </c>
      <c r="AB226">
        <v>497.74574442202902</v>
      </c>
      <c r="AC226">
        <f>AVERAGE(N226:P226)</f>
        <v>174.07025718447201</v>
      </c>
      <c r="AD226">
        <f>AVERAGE(Q226:S226)</f>
        <v>117.85008198455269</v>
      </c>
      <c r="AE226">
        <f>AVERAGE(T226:V226)</f>
        <v>257.06013890320565</v>
      </c>
      <c r="AF226">
        <f>AVERAGE(W226:Y226)</f>
        <v>67.792110688053597</v>
      </c>
      <c r="AG226">
        <f>AVERAGE(Z226:AB226)</f>
        <v>527.13601880591045</v>
      </c>
      <c r="AH226">
        <f>AVERAGE(AC226:AG226)</f>
        <v>228.78172151323889</v>
      </c>
      <c r="AI226">
        <f>LOG10(AH226)</f>
        <v>2.3594213236041943</v>
      </c>
      <c r="AJ226">
        <f>STDEVA(AC226:AG226)/AH226</f>
        <v>0.79111024128143892</v>
      </c>
      <c r="AK226">
        <f>COUNT(AC226:AG226)</f>
        <v>5</v>
      </c>
      <c r="AL226">
        <v>411</v>
      </c>
      <c r="AN226">
        <v>310.14586473258203</v>
      </c>
      <c r="AO226">
        <v>128.262904375029</v>
      </c>
      <c r="AP226">
        <v>192.20284995016601</v>
      </c>
      <c r="AQ226">
        <v>397.24074974195298</v>
      </c>
      <c r="AR226">
        <v>375.43181073192602</v>
      </c>
      <c r="AS226">
        <v>79.835723080511102</v>
      </c>
      <c r="AT226">
        <v>5.9197493543035797</v>
      </c>
      <c r="AU226">
        <v>98.278823659498798</v>
      </c>
      <c r="AV226">
        <v>192.113485836389</v>
      </c>
      <c r="AW226">
        <v>151.01718158546899</v>
      </c>
      <c r="AX226">
        <v>217.84595668661899</v>
      </c>
      <c r="AY226">
        <v>156.99310795447599</v>
      </c>
      <c r="AZ226">
        <v>69.194707284898499</v>
      </c>
      <c r="BA226">
        <v>49.997752975190203</v>
      </c>
      <c r="BB226">
        <f>AVERAGE(AM226:AO226)</f>
        <v>219.20438455380551</v>
      </c>
      <c r="BC226">
        <f>AVERAGE(AP226:AR226)</f>
        <v>321.62513680801504</v>
      </c>
      <c r="BD226">
        <f>AVERAGE(AS226:AU226)</f>
        <v>61.344765364771156</v>
      </c>
      <c r="BE226">
        <f>AVERAGE(AV226:AX226)</f>
        <v>186.99220803615898</v>
      </c>
      <c r="BF226">
        <f>AVERAGE(AY226:BA226)</f>
        <v>92.061856071521561</v>
      </c>
      <c r="BG226">
        <f>AVERAGE(BB226:BF226)</f>
        <v>176.24567016685447</v>
      </c>
      <c r="BH226">
        <f>LOG10(BG226)</f>
        <v>2.2461184564677446</v>
      </c>
      <c r="BI226">
        <f>STDEVA(BB226:BF226)/BG226</f>
        <v>0.59091178998049654</v>
      </c>
      <c r="BJ226">
        <f>COUNT(BB226:BF226)</f>
        <v>5</v>
      </c>
      <c r="BK226">
        <v>459</v>
      </c>
      <c r="BL226">
        <f>(AH226/BG226)</f>
        <v>1.2980842099363221</v>
      </c>
      <c r="BM226">
        <f>LOG(BL226,2)</f>
        <v>0.37638397757186337</v>
      </c>
    </row>
    <row r="227" spans="1:65" hidden="1" x14ac:dyDescent="0.25">
      <c r="A227" t="s">
        <v>1966</v>
      </c>
      <c r="B227">
        <v>8</v>
      </c>
      <c r="C227">
        <v>2</v>
      </c>
      <c r="D227">
        <v>35.310299999999998</v>
      </c>
      <c r="E227">
        <v>0.67732746195638105</v>
      </c>
      <c r="F227" s="1">
        <f>-LOG10(E227)</f>
        <v>0.16920131575000036</v>
      </c>
      <c r="G227">
        <v>0.70616367463559804</v>
      </c>
      <c r="H227">
        <v>1.07797050246744</v>
      </c>
      <c r="I227">
        <v>6.9113547090408997E-2</v>
      </c>
      <c r="J227" t="s">
        <v>0</v>
      </c>
      <c r="K227" t="s">
        <v>1</v>
      </c>
      <c r="L227">
        <v>121193.353</v>
      </c>
      <c r="M227" t="s">
        <v>1967</v>
      </c>
      <c r="Q227">
        <v>1.2922634633596399</v>
      </c>
      <c r="T227">
        <v>16.9504261635741</v>
      </c>
      <c r="U227">
        <v>15.081462304197</v>
      </c>
      <c r="V227">
        <v>4.7933580795965502</v>
      </c>
      <c r="Y227">
        <v>0.58653746134048601</v>
      </c>
      <c r="Z227">
        <v>61.283018209319202</v>
      </c>
      <c r="AA227">
        <v>177.63397976849001</v>
      </c>
      <c r="AB227">
        <v>108.903322060684</v>
      </c>
      <c r="AD227">
        <f>AVERAGE(Q227:S227)</f>
        <v>1.2922634633596399</v>
      </c>
      <c r="AE227">
        <f>AVERAGE(T227:V227)</f>
        <v>12.275082182455883</v>
      </c>
      <c r="AF227">
        <f>AVERAGE(W227:Y227)</f>
        <v>0.58653746134048601</v>
      </c>
      <c r="AG227">
        <f>AVERAGE(Z227:AB227)</f>
        <v>115.94010667949773</v>
      </c>
      <c r="AH227">
        <f>AVERAGE(AC227:AG227)</f>
        <v>32.523497446663434</v>
      </c>
      <c r="AI227">
        <f>LOG10(AH227)</f>
        <v>1.5121972417225955</v>
      </c>
      <c r="AJ227">
        <f>STDEVA(AC227:AG227)/AH227</f>
        <v>1.717772348813732</v>
      </c>
      <c r="AK227">
        <f>COUNT(AC227:AG227)</f>
        <v>4</v>
      </c>
      <c r="AL227">
        <v>807</v>
      </c>
      <c r="AM227">
        <v>58.310313493318702</v>
      </c>
      <c r="AN227">
        <v>71.099222014312602</v>
      </c>
      <c r="AO227">
        <v>28.1835365852892</v>
      </c>
      <c r="AP227">
        <v>0.14711922415692</v>
      </c>
      <c r="AQ227">
        <v>5.2073527214508905E-4</v>
      </c>
      <c r="AT227">
        <v>1.1454749035648</v>
      </c>
      <c r="AU227">
        <v>0.13708624784863599</v>
      </c>
      <c r="AV227">
        <v>29.253038821431701</v>
      </c>
      <c r="AW227">
        <v>91.236283668133495</v>
      </c>
      <c r="AX227">
        <v>70.604385181546803</v>
      </c>
      <c r="AY227">
        <v>8.4497578492550591</v>
      </c>
      <c r="BB227">
        <f>AVERAGE(AM227:AO227)</f>
        <v>52.531024030973498</v>
      </c>
      <c r="BC227">
        <f>AVERAGE(AP227:AR227)</f>
        <v>7.3819979714532538E-2</v>
      </c>
      <c r="BD227">
        <f>AVERAGE(AS227:AU227)</f>
        <v>0.64128057570671793</v>
      </c>
      <c r="BE227">
        <f>AVERAGE(AV227:AX227)</f>
        <v>63.697902557037331</v>
      </c>
      <c r="BF227">
        <f>AVERAGE(AY227:BA227)</f>
        <v>8.4497578492550591</v>
      </c>
      <c r="BG227">
        <f>AVERAGE(BB227:BF227)</f>
        <v>25.078756998537429</v>
      </c>
      <c r="BH227">
        <f>LOG10(BG227)</f>
        <v>1.3993060073558885</v>
      </c>
      <c r="BI227">
        <f>STDEVA(BB227:BF227)/BG227</f>
        <v>1.2199258426381006</v>
      </c>
      <c r="BJ227">
        <f>COUNT(BB227:BF227)</f>
        <v>5</v>
      </c>
      <c r="BK227">
        <v>844</v>
      </c>
      <c r="BL227">
        <f>(AH227/BG227)</f>
        <v>1.2968544433266838</v>
      </c>
      <c r="BM227">
        <f>LOG(BL227,2)</f>
        <v>0.37501656310927767</v>
      </c>
    </row>
    <row r="228" spans="1:65" hidden="1" x14ac:dyDescent="0.25">
      <c r="A228" t="s">
        <v>891</v>
      </c>
      <c r="B228">
        <v>49</v>
      </c>
      <c r="C228">
        <v>2</v>
      </c>
      <c r="D228">
        <v>227.15479999999999</v>
      </c>
      <c r="E228">
        <v>0.111857625332462</v>
      </c>
      <c r="F228" s="1">
        <f>-LOG10(E228)</f>
        <v>0.95133440471056885</v>
      </c>
      <c r="G228">
        <v>0.26459632777593201</v>
      </c>
      <c r="H228">
        <v>1.2962439727085899</v>
      </c>
      <c r="I228">
        <v>0.35418472559491099</v>
      </c>
      <c r="J228" t="s">
        <v>0</v>
      </c>
      <c r="K228" t="s">
        <v>1</v>
      </c>
      <c r="L228">
        <v>370292.7292</v>
      </c>
      <c r="M228" t="s">
        <v>892</v>
      </c>
      <c r="N228">
        <v>946.05275450011595</v>
      </c>
      <c r="O228">
        <v>867.761339226313</v>
      </c>
      <c r="P228">
        <v>841.41752139647804</v>
      </c>
      <c r="Q228">
        <v>777.01291503131199</v>
      </c>
      <c r="R228">
        <v>548.041397775772</v>
      </c>
      <c r="S228">
        <v>729.41095426890502</v>
      </c>
      <c r="T228">
        <v>1233.4229638781901</v>
      </c>
      <c r="U228">
        <v>976.254078162719</v>
      </c>
      <c r="V228">
        <v>1011.32464941725</v>
      </c>
      <c r="W228">
        <v>1294.1079820033699</v>
      </c>
      <c r="X228">
        <v>1561.6536291500599</v>
      </c>
      <c r="Y228">
        <v>1235.0821213709</v>
      </c>
      <c r="Z228">
        <v>1135.99710376382</v>
      </c>
      <c r="AA228">
        <v>3069.09002184987</v>
      </c>
      <c r="AB228">
        <v>768.17479674163496</v>
      </c>
      <c r="AC228">
        <f>AVERAGE(N228:P228)</f>
        <v>885.07720504096903</v>
      </c>
      <c r="AD228">
        <f>AVERAGE(Q228:S228)</f>
        <v>684.82175569199626</v>
      </c>
      <c r="AE228">
        <f>AVERAGE(T228:V228)</f>
        <v>1073.6672304860531</v>
      </c>
      <c r="AF228">
        <f>AVERAGE(W228:Y228)</f>
        <v>1363.61457750811</v>
      </c>
      <c r="AG228">
        <f>AVERAGE(Z228:AB228)</f>
        <v>1657.7539741184416</v>
      </c>
      <c r="AH228">
        <f>AVERAGE(AC228:AG228)</f>
        <v>1132.986948569114</v>
      </c>
      <c r="AI228">
        <f>LOG10(AH228)</f>
        <v>3.0542249070416303</v>
      </c>
      <c r="AJ228">
        <f>STDEVA(AC228:AG228)/AH228</f>
        <v>0.34023921502654986</v>
      </c>
      <c r="AK228">
        <f>COUNT(AC228:AG228)</f>
        <v>5</v>
      </c>
      <c r="AL228">
        <v>169</v>
      </c>
      <c r="AM228">
        <v>1004.78689441373</v>
      </c>
      <c r="AN228">
        <v>648.50477232512605</v>
      </c>
      <c r="AO228">
        <v>1026.7698729991</v>
      </c>
      <c r="AP228">
        <v>648.47717087358103</v>
      </c>
      <c r="AQ228">
        <v>1065.81996076991</v>
      </c>
      <c r="AR228">
        <v>668.08381577633997</v>
      </c>
      <c r="AS228">
        <v>1028.4114655088099</v>
      </c>
      <c r="AT228">
        <v>1027.52221845289</v>
      </c>
      <c r="AU228">
        <v>1098.5258742431099</v>
      </c>
      <c r="AV228">
        <v>902.75097433871099</v>
      </c>
      <c r="AW228">
        <v>935.06264445940894</v>
      </c>
      <c r="AX228">
        <v>829.772227169639</v>
      </c>
      <c r="AY228">
        <v>749.11902300241798</v>
      </c>
      <c r="AZ228">
        <v>801.44359011428401</v>
      </c>
      <c r="BA228">
        <v>675.75624671173603</v>
      </c>
      <c r="BB228">
        <f>AVERAGE(AM228:AO228)</f>
        <v>893.35384657931866</v>
      </c>
      <c r="BC228">
        <f>AVERAGE(AP228:AR228)</f>
        <v>794.12698247327705</v>
      </c>
      <c r="BD228">
        <f>AVERAGE(AS228:AU228)</f>
        <v>1051.4865194016031</v>
      </c>
      <c r="BE228">
        <f>AVERAGE(AV228:AX228)</f>
        <v>889.19528198925298</v>
      </c>
      <c r="BF228">
        <f>AVERAGE(AY228:BA228)</f>
        <v>742.1062866094793</v>
      </c>
      <c r="BG228">
        <f>AVERAGE(BB228:BF228)</f>
        <v>874.05378341058622</v>
      </c>
      <c r="BH228">
        <f>LOG10(BG228)</f>
        <v>2.9415381570277424</v>
      </c>
      <c r="BI228">
        <f>STDEVA(BB228:BF228)/BG228</f>
        <v>0.1352290594482603</v>
      </c>
      <c r="BJ228">
        <f>COUNT(BB228:BF228)</f>
        <v>5</v>
      </c>
      <c r="BK228">
        <v>207</v>
      </c>
      <c r="BL228">
        <f>(AH228/BG228)</f>
        <v>1.2962439727085926</v>
      </c>
      <c r="BM228">
        <f>LOG(BL228,2)</f>
        <v>0.37433728079268441</v>
      </c>
    </row>
    <row r="229" spans="1:65" hidden="1" x14ac:dyDescent="0.25">
      <c r="A229" t="s">
        <v>2268</v>
      </c>
      <c r="B229">
        <v>26</v>
      </c>
      <c r="C229">
        <v>2</v>
      </c>
      <c r="D229">
        <v>120.23520000000001</v>
      </c>
      <c r="E229">
        <v>0.92989529665889603</v>
      </c>
      <c r="F229" s="1">
        <f>-LOG10(E229)</f>
        <v>3.1565948911860951E-2</v>
      </c>
      <c r="G229">
        <v>0.837359729121265</v>
      </c>
      <c r="H229">
        <v>1.28828171601438</v>
      </c>
      <c r="I229">
        <v>5.0843118946684501E-2</v>
      </c>
      <c r="J229" t="s">
        <v>0</v>
      </c>
      <c r="K229" t="s">
        <v>1</v>
      </c>
      <c r="L229">
        <v>267692.32169999997</v>
      </c>
      <c r="M229" t="s">
        <v>2269</v>
      </c>
      <c r="N229">
        <v>188.51234569451901</v>
      </c>
      <c r="O229">
        <v>277.824360348889</v>
      </c>
      <c r="P229">
        <v>362.77842686024297</v>
      </c>
      <c r="Q229">
        <v>80.899668450042199</v>
      </c>
      <c r="R229">
        <v>131.65474966904301</v>
      </c>
      <c r="S229">
        <v>185.123170818549</v>
      </c>
      <c r="T229">
        <v>5.2743011141867697</v>
      </c>
      <c r="V229">
        <v>20.422608929764898</v>
      </c>
      <c r="W229">
        <v>317.65262220636401</v>
      </c>
      <c r="X229">
        <v>265.79132931586702</v>
      </c>
      <c r="Y229">
        <v>162.67130188895501</v>
      </c>
      <c r="Z229">
        <v>88.617896138558606</v>
      </c>
      <c r="AA229">
        <v>267.11216610621898</v>
      </c>
      <c r="AB229">
        <v>61.969041011726297</v>
      </c>
      <c r="AC229">
        <f>AVERAGE(N229:P229)</f>
        <v>276.37171096788364</v>
      </c>
      <c r="AD229">
        <f>AVERAGE(Q229:S229)</f>
        <v>132.55919631254474</v>
      </c>
      <c r="AE229">
        <f>AVERAGE(T229:V229)</f>
        <v>12.848455021975834</v>
      </c>
      <c r="AF229">
        <f>AVERAGE(W229:Y229)</f>
        <v>248.70508447039535</v>
      </c>
      <c r="AG229">
        <f>AVERAGE(Z229:AB229)</f>
        <v>139.23303441883462</v>
      </c>
      <c r="AH229">
        <f>AVERAGE(AC229:AG229)</f>
        <v>161.94349623832687</v>
      </c>
      <c r="AI229">
        <f>LOG10(AH229)</f>
        <v>2.2093635111327141</v>
      </c>
      <c r="AJ229">
        <f>STDEVA(AC229:AG229)/AH229</f>
        <v>0.64932867895553326</v>
      </c>
      <c r="AK229">
        <f>COUNT(AC229:AG229)</f>
        <v>5</v>
      </c>
      <c r="AL229">
        <v>487</v>
      </c>
      <c r="AM229">
        <v>93.5580534149545</v>
      </c>
      <c r="AN229">
        <v>66.494799646628294</v>
      </c>
      <c r="AO229">
        <v>7.8897481751688998</v>
      </c>
      <c r="AP229">
        <v>78.321460074976798</v>
      </c>
      <c r="AQ229">
        <v>106.25983245079701</v>
      </c>
      <c r="AR229">
        <v>53.126665212823703</v>
      </c>
      <c r="AS229">
        <v>254.55804373585701</v>
      </c>
      <c r="AT229">
        <v>304.830679916902</v>
      </c>
      <c r="AU229">
        <v>346.60325071725498</v>
      </c>
      <c r="AV229">
        <v>114.20651372138801</v>
      </c>
      <c r="AW229">
        <v>72.150659074903402</v>
      </c>
      <c r="AX229">
        <v>104.477126362151</v>
      </c>
      <c r="AY229">
        <v>28.705479495333002</v>
      </c>
      <c r="AZ229">
        <v>26.508866294387499</v>
      </c>
      <c r="BA229">
        <v>217.91099669375799</v>
      </c>
      <c r="BB229">
        <f>AVERAGE(AM229:AO229)</f>
        <v>55.980867078917235</v>
      </c>
      <c r="BC229">
        <f>AVERAGE(AP229:AR229)</f>
        <v>79.235985912865829</v>
      </c>
      <c r="BD229">
        <f>AVERAGE(AS229:AU229)</f>
        <v>301.99732479000471</v>
      </c>
      <c r="BE229">
        <f>AVERAGE(AV229:AX229)</f>
        <v>96.944766386147478</v>
      </c>
      <c r="BF229">
        <f>AVERAGE(AY229:BA229)</f>
        <v>91.041780827826173</v>
      </c>
      <c r="BG229">
        <f>AVERAGE(BB229:BF229)</f>
        <v>125.04014499915229</v>
      </c>
      <c r="BH229">
        <f>LOG10(BG229)</f>
        <v>2.0970494686283345</v>
      </c>
      <c r="BI229">
        <f>STDEVA(BB229:BF229)/BG229</f>
        <v>0.80100462816504869</v>
      </c>
      <c r="BJ229">
        <f>COUNT(BB229:BF229)</f>
        <v>5</v>
      </c>
      <c r="BK229">
        <v>527</v>
      </c>
      <c r="BL229">
        <f>(AH229/BG229)</f>
        <v>1.2951320253141483</v>
      </c>
      <c r="BM229">
        <f>LOG(BL229,2)</f>
        <v>0.37309917324567082</v>
      </c>
    </row>
    <row r="230" spans="1:65" hidden="1" x14ac:dyDescent="0.25">
      <c r="A230" t="s">
        <v>2280</v>
      </c>
      <c r="B230">
        <v>11</v>
      </c>
      <c r="C230">
        <v>3</v>
      </c>
      <c r="D230">
        <v>44.093800000000002</v>
      </c>
      <c r="E230">
        <v>0.94104419627269398</v>
      </c>
      <c r="F230" s="1">
        <f>-LOG10(E230)</f>
        <v>2.6389979392492779E-2</v>
      </c>
      <c r="G230">
        <v>0.84357747406933903</v>
      </c>
      <c r="H230">
        <v>1.29211144770796</v>
      </c>
      <c r="I230">
        <v>5.0595713084869001E-2</v>
      </c>
      <c r="J230" t="s">
        <v>0</v>
      </c>
      <c r="K230" t="s">
        <v>1</v>
      </c>
      <c r="L230">
        <v>132551.5172</v>
      </c>
      <c r="M230" t="s">
        <v>2281</v>
      </c>
      <c r="N230">
        <v>250.917109328614</v>
      </c>
      <c r="O230">
        <v>200.749188975869</v>
      </c>
      <c r="P230">
        <v>329.84639168236401</v>
      </c>
      <c r="Q230">
        <v>186.56467519746499</v>
      </c>
      <c r="R230">
        <v>301.25470909348502</v>
      </c>
      <c r="S230">
        <v>197.173929132849</v>
      </c>
      <c r="T230">
        <v>860.27612998920802</v>
      </c>
      <c r="U230">
        <v>848.12015692962905</v>
      </c>
      <c r="V230">
        <v>300.15504343713201</v>
      </c>
      <c r="W230">
        <v>108.052352380512</v>
      </c>
      <c r="X230">
        <v>92.518710622492307</v>
      </c>
      <c r="Y230">
        <v>95.880778067545904</v>
      </c>
      <c r="Z230">
        <v>16.7244597692128</v>
      </c>
      <c r="AA230">
        <v>43.264265969589502</v>
      </c>
      <c r="AB230">
        <v>5.6247863147806196</v>
      </c>
      <c r="AC230">
        <f>AVERAGE(N230:P230)</f>
        <v>260.50422999561567</v>
      </c>
      <c r="AD230">
        <f>AVERAGE(Q230:S230)</f>
        <v>228.33110447459967</v>
      </c>
      <c r="AE230">
        <f>AVERAGE(T230:V230)</f>
        <v>669.51711011865643</v>
      </c>
      <c r="AF230">
        <f>AVERAGE(W230:Y230)</f>
        <v>98.817280356850077</v>
      </c>
      <c r="AG230">
        <f>AVERAGE(Z230:AB230)</f>
        <v>21.871170684527641</v>
      </c>
      <c r="AH230">
        <f>AVERAGE(AC230:AG230)</f>
        <v>255.80817912604988</v>
      </c>
      <c r="AI230">
        <f>LOG10(AH230)</f>
        <v>2.4079144263526508</v>
      </c>
      <c r="AJ230">
        <f>STDEVA(AC230:AG230)/AH230</f>
        <v>0.97984179394016457</v>
      </c>
      <c r="AK230">
        <f>COUNT(AC230:AG230)</f>
        <v>5</v>
      </c>
      <c r="AL230">
        <v>383</v>
      </c>
      <c r="AM230">
        <v>22.140457930790198</v>
      </c>
      <c r="AN230">
        <v>114.067467647917</v>
      </c>
      <c r="AO230">
        <v>184.51976496182201</v>
      </c>
      <c r="AP230">
        <v>242.30670527115501</v>
      </c>
      <c r="AQ230">
        <v>778.64040436800701</v>
      </c>
      <c r="AR230">
        <v>250.99404802696</v>
      </c>
      <c r="AS230">
        <v>73.251541791379694</v>
      </c>
      <c r="AT230">
        <v>95.4573857570998</v>
      </c>
      <c r="AU230">
        <v>101.297713935603</v>
      </c>
      <c r="AV230">
        <v>200.239485587903</v>
      </c>
      <c r="AW230">
        <v>165.27475335593999</v>
      </c>
      <c r="AX230">
        <v>187.39426725458199</v>
      </c>
      <c r="AY230">
        <v>319.51733530626001</v>
      </c>
      <c r="AZ230">
        <v>192.25026381641501</v>
      </c>
      <c r="BA230">
        <v>42.301443584276598</v>
      </c>
      <c r="BB230">
        <f>AVERAGE(AM230:AO230)</f>
        <v>106.90923018017641</v>
      </c>
      <c r="BC230">
        <f>AVERAGE(AP230:AR230)</f>
        <v>423.98038588870736</v>
      </c>
      <c r="BD230">
        <f>AVERAGE(AS230:AU230)</f>
        <v>90.002213828027493</v>
      </c>
      <c r="BE230">
        <f>AVERAGE(AV230:AX230)</f>
        <v>184.30283539947501</v>
      </c>
      <c r="BF230">
        <f>AVERAGE(AY230:BA230)</f>
        <v>184.68968090231724</v>
      </c>
      <c r="BG230">
        <f>AVERAGE(BB230:BF230)</f>
        <v>197.97686923974072</v>
      </c>
      <c r="BH230">
        <f>LOG10(BG230)</f>
        <v>2.2966144521385012</v>
      </c>
      <c r="BI230">
        <f>STDEVA(BB230:BF230)/BG230</f>
        <v>0.67481269470656369</v>
      </c>
      <c r="BJ230">
        <f>COUNT(BB230:BF230)</f>
        <v>5</v>
      </c>
      <c r="BK230">
        <v>444</v>
      </c>
      <c r="BL230">
        <f>(AH230/BG230)</f>
        <v>1.2921114477079549</v>
      </c>
      <c r="BM230">
        <f>LOG(BL230,2)</f>
        <v>0.36973051130222301</v>
      </c>
    </row>
    <row r="231" spans="1:65" hidden="1" x14ac:dyDescent="0.25">
      <c r="A231" t="s">
        <v>2224</v>
      </c>
      <c r="B231">
        <v>21</v>
      </c>
      <c r="C231">
        <v>3</v>
      </c>
      <c r="D231">
        <v>94.207499999999996</v>
      </c>
      <c r="E231">
        <v>0.89183531481770095</v>
      </c>
      <c r="F231" s="1">
        <f>-LOG10(E231)</f>
        <v>4.9715334490565241E-2</v>
      </c>
      <c r="G231">
        <v>0.81868726041359297</v>
      </c>
      <c r="H231">
        <v>1.1927589377141601</v>
      </c>
      <c r="I231">
        <v>5.2016089977980101E-2</v>
      </c>
      <c r="J231" t="s">
        <v>0</v>
      </c>
      <c r="K231" t="s">
        <v>1</v>
      </c>
      <c r="L231">
        <v>134917.93169999999</v>
      </c>
      <c r="M231" t="s">
        <v>2225</v>
      </c>
      <c r="O231">
        <v>5.1133932059018301</v>
      </c>
      <c r="P231">
        <v>0.44726561824326599</v>
      </c>
      <c r="S231">
        <v>0.218084909979949</v>
      </c>
      <c r="T231">
        <v>0.37226735405792799</v>
      </c>
      <c r="U231">
        <v>9.7599667520924596E-2</v>
      </c>
      <c r="X231">
        <v>0.43047710191591598</v>
      </c>
      <c r="Y231">
        <v>0.59173819792865601</v>
      </c>
      <c r="AA231">
        <v>3.6620913375458302</v>
      </c>
      <c r="AC231">
        <f>AVERAGE(N231:P231)</f>
        <v>2.7803294120725481</v>
      </c>
      <c r="AD231">
        <f>AVERAGE(Q231:S231)</f>
        <v>0.218084909979949</v>
      </c>
      <c r="AE231">
        <f>AVERAGE(T231:V231)</f>
        <v>0.23493351078942629</v>
      </c>
      <c r="AF231">
        <f>AVERAGE(W231:Y231)</f>
        <v>0.51110764992228597</v>
      </c>
      <c r="AG231">
        <f>AVERAGE(Z231:AB231)</f>
        <v>3.6620913375458302</v>
      </c>
      <c r="AH231">
        <f>AVERAGE(AC231:AG231)</f>
        <v>1.4813093640620079</v>
      </c>
      <c r="AI231">
        <f>LOG10(AH231)</f>
        <v>0.17064576822705324</v>
      </c>
      <c r="AJ231">
        <f>STDEVA(AC231:AG231)/AH231</f>
        <v>1.0955081190317035</v>
      </c>
      <c r="AK231">
        <f>COUNT(AC231:AG231)</f>
        <v>5</v>
      </c>
      <c r="AL231">
        <v>1045</v>
      </c>
      <c r="AM231">
        <v>1.76874493608092</v>
      </c>
      <c r="AO231">
        <v>0.677616045082853</v>
      </c>
      <c r="AT231">
        <v>0.21754614428364699</v>
      </c>
      <c r="AW231">
        <v>1.4707440824376801</v>
      </c>
      <c r="AY231">
        <v>2.1051337184026502</v>
      </c>
      <c r="AZ231">
        <v>2.4365742057694302</v>
      </c>
      <c r="BA231">
        <v>0.48971545971784097</v>
      </c>
      <c r="BB231">
        <f>AVERAGE(AM231:AO231)</f>
        <v>1.2231804905818864</v>
      </c>
      <c r="BD231">
        <f>AVERAGE(AS231:AU231)</f>
        <v>0.21754614428364699</v>
      </c>
      <c r="BE231">
        <f>AVERAGE(AV231:AX231)</f>
        <v>1.4707440824376801</v>
      </c>
      <c r="BF231">
        <f>AVERAGE(AY231:BA231)</f>
        <v>1.6771411279633071</v>
      </c>
      <c r="BG231">
        <f>AVERAGE(BB231:BF231)</f>
        <v>1.1471529613166302</v>
      </c>
      <c r="BH231">
        <f>LOG10(BG231)</f>
        <v>5.9621330566182129E-2</v>
      </c>
      <c r="BI231">
        <f>STDEVA(BB231:BF231)/BG231</f>
        <v>0.56394227079685288</v>
      </c>
      <c r="BJ231">
        <f>COUNT(BB231:BF231)</f>
        <v>4</v>
      </c>
      <c r="BK231">
        <v>1045</v>
      </c>
      <c r="BL231">
        <f>(AH231/BG231)</f>
        <v>1.2912919322998162</v>
      </c>
      <c r="BM231">
        <f>LOG(BL231,2)</f>
        <v>0.36881519868471824</v>
      </c>
    </row>
    <row r="232" spans="1:65" hidden="1" x14ac:dyDescent="0.25">
      <c r="A232" t="s">
        <v>1844</v>
      </c>
      <c r="B232">
        <v>10</v>
      </c>
      <c r="C232">
        <v>1</v>
      </c>
      <c r="D232">
        <v>38.448900000000002</v>
      </c>
      <c r="E232">
        <v>0.56774370361942295</v>
      </c>
      <c r="F232" s="1">
        <f>-LOG10(E232)</f>
        <v>0.24584767348604045</v>
      </c>
      <c r="G232">
        <v>0.63194424818947603</v>
      </c>
      <c r="H232">
        <v>1.46380178062239</v>
      </c>
      <c r="I232">
        <v>8.6446485596733402E-2</v>
      </c>
      <c r="J232" t="s">
        <v>0</v>
      </c>
      <c r="K232" t="s">
        <v>1</v>
      </c>
      <c r="L232">
        <v>76215.593099999998</v>
      </c>
      <c r="M232" t="s">
        <v>1845</v>
      </c>
      <c r="N232">
        <v>38.580102047049003</v>
      </c>
      <c r="O232">
        <v>29.898088296027002</v>
      </c>
      <c r="P232">
        <v>19.385366674189601</v>
      </c>
      <c r="R232">
        <v>6.9090387753805302</v>
      </c>
      <c r="S232">
        <v>13.2583969208782</v>
      </c>
      <c r="T232">
        <v>62.834516687659303</v>
      </c>
      <c r="U232">
        <v>18.686663169596699</v>
      </c>
      <c r="V232">
        <v>41.450997876660097</v>
      </c>
      <c r="W232">
        <v>18.619817291590799</v>
      </c>
      <c r="X232">
        <v>16.016969303966899</v>
      </c>
      <c r="Y232">
        <v>4.8361291880202799</v>
      </c>
      <c r="AC232">
        <f>AVERAGE(N232:P232)</f>
        <v>29.287852339088534</v>
      </c>
      <c r="AD232">
        <f>AVERAGE(Q232:S232)</f>
        <v>10.083717848129364</v>
      </c>
      <c r="AE232">
        <f>AVERAGE(T232:V232)</f>
        <v>40.990725911305368</v>
      </c>
      <c r="AF232">
        <f>AVERAGE(W232:Y232)</f>
        <v>13.157638594525991</v>
      </c>
      <c r="AH232">
        <f>AVERAGE(AC232:AG232)</f>
        <v>23.379983673262316</v>
      </c>
      <c r="AI232">
        <f>LOG10(AH232)</f>
        <v>1.3688442035488941</v>
      </c>
      <c r="AJ232">
        <f>STDEVA(AC232:AG232)/AH232</f>
        <v>0.61801091363953797</v>
      </c>
      <c r="AK232">
        <f>COUNT(AC232:AG232)</f>
        <v>4</v>
      </c>
      <c r="AL232">
        <v>865</v>
      </c>
      <c r="AN232">
        <v>17.189514431114802</v>
      </c>
      <c r="AO232">
        <v>12.3450317382799</v>
      </c>
      <c r="AP232">
        <v>17.6759035936429</v>
      </c>
      <c r="AS232">
        <v>8.3313747892895194</v>
      </c>
      <c r="AT232">
        <v>7.2258702491306401</v>
      </c>
      <c r="AU232">
        <v>6.6568984120864201</v>
      </c>
      <c r="AW232">
        <v>69.805198625668893</v>
      </c>
      <c r="AX232">
        <v>5.43211300085588</v>
      </c>
      <c r="AY232">
        <v>18.3646928830238</v>
      </c>
      <c r="AZ232">
        <v>18.457936464892001</v>
      </c>
      <c r="BA232">
        <v>3.2919087782316199</v>
      </c>
      <c r="BB232">
        <f>AVERAGE(AM232:AO232)</f>
        <v>14.767273084697351</v>
      </c>
      <c r="BC232">
        <f>AVERAGE(AP232:AR232)</f>
        <v>17.6759035936429</v>
      </c>
      <c r="BD232">
        <f>AVERAGE(AS232:AU232)</f>
        <v>7.4047144835021932</v>
      </c>
      <c r="BE232">
        <f>AVERAGE(AV232:AX232)</f>
        <v>37.618655813262386</v>
      </c>
      <c r="BF232">
        <f>AVERAGE(AY232:BA232)</f>
        <v>13.371512708715807</v>
      </c>
      <c r="BG232">
        <f>AVERAGE(BB232:BF232)</f>
        <v>18.167611936764125</v>
      </c>
      <c r="BH232">
        <f>LOG10(BG232)</f>
        <v>1.2592978447078307</v>
      </c>
      <c r="BI232">
        <f>STDEVA(BB232:BF232)/BG232</f>
        <v>0.63298843491632617</v>
      </c>
      <c r="BJ232">
        <f>COUNT(BB232:BF232)</f>
        <v>5</v>
      </c>
      <c r="BK232">
        <v>899</v>
      </c>
      <c r="BL232">
        <f>(AH232/BG232)</f>
        <v>1.2869046165583489</v>
      </c>
      <c r="BM232">
        <f>LOG(BL232,2)</f>
        <v>0.363905127126741</v>
      </c>
    </row>
    <row r="233" spans="1:65" hidden="1" x14ac:dyDescent="0.25">
      <c r="A233" t="s">
        <v>2162</v>
      </c>
      <c r="B233">
        <v>2</v>
      </c>
      <c r="C233">
        <v>1</v>
      </c>
      <c r="D233">
        <v>7.0385999999999997</v>
      </c>
      <c r="E233">
        <v>0.84812307539999898</v>
      </c>
      <c r="F233" s="1">
        <f>-LOG10(E233)</f>
        <v>7.1541120516138992E-2</v>
      </c>
      <c r="G233">
        <v>0.80222987881479701</v>
      </c>
      <c r="H233">
        <v>1.1845904351338099</v>
      </c>
      <c r="I233">
        <v>5.4004988682245E-2</v>
      </c>
      <c r="J233" t="s">
        <v>0</v>
      </c>
      <c r="K233" t="s">
        <v>1</v>
      </c>
      <c r="L233">
        <v>121533.1626</v>
      </c>
      <c r="M233" t="s">
        <v>2163</v>
      </c>
      <c r="N233">
        <v>11.224371692427701</v>
      </c>
      <c r="O233">
        <v>103.099558086752</v>
      </c>
      <c r="P233">
        <v>29.966896249861399</v>
      </c>
      <c r="Q233">
        <v>47.1177094271087</v>
      </c>
      <c r="R233">
        <v>7.8634587808510599</v>
      </c>
      <c r="S233">
        <v>12.7615593027543</v>
      </c>
      <c r="T233">
        <v>6.3546964688191103</v>
      </c>
      <c r="V233">
        <v>17.0520876996288</v>
      </c>
      <c r="W233">
        <v>61.030577217543303</v>
      </c>
      <c r="X233">
        <v>74.481041342407593</v>
      </c>
      <c r="Y233">
        <v>92.034167162393899</v>
      </c>
      <c r="Z233">
        <v>16.389673355064499</v>
      </c>
      <c r="AC233">
        <f>AVERAGE(N233:P233)</f>
        <v>48.096942009680362</v>
      </c>
      <c r="AD233">
        <f>AVERAGE(Q233:S233)</f>
        <v>22.580909170238019</v>
      </c>
      <c r="AE233">
        <f>AVERAGE(T233:V233)</f>
        <v>11.703392084223955</v>
      </c>
      <c r="AF233">
        <f>AVERAGE(W233:Y233)</f>
        <v>75.848595240781606</v>
      </c>
      <c r="AG233">
        <f>AVERAGE(Z233:AB233)</f>
        <v>16.389673355064499</v>
      </c>
      <c r="AH233">
        <f>AVERAGE(AC233:AG233)</f>
        <v>34.923902371997684</v>
      </c>
      <c r="AI233">
        <f>LOG10(AH233)</f>
        <v>1.5431227655013078</v>
      </c>
      <c r="AJ233">
        <f>STDEVA(AC233:AG233)/AH233</f>
        <v>0.76877825894596852</v>
      </c>
      <c r="AK233">
        <f>COUNT(AC233:AG233)</f>
        <v>5</v>
      </c>
      <c r="AL233">
        <v>796</v>
      </c>
      <c r="AM233">
        <v>38.826234573147602</v>
      </c>
      <c r="AN233">
        <v>5.8838787238565198</v>
      </c>
      <c r="AO233">
        <v>8.6504806647268797</v>
      </c>
      <c r="AP233">
        <v>5.4417471041386003</v>
      </c>
      <c r="AR233">
        <v>1.36425574132922</v>
      </c>
      <c r="AS233">
        <v>54.310562649733399</v>
      </c>
      <c r="AT233">
        <v>92.9057107780812</v>
      </c>
      <c r="AU233">
        <v>64.080815647676204</v>
      </c>
      <c r="AV233">
        <v>17.6796407012888</v>
      </c>
      <c r="AW233">
        <v>11.667113149710101</v>
      </c>
      <c r="AX233">
        <v>17.548589857443101</v>
      </c>
      <c r="AY233">
        <v>5.8960983747203901</v>
      </c>
      <c r="AZ233">
        <v>32.360975363411598</v>
      </c>
      <c r="BA233">
        <v>48.060300065350198</v>
      </c>
      <c r="BB233">
        <f>AVERAGE(AM233:AO233)</f>
        <v>17.786864653910332</v>
      </c>
      <c r="BC233">
        <f>AVERAGE(AP233:AR233)</f>
        <v>3.4030014227339103</v>
      </c>
      <c r="BD233">
        <f>AVERAGE(AS233:AU233)</f>
        <v>70.43236302516361</v>
      </c>
      <c r="BE233">
        <f>AVERAGE(AV233:AX233)</f>
        <v>15.631781236147333</v>
      </c>
      <c r="BF233">
        <f>AVERAGE(AY233:BA233)</f>
        <v>28.77245793449406</v>
      </c>
      <c r="BG233">
        <f>AVERAGE(BB233:BF233)</f>
        <v>27.20529365448985</v>
      </c>
      <c r="BH233">
        <f>LOG10(BG233)</f>
        <v>1.4346534180506434</v>
      </c>
      <c r="BI233">
        <f>STDEVA(BB233:BF233)/BG233</f>
        <v>0.94793116847397196</v>
      </c>
      <c r="BJ233">
        <f>COUNT(BB233:BF233)</f>
        <v>5</v>
      </c>
      <c r="BK233">
        <v>828</v>
      </c>
      <c r="BL233">
        <f>(AH233/BG233)</f>
        <v>1.2837171623851957</v>
      </c>
      <c r="BM233">
        <f>LOG(BL233,2)</f>
        <v>0.36032737273046017</v>
      </c>
    </row>
    <row r="234" spans="1:65" hidden="1" x14ac:dyDescent="0.25">
      <c r="A234" t="s">
        <v>987</v>
      </c>
      <c r="B234">
        <v>70</v>
      </c>
      <c r="C234">
        <v>7</v>
      </c>
      <c r="D234">
        <v>330.80189999999999</v>
      </c>
      <c r="E234">
        <v>0.15318959285032599</v>
      </c>
      <c r="F234" s="1">
        <f>-LOG10(E234)</f>
        <v>0.81477073810550793</v>
      </c>
      <c r="G234">
        <v>0.321303148846519</v>
      </c>
      <c r="H234">
        <v>1.28343358394858</v>
      </c>
      <c r="I234">
        <v>0.29429908219059803</v>
      </c>
      <c r="J234" t="s">
        <v>0</v>
      </c>
      <c r="K234" t="s">
        <v>1</v>
      </c>
      <c r="L234">
        <v>360664.10200000001</v>
      </c>
      <c r="M234" t="s">
        <v>988</v>
      </c>
      <c r="N234">
        <v>580.48696231889096</v>
      </c>
      <c r="O234">
        <v>538.79015399357195</v>
      </c>
      <c r="P234">
        <v>576.52867808786004</v>
      </c>
      <c r="Q234">
        <v>526.04833780250794</v>
      </c>
      <c r="R234">
        <v>391.88369676073103</v>
      </c>
      <c r="S234">
        <v>387.38992790141799</v>
      </c>
      <c r="T234">
        <v>326.99255904780898</v>
      </c>
      <c r="U234">
        <v>340.68705652612601</v>
      </c>
      <c r="V234">
        <v>307.658967512581</v>
      </c>
      <c r="W234">
        <v>497.849762083923</v>
      </c>
      <c r="X234">
        <v>506.58892389952399</v>
      </c>
      <c r="Y234">
        <v>476.44140764745902</v>
      </c>
      <c r="Z234">
        <v>1290.00393606955</v>
      </c>
      <c r="AA234">
        <v>906.15307161664896</v>
      </c>
      <c r="AB234">
        <v>1041.76517785689</v>
      </c>
      <c r="AC234">
        <f>AVERAGE(N234:P234)</f>
        <v>565.26859813344106</v>
      </c>
      <c r="AD234">
        <f>AVERAGE(Q234:S234)</f>
        <v>435.10732082155232</v>
      </c>
      <c r="AE234">
        <f>AVERAGE(T234:V234)</f>
        <v>325.11286102883872</v>
      </c>
      <c r="AF234">
        <f>AVERAGE(W234:Y234)</f>
        <v>493.62669787696865</v>
      </c>
      <c r="AG234">
        <f>AVERAGE(Z234:AB234)</f>
        <v>1079.3073951810295</v>
      </c>
      <c r="AH234">
        <f>AVERAGE(AC234:AG234)</f>
        <v>579.68457460836601</v>
      </c>
      <c r="AI234">
        <f>LOG10(AH234)</f>
        <v>2.7631917439595255</v>
      </c>
      <c r="AJ234">
        <f>STDEVA(AC234:AG234)/AH234</f>
        <v>0.50511606649455032</v>
      </c>
      <c r="AK234">
        <f>COUNT(AC234:AG234)</f>
        <v>5</v>
      </c>
      <c r="AL234">
        <v>256</v>
      </c>
      <c r="AM234">
        <v>485.82768763840699</v>
      </c>
      <c r="AN234">
        <v>537.405518270524</v>
      </c>
      <c r="AO234">
        <v>479.29554806684001</v>
      </c>
      <c r="AP234">
        <v>485.92859503596998</v>
      </c>
      <c r="AQ234">
        <v>568.218620981664</v>
      </c>
      <c r="AR234">
        <v>530.20483756475096</v>
      </c>
      <c r="AS234">
        <v>437.399949836242</v>
      </c>
      <c r="AT234">
        <v>512.57007899387895</v>
      </c>
      <c r="AU234">
        <v>461.58777034715598</v>
      </c>
      <c r="AV234">
        <v>365.21561760392399</v>
      </c>
      <c r="AW234">
        <v>314.13499850167398</v>
      </c>
      <c r="AX234">
        <v>322.99463804222</v>
      </c>
      <c r="AY234">
        <v>375.87375538055301</v>
      </c>
      <c r="AZ234">
        <v>431.46136980682502</v>
      </c>
      <c r="BA234">
        <v>466.88575735666001</v>
      </c>
      <c r="BB234">
        <f>AVERAGE(AM234:AO234)</f>
        <v>500.84291799192368</v>
      </c>
      <c r="BC234">
        <f>AVERAGE(AP234:AR234)</f>
        <v>528.11735119412833</v>
      </c>
      <c r="BD234">
        <f>AVERAGE(AS234:AU234)</f>
        <v>470.51926639242566</v>
      </c>
      <c r="BE234">
        <f>AVERAGE(AV234:AX234)</f>
        <v>334.1150847159393</v>
      </c>
      <c r="BF234">
        <f>AVERAGE(AY234:BA234)</f>
        <v>424.74029418134597</v>
      </c>
      <c r="BG234">
        <f>AVERAGE(BB234:BF234)</f>
        <v>451.66698289515261</v>
      </c>
      <c r="BH234">
        <f>LOG10(BG234)</f>
        <v>2.6548183445562343</v>
      </c>
      <c r="BI234">
        <f>STDEVA(BB234:BF234)/BG234</f>
        <v>0.16847603947860373</v>
      </c>
      <c r="BJ234">
        <f>COUNT(BB234:BF234)</f>
        <v>5</v>
      </c>
      <c r="BK234">
        <v>290</v>
      </c>
      <c r="BL234">
        <f>(AH234/BG234)</f>
        <v>1.2834335839485762</v>
      </c>
      <c r="BM234">
        <f>LOG(BL234,2)</f>
        <v>0.3600086402162419</v>
      </c>
    </row>
    <row r="235" spans="1:65" hidden="1" x14ac:dyDescent="0.25">
      <c r="A235" t="s">
        <v>2122</v>
      </c>
      <c r="B235">
        <v>3</v>
      </c>
      <c r="C235">
        <v>1</v>
      </c>
      <c r="D235">
        <v>13.6877</v>
      </c>
      <c r="E235">
        <v>0.80805647986454898</v>
      </c>
      <c r="F235" s="1">
        <f>-LOG10(E235)</f>
        <v>9.2558282744897385E-2</v>
      </c>
      <c r="G235">
        <v>0.77926068542104598</v>
      </c>
      <c r="H235">
        <v>1.18225873027394</v>
      </c>
      <c r="I235">
        <v>5.64561633073613E-2</v>
      </c>
      <c r="J235" t="s">
        <v>0</v>
      </c>
      <c r="K235" t="s">
        <v>1</v>
      </c>
      <c r="L235">
        <v>102390.1694</v>
      </c>
      <c r="M235" t="s">
        <v>2123</v>
      </c>
      <c r="N235">
        <v>7.8651281735194702</v>
      </c>
      <c r="O235">
        <v>15.491316638193901</v>
      </c>
      <c r="P235">
        <v>13.8970996660964</v>
      </c>
      <c r="Q235">
        <v>3.3841435933162698</v>
      </c>
      <c r="R235">
        <v>1.2949667621499901</v>
      </c>
      <c r="S235">
        <v>11.9233872890416</v>
      </c>
      <c r="T235">
        <v>26.317241595787198</v>
      </c>
      <c r="U235">
        <v>8.4330497274761296</v>
      </c>
      <c r="V235">
        <v>22.4051555674715</v>
      </c>
      <c r="W235">
        <v>14.1131297924899</v>
      </c>
      <c r="X235">
        <v>10.7962610097356</v>
      </c>
      <c r="Y235">
        <v>14.537560361766699</v>
      </c>
      <c r="AA235">
        <v>6.5456260124662897</v>
      </c>
      <c r="AC235">
        <f>AVERAGE(N235:P235)</f>
        <v>12.417848159269923</v>
      </c>
      <c r="AD235">
        <f>AVERAGE(Q235:S235)</f>
        <v>5.53416588150262</v>
      </c>
      <c r="AE235">
        <f>AVERAGE(T235:V235)</f>
        <v>19.051815630244942</v>
      </c>
      <c r="AF235">
        <f>AVERAGE(W235:Y235)</f>
        <v>13.148983721330735</v>
      </c>
      <c r="AG235">
        <f>AVERAGE(Z235:AB235)</f>
        <v>6.5456260124662897</v>
      </c>
      <c r="AH235">
        <f>AVERAGE(AC235:AG235)</f>
        <v>11.339687880962902</v>
      </c>
      <c r="AI235">
        <f>LOG10(AH235)</f>
        <v>1.0546011009906633</v>
      </c>
      <c r="AJ235">
        <f>STDEVA(AC235:AG235)/AH235</f>
        <v>0.48421983551238096</v>
      </c>
      <c r="AK235">
        <f>COUNT(AC235:AG235)</f>
        <v>5</v>
      </c>
      <c r="AL235">
        <v>970</v>
      </c>
      <c r="AM235">
        <v>12.3527798416173</v>
      </c>
      <c r="AN235">
        <v>3.6955791201694002</v>
      </c>
      <c r="AO235">
        <v>15.166594471243</v>
      </c>
      <c r="AP235">
        <v>4.0681627417769999</v>
      </c>
      <c r="AQ235">
        <v>6.7010356533510098</v>
      </c>
      <c r="AR235">
        <v>4.4068556882668197</v>
      </c>
      <c r="AS235">
        <v>10.627867931450901</v>
      </c>
      <c r="AT235">
        <v>16.232229899650399</v>
      </c>
      <c r="AU235">
        <v>7.7047459914985899</v>
      </c>
      <c r="AV235">
        <v>1.35292414268727</v>
      </c>
      <c r="AW235">
        <v>17.070213312332601</v>
      </c>
      <c r="AX235">
        <v>2.38757124851971</v>
      </c>
      <c r="AY235">
        <v>8.6045704126402605</v>
      </c>
      <c r="AZ235">
        <v>14.4483668066741</v>
      </c>
      <c r="BA235">
        <v>7.9805930814022297</v>
      </c>
      <c r="BB235">
        <f>AVERAGE(AM235:AO235)</f>
        <v>10.404984477676566</v>
      </c>
      <c r="BC235">
        <f>AVERAGE(AP235:AR235)</f>
        <v>5.0586846944649428</v>
      </c>
      <c r="BD235">
        <f>AVERAGE(AS235:AU235)</f>
        <v>11.521614607533296</v>
      </c>
      <c r="BE235">
        <f>AVERAGE(AV235:AX235)</f>
        <v>6.9369029011798604</v>
      </c>
      <c r="BF235">
        <f>AVERAGE(AY235:BA235)</f>
        <v>10.344510100238862</v>
      </c>
      <c r="BG235">
        <f>AVERAGE(BB235:BF235)</f>
        <v>8.8533393562187062</v>
      </c>
      <c r="BH235">
        <f>LOG10(BG235)</f>
        <v>0.94710711142492354</v>
      </c>
      <c r="BI235">
        <f>STDEVA(BB235:BF235)/BG235</f>
        <v>0.30841727114552792</v>
      </c>
      <c r="BJ235">
        <f>COUNT(BB235:BF235)</f>
        <v>5</v>
      </c>
      <c r="BK235">
        <v>974</v>
      </c>
      <c r="BL235">
        <f>(AH235/BG235)</f>
        <v>1.2808373682183267</v>
      </c>
      <c r="BM235">
        <f>LOG(BL235,2)</f>
        <v>0.35708730396996008</v>
      </c>
    </row>
    <row r="236" spans="1:65" hidden="1" x14ac:dyDescent="0.25">
      <c r="A236" t="s">
        <v>2210</v>
      </c>
      <c r="B236">
        <v>2</v>
      </c>
      <c r="C236">
        <v>1</v>
      </c>
      <c r="D236">
        <v>7.8436000000000003</v>
      </c>
      <c r="E236">
        <v>0.878246282175565</v>
      </c>
      <c r="F236" s="1">
        <f>-LOG10(E236)</f>
        <v>5.638368000340549E-2</v>
      </c>
      <c r="G236">
        <v>0.81267997430022798</v>
      </c>
      <c r="H236">
        <v>1.2356397632443801</v>
      </c>
      <c r="I236">
        <v>5.25597757824183E-2</v>
      </c>
      <c r="J236" t="s">
        <v>0</v>
      </c>
      <c r="K236" t="s">
        <v>1</v>
      </c>
      <c r="L236">
        <v>236711.405</v>
      </c>
      <c r="M236" t="s">
        <v>2211</v>
      </c>
      <c r="N236">
        <v>45.256707541642598</v>
      </c>
      <c r="O236">
        <v>92.382517561220396</v>
      </c>
      <c r="P236">
        <v>55.223025526057903</v>
      </c>
      <c r="Q236">
        <v>41.621644951907797</v>
      </c>
      <c r="R236">
        <v>54.534376727664501</v>
      </c>
      <c r="S236">
        <v>67.024364211032207</v>
      </c>
      <c r="T236">
        <v>25.9993013439016</v>
      </c>
      <c r="U236">
        <v>32.415941985793502</v>
      </c>
      <c r="V236">
        <v>15.874980089381101</v>
      </c>
      <c r="W236">
        <v>104.65902758516999</v>
      </c>
      <c r="X236">
        <v>79.334955479960001</v>
      </c>
      <c r="Y236">
        <v>71.255024581103498</v>
      </c>
      <c r="AA236">
        <v>4.9317918024156002</v>
      </c>
      <c r="AB236">
        <v>46.509738506867102</v>
      </c>
      <c r="AC236">
        <f>AVERAGE(N236:P236)</f>
        <v>64.287416876306978</v>
      </c>
      <c r="AD236">
        <f>AVERAGE(Q236:S236)</f>
        <v>54.393461963534833</v>
      </c>
      <c r="AE236">
        <f>AVERAGE(T236:V236)</f>
        <v>24.763407806358732</v>
      </c>
      <c r="AF236">
        <f>AVERAGE(W236:Y236)</f>
        <v>85.083002548744503</v>
      </c>
      <c r="AG236">
        <f>AVERAGE(Z236:AB236)</f>
        <v>25.720765154641352</v>
      </c>
      <c r="AH236">
        <f>AVERAGE(AC236:AG236)</f>
        <v>50.849610869917278</v>
      </c>
      <c r="AI236">
        <f>LOG10(AH236)</f>
        <v>1.706287633803615</v>
      </c>
      <c r="AJ236">
        <f>STDEVA(AC236:AG236)/AH236</f>
        <v>0.50875321182799094</v>
      </c>
      <c r="AK236">
        <f>COUNT(AC236:AG236)</f>
        <v>5</v>
      </c>
      <c r="AL236">
        <v>724</v>
      </c>
      <c r="AM236">
        <v>66.487058931132594</v>
      </c>
      <c r="AN236">
        <v>23.310207452475499</v>
      </c>
      <c r="AO236">
        <v>25.4373905006785</v>
      </c>
      <c r="AP236">
        <v>25.291183880047601</v>
      </c>
      <c r="AQ236">
        <v>34.611259968643701</v>
      </c>
      <c r="AR236">
        <v>29.2895948410351</v>
      </c>
      <c r="AS236">
        <v>73.799104913010297</v>
      </c>
      <c r="AT236">
        <v>71.766747371609497</v>
      </c>
      <c r="AU236">
        <v>8.6666801713566404</v>
      </c>
      <c r="AV236">
        <v>13.9389624251402</v>
      </c>
      <c r="AW236">
        <v>46.829876482988702</v>
      </c>
      <c r="AX236">
        <v>22.353610809180601</v>
      </c>
      <c r="AY236">
        <v>73.196291493870405</v>
      </c>
      <c r="AZ236">
        <v>33.398523992134599</v>
      </c>
      <c r="BA236">
        <v>48.094597951830401</v>
      </c>
      <c r="BB236">
        <f>AVERAGE(AM236:AO236)</f>
        <v>38.411552294762195</v>
      </c>
      <c r="BC236">
        <f>AVERAGE(AP236:AR236)</f>
        <v>29.730679563242134</v>
      </c>
      <c r="BD236">
        <f>AVERAGE(AS236:AU236)</f>
        <v>51.410844151992137</v>
      </c>
      <c r="BE236">
        <f>AVERAGE(AV236:AX236)</f>
        <v>27.707483239103169</v>
      </c>
      <c r="BF236">
        <f>AVERAGE(AY236:BA236)</f>
        <v>51.563137812611807</v>
      </c>
      <c r="BG236">
        <f>AVERAGE(BB236:BF236)</f>
        <v>39.764739412342287</v>
      </c>
      <c r="BH236">
        <f>LOG10(BG236)</f>
        <v>1.599498140764567</v>
      </c>
      <c r="BI236">
        <f>STDEVA(BB236:BF236)/BG236</f>
        <v>0.28748053258546408</v>
      </c>
      <c r="BJ236">
        <f>COUNT(BB236:BF236)</f>
        <v>5</v>
      </c>
      <c r="BK236">
        <v>755</v>
      </c>
      <c r="BL236">
        <f>(AH236/BG236)</f>
        <v>1.2787613252693526</v>
      </c>
      <c r="BM236">
        <f>LOG(BL236,2)</f>
        <v>0.3547470171651918</v>
      </c>
    </row>
    <row r="237" spans="1:65" hidden="1" x14ac:dyDescent="0.25">
      <c r="A237" t="s">
        <v>779</v>
      </c>
      <c r="B237">
        <v>46</v>
      </c>
      <c r="C237">
        <v>16</v>
      </c>
      <c r="D237">
        <v>175.3527</v>
      </c>
      <c r="E237">
        <v>8.0932325580613002E-2</v>
      </c>
      <c r="F237" s="1">
        <f>-LOG10(E237)</f>
        <v>1.0918779800285972</v>
      </c>
      <c r="G237">
        <v>0.22080412254898499</v>
      </c>
      <c r="H237">
        <v>1.2732304384680699</v>
      </c>
      <c r="I237">
        <v>0.41639258495679798</v>
      </c>
      <c r="J237" t="s">
        <v>0</v>
      </c>
      <c r="K237" t="s">
        <v>1</v>
      </c>
      <c r="L237">
        <v>38510.082699999999</v>
      </c>
      <c r="M237" t="s">
        <v>780</v>
      </c>
      <c r="N237">
        <v>4980.3707565647901</v>
      </c>
      <c r="O237">
        <v>4601.2614590841604</v>
      </c>
      <c r="P237">
        <v>5010.7477502600304</v>
      </c>
      <c r="Q237">
        <v>3918.8085013054902</v>
      </c>
      <c r="R237">
        <v>3601.8819893263899</v>
      </c>
      <c r="S237">
        <v>3593.11496235715</v>
      </c>
      <c r="T237">
        <v>4186.2218084756496</v>
      </c>
      <c r="U237">
        <v>4051.8842772140001</v>
      </c>
      <c r="V237">
        <v>4978.6949462886796</v>
      </c>
      <c r="W237">
        <v>2269.3118928107901</v>
      </c>
      <c r="X237">
        <v>2366.0736323338101</v>
      </c>
      <c r="Y237">
        <v>1889.1716791211099</v>
      </c>
      <c r="Z237">
        <v>6559.5803889101699</v>
      </c>
      <c r="AA237">
        <v>5351.9240114972299</v>
      </c>
      <c r="AB237">
        <v>6035.0838762089797</v>
      </c>
      <c r="AC237">
        <f>AVERAGE(N237:P237)</f>
        <v>4864.1266553029936</v>
      </c>
      <c r="AD237">
        <f>AVERAGE(Q237:S237)</f>
        <v>3704.6018176630096</v>
      </c>
      <c r="AE237">
        <f>AVERAGE(T237:V237)</f>
        <v>4405.6003439927763</v>
      </c>
      <c r="AF237">
        <f>AVERAGE(W237:Y237)</f>
        <v>2174.8524014219033</v>
      </c>
      <c r="AG237">
        <f>AVERAGE(Z237:AB237)</f>
        <v>5982.1960922054604</v>
      </c>
      <c r="AH237">
        <f>AVERAGE(AC237:AG237)</f>
        <v>4226.2754621172289</v>
      </c>
      <c r="AI237">
        <f>LOG10(AH237)</f>
        <v>3.6259578002834258</v>
      </c>
      <c r="AJ237">
        <f>STDEVA(AC237:AG237)/AH237</f>
        <v>0.33468156879858008</v>
      </c>
      <c r="AK237">
        <f>COUNT(AC237:AG237)</f>
        <v>5</v>
      </c>
      <c r="AL237">
        <v>77</v>
      </c>
      <c r="AM237">
        <v>1342.1208023131801</v>
      </c>
      <c r="AN237">
        <v>1285.85773954003</v>
      </c>
      <c r="AO237">
        <v>1375.7950385448</v>
      </c>
      <c r="AP237">
        <v>4243.7795418249998</v>
      </c>
      <c r="AQ237">
        <v>5463.9411509238698</v>
      </c>
      <c r="AR237">
        <v>4655.3171505046103</v>
      </c>
      <c r="AS237">
        <v>2658.40873572485</v>
      </c>
      <c r="AT237">
        <v>2605.2000075815799</v>
      </c>
      <c r="AU237">
        <v>2908.30361498818</v>
      </c>
      <c r="AV237">
        <v>3367.28458819459</v>
      </c>
      <c r="AW237">
        <v>2641.35354940047</v>
      </c>
      <c r="AX237">
        <v>3076.6222152659602</v>
      </c>
      <c r="AY237">
        <v>4610.8690786704401</v>
      </c>
      <c r="AZ237">
        <v>4568.0829985235096</v>
      </c>
      <c r="BA237">
        <v>4987.0546776552801</v>
      </c>
      <c r="BB237">
        <f>AVERAGE(AM237:AO237)</f>
        <v>1334.5911934660035</v>
      </c>
      <c r="BC237">
        <f>AVERAGE(AP237:AR237)</f>
        <v>4787.6792810844936</v>
      </c>
      <c r="BD237">
        <f>AVERAGE(AS237:AU237)</f>
        <v>2723.970786098203</v>
      </c>
      <c r="BE237">
        <f>AVERAGE(AV237:AX237)</f>
        <v>3028.4201176203401</v>
      </c>
      <c r="BF237">
        <f>AVERAGE(AY237:BA237)</f>
        <v>4722.0022516164099</v>
      </c>
      <c r="BG237">
        <f>AVERAGE(BB237:BF237)</f>
        <v>3319.3327259770899</v>
      </c>
      <c r="BH237">
        <f>LOG10(BG237)</f>
        <v>3.5210507877545778</v>
      </c>
      <c r="BI237">
        <f>STDEVA(BB237:BF237)/BG237</f>
        <v>0.43921268209674469</v>
      </c>
      <c r="BJ237">
        <f>COUNT(BB237:BF237)</f>
        <v>5</v>
      </c>
      <c r="BK237">
        <v>88</v>
      </c>
      <c r="BL237">
        <f>(AH237/BG237)</f>
        <v>1.2732304384680715</v>
      </c>
      <c r="BM237">
        <f>LOG(BL237,2)</f>
        <v>0.34849355227028156</v>
      </c>
    </row>
    <row r="238" spans="1:65" hidden="1" x14ac:dyDescent="0.25">
      <c r="A238" t="s">
        <v>2046</v>
      </c>
      <c r="B238">
        <v>26</v>
      </c>
      <c r="C238">
        <v>3</v>
      </c>
      <c r="D238">
        <v>116.1177</v>
      </c>
      <c r="E238">
        <v>0.74055184636537696</v>
      </c>
      <c r="F238" s="1">
        <f>-LOG10(E238)</f>
        <v>0.13044453092781891</v>
      </c>
      <c r="G238">
        <v>0.74128892620444098</v>
      </c>
      <c r="H238">
        <v>1.27194153398748</v>
      </c>
      <c r="I238">
        <v>6.2043292304443901E-2</v>
      </c>
      <c r="J238" t="s">
        <v>0</v>
      </c>
      <c r="K238" t="s">
        <v>1</v>
      </c>
      <c r="L238">
        <v>116681.71799999999</v>
      </c>
      <c r="M238" t="s">
        <v>2047</v>
      </c>
      <c r="N238">
        <v>225.28232203066301</v>
      </c>
      <c r="O238">
        <v>278.14265812022899</v>
      </c>
      <c r="P238">
        <v>387.54693318119001</v>
      </c>
      <c r="Q238">
        <v>111.342755245831</v>
      </c>
      <c r="R238">
        <v>153.01730308004301</v>
      </c>
      <c r="S238">
        <v>171.09362471048601</v>
      </c>
      <c r="T238">
        <v>12.8970338180208</v>
      </c>
      <c r="U238">
        <v>0.32678620572073103</v>
      </c>
      <c r="V238">
        <v>29.510788347504501</v>
      </c>
      <c r="W238">
        <v>286.53113232777702</v>
      </c>
      <c r="X238">
        <v>289.652619741828</v>
      </c>
      <c r="Y238">
        <v>183.64048513600099</v>
      </c>
      <c r="Z238">
        <v>79.466294772614305</v>
      </c>
      <c r="AA238">
        <v>253.49107441258701</v>
      </c>
      <c r="AB238">
        <v>82.349135982809301</v>
      </c>
      <c r="AC238">
        <f>AVERAGE(N238:P238)</f>
        <v>296.99063777736069</v>
      </c>
      <c r="AD238">
        <f>AVERAGE(Q238:S238)</f>
        <v>145.15122767878665</v>
      </c>
      <c r="AE238">
        <f>AVERAGE(T238:V238)</f>
        <v>14.244869457082011</v>
      </c>
      <c r="AF238">
        <f>AVERAGE(W238:Y238)</f>
        <v>253.274745735202</v>
      </c>
      <c r="AG238">
        <f>AVERAGE(Z238:AB238)</f>
        <v>138.43550172267018</v>
      </c>
      <c r="AH238">
        <f>AVERAGE(AC238:AG238)</f>
        <v>169.61939647422031</v>
      </c>
      <c r="AI238">
        <f>LOG10(AH238)</f>
        <v>2.2294755136050219</v>
      </c>
      <c r="AJ238">
        <f>STDEVA(AC238:AG238)/AH238</f>
        <v>0.65207859115848543</v>
      </c>
      <c r="AK238">
        <f>COUNT(AC238:AG238)</f>
        <v>5</v>
      </c>
      <c r="AL238">
        <v>478</v>
      </c>
      <c r="AM238">
        <v>115.20598566617301</v>
      </c>
      <c r="AN238">
        <v>83.2325526803983</v>
      </c>
      <c r="AO238">
        <v>42.1314871980939</v>
      </c>
      <c r="AP238">
        <v>74.660259477199304</v>
      </c>
      <c r="AQ238">
        <v>9.3755308119543995E-4</v>
      </c>
      <c r="AR238">
        <v>76.5459614402304</v>
      </c>
      <c r="AS238">
        <v>232.42588483386501</v>
      </c>
      <c r="AT238">
        <v>332.784563188101</v>
      </c>
      <c r="AU238">
        <v>344.62850763369102</v>
      </c>
      <c r="AV238">
        <v>120.67157593740799</v>
      </c>
      <c r="AW238">
        <v>93.984120117451894</v>
      </c>
      <c r="AX238">
        <v>151.93816967913199</v>
      </c>
      <c r="AY238">
        <v>60.388385927929598</v>
      </c>
      <c r="AZ238">
        <v>32.278254700485199</v>
      </c>
      <c r="BA238">
        <v>239.44402840615399</v>
      </c>
      <c r="BB238">
        <f>AVERAGE(AM238:AO238)</f>
        <v>80.190008514888405</v>
      </c>
      <c r="BC238">
        <f>AVERAGE(AP238:AR238)</f>
        <v>50.402386156836968</v>
      </c>
      <c r="BD238">
        <f>AVERAGE(AS238:AU238)</f>
        <v>303.27965188521904</v>
      </c>
      <c r="BE238">
        <f>AVERAGE(AV238:AX238)</f>
        <v>122.19795524466396</v>
      </c>
      <c r="BF238">
        <f>AVERAGE(AY238:BA238)</f>
        <v>110.70355634485627</v>
      </c>
      <c r="BG238">
        <f>AVERAGE(BB238:BF238)</f>
        <v>133.35471162929292</v>
      </c>
      <c r="BH238">
        <f>LOG10(BG238)</f>
        <v>2.1250083645962281</v>
      </c>
      <c r="BI238">
        <f>STDEVA(BB238:BF238)/BG238</f>
        <v>0.74252872697073047</v>
      </c>
      <c r="BJ238">
        <f>COUNT(BB238:BF238)</f>
        <v>5</v>
      </c>
      <c r="BK238">
        <v>515</v>
      </c>
      <c r="BL238">
        <f>(AH238/BG238)</f>
        <v>1.2719415339874758</v>
      </c>
      <c r="BM238">
        <f>LOG(BL238,2)</f>
        <v>0.34703235728509668</v>
      </c>
    </row>
    <row r="239" spans="1:65" hidden="1" x14ac:dyDescent="0.25">
      <c r="A239" t="s">
        <v>1283</v>
      </c>
      <c r="B239">
        <v>20</v>
      </c>
      <c r="C239">
        <v>1</v>
      </c>
      <c r="D239">
        <v>81.308899999999994</v>
      </c>
      <c r="E239">
        <v>0.24647544805599</v>
      </c>
      <c r="F239" s="1">
        <f>-LOG10(E239)</f>
        <v>0.60822633522998326</v>
      </c>
      <c r="G239">
        <v>0.39913053263064202</v>
      </c>
      <c r="H239">
        <v>1.2686053521103799</v>
      </c>
      <c r="I239">
        <v>0.208041272271419</v>
      </c>
      <c r="J239" t="s">
        <v>0</v>
      </c>
      <c r="K239" t="s">
        <v>1</v>
      </c>
      <c r="L239">
        <v>191333.2892</v>
      </c>
      <c r="M239" t="s">
        <v>1284</v>
      </c>
      <c r="N239">
        <v>277.15750749508499</v>
      </c>
      <c r="O239">
        <v>106.729080205329</v>
      </c>
      <c r="P239">
        <v>305.11556152627401</v>
      </c>
      <c r="Q239">
        <v>291.32730441335599</v>
      </c>
      <c r="R239">
        <v>158.739964738016</v>
      </c>
      <c r="S239">
        <v>213.779189514552</v>
      </c>
      <c r="T239">
        <v>320.42698767597602</v>
      </c>
      <c r="U239">
        <v>219.69754953341501</v>
      </c>
      <c r="V239">
        <v>244.20642149531199</v>
      </c>
      <c r="W239">
        <v>355.22630100356997</v>
      </c>
      <c r="X239">
        <v>333.86706044300701</v>
      </c>
      <c r="Y239">
        <v>293.83382649708801</v>
      </c>
      <c r="Z239">
        <v>593.23946475984098</v>
      </c>
      <c r="AA239">
        <v>664.68525696735105</v>
      </c>
      <c r="AB239">
        <v>447.78148556126803</v>
      </c>
      <c r="AC239">
        <f>AVERAGE(N239:P239)</f>
        <v>229.6673830755627</v>
      </c>
      <c r="AD239">
        <f>AVERAGE(Q239:S239)</f>
        <v>221.28215288864135</v>
      </c>
      <c r="AE239">
        <f>AVERAGE(T239:V239)</f>
        <v>261.4436529015677</v>
      </c>
      <c r="AF239">
        <f>AVERAGE(W239:Y239)</f>
        <v>327.64239598122168</v>
      </c>
      <c r="AG239">
        <f>AVERAGE(Z239:AB239)</f>
        <v>568.56873576281998</v>
      </c>
      <c r="AH239">
        <f>AVERAGE(AC239:AG239)</f>
        <v>321.72086412196268</v>
      </c>
      <c r="AI239">
        <f>LOG10(AH239)</f>
        <v>2.5074792265196755</v>
      </c>
      <c r="AJ239">
        <f>STDEVA(AC239:AG239)/AH239</f>
        <v>0.44818633437398991</v>
      </c>
      <c r="AK239">
        <f>COUNT(AC239:AG239)</f>
        <v>5</v>
      </c>
      <c r="AL239">
        <v>328</v>
      </c>
      <c r="AM239">
        <v>236.19338247251201</v>
      </c>
      <c r="AN239">
        <v>280.74050971774602</v>
      </c>
      <c r="AO239">
        <v>284.30100167236998</v>
      </c>
      <c r="AP239">
        <v>284.47831145003403</v>
      </c>
      <c r="AQ239">
        <v>229.38001166659001</v>
      </c>
      <c r="AR239">
        <v>245.588153188484</v>
      </c>
      <c r="AS239">
        <v>274.96463609767699</v>
      </c>
      <c r="AT239">
        <v>262.28753661598302</v>
      </c>
      <c r="AU239">
        <v>260.71864358339798</v>
      </c>
      <c r="AV239">
        <v>306.18595067733099</v>
      </c>
      <c r="AW239">
        <v>205.90532703062601</v>
      </c>
      <c r="AX239">
        <v>240.99829056961099</v>
      </c>
      <c r="AY239">
        <v>227.81948258752101</v>
      </c>
      <c r="AZ239">
        <v>202.956051395131</v>
      </c>
      <c r="BA239">
        <v>261.512824975424</v>
      </c>
      <c r="BB239">
        <f>AVERAGE(AM239:AO239)</f>
        <v>267.07829795420935</v>
      </c>
      <c r="BC239">
        <f>AVERAGE(AP239:AR239)</f>
        <v>253.148825435036</v>
      </c>
      <c r="BD239">
        <f>AVERAGE(AS239:AU239)</f>
        <v>265.99027209901936</v>
      </c>
      <c r="BE239">
        <f>AVERAGE(AV239:AX239)</f>
        <v>251.02985609252266</v>
      </c>
      <c r="BF239">
        <f>AVERAGE(AY239:BA239)</f>
        <v>230.7627863193587</v>
      </c>
      <c r="BG239">
        <f>AVERAGE(BB239:BF239)</f>
        <v>253.60200758002915</v>
      </c>
      <c r="BH239">
        <f>LOG10(BG239)</f>
        <v>2.4041526872123669</v>
      </c>
      <c r="BI239">
        <f>STDEVA(BB239:BF239)/BG239</f>
        <v>5.7937032842684304E-2</v>
      </c>
      <c r="BJ239">
        <f>COUNT(BB239:BF239)</f>
        <v>5</v>
      </c>
      <c r="BK239">
        <v>395</v>
      </c>
      <c r="BL239">
        <f>(AH239/BG239)</f>
        <v>1.2686053521103822</v>
      </c>
      <c r="BM239">
        <f>LOG(BL239,2)</f>
        <v>0.34324333387243094</v>
      </c>
    </row>
    <row r="240" spans="1:65" hidden="1" x14ac:dyDescent="0.25">
      <c r="A240" t="s">
        <v>1918</v>
      </c>
      <c r="B240">
        <v>2</v>
      </c>
      <c r="C240">
        <v>1</v>
      </c>
      <c r="D240">
        <v>8.6356999999999999</v>
      </c>
      <c r="E240">
        <v>0.63793800395035005</v>
      </c>
      <c r="F240" s="1">
        <f>-LOG10(E240)</f>
        <v>0.19522152480628274</v>
      </c>
      <c r="G240">
        <v>0.68209656005902197</v>
      </c>
      <c r="H240">
        <v>2.16539228561478</v>
      </c>
      <c r="I240">
        <v>7.4534622087748303E-2</v>
      </c>
      <c r="J240" t="s">
        <v>0</v>
      </c>
      <c r="K240" t="s">
        <v>1</v>
      </c>
      <c r="L240">
        <v>90317.643800000005</v>
      </c>
      <c r="M240" t="s">
        <v>1919</v>
      </c>
      <c r="N240">
        <v>10.1485741924196</v>
      </c>
      <c r="O240">
        <v>14.892230002281099</v>
      </c>
      <c r="P240">
        <v>37.034787067222702</v>
      </c>
      <c r="T240">
        <v>16.3884520148852</v>
      </c>
      <c r="V240">
        <v>3.2842445175986801</v>
      </c>
      <c r="W240">
        <v>17.431000235872499</v>
      </c>
      <c r="X240">
        <v>5.7821004584993396</v>
      </c>
      <c r="Y240">
        <v>9.0829417718826395</v>
      </c>
      <c r="Z240">
        <v>41.293389523664501</v>
      </c>
      <c r="AA240">
        <v>1283.2213889034799</v>
      </c>
      <c r="AB240">
        <v>77.641604015063194</v>
      </c>
      <c r="AC240">
        <f>AVERAGE(N240:P240)</f>
        <v>20.691863753974467</v>
      </c>
      <c r="AE240">
        <f>AVERAGE(T240:V240)</f>
        <v>9.8363482662419397</v>
      </c>
      <c r="AF240">
        <f>AVERAGE(W240:Y240)</f>
        <v>10.765347488751493</v>
      </c>
      <c r="AG240">
        <f>AVERAGE(Z240:AB240)</f>
        <v>467.38546081406918</v>
      </c>
      <c r="AH240">
        <f>AVERAGE(AC240:AG240)</f>
        <v>127.16975508075927</v>
      </c>
      <c r="AI240">
        <f>LOG10(AH240)</f>
        <v>2.1043838348706689</v>
      </c>
      <c r="AJ240">
        <f>STDEVA(AC240:AG240)/AH240</f>
        <v>1.783943640403479</v>
      </c>
      <c r="AK240">
        <f>COUNT(AC240:AG240)</f>
        <v>4</v>
      </c>
      <c r="AL240">
        <v>532</v>
      </c>
      <c r="AM240">
        <v>371.36999052592199</v>
      </c>
      <c r="AO240">
        <v>34.380102850001798</v>
      </c>
      <c r="AS240">
        <v>31.618047675663998</v>
      </c>
      <c r="AT240">
        <v>89.125691793994406</v>
      </c>
      <c r="AU240">
        <v>79.208615688829994</v>
      </c>
      <c r="AY240">
        <v>6.5242345226623701</v>
      </c>
      <c r="AZ240">
        <v>14.592804154162801</v>
      </c>
      <c r="BA240">
        <v>73.377295965350498</v>
      </c>
      <c r="BB240">
        <f>AVERAGE(AM240:AO240)</f>
        <v>202.87504668796188</v>
      </c>
      <c r="BD240">
        <f>AVERAGE(AS240:AU240)</f>
        <v>66.650785052829463</v>
      </c>
      <c r="BF240">
        <f>AVERAGE(AY240:BA240)</f>
        <v>31.49811154739189</v>
      </c>
      <c r="BG240">
        <f>AVERAGE(BB240:BF240)</f>
        <v>100.3413144293944</v>
      </c>
      <c r="BH240">
        <f>LOG10(BG240)</f>
        <v>2.0014797858056839</v>
      </c>
      <c r="BI240">
        <f>STDEVA(BB240:BF240)/BG240</f>
        <v>0.90211718237838701</v>
      </c>
      <c r="BJ240">
        <f>COUNT(BB240:BF240)</f>
        <v>3</v>
      </c>
      <c r="BK240">
        <v>578</v>
      </c>
      <c r="BL240">
        <f>(AH240/BG240)</f>
        <v>1.2673718278849417</v>
      </c>
      <c r="BM240">
        <f>LOG(BL240,2)</f>
        <v>0.34183985166664044</v>
      </c>
    </row>
    <row r="241" spans="1:65" hidden="1" x14ac:dyDescent="0.25">
      <c r="A241" t="s">
        <v>1501</v>
      </c>
      <c r="B241">
        <v>18</v>
      </c>
      <c r="C241">
        <v>4</v>
      </c>
      <c r="D241">
        <v>83.296400000000006</v>
      </c>
      <c r="E241">
        <v>0.33859189547987101</v>
      </c>
      <c r="F241" s="1">
        <f>-LOG10(E241)</f>
        <v>0.47032344135553728</v>
      </c>
      <c r="G241">
        <v>0.46567902276578799</v>
      </c>
      <c r="H241">
        <v>1.2599146872961999</v>
      </c>
      <c r="I241">
        <v>0.15585284775682201</v>
      </c>
      <c r="J241" t="s">
        <v>0</v>
      </c>
      <c r="K241" t="s">
        <v>1</v>
      </c>
      <c r="L241">
        <v>299795.58360000001</v>
      </c>
      <c r="M241" t="s">
        <v>1502</v>
      </c>
      <c r="N241">
        <v>133.51506071220001</v>
      </c>
      <c r="O241">
        <v>48.482168720089703</v>
      </c>
      <c r="P241">
        <v>70.964791834357001</v>
      </c>
      <c r="Q241">
        <v>512.44123950934795</v>
      </c>
      <c r="R241">
        <v>493.366933519393</v>
      </c>
      <c r="S241">
        <v>475.80421175931502</v>
      </c>
      <c r="T241">
        <v>603.86515135427305</v>
      </c>
      <c r="U241">
        <v>531.69544002247096</v>
      </c>
      <c r="V241">
        <v>394.68477574379699</v>
      </c>
      <c r="W241">
        <v>266.59870780294801</v>
      </c>
      <c r="X241">
        <v>335.88525119353898</v>
      </c>
      <c r="Y241">
        <v>349.02717969512997</v>
      </c>
      <c r="Z241">
        <v>169.56347448309899</v>
      </c>
      <c r="AA241">
        <v>281.93080679326101</v>
      </c>
      <c r="AB241">
        <v>155.97707207978101</v>
      </c>
      <c r="AC241">
        <f>AVERAGE(N241:P241)</f>
        <v>84.32067375554891</v>
      </c>
      <c r="AD241">
        <f>AVERAGE(Q241:S241)</f>
        <v>493.87079492935203</v>
      </c>
      <c r="AE241">
        <f>AVERAGE(T241:V241)</f>
        <v>510.08178904018035</v>
      </c>
      <c r="AF241">
        <f>AVERAGE(W241:Y241)</f>
        <v>317.1703795638723</v>
      </c>
      <c r="AG241">
        <f>AVERAGE(Z241:AB241)</f>
        <v>202.49045111871365</v>
      </c>
      <c r="AH241">
        <f>AVERAGE(AC241:AG241)</f>
        <v>321.58681768153349</v>
      </c>
      <c r="AI241">
        <f>LOG10(AH241)</f>
        <v>2.5072982380692452</v>
      </c>
      <c r="AJ241">
        <f>STDEVA(AC241:AG241)/AH241</f>
        <v>0.57276828763860532</v>
      </c>
      <c r="AK241">
        <f>COUNT(AC241:AG241)</f>
        <v>5</v>
      </c>
      <c r="AL241">
        <v>329</v>
      </c>
      <c r="AM241">
        <v>27.993099576574298</v>
      </c>
      <c r="AN241">
        <v>49.214527007403298</v>
      </c>
      <c r="AO241">
        <v>83.551927729347995</v>
      </c>
      <c r="AP241">
        <v>234.305589296063</v>
      </c>
      <c r="AQ241">
        <v>122.800966254545</v>
      </c>
      <c r="AR241">
        <v>255.88294368531899</v>
      </c>
      <c r="AS241">
        <v>389.81190178718498</v>
      </c>
      <c r="AT241">
        <v>465.06526007941397</v>
      </c>
      <c r="AU241">
        <v>479.75834189333199</v>
      </c>
      <c r="AV241">
        <v>165.546865972142</v>
      </c>
      <c r="AW241">
        <v>168.17628035686499</v>
      </c>
      <c r="AX241">
        <v>140.43999522276999</v>
      </c>
      <c r="AY241">
        <v>401.21328576158498</v>
      </c>
      <c r="AZ241">
        <v>423.397828373528</v>
      </c>
      <c r="BA241">
        <v>421.51491694904701</v>
      </c>
      <c r="BB241">
        <f>AVERAGE(AM241:AO241)</f>
        <v>53.586518104441865</v>
      </c>
      <c r="BC241">
        <f>AVERAGE(AP241:AR241)</f>
        <v>204.32983307864234</v>
      </c>
      <c r="BD241">
        <f>AVERAGE(AS241:AU241)</f>
        <v>444.87850125331033</v>
      </c>
      <c r="BE241">
        <f>AVERAGE(AV241:AX241)</f>
        <v>158.05438051725901</v>
      </c>
      <c r="BF241">
        <f>AVERAGE(AY241:BA241)</f>
        <v>415.37534369471996</v>
      </c>
      <c r="BG241">
        <f>AVERAGE(BB241:BF241)</f>
        <v>255.24491532967468</v>
      </c>
      <c r="BH241">
        <f>LOG10(BG241)</f>
        <v>2.4069570993730149</v>
      </c>
      <c r="BI241">
        <f>STDEVA(BB241:BF241)/BG241</f>
        <v>0.66229201567411078</v>
      </c>
      <c r="BJ241">
        <f>COUNT(BB241:BF241)</f>
        <v>5</v>
      </c>
      <c r="BK241">
        <v>394</v>
      </c>
      <c r="BL241">
        <f>(AH241/BG241)</f>
        <v>1.2599146872962053</v>
      </c>
      <c r="BM241">
        <f>LOG(BL241,2)</f>
        <v>0.33332604770799679</v>
      </c>
    </row>
    <row r="242" spans="1:65" hidden="1" x14ac:dyDescent="0.25">
      <c r="A242" t="s">
        <v>1123</v>
      </c>
      <c r="B242">
        <v>13</v>
      </c>
      <c r="C242">
        <v>5</v>
      </c>
      <c r="D242">
        <v>81.914000000000001</v>
      </c>
      <c r="E242">
        <v>0.18881456802527399</v>
      </c>
      <c r="F242" s="1">
        <f>-LOG10(E242)</f>
        <v>0.72396450066872742</v>
      </c>
      <c r="G242">
        <v>0.35096862503256099</v>
      </c>
      <c r="H242">
        <v>1.25607833309149</v>
      </c>
      <c r="I242">
        <v>0.25548897972114298</v>
      </c>
      <c r="J242" t="s">
        <v>0</v>
      </c>
      <c r="K242" t="s">
        <v>1</v>
      </c>
      <c r="L242">
        <v>18554.826799999999</v>
      </c>
      <c r="M242" t="s">
        <v>1124</v>
      </c>
      <c r="N242">
        <v>1321.8350360245699</v>
      </c>
      <c r="O242">
        <v>1327.1249174714601</v>
      </c>
      <c r="P242">
        <v>1184.49903621199</v>
      </c>
      <c r="Q242">
        <v>1262.0278337518901</v>
      </c>
      <c r="R242">
        <v>1137.54628038139</v>
      </c>
      <c r="S242">
        <v>1096.7014878750001</v>
      </c>
      <c r="T242">
        <v>1491.30785676551</v>
      </c>
      <c r="U242">
        <v>1442.30244115141</v>
      </c>
      <c r="V242">
        <v>1323.3536826284001</v>
      </c>
      <c r="W242">
        <v>701.58634873813799</v>
      </c>
      <c r="X242">
        <v>693.49305626524597</v>
      </c>
      <c r="Y242">
        <v>778.88802296251697</v>
      </c>
      <c r="Z242">
        <v>2634.50829744561</v>
      </c>
      <c r="AA242">
        <v>2688.9280754597698</v>
      </c>
      <c r="AB242">
        <v>2658.3523770443499</v>
      </c>
      <c r="AC242">
        <f>AVERAGE(N242:P242)</f>
        <v>1277.8196632360066</v>
      </c>
      <c r="AD242">
        <f>AVERAGE(Q242:S242)</f>
        <v>1165.4252006694267</v>
      </c>
      <c r="AE242">
        <f>AVERAGE(T242:V242)</f>
        <v>1418.9879935151066</v>
      </c>
      <c r="AF242">
        <f>AVERAGE(W242:Y242)</f>
        <v>724.65580932196701</v>
      </c>
      <c r="AG242">
        <f>AVERAGE(Z242:AB242)</f>
        <v>2660.5962499832435</v>
      </c>
      <c r="AH242">
        <f>AVERAGE(AC242:AG242)</f>
        <v>1449.4969833451501</v>
      </c>
      <c r="AI242">
        <f>LOG10(AH242)</f>
        <v>3.1612173158497479</v>
      </c>
      <c r="AJ242">
        <f>STDEVA(AC242:AG242)/AH242</f>
        <v>0.50026353016326375</v>
      </c>
      <c r="AK242">
        <f>COUNT(AC242:AG242)</f>
        <v>5</v>
      </c>
      <c r="AL242">
        <v>147</v>
      </c>
      <c r="AM242">
        <v>600.24039864910401</v>
      </c>
      <c r="AN242">
        <v>820.04109604898497</v>
      </c>
      <c r="AO242">
        <v>674.04726855504396</v>
      </c>
      <c r="AP242">
        <v>1619.92500453139</v>
      </c>
      <c r="AQ242">
        <v>2114.6933455391199</v>
      </c>
      <c r="AR242">
        <v>1762.7515776221101</v>
      </c>
      <c r="AS242">
        <v>943.15648164937602</v>
      </c>
      <c r="AT242">
        <v>887.50313899800403</v>
      </c>
      <c r="AU242">
        <v>1026.67749992881</v>
      </c>
      <c r="AV242">
        <v>1170.8569128849999</v>
      </c>
      <c r="AW242">
        <v>873.24549266492602</v>
      </c>
      <c r="AX242">
        <v>1016.75070046115</v>
      </c>
      <c r="AY242">
        <v>1322.7752040273199</v>
      </c>
      <c r="AZ242">
        <v>1176.77897372137</v>
      </c>
      <c r="BA242">
        <v>1300.348959378</v>
      </c>
      <c r="BB242">
        <f>AVERAGE(AM242:AO242)</f>
        <v>698.10958775104427</v>
      </c>
      <c r="BC242">
        <f>AVERAGE(AP242:AR242)</f>
        <v>1832.4566425642067</v>
      </c>
      <c r="BD242">
        <f>AVERAGE(AS242:AU242)</f>
        <v>952.44570685872998</v>
      </c>
      <c r="BE242">
        <f>AVERAGE(AV242:AX242)</f>
        <v>1020.2843686703587</v>
      </c>
      <c r="BF242">
        <f>AVERAGE(AY242:BA242)</f>
        <v>1266.63437904223</v>
      </c>
      <c r="BG242">
        <f>AVERAGE(BB242:BF242)</f>
        <v>1153.9861369773139</v>
      </c>
      <c r="BH242">
        <f>LOG10(BG242)</f>
        <v>3.0622005916009791</v>
      </c>
      <c r="BI242">
        <f>STDEVA(BB242:BF242)/BG242</f>
        <v>0.37255343681339848</v>
      </c>
      <c r="BJ242">
        <f>COUNT(BB242:BF242)</f>
        <v>5</v>
      </c>
      <c r="BK242">
        <v>173</v>
      </c>
      <c r="BL242">
        <f>(AH242/BG242)</f>
        <v>1.256078333091488</v>
      </c>
      <c r="BM242">
        <f>LOG(BL242,2)</f>
        <v>0.3289264381456995</v>
      </c>
    </row>
    <row r="243" spans="1:65" hidden="1" x14ac:dyDescent="0.25">
      <c r="A243" t="s">
        <v>247</v>
      </c>
      <c r="B243">
        <v>52</v>
      </c>
      <c r="C243">
        <v>3</v>
      </c>
      <c r="D243">
        <v>238.5162</v>
      </c>
      <c r="E243">
        <v>8.1651972277279102E-3</v>
      </c>
      <c r="F243" s="1">
        <f>-LOG10(E243)</f>
        <v>2.088033320556288</v>
      </c>
      <c r="G243">
        <v>8.0231608483920705E-2</v>
      </c>
      <c r="H243">
        <v>1.25468717194121</v>
      </c>
      <c r="I243">
        <v>0.78481403709529696</v>
      </c>
      <c r="J243" t="s">
        <v>0</v>
      </c>
      <c r="K243" t="s">
        <v>1</v>
      </c>
      <c r="L243">
        <v>463457.58590000001</v>
      </c>
      <c r="M243" t="s">
        <v>248</v>
      </c>
      <c r="N243">
        <v>678.612071613892</v>
      </c>
      <c r="O243">
        <v>925.81939387115904</v>
      </c>
      <c r="P243">
        <v>676.81899594997606</v>
      </c>
      <c r="Q243">
        <v>779.94644759889695</v>
      </c>
      <c r="R243">
        <v>731.49788027578904</v>
      </c>
      <c r="S243">
        <v>703.90872155926797</v>
      </c>
      <c r="T243">
        <v>560.35891581285102</v>
      </c>
      <c r="U243">
        <v>620.77614537887098</v>
      </c>
      <c r="V243">
        <v>503.54319779526998</v>
      </c>
      <c r="W243">
        <v>660.69817187694105</v>
      </c>
      <c r="X243">
        <v>672.84391239730098</v>
      </c>
      <c r="Y243">
        <v>635.68527295223396</v>
      </c>
      <c r="Z243">
        <v>612.17905442616302</v>
      </c>
      <c r="AA243">
        <v>532.56852886939998</v>
      </c>
      <c r="AB243">
        <v>582.10513966364601</v>
      </c>
      <c r="AC243">
        <f>AVERAGE(N243:P243)</f>
        <v>760.41682047834229</v>
      </c>
      <c r="AD243">
        <f>AVERAGE(Q243:S243)</f>
        <v>738.45101647798458</v>
      </c>
      <c r="AE243">
        <f>AVERAGE(T243:V243)</f>
        <v>561.55941966233058</v>
      </c>
      <c r="AF243">
        <f>AVERAGE(W243:Y243)</f>
        <v>656.40911907549196</v>
      </c>
      <c r="AG243">
        <f>AVERAGE(Z243:AB243)</f>
        <v>575.61757431973626</v>
      </c>
      <c r="AH243">
        <f>AVERAGE(AC243:AG243)</f>
        <v>658.4907900027772</v>
      </c>
      <c r="AI243">
        <f>LOG10(AH243)</f>
        <v>2.8185497050700969</v>
      </c>
      <c r="AJ243">
        <f>STDEVA(AC243:AG243)/AH243</f>
        <v>0.13804148639449082</v>
      </c>
      <c r="AK243">
        <f>COUNT(AC243:AG243)</f>
        <v>5</v>
      </c>
      <c r="AL243">
        <v>239</v>
      </c>
      <c r="AM243">
        <v>285.38055697837001</v>
      </c>
      <c r="AN243">
        <v>364.81093650190502</v>
      </c>
      <c r="AO243">
        <v>315.028634397004</v>
      </c>
      <c r="AP243">
        <v>698.25164879001795</v>
      </c>
      <c r="AQ243">
        <v>778.51804090825601</v>
      </c>
      <c r="AR243">
        <v>784.87380942445304</v>
      </c>
      <c r="AS243">
        <v>607.81508346093506</v>
      </c>
      <c r="AT243">
        <v>538.06979012841396</v>
      </c>
      <c r="AU243">
        <v>553.41635422872696</v>
      </c>
      <c r="AV243">
        <v>412.23692188076598</v>
      </c>
      <c r="AW243">
        <v>365.79578112800198</v>
      </c>
      <c r="AX243">
        <v>409.43213724441</v>
      </c>
      <c r="AY243">
        <v>646.62258765229205</v>
      </c>
      <c r="AZ243">
        <v>538.27477234645698</v>
      </c>
      <c r="BA243">
        <v>573.84310295089199</v>
      </c>
      <c r="BB243">
        <f>AVERAGE(AM243:AO243)</f>
        <v>321.74004262575971</v>
      </c>
      <c r="BC243">
        <f>AVERAGE(AP243:AR243)</f>
        <v>753.8811663742423</v>
      </c>
      <c r="BD243">
        <f>AVERAGE(AS243:AU243)</f>
        <v>566.43374260602525</v>
      </c>
      <c r="BE243">
        <f>AVERAGE(AV243:AX243)</f>
        <v>395.82161341772598</v>
      </c>
      <c r="BF243">
        <f>AVERAGE(AY243:BA243)</f>
        <v>586.24682098321364</v>
      </c>
      <c r="BG243">
        <f>AVERAGE(BB243:BF243)</f>
        <v>524.82467720139334</v>
      </c>
      <c r="BH243">
        <f>LOG10(BG243)</f>
        <v>2.7200142473287889</v>
      </c>
      <c r="BI243">
        <f>STDEVA(BB243:BF243)/BG243</f>
        <v>0.32427620036278992</v>
      </c>
      <c r="BJ243">
        <f>COUNT(BB243:BF243)</f>
        <v>5</v>
      </c>
      <c r="BK243">
        <v>270</v>
      </c>
      <c r="BL243">
        <f>(AH243/BG243)</f>
        <v>1.2546871719412149</v>
      </c>
      <c r="BM243">
        <f>LOG(BL243,2)</f>
        <v>0.3273277054134387</v>
      </c>
    </row>
    <row r="244" spans="1:65" hidden="1" x14ac:dyDescent="0.25">
      <c r="A244" t="s">
        <v>1327</v>
      </c>
      <c r="B244">
        <v>3</v>
      </c>
      <c r="C244">
        <v>2</v>
      </c>
      <c r="D244">
        <v>13.118399999999999</v>
      </c>
      <c r="E244">
        <v>0.27238048770782097</v>
      </c>
      <c r="F244" s="1">
        <f>-LOG10(E244)</f>
        <v>0.56482400683392464</v>
      </c>
      <c r="G244">
        <v>0.42596502482689402</v>
      </c>
      <c r="H244">
        <v>4.0996305214413402</v>
      </c>
      <c r="I244">
        <v>0.19102601329490199</v>
      </c>
      <c r="J244" t="s">
        <v>0</v>
      </c>
      <c r="K244" t="s">
        <v>1</v>
      </c>
      <c r="L244">
        <v>72025.475200000001</v>
      </c>
      <c r="M244" t="s">
        <v>1328</v>
      </c>
      <c r="Q244">
        <v>4.5133173133165103</v>
      </c>
      <c r="AA244">
        <v>10.8600733769716</v>
      </c>
      <c r="AB244">
        <v>4.7686988725157002</v>
      </c>
      <c r="AD244">
        <f>AVERAGE(Q244:S244)</f>
        <v>4.5133173133165103</v>
      </c>
      <c r="AG244">
        <f>AVERAGE(Z244:AB244)</f>
        <v>7.8143861247436508</v>
      </c>
      <c r="AH244">
        <f>AVERAGE(AC244:AG244)</f>
        <v>6.163851719030081</v>
      </c>
      <c r="AI244">
        <f>LOG10(AH244)</f>
        <v>0.78985218254774558</v>
      </c>
      <c r="AJ244">
        <f>STDEVA(AC244:AG244)/AH244</f>
        <v>0.37869310426741526</v>
      </c>
      <c r="AK244">
        <f>COUNT(AC244:AG244)</f>
        <v>2</v>
      </c>
      <c r="AL244">
        <v>1016</v>
      </c>
      <c r="AP244">
        <v>4.9131475281636501</v>
      </c>
      <c r="BC244">
        <f>AVERAGE(AP244:AR244)</f>
        <v>4.9131475281636501</v>
      </c>
      <c r="BG244">
        <f>AVERAGE(BB244:BF244)</f>
        <v>4.9131475281636501</v>
      </c>
      <c r="BH244">
        <f>LOG10(BG244)</f>
        <v>0.69135980498673644</v>
      </c>
      <c r="BJ244">
        <f>COUNT(BB244:BF244)</f>
        <v>1</v>
      </c>
      <c r="BK244">
        <v>1021</v>
      </c>
      <c r="BL244">
        <f>(AH244/BG244)</f>
        <v>1.2545627184400663</v>
      </c>
      <c r="BM244">
        <f>LOG(BL244,2)</f>
        <v>0.32718459615216988</v>
      </c>
    </row>
    <row r="245" spans="1:65" hidden="1" x14ac:dyDescent="0.25">
      <c r="A245" t="s">
        <v>587</v>
      </c>
      <c r="B245">
        <v>28</v>
      </c>
      <c r="C245">
        <v>3</v>
      </c>
      <c r="D245">
        <v>124.1182</v>
      </c>
      <c r="E245">
        <v>5.1949424315516399E-2</v>
      </c>
      <c r="F245" s="1">
        <f>-LOG10(E245)</f>
        <v>1.2844192607724407</v>
      </c>
      <c r="G245">
        <v>0.19175416753826499</v>
      </c>
      <c r="H245">
        <v>1.2483314867105899</v>
      </c>
      <c r="I245">
        <v>0.50014972680728698</v>
      </c>
      <c r="J245" t="s">
        <v>0</v>
      </c>
      <c r="K245" t="s">
        <v>1</v>
      </c>
      <c r="L245">
        <v>524533.24399999995</v>
      </c>
      <c r="M245" t="s">
        <v>588</v>
      </c>
      <c r="N245">
        <v>406.08026023705298</v>
      </c>
      <c r="O245">
        <v>297.54371775452</v>
      </c>
      <c r="P245">
        <v>357.94150008273999</v>
      </c>
      <c r="Q245">
        <v>350.74615102475298</v>
      </c>
      <c r="R245">
        <v>390.69287015925198</v>
      </c>
      <c r="S245">
        <v>326.09344300289098</v>
      </c>
      <c r="T245">
        <v>406.46240152555299</v>
      </c>
      <c r="U245">
        <v>419.84334629142597</v>
      </c>
      <c r="V245">
        <v>419.78209506281701</v>
      </c>
      <c r="W245">
        <v>309.97082548425902</v>
      </c>
      <c r="X245">
        <v>333.38274765663198</v>
      </c>
      <c r="Y245">
        <v>349.08280509764597</v>
      </c>
      <c r="Z245">
        <v>899.04948585105797</v>
      </c>
      <c r="AA245">
        <v>547.52019231757799</v>
      </c>
      <c r="AB245">
        <v>729.71552121247498</v>
      </c>
      <c r="AC245">
        <f>AVERAGE(N245:P245)</f>
        <v>353.85515935810434</v>
      </c>
      <c r="AD245">
        <f>AVERAGE(Q245:S245)</f>
        <v>355.84415472896535</v>
      </c>
      <c r="AE245">
        <f>AVERAGE(T245:V245)</f>
        <v>415.36261429326532</v>
      </c>
      <c r="AF245">
        <f>AVERAGE(W245:Y245)</f>
        <v>330.81212607951232</v>
      </c>
      <c r="AG245">
        <f>AVERAGE(Z245:AB245)</f>
        <v>725.42839979370365</v>
      </c>
      <c r="AH245">
        <f>AVERAGE(AC245:AG245)</f>
        <v>436.26049085071026</v>
      </c>
      <c r="AI245">
        <f>LOG10(AH245)</f>
        <v>2.6397458836664742</v>
      </c>
      <c r="AJ245">
        <f>STDEVA(AC245:AG245)/AH245</f>
        <v>0.37740010977866989</v>
      </c>
      <c r="AK245">
        <f>COUNT(AC245:AG245)</f>
        <v>5</v>
      </c>
      <c r="AL245">
        <v>287</v>
      </c>
      <c r="AM245">
        <v>344.18657226011902</v>
      </c>
      <c r="AN245">
        <v>371.97661823119103</v>
      </c>
      <c r="AO245">
        <v>359.60214616981102</v>
      </c>
      <c r="AP245">
        <v>319.10291266930898</v>
      </c>
      <c r="AQ245">
        <v>262.49880746582301</v>
      </c>
      <c r="AR245">
        <v>335.75561217305398</v>
      </c>
      <c r="AS245">
        <v>381.95482062941102</v>
      </c>
      <c r="AT245">
        <v>318.50358708773501</v>
      </c>
      <c r="AU245">
        <v>334.924703241891</v>
      </c>
      <c r="AV245">
        <v>418.45790377337897</v>
      </c>
      <c r="AW245">
        <v>392.75638806873098</v>
      </c>
      <c r="AX245">
        <v>396.32453105688398</v>
      </c>
      <c r="AY245">
        <v>353.73061930015399</v>
      </c>
      <c r="AZ245">
        <v>334.35933666406402</v>
      </c>
      <c r="BA245">
        <v>317.98857310520799</v>
      </c>
      <c r="BB245">
        <f>AVERAGE(AM245:AO245)</f>
        <v>358.58844555370706</v>
      </c>
      <c r="BC245">
        <f>AVERAGE(AP245:AR245)</f>
        <v>305.78577743606201</v>
      </c>
      <c r="BD245">
        <f>AVERAGE(AS245:AU245)</f>
        <v>345.1277036530123</v>
      </c>
      <c r="BE245">
        <f>AVERAGE(AV245:AX245)</f>
        <v>402.51294096633137</v>
      </c>
      <c r="BF245">
        <f>AVERAGE(AY245:BA245)</f>
        <v>335.35950968980865</v>
      </c>
      <c r="BG245">
        <f>AVERAGE(BB245:BF245)</f>
        <v>349.4748754597843</v>
      </c>
      <c r="BH245">
        <f>LOG10(BG245)</f>
        <v>2.5434159587901664</v>
      </c>
      <c r="BI245">
        <f>STDEVA(BB245:BF245)/BG245</f>
        <v>0.10139917856660575</v>
      </c>
      <c r="BJ245">
        <f>COUNT(BB245:BF245)</f>
        <v>5</v>
      </c>
      <c r="BK245">
        <v>340</v>
      </c>
      <c r="BL245">
        <f>(AH245/BG245)</f>
        <v>1.2483314867105884</v>
      </c>
      <c r="BM245">
        <f>LOG(BL245,2)</f>
        <v>0.32000108382499542</v>
      </c>
    </row>
    <row r="246" spans="1:65" hidden="1" x14ac:dyDescent="0.25">
      <c r="A246" t="s">
        <v>1405</v>
      </c>
      <c r="B246">
        <v>11</v>
      </c>
      <c r="C246">
        <v>1</v>
      </c>
      <c r="D246">
        <v>50.813400000000001</v>
      </c>
      <c r="E246">
        <v>0.31895454323813699</v>
      </c>
      <c r="F246" s="1">
        <f>-LOG10(E246)</f>
        <v>0.49627120731129404</v>
      </c>
      <c r="G246">
        <v>0.45504541198243997</v>
      </c>
      <c r="H246">
        <v>1.24560353135143</v>
      </c>
      <c r="I246">
        <v>0.16522856281897599</v>
      </c>
      <c r="J246" t="s">
        <v>0</v>
      </c>
      <c r="K246" t="s">
        <v>1</v>
      </c>
      <c r="L246">
        <v>135654.4529</v>
      </c>
      <c r="M246" t="s">
        <v>1406</v>
      </c>
      <c r="N246">
        <v>45.2863954270927</v>
      </c>
      <c r="O246">
        <v>48.6440914678154</v>
      </c>
      <c r="P246">
        <v>44.772063685612302</v>
      </c>
      <c r="Q246">
        <v>147.874543880461</v>
      </c>
      <c r="R246">
        <v>56.655304670687102</v>
      </c>
      <c r="S246">
        <v>81.163011320929897</v>
      </c>
      <c r="T246">
        <v>80.804619207858096</v>
      </c>
      <c r="U246">
        <v>52.822739850198303</v>
      </c>
      <c r="V246">
        <v>107.08408576986101</v>
      </c>
      <c r="W246">
        <v>45.547681016241597</v>
      </c>
      <c r="X246">
        <v>97.938148211710001</v>
      </c>
      <c r="Y246">
        <v>56.210499051890601</v>
      </c>
      <c r="Z246">
        <v>16.845317297427901</v>
      </c>
      <c r="AA246">
        <v>60.814151038183098</v>
      </c>
      <c r="AB246">
        <v>8.8832804509269803</v>
      </c>
      <c r="AC246">
        <f>AVERAGE(N246:P246)</f>
        <v>46.234183526840134</v>
      </c>
      <c r="AD246">
        <f>AVERAGE(Q246:S246)</f>
        <v>95.230953290692682</v>
      </c>
      <c r="AE246">
        <f>AVERAGE(T246:V246)</f>
        <v>80.237148275972473</v>
      </c>
      <c r="AF246">
        <f>AVERAGE(W246:Y246)</f>
        <v>66.565442759947402</v>
      </c>
      <c r="AG246">
        <f>AVERAGE(Z246:AB246)</f>
        <v>28.847582928845991</v>
      </c>
      <c r="AH246">
        <f>AVERAGE(AC246:AG246)</f>
        <v>63.423062156459743</v>
      </c>
      <c r="AI246">
        <f>LOG10(AH246)</f>
        <v>1.8022472065581225</v>
      </c>
      <c r="AJ246">
        <f>STDEVA(AC246:AG246)/AH246</f>
        <v>0.41680529426214424</v>
      </c>
      <c r="AK246">
        <f>COUNT(AC246:AG246)</f>
        <v>5</v>
      </c>
      <c r="AL246">
        <v>679</v>
      </c>
      <c r="AM246">
        <v>20.622872281404401</v>
      </c>
      <c r="AN246">
        <v>43.897195173589097</v>
      </c>
      <c r="AO246">
        <v>38.812775611884497</v>
      </c>
      <c r="AP246">
        <v>0.22224339245569599</v>
      </c>
      <c r="AQ246">
        <v>62.247301281564098</v>
      </c>
      <c r="AR246">
        <v>19.332526251794398</v>
      </c>
      <c r="AS246">
        <v>63.549518947692299</v>
      </c>
      <c r="AT246">
        <v>41.3807421111457</v>
      </c>
      <c r="AU246">
        <v>55.740958248514403</v>
      </c>
      <c r="AV246">
        <v>101.99832954407501</v>
      </c>
      <c r="AW246">
        <v>26.159105433950799</v>
      </c>
      <c r="AX246">
        <v>80.127903517756195</v>
      </c>
      <c r="AY246">
        <v>57.724170252084498</v>
      </c>
      <c r="AZ246">
        <v>88.114679837179295</v>
      </c>
      <c r="BA246">
        <v>63.832712179788402</v>
      </c>
      <c r="BB246">
        <f>AVERAGE(AM246:AO246)</f>
        <v>34.444281022292664</v>
      </c>
      <c r="BC246">
        <f>AVERAGE(AP246:AR246)</f>
        <v>27.267356975271397</v>
      </c>
      <c r="BD246">
        <f>AVERAGE(AS246:AU246)</f>
        <v>53.557073102450801</v>
      </c>
      <c r="BE246">
        <f>AVERAGE(AV246:AX246)</f>
        <v>69.428446165260667</v>
      </c>
      <c r="BF246">
        <f>AVERAGE(AY246:BA246)</f>
        <v>69.890520756350725</v>
      </c>
      <c r="BG246">
        <f>AVERAGE(BB246:BF246)</f>
        <v>50.917535604325245</v>
      </c>
      <c r="BH246">
        <f>LOG10(BG246)</f>
        <v>1.7068673757486477</v>
      </c>
      <c r="BI246">
        <f>STDEVA(BB246:BF246)/BG246</f>
        <v>0.38539357356863563</v>
      </c>
      <c r="BJ246">
        <f>COUNT(BB246:BF246)</f>
        <v>5</v>
      </c>
      <c r="BK246">
        <v>703</v>
      </c>
      <c r="BL246">
        <f>(AH246/BG246)</f>
        <v>1.2456035313514309</v>
      </c>
      <c r="BM246">
        <f>LOG(BL246,2)</f>
        <v>0.31684493965159721</v>
      </c>
    </row>
    <row r="247" spans="1:65" hidden="1" x14ac:dyDescent="0.25">
      <c r="A247" t="s">
        <v>2321</v>
      </c>
      <c r="B247">
        <v>6</v>
      </c>
      <c r="C247">
        <v>1</v>
      </c>
      <c r="D247">
        <v>34.4559</v>
      </c>
      <c r="E247">
        <v>0.97728742247579803</v>
      </c>
      <c r="F247" s="1">
        <f>-LOG10(E247)</f>
        <v>9.9776904904302702E-3</v>
      </c>
      <c r="G247">
        <v>0.84511641206174104</v>
      </c>
      <c r="H247">
        <v>1.2440796419637401</v>
      </c>
      <c r="I247">
        <v>5.0088241053087797E-2</v>
      </c>
      <c r="J247" t="s">
        <v>0</v>
      </c>
      <c r="K247" t="s">
        <v>1</v>
      </c>
      <c r="L247">
        <v>103455.27989999999</v>
      </c>
      <c r="M247" t="s">
        <v>2322</v>
      </c>
      <c r="N247">
        <v>182.74528129938199</v>
      </c>
      <c r="O247">
        <v>189.79753140249699</v>
      </c>
      <c r="P247">
        <v>215.78972733617701</v>
      </c>
      <c r="Q247">
        <v>170.784152419539</v>
      </c>
      <c r="R247">
        <v>15.8077607956197</v>
      </c>
      <c r="S247">
        <v>39.855684321066398</v>
      </c>
      <c r="T247">
        <v>161.73323765526001</v>
      </c>
      <c r="U247">
        <v>75.578679152541596</v>
      </c>
      <c r="V247">
        <v>165.26694213979101</v>
      </c>
      <c r="W247">
        <v>215.29124365159299</v>
      </c>
      <c r="X247">
        <v>214.24875570719101</v>
      </c>
      <c r="Y247">
        <v>179.28696882281301</v>
      </c>
      <c r="Z247">
        <v>154.98903508734199</v>
      </c>
      <c r="AA247">
        <v>716.45920452490498</v>
      </c>
      <c r="AB247">
        <v>187.43498576576599</v>
      </c>
      <c r="AC247">
        <f>AVERAGE(N247:P247)</f>
        <v>196.11084667935199</v>
      </c>
      <c r="AD247">
        <f>AVERAGE(Q247:S247)</f>
        <v>75.482532512075025</v>
      </c>
      <c r="AE247">
        <f>AVERAGE(T247:V247)</f>
        <v>134.19295298253087</v>
      </c>
      <c r="AF247">
        <f>AVERAGE(W247:Y247)</f>
        <v>202.94232272719901</v>
      </c>
      <c r="AG247">
        <f>AVERAGE(Z247:AB247)</f>
        <v>352.96107512600429</v>
      </c>
      <c r="AH247">
        <f>AVERAGE(AC247:AG247)</f>
        <v>192.33794600543223</v>
      </c>
      <c r="AI247">
        <f>LOG10(AH247)</f>
        <v>2.2840649738642389</v>
      </c>
      <c r="AJ247">
        <f>STDEVA(AC247:AG247)/AH247</f>
        <v>0.53882759438954309</v>
      </c>
      <c r="AK247">
        <f>COUNT(AC247:AG247)</f>
        <v>5</v>
      </c>
      <c r="AL247">
        <v>443</v>
      </c>
      <c r="AM247">
        <v>183.40272725339099</v>
      </c>
      <c r="AN247">
        <v>106.265108250824</v>
      </c>
      <c r="AO247">
        <v>209.433127776974</v>
      </c>
      <c r="AP247">
        <v>133.84240713995999</v>
      </c>
      <c r="AQ247">
        <v>132.095813761507</v>
      </c>
      <c r="AR247">
        <v>103.604352707594</v>
      </c>
      <c r="AS247">
        <v>164.1972172584</v>
      </c>
      <c r="AT247">
        <v>181.46859463861199</v>
      </c>
      <c r="AU247">
        <v>172.22381862568699</v>
      </c>
      <c r="AV247">
        <v>164.26669908364801</v>
      </c>
      <c r="AW247">
        <v>106.301662976411</v>
      </c>
      <c r="AX247">
        <v>292.14794769181901</v>
      </c>
      <c r="AY247">
        <v>141.07909990402399</v>
      </c>
      <c r="AZ247">
        <v>177.12604472349099</v>
      </c>
      <c r="BA247">
        <v>51.584363145551698</v>
      </c>
      <c r="BB247">
        <f>AVERAGE(AM247:AO247)</f>
        <v>166.36698776039631</v>
      </c>
      <c r="BC247">
        <f>AVERAGE(AP247:AR247)</f>
        <v>123.18085786968699</v>
      </c>
      <c r="BD247">
        <f>AVERAGE(AS247:AU247)</f>
        <v>172.62987684089967</v>
      </c>
      <c r="BE247">
        <f>AVERAGE(AV247:AX247)</f>
        <v>187.57210325062601</v>
      </c>
      <c r="BF247">
        <f>AVERAGE(AY247:BA247)</f>
        <v>123.2631692576889</v>
      </c>
      <c r="BG247">
        <f>AVERAGE(BB247:BF247)</f>
        <v>154.60259899585958</v>
      </c>
      <c r="BH247">
        <f>LOG10(BG247)</f>
        <v>2.1892167904883397</v>
      </c>
      <c r="BI247">
        <f>STDEVA(BB247:BF247)/BG247</f>
        <v>0.19187383367315211</v>
      </c>
      <c r="BJ247">
        <f>COUNT(BB247:BF247)</f>
        <v>5</v>
      </c>
      <c r="BK247">
        <v>482</v>
      </c>
      <c r="BL247">
        <f>(AH247/BG247)</f>
        <v>1.2440796419637372</v>
      </c>
      <c r="BM247">
        <f>LOG(BL247,2)</f>
        <v>0.31507884510542722</v>
      </c>
    </row>
    <row r="248" spans="1:65" hidden="1" x14ac:dyDescent="0.25">
      <c r="A248" t="s">
        <v>347</v>
      </c>
      <c r="B248">
        <v>57</v>
      </c>
      <c r="C248">
        <v>26</v>
      </c>
      <c r="D248">
        <v>197.887</v>
      </c>
      <c r="E248">
        <v>1.9551529812436502E-2</v>
      </c>
      <c r="F248" s="1">
        <f>-LOG10(E248)</f>
        <v>1.7088192555005324</v>
      </c>
      <c r="G248">
        <v>0.12909059511138099</v>
      </c>
      <c r="H248">
        <v>1.24318174004419</v>
      </c>
      <c r="I248">
        <v>0.66694815601232704</v>
      </c>
      <c r="J248" t="s">
        <v>0</v>
      </c>
      <c r="K248" t="s">
        <v>1</v>
      </c>
      <c r="L248">
        <v>50124.1273</v>
      </c>
      <c r="M248" t="s">
        <v>348</v>
      </c>
      <c r="N248">
        <v>11824.861741769701</v>
      </c>
      <c r="O248">
        <v>11065.314229183101</v>
      </c>
      <c r="P248">
        <v>11074.1260692838</v>
      </c>
      <c r="Q248">
        <v>11605.894685888699</v>
      </c>
      <c r="R248">
        <v>10617.103696014699</v>
      </c>
      <c r="S248">
        <v>10518.0299828025</v>
      </c>
      <c r="T248">
        <v>11554.683830632001</v>
      </c>
      <c r="U248">
        <v>11227.4322651006</v>
      </c>
      <c r="V248">
        <v>10304.635000362799</v>
      </c>
      <c r="W248">
        <v>8571.7656872656808</v>
      </c>
      <c r="X248">
        <v>8465.4976899039902</v>
      </c>
      <c r="Y248">
        <v>9127.8747069962301</v>
      </c>
      <c r="Z248">
        <v>19856.938987687699</v>
      </c>
      <c r="AA248">
        <v>17490.341226804299</v>
      </c>
      <c r="AB248">
        <v>16548.4381057461</v>
      </c>
      <c r="AC248">
        <f>AVERAGE(N248:P248)</f>
        <v>11321.434013412201</v>
      </c>
      <c r="AD248">
        <f>AVERAGE(Q248:S248)</f>
        <v>10913.676121568633</v>
      </c>
      <c r="AE248">
        <f>AVERAGE(T248:V248)</f>
        <v>11028.917032031799</v>
      </c>
      <c r="AF248">
        <f>AVERAGE(W248:Y248)</f>
        <v>8721.7126947219676</v>
      </c>
      <c r="AG248">
        <f>AVERAGE(Z248:AB248)</f>
        <v>17965.239440079367</v>
      </c>
      <c r="AH248">
        <f>AVERAGE(AC248:AG248)</f>
        <v>11990.195860362792</v>
      </c>
      <c r="AI248">
        <f>LOG10(AH248)</f>
        <v>4.0788262773757493</v>
      </c>
      <c r="AJ248">
        <f>STDEVA(AC248:AG248)/AH248</f>
        <v>0.29164984274390643</v>
      </c>
      <c r="AK248">
        <f>COUNT(AC248:AG248)</f>
        <v>5</v>
      </c>
      <c r="AL248">
        <v>31</v>
      </c>
      <c r="AM248">
        <v>6188.7249076415501</v>
      </c>
      <c r="AN248">
        <v>7907.5950217500003</v>
      </c>
      <c r="AO248">
        <v>6965.3839314970801</v>
      </c>
      <c r="AP248">
        <v>9098.3730854915193</v>
      </c>
      <c r="AQ248">
        <v>11942.9849388332</v>
      </c>
      <c r="AR248">
        <v>9726.9289474466896</v>
      </c>
      <c r="AS248">
        <v>10926.7936559836</v>
      </c>
      <c r="AT248">
        <v>10159.572088486801</v>
      </c>
      <c r="AU248">
        <v>10771.898745771699</v>
      </c>
      <c r="AV248">
        <v>9085.0725184088005</v>
      </c>
      <c r="AW248">
        <v>7996.3536305257603</v>
      </c>
      <c r="AX248">
        <v>9203.6249770425202</v>
      </c>
      <c r="AY248">
        <v>12449.5047936884</v>
      </c>
      <c r="AZ248">
        <v>10909.059104249</v>
      </c>
      <c r="BA248">
        <v>11339.6061655793</v>
      </c>
      <c r="BB248">
        <f>AVERAGE(AM248:AO248)</f>
        <v>7020.5679536295429</v>
      </c>
      <c r="BC248">
        <f>AVERAGE(AP248:AR248)</f>
        <v>10256.095657257136</v>
      </c>
      <c r="BD248">
        <f>AVERAGE(AS248:AU248)</f>
        <v>10619.421496747367</v>
      </c>
      <c r="BE248">
        <f>AVERAGE(AV248:AX248)</f>
        <v>8761.6837086590258</v>
      </c>
      <c r="BF248">
        <f>AVERAGE(AY248:BA248)</f>
        <v>11566.0566878389</v>
      </c>
      <c r="BG248">
        <f>AVERAGE(BB248:BF248)</f>
        <v>9644.7651008263947</v>
      </c>
      <c r="BH248">
        <f>LOG10(BG248)</f>
        <v>3.9842916548251921</v>
      </c>
      <c r="BI248">
        <f>STDEVA(BB248:BF248)/BG248</f>
        <v>0.184612022225773</v>
      </c>
      <c r="BJ248">
        <f>COUNT(BB248:BF248)</f>
        <v>5</v>
      </c>
      <c r="BK248">
        <v>34</v>
      </c>
      <c r="BL248">
        <f>(AH248/BG248)</f>
        <v>1.2431817400441856</v>
      </c>
      <c r="BM248">
        <f>LOG(BL248,2)</f>
        <v>0.31403721859026884</v>
      </c>
    </row>
    <row r="249" spans="1:65" hidden="1" x14ac:dyDescent="0.25">
      <c r="A249" t="s">
        <v>847</v>
      </c>
      <c r="B249">
        <v>2</v>
      </c>
      <c r="C249">
        <v>1</v>
      </c>
      <c r="D249">
        <v>4.4912999999999998</v>
      </c>
      <c r="E249">
        <v>9.5979277125813403E-2</v>
      </c>
      <c r="F249" s="1">
        <f>-LOG10(E249)</f>
        <v>1.0178225253085003</v>
      </c>
      <c r="G249">
        <v>0.23970903192142801</v>
      </c>
      <c r="H249">
        <v>1.24299558233536</v>
      </c>
      <c r="I249">
        <v>0.38362716832488297</v>
      </c>
      <c r="J249" t="s">
        <v>0</v>
      </c>
      <c r="K249" t="s">
        <v>1</v>
      </c>
      <c r="L249">
        <v>131014.8861</v>
      </c>
      <c r="M249" t="s">
        <v>848</v>
      </c>
      <c r="N249">
        <v>2031.88018199475</v>
      </c>
      <c r="O249">
        <v>1702.9163983788001</v>
      </c>
      <c r="P249">
        <v>1693.88632337592</v>
      </c>
      <c r="Q249">
        <v>1579.3165471980201</v>
      </c>
      <c r="R249">
        <v>1717.47777214349</v>
      </c>
      <c r="S249">
        <v>1582.2573101237699</v>
      </c>
      <c r="T249">
        <v>2385.6250913853401</v>
      </c>
      <c r="U249">
        <v>2640.5971476456102</v>
      </c>
      <c r="V249">
        <v>2118.7092209747598</v>
      </c>
      <c r="W249">
        <v>1884.1576377771601</v>
      </c>
      <c r="X249">
        <v>1934.5984884413899</v>
      </c>
      <c r="Y249">
        <v>1795.3476266918999</v>
      </c>
      <c r="Z249">
        <v>4873.87565188792</v>
      </c>
      <c r="AA249">
        <v>2487.1462270175098</v>
      </c>
      <c r="AB249">
        <v>4223.7484569528997</v>
      </c>
      <c r="AC249">
        <f>AVERAGE(N249:P249)</f>
        <v>1809.56096791649</v>
      </c>
      <c r="AD249">
        <f>AVERAGE(Q249:S249)</f>
        <v>1626.3505431550936</v>
      </c>
      <c r="AE249">
        <f>AVERAGE(T249:V249)</f>
        <v>2381.6438200019034</v>
      </c>
      <c r="AF249">
        <f>AVERAGE(W249:Y249)</f>
        <v>1871.3679176368166</v>
      </c>
      <c r="AG249">
        <f>AVERAGE(Z249:AB249)</f>
        <v>3861.5901119527766</v>
      </c>
      <c r="AH249">
        <f>AVERAGE(AC249:AG249)</f>
        <v>2310.1026721326161</v>
      </c>
      <c r="AI249">
        <f>LOG10(AH249)</f>
        <v>3.363631282467785</v>
      </c>
      <c r="AJ249">
        <f>STDEVA(AC249:AG249)/AH249</f>
        <v>0.39453853004736039</v>
      </c>
      <c r="AK249">
        <f>COUNT(AC249:AG249)</f>
        <v>5</v>
      </c>
      <c r="AL249">
        <v>109</v>
      </c>
      <c r="AM249">
        <v>1656.2704890596301</v>
      </c>
      <c r="AN249">
        <v>2220.7634113082199</v>
      </c>
      <c r="AO249">
        <v>1845.24146069944</v>
      </c>
      <c r="AP249">
        <v>1246.5791358956101</v>
      </c>
      <c r="AQ249">
        <v>1632.68625109597</v>
      </c>
      <c r="AR249">
        <v>1443.04009088762</v>
      </c>
      <c r="AS249">
        <v>2089.6471062135902</v>
      </c>
      <c r="AT249">
        <v>1983.71493680656</v>
      </c>
      <c r="AU249">
        <v>1915.5904609306101</v>
      </c>
      <c r="AV249">
        <v>2353.0723220448899</v>
      </c>
      <c r="AW249">
        <v>1903.9632380584501</v>
      </c>
      <c r="AX249">
        <v>2015.3433956978399</v>
      </c>
      <c r="AY249">
        <v>1899.6851330637601</v>
      </c>
      <c r="AZ249">
        <v>1874.6250160326799</v>
      </c>
      <c r="BA249">
        <v>1797.22182830253</v>
      </c>
      <c r="BB249">
        <f>AVERAGE(AM249:AO249)</f>
        <v>1907.4251203557633</v>
      </c>
      <c r="BC249">
        <f>AVERAGE(AP249:AR249)</f>
        <v>1440.7684926264001</v>
      </c>
      <c r="BD249">
        <f>AVERAGE(AS249:AU249)</f>
        <v>1996.31750131692</v>
      </c>
      <c r="BE249">
        <f>AVERAGE(AV249:AX249)</f>
        <v>2090.79298526706</v>
      </c>
      <c r="BF249">
        <f>AVERAGE(AY249:BA249)</f>
        <v>1857.1773257996567</v>
      </c>
      <c r="BG249">
        <f>AVERAGE(BB249:BF249)</f>
        <v>1858.4962850731602</v>
      </c>
      <c r="BH249">
        <f>LOG10(BG249)</f>
        <v>3.2691616973263695</v>
      </c>
      <c r="BI249">
        <f>STDEVA(BB249:BF249)/BG249</f>
        <v>0.13447664782792132</v>
      </c>
      <c r="BJ249">
        <f>COUNT(BB249:BF249)</f>
        <v>5</v>
      </c>
      <c r="BK249">
        <v>130</v>
      </c>
      <c r="BL249">
        <f>(AH249/BG249)</f>
        <v>1.24299558233536</v>
      </c>
      <c r="BM249">
        <f>LOG(BL249,2)</f>
        <v>0.31382116899362078</v>
      </c>
    </row>
    <row r="250" spans="1:65" hidden="1" x14ac:dyDescent="0.25">
      <c r="A250" t="s">
        <v>1756</v>
      </c>
      <c r="B250">
        <v>6</v>
      </c>
      <c r="C250">
        <v>1</v>
      </c>
      <c r="D250">
        <v>30.768999999999998</v>
      </c>
      <c r="E250">
        <v>0.51132124178027705</v>
      </c>
      <c r="F250" s="1">
        <f>-LOG10(E250)</f>
        <v>0.29130616503537027</v>
      </c>
      <c r="G250">
        <v>0.59832827067364902</v>
      </c>
      <c r="H250">
        <v>2.4668474675212702</v>
      </c>
      <c r="I250">
        <v>9.8501730905145607E-2</v>
      </c>
      <c r="J250" t="s">
        <v>0</v>
      </c>
      <c r="K250" t="s">
        <v>1</v>
      </c>
      <c r="L250">
        <v>57830.493999999999</v>
      </c>
      <c r="M250" t="s">
        <v>1757</v>
      </c>
      <c r="N250">
        <v>1.2941155281666199</v>
      </c>
      <c r="X250">
        <v>0.51293194419557897</v>
      </c>
      <c r="AC250">
        <f>AVERAGE(N250:P250)</f>
        <v>1.2941155281666199</v>
      </c>
      <c r="AF250">
        <f>AVERAGE(W250:Y250)</f>
        <v>0.51293194419557897</v>
      </c>
      <c r="AH250">
        <f>AVERAGE(AC250:AG250)</f>
        <v>0.90352373618109949</v>
      </c>
      <c r="AI250">
        <f>LOG10(AH250)</f>
        <v>-4.4060433742710403E-2</v>
      </c>
      <c r="AJ250">
        <f>STDEVA(AC250:AG250)/AH250</f>
        <v>0.61136214518532161</v>
      </c>
      <c r="AK250">
        <f>COUNT(AC250:AG250)</f>
        <v>2</v>
      </c>
      <c r="AL250">
        <v>1046</v>
      </c>
      <c r="AP250">
        <v>0.73253312016812699</v>
      </c>
      <c r="BC250">
        <f>AVERAGE(AP250:AR250)</f>
        <v>0.73253312016812699</v>
      </c>
      <c r="BG250">
        <f>AVERAGE(BB250:BF250)</f>
        <v>0.73253312016812699</v>
      </c>
      <c r="BH250">
        <f>LOG10(BG250)</f>
        <v>-0.13517273468568758</v>
      </c>
      <c r="BJ250">
        <f>COUNT(BB250:BF250)</f>
        <v>1</v>
      </c>
      <c r="BK250">
        <v>1046</v>
      </c>
      <c r="BL250">
        <f>(AH250/BG250)</f>
        <v>1.2334237337606355</v>
      </c>
      <c r="BM250">
        <f>LOG(BL250,2)</f>
        <v>0.30266851229230818</v>
      </c>
    </row>
    <row r="251" spans="1:65" hidden="1" x14ac:dyDescent="0.25">
      <c r="A251" t="s">
        <v>947</v>
      </c>
      <c r="B251">
        <v>18</v>
      </c>
      <c r="C251">
        <v>1</v>
      </c>
      <c r="D251">
        <v>81.142899999999997</v>
      </c>
      <c r="E251">
        <v>0.13730203617258399</v>
      </c>
      <c r="F251" s="1">
        <f>-LOG10(E251)</f>
        <v>0.86232302218086776</v>
      </c>
      <c r="G251">
        <v>0.303960232062984</v>
      </c>
      <c r="H251">
        <v>1.0143516042005101</v>
      </c>
      <c r="I251">
        <v>0.31500179173813603</v>
      </c>
      <c r="J251" t="s">
        <v>1</v>
      </c>
      <c r="K251" t="s">
        <v>0</v>
      </c>
      <c r="L251">
        <v>362590.77879999997</v>
      </c>
      <c r="M251" t="s">
        <v>948</v>
      </c>
      <c r="N251">
        <v>209.873407448861</v>
      </c>
      <c r="O251">
        <v>258.29702103470902</v>
      </c>
      <c r="P251">
        <v>253.442953131238</v>
      </c>
      <c r="Q251">
        <v>176.243339426783</v>
      </c>
      <c r="R251">
        <v>161.256404334135</v>
      </c>
      <c r="S251">
        <v>218.37553775738999</v>
      </c>
      <c r="T251">
        <v>136.40407520712901</v>
      </c>
      <c r="U251">
        <v>123.28898069796701</v>
      </c>
      <c r="V251">
        <v>146.66860023587401</v>
      </c>
      <c r="W251">
        <v>181.34891582150101</v>
      </c>
      <c r="X251">
        <v>163.796426156493</v>
      </c>
      <c r="Y251">
        <v>146.79023536311399</v>
      </c>
      <c r="AC251">
        <f>AVERAGE(N251:P251)</f>
        <v>240.5377938716027</v>
      </c>
      <c r="AD251">
        <f>AVERAGE(Q251:S251)</f>
        <v>185.29176050610269</v>
      </c>
      <c r="AE251">
        <f>AVERAGE(T251:V251)</f>
        <v>135.45388538032333</v>
      </c>
      <c r="AF251">
        <f>AVERAGE(W251:Y251)</f>
        <v>163.97852578036932</v>
      </c>
      <c r="AH251">
        <f>AVERAGE(AC251:AG251)</f>
        <v>181.31549138459951</v>
      </c>
      <c r="AI251">
        <f>LOG10(AH251)</f>
        <v>2.2584349112959043</v>
      </c>
      <c r="AJ251">
        <f>STDEVA(AC251:AG251)/AH251</f>
        <v>0.24514331830306801</v>
      </c>
      <c r="AK251">
        <f>COUNT(AC251:AG251)</f>
        <v>4</v>
      </c>
      <c r="AL251">
        <v>467</v>
      </c>
      <c r="AM251">
        <v>112.50558564356101</v>
      </c>
      <c r="AN251">
        <v>185.13336982875299</v>
      </c>
      <c r="AO251">
        <v>167.39294524221</v>
      </c>
      <c r="AP251">
        <v>131.191263987025</v>
      </c>
      <c r="AQ251">
        <v>92.5007961021754</v>
      </c>
      <c r="AR251">
        <v>112.244936048672</v>
      </c>
      <c r="AS251">
        <v>207.384545966936</v>
      </c>
      <c r="AT251">
        <v>210.17511195007501</v>
      </c>
      <c r="AU251">
        <v>155.291945061353</v>
      </c>
      <c r="AV251">
        <v>143.67028605149301</v>
      </c>
      <c r="AW251">
        <v>128.27799691030799</v>
      </c>
      <c r="AX251">
        <v>140.20511953778899</v>
      </c>
      <c r="AY251">
        <v>138.755574423642</v>
      </c>
      <c r="AZ251">
        <v>134.59496317546501</v>
      </c>
      <c r="BA251">
        <v>147.68747469900799</v>
      </c>
      <c r="BB251">
        <f>AVERAGE(AM251:AO251)</f>
        <v>155.01063357150801</v>
      </c>
      <c r="BC251">
        <f>AVERAGE(AP251:AR251)</f>
        <v>111.97899871262412</v>
      </c>
      <c r="BD251">
        <f>AVERAGE(AS251:AU251)</f>
        <v>190.95053432612133</v>
      </c>
      <c r="BE251">
        <f>AVERAGE(AV251:AX251)</f>
        <v>137.38446749986335</v>
      </c>
      <c r="BF251">
        <f>AVERAGE(AY251:BA251)</f>
        <v>140.3460040993717</v>
      </c>
      <c r="BG251">
        <f>AVERAGE(BB251:BF251)</f>
        <v>147.13412764189769</v>
      </c>
      <c r="BH251">
        <f>LOG10(BG251)</f>
        <v>2.1677134186657514</v>
      </c>
      <c r="BI251">
        <f>STDEVA(BB251:BF251)/BG251</f>
        <v>0.19695061819802268</v>
      </c>
      <c r="BJ251">
        <f>COUNT(BB251:BF251)</f>
        <v>5</v>
      </c>
      <c r="BK251">
        <v>491</v>
      </c>
      <c r="BL251">
        <f>(AH251/BG251)</f>
        <v>1.2323143127330329</v>
      </c>
      <c r="BM251">
        <f>LOG(BL251,2)</f>
        <v>0.3013702751782219</v>
      </c>
    </row>
    <row r="252" spans="1:65" hidden="1" x14ac:dyDescent="0.25">
      <c r="A252" t="s">
        <v>943</v>
      </c>
      <c r="B252">
        <v>3</v>
      </c>
      <c r="C252">
        <v>1</v>
      </c>
      <c r="D252">
        <v>11.5274</v>
      </c>
      <c r="E252">
        <v>0.136802458465137</v>
      </c>
      <c r="F252" s="1">
        <f>-LOG10(E252)</f>
        <v>0.86390609787723927</v>
      </c>
      <c r="G252">
        <v>0.303960232062984</v>
      </c>
      <c r="H252">
        <v>1.0156715617912999</v>
      </c>
      <c r="I252">
        <v>0.31569440844121699</v>
      </c>
      <c r="J252" t="s">
        <v>1</v>
      </c>
      <c r="K252" t="s">
        <v>0</v>
      </c>
      <c r="L252">
        <v>89514.007599999997</v>
      </c>
      <c r="M252" t="s">
        <v>944</v>
      </c>
      <c r="N252">
        <v>160.29957290360099</v>
      </c>
      <c r="O252">
        <v>107.960801166469</v>
      </c>
      <c r="P252">
        <v>106.500346566159</v>
      </c>
      <c r="Q252">
        <v>107.09593299986901</v>
      </c>
      <c r="R252">
        <v>45.2072500135504</v>
      </c>
      <c r="S252">
        <v>106.718117408908</v>
      </c>
      <c r="T252">
        <v>46.727689220387397</v>
      </c>
      <c r="U252">
        <v>124.372157526346</v>
      </c>
      <c r="V252">
        <v>20.716666390964001</v>
      </c>
      <c r="W252">
        <v>32.373517564749903</v>
      </c>
      <c r="X252">
        <v>31.833846858390402</v>
      </c>
      <c r="Y252">
        <v>87.034700202939305</v>
      </c>
      <c r="AC252">
        <f>AVERAGE(N252:P252)</f>
        <v>124.92024021207634</v>
      </c>
      <c r="AD252">
        <f>AVERAGE(Q252:S252)</f>
        <v>86.340433474109133</v>
      </c>
      <c r="AE252">
        <f>AVERAGE(T252:V252)</f>
        <v>63.9388377125658</v>
      </c>
      <c r="AF252">
        <f>AVERAGE(W252:Y252)</f>
        <v>50.414021542026539</v>
      </c>
      <c r="AH252">
        <f>AVERAGE(AC252:AG252)</f>
        <v>81.403383235194454</v>
      </c>
      <c r="AI252">
        <f>LOG10(AH252)</f>
        <v>1.9106424551329608</v>
      </c>
      <c r="AJ252">
        <f>STDEVA(AC252:AG252)/AH252</f>
        <v>0.40017080568169922</v>
      </c>
      <c r="AK252">
        <f>COUNT(AC252:AG252)</f>
        <v>4</v>
      </c>
      <c r="AL252">
        <v>619</v>
      </c>
      <c r="AM252">
        <v>40.371096156682299</v>
      </c>
      <c r="AN252">
        <v>107.448880424954</v>
      </c>
      <c r="AO252">
        <v>100.258952439265</v>
      </c>
      <c r="AP252">
        <v>40.759357642571402</v>
      </c>
      <c r="AQ252">
        <v>14.7776108422051</v>
      </c>
      <c r="AR252">
        <v>87.167139564717104</v>
      </c>
      <c r="AS252">
        <v>51.653388019525302</v>
      </c>
      <c r="AT252">
        <v>52.678699180530202</v>
      </c>
      <c r="AU252">
        <v>76.182400423185101</v>
      </c>
      <c r="AV252">
        <v>86.851987046971203</v>
      </c>
      <c r="AW252">
        <v>72.147882442469097</v>
      </c>
      <c r="AX252">
        <v>62.981694277987401</v>
      </c>
      <c r="AY252">
        <v>69.356107769976205</v>
      </c>
      <c r="AZ252">
        <v>78.909049051421704</v>
      </c>
      <c r="BA252">
        <v>50.6049713445694</v>
      </c>
      <c r="BB252">
        <f>AVERAGE(AM252:AO252)</f>
        <v>82.692976340300433</v>
      </c>
      <c r="BC252">
        <f>AVERAGE(AP252:AR252)</f>
        <v>47.568036016497871</v>
      </c>
      <c r="BD252">
        <f>AVERAGE(AS252:AU252)</f>
        <v>60.17149587441353</v>
      </c>
      <c r="BE252">
        <f>AVERAGE(AV252:AX252)</f>
        <v>73.993854589142572</v>
      </c>
      <c r="BF252">
        <f>AVERAGE(AY252:BA252)</f>
        <v>66.29004272198911</v>
      </c>
      <c r="BG252">
        <f>AVERAGE(BB252:BF252)</f>
        <v>66.143281108468699</v>
      </c>
      <c r="BH252">
        <f>LOG10(BG252)</f>
        <v>1.820485734756069</v>
      </c>
      <c r="BI252">
        <f>STDEVA(BB252:BF252)/BG252</f>
        <v>0.20230927797602816</v>
      </c>
      <c r="BJ252">
        <f>COUNT(BB252:BF252)</f>
        <v>5</v>
      </c>
      <c r="BK252">
        <v>653</v>
      </c>
      <c r="BL252">
        <f>(AH252/BG252)</f>
        <v>1.2307128081792713</v>
      </c>
      <c r="BM252">
        <f>LOG(BL252,2)</f>
        <v>0.29949414236290106</v>
      </c>
    </row>
    <row r="253" spans="1:65" hidden="1" x14ac:dyDescent="0.25">
      <c r="A253" t="s">
        <v>367</v>
      </c>
      <c r="B253">
        <v>85</v>
      </c>
      <c r="C253">
        <v>42</v>
      </c>
      <c r="D253">
        <v>398.06119999999999</v>
      </c>
      <c r="E253">
        <v>2.19129870078149E-2</v>
      </c>
      <c r="F253" s="1">
        <f>-LOG10(E253)</f>
        <v>1.6592984187609516</v>
      </c>
      <c r="G253">
        <v>0.1358061830224</v>
      </c>
      <c r="H253">
        <v>1.22896739726913</v>
      </c>
      <c r="I253">
        <v>0.64920632423843305</v>
      </c>
      <c r="J253" t="s">
        <v>0</v>
      </c>
      <c r="K253" t="s">
        <v>1</v>
      </c>
      <c r="L253">
        <v>108435.9127</v>
      </c>
      <c r="M253" t="s">
        <v>368</v>
      </c>
      <c r="N253">
        <v>8824.6812044212693</v>
      </c>
      <c r="O253">
        <v>6360.2450063865999</v>
      </c>
      <c r="P253">
        <v>8388.3451791327097</v>
      </c>
      <c r="Q253">
        <v>7108.74208020689</v>
      </c>
      <c r="R253">
        <v>7564.5682359279499</v>
      </c>
      <c r="S253">
        <v>7156.4704889404502</v>
      </c>
      <c r="T253">
        <v>7182.2386460854595</v>
      </c>
      <c r="U253">
        <v>7154.0444157649799</v>
      </c>
      <c r="V253">
        <v>6791.0614849006897</v>
      </c>
      <c r="W253">
        <v>7620.2410547208701</v>
      </c>
      <c r="X253">
        <v>7825.5676007084803</v>
      </c>
      <c r="Y253">
        <v>7978.8839761925701</v>
      </c>
      <c r="Z253">
        <v>15225.818279860099</v>
      </c>
      <c r="AA253">
        <v>12362.6845004527</v>
      </c>
      <c r="AB253">
        <v>13713.9086971904</v>
      </c>
      <c r="AC253">
        <f>AVERAGE(N253:P253)</f>
        <v>7857.757129980193</v>
      </c>
      <c r="AD253">
        <f>AVERAGE(Q253:S253)</f>
        <v>7276.5936016917631</v>
      </c>
      <c r="AE253">
        <f>AVERAGE(T253:V253)</f>
        <v>7042.4481822503767</v>
      </c>
      <c r="AF253">
        <f>AVERAGE(W253:Y253)</f>
        <v>7808.2308772073075</v>
      </c>
      <c r="AG253">
        <f>AVERAGE(Z253:AB253)</f>
        <v>13767.470492501066</v>
      </c>
      <c r="AH253">
        <f>AVERAGE(AC253:AG253)</f>
        <v>8750.5000567261413</v>
      </c>
      <c r="AI253">
        <f>LOG10(AH253)</f>
        <v>3.9420328719561901</v>
      </c>
      <c r="AJ253">
        <f>STDEVA(AC253:AG253)/AH253</f>
        <v>0.32295090428143342</v>
      </c>
      <c r="AK253">
        <f>COUNT(AC253:AG253)</f>
        <v>5</v>
      </c>
      <c r="AL253">
        <v>36</v>
      </c>
      <c r="AM253">
        <v>6759.4594259872802</v>
      </c>
      <c r="AN253">
        <v>6909.9500943306903</v>
      </c>
      <c r="AO253">
        <v>6751.9689954757396</v>
      </c>
      <c r="AP253">
        <v>6777.65622736965</v>
      </c>
      <c r="AQ253">
        <v>7536.4981301917796</v>
      </c>
      <c r="AR253">
        <v>7124.2541732265199</v>
      </c>
      <c r="AS253">
        <v>7368.0042586347799</v>
      </c>
      <c r="AT253">
        <v>7399.1096794510804</v>
      </c>
      <c r="AU253">
        <v>7585.4381405207596</v>
      </c>
      <c r="AV253">
        <v>7837.9196113932803</v>
      </c>
      <c r="AW253">
        <v>6662.4943149955297</v>
      </c>
      <c r="AX253">
        <v>6728.1152020306299</v>
      </c>
      <c r="AY253">
        <v>7054.5188418347498</v>
      </c>
      <c r="AZ253">
        <v>7027.2517042075797</v>
      </c>
      <c r="BA253">
        <v>7280.4392499039504</v>
      </c>
      <c r="BB253">
        <f>AVERAGE(AM253:AO253)</f>
        <v>6807.1261719312361</v>
      </c>
      <c r="BC253">
        <f>AVERAGE(AP253:AR253)</f>
        <v>7146.1361769293171</v>
      </c>
      <c r="BD253">
        <f>AVERAGE(AS253:AU253)</f>
        <v>7450.850692868873</v>
      </c>
      <c r="BE253">
        <f>AVERAGE(AV253:AX253)</f>
        <v>7076.1763761398133</v>
      </c>
      <c r="BF253">
        <f>AVERAGE(AY253:BA253)</f>
        <v>7120.7365986487603</v>
      </c>
      <c r="BG253">
        <f>AVERAGE(BB253:BF253)</f>
        <v>7120.2052033035998</v>
      </c>
      <c r="BH253">
        <f>LOG10(BG253)</f>
        <v>3.8524925101225609</v>
      </c>
      <c r="BI253">
        <f>STDEVA(BB253:BF253)/BG253</f>
        <v>3.2176722099515956E-2</v>
      </c>
      <c r="BJ253">
        <f>COUNT(BB253:BF253)</f>
        <v>5</v>
      </c>
      <c r="BK253">
        <v>52</v>
      </c>
      <c r="BL253">
        <f>(AH253/BG253)</f>
        <v>1.22896739726913</v>
      </c>
      <c r="BM253">
        <f>LOG(BL253,2)</f>
        <v>0.29744664360151357</v>
      </c>
    </row>
    <row r="254" spans="1:65" hidden="1" x14ac:dyDescent="0.25">
      <c r="A254" t="s">
        <v>831</v>
      </c>
      <c r="B254">
        <v>19</v>
      </c>
      <c r="C254">
        <v>3</v>
      </c>
      <c r="D254">
        <v>81.134699999999995</v>
      </c>
      <c r="E254">
        <v>8.9938864641725694E-2</v>
      </c>
      <c r="F254" s="1">
        <f>-LOG10(E254)</f>
        <v>1.0460525991223768</v>
      </c>
      <c r="G254">
        <v>0.22908175840285899</v>
      </c>
      <c r="H254">
        <v>1.22432867079372</v>
      </c>
      <c r="I254">
        <v>0.39613082874958699</v>
      </c>
      <c r="J254" t="s">
        <v>0</v>
      </c>
      <c r="K254" t="s">
        <v>1</v>
      </c>
      <c r="L254">
        <v>169177.03750000001</v>
      </c>
      <c r="M254" t="s">
        <v>832</v>
      </c>
      <c r="N254">
        <v>78.821379966608106</v>
      </c>
      <c r="O254">
        <v>161.70580319019601</v>
      </c>
      <c r="P254">
        <v>105.85234463068301</v>
      </c>
      <c r="Q254">
        <v>206.661152562133</v>
      </c>
      <c r="R254">
        <v>124.113548235244</v>
      </c>
      <c r="S254">
        <v>139.57869983189499</v>
      </c>
      <c r="T254">
        <v>201.76544860115001</v>
      </c>
      <c r="U254">
        <v>144.10914070724601</v>
      </c>
      <c r="V254">
        <v>212.05773142231601</v>
      </c>
      <c r="W254">
        <v>243.77471837605</v>
      </c>
      <c r="X254">
        <v>234.949688820365</v>
      </c>
      <c r="Y254">
        <v>268.95234802102698</v>
      </c>
      <c r="Z254">
        <v>235.71454283812</v>
      </c>
      <c r="AA254">
        <v>184.70083918890001</v>
      </c>
      <c r="AB254">
        <v>348.86087693623301</v>
      </c>
      <c r="AC254">
        <f>AVERAGE(N254:P254)</f>
        <v>115.45984259582904</v>
      </c>
      <c r="AD254">
        <f>AVERAGE(Q254:S254)</f>
        <v>156.78446687642401</v>
      </c>
      <c r="AE254">
        <f>AVERAGE(T254:V254)</f>
        <v>185.97744024357067</v>
      </c>
      <c r="AF254">
        <f>AVERAGE(W254:Y254)</f>
        <v>249.22558507248064</v>
      </c>
      <c r="AG254">
        <f>AVERAGE(Z254:AB254)</f>
        <v>256.42541965441768</v>
      </c>
      <c r="AH254">
        <f>AVERAGE(AC254:AG254)</f>
        <v>192.77455088854441</v>
      </c>
      <c r="AI254">
        <f>LOG10(AH254)</f>
        <v>2.2850497000119172</v>
      </c>
      <c r="AJ254">
        <f>STDEVA(AC254:AG254)/AH254</f>
        <v>0.31293870312908023</v>
      </c>
      <c r="AK254">
        <f>COUNT(AC254:AG254)</f>
        <v>5</v>
      </c>
      <c r="AL254">
        <v>442</v>
      </c>
      <c r="AM254">
        <v>268.43462507457201</v>
      </c>
      <c r="AN254">
        <v>168.185873259668</v>
      </c>
      <c r="AO254">
        <v>249.21043225391301</v>
      </c>
      <c r="AP254">
        <v>35.0154154059774</v>
      </c>
      <c r="AQ254">
        <v>16.838295428715899</v>
      </c>
      <c r="AR254">
        <v>9.7839414992875309</v>
      </c>
      <c r="AS254">
        <v>197.675165996217</v>
      </c>
      <c r="AT254">
        <v>247.52009702906301</v>
      </c>
      <c r="AU254">
        <v>222.13802789399401</v>
      </c>
      <c r="AV254">
        <v>39.310124231892402</v>
      </c>
      <c r="AW254">
        <v>81.477312213778305</v>
      </c>
      <c r="AX254">
        <v>64.733695915639601</v>
      </c>
      <c r="AY254">
        <v>292.87209595323498</v>
      </c>
      <c r="AZ254">
        <v>274.33311494771101</v>
      </c>
      <c r="BA254">
        <v>194.27080983046301</v>
      </c>
      <c r="BB254">
        <f>AVERAGE(AM254:AO254)</f>
        <v>228.61031019605102</v>
      </c>
      <c r="BC254">
        <f>AVERAGE(AP254:AR254)</f>
        <v>20.545884111326945</v>
      </c>
      <c r="BD254">
        <f>AVERAGE(AS254:AU254)</f>
        <v>222.44443030642469</v>
      </c>
      <c r="BE254">
        <f>AVERAGE(AV254:AX254)</f>
        <v>61.84037745377011</v>
      </c>
      <c r="BF254">
        <f>AVERAGE(AY254:BA254)</f>
        <v>253.825340243803</v>
      </c>
      <c r="BG254">
        <f>AVERAGE(BB254:BF254)</f>
        <v>157.45326846227516</v>
      </c>
      <c r="BH254">
        <f>LOG10(BG254)</f>
        <v>2.1971516802815327</v>
      </c>
      <c r="BI254">
        <f>STDEVA(BB254:BF254)/BG254</f>
        <v>0.68447706776039463</v>
      </c>
      <c r="BJ254">
        <f>COUNT(BB254:BF254)</f>
        <v>5</v>
      </c>
      <c r="BK254">
        <v>478</v>
      </c>
      <c r="BL254">
        <f>(AH254/BG254)</f>
        <v>1.224328670793722</v>
      </c>
      <c r="BM254">
        <f>LOG(BL254,2)</f>
        <v>0.29199090122732796</v>
      </c>
    </row>
    <row r="255" spans="1:65" hidden="1" x14ac:dyDescent="0.25">
      <c r="A255" t="s">
        <v>48</v>
      </c>
      <c r="B255">
        <v>109</v>
      </c>
      <c r="C255">
        <v>30</v>
      </c>
      <c r="D255">
        <v>506.8451</v>
      </c>
      <c r="E255" s="1">
        <v>5.9354466408478899E-7</v>
      </c>
      <c r="F255" s="1">
        <f>-LOG10(E255)</f>
        <v>6.2265465949305838</v>
      </c>
      <c r="G255">
        <v>1.9863927741625199E-4</v>
      </c>
      <c r="H255">
        <v>1.2240093506396701</v>
      </c>
      <c r="I255">
        <v>0.99998829756178798</v>
      </c>
      <c r="J255" t="s">
        <v>0</v>
      </c>
      <c r="K255" t="s">
        <v>1</v>
      </c>
      <c r="L255">
        <v>165345.88579999999</v>
      </c>
      <c r="M255" t="s">
        <v>49</v>
      </c>
      <c r="N255">
        <v>19006.339323871602</v>
      </c>
      <c r="O255">
        <v>19904.827406955799</v>
      </c>
      <c r="P255">
        <v>18948.434042366</v>
      </c>
      <c r="Q255">
        <v>21868.6675454754</v>
      </c>
      <c r="R255">
        <v>20865.616690047998</v>
      </c>
      <c r="S255">
        <v>19207.5119338595</v>
      </c>
      <c r="T255">
        <v>17332.417271994</v>
      </c>
      <c r="U255">
        <v>17163.617996590001</v>
      </c>
      <c r="V255">
        <v>17110.868088472002</v>
      </c>
      <c r="W255">
        <v>20194.583585992401</v>
      </c>
      <c r="X255">
        <v>19867.565913058301</v>
      </c>
      <c r="Y255">
        <v>20040.560559691799</v>
      </c>
      <c r="Z255">
        <v>17434.486172202101</v>
      </c>
      <c r="AA255">
        <v>17597.427678502801</v>
      </c>
      <c r="AB255">
        <v>17452.720184613099</v>
      </c>
      <c r="AC255">
        <f>AVERAGE(N255:P255)</f>
        <v>19286.533591064468</v>
      </c>
      <c r="AD255">
        <f>AVERAGE(Q255:S255)</f>
        <v>20647.265389794298</v>
      </c>
      <c r="AE255">
        <f>AVERAGE(T255:V255)</f>
        <v>17202.30111901867</v>
      </c>
      <c r="AF255">
        <f>AVERAGE(W255:Y255)</f>
        <v>20034.236686247503</v>
      </c>
      <c r="AG255">
        <f>AVERAGE(Z255:AB255)</f>
        <v>17494.878011772667</v>
      </c>
      <c r="AH255">
        <f>AVERAGE(AC255:AG255)</f>
        <v>18933.042959579521</v>
      </c>
      <c r="AI255">
        <f>LOG10(AH255)</f>
        <v>4.2772204203213207</v>
      </c>
      <c r="AJ255">
        <f>STDEVA(AC255:AG255)/AH255</f>
        <v>8.0708883073266E-2</v>
      </c>
      <c r="AK255">
        <f>COUNT(AC255:AG255)</f>
        <v>5</v>
      </c>
      <c r="AL255">
        <v>16</v>
      </c>
      <c r="AM255">
        <v>14787.8533977797</v>
      </c>
      <c r="AN255">
        <v>14577.7170784633</v>
      </c>
      <c r="AO255">
        <v>15011.037125503901</v>
      </c>
      <c r="AP255">
        <v>15516.8319885031</v>
      </c>
      <c r="AQ255">
        <v>19585.719291646299</v>
      </c>
      <c r="AR255">
        <v>16831.876396881598</v>
      </c>
      <c r="AS255">
        <v>14584.5960240559</v>
      </c>
      <c r="AT255">
        <v>14726.590657287499</v>
      </c>
      <c r="AU255">
        <v>15469.3885708626</v>
      </c>
      <c r="AV255">
        <v>17905.702607892501</v>
      </c>
      <c r="AW255">
        <v>13823.400670037499</v>
      </c>
      <c r="AX255">
        <v>15497.9906525924</v>
      </c>
      <c r="AY255">
        <v>14316.5726368019</v>
      </c>
      <c r="AZ255">
        <v>14305.454987474301</v>
      </c>
      <c r="BA255">
        <v>15080.080700719</v>
      </c>
      <c r="BB255">
        <f>AVERAGE(AM255:AO255)</f>
        <v>14792.202533915633</v>
      </c>
      <c r="BC255">
        <f>AVERAGE(AP255:AR255)</f>
        <v>17311.475892343664</v>
      </c>
      <c r="BD255">
        <f>AVERAGE(AS255:AU255)</f>
        <v>14926.858417402</v>
      </c>
      <c r="BE255">
        <f>AVERAGE(AV255:AX255)</f>
        <v>15742.364643507468</v>
      </c>
      <c r="BF255">
        <f>AVERAGE(AY255:BA255)</f>
        <v>14567.369441665067</v>
      </c>
      <c r="BG255">
        <f>AVERAGE(BB255:BF255)</f>
        <v>15468.054185766767</v>
      </c>
      <c r="BH255">
        <f>LOG10(BG255)</f>
        <v>4.1894356847701957</v>
      </c>
      <c r="BI255">
        <f>STDEVA(BB255:BF255)/BG255</f>
        <v>7.2528061739636315E-2</v>
      </c>
      <c r="BJ255">
        <f>COUNT(BB255:BF255)</f>
        <v>5</v>
      </c>
      <c r="BK255">
        <v>23</v>
      </c>
      <c r="BL255">
        <f>(AH255/BG255)</f>
        <v>1.2240093506396643</v>
      </c>
      <c r="BM255">
        <f>LOG(BL255,2)</f>
        <v>0.29161457932953927</v>
      </c>
    </row>
    <row r="256" spans="1:65" hidden="1" x14ac:dyDescent="0.25">
      <c r="A256" t="s">
        <v>949</v>
      </c>
      <c r="B256">
        <v>43</v>
      </c>
      <c r="C256">
        <v>3</v>
      </c>
      <c r="D256">
        <v>182.7047</v>
      </c>
      <c r="E256">
        <v>0.137338993134313</v>
      </c>
      <c r="F256" s="1">
        <f>-LOG10(E256)</f>
        <v>0.86220614084901293</v>
      </c>
      <c r="G256">
        <v>0.303960232062984</v>
      </c>
      <c r="H256">
        <v>1.22294004250407</v>
      </c>
      <c r="I256">
        <v>0.31495066236698199</v>
      </c>
      <c r="J256" t="s">
        <v>0</v>
      </c>
      <c r="K256" t="s">
        <v>1</v>
      </c>
      <c r="L256">
        <v>548613.00699999998</v>
      </c>
      <c r="M256" t="s">
        <v>950</v>
      </c>
      <c r="N256">
        <v>952.54050003618204</v>
      </c>
      <c r="O256">
        <v>1019.37236813317</v>
      </c>
      <c r="P256">
        <v>948.25517839750398</v>
      </c>
      <c r="Q256">
        <v>587.95353934950106</v>
      </c>
      <c r="R256">
        <v>628.89272169750905</v>
      </c>
      <c r="S256">
        <v>652.234928092666</v>
      </c>
      <c r="T256">
        <v>699.82789122853603</v>
      </c>
      <c r="U256">
        <v>854.69303510797101</v>
      </c>
      <c r="V256">
        <v>771.03583719436199</v>
      </c>
      <c r="W256">
        <v>1037.5017594649401</v>
      </c>
      <c r="X256">
        <v>983.66934248700898</v>
      </c>
      <c r="Y256">
        <v>835.90612311224299</v>
      </c>
      <c r="Z256">
        <v>1140.23343384756</v>
      </c>
      <c r="AA256">
        <v>2376.6486651360101</v>
      </c>
      <c r="AB256">
        <v>1236.53981780002</v>
      </c>
      <c r="AC256">
        <f>AVERAGE(N256:P256)</f>
        <v>973.38934885561866</v>
      </c>
      <c r="AD256">
        <f>AVERAGE(Q256:S256)</f>
        <v>623.02706304655874</v>
      </c>
      <c r="AE256">
        <f>AVERAGE(T256:V256)</f>
        <v>775.18558784362301</v>
      </c>
      <c r="AF256">
        <f>AVERAGE(W256:Y256)</f>
        <v>952.35907502139742</v>
      </c>
      <c r="AG256">
        <f>AVERAGE(Z256:AB256)</f>
        <v>1584.4739722611969</v>
      </c>
      <c r="AH256">
        <f>AVERAGE(AC256:AG256)</f>
        <v>981.68700940567908</v>
      </c>
      <c r="AI256">
        <f>LOG10(AH256)</f>
        <v>2.991973044044641</v>
      </c>
      <c r="AJ256">
        <f>STDEVA(AC256:AG256)/AH256</f>
        <v>0.37273604259094517</v>
      </c>
      <c r="AK256">
        <f>COUNT(AC256:AG256)</f>
        <v>5</v>
      </c>
      <c r="AL256">
        <v>182</v>
      </c>
      <c r="AM256">
        <v>822.06953590933301</v>
      </c>
      <c r="AN256">
        <v>737.13589401592799</v>
      </c>
      <c r="AO256">
        <v>759.16212104429496</v>
      </c>
      <c r="AP256">
        <v>739.017544039114</v>
      </c>
      <c r="AQ256">
        <v>551.70739947070501</v>
      </c>
      <c r="AR256">
        <v>670.93977879676299</v>
      </c>
      <c r="AS256">
        <v>992.32924398175601</v>
      </c>
      <c r="AT256">
        <v>1020.54684213642</v>
      </c>
      <c r="AU256">
        <v>1075.5205336010599</v>
      </c>
      <c r="AV256">
        <v>682.54721485752702</v>
      </c>
      <c r="AW256">
        <v>758.03694000229996</v>
      </c>
      <c r="AX256">
        <v>733.32500282272201</v>
      </c>
      <c r="AY256">
        <v>823.42009480371098</v>
      </c>
      <c r="AZ256">
        <v>861.89697720423601</v>
      </c>
      <c r="BA256">
        <v>813.25009694695098</v>
      </c>
      <c r="BB256">
        <f>AVERAGE(AM256:AO256)</f>
        <v>772.78918365651862</v>
      </c>
      <c r="BC256">
        <f>AVERAGE(AP256:AR256)</f>
        <v>653.88824076886067</v>
      </c>
      <c r="BD256">
        <f>AVERAGE(AS256:AU256)</f>
        <v>1029.465539906412</v>
      </c>
      <c r="BE256">
        <f>AVERAGE(AV256:AX256)</f>
        <v>724.63638589418304</v>
      </c>
      <c r="BF256">
        <f>AVERAGE(AY256:BA256)</f>
        <v>832.85572298496606</v>
      </c>
      <c r="BG256">
        <f>AVERAGE(BB256:BF256)</f>
        <v>802.72701464218812</v>
      </c>
      <c r="BH256">
        <f>LOG10(BG256)</f>
        <v>2.9045678787891727</v>
      </c>
      <c r="BI256">
        <f>STDEVA(BB256:BF256)/BG256</f>
        <v>0.17778249030546317</v>
      </c>
      <c r="BJ256">
        <f>COUNT(BB256:BF256)</f>
        <v>5</v>
      </c>
      <c r="BK256">
        <v>213</v>
      </c>
      <c r="BL256">
        <f>(AH256/BG256)</f>
        <v>1.2229400425040655</v>
      </c>
      <c r="BM256">
        <f>LOG(BL256,2)</f>
        <v>0.29035367410041335</v>
      </c>
    </row>
    <row r="257" spans="1:65" hidden="1" x14ac:dyDescent="0.25">
      <c r="A257" t="s">
        <v>1021</v>
      </c>
      <c r="B257">
        <v>5</v>
      </c>
      <c r="C257">
        <v>1</v>
      </c>
      <c r="D257">
        <v>21.153600000000001</v>
      </c>
      <c r="E257">
        <v>0.15759209567740001</v>
      </c>
      <c r="F257" s="1">
        <f>-LOG10(E257)</f>
        <v>0.80246556914199785</v>
      </c>
      <c r="G257">
        <v>0.32211665399623701</v>
      </c>
      <c r="H257">
        <v>1.2193577478809301</v>
      </c>
      <c r="I257">
        <v>0.288978415435518</v>
      </c>
      <c r="J257" t="s">
        <v>0</v>
      </c>
      <c r="K257" t="s">
        <v>1</v>
      </c>
      <c r="L257">
        <v>63806.739500000003</v>
      </c>
      <c r="M257" t="s">
        <v>1022</v>
      </c>
      <c r="N257">
        <v>324.055279088926</v>
      </c>
      <c r="O257">
        <v>372.012418182055</v>
      </c>
      <c r="P257">
        <v>434.12729122560199</v>
      </c>
      <c r="Q257">
        <v>451.806724945045</v>
      </c>
      <c r="R257">
        <v>412.36072829958999</v>
      </c>
      <c r="S257">
        <v>422.91671087145602</v>
      </c>
      <c r="T257">
        <v>286.974994574265</v>
      </c>
      <c r="U257">
        <v>265.179889369764</v>
      </c>
      <c r="V257">
        <v>245.53217554982299</v>
      </c>
      <c r="W257">
        <v>418.87820579836199</v>
      </c>
      <c r="X257">
        <v>375.29325972811603</v>
      </c>
      <c r="Y257">
        <v>362.407457164753</v>
      </c>
      <c r="Z257">
        <v>735.32951367685098</v>
      </c>
      <c r="AA257">
        <v>848.04333830617998</v>
      </c>
      <c r="AB257">
        <v>671.99179295078397</v>
      </c>
      <c r="AC257">
        <f>AVERAGE(N257:P257)</f>
        <v>376.73166283219433</v>
      </c>
      <c r="AD257">
        <f>AVERAGE(Q257:S257)</f>
        <v>429.02805470536367</v>
      </c>
      <c r="AE257">
        <f>AVERAGE(T257:V257)</f>
        <v>265.89568649795069</v>
      </c>
      <c r="AF257">
        <f>AVERAGE(W257:Y257)</f>
        <v>385.52630756374361</v>
      </c>
      <c r="AG257">
        <f>AVERAGE(Z257:AB257)</f>
        <v>751.78821497793831</v>
      </c>
      <c r="AH257">
        <f>AVERAGE(AC257:AG257)</f>
        <v>441.79398531543814</v>
      </c>
      <c r="AI257">
        <f>LOG10(AH257)</f>
        <v>2.6452197989910595</v>
      </c>
      <c r="AJ257">
        <f>STDEVA(AC257:AG257)/AH257</f>
        <v>0.41521280192459592</v>
      </c>
      <c r="AK257">
        <f>COUNT(AC257:AG257)</f>
        <v>5</v>
      </c>
      <c r="AL257">
        <v>285</v>
      </c>
      <c r="AM257">
        <v>351.02126086095501</v>
      </c>
      <c r="AN257">
        <v>270.23081646513998</v>
      </c>
      <c r="AO257">
        <v>381.95150249803498</v>
      </c>
      <c r="AP257">
        <v>469.39087682357302</v>
      </c>
      <c r="AQ257">
        <v>566.43104769664296</v>
      </c>
      <c r="AR257">
        <v>427.588076886897</v>
      </c>
      <c r="AS257">
        <v>334.29473726860499</v>
      </c>
      <c r="AT257">
        <v>352.07357646887198</v>
      </c>
      <c r="AU257">
        <v>332.26541234260799</v>
      </c>
      <c r="AV257">
        <v>231.79287540177299</v>
      </c>
      <c r="AW257">
        <v>237.936025299585</v>
      </c>
      <c r="AX257">
        <v>243.33588997955101</v>
      </c>
      <c r="AY257">
        <v>411.137222897507</v>
      </c>
      <c r="AZ257">
        <v>398.69821712182102</v>
      </c>
      <c r="BA257">
        <v>426.60677527196401</v>
      </c>
      <c r="BB257">
        <f>AVERAGE(AM257:AO257)</f>
        <v>334.40119327471001</v>
      </c>
      <c r="BC257">
        <f>AVERAGE(AP257:AR257)</f>
        <v>487.80333380237101</v>
      </c>
      <c r="BD257">
        <f>AVERAGE(AS257:AU257)</f>
        <v>339.54457536002832</v>
      </c>
      <c r="BE257">
        <f>AVERAGE(AV257:AX257)</f>
        <v>237.688263560303</v>
      </c>
      <c r="BF257">
        <f>AVERAGE(AY257:BA257)</f>
        <v>412.14740509709736</v>
      </c>
      <c r="BG257">
        <f>AVERAGE(BB257:BF257)</f>
        <v>362.31695421890197</v>
      </c>
      <c r="BH257">
        <f>LOG10(BG257)</f>
        <v>2.5590886568372881</v>
      </c>
      <c r="BI257">
        <f>STDEVA(BB257:BF257)/BG257</f>
        <v>0.25839722232963208</v>
      </c>
      <c r="BJ257">
        <f>COUNT(BB257:BF257)</f>
        <v>5</v>
      </c>
      <c r="BK257">
        <v>329</v>
      </c>
      <c r="BL257">
        <f>(AH257/BG257)</f>
        <v>1.2193577478809294</v>
      </c>
      <c r="BM257">
        <f>LOG(BL257,2)</f>
        <v>0.28612146096535052</v>
      </c>
    </row>
    <row r="258" spans="1:65" hidden="1" x14ac:dyDescent="0.25">
      <c r="A258" t="s">
        <v>1828</v>
      </c>
      <c r="B258">
        <v>5</v>
      </c>
      <c r="C258">
        <v>2</v>
      </c>
      <c r="D258">
        <v>20.800699999999999</v>
      </c>
      <c r="E258">
        <v>0.55320185272609301</v>
      </c>
      <c r="F258" s="1">
        <f>-LOG10(E258)</f>
        <v>0.25711637406639426</v>
      </c>
      <c r="G258">
        <v>0.62100894843650301</v>
      </c>
      <c r="H258">
        <v>1.0224194833288101</v>
      </c>
      <c r="I258">
        <v>8.9321954574836507E-2</v>
      </c>
      <c r="J258" t="s">
        <v>0</v>
      </c>
      <c r="K258" t="s">
        <v>1</v>
      </c>
      <c r="L258">
        <v>71124.657399999996</v>
      </c>
      <c r="M258" t="s">
        <v>1829</v>
      </c>
      <c r="N258">
        <v>103.25906291452399</v>
      </c>
      <c r="O258">
        <v>34.468031962021598</v>
      </c>
      <c r="P258">
        <v>89.867752960438395</v>
      </c>
      <c r="Q258">
        <v>37.781368730658002</v>
      </c>
      <c r="R258">
        <v>23.572394591098099</v>
      </c>
      <c r="S258">
        <v>37.505733230814002</v>
      </c>
      <c r="T258">
        <v>15.6928178274039</v>
      </c>
      <c r="U258">
        <v>27.8056655139574</v>
      </c>
      <c r="V258">
        <v>68.063649810192899</v>
      </c>
      <c r="W258">
        <v>68.447893831013104</v>
      </c>
      <c r="X258">
        <v>62.766735054991699</v>
      </c>
      <c r="Y258">
        <v>74.276571818504095</v>
      </c>
      <c r="AC258">
        <f>AVERAGE(N258:P258)</f>
        <v>75.864949278994672</v>
      </c>
      <c r="AD258">
        <f>AVERAGE(Q258:S258)</f>
        <v>32.953165517523367</v>
      </c>
      <c r="AE258">
        <f>AVERAGE(T258:V258)</f>
        <v>37.187377717184738</v>
      </c>
      <c r="AF258">
        <f>AVERAGE(W258:Y258)</f>
        <v>68.497066901502961</v>
      </c>
      <c r="AH258">
        <f>AVERAGE(AC258:AG258)</f>
        <v>53.625639853801438</v>
      </c>
      <c r="AI258">
        <f>LOG10(AH258)</f>
        <v>1.7293724871660643</v>
      </c>
      <c r="AJ258">
        <f>STDEVA(AC258:AG258)/AH258</f>
        <v>0.40474938549564421</v>
      </c>
      <c r="AK258">
        <f>COUNT(AC258:AG258)</f>
        <v>4</v>
      </c>
      <c r="AL258">
        <v>714</v>
      </c>
      <c r="AM258">
        <v>78.025066020065196</v>
      </c>
      <c r="AN258">
        <v>89.362480804896805</v>
      </c>
      <c r="AO258">
        <v>73.5638522065953</v>
      </c>
      <c r="AP258">
        <v>49.777232700620502</v>
      </c>
      <c r="AQ258">
        <v>11.524146687291401</v>
      </c>
      <c r="AR258">
        <v>70.289293685603894</v>
      </c>
      <c r="AS258">
        <v>44.875878808430201</v>
      </c>
      <c r="AT258">
        <v>18.947575183422899</v>
      </c>
      <c r="AV258">
        <v>6.5178153638278697</v>
      </c>
      <c r="AW258">
        <v>55.762824730090003</v>
      </c>
      <c r="AX258">
        <v>40.648848370801403</v>
      </c>
      <c r="AY258">
        <v>18.543222961008301</v>
      </c>
      <c r="AZ258">
        <v>40.600797490911297</v>
      </c>
      <c r="BA258">
        <v>30.957889378441902</v>
      </c>
      <c r="BB258">
        <f>AVERAGE(AM258:AO258)</f>
        <v>80.3171330105191</v>
      </c>
      <c r="BC258">
        <f>AVERAGE(AP258:AR258)</f>
        <v>43.863557691171934</v>
      </c>
      <c r="BD258">
        <f>AVERAGE(AS258:AU258)</f>
        <v>31.91172699592655</v>
      </c>
      <c r="BE258">
        <f>AVERAGE(AV258:AX258)</f>
        <v>34.309829488239757</v>
      </c>
      <c r="BF258">
        <f>AVERAGE(AY258:BA258)</f>
        <v>30.033969943453837</v>
      </c>
      <c r="BG258">
        <f>AVERAGE(BB258:BF258)</f>
        <v>44.087243425862233</v>
      </c>
      <c r="BH258">
        <f>LOG10(BG258)</f>
        <v>1.6443129452231735</v>
      </c>
      <c r="BI258">
        <f>STDEVA(BB258:BF258)/BG258</f>
        <v>0.47497491292172794</v>
      </c>
      <c r="BJ258">
        <f>COUNT(BB258:BF258)</f>
        <v>5</v>
      </c>
      <c r="BK258">
        <v>734</v>
      </c>
      <c r="BL258">
        <f>(AH258/BG258)</f>
        <v>1.2163527516520536</v>
      </c>
      <c r="BM258">
        <f>LOG(BL258,2)</f>
        <v>0.28256168211833893</v>
      </c>
    </row>
    <row r="259" spans="1:65" hidden="1" x14ac:dyDescent="0.25">
      <c r="A259" t="s">
        <v>329</v>
      </c>
      <c r="B259">
        <v>9</v>
      </c>
      <c r="C259">
        <v>6</v>
      </c>
      <c r="D259">
        <v>42.0501</v>
      </c>
      <c r="E259">
        <v>1.7544522864125001E-2</v>
      </c>
      <c r="F259" s="1">
        <f>-LOG10(E259)</f>
        <v>1.7558584382377069</v>
      </c>
      <c r="G259">
        <v>0.121883459799165</v>
      </c>
      <c r="H259">
        <v>1.2162970783078699</v>
      </c>
      <c r="I259">
        <v>0.68331803787535905</v>
      </c>
      <c r="J259" t="s">
        <v>0</v>
      </c>
      <c r="K259" t="s">
        <v>1</v>
      </c>
      <c r="L259">
        <v>13828.6371</v>
      </c>
      <c r="M259" t="s">
        <v>330</v>
      </c>
      <c r="N259">
        <v>298.077638358022</v>
      </c>
      <c r="O259">
        <v>249.46066570200099</v>
      </c>
      <c r="P259">
        <v>314.26360241734699</v>
      </c>
      <c r="Q259">
        <v>261.63795178530501</v>
      </c>
      <c r="R259">
        <v>220.46777057532</v>
      </c>
      <c r="S259">
        <v>232.790084845954</v>
      </c>
      <c r="T259">
        <v>281.52957067657798</v>
      </c>
      <c r="U259">
        <v>206.13554300769999</v>
      </c>
      <c r="V259">
        <v>260.77042288751102</v>
      </c>
      <c r="W259">
        <v>192.41156279576299</v>
      </c>
      <c r="X259">
        <v>182.02264802299001</v>
      </c>
      <c r="Y259">
        <v>194.12218751070799</v>
      </c>
      <c r="Z259">
        <v>230.351925775875</v>
      </c>
      <c r="AA259">
        <v>411.36600540750402</v>
      </c>
      <c r="AB259">
        <v>339.97579131702099</v>
      </c>
      <c r="AC259">
        <f>AVERAGE(N259:P259)</f>
        <v>287.26730215912329</v>
      </c>
      <c r="AD259">
        <f>AVERAGE(Q259:S259)</f>
        <v>238.29860240219298</v>
      </c>
      <c r="AE259">
        <f>AVERAGE(T259:V259)</f>
        <v>249.47851219059635</v>
      </c>
      <c r="AF259">
        <f>AVERAGE(W259:Y259)</f>
        <v>189.51879944315365</v>
      </c>
      <c r="AG259">
        <f>AVERAGE(Z259:AB259)</f>
        <v>327.2312408334667</v>
      </c>
      <c r="AH259">
        <f>AVERAGE(AC259:AG259)</f>
        <v>258.35889140570663</v>
      </c>
      <c r="AI259">
        <f>LOG10(AH259)</f>
        <v>2.4122234123573434</v>
      </c>
      <c r="AJ259">
        <f>STDEVA(AC259:AG259)/AH259</f>
        <v>0.20111525995378124</v>
      </c>
      <c r="AK259">
        <f>COUNT(AC259:AG259)</f>
        <v>5</v>
      </c>
      <c r="AL259">
        <v>379</v>
      </c>
      <c r="AM259">
        <v>248.77749119611499</v>
      </c>
      <c r="AN259">
        <v>219.42732428650601</v>
      </c>
      <c r="AO259">
        <v>251.73956478969899</v>
      </c>
      <c r="AP259">
        <v>226.83938692832399</v>
      </c>
      <c r="AQ259">
        <v>199.23758460001099</v>
      </c>
      <c r="AR259">
        <v>146.35041988817699</v>
      </c>
      <c r="AS259">
        <v>185.755969900324</v>
      </c>
      <c r="AT259">
        <v>203.30522400611301</v>
      </c>
      <c r="AU259">
        <v>166.559626045172</v>
      </c>
      <c r="AV259">
        <v>212.359886235819</v>
      </c>
      <c r="AW259">
        <v>219.179550897338</v>
      </c>
      <c r="AX259">
        <v>213.93531136172101</v>
      </c>
      <c r="AY259">
        <v>247.767015336176</v>
      </c>
      <c r="AZ259">
        <v>251.46733051639399</v>
      </c>
      <c r="BA259">
        <v>193.512800753368</v>
      </c>
      <c r="BB259">
        <f>AVERAGE(AM259:AO259)</f>
        <v>239.98146009077334</v>
      </c>
      <c r="BC259">
        <f>AVERAGE(AP259:AR259)</f>
        <v>190.80913047217064</v>
      </c>
      <c r="BD259">
        <f>AVERAGE(AS259:AU259)</f>
        <v>185.20693998386966</v>
      </c>
      <c r="BE259">
        <f>AVERAGE(AV259:AX259)</f>
        <v>215.15824949829266</v>
      </c>
      <c r="BF259">
        <f>AVERAGE(AY259:BA259)</f>
        <v>230.91571553531264</v>
      </c>
      <c r="BG259">
        <f>AVERAGE(BB259:BF259)</f>
        <v>212.41429911608378</v>
      </c>
      <c r="BH259">
        <f>LOG10(BG259)</f>
        <v>2.3271837488415694</v>
      </c>
      <c r="BI259">
        <f>STDEVA(BB259:BF259)/BG259</f>
        <v>0.11330025265918008</v>
      </c>
      <c r="BJ259">
        <f>COUNT(BB259:BF259)</f>
        <v>5</v>
      </c>
      <c r="BK259">
        <v>425</v>
      </c>
      <c r="BL259">
        <f>(AH259/BG259)</f>
        <v>1.2162970783078697</v>
      </c>
      <c r="BM259">
        <f>LOG(BL259,2)</f>
        <v>0.28249564741281857</v>
      </c>
    </row>
    <row r="260" spans="1:65" hidden="1" x14ac:dyDescent="0.25">
      <c r="A260" t="s">
        <v>1746</v>
      </c>
      <c r="B260">
        <v>8</v>
      </c>
      <c r="C260">
        <v>2</v>
      </c>
      <c r="D260">
        <v>34.866100000000003</v>
      </c>
      <c r="E260">
        <v>0.49794146436359399</v>
      </c>
      <c r="F260" s="1">
        <f>-LOG10(E260)</f>
        <v>0.30282170783878593</v>
      </c>
      <c r="G260">
        <v>0.586087201043751</v>
      </c>
      <c r="H260">
        <v>1.2151697637293499</v>
      </c>
      <c r="I260">
        <v>0.101740115768069</v>
      </c>
      <c r="J260" t="s">
        <v>0</v>
      </c>
      <c r="K260" t="s">
        <v>1</v>
      </c>
      <c r="L260">
        <v>152598.3609</v>
      </c>
      <c r="M260" t="s">
        <v>1747</v>
      </c>
      <c r="N260">
        <v>462.59811566256099</v>
      </c>
      <c r="O260">
        <v>358.55067509295901</v>
      </c>
      <c r="P260">
        <v>430.63431659055698</v>
      </c>
      <c r="Q260">
        <v>463.93927443959001</v>
      </c>
      <c r="R260">
        <v>325.95138161594298</v>
      </c>
      <c r="S260">
        <v>340.64667195610701</v>
      </c>
      <c r="T260">
        <v>251.78612508806401</v>
      </c>
      <c r="U260">
        <v>178.15401494455301</v>
      </c>
      <c r="V260">
        <v>297.11443049849402</v>
      </c>
      <c r="W260">
        <v>649.91000688762699</v>
      </c>
      <c r="X260">
        <v>592.418061901388</v>
      </c>
      <c r="Y260">
        <v>318.40885182716801</v>
      </c>
      <c r="Z260">
        <v>781.45517506486897</v>
      </c>
      <c r="AA260">
        <v>1098.0070278145699</v>
      </c>
      <c r="AB260">
        <v>937.04680314294103</v>
      </c>
      <c r="AC260">
        <f>AVERAGE(N260:P260)</f>
        <v>417.26103578202566</v>
      </c>
      <c r="AD260">
        <f>AVERAGE(Q260:S260)</f>
        <v>376.84577600388002</v>
      </c>
      <c r="AE260">
        <f>AVERAGE(T260:V260)</f>
        <v>242.35152351037036</v>
      </c>
      <c r="AF260">
        <f>AVERAGE(W260:Y260)</f>
        <v>520.24564020539435</v>
      </c>
      <c r="AG260">
        <f>AVERAGE(Z260:AB260)</f>
        <v>938.8363353407932</v>
      </c>
      <c r="AH260">
        <f>AVERAGE(AC260:AG260)</f>
        <v>499.10806216849267</v>
      </c>
      <c r="AI260">
        <f>LOG10(AH260)</f>
        <v>2.6981945851476481</v>
      </c>
      <c r="AJ260">
        <f>STDEVA(AC260:AG260)/AH260</f>
        <v>0.53139933730022837</v>
      </c>
      <c r="AK260">
        <f>COUNT(AC260:AG260)</f>
        <v>5</v>
      </c>
      <c r="AL260">
        <v>275</v>
      </c>
      <c r="AM260">
        <v>425.53143448387999</v>
      </c>
      <c r="AN260">
        <v>375.92187481362998</v>
      </c>
      <c r="AO260">
        <v>363.36693732068898</v>
      </c>
      <c r="AP260">
        <v>569.90116365244</v>
      </c>
      <c r="AQ260">
        <v>583.94278121782997</v>
      </c>
      <c r="AR260">
        <v>477.68647206217599</v>
      </c>
      <c r="AS260">
        <v>420.88183740499898</v>
      </c>
      <c r="AT260">
        <v>438.41343445145202</v>
      </c>
      <c r="AU260">
        <v>530.13475829811705</v>
      </c>
      <c r="AV260">
        <v>271.74140826491998</v>
      </c>
      <c r="AW260">
        <v>307.85416800339198</v>
      </c>
      <c r="AX260">
        <v>321.84323513466001</v>
      </c>
      <c r="AY260">
        <v>335.47873644175297</v>
      </c>
      <c r="AZ260">
        <v>391.63324583449798</v>
      </c>
      <c r="BA260">
        <v>346.63561037398301</v>
      </c>
      <c r="BB260">
        <f>AVERAGE(AM260:AO260)</f>
        <v>388.27341553939965</v>
      </c>
      <c r="BC260">
        <f>AVERAGE(AP260:AR260)</f>
        <v>543.84347231081529</v>
      </c>
      <c r="BD260">
        <f>AVERAGE(AS260:AU260)</f>
        <v>463.14334338485605</v>
      </c>
      <c r="BE260">
        <f>AVERAGE(AV260:AX260)</f>
        <v>300.47960380099067</v>
      </c>
      <c r="BF260">
        <f>AVERAGE(AY260:BA260)</f>
        <v>357.91586421674464</v>
      </c>
      <c r="BG260">
        <f>AVERAGE(BB260:BF260)</f>
        <v>410.73113985056125</v>
      </c>
      <c r="BH260">
        <f>LOG10(BG260)</f>
        <v>2.6135576304226631</v>
      </c>
      <c r="BI260">
        <f>STDEVA(BB260:BF260)/BG260</f>
        <v>0.23070187908871237</v>
      </c>
      <c r="BJ260">
        <f>COUNT(BB260:BF260)</f>
        <v>5</v>
      </c>
      <c r="BK260">
        <v>308</v>
      </c>
      <c r="BL260">
        <f>(AH260/BG260)</f>
        <v>1.2151697637293488</v>
      </c>
      <c r="BM260">
        <f>LOG(BL260,2)</f>
        <v>0.28115787776663648</v>
      </c>
    </row>
    <row r="261" spans="1:65" hidden="1" x14ac:dyDescent="0.25">
      <c r="A261" t="s">
        <v>1415</v>
      </c>
      <c r="B261">
        <v>8</v>
      </c>
      <c r="C261">
        <v>2</v>
      </c>
      <c r="D261">
        <v>37.816899999999997</v>
      </c>
      <c r="E261">
        <v>0.32332506597376398</v>
      </c>
      <c r="F261" s="1">
        <f>-LOG10(E261)</f>
        <v>0.49036062513757517</v>
      </c>
      <c r="G261">
        <v>0.45504541198243997</v>
      </c>
      <c r="H261">
        <v>1.20981278242918</v>
      </c>
      <c r="I261">
        <v>0.16307290203153901</v>
      </c>
      <c r="J261" t="s">
        <v>0</v>
      </c>
      <c r="K261" t="s">
        <v>1</v>
      </c>
      <c r="L261">
        <v>50354.763500000001</v>
      </c>
      <c r="M261" t="s">
        <v>1416</v>
      </c>
      <c r="N261">
        <v>464.77913191484203</v>
      </c>
      <c r="O261">
        <v>411.474361140729</v>
      </c>
      <c r="P261">
        <v>325.21736576163897</v>
      </c>
      <c r="Q261">
        <v>380.35118603094901</v>
      </c>
      <c r="R261">
        <v>536.277507251222</v>
      </c>
      <c r="S261">
        <v>450.10180691591802</v>
      </c>
      <c r="T261">
        <v>243.68240353576701</v>
      </c>
      <c r="U261">
        <v>271.09512436378702</v>
      </c>
      <c r="V261">
        <v>241.932046231382</v>
      </c>
      <c r="W261">
        <v>372.26215223058102</v>
      </c>
      <c r="X261">
        <v>389.87984623937501</v>
      </c>
      <c r="Y261">
        <v>545.03198991943304</v>
      </c>
      <c r="AB261">
        <v>6.81414186445034</v>
      </c>
      <c r="AC261">
        <f>AVERAGE(N261:P261)</f>
        <v>400.49028627240335</v>
      </c>
      <c r="AD261">
        <f>AVERAGE(Q261:S261)</f>
        <v>455.57683339936301</v>
      </c>
      <c r="AE261">
        <f>AVERAGE(T261:V261)</f>
        <v>252.23652471031201</v>
      </c>
      <c r="AF261">
        <f>AVERAGE(W261:Y261)</f>
        <v>435.72466279646301</v>
      </c>
      <c r="AG261">
        <f>AVERAGE(Z261:AB261)</f>
        <v>6.81414186445034</v>
      </c>
      <c r="AH261">
        <f>AVERAGE(AC261:AG261)</f>
        <v>310.16848980859834</v>
      </c>
      <c r="AI261">
        <f>LOG10(AH261)</f>
        <v>2.4915976754977529</v>
      </c>
      <c r="AJ261">
        <f>STDEVA(AC261:AG261)/AH261</f>
        <v>0.60412515793340771</v>
      </c>
      <c r="AK261">
        <f>COUNT(AC261:AG261)</f>
        <v>5</v>
      </c>
      <c r="AL261">
        <v>338</v>
      </c>
      <c r="AM261">
        <v>172.03785760607599</v>
      </c>
      <c r="AN261">
        <v>196.375565157365</v>
      </c>
      <c r="AO261">
        <v>205.870677593929</v>
      </c>
      <c r="AP261">
        <v>163.383736668795</v>
      </c>
      <c r="AQ261">
        <v>132.335389997005</v>
      </c>
      <c r="AR261">
        <v>177.54799008560701</v>
      </c>
      <c r="AS261">
        <v>434.98190519942699</v>
      </c>
      <c r="AT261">
        <v>407.67832578477402</v>
      </c>
      <c r="AU261">
        <v>360.80955620200501</v>
      </c>
      <c r="AV261">
        <v>146.50682627089299</v>
      </c>
      <c r="AW261">
        <v>114.26505992481501</v>
      </c>
      <c r="AX261">
        <v>117.363553959089</v>
      </c>
      <c r="AY261">
        <v>428.07146900054698</v>
      </c>
      <c r="AZ261">
        <v>397.000462185495</v>
      </c>
      <c r="BA261">
        <v>380.16578085972202</v>
      </c>
      <c r="BB261">
        <f>AVERAGE(AM261:AO261)</f>
        <v>191.42803345245667</v>
      </c>
      <c r="BC261">
        <f>AVERAGE(AP261:AR261)</f>
        <v>157.75570558380232</v>
      </c>
      <c r="BD261">
        <f>AVERAGE(AS261:AU261)</f>
        <v>401.15659572873534</v>
      </c>
      <c r="BE261">
        <f>AVERAGE(AV261:AX261)</f>
        <v>126.04514671826568</v>
      </c>
      <c r="BF261">
        <f>AVERAGE(AY261:BA261)</f>
        <v>401.74590401525467</v>
      </c>
      <c r="BG261">
        <f>AVERAGE(BB261:BF261)</f>
        <v>255.62627709970292</v>
      </c>
      <c r="BH261">
        <f>LOG10(BG261)</f>
        <v>2.4076054950764765</v>
      </c>
      <c r="BI261">
        <f>STDEVA(BB261:BF261)/BG261</f>
        <v>0.52855409631572381</v>
      </c>
      <c r="BJ261">
        <f>COUNT(BB261:BF261)</f>
        <v>5</v>
      </c>
      <c r="BK261">
        <v>393</v>
      </c>
      <c r="BL261">
        <f>(AH261/BG261)</f>
        <v>1.2133670032976387</v>
      </c>
      <c r="BM261">
        <f>LOG(BL261,2)</f>
        <v>0.27901598389228671</v>
      </c>
    </row>
    <row r="262" spans="1:65" hidden="1" x14ac:dyDescent="0.25">
      <c r="A262" t="s">
        <v>1742</v>
      </c>
      <c r="B262">
        <v>5</v>
      </c>
      <c r="C262">
        <v>1</v>
      </c>
      <c r="D262">
        <v>23.340499999999999</v>
      </c>
      <c r="E262">
        <v>0.49493896770053197</v>
      </c>
      <c r="F262" s="1">
        <f>-LOG10(E262)</f>
        <v>0.30544835182415525</v>
      </c>
      <c r="G262">
        <v>0.58392230429173597</v>
      </c>
      <c r="H262">
        <v>1.23294308931024</v>
      </c>
      <c r="I262">
        <v>0.102488685173851</v>
      </c>
      <c r="J262" t="s">
        <v>0</v>
      </c>
      <c r="K262" t="s">
        <v>1</v>
      </c>
      <c r="L262">
        <v>76311.699900000007</v>
      </c>
      <c r="M262" t="s">
        <v>1743</v>
      </c>
      <c r="N262">
        <v>514.90332420386699</v>
      </c>
      <c r="O262">
        <v>361.53148197717201</v>
      </c>
      <c r="P262">
        <v>578.65473384243899</v>
      </c>
      <c r="Q262">
        <v>71.013654915605002</v>
      </c>
      <c r="R262">
        <v>316.67602095355397</v>
      </c>
      <c r="S262">
        <v>302.77206037565298</v>
      </c>
      <c r="V262">
        <v>4.1460704102072201</v>
      </c>
      <c r="W262">
        <v>375.68278094719602</v>
      </c>
      <c r="X262">
        <v>474.09591823604501</v>
      </c>
      <c r="Y262">
        <v>320.35901406910301</v>
      </c>
      <c r="Z262">
        <v>15.9164640067257</v>
      </c>
      <c r="AA262">
        <v>96.327380422449707</v>
      </c>
      <c r="AC262">
        <f>AVERAGE(N262:P262)</f>
        <v>485.02984667449272</v>
      </c>
      <c r="AD262">
        <f>AVERAGE(Q262:S262)</f>
        <v>230.15391208160398</v>
      </c>
      <c r="AE262">
        <f>AVERAGE(T262:V262)</f>
        <v>4.1460704102072201</v>
      </c>
      <c r="AF262">
        <f>AVERAGE(W262:Y262)</f>
        <v>390.04590441744807</v>
      </c>
      <c r="AG262">
        <f>AVERAGE(Z262:AB262)</f>
        <v>56.121922214587705</v>
      </c>
      <c r="AH262">
        <f>AVERAGE(AC262:AG262)</f>
        <v>233.09953115966795</v>
      </c>
      <c r="AI262">
        <f>LOG10(AH262)</f>
        <v>2.3675414000114654</v>
      </c>
      <c r="AJ262">
        <f>STDEVA(AC262:AG262)/AH262</f>
        <v>0.88920928013080247</v>
      </c>
      <c r="AK262">
        <f>COUNT(AC262:AG262)</f>
        <v>5</v>
      </c>
      <c r="AL262">
        <v>405</v>
      </c>
      <c r="AM262">
        <v>329.31906572642299</v>
      </c>
      <c r="AN262">
        <v>210.09428077329301</v>
      </c>
      <c r="AO262">
        <v>15.768691014098801</v>
      </c>
      <c r="AP262">
        <v>213.53212760650499</v>
      </c>
      <c r="AQ262">
        <v>32.010762842113202</v>
      </c>
      <c r="AR262">
        <v>149.86585618139901</v>
      </c>
      <c r="AS262">
        <v>230.65388169434601</v>
      </c>
      <c r="AT262">
        <v>311.21729870601303</v>
      </c>
      <c r="AU262">
        <v>306.196779179217</v>
      </c>
      <c r="AV262">
        <v>271.57505459788302</v>
      </c>
      <c r="AW262">
        <v>216.50507510428901</v>
      </c>
      <c r="AX262">
        <v>294.55506597933902</v>
      </c>
      <c r="AZ262">
        <v>6.0892173600891102</v>
      </c>
      <c r="BA262">
        <v>196.264307677212</v>
      </c>
      <c r="BB262">
        <f>AVERAGE(AM262:AO262)</f>
        <v>185.06067917127157</v>
      </c>
      <c r="BC262">
        <f>AVERAGE(AP262:AR262)</f>
        <v>131.80291554333905</v>
      </c>
      <c r="BD262">
        <f>AVERAGE(AS262:AU262)</f>
        <v>282.68931985985864</v>
      </c>
      <c r="BE262">
        <f>AVERAGE(AV262:AX262)</f>
        <v>260.87839856050368</v>
      </c>
      <c r="BF262">
        <f>AVERAGE(AY262:BA262)</f>
        <v>101.17676251865056</v>
      </c>
      <c r="BG262">
        <f>AVERAGE(BB262:BF262)</f>
        <v>192.32161513072469</v>
      </c>
      <c r="BH262">
        <f>LOG10(BG262)</f>
        <v>2.284028097574184</v>
      </c>
      <c r="BI262">
        <f>STDEVA(BB262:BF262)/BG262</f>
        <v>0.41015252989891315</v>
      </c>
      <c r="BJ262">
        <f>COUNT(BB262:BF262)</f>
        <v>5</v>
      </c>
      <c r="BK262">
        <v>448</v>
      </c>
      <c r="BL262">
        <f>(AH262/BG262)</f>
        <v>1.2120298126719959</v>
      </c>
      <c r="BM262">
        <f>LOG(BL262,2)</f>
        <v>0.27742518566322977</v>
      </c>
    </row>
    <row r="263" spans="1:65" hidden="1" x14ac:dyDescent="0.25">
      <c r="A263" t="s">
        <v>1858</v>
      </c>
      <c r="B263">
        <v>4</v>
      </c>
      <c r="C263">
        <v>2</v>
      </c>
      <c r="D263">
        <v>16.491599999999998</v>
      </c>
      <c r="E263">
        <v>0.58048238551547104</v>
      </c>
      <c r="F263" s="1">
        <f>-LOG10(E263)</f>
        <v>0.23621095420188859</v>
      </c>
      <c r="G263">
        <v>0.64114777426106495</v>
      </c>
      <c r="H263">
        <v>1.2119336424596201</v>
      </c>
      <c r="I263">
        <v>8.4049576299852505E-2</v>
      </c>
      <c r="J263" t="s">
        <v>0</v>
      </c>
      <c r="K263" t="s">
        <v>1</v>
      </c>
      <c r="L263">
        <v>171612.30369999999</v>
      </c>
      <c r="M263" t="s">
        <v>1859</v>
      </c>
      <c r="N263">
        <v>318.85462335992497</v>
      </c>
      <c r="O263">
        <v>141.47158162079</v>
      </c>
      <c r="P263">
        <v>296.39281508984402</v>
      </c>
      <c r="Q263">
        <v>658.69779525701199</v>
      </c>
      <c r="R263">
        <v>853.85453285349104</v>
      </c>
      <c r="S263">
        <v>670.36570872861898</v>
      </c>
      <c r="T263">
        <v>897.42129401504997</v>
      </c>
      <c r="U263">
        <v>851.79262816685502</v>
      </c>
      <c r="V263">
        <v>604.56457001550802</v>
      </c>
      <c r="W263">
        <v>899.47144583401996</v>
      </c>
      <c r="X263">
        <v>848.67406170831703</v>
      </c>
      <c r="Y263">
        <v>1006.9167709611399</v>
      </c>
      <c r="Z263">
        <v>1438.5571475935101</v>
      </c>
      <c r="AA263">
        <v>89.148939946962699</v>
      </c>
      <c r="AB263">
        <v>1337.19400055134</v>
      </c>
      <c r="AC263">
        <f>AVERAGE(N263:P263)</f>
        <v>252.23967335685302</v>
      </c>
      <c r="AD263">
        <f>AVERAGE(Q263:S263)</f>
        <v>727.63934561304052</v>
      </c>
      <c r="AE263">
        <f>AVERAGE(T263:V263)</f>
        <v>784.59283073247104</v>
      </c>
      <c r="AF263">
        <f>AVERAGE(W263:Y263)</f>
        <v>918.35409283449223</v>
      </c>
      <c r="AG263">
        <f>AVERAGE(Z263:AB263)</f>
        <v>954.96669603060434</v>
      </c>
      <c r="AH263">
        <f>AVERAGE(AC263:AG263)</f>
        <v>727.55852771349225</v>
      </c>
      <c r="AI263">
        <f>LOG10(AH263)</f>
        <v>2.8618679354457215</v>
      </c>
      <c r="AJ263">
        <f>STDEVA(AC263:AG263)/AH263</f>
        <v>0.38711141573613983</v>
      </c>
      <c r="AK263">
        <f>COUNT(AC263:AG263)</f>
        <v>5</v>
      </c>
      <c r="AL263">
        <v>222</v>
      </c>
      <c r="AM263">
        <v>873.85198529973695</v>
      </c>
      <c r="AN263">
        <v>1688.6447656667201</v>
      </c>
      <c r="AO263">
        <v>886.41649935756197</v>
      </c>
      <c r="AP263">
        <v>194.06376945365801</v>
      </c>
      <c r="AQ263">
        <v>202.61771198820799</v>
      </c>
      <c r="AR263">
        <v>166.223327169713</v>
      </c>
      <c r="AS263">
        <v>666.96653348451002</v>
      </c>
      <c r="AT263">
        <v>414.779187834406</v>
      </c>
      <c r="AU263">
        <v>804.95410162264898</v>
      </c>
      <c r="AV263">
        <v>528.92421605058303</v>
      </c>
      <c r="AW263">
        <v>693.32405466991895</v>
      </c>
      <c r="AX263">
        <v>534.12418410570501</v>
      </c>
      <c r="AY263">
        <v>469.21999998685197</v>
      </c>
      <c r="AZ263">
        <v>471.94165164193601</v>
      </c>
      <c r="BA263">
        <v>408.87825979076302</v>
      </c>
      <c r="BB263">
        <f>AVERAGE(AM263:AO263)</f>
        <v>1149.6377501080062</v>
      </c>
      <c r="BC263">
        <f>AVERAGE(AP263:AR263)</f>
        <v>187.63493620385967</v>
      </c>
      <c r="BD263">
        <f>AVERAGE(AS263:AU263)</f>
        <v>628.89994098052159</v>
      </c>
      <c r="BE263">
        <f>AVERAGE(AV263:AX263)</f>
        <v>585.45748494206907</v>
      </c>
      <c r="BF263">
        <f>AVERAGE(AY263:BA263)</f>
        <v>450.01330380651694</v>
      </c>
      <c r="BG263">
        <f>AVERAGE(BB263:BF263)</f>
        <v>600.32868320819466</v>
      </c>
      <c r="BH263">
        <f>LOG10(BG263)</f>
        <v>2.7783890940829203</v>
      </c>
      <c r="BI263">
        <f>STDEVA(BB263:BF263)/BG263</f>
        <v>0.58638850318906532</v>
      </c>
      <c r="BJ263">
        <f>COUNT(BB263:BF263)</f>
        <v>5</v>
      </c>
      <c r="BK263">
        <v>251</v>
      </c>
      <c r="BL263">
        <f>(AH263/BG263)</f>
        <v>1.2119336424596159</v>
      </c>
      <c r="BM263">
        <f>LOG(BL263,2)</f>
        <v>0.27731070845173461</v>
      </c>
    </row>
    <row r="264" spans="1:65" hidden="1" x14ac:dyDescent="0.25">
      <c r="A264" t="s">
        <v>1886</v>
      </c>
      <c r="B264">
        <v>5</v>
      </c>
      <c r="C264">
        <v>1</v>
      </c>
      <c r="D264">
        <v>26.486599999999999</v>
      </c>
      <c r="E264">
        <v>0.60962449241661398</v>
      </c>
      <c r="F264" s="1">
        <f>-LOG10(E264)</f>
        <v>0.21493759300096027</v>
      </c>
      <c r="G264">
        <v>0.66312237542629904</v>
      </c>
      <c r="H264">
        <v>1.20480127984346</v>
      </c>
      <c r="I264">
        <v>7.8969560281082193E-2</v>
      </c>
      <c r="J264" t="s">
        <v>0</v>
      </c>
      <c r="K264" t="s">
        <v>1</v>
      </c>
      <c r="L264">
        <v>297849.25880000001</v>
      </c>
      <c r="M264" t="s">
        <v>1887</v>
      </c>
      <c r="N264">
        <v>325.69602088035202</v>
      </c>
      <c r="O264">
        <v>615.02149650792705</v>
      </c>
      <c r="P264">
        <v>469.18265135080799</v>
      </c>
      <c r="Q264">
        <v>559.44332717777797</v>
      </c>
      <c r="R264">
        <v>305.87632932511798</v>
      </c>
      <c r="S264">
        <v>332.29730238520199</v>
      </c>
      <c r="T264">
        <v>96.571345347099907</v>
      </c>
      <c r="U264">
        <v>27.929644158754201</v>
      </c>
      <c r="V264">
        <v>115.127401260593</v>
      </c>
      <c r="W264">
        <v>494.04905595660699</v>
      </c>
      <c r="X264">
        <v>559.68452629768899</v>
      </c>
      <c r="Y264">
        <v>521.48541958935402</v>
      </c>
      <c r="Z264">
        <v>111.93801504287801</v>
      </c>
      <c r="AA264">
        <v>774.61773900336198</v>
      </c>
      <c r="AB264">
        <v>195.30740165325099</v>
      </c>
      <c r="AC264">
        <f>AVERAGE(N264:P264)</f>
        <v>469.96672291302895</v>
      </c>
      <c r="AD264">
        <f>AVERAGE(Q264:S264)</f>
        <v>399.20565296269933</v>
      </c>
      <c r="AE264">
        <f>AVERAGE(T264:V264)</f>
        <v>79.87613025548238</v>
      </c>
      <c r="AF264">
        <f>AVERAGE(W264:Y264)</f>
        <v>525.07300061454998</v>
      </c>
      <c r="AG264">
        <f>AVERAGE(Z264:AB264)</f>
        <v>360.62105189983032</v>
      </c>
      <c r="AH264">
        <f>AVERAGE(AC264:AG264)</f>
        <v>366.9485117291182</v>
      </c>
      <c r="AI264">
        <f>LOG10(AH264)</f>
        <v>2.5646051306263487</v>
      </c>
      <c r="AJ264">
        <f>STDEVA(AC264:AG264)/AH264</f>
        <v>0.47025553289487726</v>
      </c>
      <c r="AK264">
        <f>COUNT(AC264:AG264)</f>
        <v>5</v>
      </c>
      <c r="AL264">
        <v>314</v>
      </c>
      <c r="AM264">
        <v>111.247497772983</v>
      </c>
      <c r="AN264">
        <v>47.485614749180499</v>
      </c>
      <c r="AO264">
        <v>53.730469465272101</v>
      </c>
      <c r="AP264">
        <v>370.07670989493101</v>
      </c>
      <c r="AQ264">
        <v>616.19451736033898</v>
      </c>
      <c r="AR264">
        <v>296.79560839096598</v>
      </c>
      <c r="AS264">
        <v>379.232348841082</v>
      </c>
      <c r="AT264">
        <v>602.358912019076</v>
      </c>
      <c r="AU264">
        <v>469.38722304142902</v>
      </c>
      <c r="AV264">
        <v>115.378322925319</v>
      </c>
      <c r="AW264">
        <v>108.00170932766</v>
      </c>
      <c r="AX264">
        <v>212.64147193970001</v>
      </c>
      <c r="AY264">
        <v>375.10438711323502</v>
      </c>
      <c r="AZ264">
        <v>448.96313235023302</v>
      </c>
      <c r="BA264">
        <v>361.97929000870602</v>
      </c>
      <c r="BB264">
        <f>AVERAGE(AM264:AO264)</f>
        <v>70.821193995811868</v>
      </c>
      <c r="BC264">
        <f>AVERAGE(AP264:AR264)</f>
        <v>427.68894521541205</v>
      </c>
      <c r="BD264">
        <f>AVERAGE(AS264:AU264)</f>
        <v>483.65949463386232</v>
      </c>
      <c r="BE264">
        <f>AVERAGE(AV264:AX264)</f>
        <v>145.34050139755968</v>
      </c>
      <c r="BF264">
        <f>AVERAGE(AY264:BA264)</f>
        <v>395.34893649072472</v>
      </c>
      <c r="BG264">
        <f>AVERAGE(BB264:BF264)</f>
        <v>304.57181434667416</v>
      </c>
      <c r="BH264">
        <f>LOG10(BG264)</f>
        <v>2.4836897104245557</v>
      </c>
      <c r="BI264">
        <f>STDEVA(BB264:BF264)/BG264</f>
        <v>0.60421753244717624</v>
      </c>
      <c r="BJ264">
        <f>COUNT(BB264:BF264)</f>
        <v>5</v>
      </c>
      <c r="BK264">
        <v>358</v>
      </c>
      <c r="BL264">
        <f>(AH264/BG264)</f>
        <v>1.2048012798434615</v>
      </c>
      <c r="BM264">
        <f>LOG(BL264,2)</f>
        <v>0.26879520767795217</v>
      </c>
    </row>
    <row r="265" spans="1:65" hidden="1" x14ac:dyDescent="0.25">
      <c r="A265" t="s">
        <v>56</v>
      </c>
      <c r="B265">
        <v>66</v>
      </c>
      <c r="C265">
        <v>19</v>
      </c>
      <c r="D265">
        <v>420.22219999999999</v>
      </c>
      <c r="E265">
        <v>1.2999016083370399E-4</v>
      </c>
      <c r="F265" s="1">
        <f>-LOG10(E265)</f>
        <v>3.8860895189034985</v>
      </c>
      <c r="G265">
        <v>1.8644271453229298E-2</v>
      </c>
      <c r="H265">
        <v>1.20036214457566</v>
      </c>
      <c r="I265">
        <v>0.98976321963260605</v>
      </c>
      <c r="J265" t="s">
        <v>0</v>
      </c>
      <c r="K265" t="s">
        <v>1</v>
      </c>
      <c r="L265">
        <v>84636.646800000002</v>
      </c>
      <c r="M265" t="s">
        <v>57</v>
      </c>
      <c r="N265">
        <v>6369.1714002929302</v>
      </c>
      <c r="O265">
        <v>4273.1912965071997</v>
      </c>
      <c r="P265">
        <v>5406.9062693255701</v>
      </c>
      <c r="Q265">
        <v>5773.5734526696497</v>
      </c>
      <c r="R265">
        <v>6746.9502256768701</v>
      </c>
      <c r="S265">
        <v>6494.8940746418202</v>
      </c>
      <c r="T265">
        <v>5272.0261907158401</v>
      </c>
      <c r="U265">
        <v>5926.7222379163304</v>
      </c>
      <c r="V265">
        <v>5118.6796397448798</v>
      </c>
      <c r="W265">
        <v>5900.1224284544896</v>
      </c>
      <c r="X265">
        <v>5941.7847890703697</v>
      </c>
      <c r="Y265">
        <v>5227.4020710070099</v>
      </c>
      <c r="Z265">
        <v>5755.7032712149603</v>
      </c>
      <c r="AA265">
        <v>4742.3946099233399</v>
      </c>
      <c r="AB265">
        <v>5918.45339761371</v>
      </c>
      <c r="AC265">
        <f>AVERAGE(N265:P265)</f>
        <v>5349.7563220418997</v>
      </c>
      <c r="AD265">
        <f>AVERAGE(Q265:S265)</f>
        <v>6338.4725843294464</v>
      </c>
      <c r="AE265">
        <f>AVERAGE(T265:V265)</f>
        <v>5439.1426894590168</v>
      </c>
      <c r="AF265">
        <f>AVERAGE(W265:Y265)</f>
        <v>5689.7697628439564</v>
      </c>
      <c r="AG265">
        <f>AVERAGE(Z265:AB265)</f>
        <v>5472.1837595840034</v>
      </c>
      <c r="AH265">
        <f>AVERAGE(AC265:AG265)</f>
        <v>5657.8650236516651</v>
      </c>
      <c r="AI265">
        <f>LOG10(AH265)</f>
        <v>3.7526525825372872</v>
      </c>
      <c r="AJ265">
        <f>STDEVA(AC265:AG265)/AH265</f>
        <v>7.0780434228938427E-2</v>
      </c>
      <c r="AK265">
        <f>COUNT(AC265:AG265)</f>
        <v>5</v>
      </c>
      <c r="AL265">
        <v>61</v>
      </c>
      <c r="AM265">
        <v>4001.0251986398898</v>
      </c>
      <c r="AN265">
        <v>5066.2542396612898</v>
      </c>
      <c r="AO265">
        <v>4612.6736369456203</v>
      </c>
      <c r="AP265">
        <v>4306.9113761317603</v>
      </c>
      <c r="AQ265">
        <v>5070.5500310828602</v>
      </c>
      <c r="AR265">
        <v>5392.9846584710103</v>
      </c>
      <c r="AS265">
        <v>4658.8162769626597</v>
      </c>
      <c r="AT265">
        <v>3809.97587559669</v>
      </c>
      <c r="AU265">
        <v>4523.2381276640199</v>
      </c>
      <c r="AV265">
        <v>5462.7676039280204</v>
      </c>
      <c r="AW265">
        <v>4965.0349146246899</v>
      </c>
      <c r="AX265">
        <v>4926.4164560968002</v>
      </c>
      <c r="AY265">
        <v>4859.9494612517601</v>
      </c>
      <c r="AZ265">
        <v>4420.9273095525896</v>
      </c>
      <c r="BA265">
        <v>4624.45068150103</v>
      </c>
      <c r="BB265">
        <f>AVERAGE(AM265:AO265)</f>
        <v>4559.9843584155997</v>
      </c>
      <c r="BC265">
        <f>AVERAGE(AP265:AR265)</f>
        <v>4923.4820218952109</v>
      </c>
      <c r="BD265">
        <f>AVERAGE(AS265:AU265)</f>
        <v>4330.676760074457</v>
      </c>
      <c r="BE265">
        <f>AVERAGE(AV265:AX265)</f>
        <v>5118.0729915498368</v>
      </c>
      <c r="BF265">
        <f>AVERAGE(AY265:BA265)</f>
        <v>4635.1091507684596</v>
      </c>
      <c r="BG265">
        <f>AVERAGE(BB265:BF265)</f>
        <v>4713.4650565407119</v>
      </c>
      <c r="BH265">
        <f>LOG10(BG265)</f>
        <v>3.6733402917700886</v>
      </c>
      <c r="BI265">
        <f>STDEVA(BB265:BF265)/BG265</f>
        <v>6.573801150729458E-2</v>
      </c>
      <c r="BJ265">
        <f>COUNT(BB265:BF265)</f>
        <v>5</v>
      </c>
      <c r="BK265">
        <v>70</v>
      </c>
      <c r="BL265">
        <f>(AH265/BG265)</f>
        <v>1.2003621445756645</v>
      </c>
      <c r="BM265">
        <f>LOG(BL265,2)</f>
        <v>0.26346972696943227</v>
      </c>
    </row>
    <row r="266" spans="1:65" hidden="1" x14ac:dyDescent="0.25">
      <c r="A266" t="s">
        <v>2218</v>
      </c>
      <c r="B266">
        <v>43</v>
      </c>
      <c r="C266">
        <v>3</v>
      </c>
      <c r="D266">
        <v>201.80199999999999</v>
      </c>
      <c r="E266">
        <v>0.88917298823725899</v>
      </c>
      <c r="F266" s="1">
        <f>-LOG10(E266)</f>
        <v>5.1013738997888698E-2</v>
      </c>
      <c r="G266">
        <v>0.81868726041359297</v>
      </c>
      <c r="H266">
        <v>1.0783477270280499</v>
      </c>
      <c r="I266">
        <v>5.2117374583898098E-2</v>
      </c>
      <c r="J266" t="s">
        <v>0</v>
      </c>
      <c r="K266" t="s">
        <v>1</v>
      </c>
      <c r="L266">
        <v>347997.71990000003</v>
      </c>
      <c r="M266" t="s">
        <v>2219</v>
      </c>
      <c r="N266">
        <v>78.197186846719703</v>
      </c>
      <c r="O266">
        <v>35.831956207984199</v>
      </c>
      <c r="P266">
        <v>66.562860979400895</v>
      </c>
      <c r="Q266">
        <v>25.994044454730101</v>
      </c>
      <c r="R266">
        <v>39.5701463777865</v>
      </c>
      <c r="S266">
        <v>40.534227122155002</v>
      </c>
      <c r="T266">
        <v>109.459749838611</v>
      </c>
      <c r="U266">
        <v>66.531298879015097</v>
      </c>
      <c r="V266">
        <v>34.833248665487503</v>
      </c>
      <c r="W266">
        <v>61.689537395708101</v>
      </c>
      <c r="X266">
        <v>51.244578030289198</v>
      </c>
      <c r="Y266">
        <v>84.255143449933399</v>
      </c>
      <c r="Z266">
        <v>41.622580171841904</v>
      </c>
      <c r="AC266">
        <f>AVERAGE(N266:P266)</f>
        <v>60.197334678034927</v>
      </c>
      <c r="AD266">
        <f>AVERAGE(Q266:S266)</f>
        <v>35.366139318223865</v>
      </c>
      <c r="AE266">
        <f>AVERAGE(T266:V266)</f>
        <v>70.274765794371191</v>
      </c>
      <c r="AF266">
        <f>AVERAGE(W266:Y266)</f>
        <v>65.729752958643573</v>
      </c>
      <c r="AG266">
        <f>AVERAGE(Z266:AB266)</f>
        <v>41.622580171841904</v>
      </c>
      <c r="AH266">
        <f>AVERAGE(AC266:AG266)</f>
        <v>54.638114584223089</v>
      </c>
      <c r="AI266">
        <f>LOG10(AH266)</f>
        <v>1.7374957045864412</v>
      </c>
      <c r="AJ266">
        <f>STDEVA(AC266:AG266)/AH266</f>
        <v>0.28045571866724833</v>
      </c>
      <c r="AK266">
        <f>COUNT(AC266:AG266)</f>
        <v>5</v>
      </c>
      <c r="AL266">
        <v>708</v>
      </c>
      <c r="AM266">
        <v>29.587684500970202</v>
      </c>
      <c r="AN266">
        <v>80.428298895184795</v>
      </c>
      <c r="AO266">
        <v>73.076130826609898</v>
      </c>
      <c r="AP266">
        <v>41.897146027702398</v>
      </c>
      <c r="AQ266">
        <v>8.2820276744029595</v>
      </c>
      <c r="AR266">
        <v>75.733169458515107</v>
      </c>
      <c r="AS266">
        <v>19.735614850985002</v>
      </c>
      <c r="AT266">
        <v>10.572849374714499</v>
      </c>
      <c r="AU266">
        <v>4.4777945129319896</v>
      </c>
      <c r="AV266">
        <v>86.084453367240101</v>
      </c>
      <c r="AW266">
        <v>113.69248223345799</v>
      </c>
      <c r="AX266">
        <v>68.921550054106504</v>
      </c>
      <c r="AY266">
        <v>39.926218078863997</v>
      </c>
      <c r="AZ266">
        <v>24.930676112003901</v>
      </c>
      <c r="BA266">
        <v>5.4824017090227297</v>
      </c>
      <c r="BB266">
        <f>AVERAGE(AM266:AO266)</f>
        <v>61.030704740921635</v>
      </c>
      <c r="BC266">
        <f>AVERAGE(AP266:AR266)</f>
        <v>41.970781053540158</v>
      </c>
      <c r="BD266">
        <f>AVERAGE(AS266:AU266)</f>
        <v>11.59541957954383</v>
      </c>
      <c r="BE266">
        <f>AVERAGE(AV266:AX266)</f>
        <v>89.566161884934857</v>
      </c>
      <c r="BF266">
        <f>AVERAGE(AY266:BA266)</f>
        <v>23.446431966630211</v>
      </c>
      <c r="BG266">
        <f>AVERAGE(BB266:BF266)</f>
        <v>45.521899845114135</v>
      </c>
      <c r="BH266">
        <f>LOG10(BG266)</f>
        <v>1.6582203789369223</v>
      </c>
      <c r="BI266">
        <f>STDEVA(BB266:BF266)/BG266</f>
        <v>0.67987060860023796</v>
      </c>
      <c r="BJ266">
        <f>COUNT(BB266:BF266)</f>
        <v>5</v>
      </c>
      <c r="BK266">
        <v>726</v>
      </c>
      <c r="BL266">
        <f>(AH266/BG266)</f>
        <v>1.2002599797048541</v>
      </c>
      <c r="BM266">
        <f>LOG(BL266,2)</f>
        <v>0.2633469315064817</v>
      </c>
    </row>
    <row r="267" spans="1:65" hidden="1" x14ac:dyDescent="0.25">
      <c r="A267" t="s">
        <v>1295</v>
      </c>
      <c r="B267">
        <v>37</v>
      </c>
      <c r="C267">
        <v>2</v>
      </c>
      <c r="D267">
        <v>138.96600000000001</v>
      </c>
      <c r="E267">
        <v>0.251043532642172</v>
      </c>
      <c r="F267" s="1">
        <f>-LOG10(E267)</f>
        <v>0.60025096239557374</v>
      </c>
      <c r="G267">
        <v>0.40263143670685902</v>
      </c>
      <c r="H267">
        <v>1.1927799121810201</v>
      </c>
      <c r="I267">
        <v>0.20487867579548899</v>
      </c>
      <c r="J267" t="s">
        <v>0</v>
      </c>
      <c r="K267" t="s">
        <v>1</v>
      </c>
      <c r="L267">
        <v>511120.85159999999</v>
      </c>
      <c r="M267" t="s">
        <v>1296</v>
      </c>
      <c r="N267">
        <v>981.41005098910102</v>
      </c>
      <c r="O267">
        <v>1085.03997410026</v>
      </c>
      <c r="P267">
        <v>920.82019533225196</v>
      </c>
      <c r="Q267">
        <v>809.47997681742902</v>
      </c>
      <c r="R267">
        <v>908.45314360587304</v>
      </c>
      <c r="S267">
        <v>1068.7676043746601</v>
      </c>
      <c r="T267">
        <v>685.64523366082904</v>
      </c>
      <c r="U267">
        <v>789.82290163527898</v>
      </c>
      <c r="V267">
        <v>656.72276337550295</v>
      </c>
      <c r="W267">
        <v>879.26126981329901</v>
      </c>
      <c r="X267">
        <v>778.71385297189704</v>
      </c>
      <c r="Y267">
        <v>984.32191874919999</v>
      </c>
      <c r="Z267">
        <v>1814.3001678759499</v>
      </c>
      <c r="AA267">
        <v>1729.0637445305499</v>
      </c>
      <c r="AB267">
        <v>2266.4634387275501</v>
      </c>
      <c r="AC267">
        <f>AVERAGE(N267:P267)</f>
        <v>995.75674014053766</v>
      </c>
      <c r="AD267">
        <f>AVERAGE(Q267:S267)</f>
        <v>928.90024159932079</v>
      </c>
      <c r="AE267">
        <f>AVERAGE(T267:V267)</f>
        <v>710.73029955720358</v>
      </c>
      <c r="AF267">
        <f>AVERAGE(W267:Y267)</f>
        <v>880.76568051146535</v>
      </c>
      <c r="AG267">
        <f>AVERAGE(Z267:AB267)</f>
        <v>1936.6091170446834</v>
      </c>
      <c r="AH267">
        <f>AVERAGE(AC267:AG267)</f>
        <v>1090.5524157706423</v>
      </c>
      <c r="AI267">
        <f>LOG10(AH267)</f>
        <v>3.0376465441310327</v>
      </c>
      <c r="AJ267">
        <f>STDEVA(AC267:AG267)/AH267</f>
        <v>0.44432795251798246</v>
      </c>
      <c r="AK267">
        <f>COUNT(AC267:AG267)</f>
        <v>5</v>
      </c>
      <c r="AL267">
        <v>174</v>
      </c>
      <c r="AM267">
        <v>820.10842801208196</v>
      </c>
      <c r="AN267">
        <v>956.59606611038805</v>
      </c>
      <c r="AO267">
        <v>717.142428709054</v>
      </c>
      <c r="AP267">
        <v>1177.38205586494</v>
      </c>
      <c r="AQ267">
        <v>1094.4657592088299</v>
      </c>
      <c r="AR267">
        <v>1204.85287149533</v>
      </c>
      <c r="AS267">
        <v>953.17688180726805</v>
      </c>
      <c r="AT267">
        <v>994.44030455508903</v>
      </c>
      <c r="AU267">
        <v>906.97426823102501</v>
      </c>
      <c r="AV267">
        <v>715.44386152629397</v>
      </c>
      <c r="AW267">
        <v>892.93242465385799</v>
      </c>
      <c r="AX267">
        <v>689.048714835439</v>
      </c>
      <c r="AY267">
        <v>811.09810643616595</v>
      </c>
      <c r="AZ267">
        <v>912.14206184433704</v>
      </c>
      <c r="BA267">
        <v>868.61706900046795</v>
      </c>
      <c r="BB267">
        <f>AVERAGE(AM267:AO267)</f>
        <v>831.28230761050793</v>
      </c>
      <c r="BC267">
        <f>AVERAGE(AP267:AR267)</f>
        <v>1158.9002288563668</v>
      </c>
      <c r="BD267">
        <f>AVERAGE(AS267:AU267)</f>
        <v>951.53048486446062</v>
      </c>
      <c r="BE267">
        <f>AVERAGE(AV267:AX267)</f>
        <v>765.80833367186369</v>
      </c>
      <c r="BF267">
        <f>AVERAGE(AY267:BA267)</f>
        <v>863.95241242699024</v>
      </c>
      <c r="BG267">
        <f>AVERAGE(BB267:BF267)</f>
        <v>914.29475348603796</v>
      </c>
      <c r="BH267">
        <f>LOG10(BG267)</f>
        <v>2.9610862276552412</v>
      </c>
      <c r="BI267">
        <f>STDEVA(BB267:BF267)/BG267</f>
        <v>0.16649639670964739</v>
      </c>
      <c r="BJ267">
        <f>COUNT(BB267:BF267)</f>
        <v>5</v>
      </c>
      <c r="BK267">
        <v>201</v>
      </c>
      <c r="BL267">
        <f>(AH267/BG267)</f>
        <v>1.1927799121810185</v>
      </c>
      <c r="BM267">
        <f>LOG(BL267,2)</f>
        <v>0.25432786625439946</v>
      </c>
    </row>
    <row r="268" spans="1:65" hidden="1" x14ac:dyDescent="0.25">
      <c r="A268" t="s">
        <v>2150</v>
      </c>
      <c r="B268">
        <v>15</v>
      </c>
      <c r="C268">
        <v>1</v>
      </c>
      <c r="D268">
        <v>60.958799999999997</v>
      </c>
      <c r="E268">
        <v>0.84076172024768803</v>
      </c>
      <c r="F268" s="1">
        <f>-LOG10(E268)</f>
        <v>7.5327069890912743E-2</v>
      </c>
      <c r="G268">
        <v>0.800116905930356</v>
      </c>
      <c r="H268">
        <v>1.0275044835151399</v>
      </c>
      <c r="I268">
        <v>5.4409370048819503E-2</v>
      </c>
      <c r="J268" t="s">
        <v>0</v>
      </c>
      <c r="K268" t="s">
        <v>1</v>
      </c>
      <c r="L268">
        <v>147004.01029999999</v>
      </c>
      <c r="M268" t="s">
        <v>2151</v>
      </c>
      <c r="O268">
        <v>14.3236396074266</v>
      </c>
      <c r="R268">
        <v>6.9429797825402204</v>
      </c>
      <c r="S268">
        <v>13.4193924452586</v>
      </c>
      <c r="T268">
        <v>6.67966775397952</v>
      </c>
      <c r="U268">
        <v>13.7195381393879</v>
      </c>
      <c r="V268">
        <v>5.82440705252138</v>
      </c>
      <c r="Y268">
        <v>7.0346707885923196</v>
      </c>
      <c r="AC268">
        <f>AVERAGE(N268:P268)</f>
        <v>14.3236396074266</v>
      </c>
      <c r="AD268">
        <f>AVERAGE(Q268:S268)</f>
        <v>10.181186113899411</v>
      </c>
      <c r="AE268">
        <f>AVERAGE(T268:V268)</f>
        <v>8.7412043152962671</v>
      </c>
      <c r="AF268">
        <f>AVERAGE(W268:Y268)</f>
        <v>7.0346707885923196</v>
      </c>
      <c r="AH268">
        <f>AVERAGE(AC268:AG268)</f>
        <v>10.07017520630365</v>
      </c>
      <c r="AI268">
        <f>LOG10(AH268)</f>
        <v>1.0030370267074342</v>
      </c>
      <c r="AJ268">
        <f>STDEVA(AC268:AG268)/AH268</f>
        <v>0.30919672878450621</v>
      </c>
      <c r="AK268">
        <f>COUNT(AC268:AG268)</f>
        <v>4</v>
      </c>
      <c r="AL268">
        <v>982</v>
      </c>
      <c r="AM268">
        <v>7.1289316218930301</v>
      </c>
      <c r="AO268">
        <v>6.5895307781697197</v>
      </c>
      <c r="AP268">
        <v>12.7262870186185</v>
      </c>
      <c r="AT268">
        <v>14.7534410329219</v>
      </c>
      <c r="AU268">
        <v>5.0951929900131203</v>
      </c>
      <c r="AX268">
        <v>5.7555574629905797</v>
      </c>
      <c r="AY268">
        <v>7.0297798645872804</v>
      </c>
      <c r="AZ268">
        <v>7.0468257951052804</v>
      </c>
      <c r="BB268">
        <f>AVERAGE(AM268:AO268)</f>
        <v>6.8592312000313749</v>
      </c>
      <c r="BC268">
        <f>AVERAGE(AP268:AR268)</f>
        <v>12.7262870186185</v>
      </c>
      <c r="BD268">
        <f>AVERAGE(AS268:AU268)</f>
        <v>9.9243170114675099</v>
      </c>
      <c r="BE268">
        <f>AVERAGE(AV268:AX268)</f>
        <v>5.7555574629905797</v>
      </c>
      <c r="BF268">
        <f>AVERAGE(AY268:BA268)</f>
        <v>7.0383028298462804</v>
      </c>
      <c r="BG268">
        <f>AVERAGE(BB268:BF268)</f>
        <v>8.4607391045908482</v>
      </c>
      <c r="BH268">
        <f>LOG10(BG268)</f>
        <v>0.9274083033492635</v>
      </c>
      <c r="BI268">
        <f>STDEVA(BB268:BF268)/BG268</f>
        <v>0.335567759038644</v>
      </c>
      <c r="BJ268">
        <f>COUNT(BB268:BF268)</f>
        <v>5</v>
      </c>
      <c r="BK268">
        <v>981</v>
      </c>
      <c r="BL268">
        <f>(AH268/BG268)</f>
        <v>1.190224055111156</v>
      </c>
      <c r="BM268">
        <f>LOG(BL268,2)</f>
        <v>0.2512331809039714</v>
      </c>
    </row>
    <row r="269" spans="1:65" hidden="1" x14ac:dyDescent="0.25">
      <c r="A269" t="s">
        <v>939</v>
      </c>
      <c r="B269">
        <v>11</v>
      </c>
      <c r="C269">
        <v>1</v>
      </c>
      <c r="D269">
        <v>57.4298</v>
      </c>
      <c r="E269">
        <v>0.13462260219951599</v>
      </c>
      <c r="F269" s="1">
        <f>-LOG10(E269)</f>
        <v>0.87088201896447459</v>
      </c>
      <c r="G269">
        <v>0.30169835584215399</v>
      </c>
      <c r="H269">
        <v>1.05255317983226</v>
      </c>
      <c r="I269">
        <v>0.31874875148871801</v>
      </c>
      <c r="J269" t="s">
        <v>1</v>
      </c>
      <c r="K269" t="s">
        <v>0</v>
      </c>
      <c r="L269">
        <v>268754.58480000001</v>
      </c>
      <c r="M269" t="s">
        <v>940</v>
      </c>
      <c r="N269">
        <v>57.755645455981998</v>
      </c>
      <c r="O269">
        <v>247.29123980413499</v>
      </c>
      <c r="P269">
        <v>52.554991519191397</v>
      </c>
      <c r="Q269">
        <v>72.858628304299302</v>
      </c>
      <c r="R269">
        <v>177.512797877222</v>
      </c>
      <c r="S269">
        <v>46.316989959222298</v>
      </c>
      <c r="T269">
        <v>1151.4962274726499</v>
      </c>
      <c r="U269">
        <v>1370.52026072338</v>
      </c>
      <c r="V269">
        <v>982.08959160190295</v>
      </c>
      <c r="W269">
        <v>276.79798035404201</v>
      </c>
      <c r="X269">
        <v>167.838898599994</v>
      </c>
      <c r="Y269">
        <v>236.774795824655</v>
      </c>
      <c r="AC269">
        <f>AVERAGE(N269:P269)</f>
        <v>119.2006255931028</v>
      </c>
      <c r="AD269">
        <f>AVERAGE(Q269:S269)</f>
        <v>98.896138713581195</v>
      </c>
      <c r="AE269">
        <f>AVERAGE(T269:V269)</f>
        <v>1168.0353599326443</v>
      </c>
      <c r="AF269">
        <f>AVERAGE(W269:Y269)</f>
        <v>227.13722492623035</v>
      </c>
      <c r="AH269">
        <f>AVERAGE(AC269:AG269)</f>
        <v>403.31733729138966</v>
      </c>
      <c r="AI269">
        <f>LOG10(AH269)</f>
        <v>2.605646891306268</v>
      </c>
      <c r="AJ269">
        <f>STDEVA(AC269:AG269)/AH269</f>
        <v>1.2717262319542217</v>
      </c>
      <c r="AK269">
        <f>COUNT(AC269:AG269)</f>
        <v>4</v>
      </c>
      <c r="AL269">
        <v>297</v>
      </c>
      <c r="AM269">
        <v>471.90046793484498</v>
      </c>
      <c r="AN269">
        <v>845.87213840016898</v>
      </c>
      <c r="AO269">
        <v>512.42537662819996</v>
      </c>
      <c r="AP269">
        <v>357.14007219575501</v>
      </c>
      <c r="AQ269">
        <v>90.575029068298903</v>
      </c>
      <c r="AR269">
        <v>495.23599019536601</v>
      </c>
      <c r="AS269">
        <v>54.273581971130199</v>
      </c>
      <c r="AT269">
        <v>26.912697668905601</v>
      </c>
      <c r="AU269">
        <v>70.189322904844602</v>
      </c>
      <c r="AV269">
        <v>511.31722338292599</v>
      </c>
      <c r="AW269">
        <v>789.57922883047195</v>
      </c>
      <c r="AX269">
        <v>605.45760666560204</v>
      </c>
      <c r="AY269">
        <v>74.932477564840397</v>
      </c>
      <c r="AZ269">
        <v>54.950282832440003</v>
      </c>
      <c r="BA269">
        <v>133.39385392661799</v>
      </c>
      <c r="BB269">
        <f>AVERAGE(AM269:AO269)</f>
        <v>610.06599432107134</v>
      </c>
      <c r="BC269">
        <f>AVERAGE(AP269:AR269)</f>
        <v>314.31703048647336</v>
      </c>
      <c r="BD269">
        <f>AVERAGE(AS269:AU269)</f>
        <v>50.458534181626796</v>
      </c>
      <c r="BE269">
        <f>AVERAGE(AV269:AX269)</f>
        <v>635.45135295966668</v>
      </c>
      <c r="BF269">
        <f>AVERAGE(AY269:BA269)</f>
        <v>87.758871441299462</v>
      </c>
      <c r="BG269">
        <f>AVERAGE(BB269:BF269)</f>
        <v>339.61035667802753</v>
      </c>
      <c r="BH269">
        <f>LOG10(BG269)</f>
        <v>2.5309809259168352</v>
      </c>
      <c r="BI269">
        <f>STDEVA(BB269:BF269)/BG269</f>
        <v>0.81753834164600281</v>
      </c>
      <c r="BJ269">
        <f>COUNT(BB269:BF269)</f>
        <v>5</v>
      </c>
      <c r="BK269">
        <v>344</v>
      </c>
      <c r="BL269">
        <f>(AH269/BG269)</f>
        <v>1.1875884505894514</v>
      </c>
      <c r="BM269">
        <f>LOG(BL269,2)</f>
        <v>0.24803496815904469</v>
      </c>
    </row>
    <row r="270" spans="1:65" hidden="1" x14ac:dyDescent="0.25">
      <c r="A270" t="s">
        <v>667</v>
      </c>
      <c r="B270">
        <v>93</v>
      </c>
      <c r="C270">
        <v>6</v>
      </c>
      <c r="D270">
        <v>424.28</v>
      </c>
      <c r="E270">
        <v>7.1115062258284803E-2</v>
      </c>
      <c r="F270" s="1">
        <f>-LOG10(E270)</f>
        <v>1.1480384054184056</v>
      </c>
      <c r="G270">
        <v>0.215484103483222</v>
      </c>
      <c r="H270">
        <v>1.1867519386049701</v>
      </c>
      <c r="I270">
        <v>0.441107423219674</v>
      </c>
      <c r="J270" t="s">
        <v>0</v>
      </c>
      <c r="K270" t="s">
        <v>1</v>
      </c>
      <c r="L270">
        <v>533787.30790000001</v>
      </c>
      <c r="M270" t="s">
        <v>668</v>
      </c>
      <c r="N270">
        <v>4697.7489659827197</v>
      </c>
      <c r="O270">
        <v>4202.2681355971799</v>
      </c>
      <c r="P270">
        <v>4537.9786685270401</v>
      </c>
      <c r="Q270">
        <v>4397.5264184144098</v>
      </c>
      <c r="R270">
        <v>4559.0596588388998</v>
      </c>
      <c r="S270">
        <v>4013.24597834012</v>
      </c>
      <c r="T270">
        <v>3335.2509583750598</v>
      </c>
      <c r="U270">
        <v>3353.5009360371</v>
      </c>
      <c r="V270">
        <v>3198.5553947458702</v>
      </c>
      <c r="W270">
        <v>4422.7658702810304</v>
      </c>
      <c r="X270">
        <v>4223.8832402838098</v>
      </c>
      <c r="Y270">
        <v>4002.77667959878</v>
      </c>
      <c r="Z270">
        <v>7626.5508306557504</v>
      </c>
      <c r="AA270">
        <v>6781.65512289037</v>
      </c>
      <c r="AB270">
        <v>7434.2254354992601</v>
      </c>
      <c r="AC270">
        <f>AVERAGE(N270:P270)</f>
        <v>4479.3319233689799</v>
      </c>
      <c r="AD270">
        <f>AVERAGE(Q270:S270)</f>
        <v>4323.2773518644763</v>
      </c>
      <c r="AE270">
        <f>AVERAGE(T270:V270)</f>
        <v>3295.76909638601</v>
      </c>
      <c r="AF270">
        <f>AVERAGE(W270:Y270)</f>
        <v>4216.4752633878734</v>
      </c>
      <c r="AG270">
        <f>AVERAGE(Z270:AB270)</f>
        <v>7280.8104630151256</v>
      </c>
      <c r="AH270">
        <f>AVERAGE(AC270:AG270)</f>
        <v>4719.1328196044924</v>
      </c>
      <c r="AI270">
        <f>LOG10(AH270)</f>
        <v>3.6738622006973829</v>
      </c>
      <c r="AJ270">
        <f>STDEVA(AC270:AG270)/AH270</f>
        <v>0.31882523252516481</v>
      </c>
      <c r="AK270">
        <f>COUNT(AC270:AG270)</f>
        <v>5</v>
      </c>
      <c r="AL270">
        <v>72</v>
      </c>
      <c r="AM270">
        <v>3741.11434076246</v>
      </c>
      <c r="AN270">
        <v>3870.82882259609</v>
      </c>
      <c r="AO270">
        <v>3792.1505386531599</v>
      </c>
      <c r="AP270">
        <v>4450.2236486637703</v>
      </c>
      <c r="AQ270">
        <v>4782.7904514016</v>
      </c>
      <c r="AR270">
        <v>4663.7034444164601</v>
      </c>
      <c r="AS270">
        <v>4297.9574845562202</v>
      </c>
      <c r="AT270">
        <v>3858.65432239247</v>
      </c>
      <c r="AU270">
        <v>4089.2324677178299</v>
      </c>
      <c r="AV270">
        <v>3721.9314287781799</v>
      </c>
      <c r="AW270">
        <v>3579.79097367949</v>
      </c>
      <c r="AX270">
        <v>3633.2887689520799</v>
      </c>
      <c r="AY270">
        <v>3821.3602007864401</v>
      </c>
      <c r="AZ270">
        <v>3705.3506103335799</v>
      </c>
      <c r="BA270">
        <v>3639.2961097847101</v>
      </c>
      <c r="BB270">
        <f>AVERAGE(AM270:AO270)</f>
        <v>3801.3645673372362</v>
      </c>
      <c r="BC270">
        <f>AVERAGE(AP270:AR270)</f>
        <v>4632.2391814939438</v>
      </c>
      <c r="BD270">
        <f>AVERAGE(AS270:AU270)</f>
        <v>4081.9480915555068</v>
      </c>
      <c r="BE270">
        <f>AVERAGE(AV270:AX270)</f>
        <v>3645.0037238032496</v>
      </c>
      <c r="BF270">
        <f>AVERAGE(AY270:BA270)</f>
        <v>3722.0023069682429</v>
      </c>
      <c r="BG270">
        <f>AVERAGE(BB270:BF270)</f>
        <v>3976.5115742316352</v>
      </c>
      <c r="BH270">
        <f>LOG10(BG270)</f>
        <v>3.5995022508696537</v>
      </c>
      <c r="BI270">
        <f>STDEVA(BB270:BF270)/BG270</f>
        <v>0.10109585722034885</v>
      </c>
      <c r="BJ270">
        <f>COUNT(BB270:BF270)</f>
        <v>5</v>
      </c>
      <c r="BK270">
        <v>76</v>
      </c>
      <c r="BL270">
        <f>(AH270/BG270)</f>
        <v>1.1867519386049696</v>
      </c>
      <c r="BM270">
        <f>LOG(BL270,2)</f>
        <v>0.2470184064671484</v>
      </c>
    </row>
    <row r="271" spans="1:65" hidden="1" x14ac:dyDescent="0.25">
      <c r="A271" t="s">
        <v>114</v>
      </c>
      <c r="B271">
        <v>45</v>
      </c>
      <c r="C271">
        <v>2</v>
      </c>
      <c r="D271">
        <v>200.07490000000001</v>
      </c>
      <c r="E271">
        <v>1.2284741997802299E-3</v>
      </c>
      <c r="F271" s="1">
        <f>-LOG10(E271)</f>
        <v>2.9106339600717628</v>
      </c>
      <c r="G271">
        <v>3.2792267345233897E-2</v>
      </c>
      <c r="H271">
        <v>1.18546059253239</v>
      </c>
      <c r="I271">
        <v>0.93444814141134902</v>
      </c>
      <c r="J271" t="s">
        <v>0</v>
      </c>
      <c r="K271" t="s">
        <v>1</v>
      </c>
      <c r="L271">
        <v>275408.11680000002</v>
      </c>
      <c r="M271" t="s">
        <v>115</v>
      </c>
      <c r="N271">
        <v>390.28401477702801</v>
      </c>
      <c r="O271">
        <v>517.89870737613205</v>
      </c>
      <c r="P271">
        <v>400.379558861595</v>
      </c>
      <c r="Q271">
        <v>480.66888173438599</v>
      </c>
      <c r="R271">
        <v>367.96329975140401</v>
      </c>
      <c r="S271">
        <v>374.97376537104702</v>
      </c>
      <c r="T271">
        <v>361.63275389516002</v>
      </c>
      <c r="U271">
        <v>362.37722606926701</v>
      </c>
      <c r="V271">
        <v>382.01394992701103</v>
      </c>
      <c r="W271">
        <v>428.47808433901798</v>
      </c>
      <c r="X271">
        <v>468.24273683035602</v>
      </c>
      <c r="Y271">
        <v>476.61651628414802</v>
      </c>
      <c r="Z271">
        <v>435.92498847962997</v>
      </c>
      <c r="AA271">
        <v>516.17974248463395</v>
      </c>
      <c r="AB271">
        <v>338.44204037391501</v>
      </c>
      <c r="AC271">
        <f>AVERAGE(N271:P271)</f>
        <v>436.18742700491839</v>
      </c>
      <c r="AD271">
        <f>AVERAGE(Q271:S271)</f>
        <v>407.86864895227899</v>
      </c>
      <c r="AE271">
        <f>AVERAGE(T271:V271)</f>
        <v>368.67464329714602</v>
      </c>
      <c r="AF271">
        <f>AVERAGE(W271:Y271)</f>
        <v>457.77911248450732</v>
      </c>
      <c r="AG271">
        <f>AVERAGE(Z271:AB271)</f>
        <v>430.18225711272635</v>
      </c>
      <c r="AH271">
        <f>AVERAGE(AC271:AG271)</f>
        <v>420.13841777031541</v>
      </c>
      <c r="AI271">
        <f>LOG10(AH271)</f>
        <v>2.6233923955651388</v>
      </c>
      <c r="AJ271">
        <f>STDEVA(AC271:AG271)/AH271</f>
        <v>8.0489969678236489E-2</v>
      </c>
      <c r="AK271">
        <f>COUNT(AC271:AG271)</f>
        <v>5</v>
      </c>
      <c r="AL271">
        <v>290</v>
      </c>
      <c r="AM271">
        <v>395.21520644124899</v>
      </c>
      <c r="AN271">
        <v>353.98950727245199</v>
      </c>
      <c r="AO271">
        <v>405.65548533227002</v>
      </c>
      <c r="AP271">
        <v>338.845193347053</v>
      </c>
      <c r="AQ271">
        <v>336.76534994329899</v>
      </c>
      <c r="AR271">
        <v>285.52911522775702</v>
      </c>
      <c r="AS271">
        <v>306.67104943249302</v>
      </c>
      <c r="AT271">
        <v>378.54476484184698</v>
      </c>
      <c r="AU271">
        <v>340.29558329747999</v>
      </c>
      <c r="AV271">
        <v>401.44152332902098</v>
      </c>
      <c r="AW271">
        <v>291.423442590842</v>
      </c>
      <c r="AX271">
        <v>347.299129913885</v>
      </c>
      <c r="AY271">
        <v>394.629004009288</v>
      </c>
      <c r="AZ271">
        <v>388.295551643154</v>
      </c>
      <c r="BA271">
        <v>351.54160516969102</v>
      </c>
      <c r="BB271">
        <f>AVERAGE(AM271:AO271)</f>
        <v>384.95339968199033</v>
      </c>
      <c r="BC271">
        <f>AVERAGE(AP271:AR271)</f>
        <v>320.37988617270298</v>
      </c>
      <c r="BD271">
        <f>AVERAGE(AS271:AU271)</f>
        <v>341.83713252394</v>
      </c>
      <c r="BE271">
        <f>AVERAGE(AV271:AX271)</f>
        <v>346.72136527791599</v>
      </c>
      <c r="BF271">
        <f>AVERAGE(AY271:BA271)</f>
        <v>378.15538694071103</v>
      </c>
      <c r="BG271">
        <f>AVERAGE(BB271:BF271)</f>
        <v>354.40943411945204</v>
      </c>
      <c r="BH271">
        <f>LOG10(BG271)</f>
        <v>2.5495052739697734</v>
      </c>
      <c r="BI271">
        <f>STDEVA(BB271:BF271)/BG271</f>
        <v>7.5605901106086421E-2</v>
      </c>
      <c r="BJ271">
        <f>COUNT(BB271:BF271)</f>
        <v>5</v>
      </c>
      <c r="BK271">
        <v>336</v>
      </c>
      <c r="BL271">
        <f>(AH271/BG271)</f>
        <v>1.1854605925323922</v>
      </c>
      <c r="BM271">
        <f>LOG(BL271,2)</f>
        <v>0.24544770507800304</v>
      </c>
    </row>
    <row r="272" spans="1:65" hidden="1" x14ac:dyDescent="0.25">
      <c r="A272" t="s">
        <v>1996</v>
      </c>
      <c r="B272">
        <v>15</v>
      </c>
      <c r="C272">
        <v>3</v>
      </c>
      <c r="D272">
        <v>72.304000000000002</v>
      </c>
      <c r="E272">
        <v>0.70088827977120804</v>
      </c>
      <c r="F272" s="1">
        <f>-LOG10(E272)</f>
        <v>0.15435120221255841</v>
      </c>
      <c r="G272">
        <v>0.719068384504572</v>
      </c>
      <c r="H272">
        <v>1.18513333662378</v>
      </c>
      <c r="I272">
        <v>6.6255429810835306E-2</v>
      </c>
      <c r="J272" t="s">
        <v>0</v>
      </c>
      <c r="K272" t="s">
        <v>1</v>
      </c>
      <c r="L272">
        <v>163446.7317</v>
      </c>
      <c r="M272" t="s">
        <v>1997</v>
      </c>
      <c r="N272">
        <v>243.80321481295201</v>
      </c>
      <c r="O272">
        <v>280.13586412459199</v>
      </c>
      <c r="P272">
        <v>205.67909432995901</v>
      </c>
      <c r="Q272">
        <v>288.02000952773102</v>
      </c>
      <c r="R272">
        <v>306.25381301052897</v>
      </c>
      <c r="S272">
        <v>270.417327010257</v>
      </c>
      <c r="T272">
        <v>226.09680111210201</v>
      </c>
      <c r="U272">
        <v>237.25132931766601</v>
      </c>
      <c r="V272">
        <v>225.490460317312</v>
      </c>
      <c r="W272">
        <v>368.08627440492899</v>
      </c>
      <c r="X272">
        <v>342.26031371746001</v>
      </c>
      <c r="Y272">
        <v>448.35544229816799</v>
      </c>
      <c r="Z272">
        <v>162.737915249878</v>
      </c>
      <c r="AA272">
        <v>35.4170044007776</v>
      </c>
      <c r="AB272">
        <v>59.847420609858297</v>
      </c>
      <c r="AC272">
        <f>AVERAGE(N272:P272)</f>
        <v>243.20605775583431</v>
      </c>
      <c r="AD272">
        <f>AVERAGE(Q272:S272)</f>
        <v>288.23038318283898</v>
      </c>
      <c r="AE272">
        <f>AVERAGE(T272:V272)</f>
        <v>229.61286358236001</v>
      </c>
      <c r="AF272">
        <f>AVERAGE(W272:Y272)</f>
        <v>386.23401014018572</v>
      </c>
      <c r="AG272">
        <f>AVERAGE(Z272:AB272)</f>
        <v>86.000780086837963</v>
      </c>
      <c r="AH272">
        <f>AVERAGE(AC272:AG272)</f>
        <v>246.65681894961139</v>
      </c>
      <c r="AI272">
        <f>LOG10(AH272)</f>
        <v>2.3920931262496219</v>
      </c>
      <c r="AJ272">
        <f>STDEVA(AC272:AG272)/AH272</f>
        <v>0.44097365849804954</v>
      </c>
      <c r="AK272">
        <f>COUNT(AC272:AG272)</f>
        <v>5</v>
      </c>
      <c r="AL272">
        <v>390</v>
      </c>
      <c r="AM272">
        <v>164.329053231362</v>
      </c>
      <c r="AN272">
        <v>196.35555113642701</v>
      </c>
      <c r="AO272">
        <v>158.179474836369</v>
      </c>
      <c r="AP272">
        <v>165.40593850366199</v>
      </c>
      <c r="AQ272">
        <v>138.91854655608799</v>
      </c>
      <c r="AR272">
        <v>149.69031766005199</v>
      </c>
      <c r="AS272">
        <v>289.59403514775403</v>
      </c>
      <c r="AT272">
        <v>373.58505174475602</v>
      </c>
      <c r="AU272">
        <v>301.30345031710402</v>
      </c>
      <c r="AV272">
        <v>137.55113324401199</v>
      </c>
      <c r="AW272">
        <v>138.11957121807799</v>
      </c>
      <c r="AX272">
        <v>136.72219998869701</v>
      </c>
      <c r="AY272">
        <v>254.52448082722199</v>
      </c>
      <c r="AZ272">
        <v>249.96670707113</v>
      </c>
      <c r="BA272">
        <v>267.641427234547</v>
      </c>
      <c r="BB272">
        <f>AVERAGE(AM272:AO272)</f>
        <v>172.95469306805265</v>
      </c>
      <c r="BC272">
        <f>AVERAGE(AP272:AR272)</f>
        <v>151.33826757326733</v>
      </c>
      <c r="BD272">
        <f>AVERAGE(AS272:AU272)</f>
        <v>321.49417906987134</v>
      </c>
      <c r="BE272">
        <f>AVERAGE(AV272:AX272)</f>
        <v>137.46430148359568</v>
      </c>
      <c r="BF272">
        <f>AVERAGE(AY272:BA272)</f>
        <v>257.37753837763302</v>
      </c>
      <c r="BG272">
        <f>AVERAGE(BB272:BF272)</f>
        <v>208.12579591448397</v>
      </c>
      <c r="BH272">
        <f>LOG10(BG272)</f>
        <v>2.3183259116821429</v>
      </c>
      <c r="BI272">
        <f>STDEVA(BB272:BF272)/BG272</f>
        <v>0.37781787486400431</v>
      </c>
      <c r="BJ272">
        <f>COUNT(BB272:BF272)</f>
        <v>5</v>
      </c>
      <c r="BK272">
        <v>432</v>
      </c>
      <c r="BL272">
        <f>(AH272/BG272)</f>
        <v>1.1851333366237757</v>
      </c>
      <c r="BM272">
        <f>LOG(BL272,2)</f>
        <v>0.24504938255329312</v>
      </c>
    </row>
    <row r="273" spans="1:65" hidden="1" x14ac:dyDescent="0.25">
      <c r="A273" t="s">
        <v>1808</v>
      </c>
      <c r="B273">
        <v>5</v>
      </c>
      <c r="C273">
        <v>2</v>
      </c>
      <c r="D273">
        <v>19.9678</v>
      </c>
      <c r="E273">
        <v>0.54376799051519997</v>
      </c>
      <c r="F273" s="1">
        <f>-LOG10(E273)</f>
        <v>0.26458636120562384</v>
      </c>
      <c r="G273">
        <v>0.61758160263372797</v>
      </c>
      <c r="H273">
        <v>1.1844820403124701</v>
      </c>
      <c r="I273">
        <v>9.1270119056773596E-2</v>
      </c>
      <c r="J273" t="s">
        <v>0</v>
      </c>
      <c r="K273" t="s">
        <v>1</v>
      </c>
      <c r="L273">
        <v>100341.8144</v>
      </c>
      <c r="M273" t="s">
        <v>1809</v>
      </c>
      <c r="N273">
        <v>31.660746342143</v>
      </c>
      <c r="O273">
        <v>67.906565764197595</v>
      </c>
      <c r="P273">
        <v>47.653390443251503</v>
      </c>
      <c r="Q273">
        <v>183.95623391245701</v>
      </c>
      <c r="R273">
        <v>177.06327941961899</v>
      </c>
      <c r="S273">
        <v>158.11198811211099</v>
      </c>
      <c r="T273">
        <v>202.39836119478099</v>
      </c>
      <c r="U273">
        <v>187.71702028406699</v>
      </c>
      <c r="V273">
        <v>148.199482412728</v>
      </c>
      <c r="W273">
        <v>63.824582852341699</v>
      </c>
      <c r="X273">
        <v>77.833702345072197</v>
      </c>
      <c r="Y273">
        <v>88.962457017871401</v>
      </c>
      <c r="Z273">
        <v>159.64370530734601</v>
      </c>
      <c r="AA273">
        <v>93.025726720508104</v>
      </c>
      <c r="AB273">
        <v>152.32524136832299</v>
      </c>
      <c r="AC273">
        <f>AVERAGE(N273:P273)</f>
        <v>49.073567516530694</v>
      </c>
      <c r="AD273">
        <f>AVERAGE(Q273:S273)</f>
        <v>173.04383381472903</v>
      </c>
      <c r="AE273">
        <f>AVERAGE(T273:V273)</f>
        <v>179.43828796385867</v>
      </c>
      <c r="AF273">
        <f>AVERAGE(W273:Y273)</f>
        <v>76.87358073842843</v>
      </c>
      <c r="AG273">
        <f>AVERAGE(Z273:AB273)</f>
        <v>134.99822446539235</v>
      </c>
      <c r="AH273">
        <f>AVERAGE(AC273:AG273)</f>
        <v>122.68549889978783</v>
      </c>
      <c r="AI273">
        <f>LOG10(AH273)</f>
        <v>2.0887932333058346</v>
      </c>
      <c r="AJ273">
        <f>STDEVA(AC273:AG273)/AH273</f>
        <v>0.47222432352876453</v>
      </c>
      <c r="AK273">
        <f>COUNT(AC273:AG273)</f>
        <v>5</v>
      </c>
      <c r="AL273">
        <v>539</v>
      </c>
      <c r="AM273">
        <v>83.434735003256094</v>
      </c>
      <c r="AN273">
        <v>80.318304377112696</v>
      </c>
      <c r="AO273">
        <v>73.089275738364506</v>
      </c>
      <c r="AP273">
        <v>112.98010384879601</v>
      </c>
      <c r="AQ273">
        <v>53.251540767081401</v>
      </c>
      <c r="AR273">
        <v>45.678514497001899</v>
      </c>
      <c r="AS273">
        <v>192.772261092603</v>
      </c>
      <c r="AT273">
        <v>172.13667968126001</v>
      </c>
      <c r="AU273">
        <v>113.116919472273</v>
      </c>
      <c r="AV273">
        <v>130.408565030674</v>
      </c>
      <c r="AW273">
        <v>100.667001453042</v>
      </c>
      <c r="AX273">
        <v>116.269229677029</v>
      </c>
      <c r="AY273">
        <v>76.069379678050694</v>
      </c>
      <c r="AZ273">
        <v>74.6213002302337</v>
      </c>
      <c r="BA273">
        <v>128.846288015243</v>
      </c>
      <c r="BB273">
        <f>AVERAGE(AM273:AO273)</f>
        <v>78.947438372911094</v>
      </c>
      <c r="BC273">
        <f>AVERAGE(AP273:AR273)</f>
        <v>70.6367197042931</v>
      </c>
      <c r="BD273">
        <f>AVERAGE(AS273:AU273)</f>
        <v>159.3419534153787</v>
      </c>
      <c r="BE273">
        <f>AVERAGE(AV273:AX273)</f>
        <v>115.78159872024833</v>
      </c>
      <c r="BF273">
        <f>AVERAGE(AY273:BA273)</f>
        <v>93.178989307842471</v>
      </c>
      <c r="BG273">
        <f>AVERAGE(BB273:BF273)</f>
        <v>103.57733990413473</v>
      </c>
      <c r="BH273">
        <f>LOG10(BG273)</f>
        <v>2.0152647531793613</v>
      </c>
      <c r="BI273">
        <f>STDEVA(BB273:BF273)/BG273</f>
        <v>0.34333272062979309</v>
      </c>
      <c r="BJ273">
        <f>COUNT(BB273:BF273)</f>
        <v>5</v>
      </c>
      <c r="BK273">
        <v>569</v>
      </c>
      <c r="BL273">
        <f>(AH273/BG273)</f>
        <v>1.184482040312471</v>
      </c>
      <c r="BM273">
        <f>LOG(BL273,2)</f>
        <v>0.24425632390649737</v>
      </c>
    </row>
    <row r="274" spans="1:65" hidden="1" x14ac:dyDescent="0.25">
      <c r="A274" t="s">
        <v>429</v>
      </c>
      <c r="B274">
        <v>61</v>
      </c>
      <c r="C274">
        <v>22</v>
      </c>
      <c r="D274">
        <v>204.94560000000001</v>
      </c>
      <c r="E274">
        <v>3.0836603218490001E-2</v>
      </c>
      <c r="F274" s="1">
        <f>-LOG10(E274)</f>
        <v>1.5109334673497763</v>
      </c>
      <c r="G274">
        <v>0.15963680643189901</v>
      </c>
      <c r="H274">
        <v>1.1778688294834201</v>
      </c>
      <c r="I274">
        <v>0.59310359671509305</v>
      </c>
      <c r="J274" t="s">
        <v>0</v>
      </c>
      <c r="K274" t="s">
        <v>1</v>
      </c>
      <c r="L274">
        <v>40139.156499999997</v>
      </c>
      <c r="M274" t="s">
        <v>430</v>
      </c>
      <c r="N274">
        <v>4827.0180550994301</v>
      </c>
      <c r="O274">
        <v>4378.3193935071704</v>
      </c>
      <c r="P274">
        <v>4728.0526989283899</v>
      </c>
      <c r="Q274">
        <v>4967.9951968106598</v>
      </c>
      <c r="R274">
        <v>5180.5674580537498</v>
      </c>
      <c r="S274">
        <v>4931.8413696792304</v>
      </c>
      <c r="T274">
        <v>4150.4104560902697</v>
      </c>
      <c r="U274">
        <v>4471.3474446529699</v>
      </c>
      <c r="V274">
        <v>3969.2876748121498</v>
      </c>
      <c r="W274">
        <v>5056.90595989743</v>
      </c>
      <c r="X274">
        <v>5124.5667224564804</v>
      </c>
      <c r="Y274">
        <v>4920.3521221676901</v>
      </c>
      <c r="Z274">
        <v>7630.6098712575003</v>
      </c>
      <c r="AA274">
        <v>7217.4653192661599</v>
      </c>
      <c r="AB274">
        <v>7913.8511586111599</v>
      </c>
      <c r="AC274">
        <f>AVERAGE(N274:P274)</f>
        <v>4644.4633825116634</v>
      </c>
      <c r="AD274">
        <f>AVERAGE(Q274:S274)</f>
        <v>5026.8013415145469</v>
      </c>
      <c r="AE274">
        <f>AVERAGE(T274:V274)</f>
        <v>4197.0151918517959</v>
      </c>
      <c r="AF274">
        <f>AVERAGE(W274:Y274)</f>
        <v>5033.9416015071993</v>
      </c>
      <c r="AG274">
        <f>AVERAGE(Z274:AB274)</f>
        <v>7587.3087830449404</v>
      </c>
      <c r="AH274">
        <f>AVERAGE(AC274:AG274)</f>
        <v>5297.9060600860294</v>
      </c>
      <c r="AI274">
        <f>LOG10(AH274)</f>
        <v>3.7241042533292816</v>
      </c>
      <c r="AJ274">
        <f>STDEVA(AC274:AG274)/AH274</f>
        <v>0.25011640010636577</v>
      </c>
      <c r="AK274">
        <f>COUNT(AC274:AG274)</f>
        <v>5</v>
      </c>
      <c r="AL274">
        <v>66</v>
      </c>
      <c r="AM274">
        <v>3690.35596867497</v>
      </c>
      <c r="AN274">
        <v>3746.1170055603702</v>
      </c>
      <c r="AO274">
        <v>3566.52069787252</v>
      </c>
      <c r="AP274">
        <v>4664.9418611644796</v>
      </c>
      <c r="AQ274">
        <v>5201.8978668099799</v>
      </c>
      <c r="AR274">
        <v>5003.08064819019</v>
      </c>
      <c r="AS274">
        <v>4706.6281395178903</v>
      </c>
      <c r="AT274">
        <v>4408.5815918859198</v>
      </c>
      <c r="AU274">
        <v>4555.2116744572904</v>
      </c>
      <c r="AV274">
        <v>4189.9238813902302</v>
      </c>
      <c r="AW274">
        <v>3792.2913735854299</v>
      </c>
      <c r="AX274">
        <v>3982.8778247095702</v>
      </c>
      <c r="AY274">
        <v>5459.2610992423797</v>
      </c>
      <c r="AZ274">
        <v>5142.8429473958604</v>
      </c>
      <c r="BA274">
        <v>5357.5834882423196</v>
      </c>
      <c r="BB274">
        <f>AVERAGE(AM274:AO274)</f>
        <v>3667.6645573692863</v>
      </c>
      <c r="BC274">
        <f>AVERAGE(AP274:AR274)</f>
        <v>4956.6401253882168</v>
      </c>
      <c r="BD274">
        <f>AVERAGE(AS274:AU274)</f>
        <v>4556.8071352870338</v>
      </c>
      <c r="BE274">
        <f>AVERAGE(AV274:AX274)</f>
        <v>3988.3643598950766</v>
      </c>
      <c r="BF274">
        <f>AVERAGE(AY274:BA274)</f>
        <v>5319.895844960186</v>
      </c>
      <c r="BG274">
        <f>AVERAGE(BB274:BF274)</f>
        <v>4497.8744045799594</v>
      </c>
      <c r="BH274">
        <f>LOG10(BG274)</f>
        <v>3.6530073243411847</v>
      </c>
      <c r="BI274">
        <f>STDEVA(BB274:BF274)/BG274</f>
        <v>0.15072848877626699</v>
      </c>
      <c r="BJ274">
        <f>COUNT(BB274:BF274)</f>
        <v>5</v>
      </c>
      <c r="BK274">
        <v>74</v>
      </c>
      <c r="BL274">
        <f>(AH274/BG274)</f>
        <v>1.1778688294834194</v>
      </c>
      <c r="BM274">
        <f>LOG(BL274,2)</f>
        <v>0.23617888586577135</v>
      </c>
    </row>
    <row r="275" spans="1:65" hidden="1" x14ac:dyDescent="0.25">
      <c r="A275" t="s">
        <v>647</v>
      </c>
      <c r="B275">
        <v>5</v>
      </c>
      <c r="C275">
        <v>1</v>
      </c>
      <c r="D275">
        <v>20.807300000000001</v>
      </c>
      <c r="E275">
        <v>6.46236050963611E-2</v>
      </c>
      <c r="F275" s="1">
        <f>-LOG10(E275)</f>
        <v>1.1896088180642095</v>
      </c>
      <c r="G275">
        <v>0.21484102482435599</v>
      </c>
      <c r="H275">
        <v>5.0992238466922304</v>
      </c>
      <c r="I275">
        <v>0.45927647743717998</v>
      </c>
      <c r="J275" t="s">
        <v>1</v>
      </c>
      <c r="K275" t="s">
        <v>0</v>
      </c>
      <c r="L275">
        <v>117976.4739</v>
      </c>
      <c r="M275" t="s">
        <v>648</v>
      </c>
      <c r="AA275">
        <v>114.53234008792499</v>
      </c>
      <c r="AG275">
        <f>AVERAGE(Z275:AB275)</f>
        <v>114.53234008792499</v>
      </c>
      <c r="AH275">
        <f>AVERAGE(AC275:AG275)</f>
        <v>114.53234008792499</v>
      </c>
      <c r="AI275">
        <f>LOG10(AH275)</f>
        <v>2.0589281341746664</v>
      </c>
      <c r="AK275">
        <f>COUNT(AC275:AG275)</f>
        <v>1</v>
      </c>
      <c r="AL275">
        <v>556</v>
      </c>
      <c r="AM275">
        <v>155.85463745674801</v>
      </c>
      <c r="AO275">
        <v>9.35691495692061</v>
      </c>
      <c r="AT275">
        <v>135.948529452055</v>
      </c>
      <c r="AU275">
        <v>264.68983239848097</v>
      </c>
      <c r="AZ275">
        <v>9.0855443725758605</v>
      </c>
      <c r="BA275">
        <v>9.0905811570332595</v>
      </c>
      <c r="BB275">
        <f>AVERAGE(AM275:AO275)</f>
        <v>82.605776206834307</v>
      </c>
      <c r="BD275">
        <f>AVERAGE(AS275:AU275)</f>
        <v>200.31918092526797</v>
      </c>
      <c r="BF275">
        <f>AVERAGE(AY275:BA275)</f>
        <v>9.08806276480456</v>
      </c>
      <c r="BG275">
        <f>AVERAGE(BB275:BF275)</f>
        <v>97.337673298968937</v>
      </c>
      <c r="BH275">
        <f>LOG10(BG275)</f>
        <v>1.988280960918217</v>
      </c>
      <c r="BI275">
        <f>STDEVA(BB275:BF275)/BG275</f>
        <v>0.99101383749780292</v>
      </c>
      <c r="BJ275">
        <f>COUNT(BB275:BF275)</f>
        <v>3</v>
      </c>
      <c r="BK275">
        <v>583</v>
      </c>
      <c r="BL275">
        <f>(AH275/BG275)</f>
        <v>1.1766496589264395</v>
      </c>
      <c r="BM275">
        <f>LOG(BL275,2)</f>
        <v>0.23468482966497498</v>
      </c>
    </row>
    <row r="276" spans="1:65" hidden="1" x14ac:dyDescent="0.25">
      <c r="A276" t="s">
        <v>1565</v>
      </c>
      <c r="B276">
        <v>3</v>
      </c>
      <c r="C276">
        <v>1</v>
      </c>
      <c r="D276">
        <v>11.6928</v>
      </c>
      <c r="E276">
        <v>0.37398118774748301</v>
      </c>
      <c r="F276" s="1">
        <f>-LOG10(E276)</f>
        <v>0.42715024342236663</v>
      </c>
      <c r="G276">
        <v>0.49275128058592699</v>
      </c>
      <c r="H276">
        <v>1.1482435407170299</v>
      </c>
      <c r="I276">
        <v>0.14078404301758199</v>
      </c>
      <c r="J276" t="s">
        <v>1</v>
      </c>
      <c r="K276" t="s">
        <v>0</v>
      </c>
      <c r="L276">
        <v>164704.1501</v>
      </c>
      <c r="M276" t="s">
        <v>1566</v>
      </c>
      <c r="N276">
        <v>39.316280519374899</v>
      </c>
      <c r="P276">
        <v>33.8676092266602</v>
      </c>
      <c r="Q276">
        <v>23.490161074941</v>
      </c>
      <c r="R276">
        <v>26.176986934475998</v>
      </c>
      <c r="S276">
        <v>38.784572044126499</v>
      </c>
      <c r="T276">
        <v>36.463726796497397</v>
      </c>
      <c r="U276">
        <v>40.078257130150497</v>
      </c>
      <c r="W276">
        <v>52.515651127945503</v>
      </c>
      <c r="Y276">
        <v>14.985740792390899</v>
      </c>
      <c r="AC276">
        <f>AVERAGE(N276:P276)</f>
        <v>36.591944873017553</v>
      </c>
      <c r="AD276">
        <f>AVERAGE(Q276:S276)</f>
        <v>29.483906684514498</v>
      </c>
      <c r="AE276">
        <f>AVERAGE(T276:V276)</f>
        <v>38.270991963323951</v>
      </c>
      <c r="AF276">
        <f>AVERAGE(W276:Y276)</f>
        <v>33.750695960168201</v>
      </c>
      <c r="AH276">
        <f>AVERAGE(AC276:AG276)</f>
        <v>34.52438487025605</v>
      </c>
      <c r="AI276">
        <f>LOG10(AH276)</f>
        <v>1.5381259493843877</v>
      </c>
      <c r="AJ276">
        <f>STDEVA(AC276:AG276)/AH276</f>
        <v>0.11132636565200091</v>
      </c>
      <c r="AK276">
        <f>COUNT(AC276:AG276)</f>
        <v>4</v>
      </c>
      <c r="AL276">
        <v>798</v>
      </c>
      <c r="AN276">
        <v>31.952746477398701</v>
      </c>
      <c r="AO276">
        <v>30.8733252025044</v>
      </c>
      <c r="AP276">
        <v>13.2754230006543</v>
      </c>
      <c r="AR276">
        <v>16.6124371701153</v>
      </c>
      <c r="AS276">
        <v>25.742987294494501</v>
      </c>
      <c r="AT276">
        <v>8.5853519253741908</v>
      </c>
      <c r="AU276">
        <v>16.129354395495302</v>
      </c>
      <c r="AV276">
        <v>41.175889622375301</v>
      </c>
      <c r="AW276">
        <v>33.048769022549102</v>
      </c>
      <c r="AX276">
        <v>45.374539461476999</v>
      </c>
      <c r="AY276">
        <v>69.093883081067403</v>
      </c>
      <c r="BA276">
        <v>19.129214148094501</v>
      </c>
      <c r="BB276">
        <f>AVERAGE(AM276:AO276)</f>
        <v>31.413035839951551</v>
      </c>
      <c r="BC276">
        <f>AVERAGE(AP276:AR276)</f>
        <v>14.9439300853848</v>
      </c>
      <c r="BD276">
        <f>AVERAGE(AS276:AU276)</f>
        <v>16.81923120512133</v>
      </c>
      <c r="BE276">
        <f>AVERAGE(AV276:AX276)</f>
        <v>39.866399368800465</v>
      </c>
      <c r="BF276">
        <f>AVERAGE(AY276:BA276)</f>
        <v>44.111548614580954</v>
      </c>
      <c r="BG276">
        <f>AVERAGE(BB276:BF276)</f>
        <v>29.430829022767817</v>
      </c>
      <c r="BH276">
        <f>LOG10(BG276)</f>
        <v>1.4688024957028216</v>
      </c>
      <c r="BI276">
        <f>STDEVA(BB276:BF276)/BG276</f>
        <v>0.44861108887756546</v>
      </c>
      <c r="BJ276">
        <f>COUNT(BB276:BF276)</f>
        <v>5</v>
      </c>
      <c r="BK276">
        <v>814</v>
      </c>
      <c r="BL276">
        <f>(AH276/BG276)</f>
        <v>1.1730687179606063</v>
      </c>
      <c r="BM276">
        <f>LOG(BL276,2)</f>
        <v>0.23028752841941716</v>
      </c>
    </row>
    <row r="277" spans="1:65" hidden="1" x14ac:dyDescent="0.25">
      <c r="A277" t="s">
        <v>1199</v>
      </c>
      <c r="B277">
        <v>14</v>
      </c>
      <c r="C277">
        <v>6</v>
      </c>
      <c r="D277">
        <v>88.9786</v>
      </c>
      <c r="E277">
        <v>0.218124894996505</v>
      </c>
      <c r="F277" s="1">
        <f>-LOG10(E277)</f>
        <v>0.66129476476241567</v>
      </c>
      <c r="G277">
        <v>0.37846660462109499</v>
      </c>
      <c r="H277">
        <v>1.1715029251061999</v>
      </c>
      <c r="I277">
        <v>0.229460013126907</v>
      </c>
      <c r="J277" t="s">
        <v>0</v>
      </c>
      <c r="K277" t="s">
        <v>1</v>
      </c>
      <c r="L277">
        <v>44007.379800000002</v>
      </c>
      <c r="M277" t="s">
        <v>1200</v>
      </c>
      <c r="N277">
        <v>1013.29004519005</v>
      </c>
      <c r="O277">
        <v>760.66467176589902</v>
      </c>
      <c r="P277">
        <v>968.82034348214802</v>
      </c>
      <c r="Q277">
        <v>1068.7638677267901</v>
      </c>
      <c r="R277">
        <v>1181.05487300305</v>
      </c>
      <c r="S277">
        <v>1125.5343087563699</v>
      </c>
      <c r="T277">
        <v>586.72940260656196</v>
      </c>
      <c r="U277">
        <v>558.35221392781796</v>
      </c>
      <c r="V277">
        <v>564.63743313012299</v>
      </c>
      <c r="W277">
        <v>731.06298809009002</v>
      </c>
      <c r="X277">
        <v>789.09330007718802</v>
      </c>
      <c r="Y277">
        <v>870.37107402617698</v>
      </c>
      <c r="Z277">
        <v>495.68248651286899</v>
      </c>
      <c r="AA277">
        <v>364.35805790954498</v>
      </c>
      <c r="AB277">
        <v>516.86272829823895</v>
      </c>
      <c r="AC277">
        <f>AVERAGE(N277:P277)</f>
        <v>914.25835347936572</v>
      </c>
      <c r="AD277">
        <f>AVERAGE(Q277:S277)</f>
        <v>1125.1176831620699</v>
      </c>
      <c r="AE277">
        <f>AVERAGE(T277:V277)</f>
        <v>569.90634988816771</v>
      </c>
      <c r="AF277">
        <f>AVERAGE(W277:Y277)</f>
        <v>796.84245406448497</v>
      </c>
      <c r="AG277">
        <f>AVERAGE(Z277:AB277)</f>
        <v>458.96775757355095</v>
      </c>
      <c r="AH277">
        <f>AVERAGE(AC277:AG277)</f>
        <v>773.01851963352783</v>
      </c>
      <c r="AI277">
        <f>LOG10(AH277)</f>
        <v>2.8881898986768011</v>
      </c>
      <c r="AJ277">
        <f>STDEVA(AC277:AG277)/AH277</f>
        <v>0.34492440484972481</v>
      </c>
      <c r="AK277">
        <f>COUNT(AC277:AG277)</f>
        <v>5</v>
      </c>
      <c r="AL277">
        <v>219</v>
      </c>
      <c r="AM277">
        <v>1066.57038086598</v>
      </c>
      <c r="AN277">
        <v>1058.8045615784399</v>
      </c>
      <c r="AO277">
        <v>990.21354853791297</v>
      </c>
      <c r="AP277">
        <v>765.90763777464497</v>
      </c>
      <c r="AQ277">
        <v>756.853090964182</v>
      </c>
      <c r="AR277">
        <v>837.04784414906499</v>
      </c>
      <c r="AS277">
        <v>361.281196127844</v>
      </c>
      <c r="AT277">
        <v>415.41076510246802</v>
      </c>
      <c r="AU277">
        <v>366.60648214888897</v>
      </c>
      <c r="AV277">
        <v>551.81516564370099</v>
      </c>
      <c r="AW277">
        <v>588.15731500020502</v>
      </c>
      <c r="AX277">
        <v>530.95511823906895</v>
      </c>
      <c r="AY277">
        <v>539.54515710070996</v>
      </c>
      <c r="AZ277">
        <v>529.45439569347604</v>
      </c>
      <c r="BA277">
        <v>539.15697611085602</v>
      </c>
      <c r="BB277">
        <f>AVERAGE(AM277:AO277)</f>
        <v>1038.529496994111</v>
      </c>
      <c r="BC277">
        <f>AVERAGE(AP277:AR277)</f>
        <v>786.60285762929732</v>
      </c>
      <c r="BD277">
        <f>AVERAGE(AS277:AU277)</f>
        <v>381.09948112640035</v>
      </c>
      <c r="BE277">
        <f>AVERAGE(AV277:AX277)</f>
        <v>556.97586629432499</v>
      </c>
      <c r="BF277">
        <f>AVERAGE(AY277:BA277)</f>
        <v>536.05217630168067</v>
      </c>
      <c r="BG277">
        <f>AVERAGE(BB277:BF277)</f>
        <v>659.85197566916281</v>
      </c>
      <c r="BH277">
        <f>LOG10(BG277)</f>
        <v>2.8194465213597866</v>
      </c>
      <c r="BI277">
        <f>STDEVA(BB277:BF277)/BG277</f>
        <v>0.38865433020093187</v>
      </c>
      <c r="BJ277">
        <f>COUNT(BB277:BF277)</f>
        <v>5</v>
      </c>
      <c r="BK277">
        <v>240</v>
      </c>
      <c r="BL277">
        <f>(AH277/BG277)</f>
        <v>1.1715029251061977</v>
      </c>
      <c r="BM277">
        <f>LOG(BL277,2)</f>
        <v>0.22836055644683334</v>
      </c>
    </row>
    <row r="278" spans="1:65" hidden="1" x14ac:dyDescent="0.25">
      <c r="A278" t="s">
        <v>1249</v>
      </c>
      <c r="B278">
        <v>5</v>
      </c>
      <c r="C278">
        <v>1</v>
      </c>
      <c r="D278">
        <v>20.784400000000002</v>
      </c>
      <c r="E278">
        <v>0.23621182819837</v>
      </c>
      <c r="F278" s="1">
        <f>-LOG10(E278)</f>
        <v>0.62669835908208771</v>
      </c>
      <c r="G278">
        <v>0.39279925588324899</v>
      </c>
      <c r="H278">
        <v>1.1692668436261699</v>
      </c>
      <c r="I278">
        <v>0.215424779526667</v>
      </c>
      <c r="J278" t="s">
        <v>0</v>
      </c>
      <c r="K278" t="s">
        <v>1</v>
      </c>
      <c r="L278">
        <v>413450.50579999998</v>
      </c>
      <c r="M278" t="s">
        <v>1250</v>
      </c>
      <c r="N278">
        <v>218.10549484092601</v>
      </c>
      <c r="O278">
        <v>251.71878451106701</v>
      </c>
      <c r="P278">
        <v>160.57499396927901</v>
      </c>
      <c r="Q278">
        <v>230.225974176139</v>
      </c>
      <c r="R278">
        <v>167.167236216292</v>
      </c>
      <c r="S278">
        <v>161.751326524104</v>
      </c>
      <c r="T278">
        <v>261.57557015974902</v>
      </c>
      <c r="U278">
        <v>189.05379139124699</v>
      </c>
      <c r="V278">
        <v>266.562184661804</v>
      </c>
      <c r="W278">
        <v>133.211351152243</v>
      </c>
      <c r="X278">
        <v>140.469461283161</v>
      </c>
      <c r="Y278">
        <v>133.275173364777</v>
      </c>
      <c r="Z278">
        <v>103.580210544087</v>
      </c>
      <c r="AA278">
        <v>70.5672892499949</v>
      </c>
      <c r="AB278">
        <v>112.220248632042</v>
      </c>
      <c r="AC278">
        <f>AVERAGE(N278:P278)</f>
        <v>210.13309110709068</v>
      </c>
      <c r="AD278">
        <f>AVERAGE(Q278:S278)</f>
        <v>186.38151230551168</v>
      </c>
      <c r="AE278">
        <f>AVERAGE(T278:V278)</f>
        <v>239.06384873759998</v>
      </c>
      <c r="AF278">
        <f>AVERAGE(W278:Y278)</f>
        <v>135.651995266727</v>
      </c>
      <c r="AG278">
        <f>AVERAGE(Z278:AB278)</f>
        <v>95.455916142041303</v>
      </c>
      <c r="AH278">
        <f>AVERAGE(AC278:AG278)</f>
        <v>173.33727271179413</v>
      </c>
      <c r="AI278">
        <f>LOG10(AH278)</f>
        <v>2.2388919590933285</v>
      </c>
      <c r="AJ278">
        <f>STDEVA(AC278:AG278)/AH278</f>
        <v>0.3330344016650999</v>
      </c>
      <c r="AK278">
        <f>COUNT(AC278:AG278)</f>
        <v>5</v>
      </c>
      <c r="AL278">
        <v>474</v>
      </c>
      <c r="AM278">
        <v>180.655235927402</v>
      </c>
      <c r="AN278">
        <v>271.417846722673</v>
      </c>
      <c r="AO278">
        <v>152.87378496662899</v>
      </c>
      <c r="AP278">
        <v>31.375663095137199</v>
      </c>
      <c r="AQ278">
        <v>103.170079744525</v>
      </c>
      <c r="AR278">
        <v>39.785121661863599</v>
      </c>
      <c r="AS278">
        <v>109.65202071819201</v>
      </c>
      <c r="AT278">
        <v>141.48938808444399</v>
      </c>
      <c r="AU278">
        <v>129.06915662237299</v>
      </c>
      <c r="AV278">
        <v>215.70006641816801</v>
      </c>
      <c r="AW278">
        <v>218.33571277708501</v>
      </c>
      <c r="AX278">
        <v>179.09950858792601</v>
      </c>
      <c r="AY278">
        <v>171.848797283951</v>
      </c>
      <c r="AZ278">
        <v>141.308399132381</v>
      </c>
      <c r="BA278">
        <v>137.885359865704</v>
      </c>
      <c r="BB278">
        <f>AVERAGE(AM278:AO278)</f>
        <v>201.64895587223464</v>
      </c>
      <c r="BC278">
        <f>AVERAGE(AP278:AR278)</f>
        <v>58.110288167175263</v>
      </c>
      <c r="BD278">
        <f>AVERAGE(AS278:AU278)</f>
        <v>126.73685514166966</v>
      </c>
      <c r="BE278">
        <f>AVERAGE(AV278:AX278)</f>
        <v>204.37842926105967</v>
      </c>
      <c r="BF278">
        <f>AVERAGE(AY278:BA278)</f>
        <v>150.34751876067867</v>
      </c>
      <c r="BG278">
        <f>AVERAGE(BB278:BF278)</f>
        <v>148.24440944056357</v>
      </c>
      <c r="BH278">
        <f>LOG10(BG278)</f>
        <v>2.1709783243304348</v>
      </c>
      <c r="BI278">
        <f>STDEVA(BB278:BF278)/BG278</f>
        <v>0.40745748110547769</v>
      </c>
      <c r="BJ278">
        <f>COUNT(BB278:BF278)</f>
        <v>5</v>
      </c>
      <c r="BK278">
        <v>488</v>
      </c>
      <c r="BL278">
        <f>(AH278/BG278)</f>
        <v>1.1692668436261751</v>
      </c>
      <c r="BM278">
        <f>LOG(BL278,2)</f>
        <v>0.2256042113447749</v>
      </c>
    </row>
    <row r="279" spans="1:65" hidden="1" x14ac:dyDescent="0.25">
      <c r="A279" t="s">
        <v>2266</v>
      </c>
      <c r="B279">
        <v>40</v>
      </c>
      <c r="C279">
        <v>1</v>
      </c>
      <c r="D279">
        <v>362.64659999999998</v>
      </c>
      <c r="E279">
        <v>0.92868473894982195</v>
      </c>
      <c r="F279" s="1">
        <f>-LOG10(E279)</f>
        <v>3.2131691142326745E-2</v>
      </c>
      <c r="G279">
        <v>0.837359729121265</v>
      </c>
      <c r="H279">
        <v>1.1680680763526601</v>
      </c>
      <c r="I279">
        <v>5.0872586394799302E-2</v>
      </c>
      <c r="J279" t="s">
        <v>0</v>
      </c>
      <c r="K279" t="s">
        <v>1</v>
      </c>
      <c r="L279">
        <v>86533.908800000005</v>
      </c>
      <c r="M279" t="s">
        <v>2267</v>
      </c>
      <c r="N279">
        <v>120.468603891166</v>
      </c>
      <c r="O279">
        <v>98.923649510876203</v>
      </c>
      <c r="P279">
        <v>102.944382025325</v>
      </c>
      <c r="Q279">
        <v>91.8800128089607</v>
      </c>
      <c r="R279">
        <v>92.664108133099106</v>
      </c>
      <c r="S279">
        <v>84.238761302354703</v>
      </c>
      <c r="T279">
        <v>129.799729674415</v>
      </c>
      <c r="U279">
        <v>144.30322644642601</v>
      </c>
      <c r="V279">
        <v>121.503006688358</v>
      </c>
      <c r="W279">
        <v>86.038168409338098</v>
      </c>
      <c r="X279">
        <v>85.043903794815606</v>
      </c>
      <c r="Y279">
        <v>86.891298762601295</v>
      </c>
      <c r="Z279">
        <v>518.21864303010705</v>
      </c>
      <c r="AA279">
        <v>173.54873710462701</v>
      </c>
      <c r="AB279">
        <v>339.58714512228403</v>
      </c>
      <c r="AC279">
        <f>AVERAGE(N279:P279)</f>
        <v>107.44554514245573</v>
      </c>
      <c r="AD279">
        <f>AVERAGE(Q279:S279)</f>
        <v>89.594294081471503</v>
      </c>
      <c r="AE279">
        <f>AVERAGE(T279:V279)</f>
        <v>131.86865426973301</v>
      </c>
      <c r="AF279">
        <f>AVERAGE(W279:Y279)</f>
        <v>85.991123655585</v>
      </c>
      <c r="AG279">
        <f>AVERAGE(Z279:AB279)</f>
        <v>343.78484175233933</v>
      </c>
      <c r="AH279">
        <f>AVERAGE(AC279:AG279)</f>
        <v>151.73689178031691</v>
      </c>
      <c r="AI279">
        <f>LOG10(AH279)</f>
        <v>2.1810911836130984</v>
      </c>
      <c r="AJ279">
        <f>STDEVA(AC279:AG279)/AH279</f>
        <v>0.71758567825447772</v>
      </c>
      <c r="AK279">
        <f>COUNT(AC279:AG279)</f>
        <v>5</v>
      </c>
      <c r="AL279">
        <v>498</v>
      </c>
      <c r="AM279">
        <v>155.44224350260399</v>
      </c>
      <c r="AN279">
        <v>181.42931330150901</v>
      </c>
      <c r="AO279">
        <v>174.12416645467101</v>
      </c>
      <c r="AP279">
        <v>142.781578980685</v>
      </c>
      <c r="AQ279">
        <v>135.719798974512</v>
      </c>
      <c r="AR279">
        <v>146.79675047885999</v>
      </c>
      <c r="AS279">
        <v>93.112234029119094</v>
      </c>
      <c r="AT279">
        <v>98.306571031882996</v>
      </c>
      <c r="AU279">
        <v>92.486465938304804</v>
      </c>
      <c r="AV279">
        <v>155.74276193641001</v>
      </c>
      <c r="AW279">
        <v>151.92033959786801</v>
      </c>
      <c r="AX279">
        <v>144.31344607850099</v>
      </c>
      <c r="AY279">
        <v>91.965274094863801</v>
      </c>
      <c r="AZ279">
        <v>93.196336766304398</v>
      </c>
      <c r="BA279">
        <v>91.2249839818613</v>
      </c>
      <c r="BB279">
        <f>AVERAGE(AM279:AO279)</f>
        <v>170.331907752928</v>
      </c>
      <c r="BC279">
        <f>AVERAGE(AP279:AR279)</f>
        <v>141.76604281135232</v>
      </c>
      <c r="BD279">
        <f>AVERAGE(AS279:AU279)</f>
        <v>94.635090333102312</v>
      </c>
      <c r="BE279">
        <f>AVERAGE(AV279:AX279)</f>
        <v>150.65884920425967</v>
      </c>
      <c r="BF279">
        <f>AVERAGE(AY279:BA279)</f>
        <v>92.12886494767649</v>
      </c>
      <c r="BG279">
        <f>AVERAGE(BB279:BF279)</f>
        <v>129.90415100986374</v>
      </c>
      <c r="BH279">
        <f>LOG10(BG279)</f>
        <v>2.1136230289165594</v>
      </c>
      <c r="BI279">
        <f>STDEVA(BB279:BF279)/BG279</f>
        <v>0.26878929670363672</v>
      </c>
      <c r="BJ279">
        <f>COUNT(BB279:BF279)</f>
        <v>5</v>
      </c>
      <c r="BK279">
        <v>519</v>
      </c>
      <c r="BL279">
        <f>(AH279/BG279)</f>
        <v>1.1680680763526594</v>
      </c>
      <c r="BM279">
        <f>LOG(BL279,2)</f>
        <v>0.22412435859663948</v>
      </c>
    </row>
    <row r="280" spans="1:65" hidden="1" x14ac:dyDescent="0.25">
      <c r="A280" t="s">
        <v>1834</v>
      </c>
      <c r="B280">
        <v>75</v>
      </c>
      <c r="C280">
        <v>40</v>
      </c>
      <c r="D280">
        <v>328.38420000000002</v>
      </c>
      <c r="E280">
        <v>0.557212953290393</v>
      </c>
      <c r="F280" s="1">
        <f>-LOG10(E280)</f>
        <v>0.25397879627328523</v>
      </c>
      <c r="G280">
        <v>0.62367988457620405</v>
      </c>
      <c r="H280">
        <v>1.1679398858449199</v>
      </c>
      <c r="I280">
        <v>8.8513593953936903E-2</v>
      </c>
      <c r="J280" t="s">
        <v>0</v>
      </c>
      <c r="K280" t="s">
        <v>1</v>
      </c>
      <c r="L280">
        <v>71519.662500000006</v>
      </c>
      <c r="M280" t="s">
        <v>1835</v>
      </c>
      <c r="N280">
        <v>6487.9146925147797</v>
      </c>
      <c r="O280">
        <v>4909.7150405887596</v>
      </c>
      <c r="P280">
        <v>5703.0755407025699</v>
      </c>
      <c r="Q280">
        <v>5191.4776815352698</v>
      </c>
      <c r="R280">
        <v>5899.50925108923</v>
      </c>
      <c r="S280">
        <v>5428.1614995955197</v>
      </c>
      <c r="T280">
        <v>5626.0059426252001</v>
      </c>
      <c r="U280">
        <v>6076.8090019966503</v>
      </c>
      <c r="V280">
        <v>5428.6621473370396</v>
      </c>
      <c r="W280">
        <v>5602.28875654894</v>
      </c>
      <c r="X280">
        <v>5432.1944581313301</v>
      </c>
      <c r="Y280">
        <v>5314.47363141802</v>
      </c>
      <c r="Z280">
        <v>16316.3925138594</v>
      </c>
      <c r="AA280">
        <v>13687.6632183332</v>
      </c>
      <c r="AB280">
        <v>15006.0942949456</v>
      </c>
      <c r="AC280">
        <f>AVERAGE(N280:P280)</f>
        <v>5700.2350912687034</v>
      </c>
      <c r="AD280">
        <f>AVERAGE(Q280:S280)</f>
        <v>5506.3828107400068</v>
      </c>
      <c r="AE280">
        <f>AVERAGE(T280:V280)</f>
        <v>5710.4923639862973</v>
      </c>
      <c r="AF280">
        <f>AVERAGE(W280:Y280)</f>
        <v>5449.6522820327627</v>
      </c>
      <c r="AG280">
        <f>AVERAGE(Z280:AB280)</f>
        <v>15003.3833423794</v>
      </c>
      <c r="AH280">
        <f>AVERAGE(AC280:AG280)</f>
        <v>7474.0291780814341</v>
      </c>
      <c r="AI280">
        <f>LOG10(AH280)</f>
        <v>3.8735547889718771</v>
      </c>
      <c r="AJ280">
        <f>STDEVA(AC280:AG280)/AH280</f>
        <v>0.56336694269176424</v>
      </c>
      <c r="AK280">
        <f>COUNT(AC280:AG280)</f>
        <v>5</v>
      </c>
      <c r="AL280">
        <v>47</v>
      </c>
      <c r="AM280">
        <v>6004.1787026761103</v>
      </c>
      <c r="AN280">
        <v>6847.4347213044402</v>
      </c>
      <c r="AO280">
        <v>6298.0981796199703</v>
      </c>
      <c r="AP280">
        <v>6603.7715551576503</v>
      </c>
      <c r="AQ280">
        <v>7866.6162861413904</v>
      </c>
      <c r="AR280">
        <v>7196.2307870651703</v>
      </c>
      <c r="AS280">
        <v>6075.5253194452898</v>
      </c>
      <c r="AT280">
        <v>5299.5899743413202</v>
      </c>
      <c r="AU280">
        <v>6271.0918786859202</v>
      </c>
      <c r="AV280">
        <v>7199.2840145642604</v>
      </c>
      <c r="AW280">
        <v>6645.5813325294403</v>
      </c>
      <c r="AX280">
        <v>6891.6436629813797</v>
      </c>
      <c r="AY280">
        <v>5832.82192584931</v>
      </c>
      <c r="AZ280">
        <v>5378.8969213489599</v>
      </c>
      <c r="BA280">
        <v>5579.1388677451596</v>
      </c>
      <c r="BB280">
        <f>AVERAGE(AM280:AO280)</f>
        <v>6383.2372012001733</v>
      </c>
      <c r="BC280">
        <f>AVERAGE(AP280:AR280)</f>
        <v>7222.2062094547373</v>
      </c>
      <c r="BD280">
        <f>AVERAGE(AS280:AU280)</f>
        <v>5882.069057490844</v>
      </c>
      <c r="BE280">
        <f>AVERAGE(AV280:AX280)</f>
        <v>6912.1696700250277</v>
      </c>
      <c r="BF280">
        <f>AVERAGE(AY280:BA280)</f>
        <v>5596.9525716478092</v>
      </c>
      <c r="BG280">
        <f>AVERAGE(BB280:BF280)</f>
        <v>6399.3269419637181</v>
      </c>
      <c r="BH280">
        <f>LOG10(BG280)</f>
        <v>3.8061342988647575</v>
      </c>
      <c r="BI280">
        <f>STDEVA(BB280:BF280)/BG280</f>
        <v>0.10632312293793686</v>
      </c>
      <c r="BJ280">
        <f>COUNT(BB280:BF280)</f>
        <v>5</v>
      </c>
      <c r="BK280">
        <v>60</v>
      </c>
      <c r="BL280">
        <f>(AH280/BG280)</f>
        <v>1.1679398858449213</v>
      </c>
      <c r="BM280">
        <f>LOG(BL280,2)</f>
        <v>0.2239660202579169</v>
      </c>
    </row>
    <row r="281" spans="1:65" hidden="1" x14ac:dyDescent="0.25">
      <c r="A281" t="s">
        <v>941</v>
      </c>
      <c r="B281">
        <v>81</v>
      </c>
      <c r="C281">
        <v>37</v>
      </c>
      <c r="D281">
        <v>338.99059999999997</v>
      </c>
      <c r="E281">
        <v>0.13626200743634001</v>
      </c>
      <c r="F281" s="1">
        <f>-LOG10(E281)</f>
        <v>0.86562521724526853</v>
      </c>
      <c r="G281">
        <v>0.303960232062984</v>
      </c>
      <c r="H281">
        <v>1.1677425610741401</v>
      </c>
      <c r="I281">
        <v>0.31644676613019801</v>
      </c>
      <c r="J281" t="s">
        <v>0</v>
      </c>
      <c r="K281" t="s">
        <v>1</v>
      </c>
      <c r="L281">
        <v>30777.8694</v>
      </c>
      <c r="M281" t="s">
        <v>942</v>
      </c>
      <c r="N281">
        <v>6083.8268043354001</v>
      </c>
      <c r="O281">
        <v>5851.1739417470599</v>
      </c>
      <c r="P281">
        <v>6903.5887538316802</v>
      </c>
      <c r="Q281">
        <v>9318.7221912081404</v>
      </c>
      <c r="R281">
        <v>8012.7008175057399</v>
      </c>
      <c r="S281">
        <v>7267.8631926277803</v>
      </c>
      <c r="T281">
        <v>9259.4715057471494</v>
      </c>
      <c r="U281">
        <v>9709.8036503006806</v>
      </c>
      <c r="V281">
        <v>10155.2307297112</v>
      </c>
      <c r="W281">
        <v>4757.5832776674697</v>
      </c>
      <c r="X281">
        <v>5025.5849506357499</v>
      </c>
      <c r="Y281">
        <v>4407.0257126597498</v>
      </c>
      <c r="Z281">
        <v>9451.1968275530198</v>
      </c>
      <c r="AA281">
        <v>9954.9536932300907</v>
      </c>
      <c r="AB281">
        <v>9300.8942866636407</v>
      </c>
      <c r="AC281">
        <f>AVERAGE(N281:P281)</f>
        <v>6279.5298333047131</v>
      </c>
      <c r="AD281">
        <f>AVERAGE(Q281:S281)</f>
        <v>8199.7620671138866</v>
      </c>
      <c r="AE281">
        <f>AVERAGE(T281:V281)</f>
        <v>9708.1686285863416</v>
      </c>
      <c r="AF281">
        <f>AVERAGE(W281:Y281)</f>
        <v>4730.0646469876565</v>
      </c>
      <c r="AG281">
        <f>AVERAGE(Z281:AB281)</f>
        <v>9569.0149358155832</v>
      </c>
      <c r="AH281">
        <f>AVERAGE(AC281:AG281)</f>
        <v>7697.3080223616362</v>
      </c>
      <c r="AI281">
        <f>LOG10(AH281)</f>
        <v>3.8863388660236016</v>
      </c>
      <c r="AJ281">
        <f>STDEVA(AC281:AG281)/AH281</f>
        <v>0.28025298057865067</v>
      </c>
      <c r="AK281">
        <f>COUNT(AC281:AG281)</f>
        <v>5</v>
      </c>
      <c r="AL281">
        <v>43</v>
      </c>
      <c r="AM281">
        <v>5643.1618456880997</v>
      </c>
      <c r="AN281">
        <v>4878.5817689141204</v>
      </c>
      <c r="AO281">
        <v>5209.3847715165302</v>
      </c>
      <c r="AP281">
        <v>9983.0981980996203</v>
      </c>
      <c r="AQ281">
        <v>13770.340336491399</v>
      </c>
      <c r="AR281">
        <v>10332.0490656785</v>
      </c>
      <c r="AS281">
        <v>6194.7350376074401</v>
      </c>
      <c r="AT281">
        <v>6974.52481954416</v>
      </c>
      <c r="AU281">
        <v>6916.9284346926297</v>
      </c>
      <c r="AV281">
        <v>6291.4412848402199</v>
      </c>
      <c r="AW281">
        <v>4803.8395383371399</v>
      </c>
      <c r="AX281">
        <v>5302.0579979814302</v>
      </c>
      <c r="AY281">
        <v>3733.8501937787601</v>
      </c>
      <c r="AZ281">
        <v>4474.6517593540002</v>
      </c>
      <c r="BA281">
        <v>4365.5624861816204</v>
      </c>
      <c r="BB281">
        <f>AVERAGE(AM281:AO281)</f>
        <v>5243.7094620395828</v>
      </c>
      <c r="BC281">
        <f>AVERAGE(AP281:AR281)</f>
        <v>11361.829200089842</v>
      </c>
      <c r="BD281">
        <f>AVERAGE(AS281:AU281)</f>
        <v>6695.3960972814093</v>
      </c>
      <c r="BE281">
        <f>AVERAGE(AV281:AX281)</f>
        <v>5465.7796070529294</v>
      </c>
      <c r="BF281">
        <f>AVERAGE(AY281:BA281)</f>
        <v>4191.3548131047937</v>
      </c>
      <c r="BG281">
        <f>AVERAGE(BB281:BF281)</f>
        <v>6591.6138359137112</v>
      </c>
      <c r="BH281">
        <f>LOG10(BG281)</f>
        <v>3.8189917566617186</v>
      </c>
      <c r="BI281">
        <f>STDEVA(BB281:BF281)/BG281</f>
        <v>0.426480861907446</v>
      </c>
      <c r="BJ281">
        <f>COUNT(BB281:BF281)</f>
        <v>5</v>
      </c>
      <c r="BK281">
        <v>56</v>
      </c>
      <c r="BL281">
        <f>(AH281/BG281)</f>
        <v>1.1677425610741434</v>
      </c>
      <c r="BM281">
        <f>LOG(BL281,2)</f>
        <v>0.22372225469869159</v>
      </c>
    </row>
    <row r="282" spans="1:65" hidden="1" x14ac:dyDescent="0.25">
      <c r="A282" t="s">
        <v>1379</v>
      </c>
      <c r="B282">
        <v>4</v>
      </c>
      <c r="C282">
        <v>1</v>
      </c>
      <c r="D282">
        <v>23.272300000000001</v>
      </c>
      <c r="E282">
        <v>0.29515761193718298</v>
      </c>
      <c r="F282" s="1">
        <f>-LOG10(E282)</f>
        <v>0.52994601210503545</v>
      </c>
      <c r="G282">
        <v>0.44361937108946098</v>
      </c>
      <c r="H282">
        <v>1.0716635950478099</v>
      </c>
      <c r="I282">
        <v>0.17772411898568799</v>
      </c>
      <c r="J282" t="s">
        <v>1</v>
      </c>
      <c r="K282" t="s">
        <v>0</v>
      </c>
      <c r="L282">
        <v>78944.5478</v>
      </c>
      <c r="M282" t="s">
        <v>1380</v>
      </c>
      <c r="N282">
        <v>343.03193985593498</v>
      </c>
      <c r="O282">
        <v>365.70892184776602</v>
      </c>
      <c r="P282">
        <v>320.17865165900503</v>
      </c>
      <c r="Q282">
        <v>27.394107479406301</v>
      </c>
      <c r="R282">
        <v>52.830484197545097</v>
      </c>
      <c r="S282">
        <v>81.312639626429899</v>
      </c>
      <c r="T282">
        <v>245.60284219608599</v>
      </c>
      <c r="U282">
        <v>272.45178145835399</v>
      </c>
      <c r="V282">
        <v>198.54787188602</v>
      </c>
      <c r="W282">
        <v>25.3936183673644</v>
      </c>
      <c r="X282">
        <v>8.0617370810409295</v>
      </c>
      <c r="Y282">
        <v>16.714437043422201</v>
      </c>
      <c r="AC282">
        <f>AVERAGE(N282:P282)</f>
        <v>342.97317112090201</v>
      </c>
      <c r="AD282">
        <f>AVERAGE(Q282:S282)</f>
        <v>53.84574376779377</v>
      </c>
      <c r="AE282">
        <f>AVERAGE(T282:V282)</f>
        <v>238.86749851348668</v>
      </c>
      <c r="AF282">
        <f>AVERAGE(W282:Y282)</f>
        <v>16.72326416394251</v>
      </c>
      <c r="AH282">
        <f>AVERAGE(AC282:AG282)</f>
        <v>163.10241939153124</v>
      </c>
      <c r="AI282">
        <f>LOG10(AH282)</f>
        <v>2.2124604032266553</v>
      </c>
      <c r="AJ282">
        <f>STDEVA(AC282:AG282)/AH282</f>
        <v>0.94624484174980017</v>
      </c>
      <c r="AK282">
        <f>COUNT(AC282:AG282)</f>
        <v>4</v>
      </c>
      <c r="AL282">
        <v>486</v>
      </c>
      <c r="AM282">
        <v>119.42403216413101</v>
      </c>
      <c r="AN282">
        <v>194.02259279849301</v>
      </c>
      <c r="AO282">
        <v>121.065973866855</v>
      </c>
      <c r="AP282">
        <v>213.35912727564099</v>
      </c>
      <c r="AQ282">
        <v>186.46952919396099</v>
      </c>
      <c r="AR282">
        <v>312.28052074369799</v>
      </c>
      <c r="AS282">
        <v>7.8276069298381499</v>
      </c>
      <c r="AT282">
        <v>4.6202060522843702</v>
      </c>
      <c r="AV282">
        <v>104.77085830379499</v>
      </c>
      <c r="AW282">
        <v>194.80914112209999</v>
      </c>
      <c r="AX282">
        <v>171.407590718309</v>
      </c>
      <c r="AY282">
        <v>177.09207187811</v>
      </c>
      <c r="AZ282">
        <v>160.42990353211101</v>
      </c>
      <c r="BA282">
        <v>129.911946934165</v>
      </c>
      <c r="BB282">
        <f>AVERAGE(AM282:AO282)</f>
        <v>144.83753294315969</v>
      </c>
      <c r="BC282">
        <f>AVERAGE(AP282:AR282)</f>
        <v>237.36972573776666</v>
      </c>
      <c r="BD282">
        <f>AVERAGE(AS282:AU282)</f>
        <v>6.2239064910612605</v>
      </c>
      <c r="BE282">
        <f>AVERAGE(AV282:AX282)</f>
        <v>156.99586338140134</v>
      </c>
      <c r="BF282">
        <f>AVERAGE(AY282:BA282)</f>
        <v>155.81130744812867</v>
      </c>
      <c r="BG282">
        <f>AVERAGE(BB282:BF282)</f>
        <v>140.24766720030351</v>
      </c>
      <c r="BH282">
        <f>LOG10(BG282)</f>
        <v>2.1468956461815938</v>
      </c>
      <c r="BI282">
        <f>STDEVA(BB282:BF282)/BG282</f>
        <v>0.5959072750165002</v>
      </c>
      <c r="BJ282">
        <f>COUNT(BB282:BF282)</f>
        <v>5</v>
      </c>
      <c r="BK282">
        <v>503</v>
      </c>
      <c r="BL282">
        <f>(AH282/BG282)</f>
        <v>1.1629599454127553</v>
      </c>
      <c r="BM282">
        <f>LOG(BL282,2)</f>
        <v>0.21780140846245405</v>
      </c>
    </row>
    <row r="283" spans="1:65" hidden="1" x14ac:dyDescent="0.25">
      <c r="A283" t="s">
        <v>463</v>
      </c>
      <c r="B283">
        <v>8</v>
      </c>
      <c r="C283">
        <v>1</v>
      </c>
      <c r="D283">
        <v>24.4831</v>
      </c>
      <c r="E283">
        <v>3.5018223807594798E-2</v>
      </c>
      <c r="F283" s="1">
        <f>-LOG10(E283)</f>
        <v>1.4557058859545504</v>
      </c>
      <c r="G283">
        <v>0.166439212866998</v>
      </c>
      <c r="H283">
        <v>2.6118890637912702</v>
      </c>
      <c r="I283">
        <v>0.57117705269432195</v>
      </c>
      <c r="J283" t="s">
        <v>1</v>
      </c>
      <c r="K283" t="s">
        <v>0</v>
      </c>
      <c r="L283">
        <v>197737.64499999999</v>
      </c>
      <c r="M283" t="s">
        <v>464</v>
      </c>
      <c r="W283">
        <v>17.223408932404599</v>
      </c>
      <c r="X283">
        <v>5.60596036974753</v>
      </c>
      <c r="Y283">
        <v>12.2857163989109</v>
      </c>
      <c r="AB283">
        <v>19.091771732814099</v>
      </c>
      <c r="AF283">
        <f>AVERAGE(W283:Y283)</f>
        <v>11.70502856702101</v>
      </c>
      <c r="AG283">
        <f>AVERAGE(Z283:AB283)</f>
        <v>19.091771732814099</v>
      </c>
      <c r="AH283">
        <f>AVERAGE(AC283:AG283)</f>
        <v>15.398400149917554</v>
      </c>
      <c r="AI283">
        <f>LOG10(AH283)</f>
        <v>1.1874756012159684</v>
      </c>
      <c r="AJ283">
        <f>STDEVA(AC283:AG283)/AH283</f>
        <v>0.33920512082832527</v>
      </c>
      <c r="AK283">
        <f>COUNT(AC283:AG283)</f>
        <v>2</v>
      </c>
      <c r="AL283">
        <v>931</v>
      </c>
      <c r="AM283">
        <v>8.0797842846578796</v>
      </c>
      <c r="AN283">
        <v>13.9444428980116</v>
      </c>
      <c r="AP283">
        <v>7.6188982500801297</v>
      </c>
      <c r="AS283">
        <v>14.5548807734445</v>
      </c>
      <c r="AT283">
        <v>3.9100989597721099</v>
      </c>
      <c r="AU283">
        <v>15.489387328043</v>
      </c>
      <c r="AV283">
        <v>12.1043395245292</v>
      </c>
      <c r="AW283">
        <v>40.710453214931803</v>
      </c>
      <c r="AX283">
        <v>9.3882848488898993</v>
      </c>
      <c r="AZ283">
        <v>15.781728031676</v>
      </c>
      <c r="BB283">
        <f>AVERAGE(AM283:AO283)</f>
        <v>11.012113591334739</v>
      </c>
      <c r="BC283">
        <f>AVERAGE(AP283:AR283)</f>
        <v>7.6188982500801297</v>
      </c>
      <c r="BD283">
        <f>AVERAGE(AS283:AU283)</f>
        <v>11.318122353753203</v>
      </c>
      <c r="BE283">
        <f>AVERAGE(AV283:AX283)</f>
        <v>20.734359196116969</v>
      </c>
      <c r="BF283">
        <f>AVERAGE(AY283:BA283)</f>
        <v>15.781728031676</v>
      </c>
      <c r="BG283">
        <f>AVERAGE(BB283:BF283)</f>
        <v>13.293044284592208</v>
      </c>
      <c r="BH283">
        <f>LOG10(BG283)</f>
        <v>1.1236244515670415</v>
      </c>
      <c r="BI283">
        <f>STDEVA(BB283:BF283)/BG283</f>
        <v>0.38148780000155608</v>
      </c>
      <c r="BJ283">
        <f>COUNT(BB283:BF283)</f>
        <v>5</v>
      </c>
      <c r="BK283">
        <v>932</v>
      </c>
      <c r="BL283">
        <f>(AH283/BG283)</f>
        <v>1.1583802641630885</v>
      </c>
      <c r="BM283">
        <f>LOG(BL283,2)</f>
        <v>0.21210892790962749</v>
      </c>
    </row>
    <row r="284" spans="1:65" hidden="1" x14ac:dyDescent="0.25">
      <c r="A284" t="s">
        <v>895</v>
      </c>
      <c r="B284">
        <v>6</v>
      </c>
      <c r="C284">
        <v>1</v>
      </c>
      <c r="D284">
        <v>25.246600000000001</v>
      </c>
      <c r="E284">
        <v>0.112415711328912</v>
      </c>
      <c r="F284" s="1">
        <f>-LOG10(E284)</f>
        <v>0.94917298710673459</v>
      </c>
      <c r="G284">
        <v>0.26494174363797801</v>
      </c>
      <c r="H284">
        <v>1.08070470583492</v>
      </c>
      <c r="I284">
        <v>0.35322896341465798</v>
      </c>
      <c r="J284" t="s">
        <v>1</v>
      </c>
      <c r="K284" t="s">
        <v>0</v>
      </c>
      <c r="L284">
        <v>157845.4932</v>
      </c>
      <c r="M284" t="s">
        <v>896</v>
      </c>
      <c r="N284">
        <v>1618.1016963725699</v>
      </c>
      <c r="O284">
        <v>2180.09960369384</v>
      </c>
      <c r="P284">
        <v>1532.34092726066</v>
      </c>
      <c r="Q284">
        <v>2000.18660002463</v>
      </c>
      <c r="R284">
        <v>1990.73824035906</v>
      </c>
      <c r="S284">
        <v>1526.30723078965</v>
      </c>
      <c r="T284">
        <v>1142.96146148868</v>
      </c>
      <c r="U284">
        <v>1270.84376805087</v>
      </c>
      <c r="V284">
        <v>1499.1134868225799</v>
      </c>
      <c r="W284">
        <v>1617.7750989424401</v>
      </c>
      <c r="X284">
        <v>1936.90323503431</v>
      </c>
      <c r="Y284">
        <v>2218.4845270903202</v>
      </c>
      <c r="AC284">
        <f>AVERAGE(N284:P284)</f>
        <v>1776.8474091090236</v>
      </c>
      <c r="AD284">
        <f>AVERAGE(Q284:S284)</f>
        <v>1839.0773570577801</v>
      </c>
      <c r="AE284">
        <f>AVERAGE(T284:V284)</f>
        <v>1304.3062387873767</v>
      </c>
      <c r="AF284">
        <f>AVERAGE(W284:Y284)</f>
        <v>1924.3876203556902</v>
      </c>
      <c r="AH284">
        <f>AVERAGE(AC284:AG284)</f>
        <v>1711.1546563274676</v>
      </c>
      <c r="AI284">
        <f>LOG10(AH284)</f>
        <v>3.2332892634009642</v>
      </c>
      <c r="AJ284">
        <f>STDEVA(AC284:AG284)/AH284</f>
        <v>0.16240091220988698</v>
      </c>
      <c r="AK284">
        <f>COUNT(AC284:AG284)</f>
        <v>4</v>
      </c>
      <c r="AL284">
        <v>139</v>
      </c>
      <c r="AM284">
        <v>994.19504491512203</v>
      </c>
      <c r="AN284">
        <v>703.42932192297701</v>
      </c>
      <c r="AO284">
        <v>851.37866381935999</v>
      </c>
      <c r="AP284">
        <v>1432.11617413305</v>
      </c>
      <c r="AQ284">
        <v>1604.54067888344</v>
      </c>
      <c r="AR284">
        <v>1281.39754334901</v>
      </c>
      <c r="AS284">
        <v>1492.68320066248</v>
      </c>
      <c r="AT284">
        <v>1842.4150728377299</v>
      </c>
      <c r="AU284">
        <v>1494.2224930339501</v>
      </c>
      <c r="AV284">
        <v>1105.37309169733</v>
      </c>
      <c r="AW284">
        <v>956.32997762723596</v>
      </c>
      <c r="AX284">
        <v>1353.8547752582199</v>
      </c>
      <c r="AY284">
        <v>2261.3302958643199</v>
      </c>
      <c r="AZ284">
        <v>2403.2049262355099</v>
      </c>
      <c r="BA284">
        <v>2414.5634138134101</v>
      </c>
      <c r="BB284">
        <f>AVERAGE(AM284:AO284)</f>
        <v>849.66767688581967</v>
      </c>
      <c r="BC284">
        <f>AVERAGE(AP284:AR284)</f>
        <v>1439.3514654551666</v>
      </c>
      <c r="BD284">
        <f>AVERAGE(AS284:AU284)</f>
        <v>1609.7735888447198</v>
      </c>
      <c r="BE284">
        <f>AVERAGE(AV284:AX284)</f>
        <v>1138.5192815275952</v>
      </c>
      <c r="BF284">
        <f>AVERAGE(AY284:BA284)</f>
        <v>2359.6995453044133</v>
      </c>
      <c r="BG284">
        <f>AVERAGE(BB284:BF284)</f>
        <v>1479.4023116035428</v>
      </c>
      <c r="BH284">
        <f>LOG10(BG284)</f>
        <v>3.1700862929625355</v>
      </c>
      <c r="BI284">
        <f>STDEVA(BB284:BF284)/BG284</f>
        <v>0.38628128174168297</v>
      </c>
      <c r="BJ284">
        <f>COUNT(BB284:BF284)</f>
        <v>5</v>
      </c>
      <c r="BK284">
        <v>145</v>
      </c>
      <c r="BL284">
        <f>(AH284/BG284)</f>
        <v>1.1566526852812102</v>
      </c>
      <c r="BM284">
        <f>LOG(BL284,2)</f>
        <v>0.20995572317975209</v>
      </c>
    </row>
    <row r="285" spans="1:65" hidden="1" x14ac:dyDescent="0.25">
      <c r="A285" t="s">
        <v>723</v>
      </c>
      <c r="B285">
        <v>17</v>
      </c>
      <c r="C285">
        <v>5</v>
      </c>
      <c r="D285">
        <v>81.335400000000007</v>
      </c>
      <c r="E285">
        <v>7.2972828105969695E-2</v>
      </c>
      <c r="F285" s="1">
        <f>-LOG10(E285)</f>
        <v>1.1368388220765615</v>
      </c>
      <c r="G285">
        <v>0.215484103483222</v>
      </c>
      <c r="H285">
        <v>1.1564051886687401</v>
      </c>
      <c r="I285">
        <v>0.43619238531314503</v>
      </c>
      <c r="J285" t="s">
        <v>0</v>
      </c>
      <c r="K285" t="s">
        <v>1</v>
      </c>
      <c r="L285">
        <v>50821.1567</v>
      </c>
      <c r="M285" t="s">
        <v>724</v>
      </c>
      <c r="N285">
        <v>1030.4653515535799</v>
      </c>
      <c r="O285">
        <v>1085.56009280326</v>
      </c>
      <c r="P285">
        <v>949.20771720800599</v>
      </c>
      <c r="Q285">
        <v>730.53019772288906</v>
      </c>
      <c r="R285">
        <v>694.59746775887402</v>
      </c>
      <c r="S285">
        <v>636.88441506287097</v>
      </c>
      <c r="T285">
        <v>941.16931576422303</v>
      </c>
      <c r="U285">
        <v>882.60330739407505</v>
      </c>
      <c r="V285">
        <v>836.61953598953698</v>
      </c>
      <c r="W285">
        <v>597.59479822144897</v>
      </c>
      <c r="X285">
        <v>559.535510207323</v>
      </c>
      <c r="Y285">
        <v>623.10273510003401</v>
      </c>
      <c r="Z285">
        <v>742.046779830692</v>
      </c>
      <c r="AA285">
        <v>995.60370198167402</v>
      </c>
      <c r="AB285">
        <v>791.05882142627195</v>
      </c>
      <c r="AC285">
        <f>AVERAGE(N285:P285)</f>
        <v>1021.7443871882821</v>
      </c>
      <c r="AD285">
        <f>AVERAGE(Q285:S285)</f>
        <v>687.33736018154468</v>
      </c>
      <c r="AE285">
        <f>AVERAGE(T285:V285)</f>
        <v>886.79738638261176</v>
      </c>
      <c r="AF285">
        <f>AVERAGE(W285:Y285)</f>
        <v>593.41101450960196</v>
      </c>
      <c r="AG285">
        <f>AVERAGE(Z285:AB285)</f>
        <v>842.90310107954599</v>
      </c>
      <c r="AH285">
        <f>AVERAGE(AC285:AG285)</f>
        <v>806.43864986831727</v>
      </c>
      <c r="AI285">
        <f>LOG10(AH285)</f>
        <v>2.9065713338612413</v>
      </c>
      <c r="AJ285">
        <f>STDEVA(AC285:AG285)/AH285</f>
        <v>0.20907268713132987</v>
      </c>
      <c r="AK285">
        <f>COUNT(AC285:AG285)</f>
        <v>5</v>
      </c>
      <c r="AL285">
        <v>213</v>
      </c>
      <c r="AM285">
        <v>507.33069332860202</v>
      </c>
      <c r="AN285">
        <v>482.13925943484799</v>
      </c>
      <c r="AO285">
        <v>466.65726999229003</v>
      </c>
      <c r="AP285">
        <v>759.72152059516304</v>
      </c>
      <c r="AQ285">
        <v>915.00669495747798</v>
      </c>
      <c r="AR285">
        <v>765.65650044007998</v>
      </c>
      <c r="AS285">
        <v>666.42140043645395</v>
      </c>
      <c r="AT285">
        <v>715.00521948181802</v>
      </c>
      <c r="AU285">
        <v>777.07128497854501</v>
      </c>
      <c r="AV285">
        <v>681.48987944799001</v>
      </c>
      <c r="AW285">
        <v>636.544251223988</v>
      </c>
      <c r="AX285">
        <v>579.28153416610598</v>
      </c>
      <c r="AY285">
        <v>812.02272763233702</v>
      </c>
      <c r="AZ285">
        <v>841.77322761211406</v>
      </c>
      <c r="BA285">
        <v>854.38136569169797</v>
      </c>
      <c r="BB285">
        <f>AVERAGE(AM285:AO285)</f>
        <v>485.37574091858005</v>
      </c>
      <c r="BC285">
        <f>AVERAGE(AP285:AR285)</f>
        <v>813.46157199757363</v>
      </c>
      <c r="BD285">
        <f>AVERAGE(AS285:AU285)</f>
        <v>719.49930163227236</v>
      </c>
      <c r="BE285">
        <f>AVERAGE(AV285:AX285)</f>
        <v>632.43855494602792</v>
      </c>
      <c r="BF285">
        <f>AVERAGE(AY285:BA285)</f>
        <v>836.05910697871639</v>
      </c>
      <c r="BG285">
        <f>AVERAGE(BB285:BF285)</f>
        <v>697.36685529463409</v>
      </c>
      <c r="BH285">
        <f>LOG10(BG285)</f>
        <v>2.8434613022244797</v>
      </c>
      <c r="BI285">
        <f>STDEVA(BB285:BF285)/BG285</f>
        <v>0.20576191264466417</v>
      </c>
      <c r="BJ285">
        <f>COUNT(BB285:BF285)</f>
        <v>5</v>
      </c>
      <c r="BK285">
        <v>234</v>
      </c>
      <c r="BL285">
        <f>(AH285/BG285)</f>
        <v>1.1564051886687401</v>
      </c>
      <c r="BM285">
        <f>LOG(BL285,2)</f>
        <v>0.20964698716338911</v>
      </c>
    </row>
    <row r="286" spans="1:65" hidden="1" x14ac:dyDescent="0.25">
      <c r="A286" t="s">
        <v>963</v>
      </c>
      <c r="B286">
        <v>4</v>
      </c>
      <c r="C286">
        <v>1</v>
      </c>
      <c r="D286">
        <v>16.995100000000001</v>
      </c>
      <c r="E286">
        <v>0.14044784658282999</v>
      </c>
      <c r="F286" s="1">
        <f>-LOG10(E286)</f>
        <v>0.85248491523323788</v>
      </c>
      <c r="G286">
        <v>0.30616985656997697</v>
      </c>
      <c r="H286">
        <v>1.1552829843805299</v>
      </c>
      <c r="I286">
        <v>0.31070198606267102</v>
      </c>
      <c r="J286" t="s">
        <v>0</v>
      </c>
      <c r="K286" t="s">
        <v>1</v>
      </c>
      <c r="L286">
        <v>105067.8262</v>
      </c>
      <c r="M286" t="s">
        <v>964</v>
      </c>
      <c r="N286">
        <v>561.11329974938303</v>
      </c>
      <c r="O286">
        <v>1265.36821854956</v>
      </c>
      <c r="P286">
        <v>1218.9879157422399</v>
      </c>
      <c r="Q286">
        <v>1395.6678987426999</v>
      </c>
      <c r="R286">
        <v>944.78478688559301</v>
      </c>
      <c r="S286">
        <v>1001.6016516941301</v>
      </c>
      <c r="T286">
        <v>1195.6602245326901</v>
      </c>
      <c r="U286">
        <v>1090.5973282233299</v>
      </c>
      <c r="V286">
        <v>1472.0826117128499</v>
      </c>
      <c r="W286">
        <v>911.96469358968898</v>
      </c>
      <c r="X286">
        <v>929.589249054265</v>
      </c>
      <c r="Y286">
        <v>1073.86111542819</v>
      </c>
      <c r="Z286">
        <v>1608.8257259012901</v>
      </c>
      <c r="AA286">
        <v>1313.66436557153</v>
      </c>
      <c r="AB286">
        <v>1405.51917407308</v>
      </c>
      <c r="AC286">
        <f>AVERAGE(N286:P286)</f>
        <v>1015.1564780137277</v>
      </c>
      <c r="AD286">
        <f>AVERAGE(Q286:S286)</f>
        <v>1114.0181124408075</v>
      </c>
      <c r="AE286">
        <f>AVERAGE(T286:V286)</f>
        <v>1252.7800548229568</v>
      </c>
      <c r="AF286">
        <f>AVERAGE(W286:Y286)</f>
        <v>971.80501935738141</v>
      </c>
      <c r="AG286">
        <f>AVERAGE(Z286:AB286)</f>
        <v>1442.6697551819668</v>
      </c>
      <c r="AH286">
        <f>AVERAGE(AC286:AG286)</f>
        <v>1159.2858839633682</v>
      </c>
      <c r="AI286">
        <f>LOG10(AH286)</f>
        <v>3.0641905477130518</v>
      </c>
      <c r="AJ286">
        <f>STDEVA(AC286:AG286)/AH286</f>
        <v>0.16537366490846267</v>
      </c>
      <c r="AK286">
        <f>COUNT(AC286:AG286)</f>
        <v>5</v>
      </c>
      <c r="AL286">
        <v>166</v>
      </c>
      <c r="AM286">
        <v>1209.2535013894901</v>
      </c>
      <c r="AN286">
        <v>897.61579257599703</v>
      </c>
      <c r="AO286">
        <v>967.94615011225403</v>
      </c>
      <c r="AP286">
        <v>757.73832108075806</v>
      </c>
      <c r="AQ286">
        <v>1267.47369009104</v>
      </c>
      <c r="AR286">
        <v>496.41666645348101</v>
      </c>
      <c r="AS286">
        <v>933.75143596387295</v>
      </c>
      <c r="AT286">
        <v>1263.5420633405299</v>
      </c>
      <c r="AU286">
        <v>974.10448680745003</v>
      </c>
      <c r="AV286">
        <v>1165.75903072968</v>
      </c>
      <c r="AW286">
        <v>791.41117764702597</v>
      </c>
      <c r="AX286">
        <v>930.24275210862902</v>
      </c>
      <c r="AY286">
        <v>1092.6975357015299</v>
      </c>
      <c r="AZ286">
        <v>1164.4895940143699</v>
      </c>
      <c r="BA286">
        <v>1139.53077705088</v>
      </c>
      <c r="BB286">
        <f>AVERAGE(AM286:AO286)</f>
        <v>1024.9384813592471</v>
      </c>
      <c r="BC286">
        <f>AVERAGE(AP286:AR286)</f>
        <v>840.54289254175967</v>
      </c>
      <c r="BD286">
        <f>AVERAGE(AS286:AU286)</f>
        <v>1057.1326620372843</v>
      </c>
      <c r="BE286">
        <f>AVERAGE(AV286:AX286)</f>
        <v>962.47098682844501</v>
      </c>
      <c r="BF286">
        <f>AVERAGE(AY286:BA286)</f>
        <v>1132.2393022555932</v>
      </c>
      <c r="BG286">
        <f>AVERAGE(BB286:BF286)</f>
        <v>1003.4648650044659</v>
      </c>
      <c r="BH286">
        <f>LOG10(BG286)</f>
        <v>3.0015021708426226</v>
      </c>
      <c r="BI286">
        <f>STDEVA(BB286:BF286)/BG286</f>
        <v>0.10933474183606516</v>
      </c>
      <c r="BJ286">
        <f>COUNT(BB286:BF286)</f>
        <v>5</v>
      </c>
      <c r="BK286">
        <v>190</v>
      </c>
      <c r="BL286">
        <f>(AH286/BG286)</f>
        <v>1.1552829843805332</v>
      </c>
      <c r="BM286">
        <f>LOG(BL286,2)</f>
        <v>0.20824628034876505</v>
      </c>
    </row>
    <row r="287" spans="1:65" hidden="1" x14ac:dyDescent="0.25">
      <c r="A287" t="s">
        <v>72</v>
      </c>
      <c r="B287">
        <v>8</v>
      </c>
      <c r="C287">
        <v>2</v>
      </c>
      <c r="D287">
        <v>31.511199999999999</v>
      </c>
      <c r="E287">
        <v>3.57732984635928E-4</v>
      </c>
      <c r="F287" s="1">
        <f>-LOG10(E287)</f>
        <v>3.4464410140446757</v>
      </c>
      <c r="G287">
        <v>2.3553391320672801E-2</v>
      </c>
      <c r="H287">
        <v>1.15355417113125</v>
      </c>
      <c r="I287">
        <v>0.97483690468381601</v>
      </c>
      <c r="J287" t="s">
        <v>0</v>
      </c>
      <c r="K287" t="s">
        <v>1</v>
      </c>
      <c r="L287">
        <v>127406.9088</v>
      </c>
      <c r="M287" t="s">
        <v>73</v>
      </c>
      <c r="N287">
        <v>880.53406870209096</v>
      </c>
      <c r="O287">
        <v>995.11116579863005</v>
      </c>
      <c r="P287">
        <v>919.69514233409097</v>
      </c>
      <c r="Q287">
        <v>903.94919190236203</v>
      </c>
      <c r="R287">
        <v>909.85010941785697</v>
      </c>
      <c r="S287">
        <v>838.26513708945799</v>
      </c>
      <c r="T287">
        <v>1065.2746271586</v>
      </c>
      <c r="U287">
        <v>1018.74096054526</v>
      </c>
      <c r="V287">
        <v>915.85395064843999</v>
      </c>
      <c r="W287">
        <v>921.48164386600604</v>
      </c>
      <c r="X287">
        <v>982.40176516870895</v>
      </c>
      <c r="Y287">
        <v>1006.67232271305</v>
      </c>
      <c r="Z287">
        <v>835.64359227643195</v>
      </c>
      <c r="AA287">
        <v>873.50705729817298</v>
      </c>
      <c r="AB287">
        <v>802.00190452971401</v>
      </c>
      <c r="AC287">
        <f>AVERAGE(N287:P287)</f>
        <v>931.78012561160403</v>
      </c>
      <c r="AD287">
        <f>AVERAGE(Q287:S287)</f>
        <v>884.02147946989226</v>
      </c>
      <c r="AE287">
        <f>AVERAGE(T287:V287)</f>
        <v>999.95651278410003</v>
      </c>
      <c r="AF287">
        <f>AVERAGE(W287:Y287)</f>
        <v>970.18524391592166</v>
      </c>
      <c r="AG287">
        <f>AVERAGE(Z287:AB287)</f>
        <v>837.05085136810624</v>
      </c>
      <c r="AH287">
        <f>AVERAGE(AC287:AG287)</f>
        <v>924.59884262992489</v>
      </c>
      <c r="AI287">
        <f>LOG10(AH287)</f>
        <v>2.9659533454726539</v>
      </c>
      <c r="AJ287">
        <f>STDEVA(AC287:AG287)/AH287</f>
        <v>7.0756118999863338E-2</v>
      </c>
      <c r="AK287">
        <f>COUNT(AC287:AG287)</f>
        <v>5</v>
      </c>
      <c r="AL287">
        <v>189</v>
      </c>
      <c r="AM287">
        <v>868.22880611759399</v>
      </c>
      <c r="AN287">
        <v>923.11562445668301</v>
      </c>
      <c r="AO287">
        <v>879.69477224573995</v>
      </c>
      <c r="AP287">
        <v>647.99651013646906</v>
      </c>
      <c r="AQ287">
        <v>829.30829489644202</v>
      </c>
      <c r="AR287">
        <v>706.375854483583</v>
      </c>
      <c r="AS287">
        <v>759.66589264765696</v>
      </c>
      <c r="AT287">
        <v>728.84275733630898</v>
      </c>
      <c r="AU287">
        <v>701.42913658990597</v>
      </c>
      <c r="AV287">
        <v>928.82551014421301</v>
      </c>
      <c r="AW287">
        <v>897.13191516293398</v>
      </c>
      <c r="AX287">
        <v>876.17662674594806</v>
      </c>
      <c r="AY287">
        <v>763.96035807114401</v>
      </c>
      <c r="AZ287">
        <v>750.97166025198999</v>
      </c>
      <c r="BA287">
        <v>761.10363163705404</v>
      </c>
      <c r="BB287">
        <f>AVERAGE(AM287:AO287)</f>
        <v>890.34640094000554</v>
      </c>
      <c r="BC287">
        <f>AVERAGE(AP287:AR287)</f>
        <v>727.89355317216484</v>
      </c>
      <c r="BD287">
        <f>AVERAGE(AS287:AU287)</f>
        <v>729.97926219129056</v>
      </c>
      <c r="BE287">
        <f>AVERAGE(AV287:AX287)</f>
        <v>900.7113506843649</v>
      </c>
      <c r="BF287">
        <f>AVERAGE(AY287:BA287)</f>
        <v>758.67854998672931</v>
      </c>
      <c r="BG287">
        <f>AVERAGE(BB287:BF287)</f>
        <v>801.52182339491105</v>
      </c>
      <c r="BH287">
        <f>LOG10(BG287)</f>
        <v>2.9039153515821874</v>
      </c>
      <c r="BI287">
        <f>STDEVA(BB287:BF287)/BG287</f>
        <v>0.10823363426964404</v>
      </c>
      <c r="BJ287">
        <f>COUNT(BB287:BF287)</f>
        <v>5</v>
      </c>
      <c r="BK287">
        <v>214</v>
      </c>
      <c r="BL287">
        <f>(AH287/BG287)</f>
        <v>1.1535541711312502</v>
      </c>
      <c r="BM287">
        <f>LOG(BL287,2)</f>
        <v>0.20608575485519023</v>
      </c>
    </row>
    <row r="288" spans="1:65" hidden="1" x14ac:dyDescent="0.25">
      <c r="A288" t="s">
        <v>1251</v>
      </c>
      <c r="B288">
        <v>8</v>
      </c>
      <c r="C288">
        <v>3</v>
      </c>
      <c r="D288">
        <v>33.136299999999999</v>
      </c>
      <c r="E288">
        <v>0.23630592914082801</v>
      </c>
      <c r="F288" s="1">
        <f>-LOG10(E288)</f>
        <v>0.62652538136873448</v>
      </c>
      <c r="G288">
        <v>0.39279925588324899</v>
      </c>
      <c r="H288">
        <v>1.15298090639842</v>
      </c>
      <c r="I288">
        <v>0.21535526891867099</v>
      </c>
      <c r="J288" t="s">
        <v>0</v>
      </c>
      <c r="K288" t="s">
        <v>1</v>
      </c>
      <c r="L288">
        <v>219544.72889999999</v>
      </c>
      <c r="M288" t="s">
        <v>1252</v>
      </c>
      <c r="N288">
        <v>3323.1839827827198</v>
      </c>
      <c r="O288">
        <v>3578.0321152331899</v>
      </c>
      <c r="P288">
        <v>2738.858157402</v>
      </c>
      <c r="Q288">
        <v>1952.5553982071499</v>
      </c>
      <c r="R288">
        <v>1971.9867555528101</v>
      </c>
      <c r="S288">
        <v>1465.2355468973201</v>
      </c>
      <c r="T288">
        <v>3220.8334353321102</v>
      </c>
      <c r="U288">
        <v>3348.6028410726899</v>
      </c>
      <c r="V288">
        <v>3473.3604971070299</v>
      </c>
      <c r="W288">
        <v>1520.8958755665101</v>
      </c>
      <c r="X288">
        <v>1723.9131182042399</v>
      </c>
      <c r="Y288">
        <v>1736.3779998888799</v>
      </c>
      <c r="Z288">
        <v>3412.3159266122002</v>
      </c>
      <c r="AA288">
        <v>2641.9932224396598</v>
      </c>
      <c r="AB288">
        <v>3481.6906440108801</v>
      </c>
      <c r="AC288">
        <f>AVERAGE(N288:P288)</f>
        <v>3213.3580851393031</v>
      </c>
      <c r="AD288">
        <f>AVERAGE(Q288:S288)</f>
        <v>1796.5925668857599</v>
      </c>
      <c r="AE288">
        <f>AVERAGE(T288:V288)</f>
        <v>3347.5989245039432</v>
      </c>
      <c r="AF288">
        <f>AVERAGE(W288:Y288)</f>
        <v>1660.3956645532101</v>
      </c>
      <c r="AG288">
        <f>AVERAGE(Z288:AB288)</f>
        <v>3178.6665976875797</v>
      </c>
      <c r="AH288">
        <f>AVERAGE(AC288:AG288)</f>
        <v>2639.3223677539595</v>
      </c>
      <c r="AI288">
        <f>LOG10(AH288)</f>
        <v>3.4214924383391709</v>
      </c>
      <c r="AJ288">
        <f>STDEVA(AC288:AG288)/AH288</f>
        <v>0.31646299117402221</v>
      </c>
      <c r="AK288">
        <f>COUNT(AC288:AG288)</f>
        <v>5</v>
      </c>
      <c r="AL288">
        <v>101</v>
      </c>
      <c r="AM288">
        <v>1269.8014805739599</v>
      </c>
      <c r="AN288">
        <v>1410.6785081104899</v>
      </c>
      <c r="AO288">
        <v>1241.81502197291</v>
      </c>
      <c r="AP288">
        <v>3097.6326425250199</v>
      </c>
      <c r="AQ288">
        <v>4074.7552217349798</v>
      </c>
      <c r="AR288">
        <v>3265.7303980418001</v>
      </c>
      <c r="AS288">
        <v>1595.2261778601401</v>
      </c>
      <c r="AT288">
        <v>1704.5020242614801</v>
      </c>
      <c r="AU288">
        <v>1653.52156494631</v>
      </c>
      <c r="AV288">
        <v>3038.6984246390998</v>
      </c>
      <c r="AW288">
        <v>2602.0978987096501</v>
      </c>
      <c r="AX288">
        <v>3220.50850463609</v>
      </c>
      <c r="AY288">
        <v>1950.7648728701299</v>
      </c>
      <c r="AZ288">
        <v>2217.2429664341598</v>
      </c>
      <c r="BA288">
        <v>1993.9636961093699</v>
      </c>
      <c r="BB288">
        <f>AVERAGE(AM288:AO288)</f>
        <v>1307.43167021912</v>
      </c>
      <c r="BC288">
        <f>AVERAGE(AP288:AR288)</f>
        <v>3479.3727541005996</v>
      </c>
      <c r="BD288">
        <f>AVERAGE(AS288:AU288)</f>
        <v>1651.0832556893101</v>
      </c>
      <c r="BE288">
        <f>AVERAGE(AV288:AX288)</f>
        <v>2953.7682759949471</v>
      </c>
      <c r="BF288">
        <f>AVERAGE(AY288:BA288)</f>
        <v>2053.9905118045531</v>
      </c>
      <c r="BG288">
        <f>AVERAGE(BB288:BF288)</f>
        <v>2289.1292935617062</v>
      </c>
      <c r="BH288">
        <f>LOG10(BG288)</f>
        <v>3.3596703229911018</v>
      </c>
      <c r="BI288">
        <f>STDEVA(BB288:BF288)/BG288</f>
        <v>0.39585621451395364</v>
      </c>
      <c r="BJ288">
        <f>COUNT(BB288:BF288)</f>
        <v>5</v>
      </c>
      <c r="BK288">
        <v>111</v>
      </c>
      <c r="BL288">
        <f>(AH288/BG288)</f>
        <v>1.1529809063984238</v>
      </c>
      <c r="BM288">
        <f>LOG(BL288,2)</f>
        <v>0.20536862186011742</v>
      </c>
    </row>
    <row r="289" spans="1:65" hidden="1" x14ac:dyDescent="0.25">
      <c r="A289" t="s">
        <v>1806</v>
      </c>
      <c r="B289">
        <v>60</v>
      </c>
      <c r="C289">
        <v>4</v>
      </c>
      <c r="D289">
        <v>262.41640000000001</v>
      </c>
      <c r="E289">
        <v>0.54360616055452204</v>
      </c>
      <c r="F289" s="1">
        <f>-LOG10(E289)</f>
        <v>0.26471563015942196</v>
      </c>
      <c r="G289">
        <v>0.61758160263372797</v>
      </c>
      <c r="H289">
        <v>1.1521347743572401</v>
      </c>
      <c r="I289">
        <v>9.1304122053691497E-2</v>
      </c>
      <c r="J289" t="s">
        <v>0</v>
      </c>
      <c r="K289" t="s">
        <v>1</v>
      </c>
      <c r="L289">
        <v>539803.81270000001</v>
      </c>
      <c r="M289" t="s">
        <v>1807</v>
      </c>
      <c r="N289">
        <v>63.3663126518843</v>
      </c>
      <c r="O289">
        <v>88.517760578165806</v>
      </c>
      <c r="P289">
        <v>79.283155762629505</v>
      </c>
      <c r="Q289">
        <v>63.597066001118399</v>
      </c>
      <c r="R289">
        <v>97.914527024781194</v>
      </c>
      <c r="S289">
        <v>94.661917573427104</v>
      </c>
      <c r="T289">
        <v>87.384646440144095</v>
      </c>
      <c r="U289">
        <v>89.170189121613404</v>
      </c>
      <c r="V289">
        <v>117.64365526624201</v>
      </c>
      <c r="W289">
        <v>71.153874725692603</v>
      </c>
      <c r="X289">
        <v>59.896995937413998</v>
      </c>
      <c r="Y289">
        <v>85.555670173600802</v>
      </c>
      <c r="Z289">
        <v>1.7000811039599699</v>
      </c>
      <c r="AA289">
        <v>424.68107232866402</v>
      </c>
      <c r="AB289">
        <v>11.5322463709877</v>
      </c>
      <c r="AC289">
        <f>AVERAGE(N289:P289)</f>
        <v>77.055742997559875</v>
      </c>
      <c r="AD289">
        <f>AVERAGE(Q289:S289)</f>
        <v>85.391170199775573</v>
      </c>
      <c r="AE289">
        <f>AVERAGE(T289:V289)</f>
        <v>98.066163609333174</v>
      </c>
      <c r="AF289">
        <f>AVERAGE(W289:Y289)</f>
        <v>72.20218027890246</v>
      </c>
      <c r="AG289">
        <f>AVERAGE(Z289:AB289)</f>
        <v>145.97113326787056</v>
      </c>
      <c r="AH289">
        <f>AVERAGE(AC289:AG289)</f>
        <v>95.737278070688333</v>
      </c>
      <c r="AI289">
        <f>LOG10(AH289)</f>
        <v>1.981081075791798</v>
      </c>
      <c r="AJ289">
        <f>STDEVA(AC289:AG289)/AH289</f>
        <v>0.31068288781967823</v>
      </c>
      <c r="AK289">
        <f>COUNT(AC289:AG289)</f>
        <v>5</v>
      </c>
      <c r="AL289">
        <v>597</v>
      </c>
      <c r="AM289">
        <v>94.144528828873803</v>
      </c>
      <c r="AN289">
        <v>86.360262927401706</v>
      </c>
      <c r="AO289">
        <v>72.370744118599504</v>
      </c>
      <c r="AP289">
        <v>48.413799766207497</v>
      </c>
      <c r="AQ289">
        <v>21.7093014889358</v>
      </c>
      <c r="AR289">
        <v>33.619183084305398</v>
      </c>
      <c r="AS289">
        <v>86.027745405913805</v>
      </c>
      <c r="AT289">
        <v>88.437572720237995</v>
      </c>
      <c r="AU289">
        <v>97.778345506297995</v>
      </c>
      <c r="AV289">
        <v>117.46638365278901</v>
      </c>
      <c r="AW289">
        <v>105.781162651247</v>
      </c>
      <c r="AX289">
        <v>76.585072475320999</v>
      </c>
      <c r="AY289">
        <v>107.442587587102</v>
      </c>
      <c r="AZ289">
        <v>93.778576479826199</v>
      </c>
      <c r="BA289">
        <v>116.51805258722101</v>
      </c>
      <c r="BB289">
        <f>AVERAGE(AM289:AO289)</f>
        <v>84.291845291624995</v>
      </c>
      <c r="BC289">
        <f>AVERAGE(AP289:AR289)</f>
        <v>34.580761446482903</v>
      </c>
      <c r="BD289">
        <f>AVERAGE(AS289:AU289)</f>
        <v>90.747887877483265</v>
      </c>
      <c r="BE289">
        <f>AVERAGE(AV289:AX289)</f>
        <v>99.944206259785673</v>
      </c>
      <c r="BF289">
        <f>AVERAGE(AY289:BA289)</f>
        <v>105.91307221804975</v>
      </c>
      <c r="BG289">
        <f>AVERAGE(BB289:BF289)</f>
        <v>83.095554618685327</v>
      </c>
      <c r="BH289">
        <f>LOG10(BG289)</f>
        <v>1.9195777908573362</v>
      </c>
      <c r="BI289">
        <f>STDEVA(BB289:BF289)/BG289</f>
        <v>0.34134857754622688</v>
      </c>
      <c r="BJ289">
        <f>COUNT(BB289:BF289)</f>
        <v>5</v>
      </c>
      <c r="BK289">
        <v>613</v>
      </c>
      <c r="BL289">
        <f>(AH289/BG289)</f>
        <v>1.1521347743572352</v>
      </c>
      <c r="BM289">
        <f>LOG(BL289,2)</f>
        <v>0.20430949015165126</v>
      </c>
    </row>
    <row r="290" spans="1:65" hidden="1" x14ac:dyDescent="0.25">
      <c r="A290" t="s">
        <v>1690</v>
      </c>
      <c r="B290">
        <v>12</v>
      </c>
      <c r="C290">
        <v>2</v>
      </c>
      <c r="D290">
        <v>56.263500000000001</v>
      </c>
      <c r="E290">
        <v>0.46341930713490198</v>
      </c>
      <c r="F290" s="1">
        <f>-LOG10(E290)</f>
        <v>0.33402587644272458</v>
      </c>
      <c r="G290">
        <v>0.56334591793302502</v>
      </c>
      <c r="H290">
        <v>1.1179270928252201</v>
      </c>
      <c r="I290">
        <v>0.11086237741909601</v>
      </c>
      <c r="J290" t="s">
        <v>0</v>
      </c>
      <c r="K290" t="s">
        <v>1</v>
      </c>
      <c r="L290">
        <v>161423.9112</v>
      </c>
      <c r="M290" t="s">
        <v>1691</v>
      </c>
      <c r="N290">
        <v>27.780598124327899</v>
      </c>
      <c r="O290">
        <v>169.38421258995101</v>
      </c>
      <c r="P290">
        <v>84.202737845630097</v>
      </c>
      <c r="Q290">
        <v>136.30811449649701</v>
      </c>
      <c r="R290">
        <v>45.453453382664101</v>
      </c>
      <c r="S290">
        <v>53.766908153713402</v>
      </c>
      <c r="T290">
        <v>34.077823085998901</v>
      </c>
      <c r="U290">
        <v>7.1833932401719398</v>
      </c>
      <c r="V290">
        <v>36.150576081011899</v>
      </c>
      <c r="W290">
        <v>166.458417180455</v>
      </c>
      <c r="X290">
        <v>124.487834946131</v>
      </c>
      <c r="Y290">
        <v>175.49279018600899</v>
      </c>
      <c r="AA290">
        <v>118.434785863592</v>
      </c>
      <c r="AB290">
        <v>11.385383643361701</v>
      </c>
      <c r="AC290">
        <f>AVERAGE(N290:P290)</f>
        <v>93.789182853302989</v>
      </c>
      <c r="AD290">
        <f>AVERAGE(Q290:S290)</f>
        <v>78.509492010958169</v>
      </c>
      <c r="AE290">
        <f>AVERAGE(T290:V290)</f>
        <v>25.803930802394245</v>
      </c>
      <c r="AF290">
        <f>AVERAGE(W290:Y290)</f>
        <v>155.479680770865</v>
      </c>
      <c r="AG290">
        <f>AVERAGE(Z290:AB290)</f>
        <v>64.910084753476852</v>
      </c>
      <c r="AH290">
        <f>AVERAGE(AC290:AG290)</f>
        <v>83.698474238199452</v>
      </c>
      <c r="AI290">
        <f>LOG10(AH290)</f>
        <v>1.9227175411955268</v>
      </c>
      <c r="AJ290">
        <f>STDEVA(AC290:AG290)/AH290</f>
        <v>0.56628804455949722</v>
      </c>
      <c r="AK290">
        <f>COUNT(AC290:AG290)</f>
        <v>5</v>
      </c>
      <c r="AL290">
        <v>612</v>
      </c>
      <c r="AM290">
        <v>25.611611866337299</v>
      </c>
      <c r="AO290">
        <v>23.9535346128248</v>
      </c>
      <c r="AP290">
        <v>212.45251108830601</v>
      </c>
      <c r="AQ290">
        <v>104.341888274412</v>
      </c>
      <c r="AR290">
        <v>191.79438010136201</v>
      </c>
      <c r="AS290">
        <v>73.143134347009493</v>
      </c>
      <c r="AT290">
        <v>146.11068491079499</v>
      </c>
      <c r="AU290">
        <v>85.983846032872606</v>
      </c>
      <c r="AW290">
        <v>2.2262860886495601</v>
      </c>
      <c r="AX290">
        <v>4.7262186019894301</v>
      </c>
      <c r="AY290">
        <v>50.566490641989901</v>
      </c>
      <c r="AZ290">
        <v>63.121030753001797</v>
      </c>
      <c r="BA290">
        <v>80.945729110724997</v>
      </c>
      <c r="BB290">
        <f>AVERAGE(AM290:AO290)</f>
        <v>24.782573239581048</v>
      </c>
      <c r="BC290">
        <f>AVERAGE(AP290:AR290)</f>
        <v>169.52959315469334</v>
      </c>
      <c r="BD290">
        <f>AVERAGE(AS290:AU290)</f>
        <v>101.7458884302257</v>
      </c>
      <c r="BE290">
        <f>AVERAGE(AV290:AX290)</f>
        <v>3.4762523453194953</v>
      </c>
      <c r="BF290">
        <f>AVERAGE(AY290:BA290)</f>
        <v>64.877750168572234</v>
      </c>
      <c r="BG290">
        <f>AVERAGE(BB290:BF290)</f>
        <v>72.882411467678367</v>
      </c>
      <c r="BH290">
        <f>LOG10(BG290)</f>
        <v>1.8626227337478722</v>
      </c>
      <c r="BI290">
        <f>STDEVA(BB290:BF290)/BG290</f>
        <v>0.90412911011781605</v>
      </c>
      <c r="BJ290">
        <f>COUNT(BB290:BF290)</f>
        <v>5</v>
      </c>
      <c r="BK290">
        <v>640</v>
      </c>
      <c r="BL290">
        <f>(AH290/BG290)</f>
        <v>1.1484042933365035</v>
      </c>
      <c r="BM290">
        <f>LOG(BL290,2)</f>
        <v>0.19963062921721017</v>
      </c>
    </row>
    <row r="291" spans="1:65" hidden="1" x14ac:dyDescent="0.25">
      <c r="A291" t="s">
        <v>617</v>
      </c>
      <c r="B291">
        <v>7</v>
      </c>
      <c r="C291">
        <v>1</v>
      </c>
      <c r="D291">
        <v>32.020499999999998</v>
      </c>
      <c r="E291">
        <v>5.8287073185683901E-2</v>
      </c>
      <c r="F291" s="1">
        <f>-LOG10(E291)</f>
        <v>1.2344277517009676</v>
      </c>
      <c r="G291">
        <v>0.202925777557461</v>
      </c>
      <c r="H291">
        <v>1.15127686407354</v>
      </c>
      <c r="I291">
        <v>0.47870843294849402</v>
      </c>
      <c r="J291" t="s">
        <v>1</v>
      </c>
      <c r="K291" t="s">
        <v>0</v>
      </c>
      <c r="L291">
        <v>132518.13920000001</v>
      </c>
      <c r="M291" t="s">
        <v>618</v>
      </c>
      <c r="N291">
        <v>39.4488138477099</v>
      </c>
      <c r="P291">
        <v>50.722796344205399</v>
      </c>
      <c r="Q291">
        <v>77.930264246651106</v>
      </c>
      <c r="R291">
        <v>28.193759540711198</v>
      </c>
      <c r="S291">
        <v>62.300813737131399</v>
      </c>
      <c r="T291">
        <v>117.75626347215901</v>
      </c>
      <c r="U291">
        <v>30.958300246882299</v>
      </c>
      <c r="V291">
        <v>91.298331295296606</v>
      </c>
      <c r="W291">
        <v>97.524350474746598</v>
      </c>
      <c r="X291">
        <v>96.084762338809696</v>
      </c>
      <c r="Y291">
        <v>93.755877513124204</v>
      </c>
      <c r="AC291">
        <f>AVERAGE(N291:P291)</f>
        <v>45.085805095957653</v>
      </c>
      <c r="AD291">
        <f>AVERAGE(Q291:S291)</f>
        <v>56.14161250816457</v>
      </c>
      <c r="AE291">
        <f>AVERAGE(T291:V291)</f>
        <v>80.004298338112633</v>
      </c>
      <c r="AF291">
        <f>AVERAGE(W291:Y291)</f>
        <v>95.788330108893504</v>
      </c>
      <c r="AH291">
        <f>AVERAGE(AC291:AG291)</f>
        <v>69.25501151278209</v>
      </c>
      <c r="AI291">
        <f>LOG10(AH291)</f>
        <v>1.8404512058028706</v>
      </c>
      <c r="AJ291">
        <f>STDEVA(AC291:AG291)/AH291</f>
        <v>0.33091893499448838</v>
      </c>
      <c r="AK291">
        <f>COUNT(AC291:AG291)</f>
        <v>4</v>
      </c>
      <c r="AL291">
        <v>656</v>
      </c>
      <c r="AM291">
        <v>65.592690621760497</v>
      </c>
      <c r="AN291">
        <v>33.332178745100698</v>
      </c>
      <c r="AO291">
        <v>73.762913330426798</v>
      </c>
      <c r="AP291">
        <v>38.607402636900602</v>
      </c>
      <c r="AQ291">
        <v>31.544394398186999</v>
      </c>
      <c r="AR291">
        <v>47.882251204697099</v>
      </c>
      <c r="AS291">
        <v>62.574430712566098</v>
      </c>
      <c r="AT291">
        <v>85.902219626279901</v>
      </c>
      <c r="AU291">
        <v>79.717571541535406</v>
      </c>
      <c r="AV291">
        <v>86.405594938103803</v>
      </c>
      <c r="AW291">
        <v>80.066003409544507</v>
      </c>
      <c r="AX291">
        <v>30.5271542959577</v>
      </c>
      <c r="AY291">
        <v>60.3205455299329</v>
      </c>
      <c r="AZ291">
        <v>55.870204186268502</v>
      </c>
      <c r="BA291">
        <v>72.768510227387907</v>
      </c>
      <c r="BB291">
        <f>AVERAGE(AM291:AO291)</f>
        <v>57.56259423242934</v>
      </c>
      <c r="BC291">
        <f>AVERAGE(AP291:AR291)</f>
        <v>39.344682746594899</v>
      </c>
      <c r="BD291">
        <f>AVERAGE(AS291:AU291)</f>
        <v>76.064740626793807</v>
      </c>
      <c r="BE291">
        <f>AVERAGE(AV291:AX291)</f>
        <v>65.666250881202004</v>
      </c>
      <c r="BF291">
        <f>AVERAGE(AY291:BA291)</f>
        <v>62.986419981196434</v>
      </c>
      <c r="BG291">
        <f>AVERAGE(BB291:BF291)</f>
        <v>60.324937693643299</v>
      </c>
      <c r="BH291">
        <f>LOG10(BG291)</f>
        <v>1.7804968820218368</v>
      </c>
      <c r="BI291">
        <f>STDEVA(BB291:BF291)/BG291</f>
        <v>0.22411874969169132</v>
      </c>
      <c r="BJ291">
        <f>COUNT(BB291:BF291)</f>
        <v>5</v>
      </c>
      <c r="BK291">
        <v>674</v>
      </c>
      <c r="BL291">
        <f>(AH291/BG291)</f>
        <v>1.148032872648616</v>
      </c>
      <c r="BM291">
        <f>LOG(BL291,2)</f>
        <v>0.19916395257819011</v>
      </c>
    </row>
    <row r="292" spans="1:65" hidden="1" x14ac:dyDescent="0.25">
      <c r="A292" t="s">
        <v>1329</v>
      </c>
      <c r="B292">
        <v>4</v>
      </c>
      <c r="C292">
        <v>1</v>
      </c>
      <c r="D292">
        <v>18.5093</v>
      </c>
      <c r="E292">
        <v>0.27507047713065502</v>
      </c>
      <c r="F292" s="1">
        <f>-LOG10(E292)</f>
        <v>0.56055601923330334</v>
      </c>
      <c r="G292">
        <v>0.42887424284657999</v>
      </c>
      <c r="H292">
        <v>1.4924998324145</v>
      </c>
      <c r="I292">
        <v>0.18937970854861499</v>
      </c>
      <c r="J292" t="s">
        <v>1</v>
      </c>
      <c r="K292" t="s">
        <v>0</v>
      </c>
      <c r="L292">
        <v>119159.34450000001</v>
      </c>
      <c r="M292" t="s">
        <v>1330</v>
      </c>
      <c r="N292">
        <v>120.861888773562</v>
      </c>
      <c r="Q292">
        <v>65.796989095414801</v>
      </c>
      <c r="R292">
        <v>48.217036678464403</v>
      </c>
      <c r="S292">
        <v>110.30812051133201</v>
      </c>
      <c r="Y292">
        <v>3.7813342450804601</v>
      </c>
      <c r="AB292">
        <v>22.716096059511599</v>
      </c>
      <c r="AC292">
        <f>AVERAGE(N292:P292)</f>
        <v>120.861888773562</v>
      </c>
      <c r="AD292">
        <f>AVERAGE(Q292:S292)</f>
        <v>74.774048761737063</v>
      </c>
      <c r="AF292">
        <f>AVERAGE(W292:Y292)</f>
        <v>3.7813342450804601</v>
      </c>
      <c r="AG292">
        <f>AVERAGE(Z292:AB292)</f>
        <v>22.716096059511599</v>
      </c>
      <c r="AH292">
        <f>AVERAGE(AC292:AG292)</f>
        <v>55.533341959972788</v>
      </c>
      <c r="AI292">
        <f>LOG10(AH292)</f>
        <v>1.7445538098151212</v>
      </c>
      <c r="AJ292">
        <f>STDEVA(AC292:AG292)/AH292</f>
        <v>0.95246943967534703</v>
      </c>
      <c r="AK292">
        <f>COUNT(AC292:AG292)</f>
        <v>4</v>
      </c>
      <c r="AL292">
        <v>704</v>
      </c>
      <c r="AN292">
        <v>15.5304802649376</v>
      </c>
      <c r="AO292">
        <v>17.935424804700201</v>
      </c>
      <c r="AP292">
        <v>217.17898186388399</v>
      </c>
      <c r="AQ292">
        <v>86.665711743728295</v>
      </c>
      <c r="AR292">
        <v>141.53418730505999</v>
      </c>
      <c r="AS292">
        <v>16.075056768424101</v>
      </c>
      <c r="AU292">
        <v>3.3878108065405499</v>
      </c>
      <c r="AV292">
        <v>11.9466633086641</v>
      </c>
      <c r="AW292">
        <v>19.1516148185997</v>
      </c>
      <c r="AX292">
        <v>25.328593081858799</v>
      </c>
      <c r="BB292">
        <f>AVERAGE(AM292:AO292)</f>
        <v>16.732952534818899</v>
      </c>
      <c r="BC292">
        <f>AVERAGE(AP292:AR292)</f>
        <v>148.45962697089075</v>
      </c>
      <c r="BD292">
        <f>AVERAGE(AS292:AU292)</f>
        <v>9.7314337874823256</v>
      </c>
      <c r="BE292">
        <f>AVERAGE(AV292:AX292)</f>
        <v>18.808957069707532</v>
      </c>
      <c r="BG292">
        <f>AVERAGE(BB292:BF292)</f>
        <v>48.43324259072488</v>
      </c>
      <c r="BH292">
        <f>LOG10(BG292)</f>
        <v>1.6851435459021504</v>
      </c>
      <c r="BI292">
        <f>STDEVA(BB292:BF292)/BG292</f>
        <v>1.3791610376540413</v>
      </c>
      <c r="BJ292">
        <f>COUNT(BB292:BF292)</f>
        <v>4</v>
      </c>
      <c r="BK292">
        <v>715</v>
      </c>
      <c r="BL292">
        <f>(AH292/BG292)</f>
        <v>1.1465955816596016</v>
      </c>
      <c r="BM292">
        <f>LOG(BL292,2)</f>
        <v>0.19735662481717034</v>
      </c>
    </row>
    <row r="293" spans="1:65" hidden="1" x14ac:dyDescent="0.25">
      <c r="A293" t="s">
        <v>1606</v>
      </c>
      <c r="B293">
        <v>5</v>
      </c>
      <c r="C293">
        <v>1</v>
      </c>
      <c r="D293">
        <v>26.6904</v>
      </c>
      <c r="E293">
        <v>0.39217713712471802</v>
      </c>
      <c r="F293" s="1">
        <f>-LOG10(E293)</f>
        <v>0.40651772813379633</v>
      </c>
      <c r="G293">
        <v>0.50265325070610301</v>
      </c>
      <c r="H293">
        <v>1.1120370251318299</v>
      </c>
      <c r="I293">
        <v>0.133834695697126</v>
      </c>
      <c r="J293" t="s">
        <v>0</v>
      </c>
      <c r="K293" t="s">
        <v>1</v>
      </c>
      <c r="L293">
        <v>98770.589000000007</v>
      </c>
      <c r="M293" t="s">
        <v>1607</v>
      </c>
      <c r="N293">
        <v>130.132162447859</v>
      </c>
      <c r="O293">
        <v>66.156905341816994</v>
      </c>
      <c r="P293">
        <v>103.469086520153</v>
      </c>
      <c r="Q293">
        <v>49.720389747044301</v>
      </c>
      <c r="R293">
        <v>32.280243688294398</v>
      </c>
      <c r="S293">
        <v>39.589500407346698</v>
      </c>
      <c r="T293">
        <v>81.5186854075463</v>
      </c>
      <c r="U293">
        <v>42.192192319958203</v>
      </c>
      <c r="V293">
        <v>119.043328459972</v>
      </c>
      <c r="W293">
        <v>75.651666937509702</v>
      </c>
      <c r="X293">
        <v>102.292706183535</v>
      </c>
      <c r="Y293">
        <v>103.74417758878501</v>
      </c>
      <c r="AB293">
        <v>14.8047277326464</v>
      </c>
      <c r="AC293">
        <f>AVERAGE(N293:P293)</f>
        <v>99.919384769942994</v>
      </c>
      <c r="AD293">
        <f>AVERAGE(Q293:S293)</f>
        <v>40.530044614228466</v>
      </c>
      <c r="AE293">
        <f>AVERAGE(T293:V293)</f>
        <v>80.918068729158833</v>
      </c>
      <c r="AF293">
        <f>AVERAGE(W293:Y293)</f>
        <v>93.896183569943233</v>
      </c>
      <c r="AG293">
        <f>AVERAGE(Z293:AB293)</f>
        <v>14.8047277326464</v>
      </c>
      <c r="AH293">
        <f>AVERAGE(AC293:AG293)</f>
        <v>66.013681883183978</v>
      </c>
      <c r="AI293">
        <f>LOG10(AH293)</f>
        <v>1.8196339560049806</v>
      </c>
      <c r="AJ293">
        <f>STDEVA(AC293:AG293)/AH293</f>
        <v>0.55766515932732086</v>
      </c>
      <c r="AK293">
        <f>COUNT(AC293:AG293)</f>
        <v>5</v>
      </c>
      <c r="AL293">
        <v>671</v>
      </c>
      <c r="AM293">
        <v>77.7082978420339</v>
      </c>
      <c r="AN293">
        <v>133.707852475007</v>
      </c>
      <c r="AO293">
        <v>97.378811310693905</v>
      </c>
      <c r="AP293">
        <v>36.062447601412202</v>
      </c>
      <c r="AQ293">
        <v>51.0526133652737</v>
      </c>
      <c r="AR293">
        <v>85.2512772026666</v>
      </c>
      <c r="AS293">
        <v>24.464449606544601</v>
      </c>
      <c r="AT293">
        <v>26.133187798816301</v>
      </c>
      <c r="AU293">
        <v>28.4118467265573</v>
      </c>
      <c r="AV293">
        <v>36.1367190903077</v>
      </c>
      <c r="AW293">
        <v>83.759318802893802</v>
      </c>
      <c r="AX293">
        <v>38.227777142578901</v>
      </c>
      <c r="AY293">
        <v>53.469891931719602</v>
      </c>
      <c r="AZ293">
        <v>43.832885994060597</v>
      </c>
      <c r="BA293">
        <v>48.218980904349998</v>
      </c>
      <c r="BB293">
        <f>AVERAGE(AM293:AO293)</f>
        <v>102.93165387591159</v>
      </c>
      <c r="BC293">
        <f>AVERAGE(AP293:AR293)</f>
        <v>57.455446056450832</v>
      </c>
      <c r="BD293">
        <f>AVERAGE(AS293:AU293)</f>
        <v>26.3364947106394</v>
      </c>
      <c r="BE293">
        <f>AVERAGE(AV293:AX293)</f>
        <v>52.707938345260139</v>
      </c>
      <c r="BF293">
        <f>AVERAGE(AY293:BA293)</f>
        <v>48.507252943376727</v>
      </c>
      <c r="BG293">
        <f>AVERAGE(BB293:BF293)</f>
        <v>57.587757186327735</v>
      </c>
      <c r="BH293">
        <f>LOG10(BG293)</f>
        <v>1.7603301648197296</v>
      </c>
      <c r="BI293">
        <f>STDEVA(BB293:BF293)/BG293</f>
        <v>0.48644665954486593</v>
      </c>
      <c r="BJ293">
        <f>COUNT(BB293:BF293)</f>
        <v>5</v>
      </c>
      <c r="BK293">
        <v>681</v>
      </c>
      <c r="BL293">
        <f>(AH293/BG293)</f>
        <v>1.1463145138574122</v>
      </c>
      <c r="BM293">
        <f>LOG(BL293,2)</f>
        <v>0.19700293007161879</v>
      </c>
    </row>
    <row r="294" spans="1:65" hidden="1" x14ac:dyDescent="0.25">
      <c r="A294" t="s">
        <v>1580</v>
      </c>
      <c r="B294">
        <v>6</v>
      </c>
      <c r="C294">
        <v>1</v>
      </c>
      <c r="D294">
        <v>31.792100000000001</v>
      </c>
      <c r="E294">
        <v>0.38075732913167198</v>
      </c>
      <c r="F294" s="1">
        <f>-LOG10(E294)</f>
        <v>0.41935172825243833</v>
      </c>
      <c r="G294">
        <v>0.49615032218263999</v>
      </c>
      <c r="H294">
        <v>1.06509918594904</v>
      </c>
      <c r="I294">
        <v>0.13813742238162499</v>
      </c>
      <c r="J294" t="s">
        <v>1</v>
      </c>
      <c r="K294" t="s">
        <v>0</v>
      </c>
      <c r="L294">
        <v>470582.36690000002</v>
      </c>
      <c r="M294" t="s">
        <v>1581</v>
      </c>
      <c r="N294">
        <v>44.017956512371498</v>
      </c>
      <c r="O294">
        <v>74.076494827153297</v>
      </c>
      <c r="P294">
        <v>95.725923712150404</v>
      </c>
      <c r="Q294">
        <v>2.0346889319260302</v>
      </c>
      <c r="R294">
        <v>22.950157856497601</v>
      </c>
      <c r="S294">
        <v>51.518420142288299</v>
      </c>
      <c r="T294">
        <v>20.380496190085601</v>
      </c>
      <c r="U294">
        <v>18.083546061497699</v>
      </c>
      <c r="V294">
        <v>71.474522270985901</v>
      </c>
      <c r="W294">
        <v>69.647578184625402</v>
      </c>
      <c r="X294">
        <v>71.715081808656194</v>
      </c>
      <c r="Y294">
        <v>62.3919594663436</v>
      </c>
      <c r="AC294">
        <f>AVERAGE(N294:P294)</f>
        <v>71.2734583505584</v>
      </c>
      <c r="AD294">
        <f>AVERAGE(Q294:S294)</f>
        <v>25.501088976903976</v>
      </c>
      <c r="AE294">
        <f>AVERAGE(T294:V294)</f>
        <v>36.646188174189739</v>
      </c>
      <c r="AF294">
        <f>AVERAGE(W294:Y294)</f>
        <v>67.918206486541735</v>
      </c>
      <c r="AH294">
        <f>AVERAGE(AC294:AG294)</f>
        <v>50.334735497048456</v>
      </c>
      <c r="AI294">
        <f>LOG10(AH294)</f>
        <v>1.7018677907883892</v>
      </c>
      <c r="AJ294">
        <f>STDEVA(AC294:AG294)/AH294</f>
        <v>0.45182967139009744</v>
      </c>
      <c r="AK294">
        <f>COUNT(AC294:AG294)</f>
        <v>4</v>
      </c>
      <c r="AL294">
        <v>728</v>
      </c>
      <c r="AM294">
        <v>12.2125091203434</v>
      </c>
      <c r="AN294">
        <v>28.052710114005599</v>
      </c>
      <c r="AO294">
        <v>32.939609303418003</v>
      </c>
      <c r="AP294">
        <v>26.736471170607199</v>
      </c>
      <c r="AQ294">
        <v>5.2225544570611904</v>
      </c>
      <c r="AS294">
        <v>50.317933655111901</v>
      </c>
      <c r="AT294">
        <v>116.27381106762201</v>
      </c>
      <c r="AU294">
        <v>74.2734550919008</v>
      </c>
      <c r="AV294">
        <v>32.418378105271799</v>
      </c>
      <c r="AW294">
        <v>23.479623432086299</v>
      </c>
      <c r="AX294">
        <v>54.872500286836598</v>
      </c>
      <c r="AY294">
        <v>58.050783991872798</v>
      </c>
      <c r="AZ294">
        <v>63.445325951163802</v>
      </c>
      <c r="BA294">
        <v>65.042163887096606</v>
      </c>
      <c r="BB294">
        <f>AVERAGE(AM294:AO294)</f>
        <v>24.401609512589001</v>
      </c>
      <c r="BC294">
        <f>AVERAGE(AP294:AR294)</f>
        <v>15.979512813834194</v>
      </c>
      <c r="BD294">
        <f>AVERAGE(AS294:AU294)</f>
        <v>80.288399938211569</v>
      </c>
      <c r="BE294">
        <f>AVERAGE(AV294:AX294)</f>
        <v>36.923500608064899</v>
      </c>
      <c r="BF294">
        <f>AVERAGE(AY294:BA294)</f>
        <v>62.179424610044407</v>
      </c>
      <c r="BG294">
        <f>AVERAGE(BB294:BF294)</f>
        <v>43.954489496548817</v>
      </c>
      <c r="BH294">
        <f>LOG10(BG294)</f>
        <v>1.6430032403654264</v>
      </c>
      <c r="BI294">
        <f>STDEVA(BB294:BF294)/BG294</f>
        <v>0.60905167414287664</v>
      </c>
      <c r="BJ294">
        <f>COUNT(BB294:BF294)</f>
        <v>5</v>
      </c>
      <c r="BK294">
        <v>737</v>
      </c>
      <c r="BL294">
        <f>(AH294/BG294)</f>
        <v>1.1451557297918475</v>
      </c>
      <c r="BM294">
        <f>LOG(BL294,2)</f>
        <v>0.19554380384295372</v>
      </c>
    </row>
    <row r="295" spans="1:65" hidden="1" x14ac:dyDescent="0.25">
      <c r="A295" t="s">
        <v>1584</v>
      </c>
      <c r="B295">
        <v>262</v>
      </c>
      <c r="C295">
        <v>134</v>
      </c>
      <c r="D295">
        <v>857.68309999999997</v>
      </c>
      <c r="E295">
        <v>0.38431052676122601</v>
      </c>
      <c r="F295" s="1">
        <f>-LOG10(E295)</f>
        <v>0.41531771948647189</v>
      </c>
      <c r="G295">
        <v>0.49820380091476701</v>
      </c>
      <c r="H295">
        <v>1.1446527579227499</v>
      </c>
      <c r="I295">
        <v>0.136777832805521</v>
      </c>
      <c r="J295" t="s">
        <v>0</v>
      </c>
      <c r="K295" t="s">
        <v>1</v>
      </c>
      <c r="L295">
        <v>79345.082399999999</v>
      </c>
      <c r="M295" t="s">
        <v>1585</v>
      </c>
      <c r="N295">
        <v>46765.129161301702</v>
      </c>
      <c r="O295">
        <v>45662.470969046801</v>
      </c>
      <c r="P295">
        <v>45057.352111174303</v>
      </c>
      <c r="Q295">
        <v>52575.190651772202</v>
      </c>
      <c r="R295">
        <v>47037.396318774197</v>
      </c>
      <c r="S295">
        <v>43014.6488225926</v>
      </c>
      <c r="T295">
        <v>52356.185825621003</v>
      </c>
      <c r="U295">
        <v>53245.201835339998</v>
      </c>
      <c r="V295">
        <v>51942.9702685788</v>
      </c>
      <c r="W295">
        <v>35892.275642081397</v>
      </c>
      <c r="X295">
        <v>38474.911759673902</v>
      </c>
      <c r="Y295">
        <v>36210.738144108604</v>
      </c>
      <c r="Z295">
        <v>106034.84878661799</v>
      </c>
      <c r="AA295">
        <v>93966.644233212704</v>
      </c>
      <c r="AB295">
        <v>99002.646822437106</v>
      </c>
      <c r="AC295">
        <f>AVERAGE(N295:P295)</f>
        <v>45828.31741384093</v>
      </c>
      <c r="AD295">
        <f>AVERAGE(Q295:S295)</f>
        <v>47542.411931046336</v>
      </c>
      <c r="AE295">
        <f>AVERAGE(T295:V295)</f>
        <v>52514.785976513267</v>
      </c>
      <c r="AF295">
        <f>AVERAGE(W295:Y295)</f>
        <v>36859.308515287972</v>
      </c>
      <c r="AG295">
        <f>AVERAGE(Z295:AB295)</f>
        <v>99668.046614089268</v>
      </c>
      <c r="AH295">
        <f>AVERAGE(AC295:AG295)</f>
        <v>56482.574090155555</v>
      </c>
      <c r="AI295">
        <f>LOG10(AH295)</f>
        <v>4.7519144806725837</v>
      </c>
      <c r="AJ295">
        <f>STDEVA(AC295:AG295)/AH295</f>
        <v>0.43899142302744926</v>
      </c>
      <c r="AK295">
        <f>COUNT(AC295:AG295)</f>
        <v>5</v>
      </c>
      <c r="AL295">
        <v>1</v>
      </c>
      <c r="AM295">
        <v>33049.251263022401</v>
      </c>
      <c r="AN295">
        <v>33530.671104100104</v>
      </c>
      <c r="AO295">
        <v>32225.358063889398</v>
      </c>
      <c r="AP295">
        <v>55929.563257324298</v>
      </c>
      <c r="AQ295">
        <v>74142.886605625696</v>
      </c>
      <c r="AR295">
        <v>59309.209190688904</v>
      </c>
      <c r="AS295">
        <v>45064.616081395201</v>
      </c>
      <c r="AT295">
        <v>49925.726552086802</v>
      </c>
      <c r="AU295">
        <v>49417.190885064301</v>
      </c>
      <c r="AV295">
        <v>53802.939623653998</v>
      </c>
      <c r="AW295">
        <v>42666.2769343537</v>
      </c>
      <c r="AX295">
        <v>47909.0148262988</v>
      </c>
      <c r="AY295">
        <v>53572.653978513103</v>
      </c>
      <c r="AZ295">
        <v>53203.530304038599</v>
      </c>
      <c r="BA295">
        <v>56421.967066013996</v>
      </c>
      <c r="BB295">
        <f>AVERAGE(AM295:AO295)</f>
        <v>32935.093477003968</v>
      </c>
      <c r="BC295">
        <f>AVERAGE(AP295:AR295)</f>
        <v>63127.219684546297</v>
      </c>
      <c r="BD295">
        <f>AVERAGE(AS295:AU295)</f>
        <v>48135.844506182104</v>
      </c>
      <c r="BE295">
        <f>AVERAGE(AV295:AX295)</f>
        <v>48126.077128102166</v>
      </c>
      <c r="BF295">
        <f>AVERAGE(AY295:BA295)</f>
        <v>54399.383782855235</v>
      </c>
      <c r="BG295">
        <f>AVERAGE(BB295:BF295)</f>
        <v>49344.72371573795</v>
      </c>
      <c r="BH295">
        <f>LOG10(BG295)</f>
        <v>4.6932407216734333</v>
      </c>
      <c r="BI295">
        <f>STDEVA(BB295:BF295)/BG295</f>
        <v>0.22377866444682795</v>
      </c>
      <c r="BJ295">
        <f>COUNT(BB295:BF295)</f>
        <v>5</v>
      </c>
      <c r="BK295">
        <v>4</v>
      </c>
      <c r="BL295">
        <f>(AH295/BG295)</f>
        <v>1.1446527579227497</v>
      </c>
      <c r="BM295">
        <f>LOG(BL295,2)</f>
        <v>0.19491000845192624</v>
      </c>
    </row>
    <row r="296" spans="1:65" hidden="1" x14ac:dyDescent="0.25">
      <c r="A296" t="s">
        <v>665</v>
      </c>
      <c r="B296">
        <v>4</v>
      </c>
      <c r="C296">
        <v>1</v>
      </c>
      <c r="D296">
        <v>22.160699999999999</v>
      </c>
      <c r="E296">
        <v>7.1056378007554502E-2</v>
      </c>
      <c r="F296" s="1">
        <f>-LOG10(E296)</f>
        <v>1.1483969337932549</v>
      </c>
      <c r="G296">
        <v>0.215484103483222</v>
      </c>
      <c r="H296">
        <v>2.0325839746280399</v>
      </c>
      <c r="I296">
        <v>0.44126463772991498</v>
      </c>
      <c r="J296" t="s">
        <v>1</v>
      </c>
      <c r="K296" t="s">
        <v>0</v>
      </c>
      <c r="L296">
        <v>35194.2857</v>
      </c>
      <c r="M296" t="s">
        <v>666</v>
      </c>
      <c r="N296">
        <v>56.559485336469102</v>
      </c>
      <c r="P296">
        <v>192.79595703747299</v>
      </c>
      <c r="W296">
        <v>13.410005030134601</v>
      </c>
      <c r="AC296">
        <f>AVERAGE(N296:P296)</f>
        <v>124.67772118697104</v>
      </c>
      <c r="AF296">
        <f>AVERAGE(W296:Y296)</f>
        <v>13.410005030134601</v>
      </c>
      <c r="AH296">
        <f>AVERAGE(AC296:AG296)</f>
        <v>69.043863108552827</v>
      </c>
      <c r="AI296">
        <f>LOG10(AH296)</f>
        <v>1.8391250828199999</v>
      </c>
      <c r="AJ296">
        <f>STDEVA(AC296:AG296)/AH296</f>
        <v>1.1395387378301653</v>
      </c>
      <c r="AK296">
        <f>COUNT(AC296:AG296)</f>
        <v>2</v>
      </c>
      <c r="AL296">
        <v>658</v>
      </c>
      <c r="AM296">
        <v>129.89586011205901</v>
      </c>
      <c r="AN296">
        <v>18.2400000224632</v>
      </c>
      <c r="AO296">
        <v>51.836039352928601</v>
      </c>
      <c r="AP296">
        <v>117.742877167564</v>
      </c>
      <c r="AR296">
        <v>34.698068545376202</v>
      </c>
      <c r="AT296">
        <v>15.609147181794199</v>
      </c>
      <c r="AV296">
        <v>48.459677837110902</v>
      </c>
      <c r="AX296">
        <v>117.61116726019701</v>
      </c>
      <c r="BB296">
        <f>AVERAGE(AM296:AO296)</f>
        <v>66.657299829150261</v>
      </c>
      <c r="BC296">
        <f>AVERAGE(AP296:AR296)</f>
        <v>76.22047285647011</v>
      </c>
      <c r="BD296">
        <f>AVERAGE(AS296:AU296)</f>
        <v>15.609147181794199</v>
      </c>
      <c r="BE296">
        <f>AVERAGE(AV296:AX296)</f>
        <v>83.035422548653955</v>
      </c>
      <c r="BG296">
        <f>AVERAGE(BB296:BF296)</f>
        <v>60.380585604017128</v>
      </c>
      <c r="BH296">
        <f>LOG10(BG296)</f>
        <v>1.7808973207334506</v>
      </c>
      <c r="BI296">
        <f>STDEVA(BB296:BF296)/BG296</f>
        <v>0.5066900126121533</v>
      </c>
      <c r="BJ296">
        <f>COUNT(BB296:BF296)</f>
        <v>4</v>
      </c>
      <c r="BK296">
        <v>673</v>
      </c>
      <c r="BL296">
        <f>(AH296/BG296)</f>
        <v>1.1434778649109247</v>
      </c>
      <c r="BM296">
        <f>LOG(BL296,2)</f>
        <v>0.193428438777725</v>
      </c>
    </row>
    <row r="297" spans="1:65" hidden="1" x14ac:dyDescent="0.25">
      <c r="A297" t="s">
        <v>1700</v>
      </c>
      <c r="B297">
        <v>4</v>
      </c>
      <c r="C297">
        <v>1</v>
      </c>
      <c r="D297">
        <v>20.518000000000001</v>
      </c>
      <c r="E297">
        <v>0.46588218167142897</v>
      </c>
      <c r="F297" s="1">
        <f>-LOG10(E297)</f>
        <v>0.33172389944608333</v>
      </c>
      <c r="G297">
        <v>0.56334591793302502</v>
      </c>
      <c r="H297">
        <v>1.1415595899523501</v>
      </c>
      <c r="I297">
        <v>0.11017267792046199</v>
      </c>
      <c r="J297" t="s">
        <v>0</v>
      </c>
      <c r="K297" t="s">
        <v>1</v>
      </c>
      <c r="L297">
        <v>68949.473599999998</v>
      </c>
      <c r="M297" t="s">
        <v>1701</v>
      </c>
      <c r="N297">
        <v>6602.2095133284502</v>
      </c>
      <c r="O297">
        <v>6417.9972688478902</v>
      </c>
      <c r="P297">
        <v>6129.43545681258</v>
      </c>
      <c r="Q297">
        <v>6525.05151949827</v>
      </c>
      <c r="R297">
        <v>6082.4973402159803</v>
      </c>
      <c r="S297">
        <v>6062.0097510913802</v>
      </c>
      <c r="T297">
        <v>4685.7673507402897</v>
      </c>
      <c r="U297">
        <v>4685.8934866623904</v>
      </c>
      <c r="V297">
        <v>4513.7357270396496</v>
      </c>
      <c r="W297">
        <v>6253.0718787811902</v>
      </c>
      <c r="X297">
        <v>5933.9367901497599</v>
      </c>
      <c r="Y297">
        <v>6076.84863334494</v>
      </c>
      <c r="Z297">
        <v>13408.0325847203</v>
      </c>
      <c r="AA297">
        <v>13650.1627083976</v>
      </c>
      <c r="AB297">
        <v>13067.2014330449</v>
      </c>
      <c r="AC297">
        <f>AVERAGE(N297:P297)</f>
        <v>6383.2140796629728</v>
      </c>
      <c r="AD297">
        <f>AVERAGE(Q297:S297)</f>
        <v>6223.1862036018765</v>
      </c>
      <c r="AE297">
        <f>AVERAGE(T297:V297)</f>
        <v>4628.4655214807763</v>
      </c>
      <c r="AF297">
        <f>AVERAGE(W297:Y297)</f>
        <v>6087.9524340919634</v>
      </c>
      <c r="AG297">
        <f>AVERAGE(Z297:AB297)</f>
        <v>13375.132242054266</v>
      </c>
      <c r="AH297">
        <f>AVERAGE(AC297:AG297)</f>
        <v>7339.5900961783718</v>
      </c>
      <c r="AI297">
        <f>LOG10(AH297)</f>
        <v>3.8656718059734572</v>
      </c>
      <c r="AJ297">
        <f>STDEVA(AC297:AG297)/AH297</f>
        <v>0.4695377213764656</v>
      </c>
      <c r="AK297">
        <f>COUNT(AC297:AG297)</f>
        <v>5</v>
      </c>
      <c r="AL297">
        <v>49</v>
      </c>
      <c r="AM297">
        <v>4879.9265698238796</v>
      </c>
      <c r="AN297">
        <v>6027.3034536556697</v>
      </c>
      <c r="AO297">
        <v>5603.5676452012603</v>
      </c>
      <c r="AP297">
        <v>8262.0032596852107</v>
      </c>
      <c r="AQ297">
        <v>9124.5581593214101</v>
      </c>
      <c r="AR297">
        <v>8918.3602072821304</v>
      </c>
      <c r="AS297">
        <v>6760.6438231261</v>
      </c>
      <c r="AT297">
        <v>6133.18792601107</v>
      </c>
      <c r="AU297">
        <v>6593.3872817212005</v>
      </c>
      <c r="AV297">
        <v>5562.0146105453096</v>
      </c>
      <c r="AW297">
        <v>5543.37478698422</v>
      </c>
      <c r="AX297">
        <v>5788.8401366119597</v>
      </c>
      <c r="AY297">
        <v>6181.2023437335001</v>
      </c>
      <c r="AZ297">
        <v>5595.3059528993099</v>
      </c>
      <c r="BA297">
        <v>5467.9396921775497</v>
      </c>
      <c r="BB297">
        <f>AVERAGE(AM297:AO297)</f>
        <v>5503.5992228936038</v>
      </c>
      <c r="BC297">
        <f>AVERAGE(AP297:AR297)</f>
        <v>8768.3072087629171</v>
      </c>
      <c r="BD297">
        <f>AVERAGE(AS297:AU297)</f>
        <v>6495.7396769527904</v>
      </c>
      <c r="BE297">
        <f>AVERAGE(AV297:AX297)</f>
        <v>5631.4098447138285</v>
      </c>
      <c r="BF297">
        <f>AVERAGE(AY297:BA297)</f>
        <v>5748.1493296034532</v>
      </c>
      <c r="BG297">
        <f>AVERAGE(BB297:BF297)</f>
        <v>6429.4410565853186</v>
      </c>
      <c r="BH297">
        <f>LOG10(BG297)</f>
        <v>3.808173219177418</v>
      </c>
      <c r="BI297">
        <f>STDEVA(BB297:BF297)/BG297</f>
        <v>0.21201935692248852</v>
      </c>
      <c r="BJ297">
        <f>COUNT(BB297:BF297)</f>
        <v>5</v>
      </c>
      <c r="BK297">
        <v>59</v>
      </c>
      <c r="BL297">
        <f>(AH297/BG297)</f>
        <v>1.141559589952355</v>
      </c>
      <c r="BM297">
        <f>LOG(BL297,2)</f>
        <v>0.19100617089408151</v>
      </c>
    </row>
    <row r="298" spans="1:65" hidden="1" x14ac:dyDescent="0.25">
      <c r="A298" t="s">
        <v>1087</v>
      </c>
      <c r="B298">
        <v>21</v>
      </c>
      <c r="C298">
        <v>9</v>
      </c>
      <c r="D298">
        <v>104.21899999999999</v>
      </c>
      <c r="E298">
        <v>0.17398378245485299</v>
      </c>
      <c r="F298" s="1">
        <f>-LOG10(E298)</f>
        <v>0.75949123170944344</v>
      </c>
      <c r="G298">
        <v>0.334634906862815</v>
      </c>
      <c r="H298">
        <v>1.1381805607807101</v>
      </c>
      <c r="I298">
        <v>0.270539155429039</v>
      </c>
      <c r="J298" t="s">
        <v>0</v>
      </c>
      <c r="K298" t="s">
        <v>1</v>
      </c>
      <c r="L298">
        <v>23352.212100000001</v>
      </c>
      <c r="M298" t="s">
        <v>1088</v>
      </c>
      <c r="N298">
        <v>2191.4567671038599</v>
      </c>
      <c r="O298">
        <v>1506.8180628893001</v>
      </c>
      <c r="P298">
        <v>2021.5866009987401</v>
      </c>
      <c r="Q298">
        <v>2386.0150219664702</v>
      </c>
      <c r="R298">
        <v>2542.1587822124998</v>
      </c>
      <c r="S298">
        <v>2585.9722506694902</v>
      </c>
      <c r="T298">
        <v>2669.4946854167902</v>
      </c>
      <c r="U298">
        <v>3092.9812698578498</v>
      </c>
      <c r="V298">
        <v>2848.93736678704</v>
      </c>
      <c r="W298">
        <v>2517.3818346181101</v>
      </c>
      <c r="X298">
        <v>2430.2817457743599</v>
      </c>
      <c r="Y298">
        <v>2406.46747286545</v>
      </c>
      <c r="Z298">
        <v>4408.3829774644</v>
      </c>
      <c r="AA298">
        <v>2607.0844846243899</v>
      </c>
      <c r="AB298">
        <v>3958.4873340423301</v>
      </c>
      <c r="AC298">
        <f>AVERAGE(N298:P298)</f>
        <v>1906.6204769973001</v>
      </c>
      <c r="AD298">
        <f>AVERAGE(Q298:S298)</f>
        <v>2504.7153516161538</v>
      </c>
      <c r="AE298">
        <f>AVERAGE(T298:V298)</f>
        <v>2870.4711073538933</v>
      </c>
      <c r="AF298">
        <f>AVERAGE(W298:Y298)</f>
        <v>2451.3770177526399</v>
      </c>
      <c r="AG298">
        <f>AVERAGE(Z298:AB298)</f>
        <v>3657.9849320437065</v>
      </c>
      <c r="AH298">
        <f>AVERAGE(AC298:AG298)</f>
        <v>2678.2337771527386</v>
      </c>
      <c r="AI298">
        <f>LOG10(AH298)</f>
        <v>3.4278484829434346</v>
      </c>
      <c r="AJ298">
        <f>STDEVA(AC298:AG298)/AH298</f>
        <v>0.24153320064317352</v>
      </c>
      <c r="AK298">
        <f>COUNT(AC298:AG298)</f>
        <v>5</v>
      </c>
      <c r="AL298">
        <v>100</v>
      </c>
      <c r="AM298">
        <v>1740.0811224394199</v>
      </c>
      <c r="AN298">
        <v>2107.3768039807701</v>
      </c>
      <c r="AO298">
        <v>1916.27747098638</v>
      </c>
      <c r="AP298">
        <v>1649.9992242812</v>
      </c>
      <c r="AQ298">
        <v>2213.3931516248499</v>
      </c>
      <c r="AR298">
        <v>1909.2147958298301</v>
      </c>
      <c r="AS298">
        <v>2781.92560463981</v>
      </c>
      <c r="AT298">
        <v>2614.2798592203599</v>
      </c>
      <c r="AU298">
        <v>2814.61085000307</v>
      </c>
      <c r="AV298">
        <v>2478.4786664847002</v>
      </c>
      <c r="AW298">
        <v>2026.8657720429301</v>
      </c>
      <c r="AX298">
        <v>1786.46543180085</v>
      </c>
      <c r="AY298">
        <v>3034.5494321397</v>
      </c>
      <c r="AZ298">
        <v>3095.9508906846099</v>
      </c>
      <c r="BA298">
        <v>3126.7818365569201</v>
      </c>
      <c r="BB298">
        <f>AVERAGE(AM298:AO298)</f>
        <v>1921.2451324688566</v>
      </c>
      <c r="BC298">
        <f>AVERAGE(AP298:AR298)</f>
        <v>1924.2023905786266</v>
      </c>
      <c r="BD298">
        <f>AVERAGE(AS298:AU298)</f>
        <v>2736.9387712877465</v>
      </c>
      <c r="BE298">
        <f>AVERAGE(AV298:AX298)</f>
        <v>2097.2699567761601</v>
      </c>
      <c r="BF298">
        <f>AVERAGE(AY298:BA298)</f>
        <v>3085.7607197937432</v>
      </c>
      <c r="BG298">
        <f>AVERAGE(BB298:BF298)</f>
        <v>2353.0833941810265</v>
      </c>
      <c r="BH298">
        <f>LOG10(BG298)</f>
        <v>3.3716373190123372</v>
      </c>
      <c r="BI298">
        <f>STDEVA(BB298:BF298)/BG298</f>
        <v>0.2248777518884435</v>
      </c>
      <c r="BJ298">
        <f>COUNT(BB298:BF298)</f>
        <v>5</v>
      </c>
      <c r="BK298">
        <v>108</v>
      </c>
      <c r="BL298">
        <f>(AH298/BG298)</f>
        <v>1.1381805607807105</v>
      </c>
      <c r="BM298">
        <f>LOG(BL298,2)</f>
        <v>0.18672944470903174</v>
      </c>
    </row>
    <row r="299" spans="1:65" hidden="1" x14ac:dyDescent="0.25">
      <c r="A299" t="s">
        <v>1559</v>
      </c>
      <c r="B299">
        <v>10</v>
      </c>
      <c r="C299">
        <v>1</v>
      </c>
      <c r="D299">
        <v>42.825299999999999</v>
      </c>
      <c r="E299">
        <v>0.37098904502384999</v>
      </c>
      <c r="F299" s="1">
        <f>-LOG10(E299)</f>
        <v>0.43063891452494268</v>
      </c>
      <c r="G299">
        <v>0.49074093492224502</v>
      </c>
      <c r="H299">
        <v>1.04776793604176</v>
      </c>
      <c r="I299">
        <v>0.14197571204551199</v>
      </c>
      <c r="J299" t="s">
        <v>1</v>
      </c>
      <c r="K299" t="s">
        <v>0</v>
      </c>
      <c r="L299">
        <v>93210.348199999993</v>
      </c>
      <c r="M299" t="s">
        <v>1560</v>
      </c>
      <c r="N299">
        <v>46.627253269959098</v>
      </c>
      <c r="O299">
        <v>47.968336724132897</v>
      </c>
      <c r="P299">
        <v>85.900318226556294</v>
      </c>
      <c r="R299">
        <v>33.941455316758997</v>
      </c>
      <c r="S299">
        <v>12.6684572497046</v>
      </c>
      <c r="V299">
        <v>6.5999534581072901</v>
      </c>
      <c r="W299">
        <v>75.006030962946596</v>
      </c>
      <c r="X299">
        <v>83.215483398848306</v>
      </c>
      <c r="Y299">
        <v>74.997113718146593</v>
      </c>
      <c r="AC299">
        <f>AVERAGE(N299:P299)</f>
        <v>60.165302740216099</v>
      </c>
      <c r="AD299">
        <f>AVERAGE(Q299:S299)</f>
        <v>23.3049562832318</v>
      </c>
      <c r="AE299">
        <f>AVERAGE(T299:V299)</f>
        <v>6.5999534581072901</v>
      </c>
      <c r="AF299">
        <f>AVERAGE(W299:Y299)</f>
        <v>77.739542693313822</v>
      </c>
      <c r="AH299">
        <f>AVERAGE(AC299:AG299)</f>
        <v>41.952438793717249</v>
      </c>
      <c r="AI299">
        <f>LOG10(AH299)</f>
        <v>1.6227572124559642</v>
      </c>
      <c r="AJ299">
        <f>STDEVA(AC299:AG299)/AH299</f>
        <v>0.77970699807396604</v>
      </c>
      <c r="AK299">
        <f>COUNT(AC299:AG299)</f>
        <v>4</v>
      </c>
      <c r="AL299">
        <v>772</v>
      </c>
      <c r="AM299">
        <v>68.9369304584107</v>
      </c>
      <c r="AN299">
        <v>39.894439268544502</v>
      </c>
      <c r="AO299">
        <v>22.060851573948799</v>
      </c>
      <c r="AP299">
        <v>11.8606127213415</v>
      </c>
      <c r="AS299">
        <v>31.701081703781501</v>
      </c>
      <c r="AT299">
        <v>20.457488905909599</v>
      </c>
      <c r="AU299">
        <v>86.652843495679306</v>
      </c>
      <c r="AV299">
        <v>14.2256928232538</v>
      </c>
      <c r="AW299">
        <v>54.880660612816499</v>
      </c>
      <c r="AX299">
        <v>55.782635401375799</v>
      </c>
      <c r="AY299">
        <v>8.585277443651</v>
      </c>
      <c r="BA299">
        <v>74.189902903051603</v>
      </c>
      <c r="BB299">
        <f>AVERAGE(AM299:AO299)</f>
        <v>43.630740433634664</v>
      </c>
      <c r="BC299">
        <f>AVERAGE(AP299:AR299)</f>
        <v>11.8606127213415</v>
      </c>
      <c r="BD299">
        <f>AVERAGE(AS299:AU299)</f>
        <v>46.270471368456803</v>
      </c>
      <c r="BE299">
        <f>AVERAGE(AV299:AX299)</f>
        <v>41.629662945815362</v>
      </c>
      <c r="BF299">
        <f>AVERAGE(AY299:BA299)</f>
        <v>41.387590173351299</v>
      </c>
      <c r="BG299">
        <f>AVERAGE(BB299:BF299)</f>
        <v>36.955815528519928</v>
      </c>
      <c r="BH299">
        <f>LOG10(BG299)</f>
        <v>1.5676827905850075</v>
      </c>
      <c r="BI299">
        <f>STDEVA(BB299:BF299)/BG299</f>
        <v>0.38329155195998121</v>
      </c>
      <c r="BJ299">
        <f>COUNT(BB299:BF299)</f>
        <v>5</v>
      </c>
      <c r="BK299">
        <v>768</v>
      </c>
      <c r="BL299">
        <f>(AH299/BG299)</f>
        <v>1.1352053308454599</v>
      </c>
      <c r="BM299">
        <f>LOG(BL299,2)</f>
        <v>0.18295326932281011</v>
      </c>
    </row>
    <row r="300" spans="1:65" hidden="1" x14ac:dyDescent="0.25">
      <c r="A300" t="s">
        <v>725</v>
      </c>
      <c r="B300">
        <v>184</v>
      </c>
      <c r="C300">
        <v>95</v>
      </c>
      <c r="D300">
        <v>807.43420000000003</v>
      </c>
      <c r="E300">
        <v>7.3267991887324802E-2</v>
      </c>
      <c r="F300" s="1">
        <f>-LOG10(E300)</f>
        <v>1.1350857113435535</v>
      </c>
      <c r="G300">
        <v>0.215721229085831</v>
      </c>
      <c r="H300">
        <v>1.1346483212036</v>
      </c>
      <c r="I300">
        <v>0.43542233191338298</v>
      </c>
      <c r="J300" t="s">
        <v>0</v>
      </c>
      <c r="K300" t="s">
        <v>1</v>
      </c>
      <c r="L300">
        <v>103585.7087</v>
      </c>
      <c r="M300" t="s">
        <v>726</v>
      </c>
      <c r="N300">
        <v>34246.735755005699</v>
      </c>
      <c r="O300">
        <v>26264.6373274092</v>
      </c>
      <c r="P300">
        <v>31354.7375261696</v>
      </c>
      <c r="Q300">
        <v>33046.655199088797</v>
      </c>
      <c r="R300">
        <v>36165.402901048699</v>
      </c>
      <c r="S300">
        <v>31776.346163068902</v>
      </c>
      <c r="T300">
        <v>28697.390396738701</v>
      </c>
      <c r="U300">
        <v>29423.987631169799</v>
      </c>
      <c r="V300">
        <v>26520.428552335699</v>
      </c>
      <c r="W300">
        <v>30250.499358691599</v>
      </c>
      <c r="X300">
        <v>29483.700069226601</v>
      </c>
      <c r="Y300">
        <v>31033.7157992797</v>
      </c>
      <c r="Z300">
        <v>51766.409189389997</v>
      </c>
      <c r="AA300">
        <v>41301.458380230601</v>
      </c>
      <c r="AB300">
        <v>48250.6733589664</v>
      </c>
      <c r="AC300">
        <f>AVERAGE(N300:P300)</f>
        <v>30622.036869528165</v>
      </c>
      <c r="AD300">
        <f>AVERAGE(Q300:S300)</f>
        <v>33662.801421068798</v>
      </c>
      <c r="AE300">
        <f>AVERAGE(T300:V300)</f>
        <v>28213.935526748068</v>
      </c>
      <c r="AF300">
        <f>AVERAGE(W300:Y300)</f>
        <v>30255.971742399299</v>
      </c>
      <c r="AG300">
        <f>AVERAGE(Z300:AB300)</f>
        <v>47106.180309529002</v>
      </c>
      <c r="AH300">
        <f>AVERAGE(AC300:AG300)</f>
        <v>33972.185173854668</v>
      </c>
      <c r="AI300">
        <f>LOG10(AH300)</f>
        <v>4.531123482649396</v>
      </c>
      <c r="AJ300">
        <f>STDEVA(AC300:AG300)/AH300</f>
        <v>0.22359073948388186</v>
      </c>
      <c r="AK300">
        <f>COUNT(AC300:AG300)</f>
        <v>5</v>
      </c>
      <c r="AL300">
        <v>6</v>
      </c>
      <c r="AM300">
        <v>30382.907001959898</v>
      </c>
      <c r="AN300">
        <v>34870.376292247303</v>
      </c>
      <c r="AO300">
        <v>30140.250101087498</v>
      </c>
      <c r="AP300">
        <v>34039.015370696798</v>
      </c>
      <c r="AQ300">
        <v>33375.720034912403</v>
      </c>
      <c r="AR300">
        <v>35642.037826435997</v>
      </c>
      <c r="AS300">
        <v>30116.674737730202</v>
      </c>
      <c r="AT300">
        <v>30683.078738944601</v>
      </c>
      <c r="AU300">
        <v>29918.752713465001</v>
      </c>
      <c r="AV300">
        <v>25768.120254832302</v>
      </c>
      <c r="AW300">
        <v>24482.707792811299</v>
      </c>
      <c r="AX300">
        <v>23640.4887089449</v>
      </c>
      <c r="AY300">
        <v>29437.341163819299</v>
      </c>
      <c r="AZ300">
        <v>28307.958464059098</v>
      </c>
      <c r="BA300">
        <v>28305.337618974499</v>
      </c>
      <c r="BB300">
        <f>AVERAGE(AM300:AO300)</f>
        <v>31797.844465098231</v>
      </c>
      <c r="BC300">
        <f>AVERAGE(AP300:AR300)</f>
        <v>34352.257744015071</v>
      </c>
      <c r="BD300">
        <f>AVERAGE(AS300:AU300)</f>
        <v>30239.502063379932</v>
      </c>
      <c r="BE300">
        <f>AVERAGE(AV300:AX300)</f>
        <v>24630.438918862837</v>
      </c>
      <c r="BF300">
        <f>AVERAGE(AY300:BA300)</f>
        <v>28683.545748950968</v>
      </c>
      <c r="BG300">
        <f>AVERAGE(BB300:BF300)</f>
        <v>29940.717788061407</v>
      </c>
      <c r="BH300">
        <f>LOG10(BG300)</f>
        <v>4.476262207752443</v>
      </c>
      <c r="BI300">
        <f>STDEVA(BB300:BF300)/BG300</f>
        <v>0.12132215092383754</v>
      </c>
      <c r="BJ300">
        <f>COUNT(BB300:BF300)</f>
        <v>5</v>
      </c>
      <c r="BK300">
        <v>8</v>
      </c>
      <c r="BL300">
        <f>(AH300/BG300)</f>
        <v>1.1346483212036009</v>
      </c>
      <c r="BM300">
        <f>LOG(BL300,2)</f>
        <v>0.18224521040152919</v>
      </c>
    </row>
    <row r="301" spans="1:65" hidden="1" x14ac:dyDescent="0.25">
      <c r="A301" t="s">
        <v>2176</v>
      </c>
      <c r="B301">
        <v>22</v>
      </c>
      <c r="C301">
        <v>4</v>
      </c>
      <c r="D301">
        <v>109.6939</v>
      </c>
      <c r="E301">
        <v>0.86223096693147605</v>
      </c>
      <c r="F301" s="1">
        <f>-LOG10(E301)</f>
        <v>6.4376383562908812E-2</v>
      </c>
      <c r="G301">
        <v>0.80967313871595303</v>
      </c>
      <c r="H301">
        <v>1.1331589948385099</v>
      </c>
      <c r="I301">
        <v>5.3286541651909498E-2</v>
      </c>
      <c r="J301" t="s">
        <v>0</v>
      </c>
      <c r="K301" t="s">
        <v>1</v>
      </c>
      <c r="L301">
        <v>521791.78610000003</v>
      </c>
      <c r="M301" t="s">
        <v>2177</v>
      </c>
      <c r="N301">
        <v>243.25930739299</v>
      </c>
      <c r="O301">
        <v>444.35344213288403</v>
      </c>
      <c r="P301">
        <v>193.26797933897501</v>
      </c>
      <c r="Q301">
        <v>79.960673115233504</v>
      </c>
      <c r="R301">
        <v>3.23362464459378</v>
      </c>
      <c r="S301">
        <v>15.760399857452001</v>
      </c>
      <c r="T301">
        <v>203.48007278334899</v>
      </c>
      <c r="U301">
        <v>228.81404816697199</v>
      </c>
      <c r="V301">
        <v>229.42263023485501</v>
      </c>
      <c r="W301">
        <v>89.536251016562602</v>
      </c>
      <c r="X301">
        <v>72.6306178807328</v>
      </c>
      <c r="Y301">
        <v>121.584959332236</v>
      </c>
      <c r="Z301">
        <v>224.288894859175</v>
      </c>
      <c r="AA301">
        <v>634.86196410164803</v>
      </c>
      <c r="AB301">
        <v>503.98656235582001</v>
      </c>
      <c r="AC301">
        <f>AVERAGE(N301:P301)</f>
        <v>293.62690962161633</v>
      </c>
      <c r="AD301">
        <f>AVERAGE(Q301:S301)</f>
        <v>32.98489920575976</v>
      </c>
      <c r="AE301">
        <f>AVERAGE(T301:V301)</f>
        <v>220.57225039505866</v>
      </c>
      <c r="AF301">
        <f>AVERAGE(W301:Y301)</f>
        <v>94.583942743177133</v>
      </c>
      <c r="AG301">
        <f>AVERAGE(Z301:AB301)</f>
        <v>454.379140438881</v>
      </c>
      <c r="AH301">
        <f>AVERAGE(AC301:AG301)</f>
        <v>219.22942848089855</v>
      </c>
      <c r="AI301">
        <f>LOG10(AH301)</f>
        <v>2.3408988516782832</v>
      </c>
      <c r="AJ301">
        <f>STDEVA(AC301:AG301)/AH301</f>
        <v>0.76004896882745721</v>
      </c>
      <c r="AK301">
        <f>COUNT(AC301:AG301)</f>
        <v>5</v>
      </c>
      <c r="AL301">
        <v>417</v>
      </c>
      <c r="AM301">
        <v>204.37073884680501</v>
      </c>
      <c r="AN301">
        <v>86.3203620592965</v>
      </c>
      <c r="AO301">
        <v>144.658983619136</v>
      </c>
      <c r="AP301">
        <v>658.77841430768694</v>
      </c>
      <c r="AQ301">
        <v>365.384352455498</v>
      </c>
      <c r="AR301">
        <v>592.79621143944803</v>
      </c>
      <c r="AS301">
        <v>127.25308765880099</v>
      </c>
      <c r="AT301">
        <v>107.52846351570901</v>
      </c>
      <c r="AU301">
        <v>48.548595541270203</v>
      </c>
      <c r="AV301">
        <v>103.727829568808</v>
      </c>
      <c r="AW301">
        <v>125.227005690596</v>
      </c>
      <c r="AX301">
        <v>69.655056299093403</v>
      </c>
      <c r="AY301">
        <v>86.095538585932005</v>
      </c>
      <c r="AZ301">
        <v>102.121294457055</v>
      </c>
      <c r="BA301">
        <v>79.5464421458271</v>
      </c>
      <c r="BB301">
        <f>AVERAGE(AM301:AO301)</f>
        <v>145.11669484174584</v>
      </c>
      <c r="BC301">
        <f>AVERAGE(AP301:AR301)</f>
        <v>538.98632606754427</v>
      </c>
      <c r="BD301">
        <f>AVERAGE(AS301:AU301)</f>
        <v>94.443382238593401</v>
      </c>
      <c r="BE301">
        <f>AVERAGE(AV301:AX301)</f>
        <v>99.536630519499127</v>
      </c>
      <c r="BF301">
        <f>AVERAGE(AY301:BA301)</f>
        <v>89.254425062938026</v>
      </c>
      <c r="BG301">
        <f>AVERAGE(BB301:BF301)</f>
        <v>193.46749174606413</v>
      </c>
      <c r="BH301">
        <f>LOG10(BG301)</f>
        <v>2.2866080011824867</v>
      </c>
      <c r="BI301">
        <f>STDEVA(BB301:BF301)/BG301</f>
        <v>1.0049687549216524</v>
      </c>
      <c r="BJ301">
        <f>COUNT(BB301:BF301)</f>
        <v>5</v>
      </c>
      <c r="BK301">
        <v>446</v>
      </c>
      <c r="BL301">
        <f>(AH301/BG301)</f>
        <v>1.1331589948385141</v>
      </c>
      <c r="BM301">
        <f>LOG(BL301,2)</f>
        <v>0.1803503015573151</v>
      </c>
    </row>
    <row r="302" spans="1:65" hidden="1" x14ac:dyDescent="0.25">
      <c r="A302" t="s">
        <v>2252</v>
      </c>
      <c r="B302">
        <v>2</v>
      </c>
      <c r="C302">
        <v>1</v>
      </c>
      <c r="D302">
        <v>4.4116999999999997</v>
      </c>
      <c r="E302">
        <v>0.91198375948431398</v>
      </c>
      <c r="F302" s="1">
        <f>-LOG10(E302)</f>
        <v>4.0012895475472383E-2</v>
      </c>
      <c r="G302">
        <v>0.82787535433694903</v>
      </c>
      <c r="H302">
        <v>1.1307410188610101</v>
      </c>
      <c r="I302">
        <v>5.1331467804028898E-2</v>
      </c>
      <c r="J302" t="s">
        <v>0</v>
      </c>
      <c r="K302" t="s">
        <v>1</v>
      </c>
      <c r="L302">
        <v>23400.418699999998</v>
      </c>
      <c r="M302" t="s">
        <v>2253</v>
      </c>
      <c r="N302">
        <v>207.530498501811</v>
      </c>
      <c r="O302">
        <v>269.29161575588898</v>
      </c>
      <c r="P302">
        <v>217.93146705012501</v>
      </c>
      <c r="Q302">
        <v>222.813433039404</v>
      </c>
      <c r="R302">
        <v>151.54762237408201</v>
      </c>
      <c r="S302">
        <v>185.55799468355201</v>
      </c>
      <c r="T302">
        <v>356.59875893741901</v>
      </c>
      <c r="U302">
        <v>343.38191672746098</v>
      </c>
      <c r="V302">
        <v>318.907425111679</v>
      </c>
      <c r="W302">
        <v>321.227327050383</v>
      </c>
      <c r="X302">
        <v>277.66258528281901</v>
      </c>
      <c r="Y302">
        <v>354.70129343473599</v>
      </c>
      <c r="Z302">
        <v>698.44568384644901</v>
      </c>
      <c r="AA302">
        <v>979.212083587341</v>
      </c>
      <c r="AB302">
        <v>588.67497673175797</v>
      </c>
      <c r="AC302">
        <f>AVERAGE(N302:P302)</f>
        <v>231.58452710260835</v>
      </c>
      <c r="AD302">
        <f>AVERAGE(Q302:S302)</f>
        <v>186.63968336567936</v>
      </c>
      <c r="AE302">
        <f>AVERAGE(T302:V302)</f>
        <v>339.62936692551966</v>
      </c>
      <c r="AF302">
        <f>AVERAGE(W302:Y302)</f>
        <v>317.86373525597929</v>
      </c>
      <c r="AG302">
        <f>AVERAGE(Z302:AB302)</f>
        <v>755.44424805518258</v>
      </c>
      <c r="AH302">
        <f>AVERAGE(AC302:AG302)</f>
        <v>366.23231214099388</v>
      </c>
      <c r="AI302">
        <f>LOG10(AH302)</f>
        <v>2.5637566588227476</v>
      </c>
      <c r="AJ302">
        <f>STDEVA(AC302:AG302)/AH302</f>
        <v>0.61801928578584742</v>
      </c>
      <c r="AK302">
        <f>COUNT(AC302:AG302)</f>
        <v>5</v>
      </c>
      <c r="AL302">
        <v>315</v>
      </c>
      <c r="AM302">
        <v>342.34325465975098</v>
      </c>
      <c r="AN302">
        <v>349.76298735002399</v>
      </c>
      <c r="AO302">
        <v>293.82299145527003</v>
      </c>
      <c r="AP302">
        <v>330.51350822168098</v>
      </c>
      <c r="AQ302">
        <v>355.33745021259602</v>
      </c>
      <c r="AR302">
        <v>351.22175313627702</v>
      </c>
      <c r="AS302">
        <v>344.74288492412802</v>
      </c>
      <c r="AT302">
        <v>364.17212113156802</v>
      </c>
      <c r="AU302">
        <v>348.09169618410101</v>
      </c>
      <c r="AV302">
        <v>153.70651424204101</v>
      </c>
      <c r="AW302">
        <v>234.007470465068</v>
      </c>
      <c r="AX302">
        <v>229.00533319663199</v>
      </c>
      <c r="AY302">
        <v>456.36866455815101</v>
      </c>
      <c r="AZ302">
        <v>352.67409921127</v>
      </c>
      <c r="BA302">
        <v>352.53421487355303</v>
      </c>
      <c r="BB302">
        <f>AVERAGE(AM302:AO302)</f>
        <v>328.64307782168163</v>
      </c>
      <c r="BC302">
        <f>AVERAGE(AP302:AR302)</f>
        <v>345.69090385685132</v>
      </c>
      <c r="BD302">
        <f>AVERAGE(AS302:AU302)</f>
        <v>352.33556741326566</v>
      </c>
      <c r="BE302">
        <f>AVERAGE(AV302:AX302)</f>
        <v>205.57310596791368</v>
      </c>
      <c r="BF302">
        <f>AVERAGE(AY302:BA302)</f>
        <v>387.19232621432474</v>
      </c>
      <c r="BG302">
        <f>AVERAGE(BB302:BF302)</f>
        <v>323.88699625480746</v>
      </c>
      <c r="BH302">
        <f>LOG10(BG302)</f>
        <v>2.5103935118627563</v>
      </c>
      <c r="BI302">
        <f>STDEVA(BB302:BF302)/BG302</f>
        <v>0.21453710315321667</v>
      </c>
      <c r="BJ302">
        <f>COUNT(BB302:BF302)</f>
        <v>5</v>
      </c>
      <c r="BK302">
        <v>350</v>
      </c>
      <c r="BL302">
        <f>(AH302/BG302)</f>
        <v>1.1307410188610123</v>
      </c>
      <c r="BM302">
        <f>LOG(BL302,2)</f>
        <v>0.17726853711799898</v>
      </c>
    </row>
    <row r="303" spans="1:65" hidden="1" x14ac:dyDescent="0.25">
      <c r="A303" t="s">
        <v>1958</v>
      </c>
      <c r="B303">
        <v>3</v>
      </c>
      <c r="C303">
        <v>1</v>
      </c>
      <c r="D303">
        <v>15.287100000000001</v>
      </c>
      <c r="E303">
        <v>0.66843397355159995</v>
      </c>
      <c r="F303" s="1">
        <f>-LOG10(E303)</f>
        <v>0.17494148494407055</v>
      </c>
      <c r="G303">
        <v>0.69979830183168301</v>
      </c>
      <c r="H303">
        <v>1.1300302705470999</v>
      </c>
      <c r="I303">
        <v>7.0265314000377305E-2</v>
      </c>
      <c r="J303" t="s">
        <v>0</v>
      </c>
      <c r="K303" t="s">
        <v>1</v>
      </c>
      <c r="L303">
        <v>53440.008800000003</v>
      </c>
      <c r="M303" t="s">
        <v>1959</v>
      </c>
      <c r="N303">
        <v>436.73617257465003</v>
      </c>
      <c r="O303">
        <v>157.67306405574701</v>
      </c>
      <c r="P303">
        <v>292.95713350079802</v>
      </c>
      <c r="Q303">
        <v>478.11273284173501</v>
      </c>
      <c r="R303">
        <v>453.79631477188599</v>
      </c>
      <c r="S303">
        <v>364.70463501751198</v>
      </c>
      <c r="T303">
        <v>543.902345568079</v>
      </c>
      <c r="U303">
        <v>476.85118175995098</v>
      </c>
      <c r="V303">
        <v>301.81424461584101</v>
      </c>
      <c r="W303">
        <v>461.24745169023203</v>
      </c>
      <c r="X303">
        <v>384.91826058988897</v>
      </c>
      <c r="Y303">
        <v>438.60691695673501</v>
      </c>
      <c r="Z303">
        <v>793.84673169039604</v>
      </c>
      <c r="AA303">
        <v>1082.5006875548099</v>
      </c>
      <c r="AB303">
        <v>1057.5978219132801</v>
      </c>
      <c r="AC303">
        <f>AVERAGE(N303:P303)</f>
        <v>295.78879004373169</v>
      </c>
      <c r="AD303">
        <f>AVERAGE(Q303:S303)</f>
        <v>432.20456087704429</v>
      </c>
      <c r="AE303">
        <f>AVERAGE(T303:V303)</f>
        <v>440.85592398129035</v>
      </c>
      <c r="AF303">
        <f>AVERAGE(W303:Y303)</f>
        <v>428.25754307895198</v>
      </c>
      <c r="AG303">
        <f>AVERAGE(Z303:AB303)</f>
        <v>977.98174705282872</v>
      </c>
      <c r="AH303">
        <f>AVERAGE(AC303:AG303)</f>
        <v>515.01771300676933</v>
      </c>
      <c r="AI303">
        <f>LOG10(AH303)</f>
        <v>2.7118221659903354</v>
      </c>
      <c r="AJ303">
        <f>STDEVA(AC303:AG303)/AH303</f>
        <v>0.51580991732686821</v>
      </c>
      <c r="AK303">
        <f>COUNT(AC303:AG303)</f>
        <v>5</v>
      </c>
      <c r="AL303">
        <v>267</v>
      </c>
      <c r="AM303">
        <v>288.72317123114402</v>
      </c>
      <c r="AN303">
        <v>685.930991012356</v>
      </c>
      <c r="AO303">
        <v>425.62961911995598</v>
      </c>
      <c r="AP303">
        <v>521.32509383579304</v>
      </c>
      <c r="AQ303">
        <v>720.241448971674</v>
      </c>
      <c r="AR303">
        <v>717.70439895555899</v>
      </c>
      <c r="AS303">
        <v>469.62562575640698</v>
      </c>
      <c r="AT303">
        <v>242.103658666911</v>
      </c>
      <c r="AU303">
        <v>406.71639136360898</v>
      </c>
      <c r="AV303">
        <v>321.90462486515901</v>
      </c>
      <c r="AW303">
        <v>462.11262434258799</v>
      </c>
      <c r="AX303">
        <v>511.73252506430703</v>
      </c>
      <c r="AY303">
        <v>422.42476604694599</v>
      </c>
      <c r="AZ303">
        <v>231.50038639037399</v>
      </c>
      <c r="BA303">
        <v>408.65985623157599</v>
      </c>
      <c r="BB303">
        <f>AVERAGE(AM303:AO303)</f>
        <v>466.76126045448535</v>
      </c>
      <c r="BC303">
        <f>AVERAGE(AP303:AR303)</f>
        <v>653.09031392100871</v>
      </c>
      <c r="BD303">
        <f>AVERAGE(AS303:AU303)</f>
        <v>372.81522526230901</v>
      </c>
      <c r="BE303">
        <f>AVERAGE(AV303:AX303)</f>
        <v>431.91659142401801</v>
      </c>
      <c r="BF303">
        <f>AVERAGE(AY303:BA303)</f>
        <v>354.19500288963201</v>
      </c>
      <c r="BG303">
        <f>AVERAGE(BB303:BF303)</f>
        <v>455.75567879029057</v>
      </c>
      <c r="BH303">
        <f>LOG10(BG303)</f>
        <v>2.6587320887409951</v>
      </c>
      <c r="BI303">
        <f>STDEVA(BB303:BF303)/BG303</f>
        <v>0.26151951059784889</v>
      </c>
      <c r="BJ303">
        <f>COUNT(BB303:BF303)</f>
        <v>5</v>
      </c>
      <c r="BK303">
        <v>288</v>
      </c>
      <c r="BL303">
        <f>(AH303/BG303)</f>
        <v>1.1300302705471001</v>
      </c>
      <c r="BM303">
        <f>LOG(BL303,2)</f>
        <v>0.17636141917432419</v>
      </c>
    </row>
    <row r="304" spans="1:65" hidden="1" x14ac:dyDescent="0.25">
      <c r="A304" t="s">
        <v>1053</v>
      </c>
      <c r="B304">
        <v>19</v>
      </c>
      <c r="C304">
        <v>2</v>
      </c>
      <c r="D304">
        <v>74.069800000000001</v>
      </c>
      <c r="E304">
        <v>0.164325999493769</v>
      </c>
      <c r="F304" s="1">
        <f>-LOG10(E304)</f>
        <v>0.78429371749391463</v>
      </c>
      <c r="G304">
        <v>0.32669905689416301</v>
      </c>
      <c r="H304">
        <v>1.12882936707398</v>
      </c>
      <c r="I304">
        <v>0.28115286651318699</v>
      </c>
      <c r="J304" t="s">
        <v>0</v>
      </c>
      <c r="K304" t="s">
        <v>1</v>
      </c>
      <c r="L304">
        <v>196311.60579999999</v>
      </c>
      <c r="M304" t="s">
        <v>1054</v>
      </c>
      <c r="N304">
        <v>623.75427575082301</v>
      </c>
      <c r="O304">
        <v>631.48304626104095</v>
      </c>
      <c r="P304">
        <v>739.16883532632301</v>
      </c>
      <c r="Q304">
        <v>494.80930112268499</v>
      </c>
      <c r="R304">
        <v>488.71864472405298</v>
      </c>
      <c r="S304">
        <v>553.31431774106704</v>
      </c>
      <c r="T304">
        <v>353.90264538583199</v>
      </c>
      <c r="U304">
        <v>340.80802997233599</v>
      </c>
      <c r="V304">
        <v>335.609069026984</v>
      </c>
      <c r="W304">
        <v>491.87027851123997</v>
      </c>
      <c r="X304">
        <v>533.72963596964701</v>
      </c>
      <c r="Y304">
        <v>483.06309062975402</v>
      </c>
      <c r="Z304">
        <v>536.37854946457105</v>
      </c>
      <c r="AA304">
        <v>495.64838693703803</v>
      </c>
      <c r="AB304">
        <v>507.69533654443597</v>
      </c>
      <c r="AC304">
        <f>AVERAGE(N304:P304)</f>
        <v>664.80205244606225</v>
      </c>
      <c r="AD304">
        <f>AVERAGE(Q304:S304)</f>
        <v>512.28075452926839</v>
      </c>
      <c r="AE304">
        <f>AVERAGE(T304:V304)</f>
        <v>343.43991479505058</v>
      </c>
      <c r="AF304">
        <f>AVERAGE(W304:Y304)</f>
        <v>502.8876683702137</v>
      </c>
      <c r="AG304">
        <f>AVERAGE(Z304:AB304)</f>
        <v>513.24075764868167</v>
      </c>
      <c r="AH304">
        <f>AVERAGE(AC304:AG304)</f>
        <v>507.33022955785526</v>
      </c>
      <c r="AI304">
        <f>LOG10(AH304)</f>
        <v>2.7052907407700433</v>
      </c>
      <c r="AJ304">
        <f>STDEVA(AC304:AG304)/AH304</f>
        <v>0.22417034401006933</v>
      </c>
      <c r="AK304">
        <f>COUNT(AC304:AG304)</f>
        <v>5</v>
      </c>
      <c r="AL304">
        <v>271</v>
      </c>
      <c r="AM304">
        <v>388.465280431748</v>
      </c>
      <c r="AN304">
        <v>281.23542593110301</v>
      </c>
      <c r="AO304">
        <v>223.39661732145899</v>
      </c>
      <c r="AP304">
        <v>493.50374962877999</v>
      </c>
      <c r="AQ304">
        <v>691.57506777431604</v>
      </c>
      <c r="AR304">
        <v>546.95733794918999</v>
      </c>
      <c r="AS304">
        <v>492.95218774650402</v>
      </c>
      <c r="AT304">
        <v>582.188459495134</v>
      </c>
      <c r="AU304">
        <v>579.57146463228696</v>
      </c>
      <c r="AV304">
        <v>387.49009173811498</v>
      </c>
      <c r="AW304">
        <v>309.53974367681099</v>
      </c>
      <c r="AX304">
        <v>393.03156780701102</v>
      </c>
      <c r="AY304">
        <v>397.68703189563797</v>
      </c>
      <c r="AZ304">
        <v>386.34209895552198</v>
      </c>
      <c r="BA304">
        <v>587.51981631021897</v>
      </c>
      <c r="BB304">
        <f>AVERAGE(AM304:AO304)</f>
        <v>297.69910789476995</v>
      </c>
      <c r="BC304">
        <f>AVERAGE(AP304:AR304)</f>
        <v>577.34538511742869</v>
      </c>
      <c r="BD304">
        <f>AVERAGE(AS304:AU304)</f>
        <v>551.57070395797496</v>
      </c>
      <c r="BE304">
        <f>AVERAGE(AV304:AX304)</f>
        <v>363.35380107397896</v>
      </c>
      <c r="BF304">
        <f>AVERAGE(AY304:BA304)</f>
        <v>457.18298238712629</v>
      </c>
      <c r="BG304">
        <f>AVERAGE(BB304:BF304)</f>
        <v>449.43039608625577</v>
      </c>
      <c r="BH304">
        <f>LOG10(BG304)</f>
        <v>2.6526624414834643</v>
      </c>
      <c r="BI304">
        <f>STDEVA(BB304:BF304)/BG304</f>
        <v>0.26627715636492771</v>
      </c>
      <c r="BJ304">
        <f>COUNT(BB304:BF304)</f>
        <v>5</v>
      </c>
      <c r="BK304">
        <v>291</v>
      </c>
      <c r="BL304">
        <f>(AH304/BG304)</f>
        <v>1.1288293670739777</v>
      </c>
      <c r="BM304">
        <f>LOG(BL304,2)</f>
        <v>0.17482742598622655</v>
      </c>
    </row>
    <row r="305" spans="1:65" hidden="1" x14ac:dyDescent="0.25">
      <c r="A305" t="s">
        <v>1674</v>
      </c>
      <c r="B305">
        <v>62</v>
      </c>
      <c r="C305">
        <v>22</v>
      </c>
      <c r="D305">
        <v>353.07490000000001</v>
      </c>
      <c r="E305">
        <v>0.44152387997136899</v>
      </c>
      <c r="F305" s="1">
        <f>-LOG10(E305)</f>
        <v>0.35504580248430484</v>
      </c>
      <c r="G305">
        <v>0.54258166928984997</v>
      </c>
      <c r="H305">
        <v>1.1281353950664701</v>
      </c>
      <c r="I305">
        <v>0.117278252969567</v>
      </c>
      <c r="J305" t="s">
        <v>0</v>
      </c>
      <c r="K305" t="s">
        <v>1</v>
      </c>
      <c r="L305">
        <v>78224.285900000003</v>
      </c>
      <c r="M305" t="s">
        <v>1675</v>
      </c>
      <c r="N305">
        <v>6224.3769941160299</v>
      </c>
      <c r="O305">
        <v>5869.9213583335404</v>
      </c>
      <c r="P305">
        <v>5829.5767161828999</v>
      </c>
      <c r="Q305">
        <v>4889.8913662630903</v>
      </c>
      <c r="R305">
        <v>4757.8518440735297</v>
      </c>
      <c r="S305">
        <v>4529.1809627759803</v>
      </c>
      <c r="T305">
        <v>4122.0320046710203</v>
      </c>
      <c r="U305">
        <v>4604.5669210815804</v>
      </c>
      <c r="V305">
        <v>4002.31332980045</v>
      </c>
      <c r="W305">
        <v>4464.8550366275304</v>
      </c>
      <c r="X305">
        <v>4455.41352348893</v>
      </c>
      <c r="Y305">
        <v>4266.8631966798803</v>
      </c>
      <c r="Z305">
        <v>12756.839334545801</v>
      </c>
      <c r="AA305">
        <v>11991.4509873306</v>
      </c>
      <c r="AB305">
        <v>11621.4109792892</v>
      </c>
      <c r="AC305">
        <f>AVERAGE(N305:P305)</f>
        <v>5974.6250228774907</v>
      </c>
      <c r="AD305">
        <f>AVERAGE(Q305:S305)</f>
        <v>4725.6413910375331</v>
      </c>
      <c r="AE305">
        <f>AVERAGE(T305:V305)</f>
        <v>4242.9707518510177</v>
      </c>
      <c r="AF305">
        <f>AVERAGE(W305:Y305)</f>
        <v>4395.7105855987802</v>
      </c>
      <c r="AG305">
        <f>AVERAGE(Z305:AB305)</f>
        <v>12123.233767055201</v>
      </c>
      <c r="AH305">
        <f>AVERAGE(AC305:AG305)</f>
        <v>6292.4363036840041</v>
      </c>
      <c r="AI305">
        <f>LOG10(AH305)</f>
        <v>3.7988188280188009</v>
      </c>
      <c r="AJ305">
        <f>STDEVA(AC305:AG305)/AH305</f>
        <v>0.5291848746659098</v>
      </c>
      <c r="AK305">
        <f>COUNT(AC305:AG305)</f>
        <v>5</v>
      </c>
      <c r="AL305">
        <v>54</v>
      </c>
      <c r="AM305">
        <v>3777.9253757739002</v>
      </c>
      <c r="AN305">
        <v>4353.2338393923301</v>
      </c>
      <c r="AO305">
        <v>4019.6218969527499</v>
      </c>
      <c r="AP305">
        <v>8173.9560994583098</v>
      </c>
      <c r="AQ305">
        <v>13518.0158737519</v>
      </c>
      <c r="AR305">
        <v>9634.6987768059498</v>
      </c>
      <c r="AS305">
        <v>4106.7572154154695</v>
      </c>
      <c r="AT305">
        <v>3933.2590521376001</v>
      </c>
      <c r="AU305">
        <v>4206.1158367089802</v>
      </c>
      <c r="AV305">
        <v>5068.1782448076901</v>
      </c>
      <c r="AW305">
        <v>4317.0220214376996</v>
      </c>
      <c r="AX305">
        <v>4734.21270141676</v>
      </c>
      <c r="AY305">
        <v>4596.8759542227299</v>
      </c>
      <c r="AZ305">
        <v>4562.8368172548098</v>
      </c>
      <c r="BA305">
        <v>4663.2624535042396</v>
      </c>
      <c r="BB305">
        <f>AVERAGE(AM305:AO305)</f>
        <v>4050.2603707063267</v>
      </c>
      <c r="BC305">
        <f>AVERAGE(AP305:AR305)</f>
        <v>10442.223583338719</v>
      </c>
      <c r="BD305">
        <f>AVERAGE(AS305:AU305)</f>
        <v>4082.044034754017</v>
      </c>
      <c r="BE305">
        <f>AVERAGE(AV305:AX305)</f>
        <v>4706.4709892207165</v>
      </c>
      <c r="BF305">
        <f>AVERAGE(AY305:BA305)</f>
        <v>4607.6584083272601</v>
      </c>
      <c r="BG305">
        <f>AVERAGE(BB305:BF305)</f>
        <v>5577.7314772694081</v>
      </c>
      <c r="BH305">
        <f>LOG10(BG305)</f>
        <v>3.7464576026608984</v>
      </c>
      <c r="BI305">
        <f>STDEVA(BB305:BF305)/BG305</f>
        <v>0.49044733313675359</v>
      </c>
      <c r="BJ305">
        <f>COUNT(BB305:BF305)</f>
        <v>5</v>
      </c>
      <c r="BK305">
        <v>66</v>
      </c>
      <c r="BL305">
        <f>(AH305/BG305)</f>
        <v>1.1281353950664692</v>
      </c>
      <c r="BM305">
        <f>LOG(BL305,2)</f>
        <v>0.17394022559914474</v>
      </c>
    </row>
    <row r="306" spans="1:65" hidden="1" x14ac:dyDescent="0.25">
      <c r="A306" t="s">
        <v>507</v>
      </c>
      <c r="B306">
        <v>433</v>
      </c>
      <c r="C306">
        <v>216</v>
      </c>
      <c r="D306">
        <v>1614.4699000000001</v>
      </c>
      <c r="E306">
        <v>4.1934005548126298E-2</v>
      </c>
      <c r="F306" s="1">
        <f>-LOG10(E306)</f>
        <v>1.3774336516827028</v>
      </c>
      <c r="G306">
        <v>0.181207411643345</v>
      </c>
      <c r="H306">
        <v>1.12764583899329</v>
      </c>
      <c r="I306">
        <v>0.53924254877711397</v>
      </c>
      <c r="J306" t="s">
        <v>0</v>
      </c>
      <c r="K306" t="s">
        <v>1</v>
      </c>
      <c r="L306">
        <v>164716.9032</v>
      </c>
      <c r="M306" t="s">
        <v>508</v>
      </c>
      <c r="N306">
        <v>67063.323067451798</v>
      </c>
      <c r="O306">
        <v>54721.871429616003</v>
      </c>
      <c r="P306">
        <v>60228.6871240705</v>
      </c>
      <c r="Q306">
        <v>62140.421729266403</v>
      </c>
      <c r="R306">
        <v>67487.533887317695</v>
      </c>
      <c r="S306">
        <v>60240.597321328598</v>
      </c>
      <c r="T306">
        <v>54658.763651859597</v>
      </c>
      <c r="U306">
        <v>54353.6715340476</v>
      </c>
      <c r="V306">
        <v>55525.511455968197</v>
      </c>
      <c r="W306">
        <v>58973.971266082401</v>
      </c>
      <c r="X306">
        <v>62945.728935910898</v>
      </c>
      <c r="Y306">
        <v>63685.342915967798</v>
      </c>
      <c r="Z306">
        <v>41678.777625474002</v>
      </c>
      <c r="AA306">
        <v>39579.170725787597</v>
      </c>
      <c r="AB306">
        <v>42895.927965866598</v>
      </c>
      <c r="AC306">
        <f>AVERAGE(N306:P306)</f>
        <v>60671.29387371277</v>
      </c>
      <c r="AD306">
        <f>AVERAGE(Q306:S306)</f>
        <v>63289.517645970896</v>
      </c>
      <c r="AE306">
        <f>AVERAGE(T306:V306)</f>
        <v>54845.982213958465</v>
      </c>
      <c r="AF306">
        <f>AVERAGE(W306:Y306)</f>
        <v>61868.347705987027</v>
      </c>
      <c r="AG306">
        <f>AVERAGE(Z306:AB306)</f>
        <v>41384.625439042728</v>
      </c>
      <c r="AH306">
        <f>AVERAGE(AC306:AG306)</f>
        <v>56411.953375734374</v>
      </c>
      <c r="AI306">
        <f>LOG10(AH306)</f>
        <v>4.7513711382932824</v>
      </c>
      <c r="AJ306">
        <f>STDEVA(AC306:AG306)/AH306</f>
        <v>0.15941453900092528</v>
      </c>
      <c r="AK306">
        <f>COUNT(AC306:AG306)</f>
        <v>5</v>
      </c>
      <c r="AL306">
        <v>2</v>
      </c>
      <c r="AM306">
        <v>50338.5725425856</v>
      </c>
      <c r="AN306">
        <v>52938.461974100399</v>
      </c>
      <c r="AO306">
        <v>49830.055924697801</v>
      </c>
      <c r="AP306">
        <v>50495.334833356297</v>
      </c>
      <c r="AQ306">
        <v>65578.816423386495</v>
      </c>
      <c r="AR306">
        <v>56237.179008343803</v>
      </c>
      <c r="AS306">
        <v>45550.8705680395</v>
      </c>
      <c r="AT306">
        <v>44113.331518189101</v>
      </c>
      <c r="AU306">
        <v>45638.409390779001</v>
      </c>
      <c r="AV306">
        <v>57859.069244339596</v>
      </c>
      <c r="AW306">
        <v>47450.122336946297</v>
      </c>
      <c r="AX306">
        <v>52817.587350644702</v>
      </c>
      <c r="AY306">
        <v>44464.277814360197</v>
      </c>
      <c r="AZ306">
        <v>42957.235133453498</v>
      </c>
      <c r="BA306">
        <v>44125.233674377298</v>
      </c>
      <c r="BB306">
        <f>AVERAGE(AM306:AO306)</f>
        <v>51035.696813794602</v>
      </c>
      <c r="BC306">
        <f>AVERAGE(AP306:AR306)</f>
        <v>57437.110088362206</v>
      </c>
      <c r="BD306">
        <f>AVERAGE(AS306:AU306)</f>
        <v>45100.870492335867</v>
      </c>
      <c r="BE306">
        <f>AVERAGE(AV306:AX306)</f>
        <v>52708.926310643532</v>
      </c>
      <c r="BF306">
        <f>AVERAGE(AY306:BA306)</f>
        <v>43848.915540730326</v>
      </c>
      <c r="BG306">
        <f>AVERAGE(BB306:BF306)</f>
        <v>50026.303849173302</v>
      </c>
      <c r="BH306">
        <f>LOG10(BG306)</f>
        <v>4.6991984165910461</v>
      </c>
      <c r="BI306">
        <f>STDEVA(BB306:BF306)/BG306</f>
        <v>0.11199259223776888</v>
      </c>
      <c r="BJ306">
        <f>COUNT(BB306:BF306)</f>
        <v>5</v>
      </c>
      <c r="BK306">
        <v>3</v>
      </c>
      <c r="BL306">
        <f>(AH306/BG306)</f>
        <v>1.127645838993292</v>
      </c>
      <c r="BM306">
        <f>LOG(BL306,2)</f>
        <v>0.17331403000940029</v>
      </c>
    </row>
    <row r="307" spans="1:65" hidden="1" x14ac:dyDescent="0.25">
      <c r="A307" t="s">
        <v>1740</v>
      </c>
      <c r="B307">
        <v>9</v>
      </c>
      <c r="C307">
        <v>1</v>
      </c>
      <c r="D307">
        <v>37.074100000000001</v>
      </c>
      <c r="E307">
        <v>0.493203447435756</v>
      </c>
      <c r="F307" s="1">
        <f>-LOG10(E307)</f>
        <v>0.30697389639688</v>
      </c>
      <c r="G307">
        <v>0.58255931948365203</v>
      </c>
      <c r="H307">
        <v>1.0722174083852301</v>
      </c>
      <c r="I307">
        <v>0.102925118250356</v>
      </c>
      <c r="J307" t="s">
        <v>1</v>
      </c>
      <c r="K307" t="s">
        <v>0</v>
      </c>
      <c r="L307">
        <v>244444.24780000001</v>
      </c>
      <c r="M307" t="s">
        <v>1741</v>
      </c>
      <c r="N307">
        <v>24.380132826103399</v>
      </c>
      <c r="O307">
        <v>109.74967189015101</v>
      </c>
      <c r="P307">
        <v>110.850342450418</v>
      </c>
      <c r="Q307">
        <v>118.444791405766</v>
      </c>
      <c r="R307">
        <v>61.897237606533103</v>
      </c>
      <c r="S307">
        <v>73.006284947732297</v>
      </c>
      <c r="T307">
        <v>61.718075913682902</v>
      </c>
      <c r="U307">
        <v>39.105706162134403</v>
      </c>
      <c r="V307">
        <v>54.5977686732192</v>
      </c>
      <c r="W307">
        <v>60.481495388014899</v>
      </c>
      <c r="X307">
        <v>35.8458881654404</v>
      </c>
      <c r="Y307">
        <v>68.943823428023407</v>
      </c>
      <c r="AC307">
        <f>AVERAGE(N307:P307)</f>
        <v>81.660049055557465</v>
      </c>
      <c r="AD307">
        <f>AVERAGE(Q307:S307)</f>
        <v>84.449437986677125</v>
      </c>
      <c r="AE307">
        <f>AVERAGE(T307:V307)</f>
        <v>51.807183583012169</v>
      </c>
      <c r="AF307">
        <f>AVERAGE(W307:Y307)</f>
        <v>55.090402327159573</v>
      </c>
      <c r="AH307">
        <f>AVERAGE(AC307:AG307)</f>
        <v>68.25176823810159</v>
      </c>
      <c r="AI307">
        <f>LOG10(AH307)</f>
        <v>1.8341139073772983</v>
      </c>
      <c r="AJ307">
        <f>STDEVA(AC307:AG307)/AH307</f>
        <v>0.25176273293532841</v>
      </c>
      <c r="AK307">
        <f>COUNT(AC307:AG307)</f>
        <v>4</v>
      </c>
      <c r="AL307">
        <v>665</v>
      </c>
      <c r="AM307">
        <v>99.913342603498606</v>
      </c>
      <c r="AN307">
        <v>61.203921952391099</v>
      </c>
      <c r="AO307">
        <v>110.524929008112</v>
      </c>
      <c r="AP307">
        <v>3.8572056872379799</v>
      </c>
      <c r="AQ307">
        <v>59.701834904775197</v>
      </c>
      <c r="AS307">
        <v>36.728127704107003</v>
      </c>
      <c r="AT307">
        <v>46.136140745856402</v>
      </c>
      <c r="AU307">
        <v>39.432976418081402</v>
      </c>
      <c r="AV307">
        <v>24.090712566332201</v>
      </c>
      <c r="AW307">
        <v>82.219581499364693</v>
      </c>
      <c r="AX307">
        <v>116.597809259207</v>
      </c>
      <c r="AY307">
        <v>70.246378269234896</v>
      </c>
      <c r="AZ307">
        <v>48.053854448623802</v>
      </c>
      <c r="BA307">
        <v>79.461993628778302</v>
      </c>
      <c r="BB307">
        <f>AVERAGE(AM307:AO307)</f>
        <v>90.547397854667224</v>
      </c>
      <c r="BC307">
        <f>AVERAGE(AP307:AR307)</f>
        <v>31.779520296006588</v>
      </c>
      <c r="BD307">
        <f>AVERAGE(AS307:AU307)</f>
        <v>40.765748289348267</v>
      </c>
      <c r="BE307">
        <f>AVERAGE(AV307:AX307)</f>
        <v>74.302701108301292</v>
      </c>
      <c r="BF307">
        <f>AVERAGE(AY307:BA307)</f>
        <v>65.920742115545679</v>
      </c>
      <c r="BG307">
        <f>AVERAGE(BB307:BF307)</f>
        <v>60.663221932773808</v>
      </c>
      <c r="BH307">
        <f>LOG10(BG307)</f>
        <v>1.7829254727478934</v>
      </c>
      <c r="BI307">
        <f>STDEVA(BB307:BF307)/BG307</f>
        <v>0.39844310917530495</v>
      </c>
      <c r="BJ307">
        <f>COUNT(BB307:BF307)</f>
        <v>5</v>
      </c>
      <c r="BK307">
        <v>671</v>
      </c>
      <c r="BL307">
        <f>(AH307/BG307)</f>
        <v>1.1250930310582137</v>
      </c>
      <c r="BM307">
        <f>LOG(BL307,2)</f>
        <v>0.17004429912872568</v>
      </c>
    </row>
    <row r="308" spans="1:65" hidden="1" x14ac:dyDescent="0.25">
      <c r="A308" t="s">
        <v>1646</v>
      </c>
      <c r="B308">
        <v>21</v>
      </c>
      <c r="C308">
        <v>2</v>
      </c>
      <c r="D308">
        <v>97.3489</v>
      </c>
      <c r="E308">
        <v>0.419641669555746</v>
      </c>
      <c r="F308" s="1">
        <f>-LOG10(E308)</f>
        <v>0.37712139378733656</v>
      </c>
      <c r="G308">
        <v>0.52468184533791096</v>
      </c>
      <c r="H308">
        <v>1.1134879733179399</v>
      </c>
      <c r="I308">
        <v>0.124237104082338</v>
      </c>
      <c r="J308" t="s">
        <v>1</v>
      </c>
      <c r="K308" t="s">
        <v>0</v>
      </c>
      <c r="L308">
        <v>300356.7378</v>
      </c>
      <c r="M308" t="s">
        <v>1647</v>
      </c>
      <c r="O308">
        <v>60.680383548081402</v>
      </c>
      <c r="P308">
        <v>3.1924755051914402</v>
      </c>
      <c r="Q308">
        <v>3.7820187739442899</v>
      </c>
      <c r="R308">
        <v>2.5985683645811499</v>
      </c>
      <c r="S308">
        <v>14.7021585915333</v>
      </c>
      <c r="T308">
        <v>24.868431756615301</v>
      </c>
      <c r="U308">
        <v>33.7742073570898</v>
      </c>
      <c r="V308">
        <v>44.3538115812756</v>
      </c>
      <c r="W308">
        <v>11.897832679404299</v>
      </c>
      <c r="X308">
        <v>6.59118816201432</v>
      </c>
      <c r="Y308">
        <v>4.6946407404701596</v>
      </c>
      <c r="AC308">
        <f>AVERAGE(N308:P308)</f>
        <v>31.93642952663642</v>
      </c>
      <c r="AD308">
        <f>AVERAGE(Q308:S308)</f>
        <v>7.0275819100195802</v>
      </c>
      <c r="AE308">
        <f>AVERAGE(T308:V308)</f>
        <v>34.332150231660229</v>
      </c>
      <c r="AF308">
        <f>AVERAGE(W308:Y308)</f>
        <v>7.7278871939629257</v>
      </c>
      <c r="AH308">
        <f>AVERAGE(AC308:AG308)</f>
        <v>20.25601221556979</v>
      </c>
      <c r="AI308">
        <f>LOG10(AH308)</f>
        <v>1.3065539502425214</v>
      </c>
      <c r="AJ308">
        <f>STDEVA(AC308:AG308)/AH308</f>
        <v>0.73585190270089995</v>
      </c>
      <c r="AK308">
        <f>COUNT(AC308:AG308)</f>
        <v>4</v>
      </c>
      <c r="AL308">
        <v>888</v>
      </c>
      <c r="AM308">
        <v>8.6391437806703593</v>
      </c>
      <c r="AO308">
        <v>11.8986807681123</v>
      </c>
      <c r="AQ308">
        <v>5.39619816863779</v>
      </c>
      <c r="AR308">
        <v>24.2327495358943</v>
      </c>
      <c r="AS308">
        <v>23.4060197406261</v>
      </c>
      <c r="AT308">
        <v>23.277176868813299</v>
      </c>
      <c r="AU308">
        <v>10.612352158814099</v>
      </c>
      <c r="AV308">
        <v>7.3088454406988896</v>
      </c>
      <c r="AX308">
        <v>14.2215748831614</v>
      </c>
      <c r="AY308">
        <v>46.0762379370979</v>
      </c>
      <c r="AZ308">
        <v>36.927994116124303</v>
      </c>
      <c r="BA308">
        <v>23.100108285742099</v>
      </c>
      <c r="BB308">
        <f>AVERAGE(AM308:AO308)</f>
        <v>10.268912274391329</v>
      </c>
      <c r="BC308">
        <f>AVERAGE(AP308:AR308)</f>
        <v>14.814473852266044</v>
      </c>
      <c r="BD308">
        <f>AVERAGE(AS308:AU308)</f>
        <v>19.098516256084498</v>
      </c>
      <c r="BE308">
        <f>AVERAGE(AV308:AX308)</f>
        <v>10.765210161930145</v>
      </c>
      <c r="BF308">
        <f>AVERAGE(AY308:BA308)</f>
        <v>35.368113446321438</v>
      </c>
      <c r="BG308">
        <f>AVERAGE(BB308:BF308)</f>
        <v>18.063045198198687</v>
      </c>
      <c r="BH308">
        <f>LOG10(BG308)</f>
        <v>1.256790968640187</v>
      </c>
      <c r="BI308">
        <f>STDEVA(BB308:BF308)/BG308</f>
        <v>0.57072042722551997</v>
      </c>
      <c r="BJ308">
        <f>COUNT(BB308:BF308)</f>
        <v>5</v>
      </c>
      <c r="BK308">
        <v>902</v>
      </c>
      <c r="BL308">
        <f>(AH308/BG308)</f>
        <v>1.1214062741530311</v>
      </c>
      <c r="BM308">
        <f>LOG(BL308,2)</f>
        <v>0.16530904667015717</v>
      </c>
    </row>
    <row r="309" spans="1:65" hidden="1" x14ac:dyDescent="0.25">
      <c r="A309" t="s">
        <v>421</v>
      </c>
      <c r="B309">
        <v>9</v>
      </c>
      <c r="C309">
        <v>1</v>
      </c>
      <c r="D309">
        <v>48.313099999999999</v>
      </c>
      <c r="E309">
        <v>3.0036117823494999E-2</v>
      </c>
      <c r="F309" s="1">
        <f>-LOG10(E309)</f>
        <v>1.5223562007220532</v>
      </c>
      <c r="G309">
        <v>0.15955667279989399</v>
      </c>
      <c r="H309">
        <v>3.2239258154873101</v>
      </c>
      <c r="I309">
        <v>0.59757163743309005</v>
      </c>
      <c r="J309" t="s">
        <v>1</v>
      </c>
      <c r="K309" t="s">
        <v>0</v>
      </c>
      <c r="L309">
        <v>36363.622900000002</v>
      </c>
      <c r="M309" t="s">
        <v>422</v>
      </c>
      <c r="T309">
        <v>35.611125550558697</v>
      </c>
      <c r="U309">
        <v>60.679359638303303</v>
      </c>
      <c r="V309">
        <v>29.0007294276148</v>
      </c>
      <c r="AE309">
        <f>AVERAGE(T309:V309)</f>
        <v>41.763738205492267</v>
      </c>
      <c r="AH309">
        <f>AVERAGE(AC309:AG309)</f>
        <v>41.763738205492267</v>
      </c>
      <c r="AI309">
        <f>LOG10(AH309)</f>
        <v>1.6207993647393615</v>
      </c>
      <c r="AK309">
        <f>COUNT(AC309:AG309)</f>
        <v>1</v>
      </c>
      <c r="AL309">
        <v>773</v>
      </c>
      <c r="AM309">
        <v>48.594036849393397</v>
      </c>
      <c r="AN309">
        <v>76.599048855034397</v>
      </c>
      <c r="AO309">
        <v>58.947969925457699</v>
      </c>
      <c r="AP309">
        <v>36.6029877547345</v>
      </c>
      <c r="AR309">
        <v>19.253421277215701</v>
      </c>
      <c r="AV309">
        <v>33.736304003973501</v>
      </c>
      <c r="AW309">
        <v>82.834337668810704</v>
      </c>
      <c r="AX309">
        <v>39.664794703963899</v>
      </c>
      <c r="AZ309">
        <v>7.6966802172365201</v>
      </c>
      <c r="BB309">
        <f>AVERAGE(AM309:AO309)</f>
        <v>61.380351876628502</v>
      </c>
      <c r="BC309">
        <f>AVERAGE(AP309:AR309)</f>
        <v>27.9282045159751</v>
      </c>
      <c r="BE309">
        <f>AVERAGE(AV309:AX309)</f>
        <v>52.078478792249371</v>
      </c>
      <c r="BF309">
        <f>AVERAGE(AY309:BA309)</f>
        <v>7.6966802172365201</v>
      </c>
      <c r="BG309">
        <f>AVERAGE(BB309:BF309)</f>
        <v>37.270928850522374</v>
      </c>
      <c r="BH309">
        <f>LOG10(BG309)</f>
        <v>1.571370216194401</v>
      </c>
      <c r="BI309">
        <f>STDEVA(BB309:BF309)/BG309</f>
        <v>0.65032076266777161</v>
      </c>
      <c r="BJ309">
        <f>COUNT(BB309:BF309)</f>
        <v>4</v>
      </c>
      <c r="BK309">
        <v>766</v>
      </c>
      <c r="BL309">
        <f>(AH309/BG309)</f>
        <v>1.1205446038919131</v>
      </c>
      <c r="BM309">
        <f>LOG(BL309,2)</f>
        <v>0.16420007725786503</v>
      </c>
    </row>
    <row r="310" spans="1:65" hidden="1" x14ac:dyDescent="0.25">
      <c r="A310" t="s">
        <v>1353</v>
      </c>
      <c r="B310">
        <v>57</v>
      </c>
      <c r="C310">
        <v>3</v>
      </c>
      <c r="D310">
        <v>260.5129</v>
      </c>
      <c r="E310">
        <v>0.28520298695486801</v>
      </c>
      <c r="F310" s="1">
        <f>-LOG10(E310)</f>
        <v>0.54484593039372076</v>
      </c>
      <c r="G310">
        <v>0.43716536389766802</v>
      </c>
      <c r="H310">
        <v>1.1115315783644899</v>
      </c>
      <c r="I310">
        <v>0.18336380163034099</v>
      </c>
      <c r="J310" t="s">
        <v>0</v>
      </c>
      <c r="K310" t="s">
        <v>1</v>
      </c>
      <c r="L310">
        <v>581310.53020000004</v>
      </c>
      <c r="M310" t="s">
        <v>1354</v>
      </c>
      <c r="N310">
        <v>90.809810609067796</v>
      </c>
      <c r="O310">
        <v>87.465893933887699</v>
      </c>
      <c r="P310">
        <v>112.95644832135</v>
      </c>
      <c r="Q310">
        <v>122.41500972827799</v>
      </c>
      <c r="R310">
        <v>124.154618059596</v>
      </c>
      <c r="S310">
        <v>118.23771835487</v>
      </c>
      <c r="T310">
        <v>84.908045665961794</v>
      </c>
      <c r="U310">
        <v>35.516064001865999</v>
      </c>
      <c r="V310">
        <v>57.108474553111598</v>
      </c>
      <c r="W310">
        <v>83.322595842456394</v>
      </c>
      <c r="X310">
        <v>102.853364297374</v>
      </c>
      <c r="Y310">
        <v>197.42205236429601</v>
      </c>
      <c r="Z310">
        <v>4.6384925127691501</v>
      </c>
      <c r="AC310">
        <f>AVERAGE(N310:P310)</f>
        <v>97.077384288101825</v>
      </c>
      <c r="AD310">
        <f>AVERAGE(Q310:S310)</f>
        <v>121.602448714248</v>
      </c>
      <c r="AE310">
        <f>AVERAGE(T310:V310)</f>
        <v>59.177528073646464</v>
      </c>
      <c r="AF310">
        <f>AVERAGE(W310:Y310)</f>
        <v>127.86600416804214</v>
      </c>
      <c r="AG310">
        <f>AVERAGE(Z310:AB310)</f>
        <v>4.6384925127691501</v>
      </c>
      <c r="AH310">
        <f>AVERAGE(AC310:AG310)</f>
        <v>82.072371551361513</v>
      </c>
      <c r="AI310">
        <f>LOG10(AH310)</f>
        <v>1.9141969829150101</v>
      </c>
      <c r="AJ310">
        <f>STDEVA(AC310:AG310)/AH310</f>
        <v>0.62143305325986054</v>
      </c>
      <c r="AK310">
        <f>COUNT(AC310:AG310)</f>
        <v>5</v>
      </c>
      <c r="AL310">
        <v>616</v>
      </c>
      <c r="AM310">
        <v>43.2329274378896</v>
      </c>
      <c r="AN310">
        <v>34.376853241751597</v>
      </c>
      <c r="AO310">
        <v>49.923990791371601</v>
      </c>
      <c r="AP310">
        <v>87.294771746785401</v>
      </c>
      <c r="AQ310">
        <v>60.4200559424334</v>
      </c>
      <c r="AR310">
        <v>35.9367458332528</v>
      </c>
      <c r="AS310">
        <v>70.866146367729002</v>
      </c>
      <c r="AT310">
        <v>139.06279581238101</v>
      </c>
      <c r="AU310">
        <v>106.482643931298</v>
      </c>
      <c r="AV310">
        <v>68.623972394200706</v>
      </c>
      <c r="AW310">
        <v>54.036948523371102</v>
      </c>
      <c r="AX310">
        <v>46.899082440342802</v>
      </c>
      <c r="AY310">
        <v>95.617980025413502</v>
      </c>
      <c r="AZ310">
        <v>101.71517448283601</v>
      </c>
      <c r="BA310">
        <v>104.72167615275301</v>
      </c>
      <c r="BB310">
        <f>AVERAGE(AM310:AO310)</f>
        <v>42.511257157004273</v>
      </c>
      <c r="BC310">
        <f>AVERAGE(AP310:AR310)</f>
        <v>61.2171911741572</v>
      </c>
      <c r="BD310">
        <f>AVERAGE(AS310:AU310)</f>
        <v>105.47052870380269</v>
      </c>
      <c r="BE310">
        <f>AVERAGE(AV310:AX310)</f>
        <v>56.520001119304872</v>
      </c>
      <c r="BF310">
        <f>AVERAGE(AY310:BA310)</f>
        <v>100.68494355366749</v>
      </c>
      <c r="BG310">
        <f>AVERAGE(BB310:BF310)</f>
        <v>73.280784341587307</v>
      </c>
      <c r="BH310">
        <f>LOG10(BG310)</f>
        <v>1.8649901090413488</v>
      </c>
      <c r="BI310">
        <f>STDEVA(BB310:BF310)/BG310</f>
        <v>0.38357467617585089</v>
      </c>
      <c r="BJ310">
        <f>COUNT(BB310:BF310)</f>
        <v>5</v>
      </c>
      <c r="BK310">
        <v>637</v>
      </c>
      <c r="BL310">
        <f>(AH310/BG310)</f>
        <v>1.1199712487900451</v>
      </c>
      <c r="BM310">
        <f>LOG(BL310,2)</f>
        <v>0.16346169678249411</v>
      </c>
    </row>
    <row r="311" spans="1:65" hidden="1" x14ac:dyDescent="0.25">
      <c r="A311" t="s">
        <v>1191</v>
      </c>
      <c r="B311">
        <v>61</v>
      </c>
      <c r="C311">
        <v>4</v>
      </c>
      <c r="D311">
        <v>282.34410000000003</v>
      </c>
      <c r="E311">
        <v>0.21373438226441599</v>
      </c>
      <c r="F311" s="1">
        <f>-LOG10(E311)</f>
        <v>0.67012560967200652</v>
      </c>
      <c r="G311">
        <v>0.37326905029366497</v>
      </c>
      <c r="H311">
        <v>1.1191491439424299</v>
      </c>
      <c r="I311">
        <v>0.233082944600639</v>
      </c>
      <c r="J311" t="s">
        <v>0</v>
      </c>
      <c r="K311" t="s">
        <v>1</v>
      </c>
      <c r="L311">
        <v>496101.30440000002</v>
      </c>
      <c r="M311" t="s">
        <v>1192</v>
      </c>
      <c r="N311">
        <v>288.72717866305697</v>
      </c>
      <c r="O311">
        <v>244.46552218779999</v>
      </c>
      <c r="P311">
        <v>269.506058509078</v>
      </c>
      <c r="Q311">
        <v>227.57471776737501</v>
      </c>
      <c r="R311">
        <v>284.05012618612398</v>
      </c>
      <c r="S311">
        <v>244.10116035073199</v>
      </c>
      <c r="T311">
        <v>366.78007592557901</v>
      </c>
      <c r="U311">
        <v>322.63019354651402</v>
      </c>
      <c r="V311">
        <v>282.187750546524</v>
      </c>
      <c r="W311">
        <v>210.51581016998799</v>
      </c>
      <c r="X311">
        <v>287.32291367799002</v>
      </c>
      <c r="Y311">
        <v>297.42374208031799</v>
      </c>
      <c r="Z311">
        <v>437.11263528068901</v>
      </c>
      <c r="AA311">
        <v>373.43318478523798</v>
      </c>
      <c r="AB311">
        <v>515.13589836180495</v>
      </c>
      <c r="AC311">
        <f>AVERAGE(N311:P311)</f>
        <v>267.56625311997828</v>
      </c>
      <c r="AD311">
        <f>AVERAGE(Q311:S311)</f>
        <v>251.90866810141031</v>
      </c>
      <c r="AE311">
        <f>AVERAGE(T311:V311)</f>
        <v>323.86600667287235</v>
      </c>
      <c r="AF311">
        <f>AVERAGE(W311:Y311)</f>
        <v>265.08748864276532</v>
      </c>
      <c r="AG311">
        <f>AVERAGE(Z311:AB311)</f>
        <v>441.89390614257735</v>
      </c>
      <c r="AH311">
        <f>AVERAGE(AC311:AG311)</f>
        <v>310.06446453592076</v>
      </c>
      <c r="AI311">
        <f>LOG10(AH311)</f>
        <v>2.4914519960332568</v>
      </c>
      <c r="AJ311">
        <f>STDEVA(AC311:AG311)/AH311</f>
        <v>0.25384813699376402</v>
      </c>
      <c r="AK311">
        <f>COUNT(AC311:AG311)</f>
        <v>5</v>
      </c>
      <c r="AL311">
        <v>339</v>
      </c>
      <c r="AM311">
        <v>218.30353708031001</v>
      </c>
      <c r="AN311">
        <v>303.425468295146</v>
      </c>
      <c r="AO311">
        <v>274.95678340836503</v>
      </c>
      <c r="AP311">
        <v>273.87468299293897</v>
      </c>
      <c r="AQ311">
        <v>228.34354130184599</v>
      </c>
      <c r="AR311">
        <v>326.87373931153002</v>
      </c>
      <c r="AS311">
        <v>328.749717219079</v>
      </c>
      <c r="AT311">
        <v>268.469531061954</v>
      </c>
      <c r="AU311">
        <v>346.10785726926701</v>
      </c>
      <c r="AV311">
        <v>290.69784458867298</v>
      </c>
      <c r="AW311">
        <v>240.653992639107</v>
      </c>
      <c r="AX311">
        <v>242.74316821639499</v>
      </c>
      <c r="AY311">
        <v>270.10030617466401</v>
      </c>
      <c r="AZ311">
        <v>248.69459575145299</v>
      </c>
      <c r="BA311">
        <v>293.81144980626902</v>
      </c>
      <c r="BB311">
        <f>AVERAGE(AM311:AO311)</f>
        <v>265.56192959460702</v>
      </c>
      <c r="BC311">
        <f>AVERAGE(AP311:AR311)</f>
        <v>276.36398786877163</v>
      </c>
      <c r="BD311">
        <f>AVERAGE(AS311:AU311)</f>
        <v>314.44236851676669</v>
      </c>
      <c r="BE311">
        <f>AVERAGE(AV311:AX311)</f>
        <v>258.03166848139165</v>
      </c>
      <c r="BF311">
        <f>AVERAGE(AY311:BA311)</f>
        <v>270.86878391079534</v>
      </c>
      <c r="BG311">
        <f>AVERAGE(BB311:BF311)</f>
        <v>277.05374767446654</v>
      </c>
      <c r="BH311">
        <f>LOG10(BG311)</f>
        <v>2.4425640291876123</v>
      </c>
      <c r="BI311">
        <f>STDEVA(BB311:BF311)/BG311</f>
        <v>7.9294920018244397E-2</v>
      </c>
      <c r="BJ311">
        <f>COUNT(BB311:BF311)</f>
        <v>5</v>
      </c>
      <c r="BK311">
        <v>380</v>
      </c>
      <c r="BL311">
        <f>(AH311/BG311)</f>
        <v>1.1191491439424284</v>
      </c>
      <c r="BM311">
        <f>LOG(BL311,2)</f>
        <v>0.16240231056646826</v>
      </c>
    </row>
    <row r="312" spans="1:65" hidden="1" x14ac:dyDescent="0.25">
      <c r="A312" t="s">
        <v>1652</v>
      </c>
      <c r="B312">
        <v>2</v>
      </c>
      <c r="C312">
        <v>1</v>
      </c>
      <c r="D312">
        <v>8.5670999999999999</v>
      </c>
      <c r="E312">
        <v>0.425370439260225</v>
      </c>
      <c r="F312" s="1">
        <f>-LOG10(E312)</f>
        <v>0.37123269429281008</v>
      </c>
      <c r="G312">
        <v>0.52986500848210505</v>
      </c>
      <c r="H312">
        <v>1.1178549632189301</v>
      </c>
      <c r="I312">
        <v>0.122359366262556</v>
      </c>
      <c r="J312" t="s">
        <v>0</v>
      </c>
      <c r="K312" t="s">
        <v>1</v>
      </c>
      <c r="L312">
        <v>39419.784500000002</v>
      </c>
      <c r="M312" t="s">
        <v>1653</v>
      </c>
      <c r="N312">
        <v>1240.38378063554</v>
      </c>
      <c r="O312">
        <v>1797.5019161607299</v>
      </c>
      <c r="P312">
        <v>1501.2545189565701</v>
      </c>
      <c r="Q312">
        <v>726.89544781529401</v>
      </c>
      <c r="R312">
        <v>626.30694521055796</v>
      </c>
      <c r="S312">
        <v>632.10722948960404</v>
      </c>
      <c r="T312">
        <v>1022.56934962585</v>
      </c>
      <c r="U312">
        <v>911.912590083022</v>
      </c>
      <c r="V312">
        <v>1190.4892692224701</v>
      </c>
      <c r="W312">
        <v>1336.2507896611601</v>
      </c>
      <c r="X312">
        <v>1361.3917185770099</v>
      </c>
      <c r="Y312">
        <v>1184.34883999924</v>
      </c>
      <c r="Z312">
        <v>1430.5297940207799</v>
      </c>
      <c r="AA312">
        <v>1604.5475787586199</v>
      </c>
      <c r="AB312">
        <v>1398.2493773633701</v>
      </c>
      <c r="AC312">
        <f>AVERAGE(N312:P312)</f>
        <v>1513.0467385842801</v>
      </c>
      <c r="AD312">
        <f>AVERAGE(Q312:S312)</f>
        <v>661.76987417181863</v>
      </c>
      <c r="AE312">
        <f>AVERAGE(T312:V312)</f>
        <v>1041.6570696437807</v>
      </c>
      <c r="AF312">
        <f>AVERAGE(W312:Y312)</f>
        <v>1293.9971160791367</v>
      </c>
      <c r="AG312">
        <f>AVERAGE(Z312:AB312)</f>
        <v>1477.7755833809233</v>
      </c>
      <c r="AH312">
        <f>AVERAGE(AC312:AG312)</f>
        <v>1197.649276371988</v>
      </c>
      <c r="AI312">
        <f>LOG10(AH312)</f>
        <v>3.0783296564199856</v>
      </c>
      <c r="AJ312">
        <f>STDEVA(AC312:AG312)/AH312</f>
        <v>0.29483082214685774</v>
      </c>
      <c r="AK312">
        <f>COUNT(AC312:AG312)</f>
        <v>5</v>
      </c>
      <c r="AL312">
        <v>163</v>
      </c>
      <c r="AM312">
        <v>1298.2035518376499</v>
      </c>
      <c r="AN312">
        <v>1134.5154396866999</v>
      </c>
      <c r="AO312">
        <v>1194.0521169623401</v>
      </c>
      <c r="AP312">
        <v>1064.4291040970099</v>
      </c>
      <c r="AQ312">
        <v>1458.67987688264</v>
      </c>
      <c r="AR312">
        <v>1131.36114534834</v>
      </c>
      <c r="AS312">
        <v>1009.79161237235</v>
      </c>
      <c r="AT312">
        <v>1065.99048541964</v>
      </c>
      <c r="AU312">
        <v>1227.6240876412701</v>
      </c>
      <c r="AV312">
        <v>892.10170466827105</v>
      </c>
      <c r="AW312">
        <v>807.02220773463796</v>
      </c>
      <c r="AX312">
        <v>863.49026970125306</v>
      </c>
      <c r="AY312">
        <v>888.35924578791798</v>
      </c>
      <c r="AZ312">
        <v>948.17314715448697</v>
      </c>
      <c r="BA312">
        <v>1086.93050535929</v>
      </c>
      <c r="BB312">
        <f>AVERAGE(AM312:AO312)</f>
        <v>1208.9237028288965</v>
      </c>
      <c r="BC312">
        <f>AVERAGE(AP312:AR312)</f>
        <v>1218.1567087759965</v>
      </c>
      <c r="BD312">
        <f>AVERAGE(AS312:AU312)</f>
        <v>1101.13539514442</v>
      </c>
      <c r="BE312">
        <f>AVERAGE(AV312:AX312)</f>
        <v>854.20472736805402</v>
      </c>
      <c r="BF312">
        <f>AVERAGE(AY312:BA312)</f>
        <v>974.4876327672315</v>
      </c>
      <c r="BG312">
        <f>AVERAGE(BB312:BF312)</f>
        <v>1071.3816333769196</v>
      </c>
      <c r="BH312">
        <f>LOG10(BG312)</f>
        <v>3.0299441970196432</v>
      </c>
      <c r="BI312">
        <f>STDEVA(BB312:BF312)/BG312</f>
        <v>0.14602183010472758</v>
      </c>
      <c r="BJ312">
        <f>COUNT(BB312:BF312)</f>
        <v>5</v>
      </c>
      <c r="BK312">
        <v>183</v>
      </c>
      <c r="BL312">
        <f>(AH312/BG312)</f>
        <v>1.1178549632189247</v>
      </c>
      <c r="BM312">
        <f>LOG(BL312,2)</f>
        <v>0.16073301696602924</v>
      </c>
    </row>
    <row r="313" spans="1:65" hidden="1" x14ac:dyDescent="0.25">
      <c r="A313" t="s">
        <v>1227</v>
      </c>
      <c r="B313">
        <v>3</v>
      </c>
      <c r="C313">
        <v>1</v>
      </c>
      <c r="D313">
        <v>12.430199999999999</v>
      </c>
      <c r="E313">
        <v>0.22689830893438001</v>
      </c>
      <c r="F313" s="1">
        <f>-LOG10(E313)</f>
        <v>0.6441687408854655</v>
      </c>
      <c r="G313">
        <v>0.38480661466622501</v>
      </c>
      <c r="H313">
        <v>1.1178069764554699</v>
      </c>
      <c r="I313">
        <v>0.22247983466352</v>
      </c>
      <c r="J313" t="s">
        <v>0</v>
      </c>
      <c r="K313" t="s">
        <v>1</v>
      </c>
      <c r="L313">
        <v>58714.977099999996</v>
      </c>
      <c r="M313" t="s">
        <v>1228</v>
      </c>
      <c r="N313">
        <v>1100.5281641819499</v>
      </c>
      <c r="O313">
        <v>1612.942178668</v>
      </c>
      <c r="P313">
        <v>1168.5130990559601</v>
      </c>
      <c r="Q313">
        <v>835.72566800971697</v>
      </c>
      <c r="R313">
        <v>1127.2144142485799</v>
      </c>
      <c r="S313">
        <v>829.60584005077897</v>
      </c>
      <c r="T313">
        <v>891.12287226234298</v>
      </c>
      <c r="U313">
        <v>670.48593417474001</v>
      </c>
      <c r="V313">
        <v>872.58048364032197</v>
      </c>
      <c r="W313">
        <v>1015.30498069665</v>
      </c>
      <c r="X313">
        <v>816.74154854739504</v>
      </c>
      <c r="Y313">
        <v>1036.3152825807099</v>
      </c>
      <c r="Z313">
        <v>1340.96044230605</v>
      </c>
      <c r="AA313">
        <v>1093.4638931828299</v>
      </c>
      <c r="AB313">
        <v>1576.33670949875</v>
      </c>
      <c r="AC313">
        <f>AVERAGE(N313:P313)</f>
        <v>1293.9944806353033</v>
      </c>
      <c r="AD313">
        <f>AVERAGE(Q313:S313)</f>
        <v>930.848640769692</v>
      </c>
      <c r="AE313">
        <f>AVERAGE(T313:V313)</f>
        <v>811.39643002580158</v>
      </c>
      <c r="AF313">
        <f>AVERAGE(W313:Y313)</f>
        <v>956.12060394158505</v>
      </c>
      <c r="AG313">
        <f>AVERAGE(Z313:AB313)</f>
        <v>1336.9203483292101</v>
      </c>
      <c r="AH313">
        <f>AVERAGE(AC313:AG313)</f>
        <v>1065.8561007403184</v>
      </c>
      <c r="AI313">
        <f>LOG10(AH313)</f>
        <v>3.0276985753538894</v>
      </c>
      <c r="AJ313">
        <f>STDEVA(AC313:AG313)/AH313</f>
        <v>0.22030109421660959</v>
      </c>
      <c r="AK313">
        <f>COUNT(AC313:AG313)</f>
        <v>5</v>
      </c>
      <c r="AL313">
        <v>176</v>
      </c>
      <c r="AM313">
        <v>771.83953741541495</v>
      </c>
      <c r="AN313">
        <v>903.11459904204003</v>
      </c>
      <c r="AO313">
        <v>799.90345351643396</v>
      </c>
      <c r="AP313">
        <v>752.23338244191098</v>
      </c>
      <c r="AQ313">
        <v>1107.8665572893599</v>
      </c>
      <c r="AR313">
        <v>1041.56759939212</v>
      </c>
      <c r="AS313">
        <v>752.978249414066</v>
      </c>
      <c r="AT313">
        <v>1048.10725436651</v>
      </c>
      <c r="AU313">
        <v>1014.91710819857</v>
      </c>
      <c r="AV313">
        <v>1090.81875356163</v>
      </c>
      <c r="AW313">
        <v>915.26856483644497</v>
      </c>
      <c r="AX313">
        <v>1282.9464097489899</v>
      </c>
      <c r="AY313">
        <v>927.81723337080098</v>
      </c>
      <c r="AZ313">
        <v>1012.78137695996</v>
      </c>
      <c r="BA313">
        <v>880.70423231624704</v>
      </c>
      <c r="BB313">
        <f>AVERAGE(AM313:AO313)</f>
        <v>824.95252999129627</v>
      </c>
      <c r="BC313">
        <f>AVERAGE(AP313:AR313)</f>
        <v>967.22251304113024</v>
      </c>
      <c r="BD313">
        <f>AVERAGE(AS313:AU313)</f>
        <v>938.66753732638199</v>
      </c>
      <c r="BE313">
        <f>AVERAGE(AV313:AX313)</f>
        <v>1096.3445760490215</v>
      </c>
      <c r="BF313">
        <f>AVERAGE(AY313:BA313)</f>
        <v>940.43428088233611</v>
      </c>
      <c r="BG313">
        <f>AVERAGE(BB313:BF313)</f>
        <v>953.5242874580332</v>
      </c>
      <c r="BH313">
        <f>LOG10(BG313)</f>
        <v>2.9793317595473816</v>
      </c>
      <c r="BI313">
        <f>STDEVA(BB313:BF313)/BG313</f>
        <v>0.10155479997732265</v>
      </c>
      <c r="BJ313">
        <f>COUNT(BB313:BF313)</f>
        <v>5</v>
      </c>
      <c r="BK313">
        <v>196</v>
      </c>
      <c r="BL313">
        <f>(AH313/BG313)</f>
        <v>1.1178069764554679</v>
      </c>
      <c r="BM313">
        <f>LOG(BL313,2)</f>
        <v>0.16067108428788182</v>
      </c>
    </row>
    <row r="314" spans="1:65" hidden="1" x14ac:dyDescent="0.25">
      <c r="A314" t="s">
        <v>2138</v>
      </c>
      <c r="B314">
        <v>4</v>
      </c>
      <c r="C314">
        <v>1</v>
      </c>
      <c r="D314">
        <v>13.8675</v>
      </c>
      <c r="E314">
        <v>0.82974019649567399</v>
      </c>
      <c r="F314" s="1">
        <f>-LOG10(E314)</f>
        <v>8.1057870143201941E-2</v>
      </c>
      <c r="G314">
        <v>0.79351654746236899</v>
      </c>
      <c r="H314">
        <v>1.0186916701439099</v>
      </c>
      <c r="I314">
        <v>5.5053132891760198E-2</v>
      </c>
      <c r="J314" t="s">
        <v>1</v>
      </c>
      <c r="K314" t="s">
        <v>0</v>
      </c>
      <c r="L314">
        <v>71756.037599999996</v>
      </c>
      <c r="M314" t="s">
        <v>2139</v>
      </c>
      <c r="N314">
        <v>131.22767894625099</v>
      </c>
      <c r="O314">
        <v>76.613380646430898</v>
      </c>
      <c r="P314">
        <v>120.62641269802999</v>
      </c>
      <c r="Q314">
        <v>21.278912677737399</v>
      </c>
      <c r="R314">
        <v>31.439404158676901</v>
      </c>
      <c r="S314">
        <v>21.940124112921801</v>
      </c>
      <c r="T314">
        <v>151.62240805674799</v>
      </c>
      <c r="U314">
        <v>44.059169472990803</v>
      </c>
      <c r="V314">
        <v>79.865245058695095</v>
      </c>
      <c r="W314">
        <v>89.210375009812594</v>
      </c>
      <c r="X314">
        <v>78.720109118993705</v>
      </c>
      <c r="Y314">
        <v>107.499915643121</v>
      </c>
      <c r="AC314">
        <f>AVERAGE(N314:P314)</f>
        <v>109.4891574302373</v>
      </c>
      <c r="AD314">
        <f>AVERAGE(Q314:S314)</f>
        <v>24.886146983112031</v>
      </c>
      <c r="AE314">
        <f>AVERAGE(T314:V314)</f>
        <v>91.84894086281129</v>
      </c>
      <c r="AF314">
        <f>AVERAGE(W314:Y314)</f>
        <v>91.810133257309118</v>
      </c>
      <c r="AH314">
        <f>AVERAGE(AC314:AG314)</f>
        <v>79.508594633367437</v>
      </c>
      <c r="AI314">
        <f>LOG10(AH314)</f>
        <v>1.9004140770853613</v>
      </c>
      <c r="AJ314">
        <f>STDEVA(AC314:AG314)/AH314</f>
        <v>0.46981611865360606</v>
      </c>
      <c r="AK314">
        <f>COUNT(AC314:AG314)</f>
        <v>4</v>
      </c>
      <c r="AL314">
        <v>627</v>
      </c>
      <c r="AM314">
        <v>23.5653065095179</v>
      </c>
      <c r="AO314">
        <v>44.051422595986502</v>
      </c>
      <c r="AP314">
        <v>60.311329223722502</v>
      </c>
      <c r="AR314">
        <v>62.532338080419798</v>
      </c>
      <c r="AS314">
        <v>10.6152244946491</v>
      </c>
      <c r="AT314">
        <v>21.866182460083898</v>
      </c>
      <c r="AU314">
        <v>15.554479697443799</v>
      </c>
      <c r="AV314">
        <v>116.646700548417</v>
      </c>
      <c r="AW314">
        <v>190.10799533094499</v>
      </c>
      <c r="AX314">
        <v>130.606048816965</v>
      </c>
      <c r="AY314">
        <v>79.906640406781307</v>
      </c>
      <c r="AZ314">
        <v>117.71621571665</v>
      </c>
      <c r="BA314">
        <v>98.457032812743194</v>
      </c>
      <c r="BB314">
        <f>AVERAGE(AM314:AO314)</f>
        <v>33.808364552752202</v>
      </c>
      <c r="BC314">
        <f>AVERAGE(AP314:AR314)</f>
        <v>61.42183365207115</v>
      </c>
      <c r="BD314">
        <f>AVERAGE(AS314:AU314)</f>
        <v>16.011962217392266</v>
      </c>
      <c r="BE314">
        <f>AVERAGE(AV314:AX314)</f>
        <v>145.78691489877565</v>
      </c>
      <c r="BF314">
        <f>AVERAGE(AY314:BA314)</f>
        <v>98.693296312058166</v>
      </c>
      <c r="BG314">
        <f>AVERAGE(BB314:BF314)</f>
        <v>71.144474326609895</v>
      </c>
      <c r="BH314">
        <f>LOG10(BG314)</f>
        <v>1.852141174797636</v>
      </c>
      <c r="BI314">
        <f>STDEVA(BB314:BF314)/BG314</f>
        <v>0.73234302966959541</v>
      </c>
      <c r="BJ314">
        <f>COUNT(BB314:BF314)</f>
        <v>5</v>
      </c>
      <c r="BK314">
        <v>643</v>
      </c>
      <c r="BL314">
        <f>(AH314/BG314)</f>
        <v>1.1175652836840084</v>
      </c>
      <c r="BM314">
        <f>LOG(BL314,2)</f>
        <v>0.16035911033134692</v>
      </c>
    </row>
    <row r="315" spans="1:65" hidden="1" x14ac:dyDescent="0.25">
      <c r="A315" t="s">
        <v>2222</v>
      </c>
      <c r="B315">
        <v>18</v>
      </c>
      <c r="C315">
        <v>3</v>
      </c>
      <c r="D315">
        <v>88.746300000000005</v>
      </c>
      <c r="E315">
        <v>0.891226154941546</v>
      </c>
      <c r="F315" s="1">
        <f>-LOG10(E315)</f>
        <v>5.0012076680994902E-2</v>
      </c>
      <c r="G315">
        <v>0.81868726041359297</v>
      </c>
      <c r="H315">
        <v>1.1160394333190999</v>
      </c>
      <c r="I315">
        <v>5.2039040514929802E-2</v>
      </c>
      <c r="J315" t="s">
        <v>0</v>
      </c>
      <c r="K315" t="s">
        <v>1</v>
      </c>
      <c r="L315">
        <v>334344.74</v>
      </c>
      <c r="M315" t="s">
        <v>2223</v>
      </c>
      <c r="N315">
        <v>153.81238292669701</v>
      </c>
      <c r="O315">
        <v>148.71276670652099</v>
      </c>
      <c r="P315">
        <v>158.72549608371099</v>
      </c>
      <c r="Q315">
        <v>127.38452045397101</v>
      </c>
      <c r="R315">
        <v>117.756298378718</v>
      </c>
      <c r="S315">
        <v>120.24327175727601</v>
      </c>
      <c r="T315">
        <v>47.488188784822697</v>
      </c>
      <c r="U315">
        <v>53.129028797744098</v>
      </c>
      <c r="V315">
        <v>70.489945741840998</v>
      </c>
      <c r="W315">
        <v>128.62782855971199</v>
      </c>
      <c r="X315">
        <v>119.736890752829</v>
      </c>
      <c r="Y315">
        <v>95.214513025987003</v>
      </c>
      <c r="Z315">
        <v>363.34881553788199</v>
      </c>
      <c r="AA315">
        <v>298.39385476266699</v>
      </c>
      <c r="AB315">
        <v>345.54946479872001</v>
      </c>
      <c r="AC315">
        <f>AVERAGE(N315:P315)</f>
        <v>153.75021523897632</v>
      </c>
      <c r="AD315">
        <f>AVERAGE(Q315:S315)</f>
        <v>121.79469686332168</v>
      </c>
      <c r="AE315">
        <f>AVERAGE(T315:V315)</f>
        <v>57.035721108135931</v>
      </c>
      <c r="AF315">
        <f>AVERAGE(W315:Y315)</f>
        <v>114.52641077950932</v>
      </c>
      <c r="AG315">
        <f>AVERAGE(Z315:AB315)</f>
        <v>335.76404503308964</v>
      </c>
      <c r="AH315">
        <f>AVERAGE(AC315:AG315)</f>
        <v>156.57421780460658</v>
      </c>
      <c r="AI315">
        <f>LOG10(AH315)</f>
        <v>2.1947202507805517</v>
      </c>
      <c r="AJ315">
        <f>STDEVA(AC315:AG315)/AH315</f>
        <v>0.67743580116196189</v>
      </c>
      <c r="AK315">
        <f>COUNT(AC315:AG315)</f>
        <v>5</v>
      </c>
      <c r="AL315">
        <v>493</v>
      </c>
      <c r="AM315">
        <v>123.96877751502601</v>
      </c>
      <c r="AN315">
        <v>121.507464334048</v>
      </c>
      <c r="AO315">
        <v>133.33344096369899</v>
      </c>
      <c r="AP315">
        <v>207.625486204558</v>
      </c>
      <c r="AQ315">
        <v>232.39924359340401</v>
      </c>
      <c r="AR315">
        <v>211.492315271671</v>
      </c>
      <c r="AS315">
        <v>153.93152801761099</v>
      </c>
      <c r="AT315">
        <v>125.788462671099</v>
      </c>
      <c r="AU315">
        <v>140.74994207339</v>
      </c>
      <c r="AV315">
        <v>112.51421732025101</v>
      </c>
      <c r="AW315">
        <v>121.17857380278301</v>
      </c>
      <c r="AX315">
        <v>119.250256081556</v>
      </c>
      <c r="AY315">
        <v>102.424559879127</v>
      </c>
      <c r="AZ315">
        <v>94.530369153837896</v>
      </c>
      <c r="BA315">
        <v>103.723179327466</v>
      </c>
      <c r="BB315">
        <f>AVERAGE(AM315:AO315)</f>
        <v>126.26989427092433</v>
      </c>
      <c r="BC315">
        <f>AVERAGE(AP315:AR315)</f>
        <v>217.17234835654435</v>
      </c>
      <c r="BD315">
        <f>AVERAGE(AS315:AU315)</f>
        <v>140.15664425403332</v>
      </c>
      <c r="BE315">
        <f>AVERAGE(AV315:AX315)</f>
        <v>117.64768240153001</v>
      </c>
      <c r="BF315">
        <f>AVERAGE(AY315:BA315)</f>
        <v>100.22603612014363</v>
      </c>
      <c r="BG315">
        <f>AVERAGE(BB315:BF315)</f>
        <v>140.29452108063509</v>
      </c>
      <c r="BH315">
        <f>LOG10(BG315)</f>
        <v>2.1470407108650744</v>
      </c>
      <c r="BI315">
        <f>STDEVA(BB315:BF315)/BG315</f>
        <v>0.32322462121107659</v>
      </c>
      <c r="BJ315">
        <f>COUNT(BB315:BF315)</f>
        <v>5</v>
      </c>
      <c r="BK315">
        <v>502</v>
      </c>
      <c r="BL315">
        <f>(AH315/BG315)</f>
        <v>1.1160394333191004</v>
      </c>
      <c r="BM315">
        <f>LOG(BL315,2)</f>
        <v>0.15838800319652779</v>
      </c>
    </row>
    <row r="316" spans="1:65" hidden="1" x14ac:dyDescent="0.25">
      <c r="A316" t="s">
        <v>787</v>
      </c>
      <c r="B316">
        <v>332</v>
      </c>
      <c r="C316">
        <v>175</v>
      </c>
      <c r="D316">
        <v>1580.4494</v>
      </c>
      <c r="E316">
        <v>8.2469436687895206E-2</v>
      </c>
      <c r="F316" s="1">
        <f>-LOG10(E316)</f>
        <v>1.0837069718995127</v>
      </c>
      <c r="G316">
        <v>0.222081885446376</v>
      </c>
      <c r="H316">
        <v>1.1154120468705799</v>
      </c>
      <c r="I316">
        <v>0.41278453757755001</v>
      </c>
      <c r="J316" t="s">
        <v>0</v>
      </c>
      <c r="K316" t="s">
        <v>1</v>
      </c>
      <c r="L316">
        <v>188688.0949</v>
      </c>
      <c r="M316" t="s">
        <v>788</v>
      </c>
      <c r="N316">
        <v>35511.787792103401</v>
      </c>
      <c r="O316">
        <v>33386.190076146602</v>
      </c>
      <c r="P316">
        <v>29940.285508833</v>
      </c>
      <c r="Q316">
        <v>38132.736307371801</v>
      </c>
      <c r="R316">
        <v>40360.510362238398</v>
      </c>
      <c r="S316">
        <v>38059.135431969997</v>
      </c>
      <c r="T316">
        <v>46438.995726449997</v>
      </c>
      <c r="U316">
        <v>50966.387368463402</v>
      </c>
      <c r="V316">
        <v>47198.384871492301</v>
      </c>
      <c r="W316">
        <v>35353.885965959598</v>
      </c>
      <c r="X316">
        <v>37346.490005363601</v>
      </c>
      <c r="Y316">
        <v>37626.665487021797</v>
      </c>
      <c r="Z316">
        <v>50446.020056342699</v>
      </c>
      <c r="AA316">
        <v>37929.876701640802</v>
      </c>
      <c r="AB316">
        <v>46711.160161678199</v>
      </c>
      <c r="AC316">
        <f>AVERAGE(N316:P316)</f>
        <v>32946.087792361002</v>
      </c>
      <c r="AD316">
        <f>AVERAGE(Q316:S316)</f>
        <v>38850.794033860067</v>
      </c>
      <c r="AE316">
        <f>AVERAGE(T316:V316)</f>
        <v>48201.255988801895</v>
      </c>
      <c r="AF316">
        <f>AVERAGE(W316:Y316)</f>
        <v>36775.680486114994</v>
      </c>
      <c r="AG316">
        <f>AVERAGE(Z316:AB316)</f>
        <v>45029.018973220569</v>
      </c>
      <c r="AH316">
        <f>AVERAGE(AC316:AG316)</f>
        <v>40360.567454871707</v>
      </c>
      <c r="AI316">
        <f>LOG10(AH316)</f>
        <v>4.6059572636299633</v>
      </c>
      <c r="AJ316">
        <f>STDEVA(AC316:AG316)/AH316</f>
        <v>0.15342343167661687</v>
      </c>
      <c r="AK316">
        <f>COUNT(AC316:AG316)</f>
        <v>5</v>
      </c>
      <c r="AL316">
        <v>5</v>
      </c>
      <c r="AM316">
        <v>36165.775842621399</v>
      </c>
      <c r="AN316">
        <v>42285.919266778998</v>
      </c>
      <c r="AO316">
        <v>37055.671997754704</v>
      </c>
      <c r="AP316">
        <v>44054.578425976499</v>
      </c>
      <c r="AQ316">
        <v>47812.775232476502</v>
      </c>
      <c r="AR316">
        <v>46491.375128301297</v>
      </c>
      <c r="AS316">
        <v>31962.1187386286</v>
      </c>
      <c r="AT316">
        <v>30977.244468140201</v>
      </c>
      <c r="AU316">
        <v>31082.3314508679</v>
      </c>
      <c r="AV316">
        <v>28024.377130639299</v>
      </c>
      <c r="AW316">
        <v>26700.815312124501</v>
      </c>
      <c r="AX316">
        <v>27882.541670904098</v>
      </c>
      <c r="AY316">
        <v>37208.122581094503</v>
      </c>
      <c r="AZ316">
        <v>36983.291389963502</v>
      </c>
      <c r="BA316">
        <v>38079.757780195199</v>
      </c>
      <c r="BB316">
        <f>AVERAGE(AM316:AO316)</f>
        <v>38502.455702385036</v>
      </c>
      <c r="BC316">
        <f>AVERAGE(AP316:AR316)</f>
        <v>46119.576262251438</v>
      </c>
      <c r="BD316">
        <f>AVERAGE(AS316:AU316)</f>
        <v>31340.564885878903</v>
      </c>
      <c r="BE316">
        <f>AVERAGE(AV316:AX316)</f>
        <v>27535.911371222635</v>
      </c>
      <c r="BF316">
        <f>AVERAGE(AY316:BA316)</f>
        <v>37423.723917084404</v>
      </c>
      <c r="BG316">
        <f>AVERAGE(BB316:BF316)</f>
        <v>36184.44642776448</v>
      </c>
      <c r="BH316">
        <f>LOG10(BG316)</f>
        <v>4.5585219329049709</v>
      </c>
      <c r="BI316">
        <f>STDEVA(BB316:BF316)/BG316</f>
        <v>0.19730189632069775</v>
      </c>
      <c r="BJ316">
        <f>COUNT(BB316:BF316)</f>
        <v>5</v>
      </c>
      <c r="BK316">
        <v>5</v>
      </c>
      <c r="BL316">
        <f>(AH316/BG316)</f>
        <v>1.1154120468705822</v>
      </c>
      <c r="BM316">
        <f>LOG(BL316,2)</f>
        <v>0.157576757825626</v>
      </c>
    </row>
    <row r="317" spans="1:65" hidden="1" x14ac:dyDescent="0.25">
      <c r="A317" t="s">
        <v>2002</v>
      </c>
      <c r="B317">
        <v>34</v>
      </c>
      <c r="C317">
        <v>12</v>
      </c>
      <c r="D317">
        <v>139.96700000000001</v>
      </c>
      <c r="E317">
        <v>0.70490748834282702</v>
      </c>
      <c r="F317" s="1">
        <f>-LOG10(E317)</f>
        <v>0.15186787582921088</v>
      </c>
      <c r="G317">
        <v>0.72115751865998701</v>
      </c>
      <c r="H317">
        <v>1.11529464118998</v>
      </c>
      <c r="I317">
        <v>6.5795070070869405E-2</v>
      </c>
      <c r="J317" t="s">
        <v>0</v>
      </c>
      <c r="K317" t="s">
        <v>1</v>
      </c>
      <c r="L317">
        <v>38791.158300000003</v>
      </c>
      <c r="M317" t="s">
        <v>2003</v>
      </c>
      <c r="N317">
        <v>3907.08729093798</v>
      </c>
      <c r="O317">
        <v>3830.58455446986</v>
      </c>
      <c r="P317">
        <v>4776.8969530957202</v>
      </c>
      <c r="Q317">
        <v>2051.8485172708101</v>
      </c>
      <c r="R317">
        <v>1793.63196387938</v>
      </c>
      <c r="S317">
        <v>1641.0346269229799</v>
      </c>
      <c r="T317">
        <v>2714.2772812052299</v>
      </c>
      <c r="U317">
        <v>2860.9105650608799</v>
      </c>
      <c r="V317">
        <v>2718.3950176006501</v>
      </c>
      <c r="W317">
        <v>1676.91249032119</v>
      </c>
      <c r="X317">
        <v>1647.6863814703099</v>
      </c>
      <c r="Y317">
        <v>1573.13793242414</v>
      </c>
      <c r="Z317">
        <v>4417.30936404781</v>
      </c>
      <c r="AA317">
        <v>5004.4017574113896</v>
      </c>
      <c r="AB317">
        <v>3924.4898230461699</v>
      </c>
      <c r="AC317">
        <f>AVERAGE(N317:P317)</f>
        <v>4171.5229328345204</v>
      </c>
      <c r="AD317">
        <f>AVERAGE(Q317:S317)</f>
        <v>1828.8383693577234</v>
      </c>
      <c r="AE317">
        <f>AVERAGE(T317:V317)</f>
        <v>2764.5276212889198</v>
      </c>
      <c r="AF317">
        <f>AVERAGE(W317:Y317)</f>
        <v>1632.5789347385464</v>
      </c>
      <c r="AG317">
        <f>AVERAGE(Z317:AB317)</f>
        <v>4448.733648168457</v>
      </c>
      <c r="AH317">
        <f>AVERAGE(AC317:AG317)</f>
        <v>2969.2403012776331</v>
      </c>
      <c r="AI317">
        <f>LOG10(AH317)</f>
        <v>3.4726453465673335</v>
      </c>
      <c r="AJ317">
        <f>STDEVA(AC317:AG317)/AH317</f>
        <v>0.43793483441090286</v>
      </c>
      <c r="AK317">
        <f>COUNT(AC317:AG317)</f>
        <v>5</v>
      </c>
      <c r="AL317">
        <v>94</v>
      </c>
      <c r="AM317">
        <v>2692.3149157211501</v>
      </c>
      <c r="AN317">
        <v>3270.0315091305802</v>
      </c>
      <c r="AO317">
        <v>2786.87541905117</v>
      </c>
      <c r="AP317">
        <v>2412.9995305244402</v>
      </c>
      <c r="AQ317">
        <v>3086.4126712781999</v>
      </c>
      <c r="AR317">
        <v>2426.9040651743999</v>
      </c>
      <c r="AS317">
        <v>1864.90189416372</v>
      </c>
      <c r="AT317">
        <v>2014.8762164539601</v>
      </c>
      <c r="AU317">
        <v>2093.7997368730798</v>
      </c>
      <c r="AV317">
        <v>3696.7874749306102</v>
      </c>
      <c r="AW317">
        <v>3346.7104717274701</v>
      </c>
      <c r="AX317">
        <v>3603.2878600470099</v>
      </c>
      <c r="AY317">
        <v>2078.7116511272202</v>
      </c>
      <c r="AZ317">
        <v>2110.6809144723702</v>
      </c>
      <c r="BA317">
        <v>2449.0897094409302</v>
      </c>
      <c r="BB317">
        <f>AVERAGE(AM317:AO317)</f>
        <v>2916.4072813009666</v>
      </c>
      <c r="BC317">
        <f>AVERAGE(AP317:AR317)</f>
        <v>2642.1054223256801</v>
      </c>
      <c r="BD317">
        <f>AVERAGE(AS317:AU317)</f>
        <v>1991.1926158302533</v>
      </c>
      <c r="BE317">
        <f>AVERAGE(AV317:AX317)</f>
        <v>3548.9286022350302</v>
      </c>
      <c r="BF317">
        <f>AVERAGE(AY317:BA317)</f>
        <v>2212.8274250135069</v>
      </c>
      <c r="BG317">
        <f>AVERAGE(BB317:BF317)</f>
        <v>2662.2922693410874</v>
      </c>
      <c r="BH317">
        <f>LOG10(BG317)</f>
        <v>3.4252557310764846</v>
      </c>
      <c r="BI317">
        <f>STDEVA(BB317:BF317)/BG317</f>
        <v>0.23028512819720437</v>
      </c>
      <c r="BJ317">
        <f>COUNT(BB317:BF317)</f>
        <v>5</v>
      </c>
      <c r="BK317">
        <v>99</v>
      </c>
      <c r="BL317">
        <f>(AH317/BG317)</f>
        <v>1.1152946411899829</v>
      </c>
      <c r="BM317">
        <f>LOG(BL317,2)</f>
        <v>0.15742489510495927</v>
      </c>
    </row>
    <row r="318" spans="1:65" hidden="1" x14ac:dyDescent="0.25">
      <c r="A318" t="s">
        <v>843</v>
      </c>
      <c r="B318">
        <v>4</v>
      </c>
      <c r="C318">
        <v>1</v>
      </c>
      <c r="D318">
        <v>16.1585</v>
      </c>
      <c r="E318">
        <v>9.4700374297505899E-2</v>
      </c>
      <c r="F318" s="1">
        <f>-LOG10(E318)</f>
        <v>1.0236483044706426</v>
      </c>
      <c r="G318">
        <v>0.23769753642522001</v>
      </c>
      <c r="H318">
        <v>1.1210546333576501</v>
      </c>
      <c r="I318">
        <v>0.38620816850266199</v>
      </c>
      <c r="J318" t="s">
        <v>1</v>
      </c>
      <c r="K318" t="s">
        <v>0</v>
      </c>
      <c r="L318">
        <v>35427.128400000001</v>
      </c>
      <c r="M318" t="s">
        <v>844</v>
      </c>
      <c r="N318">
        <v>483.73170376218201</v>
      </c>
      <c r="O318">
        <v>286.72185364913997</v>
      </c>
      <c r="P318">
        <v>477.72699982276703</v>
      </c>
      <c r="Q318">
        <v>506.03001614038197</v>
      </c>
      <c r="R318">
        <v>491.69476538419599</v>
      </c>
      <c r="S318">
        <v>461.08536092679702</v>
      </c>
      <c r="T318">
        <v>196.93224738649201</v>
      </c>
      <c r="U318">
        <v>228.62423807431699</v>
      </c>
      <c r="V318">
        <v>231.385629978678</v>
      </c>
      <c r="W318">
        <v>580.85137296273797</v>
      </c>
      <c r="X318">
        <v>609.20765666654904</v>
      </c>
      <c r="Y318">
        <v>456.22341522428098</v>
      </c>
      <c r="AC318">
        <f>AVERAGE(N318:P318)</f>
        <v>416.06018574469635</v>
      </c>
      <c r="AD318">
        <f>AVERAGE(Q318:S318)</f>
        <v>486.27004748379164</v>
      </c>
      <c r="AE318">
        <f>AVERAGE(T318:V318)</f>
        <v>218.98070514649567</v>
      </c>
      <c r="AF318">
        <f>AVERAGE(W318:Y318)</f>
        <v>548.76081495118933</v>
      </c>
      <c r="AH318">
        <f>AVERAGE(AC318:AG318)</f>
        <v>417.51793833154323</v>
      </c>
      <c r="AI318">
        <f>LOG10(AH318)</f>
        <v>2.6206751393430809</v>
      </c>
      <c r="AJ318">
        <f>STDEVA(AC318:AG318)/AH318</f>
        <v>0.34256641519897385</v>
      </c>
      <c r="AK318">
        <f>COUNT(AC318:AG318)</f>
        <v>4</v>
      </c>
      <c r="AL318">
        <v>291</v>
      </c>
      <c r="AM318">
        <v>253.36156669283301</v>
      </c>
      <c r="AN318">
        <v>273.51474886066001</v>
      </c>
      <c r="AO318">
        <v>294.93320406673598</v>
      </c>
      <c r="AP318">
        <v>416.56198748756702</v>
      </c>
      <c r="AQ318">
        <v>501.86824603878898</v>
      </c>
      <c r="AR318">
        <v>426.83544950338</v>
      </c>
      <c r="AS318">
        <v>497.85992250273802</v>
      </c>
      <c r="AT318">
        <v>494.02535993906298</v>
      </c>
      <c r="AU318">
        <v>424.08243781130801</v>
      </c>
      <c r="AV318">
        <v>223.391791528613</v>
      </c>
      <c r="AW318">
        <v>206.19063621406801</v>
      </c>
      <c r="AX318">
        <v>319.18466568827802</v>
      </c>
      <c r="AY318">
        <v>419.95990364548101</v>
      </c>
      <c r="AZ318">
        <v>447.78931983973303</v>
      </c>
      <c r="BA318">
        <v>417.16579149887798</v>
      </c>
      <c r="BB318">
        <f>AVERAGE(AM318:AO318)</f>
        <v>273.93650654007632</v>
      </c>
      <c r="BC318">
        <f>AVERAGE(AP318:AR318)</f>
        <v>448.42189434324536</v>
      </c>
      <c r="BD318">
        <f>AVERAGE(AS318:AU318)</f>
        <v>471.98924008436967</v>
      </c>
      <c r="BE318">
        <f>AVERAGE(AV318:AX318)</f>
        <v>249.58903114365299</v>
      </c>
      <c r="BF318">
        <f>AVERAGE(AY318:BA318)</f>
        <v>428.30500499469736</v>
      </c>
      <c r="BG318">
        <f>AVERAGE(BB318:BF318)</f>
        <v>374.44833542120836</v>
      </c>
      <c r="BH318">
        <f>LOG10(BG318)</f>
        <v>2.573391904306976</v>
      </c>
      <c r="BI318">
        <f>STDEVA(BB318:BF318)/BG318</f>
        <v>0.27875224539193527</v>
      </c>
      <c r="BJ318">
        <f>COUNT(BB318:BF318)</f>
        <v>5</v>
      </c>
      <c r="BK318">
        <v>323</v>
      </c>
      <c r="BL318">
        <f>(AH318/BG318)</f>
        <v>1.1150214831690648</v>
      </c>
      <c r="BM318">
        <f>LOG(BL318,2)</f>
        <v>0.15707150688360005</v>
      </c>
    </row>
    <row r="319" spans="1:65" hidden="1" x14ac:dyDescent="0.25">
      <c r="A319" t="s">
        <v>2056</v>
      </c>
      <c r="B319">
        <v>3</v>
      </c>
      <c r="C319">
        <v>1</v>
      </c>
      <c r="D319">
        <v>18.257100000000001</v>
      </c>
      <c r="E319">
        <v>0.75669242428305505</v>
      </c>
      <c r="F319" s="1">
        <f>-LOG10(E319)</f>
        <v>0.12108061400195201</v>
      </c>
      <c r="G319">
        <v>0.75368839854518099</v>
      </c>
      <c r="H319">
        <v>1.0082465603173001</v>
      </c>
      <c r="I319">
        <v>6.0532560845691502E-2</v>
      </c>
      <c r="J319" t="s">
        <v>1</v>
      </c>
      <c r="K319" t="s">
        <v>0</v>
      </c>
      <c r="L319">
        <v>143935.86900000001</v>
      </c>
      <c r="M319" t="s">
        <v>2057</v>
      </c>
      <c r="P319">
        <v>45.100782251324503</v>
      </c>
      <c r="Q319">
        <v>8.3354523527092201</v>
      </c>
      <c r="R319">
        <v>17.135595996839399</v>
      </c>
      <c r="S319">
        <v>5.5097228723844998</v>
      </c>
      <c r="T319">
        <v>13.632242071167299</v>
      </c>
      <c r="U319">
        <v>19.287718639178699</v>
      </c>
      <c r="V319">
        <v>16.5555041980939</v>
      </c>
      <c r="W319">
        <v>8.3121295810473494</v>
      </c>
      <c r="X319">
        <v>5.9568476567556301</v>
      </c>
      <c r="Y319">
        <v>25.384582667834799</v>
      </c>
      <c r="Z319">
        <v>25.985042707491999</v>
      </c>
      <c r="AA319">
        <v>7.9184392535042996</v>
      </c>
      <c r="AC319">
        <f>AVERAGE(N319:P319)</f>
        <v>45.100782251324503</v>
      </c>
      <c r="AD319">
        <f>AVERAGE(Q319:S319)</f>
        <v>10.326923740644373</v>
      </c>
      <c r="AE319">
        <f>AVERAGE(T319:V319)</f>
        <v>16.491821636146632</v>
      </c>
      <c r="AF319">
        <f>AVERAGE(W319:Y319)</f>
        <v>13.217853301879259</v>
      </c>
      <c r="AG319">
        <f>AVERAGE(Z319:AB319)</f>
        <v>16.951740980498151</v>
      </c>
      <c r="AH319">
        <f>AVERAGE(AC319:AG319)</f>
        <v>20.41782438209858</v>
      </c>
      <c r="AI319">
        <f>LOG10(AH319)</f>
        <v>1.3100094640394728</v>
      </c>
      <c r="AJ319">
        <f>STDEVA(AC319:AG319)/AH319</f>
        <v>0.68844291336920804</v>
      </c>
      <c r="AK319">
        <f>COUNT(AC319:AG319)</f>
        <v>5</v>
      </c>
      <c r="AL319">
        <v>886</v>
      </c>
      <c r="AM319">
        <v>13.098941798197901</v>
      </c>
      <c r="AN319">
        <v>41.108362036351203</v>
      </c>
      <c r="AO319">
        <v>37.542958086226001</v>
      </c>
      <c r="AP319">
        <v>18.6786773625387</v>
      </c>
      <c r="AS319">
        <v>7.7715869604806196</v>
      </c>
      <c r="AT319">
        <v>3.12830401984231</v>
      </c>
      <c r="AU319">
        <v>6.00134809217941</v>
      </c>
      <c r="AV319">
        <v>22.6495491650243</v>
      </c>
      <c r="AW319">
        <v>13.5474351870599</v>
      </c>
      <c r="AY319">
        <v>12.660439760653899</v>
      </c>
      <c r="AZ319">
        <v>24.5684638876367</v>
      </c>
      <c r="BB319">
        <f>AVERAGE(AM319:AO319)</f>
        <v>30.583420640258367</v>
      </c>
      <c r="BC319">
        <f>AVERAGE(AP319:AR319)</f>
        <v>18.6786773625387</v>
      </c>
      <c r="BD319">
        <f>AVERAGE(AS319:AU319)</f>
        <v>5.6337463575007796</v>
      </c>
      <c r="BE319">
        <f>AVERAGE(AV319:AX319)</f>
        <v>18.0984921760421</v>
      </c>
      <c r="BF319">
        <f>AVERAGE(AY319:BA319)</f>
        <v>18.614451824145299</v>
      </c>
      <c r="BG319">
        <f>AVERAGE(BB319:BF319)</f>
        <v>18.32175767209705</v>
      </c>
      <c r="BH319">
        <f>LOG10(BG319)</f>
        <v>1.2629671347617577</v>
      </c>
      <c r="BI319">
        <f>STDEVA(BB319:BF319)/BG319</f>
        <v>0.48172529004963521</v>
      </c>
      <c r="BJ319">
        <f>COUNT(BB319:BF319)</f>
        <v>5</v>
      </c>
      <c r="BK319">
        <v>897</v>
      </c>
      <c r="BL319">
        <f>(AH319/BG319)</f>
        <v>1.1144031455668533</v>
      </c>
      <c r="BM319">
        <f>LOG(BL319,2)</f>
        <v>0.15627123527658396</v>
      </c>
    </row>
    <row r="320" spans="1:65" hidden="1" x14ac:dyDescent="0.25">
      <c r="A320" t="s">
        <v>1301</v>
      </c>
      <c r="B320">
        <v>34</v>
      </c>
      <c r="C320">
        <v>1</v>
      </c>
      <c r="D320">
        <v>166.90870000000001</v>
      </c>
      <c r="E320">
        <v>0.25755701698306199</v>
      </c>
      <c r="F320" s="1">
        <f>-LOG10(E320)</f>
        <v>0.58912661353525519</v>
      </c>
      <c r="G320">
        <v>0.41046062560996499</v>
      </c>
      <c r="H320">
        <v>1.03788806991354</v>
      </c>
      <c r="I320">
        <v>0.20049378007152099</v>
      </c>
      <c r="J320" t="s">
        <v>0</v>
      </c>
      <c r="K320" t="s">
        <v>1</v>
      </c>
      <c r="L320">
        <v>291978.97460000002</v>
      </c>
      <c r="M320" t="s">
        <v>1302</v>
      </c>
      <c r="N320">
        <v>39.084263249334299</v>
      </c>
      <c r="Q320">
        <v>55.288365631304202</v>
      </c>
      <c r="R320">
        <v>65.233432788590207</v>
      </c>
      <c r="S320">
        <v>64.653070878086098</v>
      </c>
      <c r="T320">
        <v>136.88253012386701</v>
      </c>
      <c r="U320">
        <v>146.58222896404399</v>
      </c>
      <c r="V320">
        <v>127.777270072245</v>
      </c>
      <c r="W320">
        <v>79.6746262221249</v>
      </c>
      <c r="X320">
        <v>73.945733363939596</v>
      </c>
      <c r="Y320">
        <v>94.743185945211295</v>
      </c>
      <c r="Z320">
        <v>39.964934744186898</v>
      </c>
      <c r="AA320">
        <v>113.485308228023</v>
      </c>
      <c r="AB320">
        <v>45.793635410388497</v>
      </c>
      <c r="AC320">
        <f>AVERAGE(N320:P320)</f>
        <v>39.084263249334299</v>
      </c>
      <c r="AD320">
        <f>AVERAGE(Q320:S320)</f>
        <v>61.724956432660171</v>
      </c>
      <c r="AE320">
        <f>AVERAGE(T320:V320)</f>
        <v>137.08067638671869</v>
      </c>
      <c r="AF320">
        <f>AVERAGE(W320:Y320)</f>
        <v>82.787848510425263</v>
      </c>
      <c r="AG320">
        <f>AVERAGE(Z320:AB320)</f>
        <v>66.414626127532799</v>
      </c>
      <c r="AH320">
        <f>AVERAGE(AC320:AG320)</f>
        <v>77.418474141334258</v>
      </c>
      <c r="AI320">
        <f>LOG10(AH320)</f>
        <v>1.888844607456599</v>
      </c>
      <c r="AJ320">
        <f>STDEVA(AC320:AG320)/AH320</f>
        <v>0.47570414301788699</v>
      </c>
      <c r="AK320">
        <f>COUNT(AC320:AG320)</f>
        <v>5</v>
      </c>
      <c r="AL320">
        <v>632</v>
      </c>
      <c r="AM320">
        <v>57.072643940337002</v>
      </c>
      <c r="AN320">
        <v>60.349595403103898</v>
      </c>
      <c r="AO320">
        <v>77.425628542884496</v>
      </c>
      <c r="AP320">
        <v>120.466625154388</v>
      </c>
      <c r="AQ320">
        <v>77.373640165300202</v>
      </c>
      <c r="AR320">
        <v>54.812081851042798</v>
      </c>
      <c r="AS320">
        <v>35.539168987742201</v>
      </c>
      <c r="AT320">
        <v>57.104966951418596</v>
      </c>
      <c r="AU320">
        <v>50.169799218858103</v>
      </c>
      <c r="AV320">
        <v>74.007013462023593</v>
      </c>
      <c r="AW320">
        <v>72.960952839009295</v>
      </c>
      <c r="AX320">
        <v>75.942101804013305</v>
      </c>
      <c r="AY320">
        <v>79.326740674765105</v>
      </c>
      <c r="AZ320">
        <v>84.611952156198001</v>
      </c>
      <c r="BA320">
        <v>66.406831115607503</v>
      </c>
      <c r="BB320">
        <f>AVERAGE(AM320:AO320)</f>
        <v>64.949289295441801</v>
      </c>
      <c r="BC320">
        <f>AVERAGE(AP320:AR320)</f>
        <v>84.217449056910326</v>
      </c>
      <c r="BD320">
        <f>AVERAGE(AS320:AU320)</f>
        <v>47.604645052672971</v>
      </c>
      <c r="BE320">
        <f>AVERAGE(AV320:AX320)</f>
        <v>74.303356035015398</v>
      </c>
      <c r="BF320">
        <f>AVERAGE(AY320:BA320)</f>
        <v>76.781841315523536</v>
      </c>
      <c r="BG320">
        <f>AVERAGE(BB320:BF320)</f>
        <v>69.571316151112811</v>
      </c>
      <c r="BH320">
        <f>LOG10(BG320)</f>
        <v>1.8424302194243289</v>
      </c>
      <c r="BI320">
        <f>STDEVA(BB320:BF320)/BG320</f>
        <v>0.20235740472505429</v>
      </c>
      <c r="BJ320">
        <f>COUNT(BB320:BF320)</f>
        <v>5</v>
      </c>
      <c r="BK320">
        <v>645</v>
      </c>
      <c r="BL320">
        <f>(AH320/BG320)</f>
        <v>1.1127930075834267</v>
      </c>
      <c r="BM320">
        <f>LOG(BL320,2)</f>
        <v>0.15418525961140167</v>
      </c>
    </row>
    <row r="321" spans="1:65" hidden="1" x14ac:dyDescent="0.25">
      <c r="A321" t="s">
        <v>1618</v>
      </c>
      <c r="B321">
        <v>7</v>
      </c>
      <c r="C321">
        <v>1</v>
      </c>
      <c r="D321">
        <v>35.864899999999999</v>
      </c>
      <c r="E321">
        <v>0.40422255909631599</v>
      </c>
      <c r="F321" s="1">
        <f>-LOG10(E321)</f>
        <v>0.39337945277604608</v>
      </c>
      <c r="G321">
        <v>0.51392373573591399</v>
      </c>
      <c r="H321">
        <v>1.0854724272388001</v>
      </c>
      <c r="I321">
        <v>0.12949989205766799</v>
      </c>
      <c r="J321" t="s">
        <v>1</v>
      </c>
      <c r="K321" t="s">
        <v>0</v>
      </c>
      <c r="L321">
        <v>103628.0313</v>
      </c>
      <c r="M321" t="s">
        <v>1619</v>
      </c>
      <c r="N321">
        <v>97.048729375157507</v>
      </c>
      <c r="O321">
        <v>8.5815958434030506</v>
      </c>
      <c r="P321">
        <v>53.110310892677603</v>
      </c>
      <c r="Q321">
        <v>52.424176348440298</v>
      </c>
      <c r="R321">
        <v>57.872457398625997</v>
      </c>
      <c r="S321">
        <v>50.045417352252898</v>
      </c>
      <c r="T321">
        <v>104.837580285366</v>
      </c>
      <c r="U321">
        <v>34.2791139910737</v>
      </c>
      <c r="V321">
        <v>48.407293558381497</v>
      </c>
      <c r="W321">
        <v>25.716011200833499</v>
      </c>
      <c r="X321">
        <v>14.7600673022314</v>
      </c>
      <c r="Y321">
        <v>24.889277259796302</v>
      </c>
      <c r="AC321">
        <f>AVERAGE(N321:P321)</f>
        <v>52.91354537041272</v>
      </c>
      <c r="AD321">
        <f>AVERAGE(Q321:S321)</f>
        <v>53.447350366439728</v>
      </c>
      <c r="AE321">
        <f>AVERAGE(T321:V321)</f>
        <v>62.507995944940404</v>
      </c>
      <c r="AF321">
        <f>AVERAGE(W321:Y321)</f>
        <v>21.788451920953733</v>
      </c>
      <c r="AH321">
        <f>AVERAGE(AC321:AG321)</f>
        <v>47.664335900686652</v>
      </c>
      <c r="AI321">
        <f>LOG10(AH321)</f>
        <v>1.6781935464470983</v>
      </c>
      <c r="AJ321">
        <f>STDEVA(AC321:AG321)/AH321</f>
        <v>0.3735181137165417</v>
      </c>
      <c r="AK321">
        <f>COUNT(AC321:AG321)</f>
        <v>4</v>
      </c>
      <c r="AL321">
        <v>744</v>
      </c>
      <c r="AM321">
        <v>17.164806670666799</v>
      </c>
      <c r="AN321">
        <v>110.452496362218</v>
      </c>
      <c r="AO321">
        <v>37.864715452216799</v>
      </c>
      <c r="AP321">
        <v>20.743848614071599</v>
      </c>
      <c r="AR321">
        <v>27.697058995730099</v>
      </c>
      <c r="AS321">
        <v>64.414608873913494</v>
      </c>
      <c r="AT321">
        <v>80.305796307739996</v>
      </c>
      <c r="AU321">
        <v>74.229196121020294</v>
      </c>
      <c r="AV321">
        <v>69.367913409252694</v>
      </c>
      <c r="AW321">
        <v>14.4651364788922</v>
      </c>
      <c r="AX321">
        <v>27.705198695184901</v>
      </c>
      <c r="AY321">
        <v>17.095941173425501</v>
      </c>
      <c r="AZ321">
        <v>16.471950574223701</v>
      </c>
      <c r="BA321">
        <v>42.881200865569397</v>
      </c>
      <c r="BB321">
        <f>AVERAGE(AM321:AO321)</f>
        <v>55.160672828367204</v>
      </c>
      <c r="BC321">
        <f>AVERAGE(AP321:AR321)</f>
        <v>24.220453804900849</v>
      </c>
      <c r="BD321">
        <f>AVERAGE(AS321:AU321)</f>
        <v>72.983200434224599</v>
      </c>
      <c r="BE321">
        <f>AVERAGE(AV321:AX321)</f>
        <v>37.17941619444327</v>
      </c>
      <c r="BF321">
        <f>AVERAGE(AY321:BA321)</f>
        <v>25.483030871072867</v>
      </c>
      <c r="BG321">
        <f>AVERAGE(BB321:BF321)</f>
        <v>43.005354826601753</v>
      </c>
      <c r="BH321">
        <f>LOG10(BG321)</f>
        <v>1.6335225352738656</v>
      </c>
      <c r="BI321">
        <f>STDEVA(BB321:BF321)/BG321</f>
        <v>0.48501553249405521</v>
      </c>
      <c r="BJ321">
        <f>COUNT(BB321:BF321)</f>
        <v>5</v>
      </c>
      <c r="BK321">
        <v>742</v>
      </c>
      <c r="BL321">
        <f>(AH321/BG321)</f>
        <v>1.1083349060336785</v>
      </c>
      <c r="BM321">
        <f>LOG(BL321,2)</f>
        <v>0.14839388704338891</v>
      </c>
    </row>
    <row r="322" spans="1:65" hidden="1" x14ac:dyDescent="0.25">
      <c r="A322" t="s">
        <v>1880</v>
      </c>
      <c r="B322">
        <v>5</v>
      </c>
      <c r="C322">
        <v>2</v>
      </c>
      <c r="D322">
        <v>17.540800000000001</v>
      </c>
      <c r="E322">
        <v>0.59994565610328299</v>
      </c>
      <c r="F322" s="1">
        <f>-LOG10(E322)</f>
        <v>0.22188808682194633</v>
      </c>
      <c r="G322">
        <v>0.65472219275850496</v>
      </c>
      <c r="H322">
        <v>1.10388275889521</v>
      </c>
      <c r="I322">
        <v>8.0596574787161604E-2</v>
      </c>
      <c r="J322" t="s">
        <v>0</v>
      </c>
      <c r="K322" t="s">
        <v>1</v>
      </c>
      <c r="L322">
        <v>66479.4274</v>
      </c>
      <c r="M322" t="s">
        <v>1881</v>
      </c>
      <c r="N322">
        <v>142.759219432903</v>
      </c>
      <c r="O322">
        <v>219.43099135835001</v>
      </c>
      <c r="P322">
        <v>180.80668009694099</v>
      </c>
      <c r="Q322">
        <v>150.22246348265199</v>
      </c>
      <c r="R322">
        <v>120.826377220282</v>
      </c>
      <c r="S322">
        <v>122.272207763111</v>
      </c>
      <c r="T322">
        <v>115.988776075465</v>
      </c>
      <c r="U322">
        <v>73.961924517998398</v>
      </c>
      <c r="V322">
        <v>190.125082384791</v>
      </c>
      <c r="W322">
        <v>116.027163731686</v>
      </c>
      <c r="X322">
        <v>149.86738966070001</v>
      </c>
      <c r="Y322">
        <v>188.2803793006</v>
      </c>
      <c r="Z322">
        <v>4.3327240684421398</v>
      </c>
      <c r="AA322">
        <v>164.12253191826301</v>
      </c>
      <c r="AB322">
        <v>8.3333927773119303</v>
      </c>
      <c r="AC322">
        <f>AVERAGE(N322:P322)</f>
        <v>180.99896362939799</v>
      </c>
      <c r="AD322">
        <f>AVERAGE(Q322:S322)</f>
        <v>131.10701615534833</v>
      </c>
      <c r="AE322">
        <f>AVERAGE(T322:V322)</f>
        <v>126.69192765941814</v>
      </c>
      <c r="AF322">
        <f>AVERAGE(W322:Y322)</f>
        <v>151.39164423099533</v>
      </c>
      <c r="AG322">
        <f>AVERAGE(Z322:AB322)</f>
        <v>58.929549588005692</v>
      </c>
      <c r="AH322">
        <f>AVERAGE(AC322:AG322)</f>
        <v>129.82382025263308</v>
      </c>
      <c r="AI322">
        <f>LOG10(AH322)</f>
        <v>2.1133543847229039</v>
      </c>
      <c r="AJ322">
        <f>STDEVA(AC322:AG322)/AH322</f>
        <v>0.34708373286213323</v>
      </c>
      <c r="AK322">
        <f>COUNT(AC322:AG322)</f>
        <v>5</v>
      </c>
      <c r="AL322">
        <v>528</v>
      </c>
      <c r="AM322">
        <v>187.75888826327201</v>
      </c>
      <c r="AN322">
        <v>77.525814570947105</v>
      </c>
      <c r="AO322">
        <v>135.846231037243</v>
      </c>
      <c r="AP322">
        <v>63.3117230417173</v>
      </c>
      <c r="AQ322">
        <v>66.039148047075699</v>
      </c>
      <c r="AR322">
        <v>60.481749921189497</v>
      </c>
      <c r="AS322">
        <v>121.514577322195</v>
      </c>
      <c r="AT322">
        <v>154.951777478666</v>
      </c>
      <c r="AU322">
        <v>151.87206467782701</v>
      </c>
      <c r="AV322">
        <v>158.07171645257401</v>
      </c>
      <c r="AW322">
        <v>122.88297475892</v>
      </c>
      <c r="AX322">
        <v>138.70146148038799</v>
      </c>
      <c r="AY322">
        <v>93.390863211617301</v>
      </c>
      <c r="AZ322">
        <v>115.090355926605</v>
      </c>
      <c r="BA322">
        <v>116.65859636523101</v>
      </c>
      <c r="BB322">
        <f>AVERAGE(AM322:AO322)</f>
        <v>133.71031129048737</v>
      </c>
      <c r="BC322">
        <f>AVERAGE(AP322:AR322)</f>
        <v>63.277540336660827</v>
      </c>
      <c r="BD322">
        <f>AVERAGE(AS322:AU322)</f>
        <v>142.77947315956268</v>
      </c>
      <c r="BE322">
        <f>AVERAGE(AV322:AX322)</f>
        <v>139.88538423062735</v>
      </c>
      <c r="BF322">
        <f>AVERAGE(AY322:BA322)</f>
        <v>108.3799385011511</v>
      </c>
      <c r="BG322">
        <f>AVERAGE(BB322:BF322)</f>
        <v>117.60652950369786</v>
      </c>
      <c r="BH322">
        <f>LOG10(BG322)</f>
        <v>2.070431434399171</v>
      </c>
      <c r="BI322">
        <f>STDEVA(BB322:BF322)/BG322</f>
        <v>0.28284624776104744</v>
      </c>
      <c r="BJ322">
        <f>COUNT(BB322:BF322)</f>
        <v>5</v>
      </c>
      <c r="BK322">
        <v>538</v>
      </c>
      <c r="BL322">
        <f>(AH322/BG322)</f>
        <v>1.1038827588952116</v>
      </c>
      <c r="BM322">
        <f>LOG(BL322,2)</f>
        <v>0.14258695459586351</v>
      </c>
    </row>
    <row r="323" spans="1:65" hidden="1" x14ac:dyDescent="0.25">
      <c r="A323" t="s">
        <v>1490</v>
      </c>
      <c r="B323">
        <v>16</v>
      </c>
      <c r="C323">
        <v>2</v>
      </c>
      <c r="D323">
        <v>66.826899999999995</v>
      </c>
      <c r="E323">
        <v>0.32912901581741899</v>
      </c>
      <c r="F323" s="1">
        <f>-LOG10(E323)</f>
        <v>0.48263382887575618</v>
      </c>
      <c r="G323">
        <v>0.45641570655828601</v>
      </c>
      <c r="H323">
        <v>1.10291708625527</v>
      </c>
      <c r="I323">
        <v>0.160272446803497</v>
      </c>
      <c r="J323" t="s">
        <v>0</v>
      </c>
      <c r="K323" t="s">
        <v>1</v>
      </c>
      <c r="L323">
        <v>174373.40229999999</v>
      </c>
      <c r="M323" t="s">
        <v>1491</v>
      </c>
      <c r="N323">
        <v>926.76254396639695</v>
      </c>
      <c r="O323">
        <v>713.00526843927298</v>
      </c>
      <c r="P323">
        <v>774.09144947972595</v>
      </c>
      <c r="Q323">
        <v>1078.3233038333699</v>
      </c>
      <c r="R323">
        <v>1001.22137645382</v>
      </c>
      <c r="S323">
        <v>948.76946481273899</v>
      </c>
      <c r="T323">
        <v>1292.97801318761</v>
      </c>
      <c r="U323">
        <v>1296.1034830992301</v>
      </c>
      <c r="V323">
        <v>1209.7233995251499</v>
      </c>
      <c r="W323">
        <v>1023.83009692632</v>
      </c>
      <c r="X323">
        <v>998.02396668177903</v>
      </c>
      <c r="Y323">
        <v>904.10952218026898</v>
      </c>
      <c r="Z323">
        <v>1681.1076614297799</v>
      </c>
      <c r="AA323">
        <v>1322.6549495479901</v>
      </c>
      <c r="AB323">
        <v>1795.8219925718499</v>
      </c>
      <c r="AC323">
        <f>AVERAGE(N323:P323)</f>
        <v>804.61975396179866</v>
      </c>
      <c r="AD323">
        <f>AVERAGE(Q323:S323)</f>
        <v>1009.4380483666429</v>
      </c>
      <c r="AE323">
        <f>AVERAGE(T323:V323)</f>
        <v>1266.2682986039965</v>
      </c>
      <c r="AF323">
        <f>AVERAGE(W323:Y323)</f>
        <v>975.32119526278939</v>
      </c>
      <c r="AG323">
        <f>AVERAGE(Z323:AB323)</f>
        <v>1599.8615345165399</v>
      </c>
      <c r="AH323">
        <f>AVERAGE(AC323:AG323)</f>
        <v>1131.1017661423534</v>
      </c>
      <c r="AI323">
        <f>LOG10(AH323)</f>
        <v>3.0535016805097284</v>
      </c>
      <c r="AJ323">
        <f>STDEVA(AC323:AG323)/AH323</f>
        <v>0.27380722468616331</v>
      </c>
      <c r="AK323">
        <f>COUNT(AC323:AG323)</f>
        <v>5</v>
      </c>
      <c r="AL323">
        <v>170</v>
      </c>
      <c r="AM323">
        <v>727.209884114955</v>
      </c>
      <c r="AN323">
        <v>911.77530725118004</v>
      </c>
      <c r="AO323">
        <v>890.62192828448201</v>
      </c>
      <c r="AP323">
        <v>689.01900934607499</v>
      </c>
      <c r="AQ323">
        <v>929.699098117105</v>
      </c>
      <c r="AR323">
        <v>937.69868753874903</v>
      </c>
      <c r="AS323">
        <v>1206.9257808790501</v>
      </c>
      <c r="AT323">
        <v>1107.1773946091801</v>
      </c>
      <c r="AU323">
        <v>1304.96343251298</v>
      </c>
      <c r="AV323">
        <v>1385.5981786827499</v>
      </c>
      <c r="AW323">
        <v>1114.9812229700799</v>
      </c>
      <c r="AX323">
        <v>1175.8831203365</v>
      </c>
      <c r="AY323">
        <v>1026.97773793581</v>
      </c>
      <c r="AZ323">
        <v>950.82654189542404</v>
      </c>
      <c r="BA323">
        <v>1023.96269438731</v>
      </c>
      <c r="BB323">
        <f>AVERAGE(AM323:AO323)</f>
        <v>843.20237321687239</v>
      </c>
      <c r="BC323">
        <f>AVERAGE(AP323:AR323)</f>
        <v>852.13893166730975</v>
      </c>
      <c r="BD323">
        <f>AVERAGE(AS323:AU323)</f>
        <v>1206.3555360004034</v>
      </c>
      <c r="BE323">
        <f>AVERAGE(AV323:AX323)</f>
        <v>1225.4875073297765</v>
      </c>
      <c r="BF323">
        <f>AVERAGE(AY323:BA323)</f>
        <v>1000.5889914061813</v>
      </c>
      <c r="BG323">
        <f>AVERAGE(BB323:BF323)</f>
        <v>1025.5546679241088</v>
      </c>
      <c r="BH323">
        <f>LOG10(BG323)</f>
        <v>3.0109588156989973</v>
      </c>
      <c r="BI323">
        <f>STDEVA(BB323:BF323)/BG323</f>
        <v>0.18019952265956934</v>
      </c>
      <c r="BJ323">
        <f>COUNT(BB323:BF323)</f>
        <v>5</v>
      </c>
      <c r="BK323">
        <v>188</v>
      </c>
      <c r="BL323">
        <f>(AH323/BG323)</f>
        <v>1.1029170862552742</v>
      </c>
      <c r="BM323">
        <f>LOG(BL323,2)</f>
        <v>0.14132433785176229</v>
      </c>
    </row>
    <row r="324" spans="1:65" hidden="1" x14ac:dyDescent="0.25">
      <c r="A324" t="s">
        <v>1571</v>
      </c>
      <c r="B324">
        <v>2</v>
      </c>
      <c r="C324">
        <v>1</v>
      </c>
      <c r="D324">
        <v>9.5776000000000003</v>
      </c>
      <c r="E324">
        <v>0.378032726606017</v>
      </c>
      <c r="F324" s="1">
        <f>-LOG10(E324)</f>
        <v>0.42247060130253145</v>
      </c>
      <c r="G324">
        <v>0.495562685229887</v>
      </c>
      <c r="H324">
        <v>2.2119933808069998</v>
      </c>
      <c r="I324">
        <v>0.13919301630127701</v>
      </c>
      <c r="J324" t="s">
        <v>0</v>
      </c>
      <c r="K324" t="s">
        <v>1</v>
      </c>
      <c r="L324">
        <v>78743.181100000002</v>
      </c>
      <c r="M324" t="s">
        <v>1572</v>
      </c>
      <c r="O324">
        <v>36.278799841369903</v>
      </c>
      <c r="P324">
        <v>5.8744913160531702</v>
      </c>
      <c r="V324">
        <v>22.627825714941999</v>
      </c>
      <c r="Y324">
        <v>18.552515781572101</v>
      </c>
      <c r="AC324">
        <f>AVERAGE(N324:P324)</f>
        <v>21.076645578711535</v>
      </c>
      <c r="AE324">
        <f>AVERAGE(T324:V324)</f>
        <v>22.627825714941999</v>
      </c>
      <c r="AF324">
        <f>AVERAGE(W324:Y324)</f>
        <v>18.552515781572101</v>
      </c>
      <c r="AH324">
        <f>AVERAGE(AC324:AG324)</f>
        <v>20.752329025075213</v>
      </c>
      <c r="AI324">
        <f>LOG10(AH324)</f>
        <v>1.3170668444686955</v>
      </c>
      <c r="AJ324">
        <f>STDEVA(AC324:AG324)/AH324</f>
        <v>9.9117594006688639E-2</v>
      </c>
      <c r="AK324">
        <f>COUNT(AC324:AG324)</f>
        <v>3</v>
      </c>
      <c r="AL324">
        <v>884</v>
      </c>
      <c r="AM324">
        <v>28.1613521047441</v>
      </c>
      <c r="AZ324">
        <v>9.5121931133409507</v>
      </c>
      <c r="BB324">
        <f>AVERAGE(AM324:AO324)</f>
        <v>28.1613521047441</v>
      </c>
      <c r="BF324">
        <f>AVERAGE(AY324:BA324)</f>
        <v>9.5121931133409507</v>
      </c>
      <c r="BG324">
        <f>AVERAGE(BB324:BF324)</f>
        <v>18.836772609042526</v>
      </c>
      <c r="BH324">
        <f>LOG10(BG324)</f>
        <v>1.2750064951579483</v>
      </c>
      <c r="BI324">
        <f>STDEVA(BB324:BF324)/BG324</f>
        <v>0.70006402157856351</v>
      </c>
      <c r="BJ324">
        <f>COUNT(BB324:BF324)</f>
        <v>2</v>
      </c>
      <c r="BK324">
        <v>895</v>
      </c>
      <c r="BL324">
        <f>(AH324/BG324)</f>
        <v>1.1016923894443111</v>
      </c>
      <c r="BM324">
        <f>LOG(BL324,2)</f>
        <v>0.13972145605614739</v>
      </c>
    </row>
    <row r="325" spans="1:65" hidden="1" x14ac:dyDescent="0.25">
      <c r="A325" t="s">
        <v>1710</v>
      </c>
      <c r="B325">
        <v>24</v>
      </c>
      <c r="C325">
        <v>6</v>
      </c>
      <c r="D325">
        <v>137.7627</v>
      </c>
      <c r="E325">
        <v>0.472472966271064</v>
      </c>
      <c r="F325" s="1">
        <f>-LOG10(E325)</f>
        <v>0.32562303569478118</v>
      </c>
      <c r="G325">
        <v>0.56809826798178398</v>
      </c>
      <c r="H325">
        <v>1.1016395244144499</v>
      </c>
      <c r="I325">
        <v>0.108357436783358</v>
      </c>
      <c r="J325" t="s">
        <v>0</v>
      </c>
      <c r="K325" t="s">
        <v>1</v>
      </c>
      <c r="L325">
        <v>68988.4372</v>
      </c>
      <c r="M325" t="s">
        <v>1711</v>
      </c>
      <c r="N325">
        <v>473.65685489548099</v>
      </c>
      <c r="O325">
        <v>463.41344291388901</v>
      </c>
      <c r="P325">
        <v>349.05552094574398</v>
      </c>
      <c r="Q325">
        <v>459.941703332342</v>
      </c>
      <c r="R325">
        <v>496.70328461533001</v>
      </c>
      <c r="S325">
        <v>435.45676248085698</v>
      </c>
      <c r="T325">
        <v>434.66708498541999</v>
      </c>
      <c r="U325">
        <v>469.39666815823301</v>
      </c>
      <c r="V325">
        <v>526.40473294320998</v>
      </c>
      <c r="W325">
        <v>392.36038818472599</v>
      </c>
      <c r="X325">
        <v>410.009840838738</v>
      </c>
      <c r="Y325">
        <v>434.09964794824498</v>
      </c>
      <c r="Z325">
        <v>828.31034179428104</v>
      </c>
      <c r="AA325">
        <v>825.83975823458195</v>
      </c>
      <c r="AB325">
        <v>914.01803834322004</v>
      </c>
      <c r="AC325">
        <f>AVERAGE(N325:P325)</f>
        <v>428.70860625170462</v>
      </c>
      <c r="AD325">
        <f>AVERAGE(Q325:S325)</f>
        <v>464.03391680950966</v>
      </c>
      <c r="AE325">
        <f>AVERAGE(T325:V325)</f>
        <v>476.82282869562096</v>
      </c>
      <c r="AF325">
        <f>AVERAGE(W325:Y325)</f>
        <v>412.15662565723625</v>
      </c>
      <c r="AG325">
        <f>AVERAGE(Z325:AB325)</f>
        <v>856.05604612402783</v>
      </c>
      <c r="AH325">
        <f>AVERAGE(AC325:AG325)</f>
        <v>527.55560470761986</v>
      </c>
      <c r="AI325">
        <f>LOG10(AH325)</f>
        <v>2.7222682413062076</v>
      </c>
      <c r="AJ325">
        <f>STDEVA(AC325:AG325)/AH325</f>
        <v>0.35158084271396789</v>
      </c>
      <c r="AK325">
        <f>COUNT(AC325:AG325)</f>
        <v>5</v>
      </c>
      <c r="AL325">
        <v>264</v>
      </c>
      <c r="AM325">
        <v>441.30425121429403</v>
      </c>
      <c r="AN325">
        <v>483.41061247946698</v>
      </c>
      <c r="AO325">
        <v>464.53074728891801</v>
      </c>
      <c r="AP325">
        <v>424.37277796877697</v>
      </c>
      <c r="AQ325">
        <v>497.16676012564801</v>
      </c>
      <c r="AR325">
        <v>439.23840201412298</v>
      </c>
      <c r="AS325">
        <v>530.43554417856706</v>
      </c>
      <c r="AT325">
        <v>474.60022639047099</v>
      </c>
      <c r="AU325">
        <v>544.59514290435004</v>
      </c>
      <c r="AV325">
        <v>532.23547623335901</v>
      </c>
      <c r="AW325">
        <v>497.78931468343899</v>
      </c>
      <c r="AX325">
        <v>465.47575303921599</v>
      </c>
      <c r="AY325">
        <v>464.43592788935098</v>
      </c>
      <c r="AZ325">
        <v>445.66804033709502</v>
      </c>
      <c r="BA325">
        <v>477.97464481385902</v>
      </c>
      <c r="BB325">
        <f>AVERAGE(AM325:AO325)</f>
        <v>463.08187032755967</v>
      </c>
      <c r="BC325">
        <f>AVERAGE(AP325:AR325)</f>
        <v>453.59264670284932</v>
      </c>
      <c r="BD325">
        <f>AVERAGE(AS325:AU325)</f>
        <v>516.54363782446273</v>
      </c>
      <c r="BE325">
        <f>AVERAGE(AV325:AX325)</f>
        <v>498.50018131867131</v>
      </c>
      <c r="BF325">
        <f>AVERAGE(AY325:BA325)</f>
        <v>462.69287101343502</v>
      </c>
      <c r="BG325">
        <f>AVERAGE(BB325:BF325)</f>
        <v>478.88224143739563</v>
      </c>
      <c r="BH325">
        <f>LOG10(BG325)</f>
        <v>2.6802287322425542</v>
      </c>
      <c r="BI325">
        <f>STDEVA(BB325:BF325)/BG325</f>
        <v>5.675280612880574E-2</v>
      </c>
      <c r="BJ325">
        <f>COUNT(BB325:BF325)</f>
        <v>5</v>
      </c>
      <c r="BK325">
        <v>280</v>
      </c>
      <c r="BL325">
        <f>(AH325/BG325)</f>
        <v>1.1016395244144532</v>
      </c>
      <c r="BM325">
        <f>LOG(BL325,2)</f>
        <v>0.13965222625382176</v>
      </c>
    </row>
    <row r="326" spans="1:65" hidden="1" x14ac:dyDescent="0.25">
      <c r="A326" t="s">
        <v>1892</v>
      </c>
      <c r="B326">
        <v>128</v>
      </c>
      <c r="C326">
        <v>14</v>
      </c>
      <c r="D326">
        <v>591.45180000000005</v>
      </c>
      <c r="E326">
        <v>0.61436118736342005</v>
      </c>
      <c r="F326" s="1">
        <f>-LOG10(E326)</f>
        <v>0.21157622892434899</v>
      </c>
      <c r="G326">
        <v>0.66610970429911798</v>
      </c>
      <c r="H326">
        <v>1.0997391489789601</v>
      </c>
      <c r="I326">
        <v>7.8194398106607402E-2</v>
      </c>
      <c r="J326" t="s">
        <v>0</v>
      </c>
      <c r="K326" t="s">
        <v>1</v>
      </c>
      <c r="L326">
        <v>428803.27140000003</v>
      </c>
      <c r="M326" t="s">
        <v>1893</v>
      </c>
      <c r="N326">
        <v>2026.6053764895801</v>
      </c>
      <c r="O326">
        <v>2007.3641446618401</v>
      </c>
      <c r="P326">
        <v>1888.29847920116</v>
      </c>
      <c r="Q326">
        <v>1763.61652994001</v>
      </c>
      <c r="R326">
        <v>1841.4640480738301</v>
      </c>
      <c r="S326">
        <v>1891.6861424306801</v>
      </c>
      <c r="T326">
        <v>1322.19598140836</v>
      </c>
      <c r="U326">
        <v>1495.86824559395</v>
      </c>
      <c r="V326">
        <v>1276.0813891922901</v>
      </c>
      <c r="W326">
        <v>1648.08091037749</v>
      </c>
      <c r="X326">
        <v>1604.6328249931801</v>
      </c>
      <c r="Y326">
        <v>1821.3466783579299</v>
      </c>
      <c r="Z326">
        <v>3601.9996271485502</v>
      </c>
      <c r="AA326">
        <v>3024.4988440100901</v>
      </c>
      <c r="AB326">
        <v>4114.7264589063197</v>
      </c>
      <c r="AC326">
        <f>AVERAGE(N326:P326)</f>
        <v>1974.0893334508601</v>
      </c>
      <c r="AD326">
        <f>AVERAGE(Q326:S326)</f>
        <v>1832.2555734815066</v>
      </c>
      <c r="AE326">
        <f>AVERAGE(T326:V326)</f>
        <v>1364.7152053981999</v>
      </c>
      <c r="AF326">
        <f>AVERAGE(W326:Y326)</f>
        <v>1691.3534712428666</v>
      </c>
      <c r="AG326">
        <f>AVERAGE(Z326:AB326)</f>
        <v>3580.4083100216535</v>
      </c>
      <c r="AH326">
        <f>AVERAGE(AC326:AG326)</f>
        <v>2088.5643787190174</v>
      </c>
      <c r="AI326">
        <f>LOG10(AH326)</f>
        <v>3.3198478666691322</v>
      </c>
      <c r="AJ326">
        <f>STDEVA(AC326:AG326)/AH326</f>
        <v>0.41369148242366932</v>
      </c>
      <c r="AK326">
        <f>COUNT(AC326:AG326)</f>
        <v>5</v>
      </c>
      <c r="AL326">
        <v>118</v>
      </c>
      <c r="AM326">
        <v>1664.4188595945</v>
      </c>
      <c r="AN326">
        <v>1758.1158814682301</v>
      </c>
      <c r="AO326">
        <v>1525.1216496892901</v>
      </c>
      <c r="AP326">
        <v>2509.42526533711</v>
      </c>
      <c r="AQ326">
        <v>2585.33124537091</v>
      </c>
      <c r="AR326">
        <v>2504.71264667272</v>
      </c>
      <c r="AS326">
        <v>1936.2061562788699</v>
      </c>
      <c r="AT326">
        <v>1957.3196531961901</v>
      </c>
      <c r="AU326">
        <v>1848.7294718154999</v>
      </c>
      <c r="AV326">
        <v>1628.8274068211299</v>
      </c>
      <c r="AW326">
        <v>1769.88306015799</v>
      </c>
      <c r="AX326">
        <v>1600.48742030639</v>
      </c>
      <c r="AY326">
        <v>1632.13869238044</v>
      </c>
      <c r="AZ326">
        <v>1684.32896909739</v>
      </c>
      <c r="BA326">
        <v>1882.1323403957099</v>
      </c>
      <c r="BB326">
        <f>AVERAGE(AM326:AO326)</f>
        <v>1649.2187969173401</v>
      </c>
      <c r="BC326">
        <f>AVERAGE(AP326:AR326)</f>
        <v>2533.1563857935798</v>
      </c>
      <c r="BD326">
        <f>AVERAGE(AS326:AU326)</f>
        <v>1914.0850937635198</v>
      </c>
      <c r="BE326">
        <f>AVERAGE(AV326:AX326)</f>
        <v>1666.3992957618366</v>
      </c>
      <c r="BF326">
        <f>AVERAGE(AY326:BA326)</f>
        <v>1732.8666672911797</v>
      </c>
      <c r="BG326">
        <f>AVERAGE(BB326:BF326)</f>
        <v>1899.145247905491</v>
      </c>
      <c r="BH326">
        <f>LOG10(BG326)</f>
        <v>3.2785581811412232</v>
      </c>
      <c r="BI326">
        <f>STDEVA(BB326:BF326)/BG326</f>
        <v>0.19462440122936384</v>
      </c>
      <c r="BJ326">
        <f>COUNT(BB326:BF326)</f>
        <v>5</v>
      </c>
      <c r="BK326">
        <v>129</v>
      </c>
      <c r="BL326">
        <f>(AH326/BG326)</f>
        <v>1.0997391489789583</v>
      </c>
      <c r="BM326">
        <f>LOG(BL326,2)</f>
        <v>0.13716136638422516</v>
      </c>
    </row>
    <row r="327" spans="1:65" hidden="1" x14ac:dyDescent="0.25">
      <c r="A327" t="s">
        <v>1373</v>
      </c>
      <c r="B327">
        <v>23</v>
      </c>
      <c r="C327">
        <v>8</v>
      </c>
      <c r="D327">
        <v>116.6835</v>
      </c>
      <c r="E327">
        <v>0.29277573480554298</v>
      </c>
      <c r="F327" s="1">
        <f>-LOG10(E327)</f>
        <v>0.53346492036209703</v>
      </c>
      <c r="G327">
        <v>0.44202457037995402</v>
      </c>
      <c r="H327">
        <v>1.09801469323187</v>
      </c>
      <c r="I327">
        <v>0.17905010565236501</v>
      </c>
      <c r="J327" t="s">
        <v>0</v>
      </c>
      <c r="K327" t="s">
        <v>1</v>
      </c>
      <c r="L327">
        <v>61412.117400000003</v>
      </c>
      <c r="M327" t="s">
        <v>1374</v>
      </c>
      <c r="N327">
        <v>6824.9803624807</v>
      </c>
      <c r="O327">
        <v>5846.8955012060596</v>
      </c>
      <c r="P327">
        <v>6182.4726337382899</v>
      </c>
      <c r="Q327">
        <v>5291.4883815127396</v>
      </c>
      <c r="R327">
        <v>5560.1525786376496</v>
      </c>
      <c r="S327">
        <v>5072.0846411822104</v>
      </c>
      <c r="T327">
        <v>4672.5012077634801</v>
      </c>
      <c r="U327">
        <v>4724.5768945704804</v>
      </c>
      <c r="V327">
        <v>4773.1679742328697</v>
      </c>
      <c r="W327">
        <v>5725.1591019305897</v>
      </c>
      <c r="X327">
        <v>5422.4755986525697</v>
      </c>
      <c r="Y327">
        <v>5929.9745977950197</v>
      </c>
      <c r="Z327">
        <v>9864.1297703818509</v>
      </c>
      <c r="AA327">
        <v>7673.7397815029499</v>
      </c>
      <c r="AB327">
        <v>9305.1717062669904</v>
      </c>
      <c r="AC327">
        <f>AVERAGE(N327:P327)</f>
        <v>6284.7828324750162</v>
      </c>
      <c r="AD327">
        <f>AVERAGE(Q327:S327)</f>
        <v>5307.9085337775332</v>
      </c>
      <c r="AE327">
        <f>AVERAGE(T327:V327)</f>
        <v>4723.4153588556101</v>
      </c>
      <c r="AF327">
        <f>AVERAGE(W327:Y327)</f>
        <v>5692.5364327927264</v>
      </c>
      <c r="AG327">
        <f>AVERAGE(Z327:AB327)</f>
        <v>8947.6804193839289</v>
      </c>
      <c r="AH327">
        <f>AVERAGE(AC327:AG327)</f>
        <v>6191.2647154569622</v>
      </c>
      <c r="AI327">
        <f>LOG10(AH327)</f>
        <v>3.7917793732270013</v>
      </c>
      <c r="AJ327">
        <f>STDEVA(AC327:AG327)/AH327</f>
        <v>0.26528056736964212</v>
      </c>
      <c r="AK327">
        <f>COUNT(AC327:AG327)</f>
        <v>5</v>
      </c>
      <c r="AL327">
        <v>55</v>
      </c>
      <c r="AM327">
        <v>6575.84917087949</v>
      </c>
      <c r="AN327">
        <v>7039.0521420833502</v>
      </c>
      <c r="AO327">
        <v>6711.3287434734502</v>
      </c>
      <c r="AP327">
        <v>5377.1775479689604</v>
      </c>
      <c r="AQ327">
        <v>5367.1439541809896</v>
      </c>
      <c r="AR327">
        <v>6441.8537896673497</v>
      </c>
      <c r="AS327">
        <v>5107.2744059789602</v>
      </c>
      <c r="AT327">
        <v>5237.5366087145003</v>
      </c>
      <c r="AU327">
        <v>5833.3539588284402</v>
      </c>
      <c r="AV327">
        <v>4789.9348172968203</v>
      </c>
      <c r="AW327">
        <v>4351.4330528509499</v>
      </c>
      <c r="AX327">
        <v>3789.6591989395101</v>
      </c>
      <c r="AY327">
        <v>5776.7960945650202</v>
      </c>
      <c r="AZ327">
        <v>6222.9915180329199</v>
      </c>
      <c r="BA327">
        <v>5957.6022398757204</v>
      </c>
      <c r="BB327">
        <f>AVERAGE(AM327:AO327)</f>
        <v>6775.4100188120965</v>
      </c>
      <c r="BC327">
        <f>AVERAGE(AP327:AR327)</f>
        <v>5728.7250972724332</v>
      </c>
      <c r="BD327">
        <f>AVERAGE(AS327:AU327)</f>
        <v>5392.7216578406333</v>
      </c>
      <c r="BE327">
        <f>AVERAGE(AV327:AX327)</f>
        <v>4310.3423563624265</v>
      </c>
      <c r="BF327">
        <f>AVERAGE(AY327:BA327)</f>
        <v>5985.7966174912208</v>
      </c>
      <c r="BG327">
        <f>AVERAGE(BB327:BF327)</f>
        <v>5638.5991495557628</v>
      </c>
      <c r="BH327">
        <f>LOG10(BG327)</f>
        <v>3.751171221503796</v>
      </c>
      <c r="BI327">
        <f>STDEVA(BB327:BF327)/BG327</f>
        <v>0.15975518001107972</v>
      </c>
      <c r="BJ327">
        <f>COUNT(BB327:BF327)</f>
        <v>5</v>
      </c>
      <c r="BK327">
        <v>65</v>
      </c>
      <c r="BL327">
        <f>(AH327/BG327)</f>
        <v>1.0980146932318715</v>
      </c>
      <c r="BM327">
        <f>LOG(BL327,2)</f>
        <v>0.13489736009076558</v>
      </c>
    </row>
    <row r="328" spans="1:65" hidden="1" x14ac:dyDescent="0.25">
      <c r="A328" t="s">
        <v>2024</v>
      </c>
      <c r="B328">
        <v>8</v>
      </c>
      <c r="C328">
        <v>2</v>
      </c>
      <c r="D328">
        <v>37.211300000000001</v>
      </c>
      <c r="E328">
        <v>0.72551169246000402</v>
      </c>
      <c r="F328" s="1">
        <f>-LOG10(E328)</f>
        <v>0.13935558401199211</v>
      </c>
      <c r="G328">
        <v>0.73318787050712797</v>
      </c>
      <c r="H328">
        <v>1.0975425432153401</v>
      </c>
      <c r="I328">
        <v>6.3555099133567397E-2</v>
      </c>
      <c r="J328" t="s">
        <v>0</v>
      </c>
      <c r="K328" t="s">
        <v>1</v>
      </c>
      <c r="L328">
        <v>82100.221600000004</v>
      </c>
      <c r="M328" t="s">
        <v>2025</v>
      </c>
      <c r="N328">
        <v>340.92898283281198</v>
      </c>
      <c r="O328">
        <v>337.69350633853298</v>
      </c>
      <c r="P328">
        <v>328.58725017866902</v>
      </c>
      <c r="Q328">
        <v>140.85420772874099</v>
      </c>
      <c r="R328">
        <v>218.516508680805</v>
      </c>
      <c r="S328">
        <v>197.99065212298501</v>
      </c>
      <c r="T328">
        <v>211.098609832753</v>
      </c>
      <c r="U328">
        <v>169.26887195522099</v>
      </c>
      <c r="V328">
        <v>276.70758330322002</v>
      </c>
      <c r="W328">
        <v>164.79705413964899</v>
      </c>
      <c r="X328">
        <v>200.09447034210501</v>
      </c>
      <c r="Y328">
        <v>225.49939763113201</v>
      </c>
      <c r="Z328">
        <v>31.133088763243599</v>
      </c>
      <c r="AA328">
        <v>6.7388128241700196</v>
      </c>
      <c r="AB328">
        <v>25.109162781529701</v>
      </c>
      <c r="AC328">
        <f>AVERAGE(N328:P328)</f>
        <v>335.73657978333802</v>
      </c>
      <c r="AD328">
        <f>AVERAGE(Q328:S328)</f>
        <v>185.78712284417702</v>
      </c>
      <c r="AE328">
        <f>AVERAGE(T328:V328)</f>
        <v>219.02502169706466</v>
      </c>
      <c r="AF328">
        <f>AVERAGE(W328:Y328)</f>
        <v>196.7969740376287</v>
      </c>
      <c r="AG328">
        <f>AVERAGE(Z328:AB328)</f>
        <v>20.993688122981109</v>
      </c>
      <c r="AH328">
        <f>AVERAGE(AC328:AG328)</f>
        <v>191.6678772970379</v>
      </c>
      <c r="AI328">
        <f>LOG10(AH328)</f>
        <v>2.2825493331095998</v>
      </c>
      <c r="AJ328">
        <f>STDEVA(AC328:AG328)/AH328</f>
        <v>0.58735716030194074</v>
      </c>
      <c r="AK328">
        <f>COUNT(AC328:AG328)</f>
        <v>5</v>
      </c>
      <c r="AL328">
        <v>446</v>
      </c>
      <c r="AM328">
        <v>197.30994811695601</v>
      </c>
      <c r="AN328">
        <v>182.51703315210801</v>
      </c>
      <c r="AO328">
        <v>148.791789007349</v>
      </c>
      <c r="AP328">
        <v>168.72395978865001</v>
      </c>
      <c r="AQ328">
        <v>16.477950289206301</v>
      </c>
      <c r="AR328">
        <v>137.93814028772599</v>
      </c>
      <c r="AS328">
        <v>209.11443274632501</v>
      </c>
      <c r="AT328">
        <v>103.420764751373</v>
      </c>
      <c r="AU328">
        <v>118.410551088784</v>
      </c>
      <c r="AV328">
        <v>182.20035371788401</v>
      </c>
      <c r="AW328">
        <v>265.63660767506002</v>
      </c>
      <c r="AX328">
        <v>145.54869573192599</v>
      </c>
      <c r="AY328">
        <v>290.07373654255599</v>
      </c>
      <c r="AZ328">
        <v>218.65171745665</v>
      </c>
      <c r="BA328">
        <v>234.68930123383799</v>
      </c>
      <c r="BB328">
        <f>AVERAGE(AM328:AO328)</f>
        <v>176.20625675880433</v>
      </c>
      <c r="BC328">
        <f>AVERAGE(AP328:AR328)</f>
        <v>107.71335012186076</v>
      </c>
      <c r="BD328">
        <f>AVERAGE(AS328:AU328)</f>
        <v>143.64858286216068</v>
      </c>
      <c r="BE328">
        <f>AVERAGE(AV328:AX328)</f>
        <v>197.79521904162334</v>
      </c>
      <c r="BF328">
        <f>AVERAGE(AY328:BA328)</f>
        <v>247.80491841101468</v>
      </c>
      <c r="BG328">
        <f>AVERAGE(BB328:BF328)</f>
        <v>174.63366543909277</v>
      </c>
      <c r="BH328">
        <f>LOG10(BG328)</f>
        <v>2.2421279696391156</v>
      </c>
      <c r="BI328">
        <f>STDEVA(BB328:BF328)/BG328</f>
        <v>0.30477769765357726</v>
      </c>
      <c r="BJ328">
        <f>COUNT(BB328:BF328)</f>
        <v>5</v>
      </c>
      <c r="BK328">
        <v>462</v>
      </c>
      <c r="BL328">
        <f>(AH328/BG328)</f>
        <v>1.0975425432153354</v>
      </c>
      <c r="BM328">
        <f>LOG(BL328,2)</f>
        <v>0.13427686294625488</v>
      </c>
    </row>
    <row r="329" spans="1:65" hidden="1" x14ac:dyDescent="0.25">
      <c r="A329" t="s">
        <v>2062</v>
      </c>
      <c r="B329">
        <v>33</v>
      </c>
      <c r="C329">
        <v>1</v>
      </c>
      <c r="D329">
        <v>185.60640000000001</v>
      </c>
      <c r="E329">
        <v>0.763564934492305</v>
      </c>
      <c r="F329" s="1">
        <f>-LOG10(E329)</f>
        <v>0.11715402410520419</v>
      </c>
      <c r="G329">
        <v>0.75827684894498804</v>
      </c>
      <c r="H329">
        <v>1.09728240749451</v>
      </c>
      <c r="I329">
        <v>5.9923546803741699E-2</v>
      </c>
      <c r="J329" t="s">
        <v>0</v>
      </c>
      <c r="K329" t="s">
        <v>1</v>
      </c>
      <c r="L329">
        <v>163555.541</v>
      </c>
      <c r="M329" t="s">
        <v>2063</v>
      </c>
      <c r="N329">
        <v>732.17283389980105</v>
      </c>
      <c r="O329">
        <v>547.14172719917303</v>
      </c>
      <c r="P329">
        <v>542.11944520037503</v>
      </c>
      <c r="Q329">
        <v>664.15143465178801</v>
      </c>
      <c r="R329">
        <v>749.65233799218504</v>
      </c>
      <c r="S329">
        <v>751.52280117952205</v>
      </c>
      <c r="T329">
        <v>921.26279177200297</v>
      </c>
      <c r="U329">
        <v>1048.3405643646699</v>
      </c>
      <c r="V329">
        <v>729.32893301339504</v>
      </c>
      <c r="W329">
        <v>507.80003187732598</v>
      </c>
      <c r="X329">
        <v>509.63813282334502</v>
      </c>
      <c r="Y329">
        <v>595.09108684379896</v>
      </c>
      <c r="Z329">
        <v>1713.2635509389399</v>
      </c>
      <c r="AA329">
        <v>1390.23240992058</v>
      </c>
      <c r="AB329">
        <v>1827.1294387139601</v>
      </c>
      <c r="AC329">
        <f>AVERAGE(N329:P329)</f>
        <v>607.14466876644974</v>
      </c>
      <c r="AD329">
        <f>AVERAGE(Q329:S329)</f>
        <v>721.7755246078317</v>
      </c>
      <c r="AE329">
        <f>AVERAGE(T329:V329)</f>
        <v>899.64409638335599</v>
      </c>
      <c r="AF329">
        <f>AVERAGE(W329:Y329)</f>
        <v>537.50975051482328</v>
      </c>
      <c r="AG329">
        <f>AVERAGE(Z329:AB329)</f>
        <v>1643.5417998578268</v>
      </c>
      <c r="AH329">
        <f>AVERAGE(AC329:AG329)</f>
        <v>881.92316802605751</v>
      </c>
      <c r="AI329">
        <f>LOG10(AH329)</f>
        <v>2.9454307516218994</v>
      </c>
      <c r="AJ329">
        <f>STDEVA(AC329:AG329)/AH329</f>
        <v>0.50713599015426425</v>
      </c>
      <c r="AK329">
        <f>COUNT(AC329:AG329)</f>
        <v>5</v>
      </c>
      <c r="AL329">
        <v>200</v>
      </c>
      <c r="AM329">
        <v>396.428717506846</v>
      </c>
      <c r="AN329">
        <v>784.10609674141494</v>
      </c>
      <c r="AO329">
        <v>517.85316851844004</v>
      </c>
      <c r="AP329">
        <v>1022.4176747709701</v>
      </c>
      <c r="AQ329">
        <v>1278.0904763128001</v>
      </c>
      <c r="AR329">
        <v>1144.2627943597299</v>
      </c>
      <c r="AS329">
        <v>750.13618008414505</v>
      </c>
      <c r="AT329">
        <v>609.85020552211995</v>
      </c>
      <c r="AU329">
        <v>830.73011583666005</v>
      </c>
      <c r="AV329">
        <v>866.691790815216</v>
      </c>
      <c r="AW329">
        <v>706.68235171230299</v>
      </c>
      <c r="AX329">
        <v>917.21463892975896</v>
      </c>
      <c r="AY329">
        <v>844.49349996104399</v>
      </c>
      <c r="AZ329">
        <v>690.341187721197</v>
      </c>
      <c r="BA329">
        <v>696.71095795612905</v>
      </c>
      <c r="BB329">
        <f>AVERAGE(AM329:AO329)</f>
        <v>566.12932758890031</v>
      </c>
      <c r="BC329">
        <f>AVERAGE(AP329:AR329)</f>
        <v>1148.2569818145</v>
      </c>
      <c r="BD329">
        <f>AVERAGE(AS329:AU329)</f>
        <v>730.23883381430835</v>
      </c>
      <c r="BE329">
        <f>AVERAGE(AV329:AX329)</f>
        <v>830.19626048575935</v>
      </c>
      <c r="BF329">
        <f>AVERAGE(AY329:BA329)</f>
        <v>743.84854854612331</v>
      </c>
      <c r="BG329">
        <f>AVERAGE(BB329:BF329)</f>
        <v>803.73399044991834</v>
      </c>
      <c r="BH329">
        <f>LOG10(BG329)</f>
        <v>2.9051123353213861</v>
      </c>
      <c r="BI329">
        <f>STDEVA(BB329:BF329)/BG329</f>
        <v>0.2674581238533289</v>
      </c>
      <c r="BJ329">
        <f>COUNT(BB329:BF329)</f>
        <v>5</v>
      </c>
      <c r="BK329">
        <v>212</v>
      </c>
      <c r="BL329">
        <f>(AH329/BG329)</f>
        <v>1.097282407494512</v>
      </c>
      <c r="BM329">
        <f>LOG(BL329,2)</f>
        <v>0.13393487985003943</v>
      </c>
    </row>
    <row r="330" spans="1:65" hidden="1" x14ac:dyDescent="0.25">
      <c r="A330" t="s">
        <v>1529</v>
      </c>
      <c r="B330">
        <v>27</v>
      </c>
      <c r="C330">
        <v>1</v>
      </c>
      <c r="D330">
        <v>129.06870000000001</v>
      </c>
      <c r="E330">
        <v>0.35409724188352498</v>
      </c>
      <c r="F330" s="1">
        <f>-LOG10(E330)</f>
        <v>0.45087745601350881</v>
      </c>
      <c r="G330">
        <v>0.477840091412496</v>
      </c>
      <c r="H330">
        <v>1.3700301704637401</v>
      </c>
      <c r="I330">
        <v>0.14898040043699901</v>
      </c>
      <c r="J330" t="s">
        <v>1</v>
      </c>
      <c r="K330" t="s">
        <v>0</v>
      </c>
      <c r="L330">
        <v>94369.261499999993</v>
      </c>
      <c r="M330" t="s">
        <v>1530</v>
      </c>
      <c r="N330">
        <v>209.14540505673801</v>
      </c>
      <c r="O330">
        <v>263.92459505998602</v>
      </c>
      <c r="P330">
        <v>196.567189527404</v>
      </c>
      <c r="Q330">
        <v>688.227628421855</v>
      </c>
      <c r="R330">
        <v>734.10380269427901</v>
      </c>
      <c r="S330">
        <v>700.72870541175996</v>
      </c>
      <c r="AC330">
        <f>AVERAGE(N330:P330)</f>
        <v>223.21239654804268</v>
      </c>
      <c r="AD330">
        <f>AVERAGE(Q330:S330)</f>
        <v>707.68671217596466</v>
      </c>
      <c r="AH330">
        <f>AVERAGE(AC330:AG330)</f>
        <v>465.44955436200365</v>
      </c>
      <c r="AI330">
        <f>LOG10(AH330)</f>
        <v>2.6678726188310269</v>
      </c>
      <c r="AJ330">
        <f>STDEVA(AC330:AG330)/AH330</f>
        <v>0.73600902757504283</v>
      </c>
      <c r="AK330">
        <f>COUNT(AC330:AG330)</f>
        <v>2</v>
      </c>
      <c r="AL330">
        <v>280</v>
      </c>
      <c r="AP330">
        <v>719.95484443067301</v>
      </c>
      <c r="AQ330">
        <v>815.74325493866797</v>
      </c>
      <c r="AR330">
        <v>655.57064881546501</v>
      </c>
      <c r="AV330">
        <v>497.23994801703299</v>
      </c>
      <c r="AW330">
        <v>428.42694993115401</v>
      </c>
      <c r="AX330">
        <v>480.206048040604</v>
      </c>
      <c r="AY330">
        <v>83.840055251149707</v>
      </c>
      <c r="AZ330">
        <v>82.367834238883404</v>
      </c>
      <c r="BA330">
        <v>62.730010165462097</v>
      </c>
      <c r="BC330">
        <f>AVERAGE(AP330:AR330)</f>
        <v>730.422916061602</v>
      </c>
      <c r="BE330">
        <f>AVERAGE(AV330:AX330)</f>
        <v>468.62431532959698</v>
      </c>
      <c r="BF330">
        <f>AVERAGE(AY330:BA330)</f>
        <v>76.312633218498391</v>
      </c>
      <c r="BG330">
        <f>AVERAGE(BB330:BF330)</f>
        <v>425.11995486989912</v>
      </c>
      <c r="BH330">
        <f>LOG10(BG330)</f>
        <v>2.6285114909621496</v>
      </c>
      <c r="BI330">
        <f>STDEVA(BB330:BF330)/BG330</f>
        <v>0.77441217744016977</v>
      </c>
      <c r="BJ330">
        <f>COUNT(BB330:BF330)</f>
        <v>3</v>
      </c>
      <c r="BK330">
        <v>300</v>
      </c>
      <c r="BL330">
        <f>(AH330/BG330)</f>
        <v>1.0948663995423285</v>
      </c>
      <c r="BM330">
        <f>LOG(BL330,2)</f>
        <v>0.13075483651407618</v>
      </c>
    </row>
    <row r="331" spans="1:65" hidden="1" x14ac:dyDescent="0.25">
      <c r="A331" t="s">
        <v>641</v>
      </c>
      <c r="B331">
        <v>13</v>
      </c>
      <c r="C331">
        <v>1</v>
      </c>
      <c r="D331">
        <v>66.0518</v>
      </c>
      <c r="E331">
        <v>6.3962032762910695E-2</v>
      </c>
      <c r="F331" s="1">
        <f>-LOG10(E331)</f>
        <v>1.1940777424916773</v>
      </c>
      <c r="G331">
        <v>0.214775157192237</v>
      </c>
      <c r="H331">
        <v>1.15516752751833</v>
      </c>
      <c r="I331">
        <v>0.46122190639330801</v>
      </c>
      <c r="J331" t="s">
        <v>1</v>
      </c>
      <c r="K331" t="s">
        <v>0</v>
      </c>
      <c r="L331">
        <v>64588.178999999996</v>
      </c>
      <c r="M331" t="s">
        <v>642</v>
      </c>
      <c r="N331">
        <v>253.608918518688</v>
      </c>
      <c r="O331">
        <v>114.82496589571601</v>
      </c>
      <c r="P331">
        <v>112.58160479623901</v>
      </c>
      <c r="Q331">
        <v>46.940772720564397</v>
      </c>
      <c r="R331">
        <v>77.383046690423498</v>
      </c>
      <c r="S331">
        <v>83.557894443745695</v>
      </c>
      <c r="T331">
        <v>218.78255859171301</v>
      </c>
      <c r="U331">
        <v>245.363331785909</v>
      </c>
      <c r="V331">
        <v>137.911583008012</v>
      </c>
      <c r="W331">
        <v>17.945553221589901</v>
      </c>
      <c r="Y331">
        <v>7.0291385930172803</v>
      </c>
      <c r="AC331">
        <f>AVERAGE(N331:P331)</f>
        <v>160.33849640354768</v>
      </c>
      <c r="AD331">
        <f>AVERAGE(Q331:S331)</f>
        <v>69.293904618244525</v>
      </c>
      <c r="AE331">
        <f>AVERAGE(T331:V331)</f>
        <v>200.68582446187801</v>
      </c>
      <c r="AF331">
        <f>AVERAGE(W331:Y331)</f>
        <v>12.48734590730359</v>
      </c>
      <c r="AH331">
        <f>AVERAGE(AC331:AG331)</f>
        <v>110.70139284774343</v>
      </c>
      <c r="AI331">
        <f>LOG10(AH331)</f>
        <v>2.0441530852173284</v>
      </c>
      <c r="AJ331">
        <f>STDEVA(AC331:AG331)/AH331</f>
        <v>0.77218720455145862</v>
      </c>
      <c r="AK331">
        <f>COUNT(AC331:AG331)</f>
        <v>4</v>
      </c>
      <c r="AL331">
        <v>562</v>
      </c>
      <c r="AM331">
        <v>119.081428020649</v>
      </c>
      <c r="AN331">
        <v>148.253215913535</v>
      </c>
      <c r="AO331">
        <v>158.144210785746</v>
      </c>
      <c r="AP331">
        <v>145.03276548135099</v>
      </c>
      <c r="AQ331">
        <v>58.456608549079697</v>
      </c>
      <c r="AR331">
        <v>139.09962400322399</v>
      </c>
      <c r="AS331">
        <v>53.269715912208703</v>
      </c>
      <c r="AT331">
        <v>8.4857523978157694</v>
      </c>
      <c r="AU331">
        <v>33.2427991019036</v>
      </c>
      <c r="AV331">
        <v>159.172197283852</v>
      </c>
      <c r="AW331">
        <v>212.962083968158</v>
      </c>
      <c r="AX331">
        <v>128.00418001506699</v>
      </c>
      <c r="AY331">
        <v>82.343926930901702</v>
      </c>
      <c r="AZ331">
        <v>40.704121536885502</v>
      </c>
      <c r="BA331">
        <v>33.866244827779298</v>
      </c>
      <c r="BB331">
        <f>AVERAGE(AM331:AO331)</f>
        <v>141.82628490664334</v>
      </c>
      <c r="BC331">
        <f>AVERAGE(AP331:AR331)</f>
        <v>114.19633267788488</v>
      </c>
      <c r="BD331">
        <f>AVERAGE(AS331:AU331)</f>
        <v>31.666089137309356</v>
      </c>
      <c r="BE331">
        <f>AVERAGE(AV331:AX331)</f>
        <v>166.71282042235899</v>
      </c>
      <c r="BF331">
        <f>AVERAGE(AY331:BA331)</f>
        <v>52.304764431855496</v>
      </c>
      <c r="BG331">
        <f>AVERAGE(BB331:BF331)</f>
        <v>101.34125831521042</v>
      </c>
      <c r="BH331">
        <f>LOG10(BG331)</f>
        <v>2.0057862924547476</v>
      </c>
      <c r="BI331">
        <f>STDEVA(BB331:BF331)/BG331</f>
        <v>0.5697860131761262</v>
      </c>
      <c r="BJ331">
        <f>COUNT(BB331:BF331)</f>
        <v>5</v>
      </c>
      <c r="BK331">
        <v>576</v>
      </c>
      <c r="BL331">
        <f>(AH331/BG331)</f>
        <v>1.0923625252749416</v>
      </c>
      <c r="BM331">
        <f>LOG(BL331,2)</f>
        <v>0.12745172678873762</v>
      </c>
    </row>
    <row r="332" spans="1:65" hidden="1" x14ac:dyDescent="0.25">
      <c r="A332" t="s">
        <v>611</v>
      </c>
      <c r="B332">
        <v>29</v>
      </c>
      <c r="C332">
        <v>4</v>
      </c>
      <c r="D332">
        <v>139.14570000000001</v>
      </c>
      <c r="E332">
        <v>5.6535036543931202E-2</v>
      </c>
      <c r="F332" s="1">
        <f>-LOG10(E332)</f>
        <v>1.2476823227691007</v>
      </c>
      <c r="G332">
        <v>0.199862959298826</v>
      </c>
      <c r="H332">
        <v>1.10952803768061</v>
      </c>
      <c r="I332">
        <v>0.48441901242167801</v>
      </c>
      <c r="J332" t="s">
        <v>1</v>
      </c>
      <c r="K332" t="s">
        <v>0</v>
      </c>
      <c r="L332">
        <v>289649.6838</v>
      </c>
      <c r="M332" t="s">
        <v>612</v>
      </c>
      <c r="N332">
        <v>57.075509873878403</v>
      </c>
      <c r="O332">
        <v>15.4047912266398</v>
      </c>
      <c r="P332">
        <v>39.3737322408262</v>
      </c>
      <c r="Q332">
        <v>22.963545484577001</v>
      </c>
      <c r="R332">
        <v>29.492218564611999</v>
      </c>
      <c r="S332">
        <v>39.6217220023984</v>
      </c>
      <c r="T332">
        <v>50.090056468767997</v>
      </c>
      <c r="U332">
        <v>46.114150628922602</v>
      </c>
      <c r="V332">
        <v>41.102273034437601</v>
      </c>
      <c r="W332">
        <v>45.340310262779603</v>
      </c>
      <c r="X332">
        <v>41.945875142382597</v>
      </c>
      <c r="Y332">
        <v>64.184719264169303</v>
      </c>
      <c r="AA332">
        <v>345.28361512023298</v>
      </c>
      <c r="AB332">
        <v>6.6033096464335603</v>
      </c>
      <c r="AC332">
        <f>AVERAGE(N332:P332)</f>
        <v>37.284677780448135</v>
      </c>
      <c r="AD332">
        <f>AVERAGE(Q332:S332)</f>
        <v>30.692495350529132</v>
      </c>
      <c r="AE332">
        <f>AVERAGE(T332:V332)</f>
        <v>45.768826710709398</v>
      </c>
      <c r="AF332">
        <f>AVERAGE(W332:Y332)</f>
        <v>50.490301556443832</v>
      </c>
      <c r="AG332">
        <f>AVERAGE(Z332:AB332)</f>
        <v>175.94346238333327</v>
      </c>
      <c r="AH332">
        <f>AVERAGE(AC332:AG332)</f>
        <v>68.035952756292744</v>
      </c>
      <c r="AI332">
        <f>LOG10(AH332)</f>
        <v>1.8327384709033794</v>
      </c>
      <c r="AJ332">
        <f>STDEVA(AC332:AG332)/AH332</f>
        <v>0.89368505284930144</v>
      </c>
      <c r="AK332">
        <f>COUNT(AC332:AG332)</f>
        <v>5</v>
      </c>
      <c r="AL332">
        <v>666</v>
      </c>
      <c r="AM332">
        <v>48.304862025284798</v>
      </c>
      <c r="AN332">
        <v>67.711266766664806</v>
      </c>
      <c r="AO332">
        <v>68.081320779007697</v>
      </c>
      <c r="AP332">
        <v>67.840232316484901</v>
      </c>
      <c r="AQ332">
        <v>79.860219512197304</v>
      </c>
      <c r="AR332">
        <v>53.6476809827141</v>
      </c>
      <c r="AS332">
        <v>47.363867526119897</v>
      </c>
      <c r="AT332">
        <v>62.956903691039003</v>
      </c>
      <c r="AU332">
        <v>64.1729420967864</v>
      </c>
      <c r="AV332">
        <v>76.744124678335993</v>
      </c>
      <c r="AW332">
        <v>47.671655147632897</v>
      </c>
      <c r="AX332">
        <v>78.506936791992999</v>
      </c>
      <c r="AY332">
        <v>71.346132543339493</v>
      </c>
      <c r="AZ332">
        <v>47.614348212808402</v>
      </c>
      <c r="BA332">
        <v>55.2802596699863</v>
      </c>
      <c r="BB332">
        <f>AVERAGE(AM332:AO332)</f>
        <v>61.365816523652427</v>
      </c>
      <c r="BC332">
        <f>AVERAGE(AP332:AR332)</f>
        <v>67.116044270465437</v>
      </c>
      <c r="BD332">
        <f>AVERAGE(AS332:AU332)</f>
        <v>58.164571104648438</v>
      </c>
      <c r="BE332">
        <f>AVERAGE(AV332:AX332)</f>
        <v>67.640905539320627</v>
      </c>
      <c r="BF332">
        <f>AVERAGE(AY332:BA332)</f>
        <v>58.080246808711394</v>
      </c>
      <c r="BG332">
        <f>AVERAGE(BB332:BF332)</f>
        <v>62.473516849359655</v>
      </c>
      <c r="BH332">
        <f>LOG10(BG332)</f>
        <v>1.7956959545658382</v>
      </c>
      <c r="BI332">
        <f>STDEVA(BB332:BF332)/BG332</f>
        <v>7.4800587990404635E-2</v>
      </c>
      <c r="BJ332">
        <f>COUNT(BB332:BF332)</f>
        <v>5</v>
      </c>
      <c r="BK332">
        <v>664</v>
      </c>
      <c r="BL332">
        <f>(AH332/BG332)</f>
        <v>1.0890367020692242</v>
      </c>
      <c r="BM332">
        <f>LOG(BL332,2)</f>
        <v>0.12305257572700272</v>
      </c>
    </row>
    <row r="333" spans="1:65" hidden="1" x14ac:dyDescent="0.25">
      <c r="A333" t="s">
        <v>1786</v>
      </c>
      <c r="B333">
        <v>6</v>
      </c>
      <c r="C333">
        <v>1</v>
      </c>
      <c r="D333">
        <v>27.505400000000002</v>
      </c>
      <c r="E333">
        <v>0.53003163355230098</v>
      </c>
      <c r="F333" s="1">
        <f>-LOG10(E333)</f>
        <v>0.27569820989499855</v>
      </c>
      <c r="G333">
        <v>0.609565701859347</v>
      </c>
      <c r="H333">
        <v>1.0847666445373001</v>
      </c>
      <c r="I333">
        <v>9.4228381349989496E-2</v>
      </c>
      <c r="J333" t="s">
        <v>0</v>
      </c>
      <c r="K333" t="s">
        <v>1</v>
      </c>
      <c r="L333">
        <v>127078.48669999999</v>
      </c>
      <c r="M333" t="s">
        <v>1787</v>
      </c>
      <c r="N333">
        <v>135.74449796238599</v>
      </c>
      <c r="O333">
        <v>230.39308262562699</v>
      </c>
      <c r="P333">
        <v>138.951314475891</v>
      </c>
      <c r="Q333">
        <v>62.662649284258599</v>
      </c>
      <c r="R333">
        <v>117.617078482453</v>
      </c>
      <c r="S333">
        <v>133.57381408669201</v>
      </c>
      <c r="T333">
        <v>142.713581050633</v>
      </c>
      <c r="U333">
        <v>85.675102735129499</v>
      </c>
      <c r="V333">
        <v>165.39629012908799</v>
      </c>
      <c r="W333">
        <v>108.45469612046401</v>
      </c>
      <c r="X333">
        <v>129.43177956299499</v>
      </c>
      <c r="Y333">
        <v>135.07833993245001</v>
      </c>
      <c r="AA333">
        <v>2.4205826914698299</v>
      </c>
      <c r="AB333">
        <v>9.6830366060493294</v>
      </c>
      <c r="AC333">
        <f>AVERAGE(N333:P333)</f>
        <v>168.36296502130131</v>
      </c>
      <c r="AD333">
        <f>AVERAGE(Q333:S333)</f>
        <v>104.61784728446787</v>
      </c>
      <c r="AE333">
        <f>AVERAGE(T333:V333)</f>
        <v>131.26165797161684</v>
      </c>
      <c r="AF333">
        <f>AVERAGE(W333:Y333)</f>
        <v>124.321605205303</v>
      </c>
      <c r="AG333">
        <f>AVERAGE(Z333:AB333)</f>
        <v>6.0518096487595798</v>
      </c>
      <c r="AH333">
        <f>AVERAGE(AC333:AG333)</f>
        <v>106.92317702628972</v>
      </c>
      <c r="AI333">
        <f>LOG10(AH333)</f>
        <v>2.0290718545409874</v>
      </c>
      <c r="AJ333">
        <f>STDEVA(AC333:AG333)/AH333</f>
        <v>0.56985610448261503</v>
      </c>
      <c r="AK333">
        <f>COUNT(AC333:AG333)</f>
        <v>5</v>
      </c>
      <c r="AL333">
        <v>568</v>
      </c>
      <c r="AM333">
        <v>212.91183437029599</v>
      </c>
      <c r="AN333">
        <v>147.050937703248</v>
      </c>
      <c r="AO333">
        <v>184.98815623541299</v>
      </c>
      <c r="AP333">
        <v>8.9238892496314097</v>
      </c>
      <c r="AQ333">
        <v>36.7765721118096</v>
      </c>
      <c r="AR333">
        <v>24.033720456334098</v>
      </c>
      <c r="AS333">
        <v>81.930067832942299</v>
      </c>
      <c r="AT333">
        <v>130.60548560672001</v>
      </c>
      <c r="AU333">
        <v>62.268896013577198</v>
      </c>
      <c r="AV333">
        <v>106.087617369523</v>
      </c>
      <c r="AW333">
        <v>101.74386130587</v>
      </c>
      <c r="AX333">
        <v>77.438585109219005</v>
      </c>
      <c r="AY333">
        <v>112.34942301974399</v>
      </c>
      <c r="AZ333">
        <v>88.939728446890499</v>
      </c>
      <c r="BA333">
        <v>96.890915738930005</v>
      </c>
      <c r="BB333">
        <f>AVERAGE(AM333:AO333)</f>
        <v>181.65030943631896</v>
      </c>
      <c r="BC333">
        <f>AVERAGE(AP333:AR333)</f>
        <v>23.244727272591703</v>
      </c>
      <c r="BD333">
        <f>AVERAGE(AS333:AU333)</f>
        <v>91.601483151079833</v>
      </c>
      <c r="BE333">
        <f>AVERAGE(AV333:AX333)</f>
        <v>95.090021261537331</v>
      </c>
      <c r="BF333">
        <f>AVERAGE(AY333:BA333)</f>
        <v>99.393355735188166</v>
      </c>
      <c r="BG333">
        <f>AVERAGE(BB333:BF333)</f>
        <v>98.195979371343199</v>
      </c>
      <c r="BH333">
        <f>LOG10(BG333)</f>
        <v>1.9920937059887147</v>
      </c>
      <c r="BI333">
        <f>STDEVA(BB333:BF333)/BG333</f>
        <v>0.57239560251987665</v>
      </c>
      <c r="BJ333">
        <f>COUNT(BB333:BF333)</f>
        <v>5</v>
      </c>
      <c r="BK333">
        <v>581</v>
      </c>
      <c r="BL333">
        <f>(AH333/BG333)</f>
        <v>1.0888753053925282</v>
      </c>
      <c r="BM333">
        <f>LOG(BL333,2)</f>
        <v>0.12283875057271383</v>
      </c>
    </row>
    <row r="334" spans="1:65" hidden="1" x14ac:dyDescent="0.25">
      <c r="A334" t="s">
        <v>2158</v>
      </c>
      <c r="B334">
        <v>3</v>
      </c>
      <c r="C334">
        <v>2</v>
      </c>
      <c r="D334">
        <v>11.9048</v>
      </c>
      <c r="E334">
        <v>0.84689094554244904</v>
      </c>
      <c r="F334" s="1">
        <f>-LOG10(E334)</f>
        <v>7.2172510328567419E-2</v>
      </c>
      <c r="G334">
        <v>0.80222987881479701</v>
      </c>
      <c r="H334">
        <v>1.0840075411921399</v>
      </c>
      <c r="I334">
        <v>5.4071255033887003E-2</v>
      </c>
      <c r="J334" t="s">
        <v>0</v>
      </c>
      <c r="K334" t="s">
        <v>1</v>
      </c>
      <c r="L334">
        <v>132529.1115</v>
      </c>
      <c r="M334" t="s">
        <v>2159</v>
      </c>
      <c r="N334">
        <v>670.430673523682</v>
      </c>
      <c r="O334">
        <v>873.55109349704503</v>
      </c>
      <c r="P334">
        <v>905.32702574800601</v>
      </c>
      <c r="Q334">
        <v>634.7930458193</v>
      </c>
      <c r="R334">
        <v>580.15588386590798</v>
      </c>
      <c r="S334">
        <v>491.28204887717402</v>
      </c>
      <c r="T334">
        <v>579.72501132134403</v>
      </c>
      <c r="U334">
        <v>394.14952545425501</v>
      </c>
      <c r="V334">
        <v>887.851877828179</v>
      </c>
      <c r="W334">
        <v>895.873343630877</v>
      </c>
      <c r="X334">
        <v>900.40829560844895</v>
      </c>
      <c r="Y334">
        <v>743.83797957446995</v>
      </c>
      <c r="Z334">
        <v>1128.7080360457601</v>
      </c>
      <c r="AA334">
        <v>1871.6424868335801</v>
      </c>
      <c r="AB334">
        <v>1460.8851419953301</v>
      </c>
      <c r="AC334">
        <f>AVERAGE(N334:P334)</f>
        <v>816.43626425624427</v>
      </c>
      <c r="AD334">
        <f>AVERAGE(Q334:S334)</f>
        <v>568.74365952079404</v>
      </c>
      <c r="AE334">
        <f>AVERAGE(T334:V334)</f>
        <v>620.57547153459268</v>
      </c>
      <c r="AF334">
        <f>AVERAGE(W334:Y334)</f>
        <v>846.70653960459867</v>
      </c>
      <c r="AG334">
        <f>AVERAGE(Z334:AB334)</f>
        <v>1487.0785549582233</v>
      </c>
      <c r="AH334">
        <f>AVERAGE(AC334:AG334)</f>
        <v>867.90809797489055</v>
      </c>
      <c r="AI334">
        <f>LOG10(AH334)</f>
        <v>2.9384737405503878</v>
      </c>
      <c r="AJ334">
        <f>STDEVA(AC334:AG334)/AH334</f>
        <v>0.42222263030762769</v>
      </c>
      <c r="AK334">
        <f>COUNT(AC334:AG334)</f>
        <v>5</v>
      </c>
      <c r="AL334">
        <v>202</v>
      </c>
      <c r="AM334">
        <v>1060.22269573839</v>
      </c>
      <c r="AN334">
        <v>677.26554909691799</v>
      </c>
      <c r="AO334">
        <v>905.33207436860403</v>
      </c>
      <c r="AP334">
        <v>680.76553069800104</v>
      </c>
      <c r="AQ334">
        <v>673.27676433243698</v>
      </c>
      <c r="AR334">
        <v>474.45082200908098</v>
      </c>
      <c r="AS334">
        <v>584.52246765091695</v>
      </c>
      <c r="AT334">
        <v>1067.1989425582799</v>
      </c>
      <c r="AU334">
        <v>817.383679531486</v>
      </c>
      <c r="AV334">
        <v>756.841148386604</v>
      </c>
      <c r="AW334">
        <v>720.58986704617905</v>
      </c>
      <c r="AX334">
        <v>861.51721733105603</v>
      </c>
      <c r="AY334">
        <v>854.25969210889298</v>
      </c>
      <c r="AZ334">
        <v>980.45907095277903</v>
      </c>
      <c r="BA334">
        <v>895.62933248561103</v>
      </c>
      <c r="BB334">
        <f>AVERAGE(AM334:AO334)</f>
        <v>880.94010640130398</v>
      </c>
      <c r="BC334">
        <f>AVERAGE(AP334:AR334)</f>
        <v>609.49770567983967</v>
      </c>
      <c r="BD334">
        <f>AVERAGE(AS334:AU334)</f>
        <v>823.03502991356106</v>
      </c>
      <c r="BE334">
        <f>AVERAGE(AV334:AX334)</f>
        <v>779.64941092127981</v>
      </c>
      <c r="BF334">
        <f>AVERAGE(AY334:BA334)</f>
        <v>910.11603184909438</v>
      </c>
      <c r="BG334">
        <f>AVERAGE(BB334:BF334)</f>
        <v>800.64765695301571</v>
      </c>
      <c r="BH334">
        <f>LOG10(BG334)</f>
        <v>2.9034414370502861</v>
      </c>
      <c r="BI334">
        <f>STDEVA(BB334:BF334)/BG334</f>
        <v>0.14766438107864774</v>
      </c>
      <c r="BJ334">
        <f>COUNT(BB334:BF334)</f>
        <v>5</v>
      </c>
      <c r="BK334">
        <v>215</v>
      </c>
      <c r="BL334">
        <f>(AH334/BG334)</f>
        <v>1.084007541192145</v>
      </c>
      <c r="BM334">
        <f>LOG(BL334,2)</f>
        <v>0.11637479322560958</v>
      </c>
    </row>
    <row r="335" spans="1:65" hidden="1" x14ac:dyDescent="0.25">
      <c r="A335" t="s">
        <v>1099</v>
      </c>
      <c r="B335">
        <v>4</v>
      </c>
      <c r="C335">
        <v>1</v>
      </c>
      <c r="D335">
        <v>21.331</v>
      </c>
      <c r="E335">
        <v>0.178386642430853</v>
      </c>
      <c r="F335" s="1">
        <f>-LOG10(E335)</f>
        <v>0.74863766865810355</v>
      </c>
      <c r="G335">
        <v>0.339204328224531</v>
      </c>
      <c r="H335">
        <v>1.15438969239455</v>
      </c>
      <c r="I335">
        <v>0.26592117420811801</v>
      </c>
      <c r="J335" t="s">
        <v>1</v>
      </c>
      <c r="K335" t="s">
        <v>0</v>
      </c>
      <c r="L335">
        <v>80395.277600000001</v>
      </c>
      <c r="M335" t="s">
        <v>1100</v>
      </c>
      <c r="N335">
        <v>297.71629821984698</v>
      </c>
      <c r="O335">
        <v>327.34193445099601</v>
      </c>
      <c r="P335">
        <v>473.34575177091699</v>
      </c>
      <c r="Q335">
        <v>143.21617021759101</v>
      </c>
      <c r="R335">
        <v>220.19967229821</v>
      </c>
      <c r="S335">
        <v>119.35860644559099</v>
      </c>
      <c r="T335">
        <v>310.96724770306298</v>
      </c>
      <c r="U335">
        <v>220.358600121107</v>
      </c>
      <c r="V335">
        <v>384.03131938698903</v>
      </c>
      <c r="W335">
        <v>401.56277411876903</v>
      </c>
      <c r="X335">
        <v>361.73108380418898</v>
      </c>
      <c r="Y335">
        <v>449.82891085907897</v>
      </c>
      <c r="AC335">
        <f>AVERAGE(N335:P335)</f>
        <v>366.1346614805866</v>
      </c>
      <c r="AD335">
        <f>AVERAGE(Q335:S335)</f>
        <v>160.92481632046403</v>
      </c>
      <c r="AE335">
        <f>AVERAGE(T335:V335)</f>
        <v>305.11905573705297</v>
      </c>
      <c r="AF335">
        <f>AVERAGE(W335:Y335)</f>
        <v>404.37425626067898</v>
      </c>
      <c r="AH335">
        <f>AVERAGE(AC335:AG335)</f>
        <v>309.13819744969567</v>
      </c>
      <c r="AI335">
        <f>LOG10(AH335)</f>
        <v>2.4901526702742709</v>
      </c>
      <c r="AJ335">
        <f>STDEVA(AC335:AG335)/AH335</f>
        <v>0.34589601652936475</v>
      </c>
      <c r="AK335">
        <f>COUNT(AC335:AG335)</f>
        <v>4</v>
      </c>
      <c r="AL335">
        <v>341</v>
      </c>
      <c r="AM335">
        <v>531.12408927854904</v>
      </c>
      <c r="AN335">
        <v>153.82693010388201</v>
      </c>
      <c r="AO335">
        <v>289.03689269221297</v>
      </c>
      <c r="AP335">
        <v>43.054118974813399</v>
      </c>
      <c r="AQ335">
        <v>30.258703520318601</v>
      </c>
      <c r="AR335">
        <v>59.185390660260197</v>
      </c>
      <c r="AS335">
        <v>295.08945858792799</v>
      </c>
      <c r="AT335">
        <v>506.27283431796798</v>
      </c>
      <c r="AU335">
        <v>369.31985668579898</v>
      </c>
      <c r="AV335">
        <v>362.35185910801601</v>
      </c>
      <c r="AW335">
        <v>240.97701603374699</v>
      </c>
      <c r="AX335">
        <v>272.85813462371198</v>
      </c>
      <c r="AY335">
        <v>307.91592485857097</v>
      </c>
      <c r="AZ335">
        <v>439.64683298076301</v>
      </c>
      <c r="BA335">
        <v>381.47334150976599</v>
      </c>
      <c r="BB335">
        <f>AVERAGE(AM335:AO335)</f>
        <v>324.66263735821468</v>
      </c>
      <c r="BC335">
        <f>AVERAGE(AP335:AR335)</f>
        <v>44.166071051797395</v>
      </c>
      <c r="BD335">
        <f>AVERAGE(AS335:AU335)</f>
        <v>390.22738319723163</v>
      </c>
      <c r="BE335">
        <f>AVERAGE(AV335:AX335)</f>
        <v>292.06233658849163</v>
      </c>
      <c r="BF335">
        <f>AVERAGE(AY335:BA335)</f>
        <v>376.34536644969995</v>
      </c>
      <c r="BG335">
        <f>AVERAGE(BB335:BF335)</f>
        <v>285.49275892908702</v>
      </c>
      <c r="BH335">
        <f>LOG10(BG335)</f>
        <v>2.4555950975310048</v>
      </c>
      <c r="BI335">
        <f>STDEVA(BB335:BF335)/BG335</f>
        <v>0.49237628538059602</v>
      </c>
      <c r="BJ335">
        <f>COUNT(BB335:BF335)</f>
        <v>5</v>
      </c>
      <c r="BK335">
        <v>376</v>
      </c>
      <c r="BL335">
        <f>(AH335/BG335)</f>
        <v>1.0828232513122404</v>
      </c>
      <c r="BM335">
        <f>LOG(BL335,2)</f>
        <v>0.11479777178696994</v>
      </c>
    </row>
    <row r="336" spans="1:65" hidden="1" x14ac:dyDescent="0.25">
      <c r="A336" t="s">
        <v>2254</v>
      </c>
      <c r="B336">
        <v>30</v>
      </c>
      <c r="C336">
        <v>5</v>
      </c>
      <c r="D336">
        <v>159.75219999999999</v>
      </c>
      <c r="E336">
        <v>0.91310772302584098</v>
      </c>
      <c r="F336" s="1">
        <f>-LOG10(E336)</f>
        <v>3.9477983959712588E-2</v>
      </c>
      <c r="G336">
        <v>0.82812490556269902</v>
      </c>
      <c r="H336">
        <v>1.0799611348251601</v>
      </c>
      <c r="I336">
        <v>5.1297511109546598E-2</v>
      </c>
      <c r="J336" t="s">
        <v>0</v>
      </c>
      <c r="K336" t="s">
        <v>1</v>
      </c>
      <c r="L336">
        <v>62292.536500000002</v>
      </c>
      <c r="M336" t="s">
        <v>2255</v>
      </c>
      <c r="N336">
        <v>1755.6198012339801</v>
      </c>
      <c r="O336">
        <v>1652.42574163016</v>
      </c>
      <c r="P336">
        <v>1627.4215294104599</v>
      </c>
      <c r="Q336">
        <v>1046.65074840496</v>
      </c>
      <c r="R336">
        <v>975.40132223446506</v>
      </c>
      <c r="S336">
        <v>884.16664018556196</v>
      </c>
      <c r="T336">
        <v>629.95779554788203</v>
      </c>
      <c r="U336">
        <v>791.89950362031004</v>
      </c>
      <c r="V336">
        <v>753.22413845648498</v>
      </c>
      <c r="W336">
        <v>677.54333817985901</v>
      </c>
      <c r="X336">
        <v>779.87618257504596</v>
      </c>
      <c r="Y336">
        <v>667.61458138529304</v>
      </c>
      <c r="Z336">
        <v>2027.48742773967</v>
      </c>
      <c r="AA336">
        <v>2348.5669069523401</v>
      </c>
      <c r="AB336">
        <v>2305.6197495010501</v>
      </c>
      <c r="AC336">
        <f>AVERAGE(N336:P336)</f>
        <v>1678.4890240915331</v>
      </c>
      <c r="AD336">
        <f>AVERAGE(Q336:S336)</f>
        <v>968.73957027499557</v>
      </c>
      <c r="AE336">
        <f>AVERAGE(T336:V336)</f>
        <v>725.02714587489243</v>
      </c>
      <c r="AF336">
        <f>AVERAGE(W336:Y336)</f>
        <v>708.34470071339945</v>
      </c>
      <c r="AG336">
        <f>AVERAGE(Z336:AB336)</f>
        <v>2227.22469473102</v>
      </c>
      <c r="AH336">
        <f>AVERAGE(AC336:AG336)</f>
        <v>1261.5650271371683</v>
      </c>
      <c r="AI336">
        <f>LOG10(AH336)</f>
        <v>3.1009096410596948</v>
      </c>
      <c r="AJ336">
        <f>STDEVA(AC336:AG336)/AH336</f>
        <v>0.52966426808078559</v>
      </c>
      <c r="AK336">
        <f>COUNT(AC336:AG336)</f>
        <v>5</v>
      </c>
      <c r="AL336">
        <v>157</v>
      </c>
      <c r="AM336">
        <v>756.20943080914196</v>
      </c>
      <c r="AN336">
        <v>754.24183843567596</v>
      </c>
      <c r="AO336">
        <v>783.25871819809799</v>
      </c>
      <c r="AP336">
        <v>1673.3320818290899</v>
      </c>
      <c r="AQ336">
        <v>1833.52197033987</v>
      </c>
      <c r="AR336">
        <v>1672.61148059229</v>
      </c>
      <c r="AS336">
        <v>1097.11606153246</v>
      </c>
      <c r="AT336">
        <v>1024.5463155656901</v>
      </c>
      <c r="AU336">
        <v>1072.4707719841001</v>
      </c>
      <c r="AV336">
        <v>1470.83226550479</v>
      </c>
      <c r="AW336">
        <v>1440.7044467625301</v>
      </c>
      <c r="AX336">
        <v>1463.2687359945401</v>
      </c>
      <c r="AY336">
        <v>797.94284338223895</v>
      </c>
      <c r="AZ336">
        <v>853.47113286815397</v>
      </c>
      <c r="BA336">
        <v>828.83895890191297</v>
      </c>
      <c r="BB336">
        <f>AVERAGE(AM336:AO336)</f>
        <v>764.56999581430534</v>
      </c>
      <c r="BC336">
        <f>AVERAGE(AP336:AR336)</f>
        <v>1726.4885109204167</v>
      </c>
      <c r="BD336">
        <f>AVERAGE(AS336:AU336)</f>
        <v>1064.7110496940834</v>
      </c>
      <c r="BE336">
        <f>AVERAGE(AV336:AX336)</f>
        <v>1458.2684827539533</v>
      </c>
      <c r="BF336">
        <f>AVERAGE(AY336:BA336)</f>
        <v>826.75097838410193</v>
      </c>
      <c r="BG336">
        <f>AVERAGE(BB336:BF336)</f>
        <v>1168.1578035133721</v>
      </c>
      <c r="BH336">
        <f>LOG10(BG336)</f>
        <v>3.0675015144937481</v>
      </c>
      <c r="BI336">
        <f>STDEVA(BB336:BF336)/BG336</f>
        <v>0.35452210658825412</v>
      </c>
      <c r="BJ336">
        <f>COUNT(BB336:BF336)</f>
        <v>5</v>
      </c>
      <c r="BK336">
        <v>171</v>
      </c>
      <c r="BL336">
        <f>(AH336/BG336)</f>
        <v>1.0799611348251605</v>
      </c>
      <c r="BM336">
        <f>LOG(BL336,2)</f>
        <v>0.11097939423697141</v>
      </c>
    </row>
    <row r="337" spans="1:65" hidden="1" x14ac:dyDescent="0.25">
      <c r="A337" t="s">
        <v>1335</v>
      </c>
      <c r="B337">
        <v>35</v>
      </c>
      <c r="C337">
        <v>16</v>
      </c>
      <c r="D337">
        <v>176.92689999999999</v>
      </c>
      <c r="E337">
        <v>0.27594943294293001</v>
      </c>
      <c r="F337" s="1">
        <f>-LOG10(E337)</f>
        <v>0.55917049404303532</v>
      </c>
      <c r="G337">
        <v>0.42887424284657999</v>
      </c>
      <c r="H337">
        <v>1.0793182259762899</v>
      </c>
      <c r="I337">
        <v>0.188846349136706</v>
      </c>
      <c r="J337" t="s">
        <v>0</v>
      </c>
      <c r="K337" t="s">
        <v>1</v>
      </c>
      <c r="L337">
        <v>38771.222000000002</v>
      </c>
      <c r="M337" t="s">
        <v>1336</v>
      </c>
      <c r="N337">
        <v>6913.3857867960796</v>
      </c>
      <c r="O337">
        <v>6309.5421882532901</v>
      </c>
      <c r="P337">
        <v>6590.1481565166696</v>
      </c>
      <c r="Q337">
        <v>7293.6543143013496</v>
      </c>
      <c r="R337">
        <v>7950.2470259598804</v>
      </c>
      <c r="S337">
        <v>7404.5174455793704</v>
      </c>
      <c r="T337">
        <v>7221.5626708097298</v>
      </c>
      <c r="U337">
        <v>7125.63631019278</v>
      </c>
      <c r="V337">
        <v>6949.4278775621997</v>
      </c>
      <c r="W337">
        <v>5624.9436539387498</v>
      </c>
      <c r="X337">
        <v>5611.6715768438298</v>
      </c>
      <c r="Y337">
        <v>5801.5176425905202</v>
      </c>
      <c r="Z337">
        <v>10447.754647588899</v>
      </c>
      <c r="AA337">
        <v>8869.2676405060192</v>
      </c>
      <c r="AB337">
        <v>10574.844620804</v>
      </c>
      <c r="AC337">
        <f>AVERAGE(N337:P337)</f>
        <v>6604.3587105220131</v>
      </c>
      <c r="AD337">
        <f>AVERAGE(Q337:S337)</f>
        <v>7549.4729286135334</v>
      </c>
      <c r="AE337">
        <f>AVERAGE(T337:V337)</f>
        <v>7098.8756195215692</v>
      </c>
      <c r="AF337">
        <f>AVERAGE(W337:Y337)</f>
        <v>5679.3776244576993</v>
      </c>
      <c r="AG337">
        <f>AVERAGE(Z337:AB337)</f>
        <v>9963.9556362996391</v>
      </c>
      <c r="AH337">
        <f>AVERAGE(AC337:AG337)</f>
        <v>7379.208103882891</v>
      </c>
      <c r="AI337">
        <f>LOG10(AH337)</f>
        <v>3.8680097582231991</v>
      </c>
      <c r="AJ337">
        <f>STDEVA(AC337:AG337)/AH337</f>
        <v>0.21723066566397184</v>
      </c>
      <c r="AK337">
        <f>COUNT(AC337:AG337)</f>
        <v>5</v>
      </c>
      <c r="AL337">
        <v>48</v>
      </c>
      <c r="AM337">
        <v>6675.1689303263702</v>
      </c>
      <c r="AN337">
        <v>7349.6575492087304</v>
      </c>
      <c r="AO337">
        <v>6631.5946951104497</v>
      </c>
      <c r="AP337">
        <v>6489.4261386812104</v>
      </c>
      <c r="AQ337">
        <v>6640.8820553843898</v>
      </c>
      <c r="AR337">
        <v>6964.9619130280098</v>
      </c>
      <c r="AS337">
        <v>6517.35000960255</v>
      </c>
      <c r="AT337">
        <v>6740.44741972464</v>
      </c>
      <c r="AU337">
        <v>7149.3855258792701</v>
      </c>
      <c r="AV337">
        <v>8363.7471590533805</v>
      </c>
      <c r="AW337">
        <v>7144.5423964217498</v>
      </c>
      <c r="AX337">
        <v>7247.0730846291199</v>
      </c>
      <c r="AY337">
        <v>6045.4481012459701</v>
      </c>
      <c r="AZ337">
        <v>6369.2448628598104</v>
      </c>
      <c r="BA337">
        <v>6224.8109317487697</v>
      </c>
      <c r="BB337">
        <f>AVERAGE(AM337:AO337)</f>
        <v>6885.4737248818501</v>
      </c>
      <c r="BC337">
        <f>AVERAGE(AP337:AR337)</f>
        <v>6698.423369031203</v>
      </c>
      <c r="BD337">
        <f>AVERAGE(AS337:AU337)</f>
        <v>6802.3943184021527</v>
      </c>
      <c r="BE337">
        <f>AVERAGE(AV337:AX337)</f>
        <v>7585.1208800347495</v>
      </c>
      <c r="BF337">
        <f>AVERAGE(AY337:BA337)</f>
        <v>6213.1679652848497</v>
      </c>
      <c r="BG337">
        <f>AVERAGE(BB337:BF337)</f>
        <v>6836.9160515269596</v>
      </c>
      <c r="BH337">
        <f>LOG10(BG337)</f>
        <v>3.834860247359094</v>
      </c>
      <c r="BI337">
        <f>STDEVA(BB337:BF337)/BG337</f>
        <v>7.2086501419397764E-2</v>
      </c>
      <c r="BJ337">
        <f>COUNT(BB337:BF337)</f>
        <v>5</v>
      </c>
      <c r="BK337">
        <v>53</v>
      </c>
      <c r="BL337">
        <f>(AH337/BG337)</f>
        <v>1.0793182259762888</v>
      </c>
      <c r="BM337">
        <f>LOG(BL337,2)</f>
        <v>0.11012029147124584</v>
      </c>
    </row>
    <row r="338" spans="1:65" hidden="1" x14ac:dyDescent="0.25">
      <c r="A338" t="s">
        <v>1998</v>
      </c>
      <c r="B338">
        <v>117</v>
      </c>
      <c r="C338">
        <v>57</v>
      </c>
      <c r="D338">
        <v>586.34559999999999</v>
      </c>
      <c r="E338">
        <v>0.70116448420511202</v>
      </c>
      <c r="F338" s="1">
        <f>-LOG10(E338)</f>
        <v>0.15418009016006579</v>
      </c>
      <c r="G338">
        <v>0.719068384504572</v>
      </c>
      <c r="H338">
        <v>1.07889126783667</v>
      </c>
      <c r="I338">
        <v>6.6223544332208298E-2</v>
      </c>
      <c r="J338" t="s">
        <v>0</v>
      </c>
      <c r="K338" t="s">
        <v>1</v>
      </c>
      <c r="L338">
        <v>86096.822799999994</v>
      </c>
      <c r="M338" t="s">
        <v>1999</v>
      </c>
      <c r="N338">
        <v>13394.246453300801</v>
      </c>
      <c r="O338">
        <v>13873.0046637711</v>
      </c>
      <c r="P338">
        <v>12336.062889798701</v>
      </c>
      <c r="Q338">
        <v>13634.4150585065</v>
      </c>
      <c r="R338">
        <v>13693.179140481299</v>
      </c>
      <c r="S338">
        <v>12532.8591438645</v>
      </c>
      <c r="T338">
        <v>10769.563543657699</v>
      </c>
      <c r="U338">
        <v>11540.265868987201</v>
      </c>
      <c r="V338">
        <v>10613.3834480529</v>
      </c>
      <c r="W338">
        <v>11064.5700042026</v>
      </c>
      <c r="X338">
        <v>10794.440477935599</v>
      </c>
      <c r="Y338">
        <v>12246.379225529799</v>
      </c>
      <c r="Z338">
        <v>25943.589745589401</v>
      </c>
      <c r="AA338">
        <v>21942.794422363</v>
      </c>
      <c r="AB338">
        <v>26471.6950028678</v>
      </c>
      <c r="AC338">
        <f>AVERAGE(N338:P338)</f>
        <v>13201.104668956867</v>
      </c>
      <c r="AD338">
        <f>AVERAGE(Q338:S338)</f>
        <v>13286.817780950767</v>
      </c>
      <c r="AE338">
        <f>AVERAGE(T338:V338)</f>
        <v>10974.404286899267</v>
      </c>
      <c r="AF338">
        <f>AVERAGE(W338:Y338)</f>
        <v>11368.463235889334</v>
      </c>
      <c r="AG338">
        <f>AVERAGE(Z338:AB338)</f>
        <v>24786.0263902734</v>
      </c>
      <c r="AH338">
        <f>AVERAGE(AC338:AG338)</f>
        <v>14723.363272593928</v>
      </c>
      <c r="AI338">
        <f>LOG10(AH338)</f>
        <v>4.1680070276568486</v>
      </c>
      <c r="AJ338">
        <f>STDEVA(AC338:AG338)/AH338</f>
        <v>0.38860885737217121</v>
      </c>
      <c r="AK338">
        <f>COUNT(AC338:AG338)</f>
        <v>5</v>
      </c>
      <c r="AL338">
        <v>22</v>
      </c>
      <c r="AM338">
        <v>13569.605429520499</v>
      </c>
      <c r="AN338">
        <v>14146.4041356051</v>
      </c>
      <c r="AO338">
        <v>13633.0073400197</v>
      </c>
      <c r="AP338">
        <v>14404.315117693101</v>
      </c>
      <c r="AQ338">
        <v>19384.458445182601</v>
      </c>
      <c r="AR338">
        <v>14932.2995724144</v>
      </c>
      <c r="AS338">
        <v>11855.2984474235</v>
      </c>
      <c r="AT338">
        <v>13253.920839017001</v>
      </c>
      <c r="AU338">
        <v>12506.6746198731</v>
      </c>
      <c r="AV338">
        <v>14620.687555078401</v>
      </c>
      <c r="AW338">
        <v>12627.267563129601</v>
      </c>
      <c r="AX338">
        <v>13288.844160176801</v>
      </c>
      <c r="AY338">
        <v>12361.234435451401</v>
      </c>
      <c r="AZ338">
        <v>11664.054212752801</v>
      </c>
      <c r="BA338">
        <v>12453.231837965999</v>
      </c>
      <c r="BB338">
        <f>AVERAGE(AM338:AO338)</f>
        <v>13783.005635048432</v>
      </c>
      <c r="BC338">
        <f>AVERAGE(AP338:AR338)</f>
        <v>16240.357711763367</v>
      </c>
      <c r="BD338">
        <f>AVERAGE(AS338:AU338)</f>
        <v>12538.631302104533</v>
      </c>
      <c r="BE338">
        <f>AVERAGE(AV338:AX338)</f>
        <v>13512.266426128268</v>
      </c>
      <c r="BF338">
        <f>AVERAGE(AY338:BA338)</f>
        <v>12159.506828723401</v>
      </c>
      <c r="BG338">
        <f>AVERAGE(BB338:BF338)</f>
        <v>13646.753580753601</v>
      </c>
      <c r="BH338">
        <f>LOG10(BG338)</f>
        <v>4.1350293495707833</v>
      </c>
      <c r="BI338">
        <f>STDEVA(BB338:BF338)/BG338</f>
        <v>0.11703355042316445</v>
      </c>
      <c r="BJ338">
        <f>COUNT(BB338:BF338)</f>
        <v>5</v>
      </c>
      <c r="BK338">
        <v>28</v>
      </c>
      <c r="BL338">
        <f>(AH338/BG338)</f>
        <v>1.0788912678366744</v>
      </c>
      <c r="BM338">
        <f>LOG(BL338,2)</f>
        <v>0.109549475338252</v>
      </c>
    </row>
    <row r="339" spans="1:65" hidden="1" x14ac:dyDescent="0.25">
      <c r="A339" t="s">
        <v>875</v>
      </c>
      <c r="B339">
        <v>6</v>
      </c>
      <c r="C339">
        <v>1</v>
      </c>
      <c r="D339">
        <v>28.572800000000001</v>
      </c>
      <c r="E339">
        <v>0.10705921851024899</v>
      </c>
      <c r="F339" s="1">
        <f>-LOG10(E339)</f>
        <v>0.9703759311181509</v>
      </c>
      <c r="G339">
        <v>0.25838286807479</v>
      </c>
      <c r="H339">
        <v>1.16012409341185</v>
      </c>
      <c r="I339">
        <v>0.36261009623768797</v>
      </c>
      <c r="J339" t="s">
        <v>1</v>
      </c>
      <c r="K339" t="s">
        <v>0</v>
      </c>
      <c r="L339">
        <v>96172.947</v>
      </c>
      <c r="M339" t="s">
        <v>876</v>
      </c>
      <c r="N339">
        <v>60.377008615782003</v>
      </c>
      <c r="O339">
        <v>164.30226397582399</v>
      </c>
      <c r="P339">
        <v>181.95599302942099</v>
      </c>
      <c r="Q339">
        <v>227.59405085663599</v>
      </c>
      <c r="R339">
        <v>175.025602018998</v>
      </c>
      <c r="S339">
        <v>182.61295411612201</v>
      </c>
      <c r="T339">
        <v>131.94614207012299</v>
      </c>
      <c r="U339">
        <v>93.516115654997407</v>
      </c>
      <c r="V339">
        <v>99.4745046099098</v>
      </c>
      <c r="W339">
        <v>329.24738176627102</v>
      </c>
      <c r="X339">
        <v>384.56901805534102</v>
      </c>
      <c r="Y339">
        <v>239.05787790282099</v>
      </c>
      <c r="AC339">
        <f>AVERAGE(N339:P339)</f>
        <v>135.54508854034233</v>
      </c>
      <c r="AD339">
        <f>AVERAGE(Q339:S339)</f>
        <v>195.07753566391867</v>
      </c>
      <c r="AE339">
        <f>AVERAGE(T339:V339)</f>
        <v>108.31225411167674</v>
      </c>
      <c r="AF339">
        <f>AVERAGE(W339:Y339)</f>
        <v>317.6247592414777</v>
      </c>
      <c r="AH339">
        <f>AVERAGE(AC339:AG339)</f>
        <v>189.13990938935387</v>
      </c>
      <c r="AI339">
        <f>LOG10(AH339)</f>
        <v>2.2767831766442623</v>
      </c>
      <c r="AJ339">
        <f>STDEVA(AC339:AG339)/AH339</f>
        <v>0.4917196564202948</v>
      </c>
      <c r="AK339">
        <f>COUNT(AC339:AG339)</f>
        <v>4</v>
      </c>
      <c r="AL339">
        <v>453</v>
      </c>
      <c r="AM339">
        <v>150.22246037900399</v>
      </c>
      <c r="AN339">
        <v>72.008089308201704</v>
      </c>
      <c r="AO339">
        <v>145.30166902827301</v>
      </c>
      <c r="AP339">
        <v>150.14825018783301</v>
      </c>
      <c r="AQ339">
        <v>50.415933565085801</v>
      </c>
      <c r="AR339">
        <v>126.033343713512</v>
      </c>
      <c r="AS339">
        <v>257.69993273046799</v>
      </c>
      <c r="AT339">
        <v>294.46851064441802</v>
      </c>
      <c r="AU339">
        <v>253.53250921354899</v>
      </c>
      <c r="AV339">
        <v>81.065459074520106</v>
      </c>
      <c r="AW339">
        <v>100.23544792806599</v>
      </c>
      <c r="AX339">
        <v>153.452053688316</v>
      </c>
      <c r="AY339">
        <v>238.58127358473899</v>
      </c>
      <c r="AZ339">
        <v>284.39808577321099</v>
      </c>
      <c r="BA339">
        <v>275.54617208067799</v>
      </c>
      <c r="BB339">
        <f>AVERAGE(AM339:AO339)</f>
        <v>122.51073957182625</v>
      </c>
      <c r="BC339">
        <f>AVERAGE(AP339:AR339)</f>
        <v>108.86584248881026</v>
      </c>
      <c r="BD339">
        <f>AVERAGE(AS339:AU339)</f>
        <v>268.56698419614503</v>
      </c>
      <c r="BE339">
        <f>AVERAGE(AV339:AX339)</f>
        <v>111.5843202303007</v>
      </c>
      <c r="BF339">
        <f>AVERAGE(AY339:BA339)</f>
        <v>266.17517714620931</v>
      </c>
      <c r="BG339">
        <f>AVERAGE(BB339:BF339)</f>
        <v>175.54061272665831</v>
      </c>
      <c r="BH339">
        <f>LOG10(BG339)</f>
        <v>2.2443776099334247</v>
      </c>
      <c r="BI339">
        <f>STDEVA(BB339:BF339)/BG339</f>
        <v>0.47845926067041306</v>
      </c>
      <c r="BJ339">
        <f>COUNT(BB339:BF339)</f>
        <v>5</v>
      </c>
      <c r="BK339">
        <v>461</v>
      </c>
      <c r="BL339">
        <f>(AH339/BG339)</f>
        <v>1.0774709422022561</v>
      </c>
      <c r="BM339">
        <f>LOG(BL339,2)</f>
        <v>0.10764896248747775</v>
      </c>
    </row>
    <row r="340" spans="1:65" hidden="1" x14ac:dyDescent="0.25">
      <c r="A340" t="s">
        <v>2325</v>
      </c>
      <c r="B340">
        <v>24</v>
      </c>
      <c r="C340">
        <v>2</v>
      </c>
      <c r="D340">
        <v>108.9438</v>
      </c>
      <c r="E340">
        <v>0.97844329878898495</v>
      </c>
      <c r="F340" s="1">
        <f>-LOG10(E340)</f>
        <v>9.4643368292428153E-3</v>
      </c>
      <c r="G340">
        <v>0.84511641206174104</v>
      </c>
      <c r="H340">
        <v>1.07251974773018</v>
      </c>
      <c r="I340">
        <v>5.0079485463058203E-2</v>
      </c>
      <c r="J340" t="s">
        <v>0</v>
      </c>
      <c r="K340" t="s">
        <v>1</v>
      </c>
      <c r="L340">
        <v>173885.1617</v>
      </c>
      <c r="M340" t="s">
        <v>2326</v>
      </c>
      <c r="N340">
        <v>47.838907917975497</v>
      </c>
      <c r="O340">
        <v>129.59466470264201</v>
      </c>
      <c r="P340">
        <v>43.074698438647403</v>
      </c>
      <c r="Q340">
        <v>28.968260858680999</v>
      </c>
      <c r="R340">
        <v>55.8914127877891</v>
      </c>
      <c r="S340">
        <v>60.118672636237903</v>
      </c>
      <c r="T340">
        <v>116.728094852564</v>
      </c>
      <c r="U340">
        <v>103.45417519852801</v>
      </c>
      <c r="V340">
        <v>123.064711584175</v>
      </c>
      <c r="W340">
        <v>76.5440297661264</v>
      </c>
      <c r="X340">
        <v>98.316487946634496</v>
      </c>
      <c r="Y340">
        <v>101.850888709408</v>
      </c>
      <c r="Z340">
        <v>81.9846959932148</v>
      </c>
      <c r="AA340">
        <v>219.925179867152</v>
      </c>
      <c r="AB340">
        <v>242.86637458245099</v>
      </c>
      <c r="AC340">
        <f>AVERAGE(N340:P340)</f>
        <v>73.502757019754966</v>
      </c>
      <c r="AD340">
        <f>AVERAGE(Q340:S340)</f>
        <v>48.326115427569334</v>
      </c>
      <c r="AE340">
        <f>AVERAGE(T340:V340)</f>
        <v>114.41566054508901</v>
      </c>
      <c r="AF340">
        <f>AVERAGE(W340:Y340)</f>
        <v>92.237135474056302</v>
      </c>
      <c r="AG340">
        <f>AVERAGE(Z340:AB340)</f>
        <v>181.59208348093929</v>
      </c>
      <c r="AH340">
        <f>AVERAGE(AC340:AG340)</f>
        <v>102.01475038948179</v>
      </c>
      <c r="AI340">
        <f>LOG10(AH340)</f>
        <v>2.0086629712679023</v>
      </c>
      <c r="AJ340">
        <f>STDEVA(AC340:AG340)/AH340</f>
        <v>0.49687527445073648</v>
      </c>
      <c r="AK340">
        <f>COUNT(AC340:AG340)</f>
        <v>5</v>
      </c>
      <c r="AL340">
        <v>577</v>
      </c>
      <c r="AM340">
        <v>131.61790013641101</v>
      </c>
      <c r="AN340">
        <v>164.518816356439</v>
      </c>
      <c r="AO340">
        <v>105.291309837078</v>
      </c>
      <c r="AP340">
        <v>47.451770424407002</v>
      </c>
      <c r="AQ340">
        <v>110.291077534129</v>
      </c>
      <c r="AR340">
        <v>123.004021566074</v>
      </c>
      <c r="AS340">
        <v>78.498880344944695</v>
      </c>
      <c r="AT340">
        <v>87.996864873225505</v>
      </c>
      <c r="AU340">
        <v>24.140950050480502</v>
      </c>
      <c r="AV340">
        <v>133.84911574662399</v>
      </c>
      <c r="AW340">
        <v>110.127291817421</v>
      </c>
      <c r="AX340">
        <v>99.779429974200895</v>
      </c>
      <c r="AY340">
        <v>57.937961066889301</v>
      </c>
      <c r="AZ340">
        <v>83.650969714023205</v>
      </c>
      <c r="BA340">
        <v>68.597095755746807</v>
      </c>
      <c r="BB340">
        <f>AVERAGE(AM340:AO340)</f>
        <v>133.80934210997603</v>
      </c>
      <c r="BC340">
        <f>AVERAGE(AP340:AR340)</f>
        <v>93.582289841536678</v>
      </c>
      <c r="BD340">
        <f>AVERAGE(AS340:AU340)</f>
        <v>63.545565089550244</v>
      </c>
      <c r="BE340">
        <f>AVERAGE(AV340:AX340)</f>
        <v>114.58527917941529</v>
      </c>
      <c r="BF340">
        <f>AVERAGE(AY340:BA340)</f>
        <v>70.062008845553109</v>
      </c>
      <c r="BG340">
        <f>AVERAGE(BB340:BF340)</f>
        <v>95.11689701320627</v>
      </c>
      <c r="BH340">
        <f>LOG10(BG340)</f>
        <v>1.9782576739064388</v>
      </c>
      <c r="BI340">
        <f>STDEVA(BB340:BF340)/BG340</f>
        <v>0.31112207579954804</v>
      </c>
      <c r="BJ340">
        <f>COUNT(BB340:BF340)</f>
        <v>5</v>
      </c>
      <c r="BK340">
        <v>586</v>
      </c>
      <c r="BL340">
        <f>(AH340/BG340)</f>
        <v>1.0725197477301831</v>
      </c>
      <c r="BM340">
        <f>LOG(BL340,2)</f>
        <v>0.10100421153845006</v>
      </c>
    </row>
    <row r="341" spans="1:65" hidden="1" x14ac:dyDescent="0.25">
      <c r="A341" t="s">
        <v>1724</v>
      </c>
      <c r="B341">
        <v>9</v>
      </c>
      <c r="C341">
        <v>7</v>
      </c>
      <c r="D341">
        <v>44.7699</v>
      </c>
      <c r="E341">
        <v>0.48708283337938402</v>
      </c>
      <c r="F341" s="1">
        <f>-LOG10(E341)</f>
        <v>0.31239717632020797</v>
      </c>
      <c r="G341">
        <v>0.57968075821556497</v>
      </c>
      <c r="H341">
        <v>1.0697745749476</v>
      </c>
      <c r="I341">
        <v>0.10448646499109</v>
      </c>
      <c r="J341" t="s">
        <v>0</v>
      </c>
      <c r="K341" t="s">
        <v>1</v>
      </c>
      <c r="L341">
        <v>14179.3758</v>
      </c>
      <c r="M341" t="s">
        <v>1725</v>
      </c>
      <c r="N341">
        <v>857.44512695453398</v>
      </c>
      <c r="O341">
        <v>989.084964404939</v>
      </c>
      <c r="P341">
        <v>920.40442451904903</v>
      </c>
      <c r="Q341">
        <v>456.32371358919198</v>
      </c>
      <c r="R341">
        <v>537.452226602216</v>
      </c>
      <c r="S341">
        <v>641.68019586437094</v>
      </c>
      <c r="T341">
        <v>613.21822771202301</v>
      </c>
      <c r="U341">
        <v>724.90495787582699</v>
      </c>
      <c r="V341">
        <v>623.44627666275801</v>
      </c>
      <c r="W341">
        <v>758.59274680814701</v>
      </c>
      <c r="X341">
        <v>722.80247914345796</v>
      </c>
      <c r="Y341">
        <v>698.80595454645197</v>
      </c>
      <c r="Z341">
        <v>850.46785941551104</v>
      </c>
      <c r="AA341">
        <v>1134.61272784469</v>
      </c>
      <c r="AB341">
        <v>904.00292038526595</v>
      </c>
      <c r="AC341">
        <f>AVERAGE(N341:P341)</f>
        <v>922.31150529284059</v>
      </c>
      <c r="AD341">
        <f>AVERAGE(Q341:S341)</f>
        <v>545.15204535192629</v>
      </c>
      <c r="AE341">
        <f>AVERAGE(T341:V341)</f>
        <v>653.8564874168693</v>
      </c>
      <c r="AF341">
        <f>AVERAGE(W341:Y341)</f>
        <v>726.73372683268565</v>
      </c>
      <c r="AG341">
        <f>AVERAGE(Z341:AB341)</f>
        <v>963.02783588182228</v>
      </c>
      <c r="AH341">
        <f>AVERAGE(AC341:AG341)</f>
        <v>762.2163201552288</v>
      </c>
      <c r="AI341">
        <f>LOG10(AH341)</f>
        <v>2.882078243409488</v>
      </c>
      <c r="AJ341">
        <f>STDEVA(AC341:AG341)/AH341</f>
        <v>0.23291832932582604</v>
      </c>
      <c r="AK341">
        <f>COUNT(AC341:AG341)</f>
        <v>5</v>
      </c>
      <c r="AL341">
        <v>220</v>
      </c>
      <c r="AM341">
        <v>826.61098190836401</v>
      </c>
      <c r="AN341">
        <v>689.93992582424301</v>
      </c>
      <c r="AO341">
        <v>780.56867919743399</v>
      </c>
      <c r="AP341">
        <v>779.95027459431299</v>
      </c>
      <c r="AQ341">
        <v>517.40556292984695</v>
      </c>
      <c r="AR341">
        <v>523.291544304441</v>
      </c>
      <c r="AS341">
        <v>742.59257583896101</v>
      </c>
      <c r="AT341">
        <v>840.26080481004794</v>
      </c>
      <c r="AU341">
        <v>938.51141051488605</v>
      </c>
      <c r="AV341">
        <v>574.89039836656195</v>
      </c>
      <c r="AW341">
        <v>694.52443335852604</v>
      </c>
      <c r="AX341">
        <v>615.96371857952499</v>
      </c>
      <c r="AY341">
        <v>755.42560768768601</v>
      </c>
      <c r="AZ341">
        <v>693.33498934046702</v>
      </c>
      <c r="BA341">
        <v>714.256231710816</v>
      </c>
      <c r="BB341">
        <f>AVERAGE(AM341:AO341)</f>
        <v>765.70652897668026</v>
      </c>
      <c r="BC341">
        <f>AVERAGE(AP341:AR341)</f>
        <v>606.88246060953372</v>
      </c>
      <c r="BD341">
        <f>AVERAGE(AS341:AU341)</f>
        <v>840.45493038796496</v>
      </c>
      <c r="BE341">
        <f>AVERAGE(AV341:AX341)</f>
        <v>628.45951676820425</v>
      </c>
      <c r="BF341">
        <f>AVERAGE(AY341:BA341)</f>
        <v>721.00560957965627</v>
      </c>
      <c r="BG341">
        <f>AVERAGE(BB341:BF341)</f>
        <v>712.50180926440794</v>
      </c>
      <c r="BH341">
        <f>LOG10(BG341)</f>
        <v>2.8527859714911457</v>
      </c>
      <c r="BI341">
        <f>STDEVA(BB341:BF341)/BG341</f>
        <v>0.13588223196990643</v>
      </c>
      <c r="BJ341">
        <f>COUNT(BB341:BF341)</f>
        <v>5</v>
      </c>
      <c r="BK341">
        <v>233</v>
      </c>
      <c r="BL341">
        <f>(AH341/BG341)</f>
        <v>1.0697745749476011</v>
      </c>
      <c r="BM341">
        <f>LOG(BL341,2)</f>
        <v>9.7306821048621789E-2</v>
      </c>
    </row>
    <row r="342" spans="1:65" hidden="1" x14ac:dyDescent="0.25">
      <c r="A342" t="s">
        <v>2284</v>
      </c>
      <c r="B342">
        <v>24</v>
      </c>
      <c r="C342">
        <v>4</v>
      </c>
      <c r="D342">
        <v>121.6382</v>
      </c>
      <c r="E342">
        <v>0.94736560198561004</v>
      </c>
      <c r="F342" s="1">
        <f>-LOG10(E342)</f>
        <v>2.3482388173655656E-2</v>
      </c>
      <c r="G342">
        <v>0.84511641206174104</v>
      </c>
      <c r="H342">
        <v>1.0690753567804201</v>
      </c>
      <c r="I342">
        <v>5.0474593348332299E-2</v>
      </c>
      <c r="J342" t="s">
        <v>0</v>
      </c>
      <c r="K342" t="s">
        <v>1</v>
      </c>
      <c r="L342">
        <v>89052.1584</v>
      </c>
      <c r="M342" t="s">
        <v>2285</v>
      </c>
      <c r="N342">
        <v>254.86678071819401</v>
      </c>
      <c r="O342">
        <v>241.444063812379</v>
      </c>
      <c r="P342">
        <v>199.01306161730801</v>
      </c>
      <c r="Q342">
        <v>188.19304903795901</v>
      </c>
      <c r="R342">
        <v>253.336753215984</v>
      </c>
      <c r="S342">
        <v>199.392444785587</v>
      </c>
      <c r="T342">
        <v>240.92473478478101</v>
      </c>
      <c r="U342">
        <v>265.45127681860799</v>
      </c>
      <c r="V342">
        <v>202.70096081087601</v>
      </c>
      <c r="W342">
        <v>223.31052692754901</v>
      </c>
      <c r="X342">
        <v>217.30121480579299</v>
      </c>
      <c r="Y342">
        <v>223.55033220224101</v>
      </c>
      <c r="Z342">
        <v>318.71485272662801</v>
      </c>
      <c r="AA342">
        <v>25.4099467513992</v>
      </c>
      <c r="AB342">
        <v>274.67488189341498</v>
      </c>
      <c r="AC342">
        <f>AVERAGE(N342:P342)</f>
        <v>231.77463538262703</v>
      </c>
      <c r="AD342">
        <f>AVERAGE(Q342:S342)</f>
        <v>213.64074901317667</v>
      </c>
      <c r="AE342">
        <f>AVERAGE(T342:V342)</f>
        <v>236.358990804755</v>
      </c>
      <c r="AF342">
        <f>AVERAGE(W342:Y342)</f>
        <v>221.38735797852769</v>
      </c>
      <c r="AG342">
        <f>AVERAGE(Z342:AB342)</f>
        <v>206.26656045714739</v>
      </c>
      <c r="AH342">
        <f>AVERAGE(AC342:AG342)</f>
        <v>221.88565872724675</v>
      </c>
      <c r="AI342">
        <f>LOG10(AH342)</f>
        <v>2.3461292331157586</v>
      </c>
      <c r="AJ342">
        <f>STDEVA(AC342:AG342)/AH342</f>
        <v>5.6084738085125305E-2</v>
      </c>
      <c r="AK342">
        <f>COUNT(AC342:AG342)</f>
        <v>5</v>
      </c>
      <c r="AL342">
        <v>416</v>
      </c>
      <c r="AM342">
        <v>157.60956609026599</v>
      </c>
      <c r="AN342">
        <v>248.60730716261199</v>
      </c>
      <c r="AO342">
        <v>217.95113908299501</v>
      </c>
      <c r="AP342">
        <v>186.66255357129501</v>
      </c>
      <c r="AQ342">
        <v>176.425439108414</v>
      </c>
      <c r="AR342">
        <v>157.92975428723301</v>
      </c>
      <c r="AS342">
        <v>260.45108969376003</v>
      </c>
      <c r="AT342">
        <v>169.761114837522</v>
      </c>
      <c r="AU342">
        <v>183.52429124133701</v>
      </c>
      <c r="AV342">
        <v>172.570566126936</v>
      </c>
      <c r="AW342">
        <v>246.525491532405</v>
      </c>
      <c r="AX342">
        <v>257.03465920835799</v>
      </c>
      <c r="AY342">
        <v>272.28225682418201</v>
      </c>
      <c r="AZ342">
        <v>239.16744767633</v>
      </c>
      <c r="BA342">
        <v>166.73425283327799</v>
      </c>
      <c r="BB342">
        <f>AVERAGE(AM342:AO342)</f>
        <v>208.05600411195766</v>
      </c>
      <c r="BC342">
        <f>AVERAGE(AP342:AR342)</f>
        <v>173.67258232231401</v>
      </c>
      <c r="BD342">
        <f>AVERAGE(AS342:AU342)</f>
        <v>204.57883192420636</v>
      </c>
      <c r="BE342">
        <f>AVERAGE(AV342:AX342)</f>
        <v>225.37690562256634</v>
      </c>
      <c r="BF342">
        <f>AVERAGE(AY342:BA342)</f>
        <v>226.06131911126332</v>
      </c>
      <c r="BG342">
        <f>AVERAGE(BB342:BF342)</f>
        <v>207.54912861846157</v>
      </c>
      <c r="BH342">
        <f>LOG10(BG342)</f>
        <v>2.3171209143611864</v>
      </c>
      <c r="BI342">
        <f>STDEVA(BB342:BF342)/BG342</f>
        <v>0.10269614347597857</v>
      </c>
      <c r="BJ342">
        <f>COUNT(BB342:BF342)</f>
        <v>5</v>
      </c>
      <c r="BK342">
        <v>434</v>
      </c>
      <c r="BL342">
        <f>(AH342/BG342)</f>
        <v>1.0690753567804183</v>
      </c>
      <c r="BM342">
        <f>LOG(BL342,2)</f>
        <v>9.6363549056261752E-2</v>
      </c>
    </row>
    <row r="343" spans="1:65" hidden="1" x14ac:dyDescent="0.25">
      <c r="A343" t="s">
        <v>2010</v>
      </c>
      <c r="B343">
        <v>21</v>
      </c>
      <c r="C343">
        <v>11</v>
      </c>
      <c r="D343">
        <v>97.660700000000006</v>
      </c>
      <c r="E343">
        <v>0.71122594970391495</v>
      </c>
      <c r="F343" s="1">
        <f>-LOG10(E343)</f>
        <v>0.14799240613286485</v>
      </c>
      <c r="G343">
        <v>0.72494379965626898</v>
      </c>
      <c r="H343">
        <v>1.06900479227011</v>
      </c>
      <c r="I343">
        <v>6.5086970490958601E-2</v>
      </c>
      <c r="J343" t="s">
        <v>0</v>
      </c>
      <c r="K343" t="s">
        <v>1</v>
      </c>
      <c r="L343">
        <v>15314.599700000001</v>
      </c>
      <c r="M343" t="s">
        <v>2011</v>
      </c>
      <c r="N343">
        <v>728.31106831042905</v>
      </c>
      <c r="O343">
        <v>1189.40979395164</v>
      </c>
      <c r="P343">
        <v>941.34505433257198</v>
      </c>
      <c r="Q343">
        <v>566.658359811011</v>
      </c>
      <c r="R343">
        <v>648.50997786918595</v>
      </c>
      <c r="S343">
        <v>804.67577419764302</v>
      </c>
      <c r="T343">
        <v>849.239148036438</v>
      </c>
      <c r="U343">
        <v>589.41003179422705</v>
      </c>
      <c r="V343">
        <v>751.84341650837598</v>
      </c>
      <c r="W343">
        <v>745.55975885157795</v>
      </c>
      <c r="X343">
        <v>593.53846806119498</v>
      </c>
      <c r="Y343">
        <v>733.31795744686099</v>
      </c>
      <c r="Z343">
        <v>359.151473412256</v>
      </c>
      <c r="AA343">
        <v>408.17010636943002</v>
      </c>
      <c r="AB343">
        <v>449.814430546577</v>
      </c>
      <c r="AC343">
        <f>AVERAGE(N343:P343)</f>
        <v>953.0219721982138</v>
      </c>
      <c r="AD343">
        <f>AVERAGE(Q343:S343)</f>
        <v>673.28137062594669</v>
      </c>
      <c r="AE343">
        <f>AVERAGE(T343:V343)</f>
        <v>730.16419877968031</v>
      </c>
      <c r="AF343">
        <f>AVERAGE(W343:Y343)</f>
        <v>690.80539478654464</v>
      </c>
      <c r="AG343">
        <f>AVERAGE(Z343:AB343)</f>
        <v>405.71200344275439</v>
      </c>
      <c r="AH343">
        <f>AVERAGE(AC343:AG343)</f>
        <v>690.59698796662792</v>
      </c>
      <c r="AI343">
        <f>LOG10(AH343)</f>
        <v>2.8392246798455734</v>
      </c>
      <c r="AJ343">
        <f>STDEVA(AC343:AG343)/AH343</f>
        <v>0.28217103995558629</v>
      </c>
      <c r="AK343">
        <f>COUNT(AC343:AG343)</f>
        <v>5</v>
      </c>
      <c r="AL343">
        <v>227</v>
      </c>
      <c r="AM343">
        <v>636.49477469411397</v>
      </c>
      <c r="AN343">
        <v>653.515838796249</v>
      </c>
      <c r="AO343">
        <v>566.19088881668699</v>
      </c>
      <c r="AP343">
        <v>480.34611544938599</v>
      </c>
      <c r="AQ343">
        <v>561.69126255843003</v>
      </c>
      <c r="AR343">
        <v>460.43829057725702</v>
      </c>
      <c r="AS343">
        <v>732.87616522116502</v>
      </c>
      <c r="AT343">
        <v>677.75656561677499</v>
      </c>
      <c r="AU343">
        <v>797.43095440835202</v>
      </c>
      <c r="AV343">
        <v>755.22641151383505</v>
      </c>
      <c r="AW343">
        <v>642.95167286441597</v>
      </c>
      <c r="AX343">
        <v>681.04737638093002</v>
      </c>
      <c r="AY343">
        <v>518.43466462489801</v>
      </c>
      <c r="AZ343">
        <v>680.63953033910695</v>
      </c>
      <c r="BA343">
        <v>845.23860980763004</v>
      </c>
      <c r="BB343">
        <f>AVERAGE(AM343:AO343)</f>
        <v>618.73383410234999</v>
      </c>
      <c r="BC343">
        <f>AVERAGE(AP343:AR343)</f>
        <v>500.82522286169097</v>
      </c>
      <c r="BD343">
        <f>AVERAGE(AS343:AU343)</f>
        <v>736.02122841543076</v>
      </c>
      <c r="BE343">
        <f>AVERAGE(AV343:AX343)</f>
        <v>693.07515358639375</v>
      </c>
      <c r="BF343">
        <f>AVERAGE(AY343:BA343)</f>
        <v>681.437601590545</v>
      </c>
      <c r="BG343">
        <f>AVERAGE(BB343:BF343)</f>
        <v>646.01860811128211</v>
      </c>
      <c r="BH343">
        <f>LOG10(BG343)</f>
        <v>2.8102450277221087</v>
      </c>
      <c r="BI343">
        <f>STDEVA(BB343:BF343)/BG343</f>
        <v>0.1414375993326682</v>
      </c>
      <c r="BJ343">
        <f>COUNT(BB343:BF343)</f>
        <v>5</v>
      </c>
      <c r="BK343">
        <v>243</v>
      </c>
      <c r="BL343">
        <f>(AH343/BG343)</f>
        <v>1.0690047922701118</v>
      </c>
      <c r="BM343">
        <f>LOG(BL343,2)</f>
        <v>9.6268320569000268E-2</v>
      </c>
    </row>
    <row r="344" spans="1:65" hidden="1" x14ac:dyDescent="0.25">
      <c r="A344" t="s">
        <v>1359</v>
      </c>
      <c r="B344">
        <v>37</v>
      </c>
      <c r="C344">
        <v>2</v>
      </c>
      <c r="D344">
        <v>195.0472</v>
      </c>
      <c r="E344">
        <v>0.287014621126358</v>
      </c>
      <c r="F344" s="1">
        <f>-LOG10(E344)</f>
        <v>0.54209597883131855</v>
      </c>
      <c r="G344">
        <v>0.43793646045120799</v>
      </c>
      <c r="H344">
        <v>1.06463661227471</v>
      </c>
      <c r="I344">
        <v>0.182318019422998</v>
      </c>
      <c r="J344" t="s">
        <v>0</v>
      </c>
      <c r="K344" t="s">
        <v>1</v>
      </c>
      <c r="L344">
        <v>122960.50569999999</v>
      </c>
      <c r="M344" t="s">
        <v>1360</v>
      </c>
      <c r="N344">
        <v>984.32045037127295</v>
      </c>
      <c r="O344">
        <v>718.04168545697303</v>
      </c>
      <c r="P344">
        <v>964.33457867586299</v>
      </c>
      <c r="Q344">
        <v>893.86724713721105</v>
      </c>
      <c r="R344">
        <v>863.90872427299598</v>
      </c>
      <c r="S344">
        <v>745.52559484395601</v>
      </c>
      <c r="T344">
        <v>773.98797108627798</v>
      </c>
      <c r="U344">
        <v>723.13399627370802</v>
      </c>
      <c r="V344">
        <v>811.30926912590701</v>
      </c>
      <c r="W344">
        <v>1005.68824937313</v>
      </c>
      <c r="X344">
        <v>1176.4596988404801</v>
      </c>
      <c r="Y344">
        <v>1011.92292550946</v>
      </c>
      <c r="Z344">
        <v>968.45599943774005</v>
      </c>
      <c r="AA344">
        <v>1041.5913458413299</v>
      </c>
      <c r="AB344">
        <v>719.67484016572598</v>
      </c>
      <c r="AC344">
        <f>AVERAGE(N344:P344)</f>
        <v>888.89890483470299</v>
      </c>
      <c r="AD344">
        <f>AVERAGE(Q344:S344)</f>
        <v>834.43385541805435</v>
      </c>
      <c r="AE344">
        <f>AVERAGE(T344:V344)</f>
        <v>769.47707882863097</v>
      </c>
      <c r="AF344">
        <f>AVERAGE(W344:Y344)</f>
        <v>1064.6902912410235</v>
      </c>
      <c r="AG344">
        <f>AVERAGE(Z344:AB344)</f>
        <v>909.90739514826544</v>
      </c>
      <c r="AH344">
        <f>AVERAGE(AC344:AG344)</f>
        <v>893.4815050941354</v>
      </c>
      <c r="AI344">
        <f>LOG10(AH344)</f>
        <v>2.9510855671173286</v>
      </c>
      <c r="AJ344">
        <f>STDEVA(AC344:AG344)/AH344</f>
        <v>0.12319906799027534</v>
      </c>
      <c r="AK344">
        <f>COUNT(AC344:AG344)</f>
        <v>5</v>
      </c>
      <c r="AL344">
        <v>195</v>
      </c>
      <c r="AM344">
        <v>1009.4213486060499</v>
      </c>
      <c r="AN344">
        <v>1151.0531610304699</v>
      </c>
      <c r="AO344">
        <v>1032.2112827727699</v>
      </c>
      <c r="AP344">
        <v>858.09918680943701</v>
      </c>
      <c r="AQ344">
        <v>942.92031689430996</v>
      </c>
      <c r="AR344">
        <v>779.50302964491004</v>
      </c>
      <c r="AS344">
        <v>857.98250503604095</v>
      </c>
      <c r="AT344">
        <v>807.95608282011096</v>
      </c>
      <c r="AU344">
        <v>828.73100943769498</v>
      </c>
      <c r="AV344">
        <v>695.19793674836001</v>
      </c>
      <c r="AW344">
        <v>686.75130305928599</v>
      </c>
      <c r="AX344">
        <v>826.24443019501905</v>
      </c>
      <c r="AY344">
        <v>717.91941800087397</v>
      </c>
      <c r="AZ344">
        <v>702.51517848701303</v>
      </c>
      <c r="BA344">
        <v>692.03568652257104</v>
      </c>
      <c r="BB344">
        <f>AVERAGE(AM344:AO344)</f>
        <v>1064.2285974697634</v>
      </c>
      <c r="BC344">
        <f>AVERAGE(AP344:AR344)</f>
        <v>860.17417778288564</v>
      </c>
      <c r="BD344">
        <f>AVERAGE(AS344:AU344)</f>
        <v>831.55653243128233</v>
      </c>
      <c r="BE344">
        <f>AVERAGE(AV344:AX344)</f>
        <v>736.06455666755494</v>
      </c>
      <c r="BF344">
        <f>AVERAGE(AY344:BA344)</f>
        <v>704.15676100348594</v>
      </c>
      <c r="BG344">
        <f>AVERAGE(BB344:BF344)</f>
        <v>839.23612507099438</v>
      </c>
      <c r="BH344">
        <f>LOG10(BG344)</f>
        <v>2.9238841698724891</v>
      </c>
      <c r="BI344">
        <f>STDEVA(BB344:BF344)/BG344</f>
        <v>0.16852231689871952</v>
      </c>
      <c r="BJ344">
        <f>COUNT(BB344:BF344)</f>
        <v>5</v>
      </c>
      <c r="BK344">
        <v>209</v>
      </c>
      <c r="BL344">
        <f>(AH344/BG344)</f>
        <v>1.0646366122747066</v>
      </c>
      <c r="BM344">
        <f>LOG(BL344,2)</f>
        <v>9.03610857278241E-2</v>
      </c>
    </row>
    <row r="345" spans="1:65" hidden="1" x14ac:dyDescent="0.25">
      <c r="A345" t="s">
        <v>2116</v>
      </c>
      <c r="B345">
        <v>44</v>
      </c>
      <c r="C345">
        <v>7</v>
      </c>
      <c r="D345">
        <v>198.12020000000001</v>
      </c>
      <c r="E345">
        <v>0.80166598088831398</v>
      </c>
      <c r="F345" s="1">
        <f>-LOG10(E345)</f>
        <v>9.6006545523177902E-2</v>
      </c>
      <c r="G345">
        <v>0.77540585741720902</v>
      </c>
      <c r="H345">
        <v>1.0619528689729301</v>
      </c>
      <c r="I345">
        <v>5.6904819966438702E-2</v>
      </c>
      <c r="J345" t="s">
        <v>0</v>
      </c>
      <c r="K345" t="s">
        <v>1</v>
      </c>
      <c r="L345">
        <v>239054.16089999999</v>
      </c>
      <c r="M345" t="s">
        <v>2117</v>
      </c>
      <c r="N345">
        <v>949.23711565558301</v>
      </c>
      <c r="O345">
        <v>934.40438683288801</v>
      </c>
      <c r="P345">
        <v>748.96642474952398</v>
      </c>
      <c r="Q345">
        <v>1190.81702246286</v>
      </c>
      <c r="R345">
        <v>1105.30317551897</v>
      </c>
      <c r="S345">
        <v>1038.8052882659199</v>
      </c>
      <c r="T345">
        <v>960.689114111246</v>
      </c>
      <c r="U345">
        <v>915.23286084046299</v>
      </c>
      <c r="V345">
        <v>1006.69145345364</v>
      </c>
      <c r="W345">
        <v>923.41709917911805</v>
      </c>
      <c r="X345">
        <v>900.70469528471904</v>
      </c>
      <c r="Y345">
        <v>911.58575834042301</v>
      </c>
      <c r="Z345">
        <v>1785.01876820708</v>
      </c>
      <c r="AA345">
        <v>1828.79926237069</v>
      </c>
      <c r="AB345">
        <v>2181.2621875628402</v>
      </c>
      <c r="AC345">
        <f>AVERAGE(N345:P345)</f>
        <v>877.53597574599826</v>
      </c>
      <c r="AD345">
        <f>AVERAGE(Q345:S345)</f>
        <v>1111.64182874925</v>
      </c>
      <c r="AE345">
        <f>AVERAGE(T345:V345)</f>
        <v>960.87114280178287</v>
      </c>
      <c r="AF345">
        <f>AVERAGE(W345:Y345)</f>
        <v>911.90251760142007</v>
      </c>
      <c r="AG345">
        <f>AVERAGE(Z345:AB345)</f>
        <v>1931.6934060468702</v>
      </c>
      <c r="AH345">
        <f>AVERAGE(AC345:AG345)</f>
        <v>1158.7289741890643</v>
      </c>
      <c r="AI345">
        <f>LOG10(AH345)</f>
        <v>3.0639818666981729</v>
      </c>
      <c r="AJ345">
        <f>STDEVA(AC345:AG345)/AH345</f>
        <v>0.38081141449498429</v>
      </c>
      <c r="AK345">
        <f>COUNT(AC345:AG345)</f>
        <v>5</v>
      </c>
      <c r="AL345">
        <v>168</v>
      </c>
      <c r="AM345">
        <v>931.721175729881</v>
      </c>
      <c r="AN345">
        <v>1142.13267085146</v>
      </c>
      <c r="AO345">
        <v>1016.82547886282</v>
      </c>
      <c r="AP345">
        <v>1250.3019946714801</v>
      </c>
      <c r="AQ345">
        <v>1429.19391021665</v>
      </c>
      <c r="AR345">
        <v>1571.51251375831</v>
      </c>
      <c r="AS345">
        <v>1001.98310230025</v>
      </c>
      <c r="AT345">
        <v>1009.04500033195</v>
      </c>
      <c r="AU345">
        <v>1086.29306262352</v>
      </c>
      <c r="AV345">
        <v>1042.61076515951</v>
      </c>
      <c r="AW345">
        <v>947.46701608543799</v>
      </c>
      <c r="AX345">
        <v>962.26595026805296</v>
      </c>
      <c r="AY345">
        <v>1023.5478676505199</v>
      </c>
      <c r="AZ345">
        <v>962.00033030238603</v>
      </c>
      <c r="BA345">
        <v>990.053967426908</v>
      </c>
      <c r="BB345">
        <f>AVERAGE(AM345:AO345)</f>
        <v>1030.2264418147204</v>
      </c>
      <c r="BC345">
        <f>AVERAGE(AP345:AR345)</f>
        <v>1417.0028062154799</v>
      </c>
      <c r="BD345">
        <f>AVERAGE(AS345:AU345)</f>
        <v>1032.4403884185733</v>
      </c>
      <c r="BE345">
        <f>AVERAGE(AV345:AX345)</f>
        <v>984.11457717100029</v>
      </c>
      <c r="BF345">
        <f>AVERAGE(AY345:BA345)</f>
        <v>991.86738845993796</v>
      </c>
      <c r="BG345">
        <f>AVERAGE(BB345:BF345)</f>
        <v>1091.1303204159424</v>
      </c>
      <c r="BH345">
        <f>LOG10(BG345)</f>
        <v>3.0378766241515849</v>
      </c>
      <c r="BI345">
        <f>STDEVA(BB345:BF345)/BG345</f>
        <v>0.16815123172591481</v>
      </c>
      <c r="BJ345">
        <f>COUNT(BB345:BF345)</f>
        <v>5</v>
      </c>
      <c r="BK345">
        <v>180</v>
      </c>
      <c r="BL345">
        <f>(AH345/BG345)</f>
        <v>1.0619528689729318</v>
      </c>
      <c r="BM345">
        <f>LOG(BL345,2)</f>
        <v>8.671973863935907E-2</v>
      </c>
    </row>
    <row r="346" spans="1:65" hidden="1" x14ac:dyDescent="0.25">
      <c r="A346" t="s">
        <v>2156</v>
      </c>
      <c r="B346">
        <v>27</v>
      </c>
      <c r="C346">
        <v>11</v>
      </c>
      <c r="D346">
        <v>139.32300000000001</v>
      </c>
      <c r="E346">
        <v>0.84361368808080495</v>
      </c>
      <c r="F346" s="1">
        <f>-LOG10(E346)</f>
        <v>7.385638221641376E-2</v>
      </c>
      <c r="G346">
        <v>0.80055454310546603</v>
      </c>
      <c r="H346">
        <v>1.06190530397107</v>
      </c>
      <c r="I346">
        <v>5.4250284504018899E-2</v>
      </c>
      <c r="J346" t="s">
        <v>0</v>
      </c>
      <c r="K346" t="s">
        <v>1</v>
      </c>
      <c r="L346">
        <v>77791.867400000003</v>
      </c>
      <c r="M346" t="s">
        <v>2157</v>
      </c>
      <c r="N346">
        <v>275.86290121458802</v>
      </c>
      <c r="O346">
        <v>433.23752720246102</v>
      </c>
      <c r="P346">
        <v>362.36595084356298</v>
      </c>
      <c r="Q346">
        <v>258.78666361844802</v>
      </c>
      <c r="R346">
        <v>234.227035138351</v>
      </c>
      <c r="S346">
        <v>255.485129930836</v>
      </c>
      <c r="T346">
        <v>197.180328558442</v>
      </c>
      <c r="U346">
        <v>142.103856669848</v>
      </c>
      <c r="V346">
        <v>197.22302254607601</v>
      </c>
      <c r="W346">
        <v>336.101355833978</v>
      </c>
      <c r="X346">
        <v>385.78918090022199</v>
      </c>
      <c r="Y346">
        <v>332.05265523787602</v>
      </c>
      <c r="Z346">
        <v>439.56544865864299</v>
      </c>
      <c r="AA346">
        <v>530.95414778466704</v>
      </c>
      <c r="AB346">
        <v>340.05769050500902</v>
      </c>
      <c r="AC346">
        <f>AVERAGE(N346:P346)</f>
        <v>357.15545975353734</v>
      </c>
      <c r="AD346">
        <f>AVERAGE(Q346:S346)</f>
        <v>249.49960956254503</v>
      </c>
      <c r="AE346">
        <f>AVERAGE(T346:V346)</f>
        <v>178.83573592478865</v>
      </c>
      <c r="AF346">
        <f>AVERAGE(W346:Y346)</f>
        <v>351.31439732402532</v>
      </c>
      <c r="AG346">
        <f>AVERAGE(Z346:AB346)</f>
        <v>436.85909564943972</v>
      </c>
      <c r="AH346">
        <f>AVERAGE(AC346:AG346)</f>
        <v>314.7328596428672</v>
      </c>
      <c r="AI346">
        <f>LOG10(AH346)</f>
        <v>2.4979420877387053</v>
      </c>
      <c r="AJ346">
        <f>STDEVA(AC346:AG346)/AH346</f>
        <v>0.32079737437889588</v>
      </c>
      <c r="AK346">
        <f>COUNT(AC346:AG346)</f>
        <v>5</v>
      </c>
      <c r="AL346">
        <v>335</v>
      </c>
      <c r="AM346">
        <v>415.58853712551002</v>
      </c>
      <c r="AN346">
        <v>275.47768848621303</v>
      </c>
      <c r="AO346">
        <v>319.41649213139698</v>
      </c>
      <c r="AP346">
        <v>336.65533057777299</v>
      </c>
      <c r="AQ346">
        <v>323.881452367257</v>
      </c>
      <c r="AR346">
        <v>306.66242063291202</v>
      </c>
      <c r="AS346">
        <v>288.24104244937899</v>
      </c>
      <c r="AT346">
        <v>370.30931813348002</v>
      </c>
      <c r="AU346">
        <v>326.840300241178</v>
      </c>
      <c r="AV346">
        <v>249.35905426506201</v>
      </c>
      <c r="AW346">
        <v>231.669782660105</v>
      </c>
      <c r="AX346">
        <v>263.33991971089301</v>
      </c>
      <c r="AY346">
        <v>195.11590261137599</v>
      </c>
      <c r="AZ346">
        <v>248.59467286656599</v>
      </c>
      <c r="BA346">
        <v>294.62387854325698</v>
      </c>
      <c r="BB346">
        <f>AVERAGE(AM346:AO346)</f>
        <v>336.82757258103999</v>
      </c>
      <c r="BC346">
        <f>AVERAGE(AP346:AR346)</f>
        <v>322.39973452598065</v>
      </c>
      <c r="BD346">
        <f>AVERAGE(AS346:AU346)</f>
        <v>328.46355360801232</v>
      </c>
      <c r="BE346">
        <f>AVERAGE(AV346:AX346)</f>
        <v>248.12291887868665</v>
      </c>
      <c r="BF346">
        <f>AVERAGE(AY346:BA346)</f>
        <v>246.111484673733</v>
      </c>
      <c r="BG346">
        <f>AVERAGE(BB346:BF346)</f>
        <v>296.38505285349049</v>
      </c>
      <c r="BH346">
        <f>LOG10(BG346)</f>
        <v>2.4718562977319407</v>
      </c>
      <c r="BI346">
        <f>STDEVA(BB346:BF346)/BG346</f>
        <v>0.15274575883073438</v>
      </c>
      <c r="BJ346">
        <f>COUNT(BB346:BF346)</f>
        <v>5</v>
      </c>
      <c r="BK346">
        <v>366</v>
      </c>
      <c r="BL346">
        <f>(AH346/BG346)</f>
        <v>1.0619053039710691</v>
      </c>
      <c r="BM346">
        <f>LOG(BL346,2)</f>
        <v>8.6655118700802974E-2</v>
      </c>
    </row>
    <row r="347" spans="1:65" hidden="1" x14ac:dyDescent="0.25">
      <c r="A347" t="s">
        <v>1852</v>
      </c>
      <c r="B347">
        <v>3</v>
      </c>
      <c r="C347">
        <v>1</v>
      </c>
      <c r="D347">
        <v>26.673999999999999</v>
      </c>
      <c r="E347">
        <v>0.57673250048256097</v>
      </c>
      <c r="F347" s="1">
        <f>-LOG10(E347)</f>
        <v>0.23902557419596177</v>
      </c>
      <c r="G347">
        <v>0.63911528544628604</v>
      </c>
      <c r="H347">
        <v>1.06156676951077</v>
      </c>
      <c r="I347">
        <v>8.47436236303033E-2</v>
      </c>
      <c r="J347" t="s">
        <v>0</v>
      </c>
      <c r="K347" t="s">
        <v>1</v>
      </c>
      <c r="L347">
        <v>73792.394700000004</v>
      </c>
      <c r="M347" t="s">
        <v>1853</v>
      </c>
      <c r="N347">
        <v>152.774967259758</v>
      </c>
      <c r="O347">
        <v>84.7597441529593</v>
      </c>
      <c r="P347">
        <v>122.51659369489499</v>
      </c>
      <c r="Q347">
        <v>125.00713746880901</v>
      </c>
      <c r="R347">
        <v>156.50911735178499</v>
      </c>
      <c r="S347">
        <v>137.46780411589199</v>
      </c>
      <c r="T347">
        <v>197.34742563139301</v>
      </c>
      <c r="U347">
        <v>86.560849171651398</v>
      </c>
      <c r="V347">
        <v>126.856635338601</v>
      </c>
      <c r="W347">
        <v>164.65346679219499</v>
      </c>
      <c r="X347">
        <v>180.92961936779699</v>
      </c>
      <c r="Y347">
        <v>170.644722425476</v>
      </c>
      <c r="Z347">
        <v>145.37301321245999</v>
      </c>
      <c r="AA347">
        <v>1.0461627293537099</v>
      </c>
      <c r="AB347">
        <v>40.795350028049697</v>
      </c>
      <c r="AC347">
        <f>AVERAGE(N347:P347)</f>
        <v>120.01710170253743</v>
      </c>
      <c r="AD347">
        <f>AVERAGE(Q347:S347)</f>
        <v>139.66135297882866</v>
      </c>
      <c r="AE347">
        <f>AVERAGE(T347:V347)</f>
        <v>136.92163671388178</v>
      </c>
      <c r="AF347">
        <f>AVERAGE(W347:Y347)</f>
        <v>172.075936195156</v>
      </c>
      <c r="AG347">
        <f>AVERAGE(Z347:AB347)</f>
        <v>62.40484198995447</v>
      </c>
      <c r="AH347">
        <f>AVERAGE(AC347:AG347)</f>
        <v>126.21617391607167</v>
      </c>
      <c r="AI347">
        <f>LOG10(AH347)</f>
        <v>2.101115010949496</v>
      </c>
      <c r="AJ347">
        <f>STDEVA(AC347:AG347)/AH347</f>
        <v>0.31959933142850655</v>
      </c>
      <c r="AK347">
        <f>COUNT(AC347:AG347)</f>
        <v>5</v>
      </c>
      <c r="AL347">
        <v>534</v>
      </c>
      <c r="AM347">
        <v>87.159608278651902</v>
      </c>
      <c r="AN347">
        <v>179.33243756475801</v>
      </c>
      <c r="AO347">
        <v>110.394606201603</v>
      </c>
      <c r="AP347">
        <v>199.785720255901</v>
      </c>
      <c r="AQ347">
        <v>118.55009991292501</v>
      </c>
      <c r="AR347">
        <v>168.75976414777699</v>
      </c>
      <c r="AS347">
        <v>145.72605698961499</v>
      </c>
      <c r="AT347">
        <v>59.181626133164599</v>
      </c>
      <c r="AU347">
        <v>92.847794262023996</v>
      </c>
      <c r="AV347">
        <v>140.90278817524799</v>
      </c>
      <c r="AW347">
        <v>122.866904094676</v>
      </c>
      <c r="AX347">
        <v>104.70350873491201</v>
      </c>
      <c r="AY347">
        <v>89.417086435238005</v>
      </c>
      <c r="AZ347">
        <v>84.930263862777096</v>
      </c>
      <c r="BA347">
        <v>78.883590062297998</v>
      </c>
      <c r="BB347">
        <f>AVERAGE(AM347:AO347)</f>
        <v>125.6288840150043</v>
      </c>
      <c r="BC347">
        <f>AVERAGE(AP347:AR347)</f>
        <v>162.36519477220099</v>
      </c>
      <c r="BD347">
        <f>AVERAGE(AS347:AU347)</f>
        <v>99.251825794934533</v>
      </c>
      <c r="BE347">
        <f>AVERAGE(AV347:AX347)</f>
        <v>122.82440033494534</v>
      </c>
      <c r="BF347">
        <f>AVERAGE(AY347:BA347)</f>
        <v>84.410313453437695</v>
      </c>
      <c r="BG347">
        <f>AVERAGE(BB347:BF347)</f>
        <v>118.89612367410457</v>
      </c>
      <c r="BH347">
        <f>LOG10(BG347)</f>
        <v>2.0751676957087768</v>
      </c>
      <c r="BI347">
        <f>STDEVA(BB347:BF347)/BG347</f>
        <v>0.24969630768895446</v>
      </c>
      <c r="BJ347">
        <f>COUNT(BB347:BF347)</f>
        <v>5</v>
      </c>
      <c r="BK347">
        <v>534</v>
      </c>
      <c r="BL347">
        <f>(AH347/BG347)</f>
        <v>1.0615667695107658</v>
      </c>
      <c r="BM347">
        <f>LOG(BL347,2)</f>
        <v>8.6195115485044591E-2</v>
      </c>
    </row>
    <row r="348" spans="1:65" hidden="1" x14ac:dyDescent="0.25">
      <c r="A348" t="s">
        <v>1866</v>
      </c>
      <c r="B348">
        <v>19</v>
      </c>
      <c r="C348">
        <v>1</v>
      </c>
      <c r="D348">
        <v>73.154600000000002</v>
      </c>
      <c r="E348">
        <v>0.58751100186526395</v>
      </c>
      <c r="F348" s="1">
        <f>-LOG10(E348)</f>
        <v>0.23098399628237579</v>
      </c>
      <c r="G348">
        <v>0.64578812797599405</v>
      </c>
      <c r="H348">
        <v>1.02282991088372</v>
      </c>
      <c r="I348">
        <v>8.2774056383411704E-2</v>
      </c>
      <c r="J348" t="s">
        <v>0</v>
      </c>
      <c r="K348" t="s">
        <v>1</v>
      </c>
      <c r="L348">
        <v>442049.38299999997</v>
      </c>
      <c r="M348" t="s">
        <v>1867</v>
      </c>
      <c r="N348">
        <v>223.970630397994</v>
      </c>
      <c r="O348">
        <v>77.828286779742399</v>
      </c>
      <c r="P348">
        <v>5.1102033850439801</v>
      </c>
      <c r="Q348">
        <v>153.48338818398801</v>
      </c>
      <c r="R348">
        <v>225.882495142708</v>
      </c>
      <c r="S348">
        <v>383.01058319354098</v>
      </c>
      <c r="U348">
        <v>25.214768012427999</v>
      </c>
      <c r="V348">
        <v>8.27200135164464</v>
      </c>
      <c r="W348">
        <v>95.1916165090948</v>
      </c>
      <c r="X348">
        <v>85.782104355470494</v>
      </c>
      <c r="Y348">
        <v>170.81901300030401</v>
      </c>
      <c r="Z348">
        <v>117.350634734487</v>
      </c>
      <c r="AC348">
        <f>AVERAGE(N348:P348)</f>
        <v>102.30304018759345</v>
      </c>
      <c r="AD348">
        <f>AVERAGE(Q348:S348)</f>
        <v>254.12548884007902</v>
      </c>
      <c r="AE348">
        <f>AVERAGE(T348:V348)</f>
        <v>16.743384682036321</v>
      </c>
      <c r="AF348">
        <f>AVERAGE(W348:Y348)</f>
        <v>117.26424462162311</v>
      </c>
      <c r="AG348">
        <f>AVERAGE(Z348:AB348)</f>
        <v>117.350634734487</v>
      </c>
      <c r="AH348">
        <f>AVERAGE(AC348:AG348)</f>
        <v>121.55735861316377</v>
      </c>
      <c r="AI348">
        <f>LOG10(AH348)</f>
        <v>2.0847812544862956</v>
      </c>
      <c r="AJ348">
        <f>STDEVA(AC348:AG348)/AH348</f>
        <v>0.70007008034940543</v>
      </c>
      <c r="AK348">
        <f>COUNT(AC348:AG348)</f>
        <v>5</v>
      </c>
      <c r="AL348">
        <v>542</v>
      </c>
      <c r="AM348">
        <v>64.357284113343098</v>
      </c>
      <c r="AN348">
        <v>491.99770512615601</v>
      </c>
      <c r="AO348">
        <v>123.76047017202001</v>
      </c>
      <c r="AP348">
        <v>47.703180503102097</v>
      </c>
      <c r="AQ348">
        <v>82.946120449736</v>
      </c>
      <c r="AR348">
        <v>72.451869897756495</v>
      </c>
      <c r="AS348">
        <v>141.679686962159</v>
      </c>
      <c r="AT348">
        <v>21.934685726895999</v>
      </c>
      <c r="AU348">
        <v>181.93032802609301</v>
      </c>
      <c r="AW348">
        <v>92.559818766656306</v>
      </c>
      <c r="AY348">
        <v>110.71600923454599</v>
      </c>
      <c r="AZ348">
        <v>30.184077037815499</v>
      </c>
      <c r="BA348">
        <v>74.608796347872897</v>
      </c>
      <c r="BB348">
        <f>AVERAGE(AM348:AO348)</f>
        <v>226.70515313717306</v>
      </c>
      <c r="BC348">
        <f>AVERAGE(AP348:AR348)</f>
        <v>67.700390283531533</v>
      </c>
      <c r="BD348">
        <f>AVERAGE(AS348:AU348)</f>
        <v>115.18156690504934</v>
      </c>
      <c r="BE348">
        <f>AVERAGE(AV348:AX348)</f>
        <v>92.559818766656306</v>
      </c>
      <c r="BF348">
        <f>AVERAGE(AY348:BA348)</f>
        <v>71.836294206744796</v>
      </c>
      <c r="BG348">
        <f>AVERAGE(BB348:BF348)</f>
        <v>114.796644659831</v>
      </c>
      <c r="BH348">
        <f>LOG10(BG348)</f>
        <v>2.0599291944468319</v>
      </c>
      <c r="BI348">
        <f>STDEVA(BB348:BF348)/BG348</f>
        <v>0.5692558081981155</v>
      </c>
      <c r="BJ348">
        <f>COUNT(BB348:BF348)</f>
        <v>5</v>
      </c>
      <c r="BK348">
        <v>545</v>
      </c>
      <c r="BL348">
        <f>(AH348/BG348)</f>
        <v>1.0588929578330999</v>
      </c>
      <c r="BM348">
        <f>LOG(BL348,2)</f>
        <v>8.2556756460922268E-2</v>
      </c>
    </row>
    <row r="349" spans="1:65" hidden="1" x14ac:dyDescent="0.25">
      <c r="A349" t="s">
        <v>1387</v>
      </c>
      <c r="B349">
        <v>138</v>
      </c>
      <c r="C349">
        <v>63</v>
      </c>
      <c r="D349">
        <v>554.98910000000001</v>
      </c>
      <c r="E349">
        <v>0.30285629644297202</v>
      </c>
      <c r="F349" s="1">
        <f>-LOG10(E349)</f>
        <v>0.51876339283768569</v>
      </c>
      <c r="G349">
        <v>0.45248096134641003</v>
      </c>
      <c r="H349">
        <v>1.05877280555207</v>
      </c>
      <c r="I349">
        <v>0.17353524039353899</v>
      </c>
      <c r="J349" t="s">
        <v>0</v>
      </c>
      <c r="K349" t="s">
        <v>1</v>
      </c>
      <c r="L349">
        <v>45372.092799999999</v>
      </c>
      <c r="M349" t="s">
        <v>1388</v>
      </c>
      <c r="N349">
        <v>19277.1160669208</v>
      </c>
      <c r="O349">
        <v>18024.466926080499</v>
      </c>
      <c r="P349">
        <v>18798.619495825202</v>
      </c>
      <c r="Q349">
        <v>19568.4670281504</v>
      </c>
      <c r="R349">
        <v>18910.274455021801</v>
      </c>
      <c r="S349">
        <v>17245.1804341567</v>
      </c>
      <c r="T349">
        <v>15113.193990702401</v>
      </c>
      <c r="U349">
        <v>15741.767800515599</v>
      </c>
      <c r="V349">
        <v>15404.2030965702</v>
      </c>
      <c r="W349">
        <v>14272.917010294001</v>
      </c>
      <c r="X349">
        <v>14451.5812246773</v>
      </c>
      <c r="Y349">
        <v>14453.5173945035</v>
      </c>
      <c r="Z349">
        <v>22322.7147972938</v>
      </c>
      <c r="AA349">
        <v>19186.527035806401</v>
      </c>
      <c r="AB349">
        <v>21454.354382929901</v>
      </c>
      <c r="AC349">
        <f>AVERAGE(N349:P349)</f>
        <v>18700.0674962755</v>
      </c>
      <c r="AD349">
        <f>AVERAGE(Q349:S349)</f>
        <v>18574.640639109635</v>
      </c>
      <c r="AE349">
        <f>AVERAGE(T349:V349)</f>
        <v>15419.721629262733</v>
      </c>
      <c r="AF349">
        <f>AVERAGE(W349:Y349)</f>
        <v>14392.6718764916</v>
      </c>
      <c r="AG349">
        <f>AVERAGE(Z349:AB349)</f>
        <v>20987.865405343367</v>
      </c>
      <c r="AH349">
        <f>AVERAGE(AC349:AG349)</f>
        <v>17614.99340929657</v>
      </c>
      <c r="AI349">
        <f>LOG10(AH349)</f>
        <v>4.2458824850246888</v>
      </c>
      <c r="AJ349">
        <f>STDEVA(AC349:AG349)/AH349</f>
        <v>0.15200416942231415</v>
      </c>
      <c r="AK349">
        <f>COUNT(AC349:AG349)</f>
        <v>5</v>
      </c>
      <c r="AL349">
        <v>17</v>
      </c>
      <c r="AM349">
        <v>15281.977749883299</v>
      </c>
      <c r="AN349">
        <v>15416.4399131138</v>
      </c>
      <c r="AO349">
        <v>15284.949890554601</v>
      </c>
      <c r="AP349">
        <v>20426.684620916702</v>
      </c>
      <c r="AQ349">
        <v>27227.081493292098</v>
      </c>
      <c r="AR349">
        <v>23051.055845197701</v>
      </c>
      <c r="AS349">
        <v>14784.3884526766</v>
      </c>
      <c r="AT349">
        <v>15918.055027189999</v>
      </c>
      <c r="AU349">
        <v>15942.623007513301</v>
      </c>
      <c r="AV349">
        <v>15977.8845888224</v>
      </c>
      <c r="AW349">
        <v>13648.0931809004</v>
      </c>
      <c r="AX349">
        <v>14205.527877706199</v>
      </c>
      <c r="AY349">
        <v>13848.3814203192</v>
      </c>
      <c r="AZ349">
        <v>13904.313774010499</v>
      </c>
      <c r="BA349">
        <v>14640.2384008185</v>
      </c>
      <c r="BB349">
        <f>AVERAGE(AM349:AO349)</f>
        <v>15327.789184517233</v>
      </c>
      <c r="BC349">
        <f>AVERAGE(AP349:AR349)</f>
        <v>23568.273986468834</v>
      </c>
      <c r="BD349">
        <f>AVERAGE(AS349:AU349)</f>
        <v>15548.355495793299</v>
      </c>
      <c r="BE349">
        <f>AVERAGE(AV349:AX349)</f>
        <v>14610.501882476332</v>
      </c>
      <c r="BF349">
        <f>AVERAGE(AY349:BA349)</f>
        <v>14130.977865049399</v>
      </c>
      <c r="BG349">
        <f>AVERAGE(BB349:BF349)</f>
        <v>16637.17968286102</v>
      </c>
      <c r="BH349">
        <f>LOG10(BG349)</f>
        <v>4.2210797070519233</v>
      </c>
      <c r="BI349">
        <f>STDEVA(BB349:BF349)/BG349</f>
        <v>0.2353540916194263</v>
      </c>
      <c r="BJ349">
        <f>COUNT(BB349:BF349)</f>
        <v>5</v>
      </c>
      <c r="BK349">
        <v>19</v>
      </c>
      <c r="BL349">
        <f>(AH349/BG349)</f>
        <v>1.0587728055520647</v>
      </c>
      <c r="BM349">
        <f>LOG(BL349,2)</f>
        <v>8.2393044978983837E-2</v>
      </c>
    </row>
    <row r="350" spans="1:65" hidden="1" x14ac:dyDescent="0.25">
      <c r="A350" t="s">
        <v>1782</v>
      </c>
      <c r="B350">
        <v>2</v>
      </c>
      <c r="C350">
        <v>1</v>
      </c>
      <c r="D350">
        <v>18.898199999999999</v>
      </c>
      <c r="E350">
        <v>0.52828862788634801</v>
      </c>
      <c r="F350" s="1">
        <f>-LOG10(E350)</f>
        <v>0.27712873797738746</v>
      </c>
      <c r="G350">
        <v>0.60895623766017104</v>
      </c>
      <c r="H350">
        <v>1.0529954331661999</v>
      </c>
      <c r="I350">
        <v>9.4614370868991604E-2</v>
      </c>
      <c r="J350" t="s">
        <v>0</v>
      </c>
      <c r="K350" t="s">
        <v>1</v>
      </c>
      <c r="L350">
        <v>28707.5785</v>
      </c>
      <c r="M350" t="s">
        <v>1783</v>
      </c>
      <c r="N350">
        <v>793.093285923704</v>
      </c>
      <c r="O350">
        <v>537.899333911432</v>
      </c>
      <c r="P350">
        <v>816.65431179590598</v>
      </c>
      <c r="Q350">
        <v>446.62282755954499</v>
      </c>
      <c r="R350">
        <v>404.69626096059699</v>
      </c>
      <c r="S350">
        <v>488.78035141572599</v>
      </c>
      <c r="T350">
        <v>751.49188846723303</v>
      </c>
      <c r="U350">
        <v>590.800170786835</v>
      </c>
      <c r="V350">
        <v>875.43290772252499</v>
      </c>
      <c r="W350">
        <v>728.48611795913496</v>
      </c>
      <c r="X350">
        <v>753.31128592250502</v>
      </c>
      <c r="Y350">
        <v>546.234423884688</v>
      </c>
      <c r="Z350">
        <v>407.38653974257898</v>
      </c>
      <c r="AA350">
        <v>744.38921022223997</v>
      </c>
      <c r="AB350">
        <v>508.08558724850599</v>
      </c>
      <c r="AC350">
        <f>AVERAGE(N350:P350)</f>
        <v>715.88231054368055</v>
      </c>
      <c r="AD350">
        <f>AVERAGE(Q350:S350)</f>
        <v>446.69981331195601</v>
      </c>
      <c r="AE350">
        <f>AVERAGE(T350:V350)</f>
        <v>739.24165565886449</v>
      </c>
      <c r="AF350">
        <f>AVERAGE(W350:Y350)</f>
        <v>676.01060925544277</v>
      </c>
      <c r="AG350">
        <f>AVERAGE(Z350:AB350)</f>
        <v>553.2871124044417</v>
      </c>
      <c r="AH350">
        <f>AVERAGE(AC350:AG350)</f>
        <v>626.22430023487709</v>
      </c>
      <c r="AI350">
        <f>LOG10(AH350)</f>
        <v>2.7967299161284744</v>
      </c>
      <c r="AJ350">
        <f>STDEVA(AC350:AG350)/AH350</f>
        <v>0.19693877795713371</v>
      </c>
      <c r="AK350">
        <f>COUNT(AC350:AG350)</f>
        <v>5</v>
      </c>
      <c r="AL350">
        <v>245</v>
      </c>
      <c r="AM350">
        <v>809.47580243040795</v>
      </c>
      <c r="AN350">
        <v>344.26142351084098</v>
      </c>
      <c r="AO350">
        <v>543.08390169487302</v>
      </c>
      <c r="AP350">
        <v>390.00756023757702</v>
      </c>
      <c r="AQ350">
        <v>319.859212782729</v>
      </c>
      <c r="AR350">
        <v>302.45348880303902</v>
      </c>
      <c r="AS350">
        <v>592.617161960761</v>
      </c>
      <c r="AT350">
        <v>835.39603645366503</v>
      </c>
      <c r="AU350">
        <v>747.79413545720604</v>
      </c>
      <c r="AV350">
        <v>556.99938474923204</v>
      </c>
      <c r="AW350">
        <v>602.42629758698001</v>
      </c>
      <c r="AX350">
        <v>765.42555581318004</v>
      </c>
      <c r="AY350">
        <v>602.24324462835102</v>
      </c>
      <c r="AZ350">
        <v>746.94023907503902</v>
      </c>
      <c r="BA350">
        <v>761.62932070315003</v>
      </c>
      <c r="BB350">
        <f>AVERAGE(AM350:AO350)</f>
        <v>565.60704254537393</v>
      </c>
      <c r="BC350">
        <f>AVERAGE(AP350:AR350)</f>
        <v>337.44008727444833</v>
      </c>
      <c r="BD350">
        <f>AVERAGE(AS350:AU350)</f>
        <v>725.26911129054406</v>
      </c>
      <c r="BE350">
        <f>AVERAGE(AV350:AX350)</f>
        <v>641.61707938313066</v>
      </c>
      <c r="BF350">
        <f>AVERAGE(AY350:BA350)</f>
        <v>703.60426813551339</v>
      </c>
      <c r="BG350">
        <f>AVERAGE(BB350:BF350)</f>
        <v>594.70751772580206</v>
      </c>
      <c r="BH350">
        <f>LOG10(BG350)</f>
        <v>2.7743034284710215</v>
      </c>
      <c r="BI350">
        <f>STDEVA(BB350:BF350)/BG350</f>
        <v>0.26338239503419753</v>
      </c>
      <c r="BJ350">
        <f>COUNT(BB350:BF350)</f>
        <v>5</v>
      </c>
      <c r="BK350">
        <v>253</v>
      </c>
      <c r="BL350">
        <f>(AH350/BG350)</f>
        <v>1.052995433166201</v>
      </c>
      <c r="BM350">
        <f>LOG(BL350,2)</f>
        <v>7.4499179418937009E-2</v>
      </c>
    </row>
    <row r="351" spans="1:65" hidden="1" x14ac:dyDescent="0.25">
      <c r="A351" t="s">
        <v>1389</v>
      </c>
      <c r="B351">
        <v>19</v>
      </c>
      <c r="C351">
        <v>2</v>
      </c>
      <c r="D351">
        <v>92.299400000000006</v>
      </c>
      <c r="E351">
        <v>0.30626785761180703</v>
      </c>
      <c r="F351" s="1">
        <f>-LOG10(E351)</f>
        <v>0.51389857940728434</v>
      </c>
      <c r="G351">
        <v>0.45504541198243997</v>
      </c>
      <c r="H351">
        <v>1.05288052194021</v>
      </c>
      <c r="I351">
        <v>0.17172497972463999</v>
      </c>
      <c r="J351" t="s">
        <v>0</v>
      </c>
      <c r="K351" t="s">
        <v>1</v>
      </c>
      <c r="L351">
        <v>254380.54920000001</v>
      </c>
      <c r="M351" t="s">
        <v>1390</v>
      </c>
      <c r="N351">
        <v>2733.9887161668298</v>
      </c>
      <c r="O351">
        <v>3559.6055197236501</v>
      </c>
      <c r="P351">
        <v>2968.1910969197302</v>
      </c>
      <c r="Q351">
        <v>3176.23198936776</v>
      </c>
      <c r="R351">
        <v>2848.6022192127002</v>
      </c>
      <c r="S351">
        <v>2861.5198717702601</v>
      </c>
      <c r="T351">
        <v>3820.59155454454</v>
      </c>
      <c r="U351">
        <v>3883.43161048607</v>
      </c>
      <c r="V351">
        <v>3436.1940481654401</v>
      </c>
      <c r="W351">
        <v>3392.6900896060101</v>
      </c>
      <c r="X351">
        <v>3595.0456601670498</v>
      </c>
      <c r="Y351">
        <v>3137.8833801157498</v>
      </c>
      <c r="Z351">
        <v>4030.1710406547199</v>
      </c>
      <c r="AA351">
        <v>4234.0689767860404</v>
      </c>
      <c r="AB351">
        <v>3596.3698853092001</v>
      </c>
      <c r="AC351">
        <f>AVERAGE(N351:P351)</f>
        <v>3087.2617776034035</v>
      </c>
      <c r="AD351">
        <f>AVERAGE(Q351:S351)</f>
        <v>2962.1180267835734</v>
      </c>
      <c r="AE351">
        <f>AVERAGE(T351:V351)</f>
        <v>3713.4057377320169</v>
      </c>
      <c r="AF351">
        <f>AVERAGE(W351:Y351)</f>
        <v>3375.2063766296033</v>
      </c>
      <c r="AG351">
        <f>AVERAGE(Z351:AB351)</f>
        <v>3953.536634249986</v>
      </c>
      <c r="AH351">
        <f>AVERAGE(AC351:AG351)</f>
        <v>3418.3057105997168</v>
      </c>
      <c r="AI351">
        <f>LOG10(AH351)</f>
        <v>3.5338109005407672</v>
      </c>
      <c r="AJ351">
        <f>STDEVA(AC351:AG351)/AH351</f>
        <v>0.12177566284674814</v>
      </c>
      <c r="AK351">
        <f>COUNT(AC351:AG351)</f>
        <v>5</v>
      </c>
      <c r="AL351">
        <v>85</v>
      </c>
      <c r="AM351">
        <v>3082.4907755248</v>
      </c>
      <c r="AN351">
        <v>2912.66064268024</v>
      </c>
      <c r="AO351">
        <v>3142.44753197513</v>
      </c>
      <c r="AP351">
        <v>2519.0770236549301</v>
      </c>
      <c r="AQ351">
        <v>3400.52726256712</v>
      </c>
      <c r="AR351">
        <v>2732.21766390823</v>
      </c>
      <c r="AS351">
        <v>3600.9332970780702</v>
      </c>
      <c r="AT351">
        <v>3605.5279984659201</v>
      </c>
      <c r="AU351">
        <v>3791.38042989208</v>
      </c>
      <c r="AV351">
        <v>3296.0567868643798</v>
      </c>
      <c r="AW351">
        <v>2589.2892087551299</v>
      </c>
      <c r="AX351">
        <v>3045.69810346751</v>
      </c>
      <c r="AY351">
        <v>3706.24640009015</v>
      </c>
      <c r="AZ351">
        <v>3517.8777286568402</v>
      </c>
      <c r="BA351">
        <v>3756.9083311818799</v>
      </c>
      <c r="BB351">
        <f>AVERAGE(AM351:AO351)</f>
        <v>3045.8663167267237</v>
      </c>
      <c r="BC351">
        <f>AVERAGE(AP351:AR351)</f>
        <v>2883.940650043427</v>
      </c>
      <c r="BD351">
        <f>AVERAGE(AS351:AU351)</f>
        <v>3665.9472418120235</v>
      </c>
      <c r="BE351">
        <f>AVERAGE(AV351:AX351)</f>
        <v>2977.0146996956732</v>
      </c>
      <c r="BF351">
        <f>AVERAGE(AY351:BA351)</f>
        <v>3660.3441533096234</v>
      </c>
      <c r="BG351">
        <f>AVERAGE(BB351:BF351)</f>
        <v>3246.6226123174943</v>
      </c>
      <c r="BH351">
        <f>LOG10(BG351)</f>
        <v>3.5114318091331143</v>
      </c>
      <c r="BI351">
        <f>STDEVA(BB351:BF351)/BG351</f>
        <v>0.118447524455356</v>
      </c>
      <c r="BJ351">
        <f>COUNT(BB351:BF351)</f>
        <v>5</v>
      </c>
      <c r="BK351">
        <v>89</v>
      </c>
      <c r="BL351">
        <f>(AH351/BG351)</f>
        <v>1.0528805219402055</v>
      </c>
      <c r="BM351">
        <f>LOG(BL351,2)</f>
        <v>7.4341732485133788E-2</v>
      </c>
    </row>
    <row r="352" spans="1:65" hidden="1" x14ac:dyDescent="0.25">
      <c r="A352" t="s">
        <v>469</v>
      </c>
      <c r="B352">
        <v>5</v>
      </c>
      <c r="C352">
        <v>1</v>
      </c>
      <c r="D352">
        <v>17.570499999999999</v>
      </c>
      <c r="E352">
        <v>3.5316503084848697E-2</v>
      </c>
      <c r="F352" s="1">
        <f>-LOG10(E352)</f>
        <v>1.4520223052682832</v>
      </c>
      <c r="G352">
        <v>0.16646811723886401</v>
      </c>
      <c r="H352">
        <v>1.2453202843942901</v>
      </c>
      <c r="I352">
        <v>0.569696076426354</v>
      </c>
      <c r="J352" t="s">
        <v>1</v>
      </c>
      <c r="K352" t="s">
        <v>0</v>
      </c>
      <c r="L352">
        <v>137398.95499999999</v>
      </c>
      <c r="M352" t="s">
        <v>470</v>
      </c>
      <c r="N352">
        <v>29.9013273857116</v>
      </c>
      <c r="O352">
        <v>33.067752978049</v>
      </c>
      <c r="P352">
        <v>65.773365409488605</v>
      </c>
      <c r="Q352">
        <v>42.754426555344502</v>
      </c>
      <c r="R352">
        <v>64.675244311201197</v>
      </c>
      <c r="S352">
        <v>26.480722209955399</v>
      </c>
      <c r="U352">
        <v>22.857036851438998</v>
      </c>
      <c r="V352">
        <v>54.680962567365299</v>
      </c>
      <c r="W352">
        <v>163.52702542122901</v>
      </c>
      <c r="X352">
        <v>187.77756413755699</v>
      </c>
      <c r="Y352">
        <v>126.98969931143399</v>
      </c>
      <c r="AC352">
        <f>AVERAGE(N352:P352)</f>
        <v>42.914148591083062</v>
      </c>
      <c r="AD352">
        <f>AVERAGE(Q352:S352)</f>
        <v>44.636797692167029</v>
      </c>
      <c r="AE352">
        <f>AVERAGE(T352:V352)</f>
        <v>38.768999709402152</v>
      </c>
      <c r="AF352">
        <f>AVERAGE(W352:Y352)</f>
        <v>159.43142962340667</v>
      </c>
      <c r="AH352">
        <f>AVERAGE(AC352:AG352)</f>
        <v>71.437843904014727</v>
      </c>
      <c r="AI352">
        <f>LOG10(AH352)</f>
        <v>1.8539283384516074</v>
      </c>
      <c r="AJ352">
        <f>STDEVA(AC352:AG352)/AH352</f>
        <v>0.82189011705283688</v>
      </c>
      <c r="AK352">
        <f>COUNT(AC352:AG352)</f>
        <v>4</v>
      </c>
      <c r="AL352">
        <v>649</v>
      </c>
      <c r="AM352">
        <v>45.100487680966602</v>
      </c>
      <c r="AN352">
        <v>13.997438273954</v>
      </c>
      <c r="AO352">
        <v>63.698659740286203</v>
      </c>
      <c r="AP352">
        <v>65.042729433609594</v>
      </c>
      <c r="AQ352">
        <v>48.311018922483598</v>
      </c>
      <c r="AR352">
        <v>55.355234092703903</v>
      </c>
      <c r="AS352">
        <v>78.7801262320653</v>
      </c>
      <c r="AT352">
        <v>106.559734052442</v>
      </c>
      <c r="AU352">
        <v>88.293443940959307</v>
      </c>
      <c r="AV352">
        <v>43.3465541369387</v>
      </c>
      <c r="AW352">
        <v>97.212515841475593</v>
      </c>
      <c r="AX352">
        <v>78.105618287151003</v>
      </c>
      <c r="AY352">
        <v>94.495537121641703</v>
      </c>
      <c r="AZ352">
        <v>103.23627590513701</v>
      </c>
      <c r="BA352">
        <v>37.740757639144597</v>
      </c>
      <c r="BB352">
        <f>AVERAGE(AM352:AO352)</f>
        <v>40.932195231735598</v>
      </c>
      <c r="BC352">
        <f>AVERAGE(AP352:AR352)</f>
        <v>56.23632748293236</v>
      </c>
      <c r="BD352">
        <f>AVERAGE(AS352:AU352)</f>
        <v>91.211101408488858</v>
      </c>
      <c r="BE352">
        <f>AVERAGE(AV352:AX352)</f>
        <v>72.888229421855101</v>
      </c>
      <c r="BF352">
        <f>AVERAGE(AY352:BA352)</f>
        <v>78.49085688864109</v>
      </c>
      <c r="BG352">
        <f>AVERAGE(BB352:BF352)</f>
        <v>67.951742086730604</v>
      </c>
      <c r="BH352">
        <f>LOG10(BG352)</f>
        <v>1.8322005952694811</v>
      </c>
      <c r="BI352">
        <f>STDEVA(BB352:BF352)/BG352</f>
        <v>0.28910619736926546</v>
      </c>
      <c r="BJ352">
        <f>COUNT(BB352:BF352)</f>
        <v>5</v>
      </c>
      <c r="BK352">
        <v>649</v>
      </c>
      <c r="BL352">
        <f>(AH352/BG352)</f>
        <v>1.0513026113861013</v>
      </c>
      <c r="BM352">
        <f>LOG(BL352,2)</f>
        <v>7.2178000515203344E-2</v>
      </c>
    </row>
    <row r="353" spans="1:65" hidden="1" x14ac:dyDescent="0.25">
      <c r="A353" t="s">
        <v>1896</v>
      </c>
      <c r="B353">
        <v>24</v>
      </c>
      <c r="C353">
        <v>2</v>
      </c>
      <c r="D353">
        <v>107.8796</v>
      </c>
      <c r="E353">
        <v>0.61638881683091895</v>
      </c>
      <c r="F353" s="1">
        <f>-LOG10(E353)</f>
        <v>0.21014524930579268</v>
      </c>
      <c r="G353">
        <v>0.66622766253251897</v>
      </c>
      <c r="H353">
        <v>1.0494185762878301</v>
      </c>
      <c r="I353">
        <v>7.7866740905768603E-2</v>
      </c>
      <c r="J353" t="s">
        <v>0</v>
      </c>
      <c r="K353" t="s">
        <v>1</v>
      </c>
      <c r="L353">
        <v>220738.22959999999</v>
      </c>
      <c r="M353" t="s">
        <v>1897</v>
      </c>
      <c r="N353">
        <v>156.47688921107999</v>
      </c>
      <c r="O353">
        <v>109.299989815269</v>
      </c>
      <c r="P353">
        <v>129.392889821485</v>
      </c>
      <c r="Q353">
        <v>196.97718908260899</v>
      </c>
      <c r="R353">
        <v>169.325429800938</v>
      </c>
      <c r="S353">
        <v>159.48869736601799</v>
      </c>
      <c r="T353">
        <v>146.03185416140499</v>
      </c>
      <c r="U353">
        <v>133.96567550626099</v>
      </c>
      <c r="V353">
        <v>141.19672240592101</v>
      </c>
      <c r="W353">
        <v>137.409455161094</v>
      </c>
      <c r="X353">
        <v>138.57405966444099</v>
      </c>
      <c r="Y353">
        <v>98.974817283556504</v>
      </c>
      <c r="Z353">
        <v>251.36701580948699</v>
      </c>
      <c r="AA353">
        <v>172.84414927686399</v>
      </c>
      <c r="AB353">
        <v>126.31479954224901</v>
      </c>
      <c r="AC353">
        <f>AVERAGE(N353:P353)</f>
        <v>131.72325628261135</v>
      </c>
      <c r="AD353">
        <f>AVERAGE(Q353:S353)</f>
        <v>175.26377208318831</v>
      </c>
      <c r="AE353">
        <f>AVERAGE(T353:V353)</f>
        <v>140.398084024529</v>
      </c>
      <c r="AF353">
        <f>AVERAGE(W353:Y353)</f>
        <v>124.98611070303049</v>
      </c>
      <c r="AG353">
        <f>AVERAGE(Z353:AB353)</f>
        <v>183.50865487620001</v>
      </c>
      <c r="AH353">
        <f>AVERAGE(AC353:AG353)</f>
        <v>151.17597559391183</v>
      </c>
      <c r="AI353">
        <f>LOG10(AH353)</f>
        <v>2.1794827799482976</v>
      </c>
      <c r="AJ353">
        <f>STDEVA(AC353:AG353)/AH353</f>
        <v>0.17520202953031153</v>
      </c>
      <c r="AK353">
        <f>COUNT(AC353:AG353)</f>
        <v>5</v>
      </c>
      <c r="AL353">
        <v>500</v>
      </c>
      <c r="AM353">
        <v>115.679701000243</v>
      </c>
      <c r="AN353">
        <v>169.093335199698</v>
      </c>
      <c r="AO353">
        <v>184.12990249768299</v>
      </c>
      <c r="AP353">
        <v>125.30760784374699</v>
      </c>
      <c r="AQ353">
        <v>121.79791111183999</v>
      </c>
      <c r="AR353">
        <v>148.724527030205</v>
      </c>
      <c r="AS353">
        <v>148.963165873089</v>
      </c>
      <c r="AT353">
        <v>86.448425418777006</v>
      </c>
      <c r="AU353">
        <v>169.74673002227499</v>
      </c>
      <c r="AV353">
        <v>133.59326766069501</v>
      </c>
      <c r="AW353">
        <v>137.79628943741599</v>
      </c>
      <c r="AX353">
        <v>175.879447219512</v>
      </c>
      <c r="AY353">
        <v>149.78397686470299</v>
      </c>
      <c r="AZ353">
        <v>145.63643563305399</v>
      </c>
      <c r="BA353">
        <v>148.272615547182</v>
      </c>
      <c r="BB353">
        <f>AVERAGE(AM353:AO353)</f>
        <v>156.30097956587466</v>
      </c>
      <c r="BC353">
        <f>AVERAGE(AP353:AR353)</f>
        <v>131.94334866193068</v>
      </c>
      <c r="BD353">
        <f>AVERAGE(AS353:AU353)</f>
        <v>135.05277377138032</v>
      </c>
      <c r="BE353">
        <f>AVERAGE(AV353:AX353)</f>
        <v>149.08966810587435</v>
      </c>
      <c r="BF353">
        <f>AVERAGE(AY353:BA353)</f>
        <v>147.89767601497965</v>
      </c>
      <c r="BG353">
        <f>AVERAGE(BB353:BF353)</f>
        <v>144.05688922400793</v>
      </c>
      <c r="BH353">
        <f>LOG10(BG353)</f>
        <v>2.1585340323521356</v>
      </c>
      <c r="BI353">
        <f>STDEVA(BB353:BF353)/BG353</f>
        <v>7.0945605358281011E-2</v>
      </c>
      <c r="BJ353">
        <f>COUNT(BB353:BF353)</f>
        <v>5</v>
      </c>
      <c r="BK353">
        <v>497</v>
      </c>
      <c r="BL353">
        <f>(AH353/BG353)</f>
        <v>1.0494185762878285</v>
      </c>
      <c r="BM353">
        <f>LOG(BL353,2)</f>
        <v>6.9590233192394588E-2</v>
      </c>
    </row>
    <row r="354" spans="1:65" hidden="1" x14ac:dyDescent="0.25">
      <c r="A354" t="s">
        <v>1932</v>
      </c>
      <c r="B354">
        <v>178</v>
      </c>
      <c r="C354">
        <v>90</v>
      </c>
      <c r="D354">
        <v>731.13379999999995</v>
      </c>
      <c r="E354">
        <v>0.647313048586725</v>
      </c>
      <c r="F354" s="1">
        <f>-LOG10(E354)</f>
        <v>0.18888563835192326</v>
      </c>
      <c r="G354">
        <v>0.686999153012266</v>
      </c>
      <c r="H354">
        <v>1.04937900886429</v>
      </c>
      <c r="I354">
        <v>7.3168039116969605E-2</v>
      </c>
      <c r="J354" t="s">
        <v>0</v>
      </c>
      <c r="K354" t="s">
        <v>1</v>
      </c>
      <c r="L354">
        <v>106919.84970000001</v>
      </c>
      <c r="M354" t="s">
        <v>1933</v>
      </c>
      <c r="N354">
        <v>22573.390022756699</v>
      </c>
      <c r="O354">
        <v>17369.837168633399</v>
      </c>
      <c r="P354">
        <v>20757.8342223113</v>
      </c>
      <c r="Q354">
        <v>22201.675029175702</v>
      </c>
      <c r="R354">
        <v>26914.430914168999</v>
      </c>
      <c r="S354">
        <v>22256.958024394</v>
      </c>
      <c r="T354">
        <v>20607.950922707001</v>
      </c>
      <c r="U354">
        <v>20241.540243393301</v>
      </c>
      <c r="V354">
        <v>19305.5967577632</v>
      </c>
      <c r="W354">
        <v>20960.511423215099</v>
      </c>
      <c r="X354">
        <v>21807.031594711902</v>
      </c>
      <c r="Y354">
        <v>22350.697100635301</v>
      </c>
      <c r="Z354">
        <v>35561.687077436502</v>
      </c>
      <c r="AA354">
        <v>29148.287103868301</v>
      </c>
      <c r="AB354">
        <v>38758.137707882299</v>
      </c>
      <c r="AC354">
        <f>AVERAGE(N354:P354)</f>
        <v>20233.687137900466</v>
      </c>
      <c r="AD354">
        <f>AVERAGE(Q354:S354)</f>
        <v>23791.021322579571</v>
      </c>
      <c r="AE354">
        <f>AVERAGE(T354:V354)</f>
        <v>20051.695974621165</v>
      </c>
      <c r="AF354">
        <f>AVERAGE(W354:Y354)</f>
        <v>21706.080039520766</v>
      </c>
      <c r="AG354">
        <f>AVERAGE(Z354:AB354)</f>
        <v>34489.370629729034</v>
      </c>
      <c r="AH354">
        <f>AVERAGE(AC354:AG354)</f>
        <v>24054.3710208702</v>
      </c>
      <c r="AI354">
        <f>LOG10(AH354)</f>
        <v>4.3811940053567859</v>
      </c>
      <c r="AJ354">
        <f>STDEVA(AC354:AG354)/AH354</f>
        <v>0.25037896640536544</v>
      </c>
      <c r="AK354">
        <f>COUNT(AC354:AG354)</f>
        <v>5</v>
      </c>
      <c r="AL354">
        <v>10</v>
      </c>
      <c r="AM354">
        <v>23379.909437179002</v>
      </c>
      <c r="AN354">
        <v>24961.024997155298</v>
      </c>
      <c r="AO354">
        <v>23226.297061839599</v>
      </c>
      <c r="AP354">
        <v>25927.967553299899</v>
      </c>
      <c r="AQ354">
        <v>30183.563145730001</v>
      </c>
      <c r="AR354">
        <v>27158.790011428398</v>
      </c>
      <c r="AS354">
        <v>21687.286521767201</v>
      </c>
      <c r="AT354">
        <v>22084.424820161501</v>
      </c>
      <c r="AU354">
        <v>22300.141615484401</v>
      </c>
      <c r="AV354">
        <v>22134.804796521101</v>
      </c>
      <c r="AW354">
        <v>19791.391625816199</v>
      </c>
      <c r="AX354">
        <v>21500.321114380698</v>
      </c>
      <c r="AY354">
        <v>20792.030346313801</v>
      </c>
      <c r="AZ354">
        <v>19045.044143248298</v>
      </c>
      <c r="BA354">
        <v>19664.226791838701</v>
      </c>
      <c r="BB354">
        <f>AVERAGE(AM354:AO354)</f>
        <v>23855.743832057964</v>
      </c>
      <c r="BC354">
        <f>AVERAGE(AP354:AR354)</f>
        <v>27756.773570152767</v>
      </c>
      <c r="BD354">
        <f>AVERAGE(AS354:AU354)</f>
        <v>22023.950985804371</v>
      </c>
      <c r="BE354">
        <f>AVERAGE(AV354:AX354)</f>
        <v>21142.172512239333</v>
      </c>
      <c r="BF354">
        <f>AVERAGE(AY354:BA354)</f>
        <v>19833.767093800267</v>
      </c>
      <c r="BG354">
        <f>AVERAGE(BB354:BF354)</f>
        <v>22922.48159881094</v>
      </c>
      <c r="BH354">
        <f>LOG10(BG354)</f>
        <v>4.3602616327687036</v>
      </c>
      <c r="BI354">
        <f>STDEVA(BB354:BF354)/BG354</f>
        <v>0.13403400771223489</v>
      </c>
      <c r="BJ354">
        <f>COUNT(BB354:BF354)</f>
        <v>5</v>
      </c>
      <c r="BK354">
        <v>14</v>
      </c>
      <c r="BL354">
        <f>(AH354/BG354)</f>
        <v>1.0493790088642923</v>
      </c>
      <c r="BM354">
        <f>LOG(BL354,2)</f>
        <v>6.9535836593001527E-2</v>
      </c>
    </row>
    <row r="355" spans="1:65" hidden="1" x14ac:dyDescent="0.25">
      <c r="A355" t="s">
        <v>2110</v>
      </c>
      <c r="B355">
        <v>92</v>
      </c>
      <c r="C355">
        <v>5</v>
      </c>
      <c r="D355">
        <v>406.09160000000003</v>
      </c>
      <c r="E355">
        <v>0.79986717591952206</v>
      </c>
      <c r="F355" s="1">
        <f>-LOG10(E355)</f>
        <v>9.6982124951117965E-2</v>
      </c>
      <c r="G355">
        <v>0.77540585741720902</v>
      </c>
      <c r="H355">
        <v>1.0489410110273401</v>
      </c>
      <c r="I355">
        <v>5.7034038161917197E-2</v>
      </c>
      <c r="J355" t="s">
        <v>0</v>
      </c>
      <c r="K355" t="s">
        <v>1</v>
      </c>
      <c r="L355">
        <v>383041.3124</v>
      </c>
      <c r="M355" t="s">
        <v>2111</v>
      </c>
      <c r="N355">
        <v>741.69857712953694</v>
      </c>
      <c r="O355">
        <v>416.725849684129</v>
      </c>
      <c r="P355">
        <v>766.449747820369</v>
      </c>
      <c r="Q355">
        <v>508.942649759993</v>
      </c>
      <c r="R355">
        <v>576.51144300268697</v>
      </c>
      <c r="S355">
        <v>621.23411644150201</v>
      </c>
      <c r="T355">
        <v>837.44122067990497</v>
      </c>
      <c r="U355">
        <v>795.49150597246501</v>
      </c>
      <c r="V355">
        <v>537.72659476546801</v>
      </c>
      <c r="W355">
        <v>586.55957541633302</v>
      </c>
      <c r="X355">
        <v>560.25702259417199</v>
      </c>
      <c r="Y355">
        <v>484.90814424831399</v>
      </c>
      <c r="Z355">
        <v>362.69060968071602</v>
      </c>
      <c r="AA355">
        <v>730.605027352756</v>
      </c>
      <c r="AB355">
        <v>302.59796755968</v>
      </c>
      <c r="AC355">
        <f>AVERAGE(N355:P355)</f>
        <v>641.62472487801153</v>
      </c>
      <c r="AD355">
        <f>AVERAGE(Q355:S355)</f>
        <v>568.89606973472735</v>
      </c>
      <c r="AE355">
        <f>AVERAGE(T355:V355)</f>
        <v>723.5531071392794</v>
      </c>
      <c r="AF355">
        <f>AVERAGE(W355:Y355)</f>
        <v>543.90824741960625</v>
      </c>
      <c r="AG355">
        <f>AVERAGE(Z355:AB355)</f>
        <v>465.29786819771738</v>
      </c>
      <c r="AH355">
        <f>AVERAGE(AC355:AG355)</f>
        <v>588.6560034738684</v>
      </c>
      <c r="AI355">
        <f>LOG10(AH355)</f>
        <v>2.7698615775778297</v>
      </c>
      <c r="AJ355">
        <f>STDEVA(AC355:AG355)/AH355</f>
        <v>0.16690716309605289</v>
      </c>
      <c r="AK355">
        <f>COUNT(AC355:AG355)</f>
        <v>5</v>
      </c>
      <c r="AL355">
        <v>254</v>
      </c>
      <c r="AM355">
        <v>529.72478938399001</v>
      </c>
      <c r="AN355">
        <v>659.55570268224903</v>
      </c>
      <c r="AO355">
        <v>513.72942403515003</v>
      </c>
      <c r="AP355">
        <v>643.00279355607904</v>
      </c>
      <c r="AQ355">
        <v>727.70914229474295</v>
      </c>
      <c r="AR355">
        <v>704.04187908527399</v>
      </c>
      <c r="AS355">
        <v>509.80563313002398</v>
      </c>
      <c r="AT355">
        <v>381.54769616280998</v>
      </c>
      <c r="AU355">
        <v>435.14224763671598</v>
      </c>
      <c r="AV355">
        <v>554.79747524802099</v>
      </c>
      <c r="AW355">
        <v>584.314168202308</v>
      </c>
      <c r="AX355">
        <v>496.32686217156697</v>
      </c>
      <c r="AY355">
        <v>586.12700862053498</v>
      </c>
      <c r="AZ355">
        <v>537.02079052180602</v>
      </c>
      <c r="BA355">
        <v>555.01579156258799</v>
      </c>
      <c r="BB355">
        <f>AVERAGE(AM355:AO355)</f>
        <v>567.6699720337964</v>
      </c>
      <c r="BC355">
        <f>AVERAGE(AP355:AR355)</f>
        <v>691.58460497869874</v>
      </c>
      <c r="BD355">
        <f>AVERAGE(AS355:AU355)</f>
        <v>442.16519230984994</v>
      </c>
      <c r="BE355">
        <f>AVERAGE(AV355:AX355)</f>
        <v>545.14616854063195</v>
      </c>
      <c r="BF355">
        <f>AVERAGE(AY355:BA355)</f>
        <v>559.38786356830963</v>
      </c>
      <c r="BG355">
        <f>AVERAGE(BB355:BF355)</f>
        <v>561.19076028625727</v>
      </c>
      <c r="BH355">
        <f>LOG10(BG355)</f>
        <v>2.7491105119826114</v>
      </c>
      <c r="BI355">
        <f>STDEVA(BB355:BF355)/BG355</f>
        <v>0.15806063934855491</v>
      </c>
      <c r="BJ355">
        <f>COUNT(BB355:BF355)</f>
        <v>5</v>
      </c>
      <c r="BK355">
        <v>261</v>
      </c>
      <c r="BL355">
        <f>(AH355/BG355)</f>
        <v>1.0489410110273401</v>
      </c>
      <c r="BM355">
        <f>LOG(BL355,2)</f>
        <v>6.8933547799606532E-2</v>
      </c>
    </row>
    <row r="356" spans="1:65" hidden="1" x14ac:dyDescent="0.25">
      <c r="A356" t="s">
        <v>2327</v>
      </c>
      <c r="B356">
        <v>26</v>
      </c>
      <c r="C356">
        <v>2</v>
      </c>
      <c r="D356">
        <v>158.77680000000001</v>
      </c>
      <c r="E356">
        <v>0.97861740501863503</v>
      </c>
      <c r="F356" s="1">
        <f>-LOG10(E356)</f>
        <v>9.3870644433077452E-3</v>
      </c>
      <c r="G356">
        <v>0.84511641206174104</v>
      </c>
      <c r="H356">
        <v>1.0085562637651999</v>
      </c>
      <c r="I356">
        <v>5.0078206305237599E-2</v>
      </c>
      <c r="J356" t="s">
        <v>1</v>
      </c>
      <c r="K356" t="s">
        <v>0</v>
      </c>
      <c r="L356">
        <v>228840.3357</v>
      </c>
      <c r="M356" t="s">
        <v>2328</v>
      </c>
      <c r="O356">
        <v>36.480349719543703</v>
      </c>
      <c r="P356">
        <v>9.2520138553506595</v>
      </c>
      <c r="Q356">
        <v>14.5464928661484</v>
      </c>
      <c r="R356">
        <v>13.137417047910899</v>
      </c>
      <c r="S356">
        <v>24.790660746700901</v>
      </c>
      <c r="T356">
        <v>23.346266075047399</v>
      </c>
      <c r="U356">
        <v>8.7129564106873403</v>
      </c>
      <c r="V356">
        <v>7.3187630713325298</v>
      </c>
      <c r="W356">
        <v>23.4836708239032</v>
      </c>
      <c r="X356">
        <v>20.7074797572539</v>
      </c>
      <c r="Y356">
        <v>7.20201561287546</v>
      </c>
      <c r="AC356">
        <f>AVERAGE(N356:P356)</f>
        <v>22.866181787447182</v>
      </c>
      <c r="AD356">
        <f>AVERAGE(Q356:S356)</f>
        <v>17.491523553586735</v>
      </c>
      <c r="AE356">
        <f>AVERAGE(T356:V356)</f>
        <v>13.125995185689087</v>
      </c>
      <c r="AF356">
        <f>AVERAGE(W356:Y356)</f>
        <v>17.131055398010854</v>
      </c>
      <c r="AH356">
        <f>AVERAGE(AC356:AG356)</f>
        <v>17.653688981183464</v>
      </c>
      <c r="AI356">
        <f>LOG10(AH356)</f>
        <v>1.2468354710138871</v>
      </c>
      <c r="AJ356">
        <f>STDEVA(AC356:AG356)/AH356</f>
        <v>0.22650962431601912</v>
      </c>
      <c r="AK356">
        <f>COUNT(AC356:AG356)</f>
        <v>4</v>
      </c>
      <c r="AL356">
        <v>912</v>
      </c>
      <c r="AM356">
        <v>25.991713835153099</v>
      </c>
      <c r="AN356">
        <v>22.451088001654</v>
      </c>
      <c r="AO356">
        <v>20.824132722534198</v>
      </c>
      <c r="AS356">
        <v>18.399610970889</v>
      </c>
      <c r="AT356">
        <v>6.0840142352257196</v>
      </c>
      <c r="AU356">
        <v>12.556245503243099</v>
      </c>
      <c r="AW356">
        <v>18.535073125853199</v>
      </c>
      <c r="AX356">
        <v>4.4795174854054904</v>
      </c>
      <c r="AY356">
        <v>25.352433796401201</v>
      </c>
      <c r="AZ356">
        <v>23.327624614645401</v>
      </c>
      <c r="BA356">
        <v>12.5935780452947</v>
      </c>
      <c r="BB356">
        <f>AVERAGE(AM356:AO356)</f>
        <v>23.088978186447097</v>
      </c>
      <c r="BD356">
        <f>AVERAGE(AS356:AU356)</f>
        <v>12.34662356978594</v>
      </c>
      <c r="BE356">
        <f>AVERAGE(AV356:AX356)</f>
        <v>11.507295305629345</v>
      </c>
      <c r="BF356">
        <f>AVERAGE(AY356:BA356)</f>
        <v>20.424545485447101</v>
      </c>
      <c r="BG356">
        <f>AVERAGE(BB356:BF356)</f>
        <v>16.84186063682737</v>
      </c>
      <c r="BH356">
        <f>LOG10(BG356)</f>
        <v>1.2263900693292531</v>
      </c>
      <c r="BI356">
        <f>STDEVA(BB356:BF356)/BG356</f>
        <v>0.34370855711281051</v>
      </c>
      <c r="BJ356">
        <f>COUNT(BB356:BF356)</f>
        <v>4</v>
      </c>
      <c r="BK356">
        <v>909</v>
      </c>
      <c r="BL356">
        <f>(AH356/BG356)</f>
        <v>1.0482030080798141</v>
      </c>
      <c r="BM356">
        <f>LOG(BL356,2)</f>
        <v>6.7918154267443118E-2</v>
      </c>
    </row>
    <row r="357" spans="1:65" hidden="1" x14ac:dyDescent="0.25">
      <c r="A357" t="s">
        <v>937</v>
      </c>
      <c r="B357">
        <v>12</v>
      </c>
      <c r="C357">
        <v>1</v>
      </c>
      <c r="D357">
        <v>62.365400000000001</v>
      </c>
      <c r="E357">
        <v>0.134307617328707</v>
      </c>
      <c r="F357" s="1">
        <f>-LOG10(E357)</f>
        <v>0.87189935538779717</v>
      </c>
      <c r="G357">
        <v>0.30166581463813202</v>
      </c>
      <c r="H357">
        <v>1.19374532735812</v>
      </c>
      <c r="I357">
        <v>0.31919448665616701</v>
      </c>
      <c r="J357" t="s">
        <v>1</v>
      </c>
      <c r="K357" t="s">
        <v>0</v>
      </c>
      <c r="L357">
        <v>105334.7221</v>
      </c>
      <c r="M357" t="s">
        <v>938</v>
      </c>
      <c r="N357">
        <v>425.79712900713997</v>
      </c>
      <c r="O357">
        <v>300.99088741791002</v>
      </c>
      <c r="P357">
        <v>412.819345047404</v>
      </c>
      <c r="Q357">
        <v>556.58091802372201</v>
      </c>
      <c r="R357">
        <v>505.11937646734799</v>
      </c>
      <c r="S357">
        <v>378.13316831032398</v>
      </c>
      <c r="T357">
        <v>69.235261924802003</v>
      </c>
      <c r="U357">
        <v>93.969464808002499</v>
      </c>
      <c r="V357">
        <v>111.188695442</v>
      </c>
      <c r="W357">
        <v>173.33757024993801</v>
      </c>
      <c r="X357">
        <v>222.638354752683</v>
      </c>
      <c r="Y357">
        <v>314.42155096413097</v>
      </c>
      <c r="AC357">
        <f>AVERAGE(N357:P357)</f>
        <v>379.86912049081803</v>
      </c>
      <c r="AD357">
        <f>AVERAGE(Q357:S357)</f>
        <v>479.9444876004647</v>
      </c>
      <c r="AE357">
        <f>AVERAGE(T357:V357)</f>
        <v>91.464474058268152</v>
      </c>
      <c r="AF357">
        <f>AVERAGE(W357:Y357)</f>
        <v>236.79915865558397</v>
      </c>
      <c r="AH357">
        <f>AVERAGE(AC357:AG357)</f>
        <v>297.0193102012837</v>
      </c>
      <c r="AI357">
        <f>LOG10(AH357)</f>
        <v>2.4727846851463204</v>
      </c>
      <c r="AJ357">
        <f>STDEVA(AC357:AG357)/AH357</f>
        <v>0.57071703699410403</v>
      </c>
      <c r="AK357">
        <f>COUNT(AC357:AG357)</f>
        <v>4</v>
      </c>
      <c r="AL357">
        <v>352</v>
      </c>
      <c r="AM357">
        <v>124.690320363769</v>
      </c>
      <c r="AN357">
        <v>52.590137308194997</v>
      </c>
      <c r="AO357">
        <v>78.508777889774905</v>
      </c>
      <c r="AP357">
        <v>503.44000421257101</v>
      </c>
      <c r="AQ357">
        <v>878.69612935775297</v>
      </c>
      <c r="AR357">
        <v>376.18283092553099</v>
      </c>
      <c r="AS357">
        <v>344.84750874292303</v>
      </c>
      <c r="AT357">
        <v>365.90843063349803</v>
      </c>
      <c r="AU357">
        <v>357.54137213208702</v>
      </c>
      <c r="AV357">
        <v>142.05257365020699</v>
      </c>
      <c r="AW357">
        <v>62.4471624004942</v>
      </c>
      <c r="AX357">
        <v>119.47280902940901</v>
      </c>
      <c r="AY357">
        <v>328.99157827445299</v>
      </c>
      <c r="AZ357">
        <v>264.84523450199703</v>
      </c>
      <c r="BA357">
        <v>254.57009483230601</v>
      </c>
      <c r="BB357">
        <f>AVERAGE(AM357:AO357)</f>
        <v>85.26307852057964</v>
      </c>
      <c r="BC357">
        <f>AVERAGE(AP357:AR357)</f>
        <v>586.1063214986184</v>
      </c>
      <c r="BD357">
        <f>AVERAGE(AS357:AU357)</f>
        <v>356.09910383616938</v>
      </c>
      <c r="BE357">
        <f>AVERAGE(AV357:AX357)</f>
        <v>107.99084836003674</v>
      </c>
      <c r="BF357">
        <f>AVERAGE(AY357:BA357)</f>
        <v>282.802302536252</v>
      </c>
      <c r="BG357">
        <f>AVERAGE(BB357:BF357)</f>
        <v>283.65233095033125</v>
      </c>
      <c r="BH357">
        <f>LOG10(BG357)</f>
        <v>2.4527863567874015</v>
      </c>
      <c r="BI357">
        <f>STDEVA(BB357:BF357)/BG357</f>
        <v>0.72022411371196082</v>
      </c>
      <c r="BJ357">
        <f>COUNT(BB357:BF357)</f>
        <v>5</v>
      </c>
      <c r="BK357">
        <v>378</v>
      </c>
      <c r="BL357">
        <f>(AH357/BG357)</f>
        <v>1.0471245175605239</v>
      </c>
      <c r="BM357">
        <f>LOG(BL357,2)</f>
        <v>6.6433008826274939E-2</v>
      </c>
    </row>
    <row r="358" spans="1:65" hidden="1" x14ac:dyDescent="0.25">
      <c r="A358" t="s">
        <v>2004</v>
      </c>
      <c r="B358">
        <v>11</v>
      </c>
      <c r="C358">
        <v>4</v>
      </c>
      <c r="D358">
        <v>59.986899999999999</v>
      </c>
      <c r="E358">
        <v>0.70563076237160705</v>
      </c>
      <c r="F358" s="1">
        <f>-LOG10(E358)</f>
        <v>0.15142249415030393</v>
      </c>
      <c r="G358">
        <v>0.72115751865998701</v>
      </c>
      <c r="H358">
        <v>1.0467689860415901</v>
      </c>
      <c r="I358">
        <v>6.57130498538296E-2</v>
      </c>
      <c r="J358" t="s">
        <v>0</v>
      </c>
      <c r="K358" t="s">
        <v>1</v>
      </c>
      <c r="L358">
        <v>29326.959999999999</v>
      </c>
      <c r="M358" t="s">
        <v>2005</v>
      </c>
      <c r="N358">
        <v>292.85774313276499</v>
      </c>
      <c r="O358">
        <v>280.65415300561801</v>
      </c>
      <c r="P358">
        <v>419.37064392706702</v>
      </c>
      <c r="Q358">
        <v>264.81518898083198</v>
      </c>
      <c r="R358">
        <v>262.68191757281102</v>
      </c>
      <c r="S358">
        <v>241.595318991488</v>
      </c>
      <c r="T358">
        <v>278.83763773419901</v>
      </c>
      <c r="U358">
        <v>256.69893755541602</v>
      </c>
      <c r="V358">
        <v>276.42312749692002</v>
      </c>
      <c r="W358">
        <v>258.82914257995998</v>
      </c>
      <c r="X358">
        <v>268.86339213477697</v>
      </c>
      <c r="Y358">
        <v>303.65677223561499</v>
      </c>
      <c r="Z358">
        <v>394.00010416031103</v>
      </c>
      <c r="AA358">
        <v>581.23631097415</v>
      </c>
      <c r="AB358">
        <v>420.77377953210902</v>
      </c>
      <c r="AC358">
        <f>AVERAGE(N358:P358)</f>
        <v>330.96084668848334</v>
      </c>
      <c r="AD358">
        <f>AVERAGE(Q358:S358)</f>
        <v>256.36414184837696</v>
      </c>
      <c r="AE358">
        <f>AVERAGE(T358:V358)</f>
        <v>270.65323426217833</v>
      </c>
      <c r="AF358">
        <f>AVERAGE(W358:Y358)</f>
        <v>277.1164356501173</v>
      </c>
      <c r="AG358">
        <f>AVERAGE(Z358:AB358)</f>
        <v>465.33673155552333</v>
      </c>
      <c r="AH358">
        <f>AVERAGE(AC358:AG358)</f>
        <v>320.08627800093581</v>
      </c>
      <c r="AI358">
        <f>LOG10(AH358)</f>
        <v>2.5052670564739947</v>
      </c>
      <c r="AJ358">
        <f>STDEVA(AC358:AG358)/AH358</f>
        <v>0.26859805563790839</v>
      </c>
      <c r="AK358">
        <f>COUNT(AC358:AG358)</f>
        <v>5</v>
      </c>
      <c r="AL358">
        <v>333</v>
      </c>
      <c r="AM358">
        <v>392.16553480963802</v>
      </c>
      <c r="AN358">
        <v>247.20395449943399</v>
      </c>
      <c r="AO358">
        <v>313.08393047187599</v>
      </c>
      <c r="AP358">
        <v>270.746422997899</v>
      </c>
      <c r="AQ358">
        <v>239.00248468755001</v>
      </c>
      <c r="AR358">
        <v>205.584266428071</v>
      </c>
      <c r="AS358">
        <v>254.42013893359999</v>
      </c>
      <c r="AT358">
        <v>360.36979004340702</v>
      </c>
      <c r="AU358">
        <v>313.78461592908099</v>
      </c>
      <c r="AV358">
        <v>282.39712646356702</v>
      </c>
      <c r="AW358">
        <v>275.57583831519599</v>
      </c>
      <c r="AX358">
        <v>310.46475233602501</v>
      </c>
      <c r="AY358">
        <v>335.94810879191402</v>
      </c>
      <c r="AZ358">
        <v>383.82125006050302</v>
      </c>
      <c r="BA358">
        <v>402.20712347603597</v>
      </c>
      <c r="BB358">
        <f>AVERAGE(AM358:AO358)</f>
        <v>317.48447326031601</v>
      </c>
      <c r="BC358">
        <f>AVERAGE(AP358:AR358)</f>
        <v>238.44439137117334</v>
      </c>
      <c r="BD358">
        <f>AVERAGE(AS358:AU358)</f>
        <v>309.52484830202934</v>
      </c>
      <c r="BE358">
        <f>AVERAGE(AV358:AX358)</f>
        <v>289.47923903826268</v>
      </c>
      <c r="BF358">
        <f>AVERAGE(AY358:BA358)</f>
        <v>373.99216077615102</v>
      </c>
      <c r="BG358">
        <f>AVERAGE(BB358:BF358)</f>
        <v>305.78502254958642</v>
      </c>
      <c r="BH358">
        <f>LOG10(BG358)</f>
        <v>2.4854162097114738</v>
      </c>
      <c r="BI358">
        <f>STDEVA(BB358:BF358)/BG358</f>
        <v>0.16024092986452132</v>
      </c>
      <c r="BJ358">
        <f>COUNT(BB358:BF358)</f>
        <v>5</v>
      </c>
      <c r="BK358">
        <v>354</v>
      </c>
      <c r="BL358">
        <f>(AH358/BG358)</f>
        <v>1.0467689860415916</v>
      </c>
      <c r="BM358">
        <f>LOG(BL358,2)</f>
        <v>6.5943085567723145E-2</v>
      </c>
    </row>
    <row r="359" spans="1:65" hidden="1" x14ac:dyDescent="0.25">
      <c r="A359" t="s">
        <v>977</v>
      </c>
      <c r="B359">
        <v>4</v>
      </c>
      <c r="C359">
        <v>1</v>
      </c>
      <c r="D359">
        <v>16.389800000000001</v>
      </c>
      <c r="E359">
        <v>0.14623519083012099</v>
      </c>
      <c r="F359" s="1">
        <f>-LOG10(E359)</f>
        <v>0.83494810381951601</v>
      </c>
      <c r="G359">
        <v>0.314389470304756</v>
      </c>
      <c r="H359">
        <v>1.66539120337006</v>
      </c>
      <c r="I359">
        <v>0.30305796796422302</v>
      </c>
      <c r="J359" t="s">
        <v>1</v>
      </c>
      <c r="K359" t="s">
        <v>0</v>
      </c>
      <c r="L359">
        <v>218722.5349</v>
      </c>
      <c r="M359" t="s">
        <v>978</v>
      </c>
      <c r="O359">
        <v>7.5716014846505901</v>
      </c>
      <c r="Q359">
        <v>7.0901402267129097</v>
      </c>
      <c r="X359">
        <v>4.16622658536365</v>
      </c>
      <c r="Y359">
        <v>6.8098784692450396</v>
      </c>
      <c r="Z359">
        <v>38.256883556575602</v>
      </c>
      <c r="AA359">
        <v>9.5122479091908492</v>
      </c>
      <c r="AC359">
        <f>AVERAGE(N359:P359)</f>
        <v>7.5716014846505901</v>
      </c>
      <c r="AD359">
        <f>AVERAGE(Q359:S359)</f>
        <v>7.0901402267129097</v>
      </c>
      <c r="AF359">
        <f>AVERAGE(W359:Y359)</f>
        <v>5.4880525273043448</v>
      </c>
      <c r="AG359">
        <f>AVERAGE(Z359:AB359)</f>
        <v>23.884565732883225</v>
      </c>
      <c r="AH359">
        <f>AVERAGE(AC359:AG359)</f>
        <v>11.008589992887767</v>
      </c>
      <c r="AI359">
        <f>LOG10(AH359)</f>
        <v>1.0417316970350772</v>
      </c>
      <c r="AJ359">
        <f>STDEVA(AC359:AG359)/AH359</f>
        <v>0.78393945614132554</v>
      </c>
      <c r="AK359">
        <f>COUNT(AC359:AG359)</f>
        <v>4</v>
      </c>
      <c r="AL359">
        <v>971</v>
      </c>
      <c r="AM359">
        <v>5.2943812159299801</v>
      </c>
      <c r="AO359">
        <v>3.1381530761663501</v>
      </c>
      <c r="AP359">
        <v>47.065230758317803</v>
      </c>
      <c r="AQ359">
        <v>5.6580784140166704</v>
      </c>
      <c r="AR359">
        <v>3.5382376219821401</v>
      </c>
      <c r="AS359">
        <v>8.7787699428764405</v>
      </c>
      <c r="AT359">
        <v>2.1308575641297498</v>
      </c>
      <c r="AU359">
        <v>4.9614097785140396</v>
      </c>
      <c r="AV359">
        <v>8.3980363857907996</v>
      </c>
      <c r="AW359">
        <v>21.2446076190177</v>
      </c>
      <c r="AX359">
        <v>12.0435734363734</v>
      </c>
      <c r="BB359">
        <f>AVERAGE(AM359:AO359)</f>
        <v>4.2162671460481649</v>
      </c>
      <c r="BC359">
        <f>AVERAGE(AP359:AR359)</f>
        <v>18.753848931438871</v>
      </c>
      <c r="BD359">
        <f>AVERAGE(AS359:AU359)</f>
        <v>5.2903457618400767</v>
      </c>
      <c r="BE359">
        <f>AVERAGE(AV359:AX359)</f>
        <v>13.895405813727299</v>
      </c>
      <c r="BG359">
        <f>AVERAGE(BB359:BF359)</f>
        <v>10.538966913263602</v>
      </c>
      <c r="BH359">
        <f>LOG10(BG359)</f>
        <v>1.0227980410607347</v>
      </c>
      <c r="BI359">
        <f>STDEVA(BB359:BF359)/BG359</f>
        <v>0.66256071195436128</v>
      </c>
      <c r="BJ359">
        <f>COUNT(BB359:BF359)</f>
        <v>4</v>
      </c>
      <c r="BK359">
        <v>961</v>
      </c>
      <c r="BL359">
        <f>(AH359/BG359)</f>
        <v>1.0445606370614118</v>
      </c>
      <c r="BM359">
        <f>LOG(BL359,2)</f>
        <v>6.2896243720100761E-2</v>
      </c>
    </row>
    <row r="360" spans="1:65" hidden="1" x14ac:dyDescent="0.25">
      <c r="A360" t="s">
        <v>1217</v>
      </c>
      <c r="B360">
        <v>20</v>
      </c>
      <c r="C360">
        <v>8</v>
      </c>
      <c r="D360">
        <v>128.37270000000001</v>
      </c>
      <c r="E360">
        <v>0.22529653685914899</v>
      </c>
      <c r="F360" s="1">
        <f>-LOG10(E360)</f>
        <v>0.64724548397311155</v>
      </c>
      <c r="G360">
        <v>0.384347552933892</v>
      </c>
      <c r="H360">
        <v>1.0436291282885799</v>
      </c>
      <c r="I360">
        <v>0.223729266166244</v>
      </c>
      <c r="J360" t="s">
        <v>0</v>
      </c>
      <c r="K360" t="s">
        <v>1</v>
      </c>
      <c r="L360">
        <v>62787.371800000001</v>
      </c>
      <c r="M360" t="s">
        <v>1218</v>
      </c>
      <c r="N360">
        <v>3791.9505081831098</v>
      </c>
      <c r="O360">
        <v>3447.7035114036498</v>
      </c>
      <c r="P360">
        <v>3628.2782121134301</v>
      </c>
      <c r="Q360">
        <v>3481.2026381913702</v>
      </c>
      <c r="R360">
        <v>3694.3194001482402</v>
      </c>
      <c r="S360">
        <v>3366.2452053909801</v>
      </c>
      <c r="T360">
        <v>3304.5324706557499</v>
      </c>
      <c r="U360">
        <v>3564.6822576535201</v>
      </c>
      <c r="V360">
        <v>3475.9842307352901</v>
      </c>
      <c r="W360">
        <v>3628.6613471155702</v>
      </c>
      <c r="X360">
        <v>3629.92959279353</v>
      </c>
      <c r="Y360">
        <v>3665.8084122232599</v>
      </c>
      <c r="Z360">
        <v>3675.5811648219301</v>
      </c>
      <c r="AA360">
        <v>3611.6038618591401</v>
      </c>
      <c r="AB360">
        <v>3210.9747624974402</v>
      </c>
      <c r="AC360">
        <f>AVERAGE(N360:P360)</f>
        <v>3622.6440772333967</v>
      </c>
      <c r="AD360">
        <f>AVERAGE(Q360:S360)</f>
        <v>3513.9224145768635</v>
      </c>
      <c r="AE360">
        <f>AVERAGE(T360:V360)</f>
        <v>3448.3996530148529</v>
      </c>
      <c r="AF360">
        <f>AVERAGE(W360:Y360)</f>
        <v>3641.4664507107864</v>
      </c>
      <c r="AG360">
        <f>AVERAGE(Z360:AB360)</f>
        <v>3499.386596392837</v>
      </c>
      <c r="AH360">
        <f>AVERAGE(AC360:AG360)</f>
        <v>3545.1638383857476</v>
      </c>
      <c r="AI360">
        <f>LOG10(AH360)</f>
        <v>3.5496363107356297</v>
      </c>
      <c r="AJ360">
        <f>STDEVA(AC360:AG360)/AH360</f>
        <v>2.3478467657695515E-2</v>
      </c>
      <c r="AK360">
        <f>COUNT(AC360:AG360)</f>
        <v>5</v>
      </c>
      <c r="AL360">
        <v>84</v>
      </c>
      <c r="AM360">
        <v>4555.1178962211197</v>
      </c>
      <c r="AN360">
        <v>4379.4354432316804</v>
      </c>
      <c r="AO360">
        <v>4435.14642895214</v>
      </c>
      <c r="AP360">
        <v>3393.7061501021099</v>
      </c>
      <c r="AQ360">
        <v>3063.40237801793</v>
      </c>
      <c r="AR360">
        <v>3649.66742818492</v>
      </c>
      <c r="AS360">
        <v>3091.0982457177602</v>
      </c>
      <c r="AT360">
        <v>3337.4404256222001</v>
      </c>
      <c r="AU360">
        <v>3235.0307934377602</v>
      </c>
      <c r="AV360">
        <v>2900.5998235338102</v>
      </c>
      <c r="AW360">
        <v>2823.5692895512002</v>
      </c>
      <c r="AX360">
        <v>2654.2630867212902</v>
      </c>
      <c r="AY360">
        <v>3141.4280081606598</v>
      </c>
      <c r="AZ360">
        <v>3118.3330404524299</v>
      </c>
      <c r="BA360">
        <v>3176.1246920205799</v>
      </c>
      <c r="BB360">
        <f>AVERAGE(AM360:AO360)</f>
        <v>4456.5665894683125</v>
      </c>
      <c r="BC360">
        <f>AVERAGE(AP360:AR360)</f>
        <v>3368.9253187683194</v>
      </c>
      <c r="BD360">
        <f>AVERAGE(AS360:AU360)</f>
        <v>3221.1898215925735</v>
      </c>
      <c r="BE360">
        <f>AVERAGE(AV360:AX360)</f>
        <v>2792.8107332687669</v>
      </c>
      <c r="BF360">
        <f>AVERAGE(AY360:BA360)</f>
        <v>3145.2952468778899</v>
      </c>
      <c r="BG360">
        <f>AVERAGE(BB360:BF360)</f>
        <v>3396.9575419951725</v>
      </c>
      <c r="BH360">
        <f>LOG10(BG360)</f>
        <v>3.5310901187297739</v>
      </c>
      <c r="BI360">
        <f>STDEVA(BB360:BF360)/BG360</f>
        <v>0.18517825414826464</v>
      </c>
      <c r="BJ360">
        <f>COUNT(BB360:BF360)</f>
        <v>5</v>
      </c>
      <c r="BK360">
        <v>86</v>
      </c>
      <c r="BL360">
        <f>(AH360/BG360)</f>
        <v>1.0436291282885823</v>
      </c>
      <c r="BM360">
        <f>LOG(BL360,2)</f>
        <v>6.1609116277427295E-2</v>
      </c>
    </row>
    <row r="361" spans="1:65" hidden="1" x14ac:dyDescent="0.25">
      <c r="A361" t="s">
        <v>2080</v>
      </c>
      <c r="B361">
        <v>4</v>
      </c>
      <c r="C361">
        <v>1</v>
      </c>
      <c r="D361">
        <v>17.431699999999999</v>
      </c>
      <c r="E361">
        <v>0.77707454732958603</v>
      </c>
      <c r="F361" s="1">
        <f>-LOG10(E361)</f>
        <v>0.1095373158955</v>
      </c>
      <c r="G361">
        <v>0.76488384565911205</v>
      </c>
      <c r="H361">
        <v>1.04294174028729</v>
      </c>
      <c r="I361">
        <v>5.8784666015286799E-2</v>
      </c>
      <c r="J361" t="s">
        <v>0</v>
      </c>
      <c r="K361" t="s">
        <v>1</v>
      </c>
      <c r="L361">
        <v>93459.350399999996</v>
      </c>
      <c r="M361" t="s">
        <v>2081</v>
      </c>
      <c r="N361">
        <v>147.85548043126701</v>
      </c>
      <c r="O361">
        <v>125.536039312524</v>
      </c>
      <c r="P361">
        <v>212.46953312850499</v>
      </c>
      <c r="Q361">
        <v>93.244246050645103</v>
      </c>
      <c r="R361">
        <v>133.02094119492199</v>
      </c>
      <c r="S361">
        <v>151.19046018184699</v>
      </c>
      <c r="T361">
        <v>80.437376628714503</v>
      </c>
      <c r="U361">
        <v>65.883888855436496</v>
      </c>
      <c r="V361">
        <v>92.548727844416902</v>
      </c>
      <c r="W361">
        <v>137.82845200541499</v>
      </c>
      <c r="X361">
        <v>65.043087461184896</v>
      </c>
      <c r="Y361">
        <v>240.32420104990001</v>
      </c>
      <c r="Z361">
        <v>245.68445648141099</v>
      </c>
      <c r="AA361">
        <v>245.98315754772099</v>
      </c>
      <c r="AB361">
        <v>256.28335787324897</v>
      </c>
      <c r="AC361">
        <f>AVERAGE(N361:P361)</f>
        <v>161.95368429076532</v>
      </c>
      <c r="AD361">
        <f>AVERAGE(Q361:S361)</f>
        <v>125.81854914247135</v>
      </c>
      <c r="AE361">
        <f>AVERAGE(T361:V361)</f>
        <v>79.623331109522638</v>
      </c>
      <c r="AF361">
        <f>AVERAGE(W361:Y361)</f>
        <v>147.73191350549996</v>
      </c>
      <c r="AG361">
        <f>AVERAGE(Z361:AB361)</f>
        <v>249.316990634127</v>
      </c>
      <c r="AH361">
        <f>AVERAGE(AC361:AG361)</f>
        <v>152.88889373647726</v>
      </c>
      <c r="AI361">
        <f>LOG10(AH361)</f>
        <v>2.1843759382301733</v>
      </c>
      <c r="AJ361">
        <f>STDEVA(AC361:AG361)/AH361</f>
        <v>0.40725742156480027</v>
      </c>
      <c r="AK361">
        <f>COUNT(AC361:AG361)</f>
        <v>5</v>
      </c>
      <c r="AL361">
        <v>496</v>
      </c>
      <c r="AM361">
        <v>163.81086351826301</v>
      </c>
      <c r="AN361">
        <v>233.180930080157</v>
      </c>
      <c r="AO361">
        <v>187.32329010835201</v>
      </c>
      <c r="AP361">
        <v>88.732097903910699</v>
      </c>
      <c r="AQ361">
        <v>15.8385068145883</v>
      </c>
      <c r="AR361">
        <v>120.248975842273</v>
      </c>
      <c r="AS361">
        <v>132.91247691511401</v>
      </c>
      <c r="AT361">
        <v>134.11743228279801</v>
      </c>
      <c r="AU361">
        <v>107.219516095055</v>
      </c>
      <c r="AV361">
        <v>171.222655514905</v>
      </c>
      <c r="AW361">
        <v>215.36205138474801</v>
      </c>
      <c r="AX361">
        <v>126.19726163985101</v>
      </c>
      <c r="AY361">
        <v>187.399764874</v>
      </c>
      <c r="AZ361">
        <v>169.46057509108601</v>
      </c>
      <c r="BA361">
        <v>145.88205238719601</v>
      </c>
      <c r="BB361">
        <f>AVERAGE(AM361:AO361)</f>
        <v>194.771694568924</v>
      </c>
      <c r="BC361">
        <f>AVERAGE(AP361:AR361)</f>
        <v>74.939860186924008</v>
      </c>
      <c r="BD361">
        <f>AVERAGE(AS361:AU361)</f>
        <v>124.74980843098901</v>
      </c>
      <c r="BE361">
        <f>AVERAGE(AV361:AX361)</f>
        <v>170.92732284650137</v>
      </c>
      <c r="BF361">
        <f>AVERAGE(AY361:BA361)</f>
        <v>167.58079745076068</v>
      </c>
      <c r="BG361">
        <f>AVERAGE(BB361:BF361)</f>
        <v>146.5938966968198</v>
      </c>
      <c r="BH361">
        <f>LOG10(BG361)</f>
        <v>2.1661158892268686</v>
      </c>
      <c r="BI361">
        <f>STDEVA(BB361:BF361)/BG361</f>
        <v>0.32294787749236104</v>
      </c>
      <c r="BJ361">
        <f>COUNT(BB361:BF361)</f>
        <v>5</v>
      </c>
      <c r="BK361">
        <v>492</v>
      </c>
      <c r="BL361">
        <f>(AH361/BG361)</f>
        <v>1.0429417402872956</v>
      </c>
      <c r="BM361">
        <f>LOG(BL361,2)</f>
        <v>6.0658569798097875E-2</v>
      </c>
    </row>
    <row r="362" spans="1:65" hidden="1" x14ac:dyDescent="0.25">
      <c r="A362" t="s">
        <v>2198</v>
      </c>
      <c r="B362">
        <v>2</v>
      </c>
      <c r="C362">
        <v>1</v>
      </c>
      <c r="D362">
        <v>7.9119000000000002</v>
      </c>
      <c r="E362">
        <v>0.87141079851250003</v>
      </c>
      <c r="F362" s="1">
        <f>-LOG10(E362)</f>
        <v>5.9777062594740638E-2</v>
      </c>
      <c r="G362">
        <v>0.80967313871595303</v>
      </c>
      <c r="H362">
        <v>1.1364851656161099</v>
      </c>
      <c r="I362">
        <v>5.2858508218886199E-2</v>
      </c>
      <c r="J362" t="s">
        <v>0</v>
      </c>
      <c r="K362" t="s">
        <v>1</v>
      </c>
      <c r="L362">
        <v>118741.2257</v>
      </c>
      <c r="M362" t="s">
        <v>2199</v>
      </c>
      <c r="N362">
        <v>46.2374304919922</v>
      </c>
      <c r="P362">
        <v>14.707844132325601</v>
      </c>
      <c r="R362">
        <v>26.417620574447199</v>
      </c>
      <c r="T362">
        <v>31.2416026380128</v>
      </c>
      <c r="U362">
        <v>44.316340740825702</v>
      </c>
      <c r="V362">
        <v>65.293143642140095</v>
      </c>
      <c r="X362">
        <v>6.9362919253726796</v>
      </c>
      <c r="Y362">
        <v>13.094354797812301</v>
      </c>
      <c r="AC362">
        <f>AVERAGE(N362:P362)</f>
        <v>30.472637312158902</v>
      </c>
      <c r="AD362">
        <f>AVERAGE(Q362:S362)</f>
        <v>26.417620574447199</v>
      </c>
      <c r="AE362">
        <f>AVERAGE(T362:V362)</f>
        <v>46.950362340326194</v>
      </c>
      <c r="AF362">
        <f>AVERAGE(W362:Y362)</f>
        <v>10.01532336159249</v>
      </c>
      <c r="AH362">
        <f>AVERAGE(AC362:AG362)</f>
        <v>28.463985897131195</v>
      </c>
      <c r="AI362">
        <f>LOG10(AH362)</f>
        <v>1.4542957155627976</v>
      </c>
      <c r="AJ362">
        <f>STDEVA(AC362:AG362)/AH362</f>
        <v>0.5329290252924026</v>
      </c>
      <c r="AK362">
        <f>COUNT(AC362:AG362)</f>
        <v>4</v>
      </c>
      <c r="AL362">
        <v>829</v>
      </c>
      <c r="AN362">
        <v>13.399797106137999</v>
      </c>
      <c r="AO362">
        <v>16.746210865029099</v>
      </c>
      <c r="AS362">
        <v>67.334613305880097</v>
      </c>
      <c r="AT362">
        <v>22.255082004846901</v>
      </c>
      <c r="AV362">
        <v>11.842861962682999</v>
      </c>
      <c r="AW362">
        <v>64.088418576585397</v>
      </c>
      <c r="AY362">
        <v>5.2956029305083598</v>
      </c>
      <c r="BA362">
        <v>17.469326355044</v>
      </c>
      <c r="BB362">
        <f>AVERAGE(AM362:AO362)</f>
        <v>15.073003985583549</v>
      </c>
      <c r="BD362">
        <f>AVERAGE(AS362:AU362)</f>
        <v>44.794847655363498</v>
      </c>
      <c r="BE362">
        <f>AVERAGE(AV362:AX362)</f>
        <v>37.9656402696342</v>
      </c>
      <c r="BF362">
        <f>AVERAGE(AY362:BA362)</f>
        <v>11.38246464277618</v>
      </c>
      <c r="BG362">
        <f>AVERAGE(BB362:BF362)</f>
        <v>27.303989138339357</v>
      </c>
      <c r="BH362">
        <f>LOG10(BG362)</f>
        <v>1.4362261025061442</v>
      </c>
      <c r="BI362">
        <f>STDEVA(BB362:BF362)/BG362</f>
        <v>0.60650186210216495</v>
      </c>
      <c r="BJ362">
        <f>COUNT(BB362:BF362)</f>
        <v>4</v>
      </c>
      <c r="BK362">
        <v>826</v>
      </c>
      <c r="BL362">
        <f>(AH362/BG362)</f>
        <v>1.0424845158308025</v>
      </c>
      <c r="BM362">
        <f>LOG(BL362,2)</f>
        <v>6.0025955276639738E-2</v>
      </c>
    </row>
    <row r="363" spans="1:65" hidden="1" x14ac:dyDescent="0.25">
      <c r="A363" t="s">
        <v>1517</v>
      </c>
      <c r="B363">
        <v>26</v>
      </c>
      <c r="C363">
        <v>5</v>
      </c>
      <c r="D363">
        <v>109.9653</v>
      </c>
      <c r="E363">
        <v>0.34566523612045202</v>
      </c>
      <c r="F363" s="1">
        <f>-LOG10(E363)</f>
        <v>0.46134429566797747</v>
      </c>
      <c r="G363">
        <v>0.47025380566397601</v>
      </c>
      <c r="H363">
        <v>1.04204133322696</v>
      </c>
      <c r="I363">
        <v>0.15266263833551899</v>
      </c>
      <c r="J363" t="s">
        <v>0</v>
      </c>
      <c r="K363" t="s">
        <v>1</v>
      </c>
      <c r="L363">
        <v>241291.87419999999</v>
      </c>
      <c r="M363" t="s">
        <v>1518</v>
      </c>
      <c r="N363">
        <v>235.85976869384299</v>
      </c>
      <c r="O363">
        <v>65.606681304261102</v>
      </c>
      <c r="P363">
        <v>199.776102950808</v>
      </c>
      <c r="Q363">
        <v>257.96660368117102</v>
      </c>
      <c r="R363">
        <v>335.69184201969802</v>
      </c>
      <c r="S363">
        <v>254.747929993339</v>
      </c>
      <c r="T363">
        <v>223.76923309243199</v>
      </c>
      <c r="U363">
        <v>208.569056369583</v>
      </c>
      <c r="V363">
        <v>317.92941603348402</v>
      </c>
      <c r="W363">
        <v>164.466841893972</v>
      </c>
      <c r="X363">
        <v>155.25900118748899</v>
      </c>
      <c r="Y363">
        <v>180.05094255859001</v>
      </c>
      <c r="Z363">
        <v>15.428820744951601</v>
      </c>
      <c r="AA363">
        <v>23.939974828881599</v>
      </c>
      <c r="AB363">
        <v>27.0172203433671</v>
      </c>
      <c r="AC363">
        <f>AVERAGE(N363:P363)</f>
        <v>167.0808509829707</v>
      </c>
      <c r="AD363">
        <f>AVERAGE(Q363:S363)</f>
        <v>282.80212523140267</v>
      </c>
      <c r="AE363">
        <f>AVERAGE(T363:V363)</f>
        <v>250.08923516516634</v>
      </c>
      <c r="AF363">
        <f>AVERAGE(W363:Y363)</f>
        <v>166.59226188001699</v>
      </c>
      <c r="AG363">
        <f>AVERAGE(Z363:AB363)</f>
        <v>22.128671972400099</v>
      </c>
      <c r="AH363">
        <f>AVERAGE(AC363:AG363)</f>
        <v>177.73862904639134</v>
      </c>
      <c r="AI363">
        <f>LOG10(AH363)</f>
        <v>2.2497818259960667</v>
      </c>
      <c r="AJ363">
        <f>STDEVA(AC363:AG363)/AH363</f>
        <v>0.56770142981955607</v>
      </c>
      <c r="AK363">
        <f>COUNT(AC363:AG363)</f>
        <v>5</v>
      </c>
      <c r="AL363">
        <v>471</v>
      </c>
      <c r="AM363">
        <v>144.99573954285501</v>
      </c>
      <c r="AN363">
        <v>146.269811715614</v>
      </c>
      <c r="AO363">
        <v>150.99304267104199</v>
      </c>
      <c r="AP363">
        <v>241.56593172153401</v>
      </c>
      <c r="AQ363">
        <v>193.195990726692</v>
      </c>
      <c r="AR363">
        <v>246.44213266586701</v>
      </c>
      <c r="AS363">
        <v>111.55618386351</v>
      </c>
      <c r="AT363">
        <v>175.32327551518199</v>
      </c>
      <c r="AU363">
        <v>170.26074213756499</v>
      </c>
      <c r="AV363">
        <v>165.69675133797199</v>
      </c>
      <c r="AW363">
        <v>116.195256318473</v>
      </c>
      <c r="AX363">
        <v>154.84280726242599</v>
      </c>
      <c r="AY363">
        <v>180.60735547379599</v>
      </c>
      <c r="AZ363">
        <v>174.08417192141701</v>
      </c>
      <c r="BA363">
        <v>186.48681861635299</v>
      </c>
      <c r="BB363">
        <f>AVERAGE(AM363:AO363)</f>
        <v>147.419531309837</v>
      </c>
      <c r="BC363">
        <f>AVERAGE(AP363:AR363)</f>
        <v>227.06801837136436</v>
      </c>
      <c r="BD363">
        <f>AVERAGE(AS363:AU363)</f>
        <v>152.38006717208566</v>
      </c>
      <c r="BE363">
        <f>AVERAGE(AV363:AX363)</f>
        <v>145.57827163962367</v>
      </c>
      <c r="BF363">
        <f>AVERAGE(AY363:BA363)</f>
        <v>180.39278200385533</v>
      </c>
      <c r="BG363">
        <f>AVERAGE(BB363:BF363)</f>
        <v>170.5677340993532</v>
      </c>
      <c r="BH363">
        <f>LOG10(BG363)</f>
        <v>2.231896880126258</v>
      </c>
      <c r="BI363">
        <f>STDEVA(BB363:BF363)/BG363</f>
        <v>0.20266713217817334</v>
      </c>
      <c r="BJ363">
        <f>COUNT(BB363:BF363)</f>
        <v>5</v>
      </c>
      <c r="BK363">
        <v>469</v>
      </c>
      <c r="BL363">
        <f>(AH363/BG363)</f>
        <v>1.0420413332269585</v>
      </c>
      <c r="BM363">
        <f>LOG(BL363,2)</f>
        <v>5.9412504160457527E-2</v>
      </c>
    </row>
    <row r="364" spans="1:65" hidden="1" x14ac:dyDescent="0.25">
      <c r="A364" t="s">
        <v>1980</v>
      </c>
      <c r="B364">
        <v>21</v>
      </c>
      <c r="C364">
        <v>2</v>
      </c>
      <c r="D364">
        <v>126.9747</v>
      </c>
      <c r="E364">
        <v>0.68902708766532506</v>
      </c>
      <c r="F364" s="1">
        <f>-LOG10(E364)</f>
        <v>0.16176370437345367</v>
      </c>
      <c r="G364">
        <v>0.71276426673182502</v>
      </c>
      <c r="H364">
        <v>1.04127249547434</v>
      </c>
      <c r="I364">
        <v>6.7659808865049395E-2</v>
      </c>
      <c r="J364" t="s">
        <v>0</v>
      </c>
      <c r="K364" t="s">
        <v>1</v>
      </c>
      <c r="L364">
        <v>56806.231699999997</v>
      </c>
      <c r="M364" t="s">
        <v>1981</v>
      </c>
      <c r="N364">
        <v>129.83163054149301</v>
      </c>
      <c r="O364">
        <v>139.311885007135</v>
      </c>
      <c r="P364">
        <v>124.005905579233</v>
      </c>
      <c r="Q364">
        <v>240.03763680225299</v>
      </c>
      <c r="R364">
        <v>206.647010592665</v>
      </c>
      <c r="S364">
        <v>217.24490199639399</v>
      </c>
      <c r="T364">
        <v>192.51314335333299</v>
      </c>
      <c r="U364">
        <v>206.04001785212299</v>
      </c>
      <c r="V364">
        <v>213.43505045809701</v>
      </c>
      <c r="W364">
        <v>182.75439776267299</v>
      </c>
      <c r="X364">
        <v>200.67648729565499</v>
      </c>
      <c r="Y364">
        <v>206.64206003203199</v>
      </c>
      <c r="Z364">
        <v>345.94355971897102</v>
      </c>
      <c r="AA364">
        <v>197.489448504758</v>
      </c>
      <c r="AB364">
        <v>317.686857770573</v>
      </c>
      <c r="AC364">
        <f>AVERAGE(N364:P364)</f>
        <v>131.04980704262033</v>
      </c>
      <c r="AD364">
        <f>AVERAGE(Q364:S364)</f>
        <v>221.30984979710399</v>
      </c>
      <c r="AE364">
        <f>AVERAGE(T364:V364)</f>
        <v>203.99607055451767</v>
      </c>
      <c r="AF364">
        <f>AVERAGE(W364:Y364)</f>
        <v>196.69098169678668</v>
      </c>
      <c r="AG364">
        <f>AVERAGE(Z364:AB364)</f>
        <v>287.03995533143399</v>
      </c>
      <c r="AH364">
        <f>AVERAGE(AC364:AG364)</f>
        <v>208.01733288449253</v>
      </c>
      <c r="AI364">
        <f>LOG10(AH364)</f>
        <v>2.3180995237246225</v>
      </c>
      <c r="AJ364">
        <f>STDEVA(AC364:AG364)/AH364</f>
        <v>0.26862527824925586</v>
      </c>
      <c r="AK364">
        <f>COUNT(AC364:AG364)</f>
        <v>5</v>
      </c>
      <c r="AL364">
        <v>431</v>
      </c>
      <c r="AM364">
        <v>254.089233102875</v>
      </c>
      <c r="AN364">
        <v>276.755764496295</v>
      </c>
      <c r="AO364">
        <v>254.25290475704301</v>
      </c>
      <c r="AP364">
        <v>215.31205269631599</v>
      </c>
      <c r="AQ364">
        <v>245.42474508941601</v>
      </c>
      <c r="AR364">
        <v>301.96473088596298</v>
      </c>
      <c r="AS364">
        <v>175.68250439773701</v>
      </c>
      <c r="AT364">
        <v>180.01568370397499</v>
      </c>
      <c r="AU364">
        <v>156.12057167154299</v>
      </c>
      <c r="AV364">
        <v>138.68144761162</v>
      </c>
      <c r="AW364">
        <v>132.172084927779</v>
      </c>
      <c r="AX364">
        <v>107.243075679566</v>
      </c>
      <c r="AY364">
        <v>181.17359266183701</v>
      </c>
      <c r="AZ364">
        <v>207.37137367813</v>
      </c>
      <c r="BA364">
        <v>170.32374839726401</v>
      </c>
      <c r="BB364">
        <f>AVERAGE(AM364:AO364)</f>
        <v>261.69930078540432</v>
      </c>
      <c r="BC364">
        <f>AVERAGE(AP364:AR364)</f>
        <v>254.233842890565</v>
      </c>
      <c r="BD364">
        <f>AVERAGE(AS364:AU364)</f>
        <v>170.60625325775166</v>
      </c>
      <c r="BE364">
        <f>AVERAGE(AV364:AX364)</f>
        <v>126.03220273965501</v>
      </c>
      <c r="BF364">
        <f>AVERAGE(AY364:BA364)</f>
        <v>186.28957157907701</v>
      </c>
      <c r="BG364">
        <f>AVERAGE(BB364:BF364)</f>
        <v>199.77223425049058</v>
      </c>
      <c r="BH364">
        <f>LOG10(BG364)</f>
        <v>2.3005351267841205</v>
      </c>
      <c r="BI364">
        <f>STDEVA(BB364:BF364)/BG364</f>
        <v>0.28832854425331139</v>
      </c>
      <c r="BJ364">
        <f>COUNT(BB364:BF364)</f>
        <v>5</v>
      </c>
      <c r="BK364">
        <v>443</v>
      </c>
      <c r="BL364">
        <f>(AH364/BG364)</f>
        <v>1.0412724954743389</v>
      </c>
      <c r="BM364">
        <f>LOG(BL364,2)</f>
        <v>5.8347663666407146E-2</v>
      </c>
    </row>
    <row r="365" spans="1:65" hidden="1" x14ac:dyDescent="0.25">
      <c r="A365" t="s">
        <v>1161</v>
      </c>
      <c r="B365">
        <v>4</v>
      </c>
      <c r="C365">
        <v>1</v>
      </c>
      <c r="D365">
        <v>16.525400000000001</v>
      </c>
      <c r="E365">
        <v>0.20689226883298201</v>
      </c>
      <c r="F365" s="1">
        <f>-LOG10(E365)</f>
        <v>0.68425573778234372</v>
      </c>
      <c r="G365">
        <v>0.370948187981677</v>
      </c>
      <c r="H365">
        <v>1.2294918398310699</v>
      </c>
      <c r="I365">
        <v>0.23891198791056101</v>
      </c>
      <c r="J365" t="s">
        <v>1</v>
      </c>
      <c r="K365" t="s">
        <v>0</v>
      </c>
      <c r="L365">
        <v>82714.553100000005</v>
      </c>
      <c r="M365" t="s">
        <v>1162</v>
      </c>
      <c r="N365">
        <v>2.6795649091703502</v>
      </c>
      <c r="O365">
        <v>24.018583611770701</v>
      </c>
      <c r="P365">
        <v>16.131203213610402</v>
      </c>
      <c r="Q365">
        <v>11.972122179003399</v>
      </c>
      <c r="R365">
        <v>44.278864799460301</v>
      </c>
      <c r="S365">
        <v>6.9032615994766697</v>
      </c>
      <c r="T365">
        <v>35.526185638661602</v>
      </c>
      <c r="U365">
        <v>26.612586294501</v>
      </c>
      <c r="V365">
        <v>29.878650901010701</v>
      </c>
      <c r="W365">
        <v>14.236954658811101</v>
      </c>
      <c r="Y365">
        <v>5.0950597132340798</v>
      </c>
      <c r="AC365">
        <f>AVERAGE(N365:P365)</f>
        <v>14.276450578183818</v>
      </c>
      <c r="AD365">
        <f>AVERAGE(Q365:S365)</f>
        <v>21.051416192646791</v>
      </c>
      <c r="AE365">
        <f>AVERAGE(T365:V365)</f>
        <v>30.672474278057766</v>
      </c>
      <c r="AF365">
        <f>AVERAGE(W365:Y365)</f>
        <v>9.6660071860225898</v>
      </c>
      <c r="AH365">
        <f>AVERAGE(AC365:AG365)</f>
        <v>18.916587058727742</v>
      </c>
      <c r="AI365">
        <f>LOG10(AH365)</f>
        <v>1.2768427834788192</v>
      </c>
      <c r="AJ365">
        <f>STDEVA(AC365:AG365)/AH365</f>
        <v>0.48244421963928275</v>
      </c>
      <c r="AK365">
        <f>COUNT(AC365:AG365)</f>
        <v>4</v>
      </c>
      <c r="AL365">
        <v>896</v>
      </c>
      <c r="AM365">
        <v>21.691606295368899</v>
      </c>
      <c r="AN365">
        <v>17.527651371220099</v>
      </c>
      <c r="AO365">
        <v>20.3642116175293</v>
      </c>
      <c r="AP365">
        <v>4.8745869656852197</v>
      </c>
      <c r="AR365">
        <v>6.2759800813167601</v>
      </c>
      <c r="AS365">
        <v>34.549085572734903</v>
      </c>
      <c r="AT365">
        <v>13.816521204415199</v>
      </c>
      <c r="AU365">
        <v>12.8025833467719</v>
      </c>
      <c r="AV365">
        <v>6.97442233831402</v>
      </c>
      <c r="AW365">
        <v>22.766817111558499</v>
      </c>
      <c r="AX365">
        <v>4.6924567864422801</v>
      </c>
      <c r="AY365">
        <v>51.540915701441698</v>
      </c>
      <c r="AZ365">
        <v>33.250351223736203</v>
      </c>
      <c r="BA365">
        <v>16.082006538419499</v>
      </c>
      <c r="BB365">
        <f>AVERAGE(AM365:AO365)</f>
        <v>19.861156428039433</v>
      </c>
      <c r="BC365">
        <f>AVERAGE(AP365:AR365)</f>
        <v>5.5752835235009899</v>
      </c>
      <c r="BD365">
        <f>AVERAGE(AS365:AU365)</f>
        <v>20.389396707974001</v>
      </c>
      <c r="BE365">
        <f>AVERAGE(AV365:AX365)</f>
        <v>11.477898745438267</v>
      </c>
      <c r="BF365">
        <f>AVERAGE(AY365:BA365)</f>
        <v>33.624424487865802</v>
      </c>
      <c r="BG365">
        <f>AVERAGE(BB365:BF365)</f>
        <v>18.185631978563698</v>
      </c>
      <c r="BH365">
        <f>LOG10(BG365)</f>
        <v>1.2597283980513743</v>
      </c>
      <c r="BI365">
        <f>STDEVA(BB365:BF365)/BG365</f>
        <v>0.58326333761531357</v>
      </c>
      <c r="BJ365">
        <f>COUNT(BB365:BF365)</f>
        <v>5</v>
      </c>
      <c r="BK365">
        <v>898</v>
      </c>
      <c r="BL365">
        <f>(AH365/BG365)</f>
        <v>1.0401940983423428</v>
      </c>
      <c r="BM365">
        <f>LOG(BL365,2)</f>
        <v>5.685275777815986E-2</v>
      </c>
    </row>
    <row r="366" spans="1:65" hidden="1" x14ac:dyDescent="0.25">
      <c r="A366" t="s">
        <v>1640</v>
      </c>
      <c r="B366">
        <v>24</v>
      </c>
      <c r="C366">
        <v>9</v>
      </c>
      <c r="D366">
        <v>99.239500000000007</v>
      </c>
      <c r="E366">
        <v>0.417208423180914</v>
      </c>
      <c r="F366" s="1">
        <f>-LOG10(E366)</f>
        <v>0.37964693201908545</v>
      </c>
      <c r="G366">
        <v>0.52294865213784603</v>
      </c>
      <c r="H366">
        <v>1.0381545365114599</v>
      </c>
      <c r="I366">
        <v>0.12504711390457901</v>
      </c>
      <c r="J366" t="s">
        <v>0</v>
      </c>
      <c r="K366" t="s">
        <v>1</v>
      </c>
      <c r="L366">
        <v>52571.449800000002</v>
      </c>
      <c r="M366" t="s">
        <v>1641</v>
      </c>
      <c r="N366">
        <v>1332.7539331595201</v>
      </c>
      <c r="O366">
        <v>1522.60373054507</v>
      </c>
      <c r="P366">
        <v>1410.2289350978201</v>
      </c>
      <c r="Q366">
        <v>1177.43129063844</v>
      </c>
      <c r="R366">
        <v>1400.1343114010599</v>
      </c>
      <c r="S366">
        <v>1289.4390570481501</v>
      </c>
      <c r="T366">
        <v>1420.4185481499501</v>
      </c>
      <c r="U366">
        <v>1422.70033730153</v>
      </c>
      <c r="V366">
        <v>1212.5660267220801</v>
      </c>
      <c r="W366">
        <v>1382.21596709549</v>
      </c>
      <c r="X366">
        <v>1415.73662510444</v>
      </c>
      <c r="Y366">
        <v>1321.8122107757999</v>
      </c>
      <c r="Z366">
        <v>1211.9435684125101</v>
      </c>
      <c r="AA366">
        <v>1821.1802166601001</v>
      </c>
      <c r="AB366">
        <v>1703.9549989668601</v>
      </c>
      <c r="AC366">
        <f>AVERAGE(N366:P366)</f>
        <v>1421.8621996008033</v>
      </c>
      <c r="AD366">
        <f>AVERAGE(Q366:S366)</f>
        <v>1289.0015530292167</v>
      </c>
      <c r="AE366">
        <f>AVERAGE(T366:V366)</f>
        <v>1351.8949707245201</v>
      </c>
      <c r="AF366">
        <f>AVERAGE(W366:Y366)</f>
        <v>1373.2549343252433</v>
      </c>
      <c r="AG366">
        <f>AVERAGE(Z366:AB366)</f>
        <v>1579.0262613464902</v>
      </c>
      <c r="AH366">
        <f>AVERAGE(AC366:AG366)</f>
        <v>1403.0079838052548</v>
      </c>
      <c r="AI366">
        <f>LOG10(AH366)</f>
        <v>3.1470601423845261</v>
      </c>
      <c r="AJ366">
        <f>STDEVA(AC366:AG366)/AH366</f>
        <v>7.7942516678987939E-2</v>
      </c>
      <c r="AK366">
        <f>COUNT(AC366:AG366)</f>
        <v>5</v>
      </c>
      <c r="AL366">
        <v>151</v>
      </c>
      <c r="AM366">
        <v>1543.94045288902</v>
      </c>
      <c r="AN366">
        <v>1582.5645311511701</v>
      </c>
      <c r="AO366">
        <v>1550.1911449511299</v>
      </c>
      <c r="AP366">
        <v>1449.93501320778</v>
      </c>
      <c r="AQ366">
        <v>1568.48808385242</v>
      </c>
      <c r="AR366">
        <v>1444.4433290782699</v>
      </c>
      <c r="AS366">
        <v>1367.62303433795</v>
      </c>
      <c r="AT366">
        <v>1379.6993681669601</v>
      </c>
      <c r="AU366">
        <v>1376.8709354053301</v>
      </c>
      <c r="AV366">
        <v>1000.96950173661</v>
      </c>
      <c r="AW366">
        <v>1082.5724454459701</v>
      </c>
      <c r="AX366">
        <v>1034.40309595088</v>
      </c>
      <c r="AY366">
        <v>1320.28973539497</v>
      </c>
      <c r="AZ366">
        <v>1300.8920125690199</v>
      </c>
      <c r="BA366">
        <v>1268.78113558376</v>
      </c>
      <c r="BB366">
        <f>AVERAGE(AM366:AO366)</f>
        <v>1558.8987096637732</v>
      </c>
      <c r="BC366">
        <f>AVERAGE(AP366:AR366)</f>
        <v>1487.6221420461568</v>
      </c>
      <c r="BD366">
        <f>AVERAGE(AS366:AU366)</f>
        <v>1374.7311126367467</v>
      </c>
      <c r="BE366">
        <f>AVERAGE(AV366:AX366)</f>
        <v>1039.31501437782</v>
      </c>
      <c r="BF366">
        <f>AVERAGE(AY366:BA366)</f>
        <v>1296.6542945159165</v>
      </c>
      <c r="BG366">
        <f>AVERAGE(BB366:BF366)</f>
        <v>1351.4442546480827</v>
      </c>
      <c r="BH366">
        <f>LOG10(BG366)</f>
        <v>3.1307981363107071</v>
      </c>
      <c r="BI366">
        <f>STDEVA(BB366:BF366)/BG366</f>
        <v>0.1491647555184068</v>
      </c>
      <c r="BJ366">
        <f>COUNT(BB366:BF366)</f>
        <v>5</v>
      </c>
      <c r="BK366">
        <v>155</v>
      </c>
      <c r="BL366">
        <f>(AH366/BG366)</f>
        <v>1.0381545365114593</v>
      </c>
      <c r="BM366">
        <f>LOG(BL366,2)</f>
        <v>5.4021214855849077E-2</v>
      </c>
    </row>
    <row r="367" spans="1:65" hidden="1" x14ac:dyDescent="0.25">
      <c r="A367" t="s">
        <v>2030</v>
      </c>
      <c r="B367">
        <v>28</v>
      </c>
      <c r="C367">
        <v>1</v>
      </c>
      <c r="D367">
        <v>115.627</v>
      </c>
      <c r="E367">
        <v>0.72848484465794905</v>
      </c>
      <c r="F367" s="1">
        <f>-LOG10(E367)</f>
        <v>0.13757947882863494</v>
      </c>
      <c r="G367">
        <v>0.73507290835428396</v>
      </c>
      <c r="H367">
        <v>1.0378280184483799</v>
      </c>
      <c r="I367">
        <v>6.3248130261854399E-2</v>
      </c>
      <c r="J367" t="s">
        <v>0</v>
      </c>
      <c r="K367" t="s">
        <v>1</v>
      </c>
      <c r="L367">
        <v>518314.54619999998</v>
      </c>
      <c r="M367" t="s">
        <v>2031</v>
      </c>
      <c r="N367">
        <v>596.81714700477698</v>
      </c>
      <c r="O367">
        <v>737.45339713941098</v>
      </c>
      <c r="P367">
        <v>745.28601280499697</v>
      </c>
      <c r="Q367">
        <v>589.88343278868695</v>
      </c>
      <c r="R367">
        <v>703.66718680214899</v>
      </c>
      <c r="S367">
        <v>628.69072845127698</v>
      </c>
      <c r="T367">
        <v>993.75569395716195</v>
      </c>
      <c r="U367">
        <v>1058.28104118644</v>
      </c>
      <c r="V367">
        <v>821.480224364234</v>
      </c>
      <c r="W367">
        <v>847.80275825768103</v>
      </c>
      <c r="X367">
        <v>721.80227003634798</v>
      </c>
      <c r="Y367">
        <v>947.39405268335202</v>
      </c>
      <c r="Z367">
        <v>483.24252602047602</v>
      </c>
      <c r="AA367">
        <v>346.305690940332</v>
      </c>
      <c r="AB367">
        <v>529.86648347643199</v>
      </c>
      <c r="AC367">
        <f>AVERAGE(N367:P367)</f>
        <v>693.18551898306168</v>
      </c>
      <c r="AD367">
        <f>AVERAGE(Q367:S367)</f>
        <v>640.74711601403772</v>
      </c>
      <c r="AE367">
        <f>AVERAGE(T367:V367)</f>
        <v>957.83898650261199</v>
      </c>
      <c r="AF367">
        <f>AVERAGE(W367:Y367)</f>
        <v>838.99969365912705</v>
      </c>
      <c r="AG367">
        <f>AVERAGE(Z367:AB367)</f>
        <v>453.13823347908004</v>
      </c>
      <c r="AH367">
        <f>AVERAGE(AC367:AG367)</f>
        <v>716.78190972758364</v>
      </c>
      <c r="AI367">
        <f>LOG10(AH367)</f>
        <v>2.8553870359891307</v>
      </c>
      <c r="AJ367">
        <f>STDEVA(AC367:AG367)/AH367</f>
        <v>0.26916482981665957</v>
      </c>
      <c r="AK367">
        <f>COUNT(AC367:AG367)</f>
        <v>5</v>
      </c>
      <c r="AL367">
        <v>224</v>
      </c>
      <c r="AM367">
        <v>900.84085978742905</v>
      </c>
      <c r="AN367">
        <v>911.64787968772202</v>
      </c>
      <c r="AO367">
        <v>730.51309251980797</v>
      </c>
      <c r="AP367">
        <v>738.80166323726098</v>
      </c>
      <c r="AQ367">
        <v>292.88291817030898</v>
      </c>
      <c r="AR367">
        <v>643.90457765500503</v>
      </c>
      <c r="AS367">
        <v>435.93131820509501</v>
      </c>
      <c r="AT367">
        <v>753.04662202505801</v>
      </c>
      <c r="AU367">
        <v>760.96264122732202</v>
      </c>
      <c r="AV367">
        <v>782.47692795624403</v>
      </c>
      <c r="AW367">
        <v>814.24489062760301</v>
      </c>
      <c r="AX367">
        <v>413.86735982332499</v>
      </c>
      <c r="AY367">
        <v>675.81944529961095</v>
      </c>
      <c r="AZ367">
        <v>768.01007791459199</v>
      </c>
      <c r="BA367">
        <v>736.88628335827605</v>
      </c>
      <c r="BB367">
        <f>AVERAGE(AM367:AO367)</f>
        <v>847.66727733165305</v>
      </c>
      <c r="BC367">
        <f>AVERAGE(AP367:AR367)</f>
        <v>558.52971968752502</v>
      </c>
      <c r="BD367">
        <f>AVERAGE(AS367:AU367)</f>
        <v>649.98019381915844</v>
      </c>
      <c r="BE367">
        <f>AVERAGE(AV367:AX367)</f>
        <v>670.19639280239062</v>
      </c>
      <c r="BF367">
        <f>AVERAGE(AY367:BA367)</f>
        <v>726.90526885749296</v>
      </c>
      <c r="BG367">
        <f>AVERAGE(BB367:BF367)</f>
        <v>690.65577049964406</v>
      </c>
      <c r="BH367">
        <f>LOG10(BG367)</f>
        <v>2.8392616447378862</v>
      </c>
      <c r="BI367">
        <f>STDEVA(BB367:BF367)/BG367</f>
        <v>0.15441868228349492</v>
      </c>
      <c r="BJ367">
        <f>COUNT(BB367:BF367)</f>
        <v>5</v>
      </c>
      <c r="BK367">
        <v>235</v>
      </c>
      <c r="BL367">
        <f>(AH367/BG367)</f>
        <v>1.0378280184483784</v>
      </c>
      <c r="BM367">
        <f>LOG(BL367,2)</f>
        <v>5.3567390238559782E-2</v>
      </c>
    </row>
    <row r="368" spans="1:65" hidden="1" x14ac:dyDescent="0.25">
      <c r="A368" t="s">
        <v>1842</v>
      </c>
      <c r="B368">
        <v>5</v>
      </c>
      <c r="C368">
        <v>2</v>
      </c>
      <c r="D368">
        <v>30.262699999999999</v>
      </c>
      <c r="E368">
        <v>0.56721861967303799</v>
      </c>
      <c r="F368" s="1">
        <f>-LOG10(E368)</f>
        <v>0.24624952132193934</v>
      </c>
      <c r="G368">
        <v>0.63194424818947603</v>
      </c>
      <c r="H368">
        <v>1.18973039683353</v>
      </c>
      <c r="I368">
        <v>8.6547692646694596E-2</v>
      </c>
      <c r="J368" t="s">
        <v>1</v>
      </c>
      <c r="K368" t="s">
        <v>0</v>
      </c>
      <c r="L368">
        <v>83970.952300000004</v>
      </c>
      <c r="M368" t="s">
        <v>1843</v>
      </c>
      <c r="O368">
        <v>8.8340399990251708</v>
      </c>
      <c r="R368">
        <v>10.262994336679499</v>
      </c>
      <c r="U368">
        <v>18.779130137763399</v>
      </c>
      <c r="V368">
        <v>5.7411478768242903</v>
      </c>
      <c r="Y368">
        <v>2.1333218793688902</v>
      </c>
      <c r="AC368">
        <f>AVERAGE(N368:P368)</f>
        <v>8.8340399990251708</v>
      </c>
      <c r="AD368">
        <f>AVERAGE(Q368:S368)</f>
        <v>10.262994336679499</v>
      </c>
      <c r="AE368">
        <f>AVERAGE(T368:V368)</f>
        <v>12.260139007293844</v>
      </c>
      <c r="AF368">
        <f>AVERAGE(W368:Y368)</f>
        <v>2.1333218793688902</v>
      </c>
      <c r="AH368">
        <f>AVERAGE(AC368:AG368)</f>
        <v>8.3726238055918518</v>
      </c>
      <c r="AI368">
        <f>LOG10(AH368)</f>
        <v>0.92286157815132941</v>
      </c>
      <c r="AJ368">
        <f>STDEVA(AC368:AG368)/AH368</f>
        <v>0.52438123050267449</v>
      </c>
      <c r="AK368">
        <f>COUNT(AC368:AG368)</f>
        <v>4</v>
      </c>
      <c r="AL368">
        <v>995</v>
      </c>
      <c r="AM368">
        <v>4.3193981516223703</v>
      </c>
      <c r="AO368">
        <v>15.767290244675699</v>
      </c>
      <c r="AU368">
        <v>10.943835349729399</v>
      </c>
      <c r="AW368">
        <v>5.2752008999115896</v>
      </c>
      <c r="AY368">
        <v>9.8019231347546505</v>
      </c>
      <c r="AZ368">
        <v>6.7587759958483797</v>
      </c>
      <c r="BA368">
        <v>1.5644964408984201</v>
      </c>
      <c r="BB368">
        <f>AVERAGE(AM368:AO368)</f>
        <v>10.043344198149034</v>
      </c>
      <c r="BD368">
        <f>AVERAGE(AS368:AU368)</f>
        <v>10.943835349729399</v>
      </c>
      <c r="BE368">
        <f>AVERAGE(AV368:AX368)</f>
        <v>5.2752008999115896</v>
      </c>
      <c r="BF368">
        <f>AVERAGE(AY368:BA368)</f>
        <v>6.0417318571671501</v>
      </c>
      <c r="BG368">
        <f>AVERAGE(BB368:BF368)</f>
        <v>8.0760280762392931</v>
      </c>
      <c r="BH368">
        <f>LOG10(BG368)</f>
        <v>0.90719782009510375</v>
      </c>
      <c r="BI368">
        <f>STDEVA(BB368:BF368)/BG368</f>
        <v>0.35079109362689204</v>
      </c>
      <c r="BJ368">
        <f>COUNT(BB368:BF368)</f>
        <v>4</v>
      </c>
      <c r="BK368">
        <v>985</v>
      </c>
      <c r="BL368">
        <f>(AH368/BG368)</f>
        <v>1.0367254455473207</v>
      </c>
      <c r="BM368">
        <f>LOG(BL368,2)</f>
        <v>5.2033877958494359E-2</v>
      </c>
    </row>
    <row r="369" spans="1:65" hidden="1" x14ac:dyDescent="0.25">
      <c r="A369" t="s">
        <v>2260</v>
      </c>
      <c r="B369">
        <v>5</v>
      </c>
      <c r="C369">
        <v>1</v>
      </c>
      <c r="D369">
        <v>23.307099999999998</v>
      </c>
      <c r="E369">
        <v>0.92007791345113299</v>
      </c>
      <c r="F369" s="1">
        <f>-LOG10(E369)</f>
        <v>3.617539444884163E-2</v>
      </c>
      <c r="G369">
        <v>0.83147997527576101</v>
      </c>
      <c r="H369">
        <v>1.0358414878253299</v>
      </c>
      <c r="I369">
        <v>5.10968556201871E-2</v>
      </c>
      <c r="J369" t="s">
        <v>0</v>
      </c>
      <c r="K369" t="s">
        <v>1</v>
      </c>
      <c r="L369">
        <v>117165.1228</v>
      </c>
      <c r="M369" t="s">
        <v>2261</v>
      </c>
      <c r="N369">
        <v>141.51066835331</v>
      </c>
      <c r="O369">
        <v>13.068858467917201</v>
      </c>
      <c r="P369">
        <v>315.30788686646002</v>
      </c>
      <c r="Q369">
        <v>250.32700413354499</v>
      </c>
      <c r="R369">
        <v>380.03306173165998</v>
      </c>
      <c r="S369">
        <v>274.43682883124097</v>
      </c>
      <c r="T369">
        <v>167.209470386204</v>
      </c>
      <c r="U369">
        <v>232.285493539252</v>
      </c>
      <c r="V369">
        <v>170.911434789314</v>
      </c>
      <c r="W369">
        <v>609.60787622806197</v>
      </c>
      <c r="X369">
        <v>630.00033013348798</v>
      </c>
      <c r="Y369">
        <v>150.47126755548101</v>
      </c>
      <c r="Z369">
        <v>239.745076397768</v>
      </c>
      <c r="AA369">
        <v>198.325140690788</v>
      </c>
      <c r="AB369">
        <v>51.439321787919098</v>
      </c>
      <c r="AC369">
        <f>AVERAGE(N369:P369)</f>
        <v>156.62913789589575</v>
      </c>
      <c r="AD369">
        <f>AVERAGE(Q369:S369)</f>
        <v>301.59896489881532</v>
      </c>
      <c r="AE369">
        <f>AVERAGE(T369:V369)</f>
        <v>190.13546623825664</v>
      </c>
      <c r="AF369">
        <f>AVERAGE(W369:Y369)</f>
        <v>463.35982463901036</v>
      </c>
      <c r="AG369">
        <f>AVERAGE(Z369:AB369)</f>
        <v>163.16984629215835</v>
      </c>
      <c r="AH369">
        <f>AVERAGE(AC369:AG369)</f>
        <v>254.97864799282729</v>
      </c>
      <c r="AI369">
        <f>LOG10(AH369)</f>
        <v>2.4065038139745569</v>
      </c>
      <c r="AJ369">
        <f>STDEVA(AC369:AG369)/AH369</f>
        <v>0.51098529017104699</v>
      </c>
      <c r="AK369">
        <f>COUNT(AC369:AG369)</f>
        <v>5</v>
      </c>
      <c r="AL369">
        <v>385</v>
      </c>
      <c r="AM369">
        <v>28.192243993112399</v>
      </c>
      <c r="AN369">
        <v>92.313628886827601</v>
      </c>
      <c r="AO369">
        <v>206.86611272456</v>
      </c>
      <c r="AP369">
        <v>59.840167048807103</v>
      </c>
      <c r="AQ369">
        <v>56.675171150010399</v>
      </c>
      <c r="AR369">
        <v>109.66067731274499</v>
      </c>
      <c r="AS369">
        <v>228.55125355888001</v>
      </c>
      <c r="AT369">
        <v>240.85600675702401</v>
      </c>
      <c r="AU369">
        <v>229.771463805454</v>
      </c>
      <c r="AV369">
        <v>489.07332094019603</v>
      </c>
      <c r="AW369">
        <v>481.13080079448503</v>
      </c>
      <c r="AX369">
        <v>185.225859623905</v>
      </c>
      <c r="AY369">
        <v>415.90107175358202</v>
      </c>
      <c r="AZ369">
        <v>388.942826615363</v>
      </c>
      <c r="BA369">
        <v>479.34012944802799</v>
      </c>
      <c r="BB369">
        <f>AVERAGE(AM369:AO369)</f>
        <v>109.12399520149999</v>
      </c>
      <c r="BC369">
        <f>AVERAGE(AP369:AR369)</f>
        <v>75.392005170520832</v>
      </c>
      <c r="BD369">
        <f>AVERAGE(AS369:AU369)</f>
        <v>233.05957470711937</v>
      </c>
      <c r="BE369">
        <f>AVERAGE(AV369:AX369)</f>
        <v>385.14332711952869</v>
      </c>
      <c r="BF369">
        <f>AVERAGE(AY369:BA369)</f>
        <v>428.06134260565767</v>
      </c>
      <c r="BG369">
        <f>AVERAGE(BB369:BF369)</f>
        <v>246.15604896086535</v>
      </c>
      <c r="BH369">
        <f>LOG10(BG369)</f>
        <v>2.3912105124550953</v>
      </c>
      <c r="BI369">
        <f>STDEVA(BB369:BF369)/BG369</f>
        <v>0.6439890978498034</v>
      </c>
      <c r="BJ369">
        <f>COUNT(BB369:BF369)</f>
        <v>5</v>
      </c>
      <c r="BK369">
        <v>399</v>
      </c>
      <c r="BL369">
        <f>(AH369/BG369)</f>
        <v>1.035841487825329</v>
      </c>
      <c r="BM369">
        <f>LOG(BL369,2)</f>
        <v>5.0803247981083141E-2</v>
      </c>
    </row>
    <row r="370" spans="1:65" hidden="1" x14ac:dyDescent="0.25">
      <c r="A370" t="s">
        <v>1598</v>
      </c>
      <c r="B370">
        <v>2</v>
      </c>
      <c r="C370">
        <v>1</v>
      </c>
      <c r="D370">
        <v>4.2084000000000001</v>
      </c>
      <c r="E370">
        <v>0.38814872321098198</v>
      </c>
      <c r="F370" s="1">
        <f>-LOG10(E370)</f>
        <v>0.41100183808059026</v>
      </c>
      <c r="G370">
        <v>0.50025758317331903</v>
      </c>
      <c r="H370">
        <v>1.0350873580008</v>
      </c>
      <c r="I370">
        <v>0.13533047275341001</v>
      </c>
      <c r="J370" t="s">
        <v>0</v>
      </c>
      <c r="K370" t="s">
        <v>1</v>
      </c>
      <c r="L370">
        <v>63335.472800000003</v>
      </c>
      <c r="M370" t="s">
        <v>1599</v>
      </c>
      <c r="N370">
        <v>3801.4502172421699</v>
      </c>
      <c r="O370">
        <v>3448.82592701266</v>
      </c>
      <c r="P370">
        <v>3620.6971948816599</v>
      </c>
      <c r="Q370">
        <v>4156.97878957581</v>
      </c>
      <c r="R370">
        <v>4096.73739839072</v>
      </c>
      <c r="S370">
        <v>3964.38341609791</v>
      </c>
      <c r="T370">
        <v>3906.80466994268</v>
      </c>
      <c r="U370">
        <v>4204.4874179992303</v>
      </c>
      <c r="V370">
        <v>3607.6777485642201</v>
      </c>
      <c r="W370">
        <v>3862.0075854820202</v>
      </c>
      <c r="X370">
        <v>3995.98286356988</v>
      </c>
      <c r="Y370">
        <v>3523.7018673921002</v>
      </c>
      <c r="Z370">
        <v>4383.6125127322503</v>
      </c>
      <c r="AA370">
        <v>4209.9213918526102</v>
      </c>
      <c r="AB370">
        <v>4947.6173462811303</v>
      </c>
      <c r="AC370">
        <f>AVERAGE(N370:P370)</f>
        <v>3623.6577797121631</v>
      </c>
      <c r="AD370">
        <f>AVERAGE(Q370:S370)</f>
        <v>4072.6998680214797</v>
      </c>
      <c r="AE370">
        <f>AVERAGE(T370:V370)</f>
        <v>3906.3232788353766</v>
      </c>
      <c r="AF370">
        <f>AVERAGE(W370:Y370)</f>
        <v>3793.8974388146671</v>
      </c>
      <c r="AG370">
        <f>AVERAGE(Z370:AB370)</f>
        <v>4513.7170836219966</v>
      </c>
      <c r="AH370">
        <f>AVERAGE(AC370:AG370)</f>
        <v>3982.0590898011369</v>
      </c>
      <c r="AI370">
        <f>LOG10(AH370)</f>
        <v>3.6001077002378921</v>
      </c>
      <c r="AJ370">
        <f>STDEVA(AC370:AG370)/AH370</f>
        <v>8.5204419501317463E-2</v>
      </c>
      <c r="AK370">
        <f>COUNT(AC370:AG370)</f>
        <v>5</v>
      </c>
      <c r="AL370">
        <v>80</v>
      </c>
      <c r="AM370">
        <v>2960.88510557058</v>
      </c>
      <c r="AN370">
        <v>3427.2976465142301</v>
      </c>
      <c r="AO370">
        <v>3066.29830059805</v>
      </c>
      <c r="AP370">
        <v>3906.2892732667801</v>
      </c>
      <c r="AQ370">
        <v>5377.0651839282</v>
      </c>
      <c r="AR370">
        <v>4613.4944005035004</v>
      </c>
      <c r="AS370">
        <v>3730.25584914719</v>
      </c>
      <c r="AT370">
        <v>3512.00073124456</v>
      </c>
      <c r="AU370">
        <v>3976.4119079259799</v>
      </c>
      <c r="AV370">
        <v>3780.5856085412402</v>
      </c>
      <c r="AW370">
        <v>2970.1799888998999</v>
      </c>
      <c r="AX370">
        <v>3430.5163847397998</v>
      </c>
      <c r="AY370">
        <v>4393.1429056507804</v>
      </c>
      <c r="AZ370">
        <v>4170.6612491426504</v>
      </c>
      <c r="BA370">
        <v>4391.0461452994796</v>
      </c>
      <c r="BB370">
        <f>AVERAGE(AM370:AO370)</f>
        <v>3151.4936842276202</v>
      </c>
      <c r="BC370">
        <f>AVERAGE(AP370:AR370)</f>
        <v>4632.2829525661609</v>
      </c>
      <c r="BD370">
        <f>AVERAGE(AS370:AU370)</f>
        <v>3739.5561627725765</v>
      </c>
      <c r="BE370">
        <f>AVERAGE(AV370:AX370)</f>
        <v>3393.7606607269795</v>
      </c>
      <c r="BF370">
        <f>AVERAGE(AY370:BA370)</f>
        <v>4318.2834333643032</v>
      </c>
      <c r="BG370">
        <f>AVERAGE(BB370:BF370)</f>
        <v>3847.0753787315275</v>
      </c>
      <c r="BH370">
        <f>LOG10(BG370)</f>
        <v>3.5851306958587874</v>
      </c>
      <c r="BI370">
        <f>STDEVA(BB370:BF370)/BG370</f>
        <v>0.16125969597976025</v>
      </c>
      <c r="BJ370">
        <f>COUNT(BB370:BF370)</f>
        <v>5</v>
      </c>
      <c r="BK370">
        <v>78</v>
      </c>
      <c r="BL370">
        <f>(AH370/BG370)</f>
        <v>1.0350873580007982</v>
      </c>
      <c r="BM370">
        <f>LOG(BL370,2)</f>
        <v>4.9752531624197592E-2</v>
      </c>
    </row>
    <row r="371" spans="1:65" hidden="1" x14ac:dyDescent="0.25">
      <c r="A371" t="s">
        <v>1513</v>
      </c>
      <c r="B371">
        <v>70</v>
      </c>
      <c r="C371">
        <v>12</v>
      </c>
      <c r="D371">
        <v>287.9853</v>
      </c>
      <c r="E371">
        <v>0.34357284426961798</v>
      </c>
      <c r="F371" s="1">
        <f>-LOG10(E371)</f>
        <v>0.46398116978236265</v>
      </c>
      <c r="G371">
        <v>0.46867737870110399</v>
      </c>
      <c r="H371">
        <v>1.0350260674801299</v>
      </c>
      <c r="I371">
        <v>0.15359652620179301</v>
      </c>
      <c r="J371" t="s">
        <v>0</v>
      </c>
      <c r="K371" t="s">
        <v>1</v>
      </c>
      <c r="L371">
        <v>73040.975399999996</v>
      </c>
      <c r="M371" t="s">
        <v>1514</v>
      </c>
      <c r="N371">
        <v>8120.3435949316299</v>
      </c>
      <c r="O371">
        <v>7089.2088658254597</v>
      </c>
      <c r="P371">
        <v>7997.5446094918998</v>
      </c>
      <c r="Q371">
        <v>8457.1501618515395</v>
      </c>
      <c r="R371">
        <v>8574.6558751345892</v>
      </c>
      <c r="S371">
        <v>7620.03707097197</v>
      </c>
      <c r="T371">
        <v>8058.8796641479003</v>
      </c>
      <c r="U371">
        <v>7991.95273572109</v>
      </c>
      <c r="V371">
        <v>7407.9467529783697</v>
      </c>
      <c r="W371">
        <v>7997.9768837932797</v>
      </c>
      <c r="X371">
        <v>7583.9063053237696</v>
      </c>
      <c r="Y371">
        <v>7523.0007534189499</v>
      </c>
      <c r="Z371">
        <v>9858.8007407200203</v>
      </c>
      <c r="AA371">
        <v>9611.3433347243699</v>
      </c>
      <c r="AB371">
        <v>9980.1244706803991</v>
      </c>
      <c r="AC371">
        <f>AVERAGE(N371:P371)</f>
        <v>7735.6990234163304</v>
      </c>
      <c r="AD371">
        <f>AVERAGE(Q371:S371)</f>
        <v>8217.2810359860323</v>
      </c>
      <c r="AE371">
        <f>AVERAGE(T371:V371)</f>
        <v>7819.59305094912</v>
      </c>
      <c r="AF371">
        <f>AVERAGE(W371:Y371)</f>
        <v>7701.6279808453328</v>
      </c>
      <c r="AG371">
        <f>AVERAGE(Z371:AB371)</f>
        <v>9816.7561820415958</v>
      </c>
      <c r="AH371">
        <f>AVERAGE(AC371:AG371)</f>
        <v>8258.1914546476819</v>
      </c>
      <c r="AI371">
        <f>LOG10(AH371)</f>
        <v>3.9168849471670661</v>
      </c>
      <c r="AJ371">
        <f>STDEVA(AC371:AG371)/AH371</f>
        <v>0.10840814264723192</v>
      </c>
      <c r="AK371">
        <f>COUNT(AC371:AG371)</f>
        <v>5</v>
      </c>
      <c r="AL371">
        <v>41</v>
      </c>
      <c r="AM371">
        <v>7453.8767465873998</v>
      </c>
      <c r="AN371">
        <v>7595.71450437983</v>
      </c>
      <c r="AO371">
        <v>7767.3994836489601</v>
      </c>
      <c r="AP371">
        <v>7346.9202211022302</v>
      </c>
      <c r="AQ371">
        <v>9796.2513195410193</v>
      </c>
      <c r="AR371">
        <v>8492.5418963381708</v>
      </c>
      <c r="AS371">
        <v>8021.3166062195896</v>
      </c>
      <c r="AT371">
        <v>7761.1910163349603</v>
      </c>
      <c r="AU371">
        <v>8016.0862076989797</v>
      </c>
      <c r="AV371">
        <v>8275.9032854188808</v>
      </c>
      <c r="AW371">
        <v>7149.4679785997196</v>
      </c>
      <c r="AX371">
        <v>8081.0723061096596</v>
      </c>
      <c r="AY371">
        <v>7905.5145575875804</v>
      </c>
      <c r="AZ371">
        <v>7966.2800356751804</v>
      </c>
      <c r="BA371">
        <v>8051.3836798929497</v>
      </c>
      <c r="BB371">
        <f>AVERAGE(AM371:AO371)</f>
        <v>7605.6635782053972</v>
      </c>
      <c r="BC371">
        <f>AVERAGE(AP371:AR371)</f>
        <v>8545.2378123271392</v>
      </c>
      <c r="BD371">
        <f>AVERAGE(AS371:AU371)</f>
        <v>7932.8646100845099</v>
      </c>
      <c r="BE371">
        <f>AVERAGE(AV371:AX371)</f>
        <v>7835.481190042753</v>
      </c>
      <c r="BF371">
        <f>AVERAGE(AY371:BA371)</f>
        <v>7974.3927577185705</v>
      </c>
      <c r="BG371">
        <f>AVERAGE(BB371:BF371)</f>
        <v>7978.7279896756736</v>
      </c>
      <c r="BH371">
        <f>LOG10(BG371)</f>
        <v>3.9019336593835821</v>
      </c>
      <c r="BI371">
        <f>STDEVA(BB371:BF371)/BG371</f>
        <v>4.3541013254384572E-2</v>
      </c>
      <c r="BJ371">
        <f>COUNT(BB371:BF371)</f>
        <v>5</v>
      </c>
      <c r="BK371">
        <v>47</v>
      </c>
      <c r="BL371">
        <f>(AH371/BG371)</f>
        <v>1.0350260674801333</v>
      </c>
      <c r="BM371">
        <f>LOG(BL371,2)</f>
        <v>4.9667102942701921E-2</v>
      </c>
    </row>
    <row r="372" spans="1:65" hidden="1" x14ac:dyDescent="0.25">
      <c r="A372" t="s">
        <v>1734</v>
      </c>
      <c r="B372">
        <v>27</v>
      </c>
      <c r="C372">
        <v>2</v>
      </c>
      <c r="D372">
        <v>161.71250000000001</v>
      </c>
      <c r="E372">
        <v>0.49016563232215599</v>
      </c>
      <c r="F372" s="1">
        <f>-LOG10(E372)</f>
        <v>0.30965714232115915</v>
      </c>
      <c r="G372">
        <v>0.58102179499272799</v>
      </c>
      <c r="H372">
        <v>1.03432039814242</v>
      </c>
      <c r="I372">
        <v>0.10369570500410399</v>
      </c>
      <c r="J372" t="s">
        <v>0</v>
      </c>
      <c r="K372" t="s">
        <v>1</v>
      </c>
      <c r="L372">
        <v>80900.594800000006</v>
      </c>
      <c r="M372" t="s">
        <v>1735</v>
      </c>
      <c r="N372">
        <v>14.2454801053299</v>
      </c>
      <c r="O372">
        <v>15.4184823472508</v>
      </c>
      <c r="P372">
        <v>16.7872568883338</v>
      </c>
      <c r="Q372">
        <v>19.596706873324202</v>
      </c>
      <c r="R372">
        <v>15.0582146163333</v>
      </c>
      <c r="S372">
        <v>15.1579189912656</v>
      </c>
      <c r="T372">
        <v>17.374299908781602</v>
      </c>
      <c r="U372">
        <v>15.764039853325899</v>
      </c>
      <c r="V372">
        <v>15.895937363405601</v>
      </c>
      <c r="W372">
        <v>15.286248437683801</v>
      </c>
      <c r="X372">
        <v>16.8944754938932</v>
      </c>
      <c r="Y372">
        <v>14.9813037044871</v>
      </c>
      <c r="Z372">
        <v>19.449252592999301</v>
      </c>
      <c r="AA372">
        <v>22.051695048067501</v>
      </c>
      <c r="AB372">
        <v>14.1693952894469</v>
      </c>
      <c r="AC372">
        <f>AVERAGE(N372:P372)</f>
        <v>15.483739780304832</v>
      </c>
      <c r="AD372">
        <f>AVERAGE(Q372:S372)</f>
        <v>16.604280160307699</v>
      </c>
      <c r="AE372">
        <f>AVERAGE(T372:V372)</f>
        <v>16.344759041837701</v>
      </c>
      <c r="AF372">
        <f>AVERAGE(W372:Y372)</f>
        <v>15.720675878688033</v>
      </c>
      <c r="AG372">
        <f>AVERAGE(Z372:AB372)</f>
        <v>18.556780976837899</v>
      </c>
      <c r="AH372">
        <f>AVERAGE(AC372:AG372)</f>
        <v>16.542047167595232</v>
      </c>
      <c r="AI372">
        <f>LOG10(AH372)</f>
        <v>1.2185892548280177</v>
      </c>
      <c r="AJ372">
        <f>STDEVA(AC372:AG372)/AH372</f>
        <v>7.339763550071382E-2</v>
      </c>
      <c r="AK372">
        <f>COUNT(AC372:AG372)</f>
        <v>5</v>
      </c>
      <c r="AL372">
        <v>925</v>
      </c>
      <c r="AM372">
        <v>17.995295614060101</v>
      </c>
      <c r="AN372">
        <v>15.9607104110252</v>
      </c>
      <c r="AO372">
        <v>15.7487466840912</v>
      </c>
      <c r="AP372">
        <v>14.3231796022454</v>
      </c>
      <c r="AQ372">
        <v>9.49823377881685</v>
      </c>
      <c r="AR372">
        <v>15.312942725776599</v>
      </c>
      <c r="AS372">
        <v>13.7502456560602</v>
      </c>
      <c r="AT372">
        <v>17.0284535571041</v>
      </c>
      <c r="AU372">
        <v>16.0292288432573</v>
      </c>
      <c r="AV372">
        <v>18.229677820056398</v>
      </c>
      <c r="AW372">
        <v>14.126902831818001</v>
      </c>
      <c r="AX372">
        <v>17.747068344919999</v>
      </c>
      <c r="AY372">
        <v>15.223756236622901</v>
      </c>
      <c r="AZ372">
        <v>20.218129088007899</v>
      </c>
      <c r="BA372">
        <v>18.704764254183399</v>
      </c>
      <c r="BB372">
        <f>AVERAGE(AM372:AO372)</f>
        <v>16.568250903058836</v>
      </c>
      <c r="BC372">
        <f>AVERAGE(AP372:AR372)</f>
        <v>13.044785368946284</v>
      </c>
      <c r="BD372">
        <f>AVERAGE(AS372:AU372)</f>
        <v>15.602642685473867</v>
      </c>
      <c r="BE372">
        <f>AVERAGE(AV372:AX372)</f>
        <v>16.701216332264796</v>
      </c>
      <c r="BF372">
        <f>AVERAGE(AY372:BA372)</f>
        <v>18.048883192938067</v>
      </c>
      <c r="BG372">
        <f>AVERAGE(BB372:BF372)</f>
        <v>15.993155696536368</v>
      </c>
      <c r="BH372">
        <f>LOG10(BG372)</f>
        <v>1.2039341652079514</v>
      </c>
      <c r="BI372">
        <f>STDEVA(BB372:BF372)/BG372</f>
        <v>0.11657293225105538</v>
      </c>
      <c r="BJ372">
        <f>COUNT(BB372:BF372)</f>
        <v>5</v>
      </c>
      <c r="BK372">
        <v>914</v>
      </c>
      <c r="BL372">
        <f>(AH372/BG372)</f>
        <v>1.0343203981424214</v>
      </c>
      <c r="BM372">
        <f>LOG(BL372,2)</f>
        <v>4.8683153941990624E-2</v>
      </c>
    </row>
    <row r="373" spans="1:65" hidden="1" x14ac:dyDescent="0.25">
      <c r="A373" t="s">
        <v>2172</v>
      </c>
      <c r="B373">
        <v>51</v>
      </c>
      <c r="C373">
        <v>12</v>
      </c>
      <c r="D373">
        <v>300.37040000000002</v>
      </c>
      <c r="E373">
        <v>0.857951539973831</v>
      </c>
      <c r="F373" s="1">
        <f>-LOG10(E373)</f>
        <v>6.6537241890594775E-2</v>
      </c>
      <c r="G373">
        <v>0.80805054924616204</v>
      </c>
      <c r="H373">
        <v>1.03274954980153</v>
      </c>
      <c r="I373">
        <v>5.3496672273135003E-2</v>
      </c>
      <c r="J373" t="s">
        <v>0</v>
      </c>
      <c r="K373" t="s">
        <v>1</v>
      </c>
      <c r="L373">
        <v>133374.72589999999</v>
      </c>
      <c r="M373" t="s">
        <v>2173</v>
      </c>
      <c r="N373">
        <v>2138.8141121469598</v>
      </c>
      <c r="O373">
        <v>1699.30219361943</v>
      </c>
      <c r="P373">
        <v>1712.17791058024</v>
      </c>
      <c r="Q373">
        <v>2730.0149633392398</v>
      </c>
      <c r="R373">
        <v>2824.0531245424099</v>
      </c>
      <c r="S373">
        <v>2207.1189314347898</v>
      </c>
      <c r="T373">
        <v>1682.3341571266801</v>
      </c>
      <c r="U373">
        <v>1997.3529988509299</v>
      </c>
      <c r="V373">
        <v>1815.9445150781901</v>
      </c>
      <c r="W373">
        <v>1785.4205227446701</v>
      </c>
      <c r="X373">
        <v>1837.1600121661199</v>
      </c>
      <c r="Y373">
        <v>1922.49600867872</v>
      </c>
      <c r="Z373">
        <v>3218.6259034105101</v>
      </c>
      <c r="AA373">
        <v>2745.0063168650599</v>
      </c>
      <c r="AB373">
        <v>3898.4227090054001</v>
      </c>
      <c r="AC373">
        <f>AVERAGE(N373:P373)</f>
        <v>1850.0980721155431</v>
      </c>
      <c r="AD373">
        <f>AVERAGE(Q373:S373)</f>
        <v>2587.0623397721465</v>
      </c>
      <c r="AE373">
        <f>AVERAGE(T373:V373)</f>
        <v>1831.8772236852667</v>
      </c>
      <c r="AF373">
        <f>AVERAGE(W373:Y373)</f>
        <v>1848.35884786317</v>
      </c>
      <c r="AG373">
        <f>AVERAGE(Z373:AB373)</f>
        <v>3287.3516430936565</v>
      </c>
      <c r="AH373">
        <f>AVERAGE(AC373:AG373)</f>
        <v>2280.9496253059565</v>
      </c>
      <c r="AI373">
        <f>LOG10(AH373)</f>
        <v>3.3581156940038603</v>
      </c>
      <c r="AJ373">
        <f>STDEVA(AC373:AG373)/AH373</f>
        <v>0.28420786002063486</v>
      </c>
      <c r="AK373">
        <f>COUNT(AC373:AG373)</f>
        <v>5</v>
      </c>
      <c r="AL373">
        <v>111</v>
      </c>
      <c r="AM373">
        <v>1581.70158770137</v>
      </c>
      <c r="AN373">
        <v>2174.67487091578</v>
      </c>
      <c r="AO373">
        <v>1854.1531258483101</v>
      </c>
      <c r="AP373">
        <v>2592.3930682544901</v>
      </c>
      <c r="AQ373">
        <v>3453.92748842627</v>
      </c>
      <c r="AR373">
        <v>2591.0486478144799</v>
      </c>
      <c r="AS373">
        <v>2020.33432470001</v>
      </c>
      <c r="AT373">
        <v>2041.88342649628</v>
      </c>
      <c r="AU373">
        <v>2309.6059187319902</v>
      </c>
      <c r="AV373">
        <v>1937.6169181950399</v>
      </c>
      <c r="AW373">
        <v>1840.73360887435</v>
      </c>
      <c r="AX373">
        <v>1851.7537027077799</v>
      </c>
      <c r="AY373">
        <v>2381.85790229128</v>
      </c>
      <c r="AZ373">
        <v>2136.1848858037802</v>
      </c>
      <c r="BA373">
        <v>2361.4060442636501</v>
      </c>
      <c r="BB373">
        <f>AVERAGE(AM373:AO373)</f>
        <v>1870.1765281551534</v>
      </c>
      <c r="BC373">
        <f>AVERAGE(AP373:AR373)</f>
        <v>2879.12306816508</v>
      </c>
      <c r="BD373">
        <f>AVERAGE(AS373:AU373)</f>
        <v>2123.9412233094267</v>
      </c>
      <c r="BE373">
        <f>AVERAGE(AV373:AX373)</f>
        <v>1876.7014099257233</v>
      </c>
      <c r="BF373">
        <f>AVERAGE(AY373:BA373)</f>
        <v>2293.1496107862367</v>
      </c>
      <c r="BG373">
        <f>AVERAGE(BB373:BF373)</f>
        <v>2208.6183680683239</v>
      </c>
      <c r="BH373">
        <f>LOG10(BG373)</f>
        <v>3.3441206796738063</v>
      </c>
      <c r="BI373">
        <f>STDEVA(BB373:BF373)/BG373</f>
        <v>0.1878599102925832</v>
      </c>
      <c r="BJ373">
        <f>COUNT(BB373:BF373)</f>
        <v>5</v>
      </c>
      <c r="BK373">
        <v>113</v>
      </c>
      <c r="BL373">
        <f>(AH373/BG373)</f>
        <v>1.0327495498015322</v>
      </c>
      <c r="BM373">
        <f>LOG(BL373,2)</f>
        <v>4.6490431291357458E-2</v>
      </c>
    </row>
    <row r="374" spans="1:65" hidden="1" x14ac:dyDescent="0.25">
      <c r="A374" t="s">
        <v>1994</v>
      </c>
      <c r="B374">
        <v>31</v>
      </c>
      <c r="C374">
        <v>3</v>
      </c>
      <c r="D374">
        <v>127.6712</v>
      </c>
      <c r="E374">
        <v>0.69823153246877701</v>
      </c>
      <c r="F374" s="1">
        <f>-LOG10(E374)</f>
        <v>0.15600054213317815</v>
      </c>
      <c r="G374">
        <v>0.71752637654038898</v>
      </c>
      <c r="H374">
        <v>1.0322672013899099</v>
      </c>
      <c r="I374">
        <v>6.6564015544576596E-2</v>
      </c>
      <c r="J374" t="s">
        <v>0</v>
      </c>
      <c r="K374" t="s">
        <v>1</v>
      </c>
      <c r="L374">
        <v>197608.5385</v>
      </c>
      <c r="M374" t="s">
        <v>1995</v>
      </c>
      <c r="N374">
        <v>5359.0833564714303</v>
      </c>
      <c r="O374">
        <v>5410.4530244302896</v>
      </c>
      <c r="P374">
        <v>5298.2061655047501</v>
      </c>
      <c r="Q374">
        <v>2824.1661098405002</v>
      </c>
      <c r="R374">
        <v>2435.4796759185601</v>
      </c>
      <c r="S374">
        <v>2268.4065471543099</v>
      </c>
      <c r="T374">
        <v>2900.4531944206001</v>
      </c>
      <c r="U374">
        <v>2857.6557876537399</v>
      </c>
      <c r="V374">
        <v>2995.5974326771702</v>
      </c>
      <c r="W374">
        <v>3249.06518501143</v>
      </c>
      <c r="X374">
        <v>3417.0484568520401</v>
      </c>
      <c r="Y374">
        <v>3584.0019601684899</v>
      </c>
      <c r="Z374">
        <v>5691.2321502614504</v>
      </c>
      <c r="AA374">
        <v>4276.7853169469499</v>
      </c>
      <c r="AB374">
        <v>4234.3420588045401</v>
      </c>
      <c r="AC374">
        <f>AVERAGE(N374:P374)</f>
        <v>5355.9141821354897</v>
      </c>
      <c r="AD374">
        <f>AVERAGE(Q374:S374)</f>
        <v>2509.3507776377901</v>
      </c>
      <c r="AE374">
        <f>AVERAGE(T374:V374)</f>
        <v>2917.9021382505034</v>
      </c>
      <c r="AF374">
        <f>AVERAGE(W374:Y374)</f>
        <v>3416.7052006773206</v>
      </c>
      <c r="AG374">
        <f>AVERAGE(Z374:AB374)</f>
        <v>4734.1198420043138</v>
      </c>
      <c r="AH374">
        <f>AVERAGE(AC374:AG374)</f>
        <v>3786.7984281410836</v>
      </c>
      <c r="AI374">
        <f>LOG10(AH374)</f>
        <v>3.5782721881744526</v>
      </c>
      <c r="AJ374">
        <f>STDEVA(AC374:AG374)/AH374</f>
        <v>0.32026589199520622</v>
      </c>
      <c r="AK374">
        <f>COUNT(AC374:AG374)</f>
        <v>5</v>
      </c>
      <c r="AL374">
        <v>82</v>
      </c>
      <c r="AM374">
        <v>3925.4624097479</v>
      </c>
      <c r="AN374">
        <v>4628.5020121185398</v>
      </c>
      <c r="AO374">
        <v>4448.63067536785</v>
      </c>
      <c r="AP374">
        <v>5480.8224029127296</v>
      </c>
      <c r="AQ374">
        <v>6492.8079073252902</v>
      </c>
      <c r="AR374">
        <v>5487.5160269744301</v>
      </c>
      <c r="AS374">
        <v>2428.8667792022402</v>
      </c>
      <c r="AT374">
        <v>2532.3481839369001</v>
      </c>
      <c r="AU374">
        <v>2447.8298846810399</v>
      </c>
      <c r="AV374">
        <v>3370.0725430907901</v>
      </c>
      <c r="AW374">
        <v>2983.3291979972801</v>
      </c>
      <c r="AX374">
        <v>3498.9901344954701</v>
      </c>
      <c r="AY374">
        <v>2468.61797116359</v>
      </c>
      <c r="AZ374">
        <v>2457.6312376031601</v>
      </c>
      <c r="BA374">
        <v>2375.0002343318802</v>
      </c>
      <c r="BB374">
        <f>AVERAGE(AM374:AO374)</f>
        <v>4334.1983657447636</v>
      </c>
      <c r="BC374">
        <f>AVERAGE(AP374:AR374)</f>
        <v>5820.3821124041497</v>
      </c>
      <c r="BD374">
        <f>AVERAGE(AS374:AU374)</f>
        <v>2469.6816159400601</v>
      </c>
      <c r="BE374">
        <f>AVERAGE(AV374:AX374)</f>
        <v>3284.1306251945134</v>
      </c>
      <c r="BF374">
        <f>AVERAGE(AY374:BA374)</f>
        <v>2433.7498143662101</v>
      </c>
      <c r="BG374">
        <f>AVERAGE(BB374:BF374)</f>
        <v>3668.4285067299397</v>
      </c>
      <c r="BH374">
        <f>LOG10(BG374)</f>
        <v>3.5644800596148998</v>
      </c>
      <c r="BI374">
        <f>STDEVA(BB374:BF374)/BG374</f>
        <v>0.38989999799259067</v>
      </c>
      <c r="BJ374">
        <f>COUNT(BB374:BF374)</f>
        <v>5</v>
      </c>
      <c r="BK374">
        <v>82</v>
      </c>
      <c r="BL374">
        <f>(AH374/BG374)</f>
        <v>1.0322672013899106</v>
      </c>
      <c r="BM374">
        <f>LOG(BL374,2)</f>
        <v>4.5816459350276111E-2</v>
      </c>
    </row>
    <row r="375" spans="1:65" hidden="1" x14ac:dyDescent="0.25">
      <c r="A375" t="s">
        <v>2014</v>
      </c>
      <c r="B375">
        <v>156</v>
      </c>
      <c r="C375">
        <v>74</v>
      </c>
      <c r="D375">
        <v>818.79449999999997</v>
      </c>
      <c r="E375">
        <v>0.71885661578191795</v>
      </c>
      <c r="F375" s="1">
        <f>-LOG10(E375)</f>
        <v>0.14335772600741387</v>
      </c>
      <c r="G375">
        <v>0.73123689808789705</v>
      </c>
      <c r="H375">
        <v>1.0321243804464999</v>
      </c>
      <c r="I375">
        <v>6.4256925660196806E-2</v>
      </c>
      <c r="J375" t="s">
        <v>0</v>
      </c>
      <c r="K375" t="s">
        <v>1</v>
      </c>
      <c r="L375">
        <v>190016.34789999999</v>
      </c>
      <c r="M375" t="s">
        <v>2015</v>
      </c>
      <c r="N375">
        <v>10722.9470540497</v>
      </c>
      <c r="O375">
        <v>7742.6622573589402</v>
      </c>
      <c r="P375">
        <v>9690.7292536325604</v>
      </c>
      <c r="Q375">
        <v>9268.8687836830995</v>
      </c>
      <c r="R375">
        <v>9684.4154946803392</v>
      </c>
      <c r="S375">
        <v>9150.5039087302994</v>
      </c>
      <c r="T375">
        <v>8449.3516169577506</v>
      </c>
      <c r="U375">
        <v>8935.3210959058106</v>
      </c>
      <c r="V375">
        <v>7941.9697142279001</v>
      </c>
      <c r="W375">
        <v>8886.2265226777599</v>
      </c>
      <c r="X375">
        <v>8534.1269169073003</v>
      </c>
      <c r="Y375">
        <v>9017.9918988721092</v>
      </c>
      <c r="Z375">
        <v>14707.372750000601</v>
      </c>
      <c r="AA375">
        <v>12385.725396974</v>
      </c>
      <c r="AB375">
        <v>13638.5933621657</v>
      </c>
      <c r="AC375">
        <f>AVERAGE(N375:P375)</f>
        <v>9385.4461883470667</v>
      </c>
      <c r="AD375">
        <f>AVERAGE(Q375:S375)</f>
        <v>9367.9293956979145</v>
      </c>
      <c r="AE375">
        <f>AVERAGE(T375:V375)</f>
        <v>8442.2141423638204</v>
      </c>
      <c r="AF375">
        <f>AVERAGE(W375:Y375)</f>
        <v>8812.7817794857237</v>
      </c>
      <c r="AG375">
        <f>AVERAGE(Z375:AB375)</f>
        <v>13577.230503046767</v>
      </c>
      <c r="AH375">
        <f>AVERAGE(AC375:AG375)</f>
        <v>9917.1204017882592</v>
      </c>
      <c r="AI375">
        <f>LOG10(AH375)</f>
        <v>3.9963855859484276</v>
      </c>
      <c r="AJ375">
        <f>STDEVA(AC375:AG375)/AH375</f>
        <v>0.2101621022832246</v>
      </c>
      <c r="AK375">
        <f>COUNT(AC375:AG375)</f>
        <v>5</v>
      </c>
      <c r="AL375">
        <v>33</v>
      </c>
      <c r="AM375">
        <v>9028.7776842638796</v>
      </c>
      <c r="AN375">
        <v>10885.9756733471</v>
      </c>
      <c r="AO375">
        <v>9965.4389789890993</v>
      </c>
      <c r="AP375">
        <v>10661.0547376992</v>
      </c>
      <c r="AQ375">
        <v>12421.853886319101</v>
      </c>
      <c r="AR375">
        <v>11643.602144005699</v>
      </c>
      <c r="AS375">
        <v>8950.3026359228206</v>
      </c>
      <c r="AT375">
        <v>8501.1656027217105</v>
      </c>
      <c r="AU375">
        <v>9302.8707643471498</v>
      </c>
      <c r="AV375">
        <v>10060.6203935702</v>
      </c>
      <c r="AW375">
        <v>8878.5234324194007</v>
      </c>
      <c r="AX375">
        <v>9027.2640160962001</v>
      </c>
      <c r="AY375">
        <v>8599.0224135959106</v>
      </c>
      <c r="AZ375">
        <v>7894.0575606316797</v>
      </c>
      <c r="BA375">
        <v>8306.2912664303603</v>
      </c>
      <c r="BB375">
        <f>AVERAGE(AM375:AO375)</f>
        <v>9960.0641122000252</v>
      </c>
      <c r="BC375">
        <f>AVERAGE(AP375:AR375)</f>
        <v>11575.503589341335</v>
      </c>
      <c r="BD375">
        <f>AVERAGE(AS375:AU375)</f>
        <v>8918.1130009972276</v>
      </c>
      <c r="BE375">
        <f>AVERAGE(AV375:AX375)</f>
        <v>9322.1359473619341</v>
      </c>
      <c r="BF375">
        <f>AVERAGE(AY375:BA375)</f>
        <v>8266.4570802193175</v>
      </c>
      <c r="BG375">
        <f>AVERAGE(BB375:BF375)</f>
        <v>9608.4547460239664</v>
      </c>
      <c r="BH375">
        <f>LOG10(BG375)</f>
        <v>3.9826535490384116</v>
      </c>
      <c r="BI375">
        <f>STDEVA(BB375:BF375)/BG375</f>
        <v>0.1311553456750921</v>
      </c>
      <c r="BJ375">
        <f>COUNT(BB375:BF375)</f>
        <v>5</v>
      </c>
      <c r="BK375">
        <v>35</v>
      </c>
      <c r="BL375">
        <f>(AH375/BG375)</f>
        <v>1.0321243804465041</v>
      </c>
      <c r="BM375">
        <f>LOG(BL375,2)</f>
        <v>4.5616839211413684E-2</v>
      </c>
    </row>
    <row r="376" spans="1:65" hidden="1" x14ac:dyDescent="0.25">
      <c r="A376" t="s">
        <v>2208</v>
      </c>
      <c r="B376">
        <v>22</v>
      </c>
      <c r="C376">
        <v>11</v>
      </c>
      <c r="D376">
        <v>95.895600000000002</v>
      </c>
      <c r="E376">
        <v>0.87618168331841595</v>
      </c>
      <c r="F376" s="1">
        <f>-LOG10(E376)</f>
        <v>5.7405830040389086E-2</v>
      </c>
      <c r="G376">
        <v>0.81151745237830997</v>
      </c>
      <c r="H376">
        <v>1.0315009214137101</v>
      </c>
      <c r="I376">
        <v>5.2648215079338999E-2</v>
      </c>
      <c r="J376" t="s">
        <v>0</v>
      </c>
      <c r="K376" t="s">
        <v>1</v>
      </c>
      <c r="L376">
        <v>42910.408900000002</v>
      </c>
      <c r="M376" t="s">
        <v>2209</v>
      </c>
      <c r="N376">
        <v>724.15428408554396</v>
      </c>
      <c r="O376">
        <v>752.30260577722299</v>
      </c>
      <c r="P376">
        <v>715.84569419366005</v>
      </c>
      <c r="Q376">
        <v>635.63036455731697</v>
      </c>
      <c r="R376">
        <v>599.00498561705501</v>
      </c>
      <c r="S376">
        <v>580.06755278213905</v>
      </c>
      <c r="T376">
        <v>643.24040875307105</v>
      </c>
      <c r="U376">
        <v>668.29476632816397</v>
      </c>
      <c r="V376">
        <v>659.09990817129301</v>
      </c>
      <c r="W376">
        <v>601.91036022189496</v>
      </c>
      <c r="X376">
        <v>565.18860797734499</v>
      </c>
      <c r="Y376">
        <v>579.23762892748596</v>
      </c>
      <c r="Z376">
        <v>1628.5327455864799</v>
      </c>
      <c r="AA376">
        <v>1237.66863688019</v>
      </c>
      <c r="AB376">
        <v>1323.7978888892501</v>
      </c>
      <c r="AC376">
        <f>AVERAGE(N376:P376)</f>
        <v>730.767528018809</v>
      </c>
      <c r="AD376">
        <f>AVERAGE(Q376:S376)</f>
        <v>604.90096765217038</v>
      </c>
      <c r="AE376">
        <f>AVERAGE(T376:V376)</f>
        <v>656.87836108417605</v>
      </c>
      <c r="AF376">
        <f>AVERAGE(W376:Y376)</f>
        <v>582.11219904224197</v>
      </c>
      <c r="AG376">
        <f>AVERAGE(Z376:AB376)</f>
        <v>1396.6664237853067</v>
      </c>
      <c r="AH376">
        <f>AVERAGE(AC376:AG376)</f>
        <v>794.26509591654087</v>
      </c>
      <c r="AI376">
        <f>LOG10(AH376)</f>
        <v>2.8999654778409538</v>
      </c>
      <c r="AJ376">
        <f>STDEVA(AC376:AG376)/AH376</f>
        <v>0.43003694145643889</v>
      </c>
      <c r="AK376">
        <f>COUNT(AC376:AG376)</f>
        <v>5</v>
      </c>
      <c r="AL376">
        <v>214</v>
      </c>
      <c r="AM376">
        <v>885.45683524743299</v>
      </c>
      <c r="AN376">
        <v>842.89560808258295</v>
      </c>
      <c r="AO376">
        <v>853.63789092070601</v>
      </c>
      <c r="AP376">
        <v>851.88043288336303</v>
      </c>
      <c r="AQ376">
        <v>985.83306524180796</v>
      </c>
      <c r="AR376">
        <v>1006.54321991464</v>
      </c>
      <c r="AS376">
        <v>662.69229669617505</v>
      </c>
      <c r="AT376">
        <v>695.40980322087705</v>
      </c>
      <c r="AU376">
        <v>721.50788801276099</v>
      </c>
      <c r="AV376">
        <v>645.85531126038495</v>
      </c>
      <c r="AW376">
        <v>579.72402377617004</v>
      </c>
      <c r="AX376">
        <v>579.33119202708497</v>
      </c>
      <c r="AY376">
        <v>718.65216714608698</v>
      </c>
      <c r="AZ376">
        <v>767.28269809586698</v>
      </c>
      <c r="BA376">
        <v>753.43406412355398</v>
      </c>
      <c r="BB376">
        <f>AVERAGE(AM376:AO376)</f>
        <v>860.66344475024061</v>
      </c>
      <c r="BC376">
        <f>AVERAGE(AP376:AR376)</f>
        <v>948.08557267993694</v>
      </c>
      <c r="BD376">
        <f>AVERAGE(AS376:AU376)</f>
        <v>693.20332930993766</v>
      </c>
      <c r="BE376">
        <f>AVERAGE(AV376:AX376)</f>
        <v>601.63684235454673</v>
      </c>
      <c r="BF376">
        <f>AVERAGE(AY376:BA376)</f>
        <v>746.45630978850261</v>
      </c>
      <c r="BG376">
        <f>AVERAGE(BB376:BF376)</f>
        <v>770.00909977663287</v>
      </c>
      <c r="BH376">
        <f>LOG10(BG376)</f>
        <v>2.8864958575873212</v>
      </c>
      <c r="BI376">
        <f>STDEVA(BB376:BF376)/BG376</f>
        <v>0.17751250552394049</v>
      </c>
      <c r="BJ376">
        <f>COUNT(BB376:BF376)</f>
        <v>5</v>
      </c>
      <c r="BK376">
        <v>221</v>
      </c>
      <c r="BL376">
        <f>(AH376/BG376)</f>
        <v>1.0315009214137134</v>
      </c>
      <c r="BM376">
        <f>LOG(BL376,2)</f>
        <v>4.4745109948005221E-2</v>
      </c>
    </row>
    <row r="377" spans="1:65" hidden="1" x14ac:dyDescent="0.25">
      <c r="A377" t="s">
        <v>2146</v>
      </c>
      <c r="B377">
        <v>145</v>
      </c>
      <c r="C377">
        <v>73</v>
      </c>
      <c r="D377">
        <v>634.17049999999995</v>
      </c>
      <c r="E377">
        <v>0.83699373769354901</v>
      </c>
      <c r="F377" s="1">
        <f>-LOG10(E377)</f>
        <v>7.7277791344027749E-2</v>
      </c>
      <c r="G377">
        <v>0.79804395791742599</v>
      </c>
      <c r="H377">
        <v>1.0313030871130799</v>
      </c>
      <c r="I377">
        <v>5.4624262726706702E-2</v>
      </c>
      <c r="J377" t="s">
        <v>0</v>
      </c>
      <c r="K377" t="s">
        <v>1</v>
      </c>
      <c r="L377">
        <v>143772.74470000001</v>
      </c>
      <c r="M377" t="s">
        <v>2147</v>
      </c>
      <c r="N377">
        <v>25564.286282744899</v>
      </c>
      <c r="O377">
        <v>21671.4054756119</v>
      </c>
      <c r="P377">
        <v>22873.022001792498</v>
      </c>
      <c r="Q377">
        <v>26758.719452677899</v>
      </c>
      <c r="R377">
        <v>24655.641805411</v>
      </c>
      <c r="S377">
        <v>22895.0969318836</v>
      </c>
      <c r="T377">
        <v>25808.828569307399</v>
      </c>
      <c r="U377">
        <v>24364.5697621744</v>
      </c>
      <c r="V377">
        <v>26342.716283692302</v>
      </c>
      <c r="W377">
        <v>22337.539005578201</v>
      </c>
      <c r="X377">
        <v>24304.3862074434</v>
      </c>
      <c r="Y377">
        <v>22071.0286720187</v>
      </c>
      <c r="Z377">
        <v>41476.646663306201</v>
      </c>
      <c r="AA377">
        <v>36068.252031953598</v>
      </c>
      <c r="AB377">
        <v>39531.718223746</v>
      </c>
      <c r="AC377">
        <f>AVERAGE(N377:P377)</f>
        <v>23369.571253383099</v>
      </c>
      <c r="AD377">
        <f>AVERAGE(Q377:S377)</f>
        <v>24769.819396657502</v>
      </c>
      <c r="AE377">
        <f>AVERAGE(T377:V377)</f>
        <v>25505.371538391366</v>
      </c>
      <c r="AF377">
        <f>AVERAGE(W377:Y377)</f>
        <v>22904.317961680103</v>
      </c>
      <c r="AG377">
        <f>AVERAGE(Z377:AB377)</f>
        <v>39025.538973001931</v>
      </c>
      <c r="AH377">
        <f>AVERAGE(AC377:AG377)</f>
        <v>27114.923824622801</v>
      </c>
      <c r="AI377">
        <f>LOG10(AH377)</f>
        <v>4.4332083886869285</v>
      </c>
      <c r="AJ377">
        <f>STDEVA(AC377:AG377)/AH377</f>
        <v>0.24857118566309086</v>
      </c>
      <c r="AK377">
        <f>COUNT(AC377:AG377)</f>
        <v>5</v>
      </c>
      <c r="AL377">
        <v>8</v>
      </c>
      <c r="AM377">
        <v>26229.690768420402</v>
      </c>
      <c r="AN377">
        <v>25947.759665832698</v>
      </c>
      <c r="AO377">
        <v>25573.154551586598</v>
      </c>
      <c r="AP377">
        <v>22495.759586531902</v>
      </c>
      <c r="AQ377">
        <v>28676.6285693559</v>
      </c>
      <c r="AR377">
        <v>25361.495855147601</v>
      </c>
      <c r="AS377">
        <v>23917.524666843699</v>
      </c>
      <c r="AT377">
        <v>22774.821455966699</v>
      </c>
      <c r="AU377">
        <v>25140.910468289101</v>
      </c>
      <c r="AV377">
        <v>31097.855884664001</v>
      </c>
      <c r="AW377">
        <v>25115.835455103999</v>
      </c>
      <c r="AX377">
        <v>30183.424323675801</v>
      </c>
      <c r="AY377">
        <v>26497.867244248999</v>
      </c>
      <c r="AZ377">
        <v>27324.8094736065</v>
      </c>
      <c r="BA377">
        <v>28041.0520414315</v>
      </c>
      <c r="BB377">
        <f>AVERAGE(AM377:AO377)</f>
        <v>25916.868328613233</v>
      </c>
      <c r="BC377">
        <f>AVERAGE(AP377:AR377)</f>
        <v>25511.294670345134</v>
      </c>
      <c r="BD377">
        <f>AVERAGE(AS377:AU377)</f>
        <v>23944.418863699833</v>
      </c>
      <c r="BE377">
        <f>AVERAGE(AV377:AX377)</f>
        <v>28799.038554481271</v>
      </c>
      <c r="BF377">
        <f>AVERAGE(AY377:BA377)</f>
        <v>27287.909586428999</v>
      </c>
      <c r="BG377">
        <f>AVERAGE(BB377:BF377)</f>
        <v>26291.906000713694</v>
      </c>
      <c r="BH377">
        <f>LOG10(BG377)</f>
        <v>4.4198220709138099</v>
      </c>
      <c r="BI377">
        <f>STDEVA(BB377:BF377)/BG377</f>
        <v>6.997328208177947E-2</v>
      </c>
      <c r="BJ377">
        <f>COUNT(BB377:BF377)</f>
        <v>5</v>
      </c>
      <c r="BK377">
        <v>10</v>
      </c>
      <c r="BL377">
        <f>(AH377/BG377)</f>
        <v>1.0313030871130746</v>
      </c>
      <c r="BM377">
        <f>LOG(BL377,2)</f>
        <v>4.4468385097612639E-2</v>
      </c>
    </row>
    <row r="378" spans="1:65" hidden="1" x14ac:dyDescent="0.25">
      <c r="A378" t="s">
        <v>1830</v>
      </c>
      <c r="B378">
        <v>3</v>
      </c>
      <c r="C378">
        <v>1</v>
      </c>
      <c r="D378">
        <v>8.4207999999999998</v>
      </c>
      <c r="E378">
        <v>0.55358959294890897</v>
      </c>
      <c r="F378" s="1">
        <f>-LOG10(E378)</f>
        <v>0.25681208287092488</v>
      </c>
      <c r="G378">
        <v>0.62100894843650301</v>
      </c>
      <c r="H378">
        <v>1.02995511235211</v>
      </c>
      <c r="I378">
        <v>8.9243298742173405E-2</v>
      </c>
      <c r="J378" t="s">
        <v>0</v>
      </c>
      <c r="K378" t="s">
        <v>1</v>
      </c>
      <c r="L378">
        <v>334226.55339999998</v>
      </c>
      <c r="M378" t="s">
        <v>1831</v>
      </c>
      <c r="N378">
        <v>337.12470296510003</v>
      </c>
      <c r="O378">
        <v>232.42912824465699</v>
      </c>
      <c r="P378">
        <v>132.20428257243699</v>
      </c>
      <c r="Q378">
        <v>149.829896452409</v>
      </c>
      <c r="R378">
        <v>186.30420977225199</v>
      </c>
      <c r="S378">
        <v>167.39782552480199</v>
      </c>
      <c r="T378">
        <v>104.90911576476999</v>
      </c>
      <c r="U378">
        <v>142.41390129707801</v>
      </c>
      <c r="V378">
        <v>62.8408965366364</v>
      </c>
      <c r="W378">
        <v>201.540299296483</v>
      </c>
      <c r="X378">
        <v>109.443916049313</v>
      </c>
      <c r="Y378">
        <v>231.81684652859201</v>
      </c>
      <c r="Z378">
        <v>15.301548363062899</v>
      </c>
      <c r="AA378">
        <v>631.728717621236</v>
      </c>
      <c r="AB378">
        <v>472.87426579488999</v>
      </c>
      <c r="AC378">
        <f>AVERAGE(N378:P378)</f>
        <v>233.91937126073137</v>
      </c>
      <c r="AD378">
        <f>AVERAGE(Q378:S378)</f>
        <v>167.84397724982099</v>
      </c>
      <c r="AE378">
        <f>AVERAGE(T378:V378)</f>
        <v>103.38797119949481</v>
      </c>
      <c r="AF378">
        <f>AVERAGE(W378:Y378)</f>
        <v>180.93368729146266</v>
      </c>
      <c r="AG378">
        <f>AVERAGE(Z378:AB378)</f>
        <v>373.30151059306291</v>
      </c>
      <c r="AH378">
        <f>AVERAGE(AC378:AG378)</f>
        <v>211.87730351891454</v>
      </c>
      <c r="AI378">
        <f>LOG10(AH378)</f>
        <v>2.326084437199619</v>
      </c>
      <c r="AJ378">
        <f>STDEVA(AC378:AG378)/AH378</f>
        <v>0.47905667351570125</v>
      </c>
      <c r="AK378">
        <f>COUNT(AC378:AG378)</f>
        <v>5</v>
      </c>
      <c r="AL378">
        <v>422</v>
      </c>
      <c r="AM378">
        <v>306.32249425938898</v>
      </c>
      <c r="AN378">
        <v>310.06780548660402</v>
      </c>
      <c r="AO378">
        <v>254.02310308868601</v>
      </c>
      <c r="AP378">
        <v>229.33503340185601</v>
      </c>
      <c r="AQ378">
        <v>411.60607579530898</v>
      </c>
      <c r="AR378">
        <v>93.881171640110907</v>
      </c>
      <c r="AS378">
        <v>208.561608497599</v>
      </c>
      <c r="AT378">
        <v>127.366773283396</v>
      </c>
      <c r="AU378">
        <v>141.38040470826601</v>
      </c>
      <c r="AV378">
        <v>81.242789653284902</v>
      </c>
      <c r="AW378">
        <v>137.39567791434499</v>
      </c>
      <c r="AX378">
        <v>114.866943556173</v>
      </c>
      <c r="AY378">
        <v>282.818339315961</v>
      </c>
      <c r="AZ378">
        <v>172.76944674241301</v>
      </c>
      <c r="BA378">
        <v>214.08860816947501</v>
      </c>
      <c r="BB378">
        <f>AVERAGE(AM378:AO378)</f>
        <v>290.13780094489294</v>
      </c>
      <c r="BC378">
        <f>AVERAGE(AP378:AR378)</f>
        <v>244.94076027909196</v>
      </c>
      <c r="BD378">
        <f>AVERAGE(AS378:AU378)</f>
        <v>159.10292882975367</v>
      </c>
      <c r="BE378">
        <f>AVERAGE(AV378:AX378)</f>
        <v>111.16847037460097</v>
      </c>
      <c r="BF378">
        <f>AVERAGE(AY378:BA378)</f>
        <v>223.22546474261637</v>
      </c>
      <c r="BG378">
        <f>AVERAGE(BB378:BF378)</f>
        <v>205.71508503419119</v>
      </c>
      <c r="BH378">
        <f>LOG10(BG378)</f>
        <v>2.3132661395649157</v>
      </c>
      <c r="BI378">
        <f>STDEVA(BB378:BF378)/BG378</f>
        <v>0.34445407083449542</v>
      </c>
      <c r="BJ378">
        <f>COUNT(BB378:BF378)</f>
        <v>5</v>
      </c>
      <c r="BK378">
        <v>437</v>
      </c>
      <c r="BL378">
        <f>(AH378/BG378)</f>
        <v>1.0299551123521113</v>
      </c>
      <c r="BM378">
        <f>LOG(BL378,2)</f>
        <v>4.2581463041350381E-2</v>
      </c>
    </row>
    <row r="379" spans="1:65" hidden="1" x14ac:dyDescent="0.25">
      <c r="A379" t="s">
        <v>1672</v>
      </c>
      <c r="B379">
        <v>6</v>
      </c>
      <c r="C379">
        <v>1</v>
      </c>
      <c r="D379">
        <v>33.263399999999997</v>
      </c>
      <c r="E379">
        <v>0.43874366814098897</v>
      </c>
      <c r="F379" s="1">
        <f>-LOG10(E379)</f>
        <v>0.35778913813015717</v>
      </c>
      <c r="G379">
        <v>0.53982585277614503</v>
      </c>
      <c r="H379">
        <v>1.2906252031141701</v>
      </c>
      <c r="I379">
        <v>0.118130962392398</v>
      </c>
      <c r="J379" t="s">
        <v>1</v>
      </c>
      <c r="K379" t="s">
        <v>0</v>
      </c>
      <c r="L379">
        <v>91699.381500000003</v>
      </c>
      <c r="M379" t="s">
        <v>1673</v>
      </c>
      <c r="O379">
        <v>39.152717832573003</v>
      </c>
      <c r="P379">
        <v>5.7991314374032603</v>
      </c>
      <c r="Q379">
        <v>9.86586725276503</v>
      </c>
      <c r="T379">
        <v>3.72497615610519</v>
      </c>
      <c r="V379">
        <v>2.9024594221798798</v>
      </c>
      <c r="W379">
        <v>15.4813984423691</v>
      </c>
      <c r="X379">
        <v>17.602485576537202</v>
      </c>
      <c r="Y379">
        <v>43.376397115653901</v>
      </c>
      <c r="AC379">
        <f>AVERAGE(N379:P379)</f>
        <v>22.475924634988132</v>
      </c>
      <c r="AD379">
        <f>AVERAGE(Q379:S379)</f>
        <v>9.86586725276503</v>
      </c>
      <c r="AE379">
        <f>AVERAGE(T379:V379)</f>
        <v>3.3137177891425349</v>
      </c>
      <c r="AF379">
        <f>AVERAGE(W379:Y379)</f>
        <v>25.486760378186734</v>
      </c>
      <c r="AH379">
        <f>AVERAGE(AC379:AG379)</f>
        <v>15.285567513770609</v>
      </c>
      <c r="AI379">
        <f>LOG10(AH379)</f>
        <v>1.1842815675975058</v>
      </c>
      <c r="AJ379">
        <f>STDEVA(AC379:AG379)/AH379</f>
        <v>0.68454441731956817</v>
      </c>
      <c r="AK379">
        <f>COUNT(AC379:AG379)</f>
        <v>4</v>
      </c>
      <c r="AL379">
        <v>932</v>
      </c>
      <c r="AM379">
        <v>20.708678923100099</v>
      </c>
      <c r="AO379">
        <v>4.1066262396381896</v>
      </c>
      <c r="AP379">
        <v>11.6696885030389</v>
      </c>
      <c r="AS379">
        <v>32.690884118306798</v>
      </c>
      <c r="AT379">
        <v>47.760437861530598</v>
      </c>
      <c r="AU379">
        <v>4.2991950171370501</v>
      </c>
      <c r="AW379">
        <v>4.8590729197809104</v>
      </c>
      <c r="AY379">
        <v>9.5363638282191303</v>
      </c>
      <c r="AZ379">
        <v>23.6579871857105</v>
      </c>
      <c r="BA379">
        <v>18.695293183764299</v>
      </c>
      <c r="BB379">
        <f>AVERAGE(AM379:AO379)</f>
        <v>12.407652581369144</v>
      </c>
      <c r="BC379">
        <f>AVERAGE(AP379:AR379)</f>
        <v>11.6696885030389</v>
      </c>
      <c r="BD379">
        <f>AVERAGE(AS379:AU379)</f>
        <v>28.250172332324812</v>
      </c>
      <c r="BE379">
        <f>AVERAGE(AV379:AX379)</f>
        <v>4.8590729197809104</v>
      </c>
      <c r="BF379">
        <f>AVERAGE(AY379:BA379)</f>
        <v>17.296548065897976</v>
      </c>
      <c r="BG379">
        <f>AVERAGE(BB379:BF379)</f>
        <v>14.89662688048235</v>
      </c>
      <c r="BH379">
        <f>LOG10(BG379)</f>
        <v>1.1730879400205771</v>
      </c>
      <c r="BI379">
        <f>STDEVA(BB379:BF379)/BG379</f>
        <v>0.58274779691219125</v>
      </c>
      <c r="BJ379">
        <f>COUNT(BB379:BF379)</f>
        <v>5</v>
      </c>
      <c r="BK379">
        <v>922</v>
      </c>
      <c r="BL379">
        <f>(AH379/BG379)</f>
        <v>1.0261093089334103</v>
      </c>
      <c r="BM379">
        <f>LOG(BL379,2)</f>
        <v>3.7184425931504617E-2</v>
      </c>
    </row>
    <row r="380" spans="1:65" hidden="1" x14ac:dyDescent="0.25">
      <c r="A380" t="s">
        <v>1986</v>
      </c>
      <c r="B380">
        <v>3</v>
      </c>
      <c r="C380">
        <v>1</v>
      </c>
      <c r="D380">
        <v>12.0251</v>
      </c>
      <c r="E380">
        <v>0.69147721346012803</v>
      </c>
      <c r="F380" s="1">
        <f>-LOG10(E380)</f>
        <v>0.16022212680786069</v>
      </c>
      <c r="G380">
        <v>0.71350662394070596</v>
      </c>
      <c r="H380">
        <v>1.02280729390706</v>
      </c>
      <c r="I380">
        <v>6.7364045816272297E-2</v>
      </c>
      <c r="J380" t="s">
        <v>0</v>
      </c>
      <c r="K380" t="s">
        <v>1</v>
      </c>
      <c r="L380">
        <v>155848.76250000001</v>
      </c>
      <c r="M380" t="s">
        <v>1987</v>
      </c>
      <c r="N380">
        <v>409.747887580905</v>
      </c>
      <c r="O380">
        <v>475.51189257815702</v>
      </c>
      <c r="P380">
        <v>761.396856060245</v>
      </c>
      <c r="Q380">
        <v>239.39597476132101</v>
      </c>
      <c r="R380">
        <v>73.539542746333495</v>
      </c>
      <c r="S380">
        <v>97.807127031544695</v>
      </c>
      <c r="T380">
        <v>247.901437555922</v>
      </c>
      <c r="U380">
        <v>133.67275854950799</v>
      </c>
      <c r="V380">
        <v>504.58244937479901</v>
      </c>
      <c r="W380">
        <v>275.63275065903201</v>
      </c>
      <c r="X380">
        <v>360.29270480643203</v>
      </c>
      <c r="Y380">
        <v>248.48426130996299</v>
      </c>
      <c r="Z380">
        <v>233.55654712215301</v>
      </c>
      <c r="AA380">
        <v>396.385800053195</v>
      </c>
      <c r="AB380">
        <v>225.77472077088001</v>
      </c>
      <c r="AC380">
        <f>AVERAGE(N380:P380)</f>
        <v>548.88554540643565</v>
      </c>
      <c r="AD380">
        <f>AVERAGE(Q380:S380)</f>
        <v>136.91421484639974</v>
      </c>
      <c r="AE380">
        <f>AVERAGE(T380:V380)</f>
        <v>295.38554849340966</v>
      </c>
      <c r="AF380">
        <f>AVERAGE(W380:Y380)</f>
        <v>294.80323892514235</v>
      </c>
      <c r="AG380">
        <f>AVERAGE(Z380:AB380)</f>
        <v>285.23902264874266</v>
      </c>
      <c r="AH380">
        <f>AVERAGE(AC380:AG380)</f>
        <v>312.245514064026</v>
      </c>
      <c r="AI380">
        <f>LOG10(AH380)</f>
        <v>2.4944962077147581</v>
      </c>
      <c r="AJ380">
        <f>STDEVA(AC380:AG380)/AH380</f>
        <v>0.47517846756909826</v>
      </c>
      <c r="AK380">
        <f>COUNT(AC380:AG380)</f>
        <v>5</v>
      </c>
      <c r="AL380">
        <v>336</v>
      </c>
      <c r="AM380">
        <v>569.89215452906501</v>
      </c>
      <c r="AN380">
        <v>304.33976084438899</v>
      </c>
      <c r="AO380">
        <v>432.99473715580302</v>
      </c>
      <c r="AP380">
        <v>205.92404317497301</v>
      </c>
      <c r="AQ380">
        <v>265.10958923282601</v>
      </c>
      <c r="AR380">
        <v>105.210376785451</v>
      </c>
      <c r="AS380">
        <v>247.16455993877801</v>
      </c>
      <c r="AT380">
        <v>309.75987728214102</v>
      </c>
      <c r="AU380">
        <v>318.18401999357201</v>
      </c>
      <c r="AV380">
        <v>297.30479630265199</v>
      </c>
      <c r="AW380">
        <v>219.04942169961799</v>
      </c>
      <c r="AX380">
        <v>250.84402022371799</v>
      </c>
      <c r="AY380">
        <v>259.49871829416401</v>
      </c>
      <c r="AZ380">
        <v>442.36451899127297</v>
      </c>
      <c r="BA380">
        <v>351.60198512783097</v>
      </c>
      <c r="BB380">
        <f>AVERAGE(AM380:AO380)</f>
        <v>435.74221750975238</v>
      </c>
      <c r="BC380">
        <f>AVERAGE(AP380:AR380)</f>
        <v>192.08133639774999</v>
      </c>
      <c r="BD380">
        <f>AVERAGE(AS380:AU380)</f>
        <v>291.702819071497</v>
      </c>
      <c r="BE380">
        <f>AVERAGE(AV380:AX380)</f>
        <v>255.73274607532935</v>
      </c>
      <c r="BF380">
        <f>AVERAGE(AY380:BA380)</f>
        <v>351.15507413775595</v>
      </c>
      <c r="BG380">
        <f>AVERAGE(BB380:BF380)</f>
        <v>305.28283863841693</v>
      </c>
      <c r="BH380">
        <f>LOG10(BG380)</f>
        <v>2.4847023912815649</v>
      </c>
      <c r="BI380">
        <f>STDEVA(BB380:BF380)/BG380</f>
        <v>0.30455680172618832</v>
      </c>
      <c r="BJ380">
        <f>COUNT(BB380:BF380)</f>
        <v>5</v>
      </c>
      <c r="BK380">
        <v>356</v>
      </c>
      <c r="BL380">
        <f>(AH380/BG380)</f>
        <v>1.0228072939070636</v>
      </c>
      <c r="BM380">
        <f>LOG(BL380,2)</f>
        <v>3.2534353965594599E-2</v>
      </c>
    </row>
    <row r="381" spans="1:65" hidden="1" x14ac:dyDescent="0.25">
      <c r="A381" t="s">
        <v>2323</v>
      </c>
      <c r="B381">
        <v>50</v>
      </c>
      <c r="C381">
        <v>26</v>
      </c>
      <c r="D381">
        <v>211.0335</v>
      </c>
      <c r="E381">
        <v>0.97738504852048502</v>
      </c>
      <c r="F381" s="1">
        <f>-LOG10(E381)</f>
        <v>9.9343088465365034E-3</v>
      </c>
      <c r="G381">
        <v>0.84511641206174104</v>
      </c>
      <c r="H381">
        <v>1.0227453733923599</v>
      </c>
      <c r="I381">
        <v>5.00874838498898E-2</v>
      </c>
      <c r="J381" t="s">
        <v>0</v>
      </c>
      <c r="K381" t="s">
        <v>1</v>
      </c>
      <c r="L381">
        <v>60547.832900000001</v>
      </c>
      <c r="M381" t="s">
        <v>2324</v>
      </c>
      <c r="N381">
        <v>10520.978578989399</v>
      </c>
      <c r="O381">
        <v>7301.7144050562201</v>
      </c>
      <c r="P381">
        <v>9521.3044699194907</v>
      </c>
      <c r="Q381">
        <v>21336.631385700101</v>
      </c>
      <c r="R381">
        <v>23246.8761751038</v>
      </c>
      <c r="S381">
        <v>19398.218920710999</v>
      </c>
      <c r="T381">
        <v>18382.657997396302</v>
      </c>
      <c r="U381">
        <v>18724.443650966601</v>
      </c>
      <c r="V381">
        <v>17471.1671165056</v>
      </c>
      <c r="W381">
        <v>11050.0794834115</v>
      </c>
      <c r="X381">
        <v>10991.1766517334</v>
      </c>
      <c r="Y381">
        <v>11227.0105761175</v>
      </c>
      <c r="Z381">
        <v>22903.888766783599</v>
      </c>
      <c r="AA381">
        <v>18254.7404379783</v>
      </c>
      <c r="AB381">
        <v>21859.0529963892</v>
      </c>
      <c r="AC381">
        <f>AVERAGE(N381:P381)</f>
        <v>9114.6658179883707</v>
      </c>
      <c r="AD381">
        <f>AVERAGE(Q381:S381)</f>
        <v>21327.242160504968</v>
      </c>
      <c r="AE381">
        <f>AVERAGE(T381:V381)</f>
        <v>18192.75625495617</v>
      </c>
      <c r="AF381">
        <f>AVERAGE(W381:Y381)</f>
        <v>11089.422237087469</v>
      </c>
      <c r="AG381">
        <f>AVERAGE(Z381:AB381)</f>
        <v>21005.894067050365</v>
      </c>
      <c r="AH381">
        <f>AVERAGE(AC381:AG381)</f>
        <v>16145.996107517469</v>
      </c>
      <c r="AI381">
        <f>LOG10(AH381)</f>
        <v>4.2080648434475414</v>
      </c>
      <c r="AJ381">
        <f>STDEVA(AC381:AG381)/AH381</f>
        <v>0.35262329665080322</v>
      </c>
      <c r="AK381">
        <f>COUNT(AC381:AG381)</f>
        <v>5</v>
      </c>
      <c r="AL381">
        <v>20</v>
      </c>
      <c r="AM381">
        <v>8272.6140369902096</v>
      </c>
      <c r="AN381">
        <v>9805.5727839384508</v>
      </c>
      <c r="AO381">
        <v>8694.3894780871706</v>
      </c>
      <c r="AP381">
        <v>13049.8339804473</v>
      </c>
      <c r="AQ381">
        <v>17033.297201967998</v>
      </c>
      <c r="AR381">
        <v>14311.482578409699</v>
      </c>
      <c r="AS381">
        <v>15258.085406947799</v>
      </c>
      <c r="AT381">
        <v>15163.754376606101</v>
      </c>
      <c r="AU381">
        <v>15767.4456695318</v>
      </c>
      <c r="AV381">
        <v>21744.4111700262</v>
      </c>
      <c r="AW381">
        <v>17395.708670022999</v>
      </c>
      <c r="AX381">
        <v>18304.1580421078</v>
      </c>
      <c r="AY381">
        <v>21122.3402365902</v>
      </c>
      <c r="AZ381">
        <v>19763.747519293302</v>
      </c>
      <c r="BA381">
        <v>21116.910705115701</v>
      </c>
      <c r="BB381">
        <f>AVERAGE(AM381:AO381)</f>
        <v>8924.1920996719437</v>
      </c>
      <c r="BC381">
        <f>AVERAGE(AP381:AR381)</f>
        <v>14798.204586941667</v>
      </c>
      <c r="BD381">
        <f>AVERAGE(AS381:AU381)</f>
        <v>15396.428484361901</v>
      </c>
      <c r="BE381">
        <f>AVERAGE(AV381:AX381)</f>
        <v>19148.092627385664</v>
      </c>
      <c r="BF381">
        <f>AVERAGE(AY381:BA381)</f>
        <v>20667.666153666403</v>
      </c>
      <c r="BG381">
        <f>AVERAGE(BB381:BF381)</f>
        <v>15786.916790405516</v>
      </c>
      <c r="BH381">
        <f>LOG10(BG381)</f>
        <v>4.1982973198967448</v>
      </c>
      <c r="BI381">
        <f>STDEVA(BB381:BF381)/BG381</f>
        <v>0.28914500338346227</v>
      </c>
      <c r="BJ381">
        <f>COUNT(BB381:BF381)</f>
        <v>5</v>
      </c>
      <c r="BK381">
        <v>20</v>
      </c>
      <c r="BL381">
        <f>(AH381/BG381)</f>
        <v>1.0227453733923639</v>
      </c>
      <c r="BM381">
        <f>LOG(BL381,2)</f>
        <v>3.2447010900865082E-2</v>
      </c>
    </row>
    <row r="382" spans="1:65" hidden="1" x14ac:dyDescent="0.25">
      <c r="A382" t="s">
        <v>2076</v>
      </c>
      <c r="B382">
        <v>11</v>
      </c>
      <c r="C382">
        <v>3</v>
      </c>
      <c r="D382">
        <v>50.326099999999997</v>
      </c>
      <c r="E382">
        <v>0.776777261714512</v>
      </c>
      <c r="F382" s="1">
        <f>-LOG10(E382)</f>
        <v>0.10970349584007348</v>
      </c>
      <c r="G382">
        <v>0.76488384565911205</v>
      </c>
      <c r="H382">
        <v>1.0136406839026899</v>
      </c>
      <c r="I382">
        <v>5.8808906082913198E-2</v>
      </c>
      <c r="J382" t="s">
        <v>0</v>
      </c>
      <c r="K382" t="s">
        <v>1</v>
      </c>
      <c r="L382">
        <v>166678.71919999999</v>
      </c>
      <c r="M382" t="s">
        <v>2077</v>
      </c>
      <c r="N382">
        <v>32.2526902700546</v>
      </c>
      <c r="O382">
        <v>73.942514137918096</v>
      </c>
      <c r="P382">
        <v>74.393431576881397</v>
      </c>
      <c r="Q382">
        <v>151.845669608561</v>
      </c>
      <c r="R382">
        <v>140.58851084751799</v>
      </c>
      <c r="S382">
        <v>159.41965330355299</v>
      </c>
      <c r="T382">
        <v>93.340682461066294</v>
      </c>
      <c r="U382">
        <v>135.94259323181501</v>
      </c>
      <c r="V382">
        <v>98.778142261518994</v>
      </c>
      <c r="W382">
        <v>109.80994104970701</v>
      </c>
      <c r="X382">
        <v>67.167519603537301</v>
      </c>
      <c r="Y382">
        <v>94.1692401346385</v>
      </c>
      <c r="AA382">
        <v>6.9907776372439301</v>
      </c>
      <c r="AB382">
        <v>7.2535996314245299</v>
      </c>
      <c r="AC382">
        <f>AVERAGE(N382:P382)</f>
        <v>60.196211994951362</v>
      </c>
      <c r="AD382">
        <f>AVERAGE(Q382:S382)</f>
        <v>150.61794458654398</v>
      </c>
      <c r="AE382">
        <f>AVERAGE(T382:V382)</f>
        <v>109.3538059848001</v>
      </c>
      <c r="AF382">
        <f>AVERAGE(W382:Y382)</f>
        <v>90.382233595960926</v>
      </c>
      <c r="AG382">
        <f>AVERAGE(Z382:AB382)</f>
        <v>7.12218863433423</v>
      </c>
      <c r="AH382">
        <f>AVERAGE(AC382:AG382)</f>
        <v>83.534476959318127</v>
      </c>
      <c r="AI382">
        <f>LOG10(AH382)</f>
        <v>1.9218657576733615</v>
      </c>
      <c r="AJ382">
        <f>STDEVA(AC382:AG382)/AH382</f>
        <v>0.64458686082073013</v>
      </c>
      <c r="AK382">
        <f>COUNT(AC382:AG382)</f>
        <v>5</v>
      </c>
      <c r="AL382">
        <v>613</v>
      </c>
      <c r="AM382">
        <v>48.010444580836101</v>
      </c>
      <c r="AN382">
        <v>78.797156888861394</v>
      </c>
      <c r="AO382">
        <v>42.700732094186698</v>
      </c>
      <c r="AP382">
        <v>1.8344381136680801</v>
      </c>
      <c r="AQ382">
        <v>13.695330199632</v>
      </c>
      <c r="AR382">
        <v>11.591938109875001</v>
      </c>
      <c r="AS382">
        <v>90.331704252236506</v>
      </c>
      <c r="AT382">
        <v>148.47303046426799</v>
      </c>
      <c r="AU382">
        <v>96.245400338165595</v>
      </c>
      <c r="AV382">
        <v>137.80230151404899</v>
      </c>
      <c r="AW382">
        <v>80.379324660705294</v>
      </c>
      <c r="AX382">
        <v>69.895439264931397</v>
      </c>
      <c r="AY382">
        <v>159.74420881091999</v>
      </c>
      <c r="AZ382">
        <v>116.901277998871</v>
      </c>
      <c r="BA382">
        <v>132.726080915784</v>
      </c>
      <c r="BB382">
        <f>AVERAGE(AM382:AO382)</f>
        <v>56.502777854628057</v>
      </c>
      <c r="BC382">
        <f>AVERAGE(AP382:AR382)</f>
        <v>9.0405688077250268</v>
      </c>
      <c r="BD382">
        <f>AVERAGE(AS382:AU382)</f>
        <v>111.6833783515567</v>
      </c>
      <c r="BE382">
        <f>AVERAGE(AV382:AX382)</f>
        <v>96.025688479895223</v>
      </c>
      <c r="BF382">
        <f>AVERAGE(AY382:BA382)</f>
        <v>136.45718924185834</v>
      </c>
      <c r="BG382">
        <f>AVERAGE(BB382:BF382)</f>
        <v>81.941920547132668</v>
      </c>
      <c r="BH382">
        <f>LOG10(BG382)</f>
        <v>1.9135061386901928</v>
      </c>
      <c r="BI382">
        <f>STDEVA(BB382:BF382)/BG382</f>
        <v>0.61069387377288431</v>
      </c>
      <c r="BJ382">
        <f>COUNT(BB382:BF382)</f>
        <v>5</v>
      </c>
      <c r="BK382">
        <v>616</v>
      </c>
      <c r="BL382">
        <f>(AH382/BG382)</f>
        <v>1.0194351853306809</v>
      </c>
      <c r="BM382">
        <f>LOG(BL382,2)</f>
        <v>2.7770053162742149E-2</v>
      </c>
    </row>
    <row r="383" spans="1:65" hidden="1" x14ac:dyDescent="0.25">
      <c r="A383" t="s">
        <v>2132</v>
      </c>
      <c r="B383">
        <v>42</v>
      </c>
      <c r="C383">
        <v>17</v>
      </c>
      <c r="D383">
        <v>196.4761</v>
      </c>
      <c r="E383">
        <v>0.82243460420732595</v>
      </c>
      <c r="F383" s="1">
        <f>-LOG10(E383)</f>
        <v>8.4898624880748563E-2</v>
      </c>
      <c r="G383">
        <v>0.78941007882732195</v>
      </c>
      <c r="H383">
        <v>1.0185664796103</v>
      </c>
      <c r="I383">
        <v>5.5505451812028803E-2</v>
      </c>
      <c r="J383" t="s">
        <v>0</v>
      </c>
      <c r="K383" t="s">
        <v>1</v>
      </c>
      <c r="L383">
        <v>38406.0628</v>
      </c>
      <c r="M383" t="s">
        <v>2133</v>
      </c>
      <c r="N383">
        <v>8395.3562949837997</v>
      </c>
      <c r="O383">
        <v>7758.9275349522104</v>
      </c>
      <c r="P383">
        <v>7244.0279712023603</v>
      </c>
      <c r="Q383">
        <v>4827.9634807945404</v>
      </c>
      <c r="R383">
        <v>5206.81736034602</v>
      </c>
      <c r="S383">
        <v>4511.7771202909398</v>
      </c>
      <c r="T383">
        <v>3894.7960636317098</v>
      </c>
      <c r="U383">
        <v>3952.6492410710498</v>
      </c>
      <c r="V383">
        <v>3831.8179788683001</v>
      </c>
      <c r="W383">
        <v>4648.9881243256204</v>
      </c>
      <c r="X383">
        <v>4763.6812851026098</v>
      </c>
      <c r="Y383">
        <v>5184.13213737756</v>
      </c>
      <c r="Z383">
        <v>4411.7564293730102</v>
      </c>
      <c r="AA383">
        <v>4081.4693086613902</v>
      </c>
      <c r="AB383">
        <v>4957.1759507329298</v>
      </c>
      <c r="AC383">
        <f>AVERAGE(N383:P383)</f>
        <v>7799.4372670461235</v>
      </c>
      <c r="AD383">
        <f>AVERAGE(Q383:S383)</f>
        <v>4848.8526538104998</v>
      </c>
      <c r="AE383">
        <f>AVERAGE(T383:V383)</f>
        <v>3893.0877611903538</v>
      </c>
      <c r="AF383">
        <f>AVERAGE(W383:Y383)</f>
        <v>4865.6005156019301</v>
      </c>
      <c r="AG383">
        <f>AVERAGE(Z383:AB383)</f>
        <v>4483.4672295891096</v>
      </c>
      <c r="AH383">
        <f>AVERAGE(AC383:AG383)</f>
        <v>5178.0890854476038</v>
      </c>
      <c r="AI383">
        <f>LOG10(AH383)</f>
        <v>3.7141695178998377</v>
      </c>
      <c r="AJ383">
        <f>STDEVA(AC383:AG383)/AH383</f>
        <v>0.29306201696625345</v>
      </c>
      <c r="AK383">
        <f>COUNT(AC383:AG383)</f>
        <v>5</v>
      </c>
      <c r="AL383">
        <v>67</v>
      </c>
      <c r="AM383">
        <v>5200.3609291876701</v>
      </c>
      <c r="AN383">
        <v>5839.1251008273102</v>
      </c>
      <c r="AO383">
        <v>5299.0947312666003</v>
      </c>
      <c r="AP383">
        <v>5882.8737093585396</v>
      </c>
      <c r="AQ383">
        <v>6639.14683857823</v>
      </c>
      <c r="AR383">
        <v>6258.2854251342496</v>
      </c>
      <c r="AS383">
        <v>4198.4410234795396</v>
      </c>
      <c r="AT383">
        <v>4531.6380796149497</v>
      </c>
      <c r="AU383">
        <v>4237.4614592881999</v>
      </c>
      <c r="AV383">
        <v>7070.2426546568004</v>
      </c>
      <c r="AW383">
        <v>5839.1588326256597</v>
      </c>
      <c r="AX383">
        <v>5946.7439512156498</v>
      </c>
      <c r="AY383">
        <v>3051.9916972219298</v>
      </c>
      <c r="AZ383">
        <v>3066.21136584021</v>
      </c>
      <c r="BA383">
        <v>3194.76356662747</v>
      </c>
      <c r="BB383">
        <f>AVERAGE(AM383:AO383)</f>
        <v>5446.1935870938605</v>
      </c>
      <c r="BC383">
        <f>AVERAGE(AP383:AR383)</f>
        <v>6260.1019910236728</v>
      </c>
      <c r="BD383">
        <f>AVERAGE(AS383:AU383)</f>
        <v>4322.5135207942294</v>
      </c>
      <c r="BE383">
        <f>AVERAGE(AV383:AX383)</f>
        <v>6285.381812832703</v>
      </c>
      <c r="BF383">
        <f>AVERAGE(AY383:BA383)</f>
        <v>3104.3222098965366</v>
      </c>
      <c r="BG383">
        <f>AVERAGE(BB383:BF383)</f>
        <v>5083.7026243282007</v>
      </c>
      <c r="BH383">
        <f>LOG10(BG383)</f>
        <v>3.7061801381859492</v>
      </c>
      <c r="BI383">
        <f>STDEVA(BB383:BF383)/BG383</f>
        <v>0.2685735933336118</v>
      </c>
      <c r="BJ383">
        <f>COUNT(BB383:BF383)</f>
        <v>5</v>
      </c>
      <c r="BK383">
        <v>67</v>
      </c>
      <c r="BL383">
        <f>(AH383/BG383)</f>
        <v>1.0185664796102971</v>
      </c>
      <c r="BM383">
        <f>LOG(BL383,2)</f>
        <v>2.6540144932289903E-2</v>
      </c>
    </row>
    <row r="384" spans="1:65" hidden="1" x14ac:dyDescent="0.25">
      <c r="A384" t="s">
        <v>797</v>
      </c>
      <c r="B384">
        <v>2</v>
      </c>
      <c r="C384">
        <v>1</v>
      </c>
      <c r="D384">
        <v>7.7220000000000004</v>
      </c>
      <c r="E384">
        <v>8.3752899974880599E-2</v>
      </c>
      <c r="F384" s="1">
        <f>-LOG10(E384)</f>
        <v>1.0770001464250429</v>
      </c>
      <c r="G384">
        <v>0.2229035532235</v>
      </c>
      <c r="H384">
        <v>1.2626167197949401</v>
      </c>
      <c r="I384">
        <v>0.40982123920956898</v>
      </c>
      <c r="J384" t="s">
        <v>1</v>
      </c>
      <c r="K384" t="s">
        <v>0</v>
      </c>
      <c r="L384">
        <v>195236.3596</v>
      </c>
      <c r="M384" t="s">
        <v>798</v>
      </c>
      <c r="N384">
        <v>41.897396398671702</v>
      </c>
      <c r="O384">
        <v>552.485200086286</v>
      </c>
      <c r="P384">
        <v>267.86268371787799</v>
      </c>
      <c r="R384">
        <v>21.239210482586099</v>
      </c>
      <c r="S384">
        <v>41.854436905089202</v>
      </c>
      <c r="T384">
        <v>19.3553371341368</v>
      </c>
      <c r="V384">
        <v>189.835868293902</v>
      </c>
      <c r="W384">
        <v>122.32097272831599</v>
      </c>
      <c r="X384">
        <v>248.395163919368</v>
      </c>
      <c r="Y384">
        <v>194.803648937763</v>
      </c>
      <c r="AC384">
        <f>AVERAGE(N384:P384)</f>
        <v>287.41509340094524</v>
      </c>
      <c r="AD384">
        <f>AVERAGE(Q384:S384)</f>
        <v>31.546823693837652</v>
      </c>
      <c r="AE384">
        <f>AVERAGE(T384:V384)</f>
        <v>104.59560271401939</v>
      </c>
      <c r="AF384">
        <f>AVERAGE(W384:Y384)</f>
        <v>188.50659519514898</v>
      </c>
      <c r="AH384">
        <f>AVERAGE(AC384:AG384)</f>
        <v>153.0160287509878</v>
      </c>
      <c r="AI384">
        <f>LOG10(AH384)</f>
        <v>2.1847369264613441</v>
      </c>
      <c r="AJ384">
        <f>STDEVA(AC384:AG384)/AH384</f>
        <v>0.72008590041047571</v>
      </c>
      <c r="AK384">
        <f>COUNT(AC384:AG384)</f>
        <v>4</v>
      </c>
      <c r="AL384">
        <v>495</v>
      </c>
      <c r="AM384">
        <v>435.51561283472699</v>
      </c>
      <c r="AN384">
        <v>49.997975215484701</v>
      </c>
      <c r="AO384">
        <v>198.028951034854</v>
      </c>
      <c r="AP384">
        <v>122.787897472522</v>
      </c>
      <c r="AR384">
        <v>99.267646228821604</v>
      </c>
      <c r="AS384">
        <v>48.673628823084002</v>
      </c>
      <c r="AT384">
        <v>257.13150842942201</v>
      </c>
      <c r="AU384">
        <v>8.9968959221429294</v>
      </c>
      <c r="AV384">
        <v>117.970007989338</v>
      </c>
      <c r="AW384">
        <v>171.131677116959</v>
      </c>
      <c r="AX384">
        <v>139.026858172738</v>
      </c>
      <c r="AY384">
        <v>53.254780453094298</v>
      </c>
      <c r="AZ384">
        <v>277.332920638465</v>
      </c>
      <c r="BA384">
        <v>167.395091383774</v>
      </c>
      <c r="BB384">
        <f>AVERAGE(AM384:AO384)</f>
        <v>227.84751302835525</v>
      </c>
      <c r="BC384">
        <f>AVERAGE(AP384:AR384)</f>
        <v>111.0277718506718</v>
      </c>
      <c r="BD384">
        <f>AVERAGE(AS384:AU384)</f>
        <v>104.93401105821631</v>
      </c>
      <c r="BE384">
        <f>AVERAGE(AV384:AX384)</f>
        <v>142.70951442634501</v>
      </c>
      <c r="BF384">
        <f>AVERAGE(AY384:BA384)</f>
        <v>165.99426415844445</v>
      </c>
      <c r="BG384">
        <f>AVERAGE(BB384:BF384)</f>
        <v>150.50261490440658</v>
      </c>
      <c r="BH384">
        <f>LOG10(BG384)</f>
        <v>2.177544045635436</v>
      </c>
      <c r="BI384">
        <f>STDEVA(BB384:BF384)/BG384</f>
        <v>0.33085052744165061</v>
      </c>
      <c r="BJ384">
        <f>COUNT(BB384:BF384)</f>
        <v>5</v>
      </c>
      <c r="BK384">
        <v>486</v>
      </c>
      <c r="BL384">
        <f>(AH384/BG384)</f>
        <v>1.0167001340686184</v>
      </c>
      <c r="BM384">
        <f>LOG(BL384,2)</f>
        <v>2.389423289876013E-2</v>
      </c>
    </row>
    <row r="385" spans="1:65" hidden="1" x14ac:dyDescent="0.25">
      <c r="A385" t="s">
        <v>1219</v>
      </c>
      <c r="B385">
        <v>3</v>
      </c>
      <c r="C385">
        <v>1</v>
      </c>
      <c r="D385">
        <v>14.3461</v>
      </c>
      <c r="E385">
        <v>0.225837503772609</v>
      </c>
      <c r="F385" s="1">
        <f>-LOG10(E385)</f>
        <v>0.64620393517894104</v>
      </c>
      <c r="G385">
        <v>0.384347552933892</v>
      </c>
      <c r="H385">
        <v>1.00622778987812</v>
      </c>
      <c r="I385">
        <v>0.22330607641404401</v>
      </c>
      <c r="J385" t="s">
        <v>0</v>
      </c>
      <c r="K385" t="s">
        <v>1</v>
      </c>
      <c r="L385">
        <v>31892.789199999999</v>
      </c>
      <c r="M385" t="s">
        <v>1220</v>
      </c>
      <c r="N385">
        <v>351.57888173703998</v>
      </c>
      <c r="O385">
        <v>235.64655282937201</v>
      </c>
      <c r="P385">
        <v>386.09636278857101</v>
      </c>
      <c r="Q385">
        <v>264.98911560799701</v>
      </c>
      <c r="R385">
        <v>287.63456457997802</v>
      </c>
      <c r="S385">
        <v>197.69171478631199</v>
      </c>
      <c r="T385">
        <v>376.36206588354298</v>
      </c>
      <c r="U385">
        <v>333.54875516610599</v>
      </c>
      <c r="V385">
        <v>198.23207751014999</v>
      </c>
      <c r="W385">
        <v>295.38029836845402</v>
      </c>
      <c r="X385">
        <v>248.40409860567499</v>
      </c>
      <c r="Y385">
        <v>229.122534951874</v>
      </c>
      <c r="AB385">
        <v>17.3064471739429</v>
      </c>
      <c r="AC385">
        <f>AVERAGE(N385:P385)</f>
        <v>324.44059911832767</v>
      </c>
      <c r="AD385">
        <f>AVERAGE(Q385:S385)</f>
        <v>250.10513165809564</v>
      </c>
      <c r="AE385">
        <f>AVERAGE(T385:V385)</f>
        <v>302.71429951993304</v>
      </c>
      <c r="AF385">
        <f>AVERAGE(W385:Y385)</f>
        <v>257.63564397533429</v>
      </c>
      <c r="AG385">
        <f>AVERAGE(Z385:AB385)</f>
        <v>17.3064471739429</v>
      </c>
      <c r="AH385">
        <f>AVERAGE(AC385:AG385)</f>
        <v>230.44042428912667</v>
      </c>
      <c r="AI385">
        <f>LOG10(AH385)</f>
        <v>2.3625586661824043</v>
      </c>
      <c r="AJ385">
        <f>STDEVA(AC385:AG385)/AH385</f>
        <v>0.53418335883905665</v>
      </c>
      <c r="AK385">
        <f>COUNT(AC385:AG385)</f>
        <v>5</v>
      </c>
      <c r="AL385">
        <v>406</v>
      </c>
      <c r="AM385">
        <v>154.042336952201</v>
      </c>
      <c r="AN385">
        <v>268.47491721246899</v>
      </c>
      <c r="AO385">
        <v>451.47766571770097</v>
      </c>
      <c r="AP385">
        <v>179.307231459402</v>
      </c>
      <c r="AQ385">
        <v>85.199873260957105</v>
      </c>
      <c r="AR385">
        <v>115.387025600846</v>
      </c>
      <c r="AS385">
        <v>249.58936615200099</v>
      </c>
      <c r="AT385">
        <v>252.75658738380099</v>
      </c>
      <c r="AU385">
        <v>233.25874738707699</v>
      </c>
      <c r="AV385">
        <v>346.57964508301302</v>
      </c>
      <c r="AW385">
        <v>275.245405244891</v>
      </c>
      <c r="AX385">
        <v>215.71284667869699</v>
      </c>
      <c r="AY385">
        <v>274.25699194849699</v>
      </c>
      <c r="AZ385">
        <v>115.164095291226</v>
      </c>
      <c r="BA385">
        <v>184.361180135875</v>
      </c>
      <c r="BB385">
        <f>AVERAGE(AM385:AO385)</f>
        <v>291.33163996079037</v>
      </c>
      <c r="BC385">
        <f>AVERAGE(AP385:AR385)</f>
        <v>126.63137677373504</v>
      </c>
      <c r="BD385">
        <f>AVERAGE(AS385:AU385)</f>
        <v>245.20156697429297</v>
      </c>
      <c r="BE385">
        <f>AVERAGE(AV385:AX385)</f>
        <v>279.17929900220037</v>
      </c>
      <c r="BF385">
        <f>AVERAGE(AY385:BA385)</f>
        <v>191.26075579186599</v>
      </c>
      <c r="BG385">
        <f>AVERAGE(BB385:BF385)</f>
        <v>226.72092770057694</v>
      </c>
      <c r="BH385">
        <f>LOG10(BG385)</f>
        <v>2.3554916099606236</v>
      </c>
      <c r="BI385">
        <f>STDEVA(BB385:BF385)/BG385</f>
        <v>0.3003114680379379</v>
      </c>
      <c r="BJ385">
        <f>COUNT(BB385:BF385)</f>
        <v>5</v>
      </c>
      <c r="BK385">
        <v>416</v>
      </c>
      <c r="BL385">
        <f>(AH385/BG385)</f>
        <v>1.0164056164831063</v>
      </c>
      <c r="BM385">
        <f>LOG(BL385,2)</f>
        <v>2.3476252611281619E-2</v>
      </c>
    </row>
    <row r="386" spans="1:65" hidden="1" x14ac:dyDescent="0.25">
      <c r="A386" t="s">
        <v>2278</v>
      </c>
      <c r="B386">
        <v>688</v>
      </c>
      <c r="C386">
        <v>330</v>
      </c>
      <c r="D386">
        <v>3611.3755000000001</v>
      </c>
      <c r="E386">
        <v>0.93937816223099402</v>
      </c>
      <c r="F386" s="1">
        <f>-LOG10(E386)</f>
        <v>2.7159540099984381E-2</v>
      </c>
      <c r="G386">
        <v>0.84283652870077397</v>
      </c>
      <c r="H386">
        <v>1.01415458144375</v>
      </c>
      <c r="I386">
        <v>5.0629938953456403E-2</v>
      </c>
      <c r="J386" t="s">
        <v>0</v>
      </c>
      <c r="K386" t="s">
        <v>1</v>
      </c>
      <c r="L386">
        <v>516974.07709999999</v>
      </c>
      <c r="M386" t="s">
        <v>2279</v>
      </c>
      <c r="N386">
        <v>14023.613715765599</v>
      </c>
      <c r="O386">
        <v>10414.5050430835</v>
      </c>
      <c r="P386">
        <v>12652.3281695428</v>
      </c>
      <c r="Q386">
        <v>16109.417868713201</v>
      </c>
      <c r="R386">
        <v>17382.419136492801</v>
      </c>
      <c r="S386">
        <v>15315.325190887699</v>
      </c>
      <c r="T386">
        <v>19039.7684084108</v>
      </c>
      <c r="U386">
        <v>18820.646015903101</v>
      </c>
      <c r="V386">
        <v>18430.844076930101</v>
      </c>
      <c r="W386">
        <v>13359.7869475927</v>
      </c>
      <c r="X386">
        <v>13237.0875967708</v>
      </c>
      <c r="Y386">
        <v>14599.185661108701</v>
      </c>
      <c r="Z386">
        <v>18647.144775302899</v>
      </c>
      <c r="AA386">
        <v>15764.0824236759</v>
      </c>
      <c r="AB386">
        <v>18540.038593237299</v>
      </c>
      <c r="AC386">
        <f>AVERAGE(N386:P386)</f>
        <v>12363.482309463967</v>
      </c>
      <c r="AD386">
        <f>AVERAGE(Q386:S386)</f>
        <v>16269.054065364568</v>
      </c>
      <c r="AE386">
        <f>AVERAGE(T386:V386)</f>
        <v>18763.752833748</v>
      </c>
      <c r="AF386">
        <f>AVERAGE(W386:Y386)</f>
        <v>13732.020068490732</v>
      </c>
      <c r="AG386">
        <f>AVERAGE(Z386:AB386)</f>
        <v>17650.421930738699</v>
      </c>
      <c r="AH386">
        <f>AVERAGE(AC386:AG386)</f>
        <v>15755.746241561192</v>
      </c>
      <c r="AI386">
        <f>LOG10(AH386)</f>
        <v>4.1974389775460166</v>
      </c>
      <c r="AJ386">
        <f>STDEVA(AC386:AG386)/AH386</f>
        <v>0.16942842292625288</v>
      </c>
      <c r="AK386">
        <f>COUNT(AC386:AG386)</f>
        <v>5</v>
      </c>
      <c r="AL386">
        <v>21</v>
      </c>
      <c r="AM386">
        <v>15444.375200223199</v>
      </c>
      <c r="AN386">
        <v>16312.8068330477</v>
      </c>
      <c r="AO386">
        <v>15405.1488926165</v>
      </c>
      <c r="AP386">
        <v>14973.319312174801</v>
      </c>
      <c r="AQ386">
        <v>17488.678569067099</v>
      </c>
      <c r="AR386">
        <v>16724.956090528402</v>
      </c>
      <c r="AS386">
        <v>16858.032566205999</v>
      </c>
      <c r="AT386">
        <v>16939.588323939301</v>
      </c>
      <c r="AU386">
        <v>17423.8263062074</v>
      </c>
      <c r="AV386">
        <v>16855.412196076501</v>
      </c>
      <c r="AW386">
        <v>13890.463799248</v>
      </c>
      <c r="AX386">
        <v>13920.3892741156</v>
      </c>
      <c r="AY386">
        <v>13851.985614203601</v>
      </c>
      <c r="AZ386">
        <v>13191.2655004059</v>
      </c>
      <c r="BA386">
        <v>13757.394843502199</v>
      </c>
      <c r="BB386">
        <f>AVERAGE(AM386:AO386)</f>
        <v>15720.776975295799</v>
      </c>
      <c r="BC386">
        <f>AVERAGE(AP386:AR386)</f>
        <v>16395.651323923434</v>
      </c>
      <c r="BD386">
        <f>AVERAGE(AS386:AU386)</f>
        <v>17073.815732117568</v>
      </c>
      <c r="BE386">
        <f>AVERAGE(AV386:AX386)</f>
        <v>14888.755089813369</v>
      </c>
      <c r="BF386">
        <f>AVERAGE(AY386:BA386)</f>
        <v>13600.215319370565</v>
      </c>
      <c r="BG386">
        <f>AVERAGE(BB386:BF386)</f>
        <v>15535.842888104147</v>
      </c>
      <c r="BH386">
        <f>LOG10(BG386)</f>
        <v>4.1913348206242782</v>
      </c>
      <c r="BI386">
        <f>STDEVA(BB386:BF386)/BG386</f>
        <v>8.698047192804445E-2</v>
      </c>
      <c r="BJ386">
        <f>COUNT(BB386:BF386)</f>
        <v>5</v>
      </c>
      <c r="BK386">
        <v>22</v>
      </c>
      <c r="BL386">
        <f>(AH386/BG386)</f>
        <v>1.0141545814437545</v>
      </c>
      <c r="BM386">
        <f>LOG(BL386,2)</f>
        <v>2.0277570373922475E-2</v>
      </c>
    </row>
    <row r="387" spans="1:65" hidden="1" x14ac:dyDescent="0.25">
      <c r="A387" t="s">
        <v>2294</v>
      </c>
      <c r="B387">
        <v>10</v>
      </c>
      <c r="C387">
        <v>1</v>
      </c>
      <c r="D387">
        <v>36.670900000000003</v>
      </c>
      <c r="E387">
        <v>0.95935732058530498</v>
      </c>
      <c r="F387" s="1">
        <f>-LOG10(E387)</f>
        <v>1.8019606118802524E-2</v>
      </c>
      <c r="G387">
        <v>0.84511641206174104</v>
      </c>
      <c r="H387">
        <v>1.0151396784504501</v>
      </c>
      <c r="I387">
        <v>5.02827661448213E-2</v>
      </c>
      <c r="J387" t="s">
        <v>0</v>
      </c>
      <c r="K387" t="s">
        <v>1</v>
      </c>
      <c r="L387">
        <v>332633.88799999998</v>
      </c>
      <c r="M387" t="s">
        <v>2295</v>
      </c>
      <c r="N387">
        <v>86.374296987052702</v>
      </c>
      <c r="O387">
        <v>161.20695715564401</v>
      </c>
      <c r="P387">
        <v>159.44509854300699</v>
      </c>
      <c r="Q387">
        <v>65.364737425590405</v>
      </c>
      <c r="R387">
        <v>92.365889985315505</v>
      </c>
      <c r="S387">
        <v>76.099005758694304</v>
      </c>
      <c r="T387">
        <v>49.375098730707798</v>
      </c>
      <c r="U387">
        <v>69.306261357855206</v>
      </c>
      <c r="V387">
        <v>198.04486734651101</v>
      </c>
      <c r="W387">
        <v>72.959204729554301</v>
      </c>
      <c r="X387">
        <v>104.279089450133</v>
      </c>
      <c r="Y387">
        <v>75.970494132706094</v>
      </c>
      <c r="AA387">
        <v>13.561311237547599</v>
      </c>
      <c r="AC387">
        <f>AVERAGE(N387:P387)</f>
        <v>135.67545089523458</v>
      </c>
      <c r="AD387">
        <f>AVERAGE(Q387:S387)</f>
        <v>77.943211056533414</v>
      </c>
      <c r="AE387">
        <f>AVERAGE(T387:V387)</f>
        <v>105.57540914502466</v>
      </c>
      <c r="AF387">
        <f>AVERAGE(W387:Y387)</f>
        <v>84.402929437464465</v>
      </c>
      <c r="AG387">
        <f>AVERAGE(Z387:AB387)</f>
        <v>13.561311237547599</v>
      </c>
      <c r="AH387">
        <f>AVERAGE(AC387:AG387)</f>
        <v>83.431662354360952</v>
      </c>
      <c r="AI387">
        <f>LOG10(AH387)</f>
        <v>1.921330896875606</v>
      </c>
      <c r="AJ387">
        <f>STDEVA(AC387:AG387)/AH387</f>
        <v>0.54045091144555413</v>
      </c>
      <c r="AK387">
        <f>COUNT(AC387:AG387)</f>
        <v>5</v>
      </c>
      <c r="AL387">
        <v>614</v>
      </c>
      <c r="AM387">
        <v>127.029608319405</v>
      </c>
      <c r="AN387">
        <v>57.998784958150203</v>
      </c>
      <c r="AO387">
        <v>92.410143813544593</v>
      </c>
      <c r="AR387">
        <v>14.083423151798</v>
      </c>
      <c r="AS387">
        <v>91.480967439439596</v>
      </c>
      <c r="AT387">
        <v>83.656445865911493</v>
      </c>
      <c r="AU387">
        <v>103.469087877671</v>
      </c>
      <c r="AV387">
        <v>92.518550394664004</v>
      </c>
      <c r="AW387">
        <v>101.81345448304501</v>
      </c>
      <c r="AX387">
        <v>81.830071202735198</v>
      </c>
      <c r="AY387">
        <v>158.08835504271599</v>
      </c>
      <c r="AZ387">
        <v>86.244737423756703</v>
      </c>
      <c r="BA387">
        <v>115.468830829425</v>
      </c>
      <c r="BB387">
        <f>AVERAGE(AM387:AO387)</f>
        <v>92.479512363699939</v>
      </c>
      <c r="BC387">
        <f>AVERAGE(AP387:AR387)</f>
        <v>14.083423151798</v>
      </c>
      <c r="BD387">
        <f>AVERAGE(AS387:AU387)</f>
        <v>92.86883372767403</v>
      </c>
      <c r="BE387">
        <f>AVERAGE(AV387:AX387)</f>
        <v>92.05402536014806</v>
      </c>
      <c r="BF387">
        <f>AVERAGE(AY387:BA387)</f>
        <v>119.93397443196591</v>
      </c>
      <c r="BG387">
        <f>AVERAGE(BB387:BF387)</f>
        <v>82.283953807057188</v>
      </c>
      <c r="BH387">
        <f>LOG10(BG387)</f>
        <v>1.915315151706843</v>
      </c>
      <c r="BI387">
        <f>STDEVA(BB387:BF387)/BG387</f>
        <v>0.48537199631967443</v>
      </c>
      <c r="BJ387">
        <f>COUNT(BB387:BF387)</f>
        <v>5</v>
      </c>
      <c r="BK387">
        <v>615</v>
      </c>
      <c r="BL387">
        <f>(AH387/BG387)</f>
        <v>1.0139481453455064</v>
      </c>
      <c r="BM387">
        <f>LOG(BL387,2)</f>
        <v>1.9983872887796544E-2</v>
      </c>
    </row>
    <row r="388" spans="1:65" hidden="1" x14ac:dyDescent="0.25">
      <c r="A388" t="s">
        <v>1774</v>
      </c>
      <c r="B388">
        <v>15</v>
      </c>
      <c r="C388">
        <v>1</v>
      </c>
      <c r="D388">
        <v>59.510199999999998</v>
      </c>
      <c r="E388">
        <v>0.52190387651351799</v>
      </c>
      <c r="F388" s="1">
        <f>-LOG10(E388)</f>
        <v>0.28240947734998606</v>
      </c>
      <c r="G388">
        <v>0.60432356491424699</v>
      </c>
      <c r="H388">
        <v>1.4761554155635801</v>
      </c>
      <c r="I388">
        <v>9.6049238714868507E-2</v>
      </c>
      <c r="J388" t="s">
        <v>0</v>
      </c>
      <c r="K388" t="s">
        <v>1</v>
      </c>
      <c r="L388">
        <v>179066.4822</v>
      </c>
      <c r="M388" t="s">
        <v>1775</v>
      </c>
      <c r="N388">
        <v>29.277886955173599</v>
      </c>
      <c r="Q388">
        <v>19.551191239043899</v>
      </c>
      <c r="T388">
        <v>2.8734301789003802</v>
      </c>
      <c r="U388">
        <v>7.9567750986387598</v>
      </c>
      <c r="W388">
        <v>4.1525208308075401</v>
      </c>
      <c r="Y388">
        <v>9.4076816800691105</v>
      </c>
      <c r="Z388" s="1">
        <v>8.7486527463924001E-5</v>
      </c>
      <c r="AA388">
        <v>5.7821693959914002</v>
      </c>
      <c r="AC388">
        <f>AVERAGE(N388:P388)</f>
        <v>29.277886955173599</v>
      </c>
      <c r="AD388">
        <f>AVERAGE(Q388:S388)</f>
        <v>19.551191239043899</v>
      </c>
      <c r="AE388">
        <f>AVERAGE(T388:V388)</f>
        <v>5.4151026387695698</v>
      </c>
      <c r="AF388">
        <f>AVERAGE(W388:Y388)</f>
        <v>6.7801012554383249</v>
      </c>
      <c r="AG388">
        <f>AVERAGE(Z388:AB388)</f>
        <v>2.8911284412594322</v>
      </c>
      <c r="AH388">
        <f>AVERAGE(AC388:AG388)</f>
        <v>12.783082105936966</v>
      </c>
      <c r="AI388">
        <f>LOG10(AH388)</f>
        <v>1.1066355784093467</v>
      </c>
      <c r="AJ388">
        <f>STDEVA(AC388:AG388)/AH388</f>
        <v>0.87990387935244796</v>
      </c>
      <c r="AK388">
        <f>COUNT(AC388:AG388)</f>
        <v>5</v>
      </c>
      <c r="AL388">
        <v>957</v>
      </c>
      <c r="AN388">
        <v>3.1970134952551699</v>
      </c>
      <c r="AO388">
        <v>9.3783248748097794</v>
      </c>
      <c r="AS388">
        <v>10.5187946731418</v>
      </c>
      <c r="AU388">
        <v>8.16184087672967</v>
      </c>
      <c r="AW388">
        <v>22.262606869194101</v>
      </c>
      <c r="BB388">
        <f>AVERAGE(AM388:AO388)</f>
        <v>6.2876691850324749</v>
      </c>
      <c r="BD388">
        <f>AVERAGE(AS388:AU388)</f>
        <v>9.340317774935734</v>
      </c>
      <c r="BE388">
        <f>AVERAGE(AV388:AX388)</f>
        <v>22.262606869194101</v>
      </c>
      <c r="BG388">
        <f>AVERAGE(BB388:BF388)</f>
        <v>12.630197943054105</v>
      </c>
      <c r="BH388">
        <f>LOG10(BG388)</f>
        <v>1.1014101569609118</v>
      </c>
      <c r="BI388">
        <f>STDEVA(BB388:BF388)/BG388</f>
        <v>0.67143821189285857</v>
      </c>
      <c r="BJ388">
        <f>COUNT(BB388:BF388)</f>
        <v>3</v>
      </c>
      <c r="BK388">
        <v>941</v>
      </c>
      <c r="BL388">
        <f>(AH388/BG388)</f>
        <v>1.0121046529573148</v>
      </c>
      <c r="BM388">
        <f>LOG(BL388,2)</f>
        <v>1.7358474317182203E-2</v>
      </c>
    </row>
    <row r="389" spans="1:65" hidden="1" x14ac:dyDescent="0.25">
      <c r="A389" t="s">
        <v>2180</v>
      </c>
      <c r="B389">
        <v>37</v>
      </c>
      <c r="C389">
        <v>13</v>
      </c>
      <c r="D389">
        <v>217.0615</v>
      </c>
      <c r="E389">
        <v>0.86452837023029305</v>
      </c>
      <c r="F389" s="1">
        <f>-LOG10(E389)</f>
        <v>6.3220750415157775E-2</v>
      </c>
      <c r="G389">
        <v>0.80967313871595303</v>
      </c>
      <c r="H389">
        <v>1.01056043425793</v>
      </c>
      <c r="I389">
        <v>5.3176518536831398E-2</v>
      </c>
      <c r="J389" t="s">
        <v>0</v>
      </c>
      <c r="K389" t="s">
        <v>1</v>
      </c>
      <c r="L389">
        <v>81658.408299999996</v>
      </c>
      <c r="M389" t="s">
        <v>2181</v>
      </c>
      <c r="N389">
        <v>5126.0445497718201</v>
      </c>
      <c r="O389">
        <v>3939.3337577805701</v>
      </c>
      <c r="P389">
        <v>4058.8869691507898</v>
      </c>
      <c r="Q389">
        <v>5435.4483295648997</v>
      </c>
      <c r="R389">
        <v>5751.22334661489</v>
      </c>
      <c r="S389">
        <v>5242.2207456876704</v>
      </c>
      <c r="T389">
        <v>4422.4880654923099</v>
      </c>
      <c r="U389">
        <v>4670.2336626966498</v>
      </c>
      <c r="V389">
        <v>3887.5602337774599</v>
      </c>
      <c r="W389">
        <v>4579.0212815867399</v>
      </c>
      <c r="X389">
        <v>4592.1639165025599</v>
      </c>
      <c r="Y389">
        <v>5102.4467122515398</v>
      </c>
      <c r="Z389">
        <v>4218.0333108204004</v>
      </c>
      <c r="AA389">
        <v>3481.5946242384898</v>
      </c>
      <c r="AB389">
        <v>4343.2784515853</v>
      </c>
      <c r="AC389">
        <f>AVERAGE(N389:P389)</f>
        <v>4374.7550922343935</v>
      </c>
      <c r="AD389">
        <f>AVERAGE(Q389:S389)</f>
        <v>5476.2974739558204</v>
      </c>
      <c r="AE389">
        <f>AVERAGE(T389:V389)</f>
        <v>4326.7606539888066</v>
      </c>
      <c r="AF389">
        <f>AVERAGE(W389:Y389)</f>
        <v>4757.8773034469468</v>
      </c>
      <c r="AG389">
        <f>AVERAGE(Z389:AB389)</f>
        <v>4014.3021288813966</v>
      </c>
      <c r="AH389">
        <f>AVERAGE(AC389:AG389)</f>
        <v>4589.9985305014734</v>
      </c>
      <c r="AI389">
        <f>LOG10(AH389)</f>
        <v>3.661812546496912</v>
      </c>
      <c r="AJ389">
        <f>STDEVA(AC389:AG389)/AH389</f>
        <v>0.12231326493089993</v>
      </c>
      <c r="AK389">
        <f>COUNT(AC389:AG389)</f>
        <v>5</v>
      </c>
      <c r="AL389">
        <v>74</v>
      </c>
      <c r="AM389">
        <v>3508.5144259068702</v>
      </c>
      <c r="AN389">
        <v>4077.6360732511898</v>
      </c>
      <c r="AO389">
        <v>3780.9140886693999</v>
      </c>
      <c r="AP389">
        <v>4140.2389291748896</v>
      </c>
      <c r="AQ389">
        <v>5590.3745518842798</v>
      </c>
      <c r="AR389">
        <v>4653.4898009592098</v>
      </c>
      <c r="AS389">
        <v>4527.9801912536104</v>
      </c>
      <c r="AT389">
        <v>4479.1055851129104</v>
      </c>
      <c r="AU389">
        <v>4604.93220034357</v>
      </c>
      <c r="AV389">
        <v>5141.4358381498796</v>
      </c>
      <c r="AW389">
        <v>4254.1001365706197</v>
      </c>
      <c r="AX389">
        <v>4562.30976304452</v>
      </c>
      <c r="AY389">
        <v>5092.5589076338701</v>
      </c>
      <c r="AZ389">
        <v>4734.7144842871803</v>
      </c>
      <c r="BA389">
        <v>4982.1854165270097</v>
      </c>
      <c r="BB389">
        <f>AVERAGE(AM389:AO389)</f>
        <v>3789.0215292758203</v>
      </c>
      <c r="BC389">
        <f>AVERAGE(AP389:AR389)</f>
        <v>4794.7010940061264</v>
      </c>
      <c r="BD389">
        <f>AVERAGE(AS389:AU389)</f>
        <v>4537.3393255700303</v>
      </c>
      <c r="BE389">
        <f>AVERAGE(AV389:AX389)</f>
        <v>4652.6152459216728</v>
      </c>
      <c r="BF389">
        <f>AVERAGE(AY389:BA389)</f>
        <v>4936.486269482687</v>
      </c>
      <c r="BG389">
        <f>AVERAGE(BB389:BF389)</f>
        <v>4542.0326928512677</v>
      </c>
      <c r="BH389">
        <f>LOG10(BG389)</f>
        <v>3.6572502558797102</v>
      </c>
      <c r="BI389">
        <f>STDEVA(BB389:BF389)/BG389</f>
        <v>9.8381776200012608E-2</v>
      </c>
      <c r="BJ389">
        <f>COUNT(BB389:BF389)</f>
        <v>5</v>
      </c>
      <c r="BK389">
        <v>73</v>
      </c>
      <c r="BL389">
        <f>(AH389/BG389)</f>
        <v>1.0105604342579257</v>
      </c>
      <c r="BM389">
        <f>LOG(BL389,2)</f>
        <v>1.5155601378322813E-2</v>
      </c>
    </row>
    <row r="390" spans="1:65" hidden="1" x14ac:dyDescent="0.25">
      <c r="A390" t="s">
        <v>2094</v>
      </c>
      <c r="B390">
        <v>6</v>
      </c>
      <c r="C390">
        <v>2</v>
      </c>
      <c r="D390">
        <v>28.013000000000002</v>
      </c>
      <c r="E390">
        <v>0.78690626358164395</v>
      </c>
      <c r="F390" s="1">
        <f>-LOG10(E390)</f>
        <v>0.10407699779823325</v>
      </c>
      <c r="G390">
        <v>0.76928193666129696</v>
      </c>
      <c r="H390">
        <v>1.0103022667655199</v>
      </c>
      <c r="I390">
        <v>5.8003559329078497E-2</v>
      </c>
      <c r="J390" t="s">
        <v>0</v>
      </c>
      <c r="K390" t="s">
        <v>1</v>
      </c>
      <c r="L390">
        <v>93051.709900000002</v>
      </c>
      <c r="M390" t="s">
        <v>2095</v>
      </c>
      <c r="N390">
        <v>205.68727477332601</v>
      </c>
      <c r="O390">
        <v>206.33628103632199</v>
      </c>
      <c r="P390">
        <v>215.50491643266599</v>
      </c>
      <c r="Q390">
        <v>193.79842155522999</v>
      </c>
      <c r="R390">
        <v>203.11833346533899</v>
      </c>
      <c r="S390">
        <v>222.79102394301199</v>
      </c>
      <c r="T390">
        <v>322.01206001843002</v>
      </c>
      <c r="U390">
        <v>293.47811806103698</v>
      </c>
      <c r="V390">
        <v>266.208670709518</v>
      </c>
      <c r="W390">
        <v>258.62013933975101</v>
      </c>
      <c r="X390">
        <v>258.737833602384</v>
      </c>
      <c r="Y390">
        <v>248.446624397525</v>
      </c>
      <c r="Z390">
        <v>65.885001472092995</v>
      </c>
      <c r="AA390">
        <v>87.143297032311594</v>
      </c>
      <c r="AB390">
        <v>113.624086962322</v>
      </c>
      <c r="AC390">
        <f>AVERAGE(N390:P390)</f>
        <v>209.17615741410464</v>
      </c>
      <c r="AD390">
        <f>AVERAGE(Q390:S390)</f>
        <v>206.56925965452697</v>
      </c>
      <c r="AE390">
        <f>AVERAGE(T390:V390)</f>
        <v>293.89961626299504</v>
      </c>
      <c r="AF390">
        <f>AVERAGE(W390:Y390)</f>
        <v>255.26819911321999</v>
      </c>
      <c r="AG390">
        <f>AVERAGE(Z390:AB390)</f>
        <v>88.884128488908857</v>
      </c>
      <c r="AH390">
        <f>AVERAGE(AC390:AG390)</f>
        <v>210.75947218675111</v>
      </c>
      <c r="AI390">
        <f>LOG10(AH390)</f>
        <v>2.323787102281333</v>
      </c>
      <c r="AJ390">
        <f>STDEVA(AC390:AG390)/AH390</f>
        <v>0.36573780333836914</v>
      </c>
      <c r="AK390">
        <f>COUNT(AC390:AG390)</f>
        <v>5</v>
      </c>
      <c r="AL390">
        <v>423</v>
      </c>
      <c r="AM390">
        <v>228.75993213839701</v>
      </c>
      <c r="AN390">
        <v>275.46212715946098</v>
      </c>
      <c r="AO390">
        <v>238.40786744590301</v>
      </c>
      <c r="AP390">
        <v>112.612673182517</v>
      </c>
      <c r="AQ390">
        <v>173.55844218897099</v>
      </c>
      <c r="AR390">
        <v>108.75672186065501</v>
      </c>
      <c r="AS390">
        <v>200.63064658287499</v>
      </c>
      <c r="AT390">
        <v>211.44568559449201</v>
      </c>
      <c r="AU390">
        <v>210.83764084355499</v>
      </c>
      <c r="AV390">
        <v>238.199170786514</v>
      </c>
      <c r="AW390">
        <v>173.78688881785399</v>
      </c>
      <c r="AX390">
        <v>215.01054883888901</v>
      </c>
      <c r="AY390">
        <v>253.70002608711201</v>
      </c>
      <c r="AZ390">
        <v>247.608972801985</v>
      </c>
      <c r="BA390">
        <v>240.37735203952599</v>
      </c>
      <c r="BB390">
        <f>AVERAGE(AM390:AO390)</f>
        <v>247.54330891458699</v>
      </c>
      <c r="BC390">
        <f>AVERAGE(AP390:AR390)</f>
        <v>131.64261241071435</v>
      </c>
      <c r="BD390">
        <f>AVERAGE(AS390:AU390)</f>
        <v>207.63799100697398</v>
      </c>
      <c r="BE390">
        <f>AVERAGE(AV390:AX390)</f>
        <v>208.99886948108565</v>
      </c>
      <c r="BF390">
        <f>AVERAGE(AY390:BA390)</f>
        <v>247.2287836428743</v>
      </c>
      <c r="BG390">
        <f>AVERAGE(BB390:BF390)</f>
        <v>208.61031309124706</v>
      </c>
      <c r="BH390">
        <f>LOG10(BG390)</f>
        <v>2.3193357748858414</v>
      </c>
      <c r="BI390">
        <f>STDEVA(BB390:BF390)/BG390</f>
        <v>0.22652470967173444</v>
      </c>
      <c r="BJ390">
        <f>COUNT(BB390:BF390)</f>
        <v>5</v>
      </c>
      <c r="BK390">
        <v>431</v>
      </c>
      <c r="BL390">
        <f>(AH390/BG390)</f>
        <v>1.010302266765517</v>
      </c>
      <c r="BM390">
        <f>LOG(BL390,2)</f>
        <v>1.4786989534624225E-2</v>
      </c>
    </row>
    <row r="391" spans="1:65" hidden="1" x14ac:dyDescent="0.25">
      <c r="A391" t="s">
        <v>2160</v>
      </c>
      <c r="B391">
        <v>4</v>
      </c>
      <c r="C391">
        <v>2</v>
      </c>
      <c r="D391">
        <v>18.693100000000001</v>
      </c>
      <c r="E391">
        <v>0.84761395296030395</v>
      </c>
      <c r="F391" s="1">
        <f>-LOG10(E391)</f>
        <v>7.1801902782632543E-2</v>
      </c>
      <c r="G391">
        <v>0.80222987881479701</v>
      </c>
      <c r="H391">
        <v>1.0213414950158499</v>
      </c>
      <c r="I391">
        <v>5.4032301343376103E-2</v>
      </c>
      <c r="J391" t="s">
        <v>0</v>
      </c>
      <c r="K391" t="s">
        <v>1</v>
      </c>
      <c r="L391">
        <v>106057.2822</v>
      </c>
      <c r="M391" t="s">
        <v>2161</v>
      </c>
      <c r="N391">
        <v>62.200709646553797</v>
      </c>
      <c r="O391">
        <v>51.904919329864398</v>
      </c>
      <c r="P391">
        <v>65.103508029630106</v>
      </c>
      <c r="R391">
        <v>15.3978208422563</v>
      </c>
      <c r="S391">
        <v>22.505345441139401</v>
      </c>
      <c r="T391">
        <v>23.9586693728304</v>
      </c>
      <c r="U391">
        <v>8.5152458367216504</v>
      </c>
      <c r="V391">
        <v>22.9995814592572</v>
      </c>
      <c r="W391">
        <v>19.953252474827</v>
      </c>
      <c r="X391">
        <v>49.630959683298002</v>
      </c>
      <c r="Y391">
        <v>42.542739591963503</v>
      </c>
      <c r="Z391">
        <v>42.698485910275402</v>
      </c>
      <c r="AB391">
        <v>8.9927383597398691</v>
      </c>
      <c r="AC391">
        <f>AVERAGE(N391:P391)</f>
        <v>59.736379002016101</v>
      </c>
      <c r="AD391">
        <f>AVERAGE(Q391:S391)</f>
        <v>18.951583141697849</v>
      </c>
      <c r="AE391">
        <f>AVERAGE(T391:V391)</f>
        <v>18.491165556269749</v>
      </c>
      <c r="AF391">
        <f>AVERAGE(W391:Y391)</f>
        <v>37.375650583362834</v>
      </c>
      <c r="AG391">
        <f>AVERAGE(Z391:AB391)</f>
        <v>25.845612135007634</v>
      </c>
      <c r="AH391">
        <f>AVERAGE(AC391:AG391)</f>
        <v>32.080078083670834</v>
      </c>
      <c r="AI391">
        <f>LOG10(AH391)</f>
        <v>1.5062354166964806</v>
      </c>
      <c r="AJ391">
        <f>STDEVA(AC391:AG391)/AH391</f>
        <v>0.5373889379702389</v>
      </c>
      <c r="AK391">
        <f>COUNT(AC391:AG391)</f>
        <v>5</v>
      </c>
      <c r="AL391">
        <v>812</v>
      </c>
      <c r="AM391">
        <v>56.924121982981397</v>
      </c>
      <c r="AN391">
        <v>47.3821702447473</v>
      </c>
      <c r="AO391">
        <v>12.5753243977263</v>
      </c>
      <c r="AP391">
        <v>44.058423366994397</v>
      </c>
      <c r="AR391">
        <v>54.004498499308703</v>
      </c>
      <c r="AS391">
        <v>29.6252263222657</v>
      </c>
      <c r="AT391">
        <v>41.4069695905145</v>
      </c>
      <c r="AU391">
        <v>34.969351670646901</v>
      </c>
      <c r="AV391">
        <v>31.6628052726067</v>
      </c>
      <c r="AW391">
        <v>12.497621920019199</v>
      </c>
      <c r="AX391">
        <v>16.432042589501201</v>
      </c>
      <c r="AY391">
        <v>6.8359227770852398</v>
      </c>
      <c r="AZ391">
        <v>2.15543940656945</v>
      </c>
      <c r="BA391">
        <v>36.7551556665153</v>
      </c>
      <c r="BB391">
        <f>AVERAGE(AM391:AO391)</f>
        <v>38.96053887515167</v>
      </c>
      <c r="BC391">
        <f>AVERAGE(AP391:AR391)</f>
        <v>49.03146093315155</v>
      </c>
      <c r="BD391">
        <f>AVERAGE(AS391:AU391)</f>
        <v>35.333849194475697</v>
      </c>
      <c r="BE391">
        <f>AVERAGE(AV391:AX391)</f>
        <v>20.197489927375702</v>
      </c>
      <c r="BF391">
        <f>AVERAGE(AY391:BA391)</f>
        <v>15.248839283389998</v>
      </c>
      <c r="BG391">
        <f>AVERAGE(BB391:BF391)</f>
        <v>31.75443564270892</v>
      </c>
      <c r="BH391">
        <f>LOG10(BG391)</f>
        <v>1.5018043986233431</v>
      </c>
      <c r="BI391">
        <f>STDEVA(BB391:BF391)/BG391</f>
        <v>0.43671155353087626</v>
      </c>
      <c r="BJ391">
        <f>COUNT(BB391:BF391)</f>
        <v>5</v>
      </c>
      <c r="BK391">
        <v>799</v>
      </c>
      <c r="BL391">
        <f>(AH391/BG391)</f>
        <v>1.0102550221526827</v>
      </c>
      <c r="BM391">
        <f>LOG(BL391,2)</f>
        <v>1.4719523426109443E-2</v>
      </c>
    </row>
    <row r="392" spans="1:65" hidden="1" x14ac:dyDescent="0.25">
      <c r="A392" t="s">
        <v>1287</v>
      </c>
      <c r="B392">
        <v>34</v>
      </c>
      <c r="C392">
        <v>1</v>
      </c>
      <c r="D392">
        <v>168.1764</v>
      </c>
      <c r="E392">
        <v>0.247476927232643</v>
      </c>
      <c r="F392" s="1">
        <f>-LOG10(E392)</f>
        <v>0.60646528498350605</v>
      </c>
      <c r="G392">
        <v>0.39946368749094602</v>
      </c>
      <c r="H392">
        <v>1.0794581424737899</v>
      </c>
      <c r="I392">
        <v>0.20734159872731101</v>
      </c>
      <c r="J392" t="s">
        <v>1</v>
      </c>
      <c r="K392" t="s">
        <v>0</v>
      </c>
      <c r="L392">
        <v>360022.10200000001</v>
      </c>
      <c r="M392" t="s">
        <v>1288</v>
      </c>
      <c r="N392">
        <v>191.706309191353</v>
      </c>
      <c r="O392">
        <v>78.336317262254099</v>
      </c>
      <c r="P392">
        <v>36.983817047940001</v>
      </c>
      <c r="Q392">
        <v>230.149886253647</v>
      </c>
      <c r="R392">
        <v>224.63271836288499</v>
      </c>
      <c r="S392">
        <v>240.38845997129201</v>
      </c>
      <c r="T392">
        <v>254.932293708782</v>
      </c>
      <c r="U392">
        <v>165.76624076283099</v>
      </c>
      <c r="V392">
        <v>186.23329704060899</v>
      </c>
      <c r="W392">
        <v>197.487075242554</v>
      </c>
      <c r="X392">
        <v>187.354494832998</v>
      </c>
      <c r="Y392">
        <v>170.786575878473</v>
      </c>
      <c r="Z392">
        <v>177.17182007520199</v>
      </c>
      <c r="AA392">
        <v>299.26776500880999</v>
      </c>
      <c r="AC392">
        <f>AVERAGE(N392:P392)</f>
        <v>102.34214783384904</v>
      </c>
      <c r="AD392">
        <f>AVERAGE(Q392:S392)</f>
        <v>231.72368819594135</v>
      </c>
      <c r="AE392">
        <f>AVERAGE(T392:V392)</f>
        <v>202.31061050407402</v>
      </c>
      <c r="AF392">
        <f>AVERAGE(W392:Y392)</f>
        <v>185.20938198467502</v>
      </c>
      <c r="AG392">
        <f>AVERAGE(Z392:AB392)</f>
        <v>238.21979254200599</v>
      </c>
      <c r="AH392">
        <f>AVERAGE(AC392:AG392)</f>
        <v>191.96112421210907</v>
      </c>
      <c r="AI392">
        <f>LOG10(AH392)</f>
        <v>2.2832132846948796</v>
      </c>
      <c r="AJ392">
        <f>STDEVA(AC392:AG392)/AH392</f>
        <v>0.28420046785916753</v>
      </c>
      <c r="AK392">
        <f>COUNT(AC392:AG392)</f>
        <v>5</v>
      </c>
      <c r="AL392">
        <v>445</v>
      </c>
      <c r="AM392">
        <v>149.42571604027299</v>
      </c>
      <c r="AN392">
        <v>188.907147909282</v>
      </c>
      <c r="AO392">
        <v>192.31372489760099</v>
      </c>
      <c r="AP392">
        <v>185.32983509339201</v>
      </c>
      <c r="AQ392">
        <v>182.90923647735301</v>
      </c>
      <c r="AR392">
        <v>194.41762411634201</v>
      </c>
      <c r="AS392">
        <v>197.05187138998099</v>
      </c>
      <c r="AT392">
        <v>143.859059215961</v>
      </c>
      <c r="AU392">
        <v>214.12626696465301</v>
      </c>
      <c r="AV392">
        <v>241.55000230213199</v>
      </c>
      <c r="AW392">
        <v>201.59307607324399</v>
      </c>
      <c r="AX392">
        <v>202.73986387152399</v>
      </c>
      <c r="AY392">
        <v>202.115729060598</v>
      </c>
      <c r="AZ392">
        <v>174.14182282064701</v>
      </c>
      <c r="BA392">
        <v>180.58070754689399</v>
      </c>
      <c r="BB392">
        <f>AVERAGE(AM392:AO392)</f>
        <v>176.88219628238531</v>
      </c>
      <c r="BC392">
        <f>AVERAGE(AP392:AR392)</f>
        <v>187.55223189569566</v>
      </c>
      <c r="BD392">
        <f>AVERAGE(AS392:AU392)</f>
        <v>185.01239919019835</v>
      </c>
      <c r="BE392">
        <f>AVERAGE(AV392:AX392)</f>
        <v>215.29431408230002</v>
      </c>
      <c r="BF392">
        <f>AVERAGE(AY392:BA392)</f>
        <v>185.61275314271302</v>
      </c>
      <c r="BG392">
        <f>AVERAGE(BB392:BF392)</f>
        <v>190.07077891865848</v>
      </c>
      <c r="BH392">
        <f>LOG10(BG392)</f>
        <v>2.2789153544780607</v>
      </c>
      <c r="BI392">
        <f>STDEVA(BB392:BF392)/BG392</f>
        <v>7.7232599730474943E-2</v>
      </c>
      <c r="BJ392">
        <f>COUNT(BB392:BF392)</f>
        <v>5</v>
      </c>
      <c r="BK392">
        <v>451</v>
      </c>
      <c r="BL392">
        <f>(AH392/BG392)</f>
        <v>1.0099454808582626</v>
      </c>
      <c r="BM392">
        <f>LOG(BL392,2)</f>
        <v>1.4277415137115966E-2</v>
      </c>
    </row>
    <row r="393" spans="1:65" hidden="1" x14ac:dyDescent="0.25">
      <c r="A393" t="s">
        <v>1982</v>
      </c>
      <c r="B393">
        <v>11</v>
      </c>
      <c r="C393">
        <v>2</v>
      </c>
      <c r="D393">
        <v>55.726700000000001</v>
      </c>
      <c r="E393">
        <v>0.68985851369013695</v>
      </c>
      <c r="F393" s="1">
        <f>-LOG10(E393)</f>
        <v>0.16123997161695577</v>
      </c>
      <c r="G393">
        <v>0.71276426673182502</v>
      </c>
      <c r="H393">
        <v>1.0096120539162099</v>
      </c>
      <c r="I393">
        <v>6.7559111083389606E-2</v>
      </c>
      <c r="J393" t="s">
        <v>0</v>
      </c>
      <c r="K393" t="s">
        <v>1</v>
      </c>
      <c r="L393">
        <v>26542.760600000001</v>
      </c>
      <c r="M393" t="s">
        <v>1983</v>
      </c>
      <c r="N393">
        <v>415.49284732896899</v>
      </c>
      <c r="O393">
        <v>354.610485878622</v>
      </c>
      <c r="P393">
        <v>400.32927853691598</v>
      </c>
      <c r="Q393">
        <v>459.86480531803699</v>
      </c>
      <c r="R393">
        <v>406.37468707339599</v>
      </c>
      <c r="S393">
        <v>399.02941889613697</v>
      </c>
      <c r="T393">
        <v>447.262244108468</v>
      </c>
      <c r="U393">
        <v>407.834812582236</v>
      </c>
      <c r="V393">
        <v>348.30268185298502</v>
      </c>
      <c r="W393">
        <v>508.35107801504802</v>
      </c>
      <c r="X393">
        <v>444.10745646627498</v>
      </c>
      <c r="Y393">
        <v>468.961972402588</v>
      </c>
      <c r="Z393">
        <v>360.85776428359497</v>
      </c>
      <c r="AA393">
        <v>394.08731927689098</v>
      </c>
      <c r="AB393">
        <v>209.98258715070801</v>
      </c>
      <c r="AC393">
        <f>AVERAGE(N393:P393)</f>
        <v>390.14420391483571</v>
      </c>
      <c r="AD393">
        <f>AVERAGE(Q393:S393)</f>
        <v>421.75630376252337</v>
      </c>
      <c r="AE393">
        <f>AVERAGE(T393:V393)</f>
        <v>401.13324618122965</v>
      </c>
      <c r="AF393">
        <f>AVERAGE(W393:Y393)</f>
        <v>473.80683562797032</v>
      </c>
      <c r="AG393">
        <f>AVERAGE(Z393:AB393)</f>
        <v>321.6425569037313</v>
      </c>
      <c r="AH393">
        <f>AVERAGE(AC393:AG393)</f>
        <v>401.69662927805803</v>
      </c>
      <c r="AI393">
        <f>LOG10(AH393)</f>
        <v>2.6038981874894973</v>
      </c>
      <c r="AJ393">
        <f>STDEVA(AC393:AG393)/AH393</f>
        <v>0.13717193442851139</v>
      </c>
      <c r="AK393">
        <f>COUNT(AC393:AG393)</f>
        <v>5</v>
      </c>
      <c r="AL393">
        <v>298</v>
      </c>
      <c r="AM393">
        <v>284.66860331168402</v>
      </c>
      <c r="AN393">
        <v>355.20317121259302</v>
      </c>
      <c r="AO393">
        <v>310.197766115408</v>
      </c>
      <c r="AP393">
        <v>556.49927677143705</v>
      </c>
      <c r="AQ393">
        <v>737.84765758214405</v>
      </c>
      <c r="AR393">
        <v>551.49476071070205</v>
      </c>
      <c r="AS393">
        <v>483.20612550099202</v>
      </c>
      <c r="AT393">
        <v>348.78111417406302</v>
      </c>
      <c r="AU393">
        <v>402.70565900972298</v>
      </c>
      <c r="AV393">
        <v>394.37078020690302</v>
      </c>
      <c r="AW393">
        <v>354.82935941589602</v>
      </c>
      <c r="AX393">
        <v>382.08198821964697</v>
      </c>
      <c r="AY393">
        <v>275.05854204504902</v>
      </c>
      <c r="AZ393">
        <v>249.56515598823299</v>
      </c>
      <c r="BA393">
        <v>281.57393473124</v>
      </c>
      <c r="BB393">
        <f>AVERAGE(AM393:AO393)</f>
        <v>316.68984687989501</v>
      </c>
      <c r="BC393">
        <f>AVERAGE(AP393:AR393)</f>
        <v>615.28056502142772</v>
      </c>
      <c r="BD393">
        <f>AVERAGE(AS393:AU393)</f>
        <v>411.56429956159263</v>
      </c>
      <c r="BE393">
        <f>AVERAGE(AV393:AX393)</f>
        <v>377.09404261414869</v>
      </c>
      <c r="BF393">
        <f>AVERAGE(AY393:BA393)</f>
        <v>268.73254425484066</v>
      </c>
      <c r="BG393">
        <f>AVERAGE(BB393:BF393)</f>
        <v>397.87225966638096</v>
      </c>
      <c r="BH393">
        <f>LOG10(BG393)</f>
        <v>2.5997436604487447</v>
      </c>
      <c r="BI393">
        <f>STDEVA(BB393:BF393)/BG393</f>
        <v>0.33521515659397505</v>
      </c>
      <c r="BJ393">
        <f>COUNT(BB393:BF393)</f>
        <v>5</v>
      </c>
      <c r="BK393">
        <v>313</v>
      </c>
      <c r="BL393">
        <f>(AH393/BG393)</f>
        <v>1.0096120539162088</v>
      </c>
      <c r="BM393">
        <f>LOG(BL393,2)</f>
        <v>1.3801040097645552E-2</v>
      </c>
    </row>
    <row r="394" spans="1:65" hidden="1" x14ac:dyDescent="0.25">
      <c r="A394" t="s">
        <v>839</v>
      </c>
      <c r="B394">
        <v>4</v>
      </c>
      <c r="C394">
        <v>1</v>
      </c>
      <c r="D394">
        <v>16.092600000000001</v>
      </c>
      <c r="E394">
        <v>9.0947384297230302E-2</v>
      </c>
      <c r="F394" s="1">
        <f>-LOG10(E394)</f>
        <v>1.0412097869975823</v>
      </c>
      <c r="G394">
        <v>0.22942467085217699</v>
      </c>
      <c r="H394">
        <v>1.2398404882790499</v>
      </c>
      <c r="I394">
        <v>0.39398657268250298</v>
      </c>
      <c r="J394" t="s">
        <v>1</v>
      </c>
      <c r="K394" t="s">
        <v>0</v>
      </c>
      <c r="L394">
        <v>44597.987200000003</v>
      </c>
      <c r="M394" t="s">
        <v>840</v>
      </c>
      <c r="N394">
        <v>419.05085921168597</v>
      </c>
      <c r="O394">
        <v>377.15112436050401</v>
      </c>
      <c r="P394">
        <v>178.477863062583</v>
      </c>
      <c r="Q394">
        <v>217.40067733656599</v>
      </c>
      <c r="R394">
        <v>448.69353153175598</v>
      </c>
      <c r="S394">
        <v>253.974859434481</v>
      </c>
      <c r="T394">
        <v>58.902169434026497</v>
      </c>
      <c r="U394">
        <v>38.097535526686798</v>
      </c>
      <c r="V394">
        <v>18.826663082614601</v>
      </c>
      <c r="W394">
        <v>104.508990490984</v>
      </c>
      <c r="X394">
        <v>109.148253675503</v>
      </c>
      <c r="Y394">
        <v>304.80805287745198</v>
      </c>
      <c r="AC394">
        <f>AVERAGE(N394:P394)</f>
        <v>324.89328221159099</v>
      </c>
      <c r="AD394">
        <f>AVERAGE(Q394:S394)</f>
        <v>306.68968943426768</v>
      </c>
      <c r="AE394">
        <f>AVERAGE(T394:V394)</f>
        <v>38.608789347775968</v>
      </c>
      <c r="AF394">
        <f>AVERAGE(W394:Y394)</f>
        <v>172.821765681313</v>
      </c>
      <c r="AH394">
        <f>AVERAGE(AC394:AG394)</f>
        <v>210.75338166873689</v>
      </c>
      <c r="AI394">
        <f>LOG10(AH394)</f>
        <v>2.3237745518770381</v>
      </c>
      <c r="AJ394">
        <f>STDEVA(AC394:AG394)/AH394</f>
        <v>0.63247852019139505</v>
      </c>
      <c r="AK394">
        <f>COUNT(AC394:AG394)</f>
        <v>4</v>
      </c>
      <c r="AL394">
        <v>424</v>
      </c>
      <c r="AM394">
        <v>9.37219528541603</v>
      </c>
      <c r="AN394">
        <v>105.750305455334</v>
      </c>
      <c r="AO394">
        <v>124.503469162493</v>
      </c>
      <c r="AP394">
        <v>314.44451347380101</v>
      </c>
      <c r="AQ394">
        <v>280.79077447909901</v>
      </c>
      <c r="AR394">
        <v>493.151048482313</v>
      </c>
      <c r="AS394">
        <v>332.89859241076903</v>
      </c>
      <c r="AT394">
        <v>145.594335771538</v>
      </c>
      <c r="AU394">
        <v>138.475795658355</v>
      </c>
      <c r="AV394">
        <v>250.00909303469601</v>
      </c>
      <c r="AW394">
        <v>306.04531766788398</v>
      </c>
      <c r="AX394">
        <v>277.47826791946602</v>
      </c>
      <c r="AY394">
        <v>171.436122166498</v>
      </c>
      <c r="AZ394">
        <v>112.557127678152</v>
      </c>
      <c r="BA394">
        <v>73.099948969727805</v>
      </c>
      <c r="BB394">
        <f>AVERAGE(AM394:AO394)</f>
        <v>79.875323301081011</v>
      </c>
      <c r="BC394">
        <f>AVERAGE(AP394:AR394)</f>
        <v>362.79544547840436</v>
      </c>
      <c r="BD394">
        <f>AVERAGE(AS394:AU394)</f>
        <v>205.65624128022068</v>
      </c>
      <c r="BE394">
        <f>AVERAGE(AV394:AX394)</f>
        <v>277.84422620734864</v>
      </c>
      <c r="BF394">
        <f>AVERAGE(AY394:BA394)</f>
        <v>119.03106627145927</v>
      </c>
      <c r="BG394">
        <f>AVERAGE(BB394:BF394)</f>
        <v>209.04046050770276</v>
      </c>
      <c r="BH394">
        <f>LOG10(BG394)</f>
        <v>2.3202303534535491</v>
      </c>
      <c r="BI394">
        <f>STDEVA(BB394:BF394)/BG394</f>
        <v>0.55154177656970693</v>
      </c>
      <c r="BJ394">
        <f>COUNT(BB394:BF394)</f>
        <v>5</v>
      </c>
      <c r="BK394">
        <v>429</v>
      </c>
      <c r="BL394">
        <f>(AH394/BG394)</f>
        <v>1.008194208704257</v>
      </c>
      <c r="BM394">
        <f>LOG(BL394,2)</f>
        <v>1.1773572316842538E-2</v>
      </c>
    </row>
    <row r="395" spans="1:65" hidden="1" x14ac:dyDescent="0.25">
      <c r="A395" t="s">
        <v>1221</v>
      </c>
      <c r="B395">
        <v>11</v>
      </c>
      <c r="C395">
        <v>2</v>
      </c>
      <c r="D395">
        <v>56.7577</v>
      </c>
      <c r="E395">
        <v>0.22588527011683601</v>
      </c>
      <c r="F395" s="1">
        <f>-LOG10(E395)</f>
        <v>0.64611208831624167</v>
      </c>
      <c r="G395">
        <v>0.384347552933892</v>
      </c>
      <c r="H395">
        <v>1.0067440254439299</v>
      </c>
      <c r="I395">
        <v>0.223268769471932</v>
      </c>
      <c r="J395" t="s">
        <v>0</v>
      </c>
      <c r="K395" t="s">
        <v>1</v>
      </c>
      <c r="L395">
        <v>124900.0576</v>
      </c>
      <c r="M395" t="s">
        <v>1222</v>
      </c>
      <c r="N395">
        <v>409.78267036947898</v>
      </c>
      <c r="O395">
        <v>333.89274339765302</v>
      </c>
      <c r="P395">
        <v>478.46429695834303</v>
      </c>
      <c r="Q395">
        <v>189.82775204776601</v>
      </c>
      <c r="R395">
        <v>206.97610768613501</v>
      </c>
      <c r="S395">
        <v>180.49503785205499</v>
      </c>
      <c r="T395">
        <v>2022.7906563792501</v>
      </c>
      <c r="U395">
        <v>1607.54021181754</v>
      </c>
      <c r="V395">
        <v>1664.2002734943701</v>
      </c>
      <c r="W395">
        <v>255.84180009260501</v>
      </c>
      <c r="X395">
        <v>285.35145503158299</v>
      </c>
      <c r="Y395">
        <v>576.07152840871095</v>
      </c>
      <c r="Z395">
        <v>957.17769436370804</v>
      </c>
      <c r="AA395">
        <v>24.091413610483698</v>
      </c>
      <c r="AB395">
        <v>786.256566118465</v>
      </c>
      <c r="AC395">
        <f>AVERAGE(N395:P395)</f>
        <v>407.37990357515832</v>
      </c>
      <c r="AD395">
        <f>AVERAGE(Q395:S395)</f>
        <v>192.43296586198537</v>
      </c>
      <c r="AE395">
        <f>AVERAGE(T395:V395)</f>
        <v>1764.8437138970532</v>
      </c>
      <c r="AF395">
        <f>AVERAGE(W395:Y395)</f>
        <v>372.42159451096632</v>
      </c>
      <c r="AG395">
        <f>AVERAGE(Z395:AB395)</f>
        <v>589.17522469755215</v>
      </c>
      <c r="AH395">
        <f>AVERAGE(AC395:AG395)</f>
        <v>665.25068050854304</v>
      </c>
      <c r="AI395">
        <f>LOG10(AH395)</f>
        <v>2.8229853274789001</v>
      </c>
      <c r="AJ395">
        <f>STDEVA(AC395:AG395)/AH395</f>
        <v>0.94793410947437096</v>
      </c>
      <c r="AK395">
        <f>COUNT(AC395:AG395)</f>
        <v>5</v>
      </c>
      <c r="AL395">
        <v>237</v>
      </c>
      <c r="AM395">
        <v>1058.3280375341601</v>
      </c>
      <c r="AN395">
        <v>1242.2109429521199</v>
      </c>
      <c r="AO395">
        <v>1043.0053353245</v>
      </c>
      <c r="AP395">
        <v>767.82905293048498</v>
      </c>
      <c r="AQ395">
        <v>627.55264939078199</v>
      </c>
      <c r="AR395">
        <v>623.54793462192799</v>
      </c>
      <c r="AS395">
        <v>417.10702167395402</v>
      </c>
      <c r="AT395">
        <v>538.00370517282602</v>
      </c>
      <c r="AU395">
        <v>218.576285279171</v>
      </c>
      <c r="AV395">
        <v>480.172156077468</v>
      </c>
      <c r="AW395">
        <v>554.60240697470601</v>
      </c>
      <c r="AX395">
        <v>576.13283652134805</v>
      </c>
      <c r="AY395">
        <v>657.54205100892102</v>
      </c>
      <c r="AZ395">
        <v>613.72047499623795</v>
      </c>
      <c r="BA395">
        <v>493.58311690579399</v>
      </c>
      <c r="BB395">
        <f>AVERAGE(AM395:AO395)</f>
        <v>1114.5147719369268</v>
      </c>
      <c r="BC395">
        <f>AVERAGE(AP395:AR395)</f>
        <v>672.97654564773165</v>
      </c>
      <c r="BD395">
        <f>AVERAGE(AS395:AU395)</f>
        <v>391.22900404198367</v>
      </c>
      <c r="BE395">
        <f>AVERAGE(AV395:AX395)</f>
        <v>536.96913319117402</v>
      </c>
      <c r="BF395">
        <f>AVERAGE(AY395:BA395)</f>
        <v>588.28188097031773</v>
      </c>
      <c r="BG395">
        <f>AVERAGE(BB395:BF395)</f>
        <v>660.79426715762679</v>
      </c>
      <c r="BH395">
        <f>LOG10(BG395)</f>
        <v>2.8200662665269016</v>
      </c>
      <c r="BI395">
        <f>STDEVA(BB395:BF395)/BG395</f>
        <v>0.4139358494532141</v>
      </c>
      <c r="BJ395">
        <f>COUNT(BB395:BF395)</f>
        <v>5</v>
      </c>
      <c r="BK395">
        <v>239</v>
      </c>
      <c r="BL395">
        <f>(AH395/BG395)</f>
        <v>1.0067440254439333</v>
      </c>
      <c r="BM395">
        <f>LOG(BL395,2)</f>
        <v>9.6969105871334491E-3</v>
      </c>
    </row>
    <row r="396" spans="1:65" hidden="1" x14ac:dyDescent="0.25">
      <c r="A396" t="s">
        <v>1381</v>
      </c>
      <c r="B396">
        <v>4</v>
      </c>
      <c r="C396">
        <v>1</v>
      </c>
      <c r="D396">
        <v>17.6568</v>
      </c>
      <c r="E396">
        <v>0.296411286519219</v>
      </c>
      <c r="F396" s="1">
        <f>-LOG10(E396)</f>
        <v>0.52810526364920585</v>
      </c>
      <c r="G396">
        <v>0.44483770857067201</v>
      </c>
      <c r="H396">
        <v>1.24186751333787</v>
      </c>
      <c r="I396">
        <v>0.17703197631554701</v>
      </c>
      <c r="J396" t="s">
        <v>1</v>
      </c>
      <c r="K396" t="s">
        <v>0</v>
      </c>
      <c r="L396">
        <v>127628.96120000001</v>
      </c>
      <c r="M396" t="s">
        <v>1382</v>
      </c>
      <c r="N396">
        <v>144.86955273670799</v>
      </c>
      <c r="O396">
        <v>161.46605584230801</v>
      </c>
      <c r="P396">
        <v>93.636919158946796</v>
      </c>
      <c r="Q396">
        <v>22.7580283731313</v>
      </c>
      <c r="R396">
        <v>28.8935761945881</v>
      </c>
      <c r="S396">
        <v>42.998987339407201</v>
      </c>
      <c r="T396">
        <v>130.51046507724601</v>
      </c>
      <c r="U396">
        <v>101.929257552541</v>
      </c>
      <c r="V396">
        <v>86.554967407808604</v>
      </c>
      <c r="W396">
        <v>73.839162624961403</v>
      </c>
      <c r="X396">
        <v>76.0085326503917</v>
      </c>
      <c r="Y396">
        <v>129.79798170927199</v>
      </c>
      <c r="AC396">
        <f>AVERAGE(N396:P396)</f>
        <v>133.32417591265428</v>
      </c>
      <c r="AD396">
        <f>AVERAGE(Q396:S396)</f>
        <v>31.550197302375533</v>
      </c>
      <c r="AE396">
        <f>AVERAGE(T396:V396)</f>
        <v>106.33156334586521</v>
      </c>
      <c r="AF396">
        <f>AVERAGE(W396:Y396)</f>
        <v>93.215225661541695</v>
      </c>
      <c r="AH396">
        <f>AVERAGE(AC396:AG396)</f>
        <v>91.105290555609173</v>
      </c>
      <c r="AI396">
        <f>LOG10(AH396)</f>
        <v>1.9595435975261546</v>
      </c>
      <c r="AJ396">
        <f>STDEVA(AC396:AG396)/AH396</f>
        <v>0.47276924806844822</v>
      </c>
      <c r="AK396">
        <f>COUNT(AC396:AG396)</f>
        <v>4</v>
      </c>
      <c r="AL396">
        <v>602</v>
      </c>
      <c r="AM396">
        <v>188.82114905499199</v>
      </c>
      <c r="AN396">
        <v>165.052274952792</v>
      </c>
      <c r="AO396">
        <v>161.52132707660101</v>
      </c>
      <c r="AP396">
        <v>58.381261048749003</v>
      </c>
      <c r="AQ396">
        <v>31.763737521138999</v>
      </c>
      <c r="AR396">
        <v>1.1418761115356699</v>
      </c>
      <c r="AS396">
        <v>21.342875069615399</v>
      </c>
      <c r="AT396">
        <v>51.074299798627898</v>
      </c>
      <c r="AU396">
        <v>16.5901485643675</v>
      </c>
      <c r="AV396">
        <v>97.487552254594604</v>
      </c>
      <c r="AW396">
        <v>225.7077314146</v>
      </c>
      <c r="AX396">
        <v>108.53229616292801</v>
      </c>
      <c r="AY396">
        <v>65.137174584064695</v>
      </c>
      <c r="AZ396">
        <v>108.34482050252601</v>
      </c>
      <c r="BA396">
        <v>56.7898834934946</v>
      </c>
      <c r="BB396">
        <f>AVERAGE(AM396:AO396)</f>
        <v>171.79825036146167</v>
      </c>
      <c r="BC396">
        <f>AVERAGE(AP396:AR396)</f>
        <v>30.428958227141223</v>
      </c>
      <c r="BD396">
        <f>AVERAGE(AS396:AU396)</f>
        <v>29.669107810870262</v>
      </c>
      <c r="BE396">
        <f>AVERAGE(AV396:AX396)</f>
        <v>143.90919327737421</v>
      </c>
      <c r="BF396">
        <f>AVERAGE(AY396:BA396)</f>
        <v>76.757292860028429</v>
      </c>
      <c r="BG396">
        <f>AVERAGE(BB396:BF396)</f>
        <v>90.512560507375156</v>
      </c>
      <c r="BH396">
        <f>LOG10(BG396)</f>
        <v>1.9567088508132773</v>
      </c>
      <c r="BI396">
        <f>STDEVA(BB396:BF396)/BG396</f>
        <v>0.71940044031678396</v>
      </c>
      <c r="BJ396">
        <f>COUNT(BB396:BF396)</f>
        <v>5</v>
      </c>
      <c r="BK396">
        <v>596</v>
      </c>
      <c r="BL396">
        <f>(AH396/BG396)</f>
        <v>1.0065485944150891</v>
      </c>
      <c r="BM396">
        <f>LOG(BL396,2)</f>
        <v>9.4168247473964076E-3</v>
      </c>
    </row>
    <row r="397" spans="1:65" hidden="1" x14ac:dyDescent="0.25">
      <c r="A397" t="s">
        <v>1169</v>
      </c>
      <c r="B397">
        <v>4</v>
      </c>
      <c r="C397">
        <v>1</v>
      </c>
      <c r="D397">
        <v>17.654599999999999</v>
      </c>
      <c r="E397">
        <v>0.20801213542653399</v>
      </c>
      <c r="F397" s="1">
        <f>-LOG10(E397)</f>
        <v>0.68191132756108364</v>
      </c>
      <c r="G397">
        <v>0.370948187981677</v>
      </c>
      <c r="H397">
        <v>1.0256902241292301</v>
      </c>
      <c r="I397">
        <v>0.237942194226413</v>
      </c>
      <c r="J397" t="s">
        <v>1</v>
      </c>
      <c r="K397" t="s">
        <v>0</v>
      </c>
      <c r="L397">
        <v>246499.36249999999</v>
      </c>
      <c r="M397" t="s">
        <v>1170</v>
      </c>
      <c r="N397">
        <v>23.056133779410299</v>
      </c>
      <c r="O397">
        <v>254.75726662454201</v>
      </c>
      <c r="P397">
        <v>100.583124019449</v>
      </c>
      <c r="Q397">
        <v>268.39136874625001</v>
      </c>
      <c r="R397">
        <v>168.191546197956</v>
      </c>
      <c r="S397">
        <v>172.93177245837401</v>
      </c>
      <c r="T397">
        <v>54.906922223583997</v>
      </c>
      <c r="U397">
        <v>36.061667938123797</v>
      </c>
      <c r="V397">
        <v>68.211784946026199</v>
      </c>
      <c r="W397">
        <v>103.869944559565</v>
      </c>
      <c r="X397">
        <v>89.658951469784398</v>
      </c>
      <c r="Y397">
        <v>80.3776105699244</v>
      </c>
      <c r="AA397">
        <v>20.843671348595699</v>
      </c>
      <c r="AC397">
        <f>AVERAGE(N397:P397)</f>
        <v>126.13217480780042</v>
      </c>
      <c r="AD397">
        <f>AVERAGE(Q397:S397)</f>
        <v>203.17156246752666</v>
      </c>
      <c r="AE397">
        <f>AVERAGE(T397:V397)</f>
        <v>53.060125035911334</v>
      </c>
      <c r="AF397">
        <f>AVERAGE(W397:Y397)</f>
        <v>91.302168866424608</v>
      </c>
      <c r="AG397">
        <f>AVERAGE(Z397:AB397)</f>
        <v>20.843671348595699</v>
      </c>
      <c r="AH397">
        <f>AVERAGE(AC397:AG397)</f>
        <v>98.901940505251744</v>
      </c>
      <c r="AI397">
        <f>LOG10(AH397)</f>
        <v>1.9952048127544624</v>
      </c>
      <c r="AJ397">
        <f>STDEVA(AC397:AG397)/AH397</f>
        <v>0.71255761931901751</v>
      </c>
      <c r="AK397">
        <f>COUNT(AC397:AG397)</f>
        <v>5</v>
      </c>
      <c r="AL397">
        <v>583</v>
      </c>
      <c r="AM397">
        <v>166.73454204966799</v>
      </c>
      <c r="AN397">
        <v>31.137161775053499</v>
      </c>
      <c r="AO397">
        <v>130.379109366676</v>
      </c>
      <c r="AP397">
        <v>146.030164144797</v>
      </c>
      <c r="AQ397">
        <v>252.33804042118399</v>
      </c>
      <c r="AR397">
        <v>180.313398499454</v>
      </c>
      <c r="AS397">
        <v>58.0758736914906</v>
      </c>
      <c r="AT397">
        <v>66.691297190484704</v>
      </c>
      <c r="AU397">
        <v>53.1373252138129</v>
      </c>
      <c r="AV397">
        <v>45.969102781658002</v>
      </c>
      <c r="AW397">
        <v>56.473531591959798</v>
      </c>
      <c r="AX397">
        <v>70.540294459542295</v>
      </c>
      <c r="AY397">
        <v>60.080426308537803</v>
      </c>
      <c r="AZ397">
        <v>73.315454476885094</v>
      </c>
      <c r="BA397">
        <v>87.667281009075495</v>
      </c>
      <c r="BB397">
        <f>AVERAGE(AM397:AO397)</f>
        <v>109.41693773046582</v>
      </c>
      <c r="BC397">
        <f>AVERAGE(AP397:AR397)</f>
        <v>192.89386768847831</v>
      </c>
      <c r="BD397">
        <f>AVERAGE(AS397:AU397)</f>
        <v>59.30149869859607</v>
      </c>
      <c r="BE397">
        <f>AVERAGE(AV397:AX397)</f>
        <v>57.660976277720032</v>
      </c>
      <c r="BF397">
        <f>AVERAGE(AY397:BA397)</f>
        <v>73.687720598166138</v>
      </c>
      <c r="BG397">
        <f>AVERAGE(BB397:BF397)</f>
        <v>98.592200198685276</v>
      </c>
      <c r="BH397">
        <f>LOG10(BG397)</f>
        <v>1.9938425585045034</v>
      </c>
      <c r="BI397">
        <f>STDEVA(BB397:BF397)/BG397</f>
        <v>0.57486756158513974</v>
      </c>
      <c r="BJ397">
        <f>COUNT(BB397:BF397)</f>
        <v>5</v>
      </c>
      <c r="BK397">
        <v>579</v>
      </c>
      <c r="BL397">
        <f>(AH397/BG397)</f>
        <v>1.0031416309397931</v>
      </c>
      <c r="BM397">
        <f>LOG(BL397,2)</f>
        <v>4.5253106653182973E-3</v>
      </c>
    </row>
    <row r="398" spans="1:65" hidden="1" x14ac:dyDescent="0.25">
      <c r="A398" t="s">
        <v>2134</v>
      </c>
      <c r="B398">
        <v>156</v>
      </c>
      <c r="C398">
        <v>56</v>
      </c>
      <c r="D398">
        <v>571.00040000000001</v>
      </c>
      <c r="E398">
        <v>0.82755809956619797</v>
      </c>
      <c r="F398" s="1">
        <f>-LOG10(E398)</f>
        <v>8.2201506391821277E-2</v>
      </c>
      <c r="G398">
        <v>0.79351654746236899</v>
      </c>
      <c r="H398">
        <v>1.00239996922153</v>
      </c>
      <c r="I398">
        <v>5.5186085199281899E-2</v>
      </c>
      <c r="J398" t="s">
        <v>0</v>
      </c>
      <c r="K398" t="s">
        <v>1</v>
      </c>
      <c r="L398">
        <v>86901.640199999994</v>
      </c>
      <c r="M398" t="s">
        <v>2135</v>
      </c>
      <c r="N398">
        <v>5305.6020836009702</v>
      </c>
      <c r="O398">
        <v>5190.6750699013701</v>
      </c>
      <c r="P398">
        <v>5708.6651325865896</v>
      </c>
      <c r="Q398">
        <v>4219.2518534862002</v>
      </c>
      <c r="R398">
        <v>4720.1239753187901</v>
      </c>
      <c r="S398">
        <v>4868.3567739187602</v>
      </c>
      <c r="T398">
        <v>5880.8246801789501</v>
      </c>
      <c r="U398">
        <v>5613.7797771060395</v>
      </c>
      <c r="V398">
        <v>5099.0581358657701</v>
      </c>
      <c r="W398">
        <v>4888.62561330055</v>
      </c>
      <c r="X398">
        <v>4702.5375272261999</v>
      </c>
      <c r="Y398">
        <v>4499.0577715237496</v>
      </c>
      <c r="Z398">
        <v>4955.45485860382</v>
      </c>
      <c r="AA398">
        <v>2165.39359445832</v>
      </c>
      <c r="AB398">
        <v>3545.66501098751</v>
      </c>
      <c r="AC398">
        <f>AVERAGE(N398:P398)</f>
        <v>5401.6474286963103</v>
      </c>
      <c r="AD398">
        <f>AVERAGE(Q398:S398)</f>
        <v>4602.5775342412499</v>
      </c>
      <c r="AE398">
        <f>AVERAGE(T398:V398)</f>
        <v>5531.2208643835866</v>
      </c>
      <c r="AF398">
        <f>AVERAGE(W398:Y398)</f>
        <v>4696.7403040168329</v>
      </c>
      <c r="AG398">
        <f>AVERAGE(Z398:AB398)</f>
        <v>3555.5044880165501</v>
      </c>
      <c r="AH398">
        <f>AVERAGE(AC398:AG398)</f>
        <v>4757.538123870906</v>
      </c>
      <c r="AI398">
        <f>LOG10(AH398)</f>
        <v>3.6773822771315068</v>
      </c>
      <c r="AJ398">
        <f>STDEVA(AC398:AG398)/AH398</f>
        <v>0.16570788084189256</v>
      </c>
      <c r="AK398">
        <f>COUNT(AC398:AG398)</f>
        <v>5</v>
      </c>
      <c r="AL398">
        <v>71</v>
      </c>
      <c r="AM398">
        <v>5526.0463456173902</v>
      </c>
      <c r="AN398">
        <v>4864.6913710161198</v>
      </c>
      <c r="AO398">
        <v>5205.47680546827</v>
      </c>
      <c r="AP398">
        <v>4487.6565691993501</v>
      </c>
      <c r="AQ398">
        <v>3570.3546563804298</v>
      </c>
      <c r="AR398">
        <v>4348.0602845118701</v>
      </c>
      <c r="AS398">
        <v>4612.6974748066204</v>
      </c>
      <c r="AT398">
        <v>4490.2160338890499</v>
      </c>
      <c r="AU398">
        <v>4578.8137860646602</v>
      </c>
      <c r="AV398">
        <v>4848.85104948565</v>
      </c>
      <c r="AW398">
        <v>5295.6129144678098</v>
      </c>
      <c r="AX398">
        <v>4020.17005892309</v>
      </c>
      <c r="AY398">
        <v>5139.9044093004104</v>
      </c>
      <c r="AZ398">
        <v>5369.8953666751604</v>
      </c>
      <c r="BA398">
        <v>4833.7656128724802</v>
      </c>
      <c r="BB398">
        <f>AVERAGE(AM398:AO398)</f>
        <v>5198.738174033927</v>
      </c>
      <c r="BC398">
        <f>AVERAGE(AP398:AR398)</f>
        <v>4135.3571700305502</v>
      </c>
      <c r="BD398">
        <f>AVERAGE(AS398:AU398)</f>
        <v>4560.5757649201105</v>
      </c>
      <c r="BE398">
        <f>AVERAGE(AV398:AX398)</f>
        <v>4721.5446742921831</v>
      </c>
      <c r="BF398">
        <f>AVERAGE(AY398:BA398)</f>
        <v>5114.5217962826837</v>
      </c>
      <c r="BG398">
        <f>AVERAGE(BB398:BF398)</f>
        <v>4746.1475159118909</v>
      </c>
      <c r="BH398">
        <f>LOG10(BG398)</f>
        <v>3.6763412324803304</v>
      </c>
      <c r="BI398">
        <f>STDEVA(BB398:BF398)/BG398</f>
        <v>9.1152108137316459E-2</v>
      </c>
      <c r="BJ398">
        <f>COUNT(BB398:BF398)</f>
        <v>5</v>
      </c>
      <c r="BK398">
        <v>69</v>
      </c>
      <c r="BL398">
        <f>(AH398/BG398)</f>
        <v>1.0023999692215269</v>
      </c>
      <c r="BM398">
        <f>LOG(BL398,2)</f>
        <v>3.4582754747742132E-3</v>
      </c>
    </row>
    <row r="399" spans="1:65" hidden="1" x14ac:dyDescent="0.25">
      <c r="A399" t="s">
        <v>903</v>
      </c>
      <c r="B399">
        <v>19</v>
      </c>
      <c r="C399">
        <v>1</v>
      </c>
      <c r="D399">
        <v>78.195300000000003</v>
      </c>
      <c r="E399">
        <v>0.119493878080139</v>
      </c>
      <c r="F399" s="1">
        <f>-LOG10(E399)</f>
        <v>0.92265434395533219</v>
      </c>
      <c r="G399">
        <v>0.27900383757590402</v>
      </c>
      <c r="H399">
        <v>1.48187062177464</v>
      </c>
      <c r="I399">
        <v>0.341515908054288</v>
      </c>
      <c r="J399" t="s">
        <v>1</v>
      </c>
      <c r="K399" t="s">
        <v>0</v>
      </c>
      <c r="L399">
        <v>295539.3603</v>
      </c>
      <c r="M399" t="s">
        <v>904</v>
      </c>
      <c r="N399">
        <v>24.518611133192401</v>
      </c>
      <c r="O399">
        <v>93.715295076938105</v>
      </c>
      <c r="P399">
        <v>30.0606799020638</v>
      </c>
      <c r="Q399">
        <v>42.489770158426303</v>
      </c>
      <c r="R399">
        <v>112.729689826312</v>
      </c>
      <c r="T399">
        <v>105.998931045936</v>
      </c>
      <c r="U399">
        <v>85.5546340006901</v>
      </c>
      <c r="V399">
        <v>11.6445858459028</v>
      </c>
      <c r="X399">
        <v>37.186763157170297</v>
      </c>
      <c r="Y399">
        <v>86.886751484019499</v>
      </c>
      <c r="AC399">
        <f>AVERAGE(N399:P399)</f>
        <v>49.431528704064768</v>
      </c>
      <c r="AD399">
        <f>AVERAGE(Q399:S399)</f>
        <v>77.609729992369154</v>
      </c>
      <c r="AE399">
        <f>AVERAGE(T399:V399)</f>
        <v>67.732716964176305</v>
      </c>
      <c r="AF399">
        <f>AVERAGE(W399:Y399)</f>
        <v>62.036757320594901</v>
      </c>
      <c r="AH399">
        <f>AVERAGE(AC399:AG399)</f>
        <v>64.202683245301287</v>
      </c>
      <c r="AI399">
        <f>LOG10(AH399)</f>
        <v>1.8075531790700421</v>
      </c>
      <c r="AJ399">
        <f>STDEVA(AC399:AG399)/AH399</f>
        <v>0.18321306084838174</v>
      </c>
      <c r="AK399">
        <f>COUNT(AC399:AG399)</f>
        <v>4</v>
      </c>
      <c r="AL399">
        <v>674</v>
      </c>
      <c r="AM399">
        <v>41.952874669515097</v>
      </c>
      <c r="AN399">
        <v>179.899363548255</v>
      </c>
      <c r="AO399">
        <v>33.070585848689198</v>
      </c>
      <c r="AQ399">
        <v>51.641459246047702</v>
      </c>
      <c r="AR399">
        <v>5.35832902834977</v>
      </c>
      <c r="AS399">
        <v>21.305105176669201</v>
      </c>
      <c r="AT399">
        <v>64.938565264603298</v>
      </c>
      <c r="AU399">
        <v>83.588938614973003</v>
      </c>
      <c r="AV399">
        <v>120.009124511046</v>
      </c>
      <c r="AW399">
        <v>101.694449646858</v>
      </c>
      <c r="AX399">
        <v>68.330734561930996</v>
      </c>
      <c r="AY399">
        <v>7.1824403148754001</v>
      </c>
      <c r="AZ399">
        <v>109.39025327549599</v>
      </c>
      <c r="BA399">
        <v>46.380590993365502</v>
      </c>
      <c r="BB399">
        <f>AVERAGE(AM399:AO399)</f>
        <v>84.974274688819762</v>
      </c>
      <c r="BC399">
        <f>AVERAGE(AP399:AR399)</f>
        <v>28.499894137198737</v>
      </c>
      <c r="BD399">
        <f>AVERAGE(AS399:AU399)</f>
        <v>56.610869685415167</v>
      </c>
      <c r="BE399">
        <f>AVERAGE(AV399:AX399)</f>
        <v>96.67810290661167</v>
      </c>
      <c r="BF399">
        <f>AVERAGE(AY399:BA399)</f>
        <v>54.317761527912296</v>
      </c>
      <c r="BG399">
        <f>AVERAGE(BB399:BF399)</f>
        <v>64.216180589191524</v>
      </c>
      <c r="BH399">
        <f>LOG10(BG399)</f>
        <v>1.8076444712964086</v>
      </c>
      <c r="BI399">
        <f>STDEVA(BB399:BF399)/BG399</f>
        <v>0.42046540840594099</v>
      </c>
      <c r="BJ399">
        <f>COUNT(BB399:BF399)</f>
        <v>5</v>
      </c>
      <c r="BK399">
        <v>659</v>
      </c>
      <c r="BL399">
        <f>(AH399/BG399)</f>
        <v>0.99978981397264055</v>
      </c>
      <c r="BM399">
        <f>LOG(BL399,2)</f>
        <v>-3.0326621161235091E-4</v>
      </c>
    </row>
    <row r="400" spans="1:65" hidden="1" x14ac:dyDescent="0.25">
      <c r="A400" t="s">
        <v>1992</v>
      </c>
      <c r="B400">
        <v>30</v>
      </c>
      <c r="C400">
        <v>1</v>
      </c>
      <c r="D400">
        <v>119.4744</v>
      </c>
      <c r="E400">
        <v>0.69662727627796905</v>
      </c>
      <c r="F400" s="1">
        <f>-LOG10(E400)</f>
        <v>0.15699952484606655</v>
      </c>
      <c r="G400">
        <v>0.71661126987252799</v>
      </c>
      <c r="H400">
        <v>1.0006665206736201</v>
      </c>
      <c r="I400">
        <v>6.6752012458438897E-2</v>
      </c>
      <c r="J400" t="s">
        <v>1</v>
      </c>
      <c r="K400" t="s">
        <v>0</v>
      </c>
      <c r="L400">
        <v>580913.34069999994</v>
      </c>
      <c r="M400" t="s">
        <v>1993</v>
      </c>
      <c r="N400">
        <v>1874.9870346257401</v>
      </c>
      <c r="O400">
        <v>2013.7861302874501</v>
      </c>
      <c r="P400">
        <v>1840.00904272721</v>
      </c>
      <c r="Q400">
        <v>1832.1076643741301</v>
      </c>
      <c r="R400">
        <v>1708.48740626207</v>
      </c>
      <c r="S400">
        <v>1458.1951778994001</v>
      </c>
      <c r="T400">
        <v>1620.6788555120099</v>
      </c>
      <c r="U400">
        <v>1573.27247890285</v>
      </c>
      <c r="V400">
        <v>1424.4915066562601</v>
      </c>
      <c r="W400">
        <v>1631.3241805221801</v>
      </c>
      <c r="X400">
        <v>1678.6197183332899</v>
      </c>
      <c r="Y400">
        <v>1571.26125225685</v>
      </c>
      <c r="Z400">
        <v>3084.5698626588901</v>
      </c>
      <c r="AA400">
        <v>3235.8935003534302</v>
      </c>
      <c r="AB400">
        <v>3396.9206265920602</v>
      </c>
      <c r="AC400">
        <f>AVERAGE(N400:P400)</f>
        <v>1909.5940692134666</v>
      </c>
      <c r="AD400">
        <f>AVERAGE(Q400:S400)</f>
        <v>1666.2634161785334</v>
      </c>
      <c r="AE400">
        <f>AVERAGE(T400:V400)</f>
        <v>1539.4809470237067</v>
      </c>
      <c r="AF400">
        <f>AVERAGE(W400:Y400)</f>
        <v>1627.0683837041067</v>
      </c>
      <c r="AG400">
        <f>AVERAGE(Z400:AB400)</f>
        <v>3239.1279965347935</v>
      </c>
      <c r="AH400">
        <f>AVERAGE(AC400:AG400)</f>
        <v>1996.3069625309213</v>
      </c>
      <c r="AI400">
        <f>LOG10(AH400)</f>
        <v>3.3002273214620845</v>
      </c>
      <c r="AJ400">
        <f>STDEVA(AC400:AG400)/AH400</f>
        <v>0.35474535087242554</v>
      </c>
      <c r="AK400">
        <f>COUNT(AC400:AG400)</f>
        <v>5</v>
      </c>
      <c r="AL400">
        <v>124</v>
      </c>
      <c r="AM400">
        <v>2121.0464308272899</v>
      </c>
      <c r="AN400">
        <v>1836.96912350342</v>
      </c>
      <c r="AO400">
        <v>1831.53343740586</v>
      </c>
      <c r="AP400">
        <v>2173.93045799436</v>
      </c>
      <c r="AQ400">
        <v>2983.4766555750002</v>
      </c>
      <c r="AR400">
        <v>2063.5699842150202</v>
      </c>
      <c r="AS400">
        <v>1900.5014715259599</v>
      </c>
      <c r="AT400">
        <v>2096.4060271645999</v>
      </c>
      <c r="AU400">
        <v>2045.3454684928699</v>
      </c>
      <c r="AV400">
        <v>2140.1347368880001</v>
      </c>
      <c r="AW400">
        <v>1645.0324909913199</v>
      </c>
      <c r="AX400">
        <v>1688.96725710797</v>
      </c>
      <c r="AY400">
        <v>1707.69794442584</v>
      </c>
      <c r="AZ400">
        <v>1847.0913123687401</v>
      </c>
      <c r="BA400">
        <v>1882.8603373988101</v>
      </c>
      <c r="BB400">
        <f>AVERAGE(AM400:AO400)</f>
        <v>1929.8496639121902</v>
      </c>
      <c r="BC400">
        <f>AVERAGE(AP400:AR400)</f>
        <v>2406.9923659281267</v>
      </c>
      <c r="BD400">
        <f>AVERAGE(AS400:AU400)</f>
        <v>2014.0843223944767</v>
      </c>
      <c r="BE400">
        <f>AVERAGE(AV400:AX400)</f>
        <v>1824.7114949957634</v>
      </c>
      <c r="BF400">
        <f>AVERAGE(AY400:BA400)</f>
        <v>1812.5498647311299</v>
      </c>
      <c r="BG400">
        <f>AVERAGE(BB400:BF400)</f>
        <v>1997.6375423923375</v>
      </c>
      <c r="BH400">
        <f>LOG10(BG400)</f>
        <v>3.3005166912879353</v>
      </c>
      <c r="BI400">
        <f>STDEVA(BB400:BF400)/BG400</f>
        <v>0.12174714457733292</v>
      </c>
      <c r="BJ400">
        <f>COUNT(BB400:BF400)</f>
        <v>5</v>
      </c>
      <c r="BK400">
        <v>126</v>
      </c>
      <c r="BL400">
        <f>(AH400/BG400)</f>
        <v>0.99933392328028503</v>
      </c>
      <c r="BM400">
        <f>LOG(BL400,2)</f>
        <v>-9.6126575430586971E-4</v>
      </c>
    </row>
    <row r="401" spans="1:65" hidden="1" x14ac:dyDescent="0.25">
      <c r="A401" t="s">
        <v>909</v>
      </c>
      <c r="B401">
        <v>7</v>
      </c>
      <c r="C401">
        <v>1</v>
      </c>
      <c r="D401">
        <v>28.357800000000001</v>
      </c>
      <c r="E401">
        <v>0.122576019525139</v>
      </c>
      <c r="F401" s="1">
        <f>-LOG10(E401)</f>
        <v>0.9115944858256092</v>
      </c>
      <c r="G401">
        <v>0.28357318981990798</v>
      </c>
      <c r="H401">
        <v>1.2058758748887399</v>
      </c>
      <c r="I401">
        <v>0.33663959965360801</v>
      </c>
      <c r="J401" t="s">
        <v>1</v>
      </c>
      <c r="K401" t="s">
        <v>0</v>
      </c>
      <c r="L401">
        <v>133739.89850000001</v>
      </c>
      <c r="M401" t="s">
        <v>910</v>
      </c>
      <c r="N401">
        <v>259.62150399617701</v>
      </c>
      <c r="O401">
        <v>318.52949874032601</v>
      </c>
      <c r="P401">
        <v>247.45933983201499</v>
      </c>
      <c r="Q401">
        <v>198.507423783993</v>
      </c>
      <c r="R401">
        <v>157.430777641102</v>
      </c>
      <c r="S401">
        <v>112.362322742925</v>
      </c>
      <c r="T401">
        <v>185.07087429154299</v>
      </c>
      <c r="U401">
        <v>135.48788208043501</v>
      </c>
      <c r="V401">
        <v>160.79602801450801</v>
      </c>
      <c r="W401">
        <v>291.63527373163299</v>
      </c>
      <c r="X401">
        <v>281.907566009834</v>
      </c>
      <c r="Y401">
        <v>398.60601540029802</v>
      </c>
      <c r="AA401">
        <v>309.721740524165</v>
      </c>
      <c r="AC401">
        <f>AVERAGE(N401:P401)</f>
        <v>275.20344752283933</v>
      </c>
      <c r="AD401">
        <f>AVERAGE(Q401:S401)</f>
        <v>156.10017472267336</v>
      </c>
      <c r="AE401">
        <f>AVERAGE(T401:V401)</f>
        <v>160.45159479549534</v>
      </c>
      <c r="AF401">
        <f>AVERAGE(W401:Y401)</f>
        <v>324.04961838058836</v>
      </c>
      <c r="AG401">
        <f>AVERAGE(Z401:AB401)</f>
        <v>309.721740524165</v>
      </c>
      <c r="AH401">
        <f>AVERAGE(AC401:AG401)</f>
        <v>245.10531518915226</v>
      </c>
      <c r="AI401">
        <f>LOG10(AH401)</f>
        <v>2.3893527291724785</v>
      </c>
      <c r="AJ401">
        <f>STDEVA(AC401:AG401)/AH401</f>
        <v>0.33146065996165841</v>
      </c>
      <c r="AK401">
        <f>COUNT(AC401:AG401)</f>
        <v>5</v>
      </c>
      <c r="AL401">
        <v>394</v>
      </c>
      <c r="AM401">
        <v>175.902163035326</v>
      </c>
      <c r="AN401">
        <v>321.68839670501501</v>
      </c>
      <c r="AO401">
        <v>185.18003119176501</v>
      </c>
      <c r="AP401">
        <v>294.410324430495</v>
      </c>
      <c r="AQ401">
        <v>233.49850798892101</v>
      </c>
      <c r="AR401">
        <v>280.84254596423301</v>
      </c>
      <c r="AS401">
        <v>189.19127623679501</v>
      </c>
      <c r="AT401">
        <v>238.00216358128401</v>
      </c>
      <c r="AU401">
        <v>205.527215262613</v>
      </c>
      <c r="AV401">
        <v>248.30175305046501</v>
      </c>
      <c r="AW401">
        <v>269.00389872450199</v>
      </c>
      <c r="AX401">
        <v>353.11053973208601</v>
      </c>
      <c r="AY401">
        <v>275.40337603180598</v>
      </c>
      <c r="AZ401">
        <v>240.96042674710401</v>
      </c>
      <c r="BA401">
        <v>175.50422756829801</v>
      </c>
      <c r="BB401">
        <f>AVERAGE(AM401:AO401)</f>
        <v>227.59019697736866</v>
      </c>
      <c r="BC401">
        <f>AVERAGE(AP401:AR401)</f>
        <v>269.58379279454971</v>
      </c>
      <c r="BD401">
        <f>AVERAGE(AS401:AU401)</f>
        <v>210.90688502689736</v>
      </c>
      <c r="BE401">
        <f>AVERAGE(AV401:AX401)</f>
        <v>290.13873050235105</v>
      </c>
      <c r="BF401">
        <f>AVERAGE(AY401:BA401)</f>
        <v>230.62267678240266</v>
      </c>
      <c r="BG401">
        <f>AVERAGE(BB401:BF401)</f>
        <v>245.76845641671389</v>
      </c>
      <c r="BH401">
        <f>LOG10(BG401)</f>
        <v>2.3905261418407235</v>
      </c>
      <c r="BI401">
        <f>STDEVA(BB401:BF401)/BG401</f>
        <v>0.1335783630491815</v>
      </c>
      <c r="BJ401">
        <f>COUNT(BB401:BF401)</f>
        <v>5</v>
      </c>
      <c r="BK401">
        <v>400</v>
      </c>
      <c r="BL401">
        <f>(AH401/BG401)</f>
        <v>0.99730176428159178</v>
      </c>
      <c r="BM401">
        <f>LOG(BL401,2)</f>
        <v>-3.8979925095394465E-3</v>
      </c>
    </row>
    <row r="402" spans="1:65" hidden="1" x14ac:dyDescent="0.25">
      <c r="A402" t="s">
        <v>1537</v>
      </c>
      <c r="B402">
        <v>2</v>
      </c>
      <c r="C402">
        <v>1</v>
      </c>
      <c r="D402">
        <v>16.610900000000001</v>
      </c>
      <c r="E402">
        <v>0.35652362696163797</v>
      </c>
      <c r="F402" s="1">
        <f>-LOG10(E402)</f>
        <v>0.4479116839914879</v>
      </c>
      <c r="G402">
        <v>0.478153112556714</v>
      </c>
      <c r="H402">
        <v>1.3587214335037401</v>
      </c>
      <c r="I402">
        <v>0.14794432429204701</v>
      </c>
      <c r="J402" t="s">
        <v>0</v>
      </c>
      <c r="K402" t="s">
        <v>1</v>
      </c>
      <c r="L402">
        <v>28010.211899999998</v>
      </c>
      <c r="M402" t="s">
        <v>1538</v>
      </c>
      <c r="O402">
        <v>6.5378885868763303</v>
      </c>
      <c r="P402">
        <v>4.0532865373702798</v>
      </c>
      <c r="Q402">
        <v>6.1778210484028397</v>
      </c>
      <c r="S402">
        <v>1.0015979051864301</v>
      </c>
      <c r="T402">
        <v>8.3610595499691307</v>
      </c>
      <c r="U402">
        <v>10.8761628341679</v>
      </c>
      <c r="V402">
        <v>10.3130382569954</v>
      </c>
      <c r="W402">
        <v>8.6672316332505801</v>
      </c>
      <c r="X402">
        <v>9.5698400048378698</v>
      </c>
      <c r="Y402">
        <v>14.8265834039971</v>
      </c>
      <c r="AC402">
        <f>AVERAGE(N402:P402)</f>
        <v>5.2955875621233055</v>
      </c>
      <c r="AD402">
        <f>AVERAGE(Q402:S402)</f>
        <v>3.5897094767946349</v>
      </c>
      <c r="AE402">
        <f>AVERAGE(T402:V402)</f>
        <v>9.8500868803774768</v>
      </c>
      <c r="AF402">
        <f>AVERAGE(W402:Y402)</f>
        <v>11.021218347361851</v>
      </c>
      <c r="AH402">
        <f>AVERAGE(AC402:AG402)</f>
        <v>7.439150566664317</v>
      </c>
      <c r="AI402">
        <f>LOG10(AH402)</f>
        <v>0.87152334881588633</v>
      </c>
      <c r="AJ402">
        <f>STDEVA(AC402:AG402)/AH402</f>
        <v>0.47877628307042108</v>
      </c>
      <c r="AK402">
        <f>COUNT(AC402:AG402)</f>
        <v>4</v>
      </c>
      <c r="AL402">
        <v>1001</v>
      </c>
      <c r="AN402">
        <v>4.1330532827909199</v>
      </c>
      <c r="AQ402">
        <v>3.9489690620601801</v>
      </c>
      <c r="AS402">
        <v>7.3695710307212403</v>
      </c>
      <c r="AW402">
        <v>9.0743798040069699</v>
      </c>
      <c r="AX402">
        <v>17.696678768702199</v>
      </c>
      <c r="AY402">
        <v>11.2251497797163</v>
      </c>
      <c r="AZ402">
        <v>5.7140748560535197</v>
      </c>
      <c r="BB402">
        <f>AVERAGE(AM402:AO402)</f>
        <v>4.1330532827909199</v>
      </c>
      <c r="BC402">
        <f>AVERAGE(AP402:AR402)</f>
        <v>3.9489690620601801</v>
      </c>
      <c r="BD402">
        <f>AVERAGE(AS402:AU402)</f>
        <v>7.3695710307212403</v>
      </c>
      <c r="BE402">
        <f>AVERAGE(AV402:AX402)</f>
        <v>13.385529286354584</v>
      </c>
      <c r="BF402">
        <f>AVERAGE(AY402:BA402)</f>
        <v>8.4696123178849092</v>
      </c>
      <c r="BG402">
        <f>AVERAGE(BB402:BF402)</f>
        <v>7.4613469959623675</v>
      </c>
      <c r="BH402">
        <f>LOG10(BG402)</f>
        <v>0.87281723767455599</v>
      </c>
      <c r="BI402">
        <f>STDEVA(BB402:BF402)/BG402</f>
        <v>0.5170589060858638</v>
      </c>
      <c r="BJ402">
        <f>COUNT(BB402:BF402)</f>
        <v>5</v>
      </c>
      <c r="BK402">
        <v>994</v>
      </c>
      <c r="BL402">
        <f>(AH402/BG402)</f>
        <v>0.99702514447993618</v>
      </c>
      <c r="BM402">
        <f>LOG(BL402,2)</f>
        <v>-4.2982057512765274E-3</v>
      </c>
    </row>
    <row r="403" spans="1:65" hidden="1" x14ac:dyDescent="0.25">
      <c r="A403" t="s">
        <v>2329</v>
      </c>
      <c r="B403">
        <v>8</v>
      </c>
      <c r="C403">
        <v>2</v>
      </c>
      <c r="D403">
        <v>42.540300000000002</v>
      </c>
      <c r="E403">
        <v>0.98092004046827797</v>
      </c>
      <c r="F403" s="1">
        <f>-LOG10(E403)</f>
        <v>8.3663926187317484E-3</v>
      </c>
      <c r="G403">
        <v>0.84511641206174104</v>
      </c>
      <c r="H403">
        <v>1.0038742797848601</v>
      </c>
      <c r="I403">
        <v>5.0062265704136598E-2</v>
      </c>
      <c r="J403" t="s">
        <v>1</v>
      </c>
      <c r="K403" t="s">
        <v>0</v>
      </c>
      <c r="L403">
        <v>122652.1401</v>
      </c>
      <c r="M403" t="s">
        <v>2330</v>
      </c>
      <c r="N403">
        <v>410.69037559483701</v>
      </c>
      <c r="O403">
        <v>547.89107803163495</v>
      </c>
      <c r="P403">
        <v>422.31984965479103</v>
      </c>
      <c r="Q403">
        <v>443.65135139854402</v>
      </c>
      <c r="R403">
        <v>424.07231098879703</v>
      </c>
      <c r="S403">
        <v>417.261038441018</v>
      </c>
      <c r="T403">
        <v>355.17242808453</v>
      </c>
      <c r="U403">
        <v>378.73040200668902</v>
      </c>
      <c r="V403">
        <v>348.81297105235097</v>
      </c>
      <c r="W403">
        <v>387.73298042169102</v>
      </c>
      <c r="X403">
        <v>400.16205645294002</v>
      </c>
      <c r="Y403">
        <v>347.88524371544702</v>
      </c>
      <c r="Z403">
        <v>580.04956718747599</v>
      </c>
      <c r="AA403">
        <v>513.71171465002999</v>
      </c>
      <c r="AB403">
        <v>662.84569458959299</v>
      </c>
      <c r="AC403">
        <f>AVERAGE(N403:P403)</f>
        <v>460.30043442708774</v>
      </c>
      <c r="AD403">
        <f>AVERAGE(Q403:S403)</f>
        <v>428.32823360945304</v>
      </c>
      <c r="AE403">
        <f>AVERAGE(T403:V403)</f>
        <v>360.90526704785663</v>
      </c>
      <c r="AF403">
        <f>AVERAGE(W403:Y403)</f>
        <v>378.59342686335935</v>
      </c>
      <c r="AG403">
        <f>AVERAGE(Z403:AB403)</f>
        <v>585.53565880903295</v>
      </c>
      <c r="AH403">
        <f>AVERAGE(AC403:AG403)</f>
        <v>442.73260415135792</v>
      </c>
      <c r="AI403">
        <f>LOG10(AH403)</f>
        <v>2.64614150589939</v>
      </c>
      <c r="AJ403">
        <f>STDEVA(AC403:AG403)/AH403</f>
        <v>0.2011332898285878</v>
      </c>
      <c r="AK403">
        <f>COUNT(AC403:AG403)</f>
        <v>5</v>
      </c>
      <c r="AL403">
        <v>284</v>
      </c>
      <c r="AM403">
        <v>359.10077891423703</v>
      </c>
      <c r="AN403">
        <v>340.436430435033</v>
      </c>
      <c r="AO403">
        <v>342.94126748007801</v>
      </c>
      <c r="AP403">
        <v>534.14206419863206</v>
      </c>
      <c r="AQ403">
        <v>698.10609705546005</v>
      </c>
      <c r="AR403">
        <v>552.64018696633696</v>
      </c>
      <c r="AS403">
        <v>405.11657039783802</v>
      </c>
      <c r="AT403">
        <v>402.67584553454401</v>
      </c>
      <c r="AU403">
        <v>349.32824468029702</v>
      </c>
      <c r="AV403">
        <v>429.84033793138798</v>
      </c>
      <c r="AW403">
        <v>402.494732651817</v>
      </c>
      <c r="AX403">
        <v>411.40652320470298</v>
      </c>
      <c r="AY403">
        <v>434.01717987080298</v>
      </c>
      <c r="AZ403">
        <v>520.28989291740004</v>
      </c>
      <c r="BA403">
        <v>484.181959707217</v>
      </c>
      <c r="BB403">
        <f>AVERAGE(AM403:AO403)</f>
        <v>347.49282560978264</v>
      </c>
      <c r="BC403">
        <f>AVERAGE(AP403:AR403)</f>
        <v>594.9627827401431</v>
      </c>
      <c r="BD403">
        <f>AVERAGE(AS403:AU403)</f>
        <v>385.70688687089302</v>
      </c>
      <c r="BE403">
        <f>AVERAGE(AV403:AX403)</f>
        <v>414.58053126263599</v>
      </c>
      <c r="BF403">
        <f>AVERAGE(AY403:BA403)</f>
        <v>479.49634416513999</v>
      </c>
      <c r="BG403">
        <f>AVERAGE(BB403:BF403)</f>
        <v>444.44787412971891</v>
      </c>
      <c r="BH403">
        <f>LOG10(BG403)</f>
        <v>2.6478208332358326</v>
      </c>
      <c r="BI403">
        <f>STDEVA(BB403:BF403)/BG403</f>
        <v>0.21821925012383528</v>
      </c>
      <c r="BJ403">
        <f>COUNT(BB403:BF403)</f>
        <v>5</v>
      </c>
      <c r="BK403">
        <v>292</v>
      </c>
      <c r="BL403">
        <f>(AH403/BG403)</f>
        <v>0.99614067233031611</v>
      </c>
      <c r="BM403">
        <f>LOG(BL403,2)</f>
        <v>-5.5786046594415561E-3</v>
      </c>
    </row>
    <row r="404" spans="1:65" hidden="1" x14ac:dyDescent="0.25">
      <c r="A404" t="s">
        <v>2300</v>
      </c>
      <c r="B404">
        <v>131</v>
      </c>
      <c r="C404">
        <v>55</v>
      </c>
      <c r="D404">
        <v>482.54559999999998</v>
      </c>
      <c r="E404">
        <v>0.96305266630184705</v>
      </c>
      <c r="F404" s="1">
        <f>-LOG10(E404)</f>
        <v>1.6349962035542669E-2</v>
      </c>
      <c r="G404">
        <v>0.84511641206174104</v>
      </c>
      <c r="H404">
        <v>1.0044401655127699</v>
      </c>
      <c r="I404">
        <v>5.02336399438836E-2</v>
      </c>
      <c r="J404" t="s">
        <v>1</v>
      </c>
      <c r="K404" t="s">
        <v>0</v>
      </c>
      <c r="L404">
        <v>52417.793100000003</v>
      </c>
      <c r="M404" t="s">
        <v>2301</v>
      </c>
      <c r="N404">
        <v>20638.074731167799</v>
      </c>
      <c r="O404">
        <v>19022.601513412501</v>
      </c>
      <c r="P404">
        <v>19345.050064524399</v>
      </c>
      <c r="Q404">
        <v>20958.488627847099</v>
      </c>
      <c r="R404">
        <v>20632.623863860499</v>
      </c>
      <c r="S404">
        <v>19855.812882034501</v>
      </c>
      <c r="T404">
        <v>21952.7326611385</v>
      </c>
      <c r="U404">
        <v>22879.725509528002</v>
      </c>
      <c r="V404">
        <v>19662.040492648801</v>
      </c>
      <c r="W404">
        <v>19460.401001878199</v>
      </c>
      <c r="X404">
        <v>19691.768219889502</v>
      </c>
      <c r="Y404">
        <v>19703.626967525401</v>
      </c>
      <c r="Z404">
        <v>24404.663234699499</v>
      </c>
      <c r="AA404">
        <v>18537.122456946599</v>
      </c>
      <c r="AB404">
        <v>22976.726905814401</v>
      </c>
      <c r="AC404">
        <f>AVERAGE(N404:P404)</f>
        <v>19668.575436368235</v>
      </c>
      <c r="AD404">
        <f>AVERAGE(Q404:S404)</f>
        <v>20482.30845791403</v>
      </c>
      <c r="AE404">
        <f>AVERAGE(T404:V404)</f>
        <v>21498.166221105101</v>
      </c>
      <c r="AF404">
        <f>AVERAGE(W404:Y404)</f>
        <v>19618.59872976437</v>
      </c>
      <c r="AG404">
        <f>AVERAGE(Z404:AB404)</f>
        <v>21972.837532486836</v>
      </c>
      <c r="AH404">
        <f>AVERAGE(AC404:AG404)</f>
        <v>20648.097275527714</v>
      </c>
      <c r="AI404">
        <f>LOG10(AH404)</f>
        <v>4.314880037551184</v>
      </c>
      <c r="AJ404">
        <f>STDEVA(AC404:AG404)/AH404</f>
        <v>5.1507329371841631E-2</v>
      </c>
      <c r="AK404">
        <f>COUNT(AC404:AG404)</f>
        <v>5</v>
      </c>
      <c r="AL404">
        <v>15</v>
      </c>
      <c r="AM404">
        <v>18340.788766355799</v>
      </c>
      <c r="AN404">
        <v>23441.608561391498</v>
      </c>
      <c r="AO404">
        <v>19835.2010046459</v>
      </c>
      <c r="AP404">
        <v>18243.746590027498</v>
      </c>
      <c r="AQ404">
        <v>23840.7166586147</v>
      </c>
      <c r="AR404">
        <v>19738.892969133401</v>
      </c>
      <c r="AS404">
        <v>18709.9584184411</v>
      </c>
      <c r="AT404">
        <v>18034.686265977201</v>
      </c>
      <c r="AU404">
        <v>19460.233888049501</v>
      </c>
      <c r="AV404">
        <v>25970.261579805199</v>
      </c>
      <c r="AW404">
        <v>21597.692213169201</v>
      </c>
      <c r="AX404">
        <v>22834.131042711499</v>
      </c>
      <c r="AY404">
        <v>20227.216472977001</v>
      </c>
      <c r="AZ404">
        <v>19586.767669986701</v>
      </c>
      <c r="BA404">
        <v>21234.771573035901</v>
      </c>
      <c r="BB404">
        <f>AVERAGE(AM404:AO404)</f>
        <v>20539.199444131067</v>
      </c>
      <c r="BC404">
        <f>AVERAGE(AP404:AR404)</f>
        <v>20607.785405925199</v>
      </c>
      <c r="BD404">
        <f>AVERAGE(AS404:AU404)</f>
        <v>18734.959524155933</v>
      </c>
      <c r="BE404">
        <f>AVERAGE(AV404:AX404)</f>
        <v>23467.361611895296</v>
      </c>
      <c r="BF404">
        <f>AVERAGE(AY404:BA404)</f>
        <v>20349.585238666536</v>
      </c>
      <c r="BG404">
        <f>AVERAGE(BB404:BF404)</f>
        <v>20739.778244954803</v>
      </c>
      <c r="BH404">
        <f>LOG10(BG404)</f>
        <v>4.3168041084895057</v>
      </c>
      <c r="BI404">
        <f>STDEVA(BB404:BF404)/BG404</f>
        <v>8.2353319483945364E-2</v>
      </c>
      <c r="BJ404">
        <f>COUNT(BB404:BF404)</f>
        <v>5</v>
      </c>
      <c r="BK404">
        <v>17</v>
      </c>
      <c r="BL404">
        <f>(AH404/BG404)</f>
        <v>0.99557946240580508</v>
      </c>
      <c r="BM404">
        <f>LOG(BL404,2)</f>
        <v>-6.3916253065663215E-3</v>
      </c>
    </row>
    <row r="405" spans="1:65" hidden="1" x14ac:dyDescent="0.25">
      <c r="A405" t="s">
        <v>2114</v>
      </c>
      <c r="B405">
        <v>19</v>
      </c>
      <c r="C405">
        <v>1</v>
      </c>
      <c r="D405">
        <v>89.863500000000002</v>
      </c>
      <c r="E405">
        <v>0.80154973710859101</v>
      </c>
      <c r="F405" s="1">
        <f>-LOG10(E405)</f>
        <v>9.6069523987786273E-2</v>
      </c>
      <c r="G405">
        <v>0.77540585741720902</v>
      </c>
      <c r="H405">
        <v>1.0046548532308599</v>
      </c>
      <c r="I405">
        <v>5.6913131376819297E-2</v>
      </c>
      <c r="J405" t="s">
        <v>1</v>
      </c>
      <c r="K405" t="s">
        <v>0</v>
      </c>
      <c r="L405">
        <v>203962.5183</v>
      </c>
      <c r="M405" t="s">
        <v>2115</v>
      </c>
      <c r="N405">
        <v>25.1256898277191</v>
      </c>
      <c r="O405">
        <v>71.714194761056405</v>
      </c>
      <c r="P405">
        <v>107.13798529301999</v>
      </c>
      <c r="Q405">
        <v>171.255259618342</v>
      </c>
      <c r="R405">
        <v>65.395003399012396</v>
      </c>
      <c r="S405">
        <v>67.166015952828005</v>
      </c>
      <c r="T405">
        <v>65.5488201006509</v>
      </c>
      <c r="U405">
        <v>54.708001954269903</v>
      </c>
      <c r="V405">
        <v>94.921531032397098</v>
      </c>
      <c r="W405">
        <v>62.567541672840797</v>
      </c>
      <c r="X405">
        <v>92.986539053037106</v>
      </c>
      <c r="Y405">
        <v>46.555924501038099</v>
      </c>
      <c r="AC405">
        <f>AVERAGE(N405:P405)</f>
        <v>67.992623293931828</v>
      </c>
      <c r="AD405">
        <f>AVERAGE(Q405:S405)</f>
        <v>101.2720929900608</v>
      </c>
      <c r="AE405">
        <f>AVERAGE(T405:V405)</f>
        <v>71.726117695772629</v>
      </c>
      <c r="AF405">
        <f>AVERAGE(W405:Y405)</f>
        <v>67.370001742305334</v>
      </c>
      <c r="AH405">
        <f>AVERAGE(AC405:AG405)</f>
        <v>77.090208930517662</v>
      </c>
      <c r="AI405">
        <f>LOG10(AH405)</f>
        <v>1.8869992227011676</v>
      </c>
      <c r="AJ405">
        <f>STDEVA(AC405:AG405)/AH405</f>
        <v>0.21060539596847705</v>
      </c>
      <c r="AK405">
        <f>COUNT(AC405:AG405)</f>
        <v>4</v>
      </c>
      <c r="AL405">
        <v>634</v>
      </c>
      <c r="AM405">
        <v>72.611276014258095</v>
      </c>
      <c r="AN405">
        <v>43.928061986280802</v>
      </c>
      <c r="AO405">
        <v>73.854187011656805</v>
      </c>
      <c r="AS405">
        <v>15.6778328345387</v>
      </c>
      <c r="AT405">
        <v>77.920432765682506</v>
      </c>
      <c r="AU405">
        <v>62.796770934270697</v>
      </c>
      <c r="AV405">
        <v>50.6612421973227</v>
      </c>
      <c r="AW405">
        <v>3.0588290151460602</v>
      </c>
      <c r="AX405">
        <v>72.160695181753795</v>
      </c>
      <c r="AY405">
        <v>119.716722840771</v>
      </c>
      <c r="AZ405">
        <v>190.972087658248</v>
      </c>
      <c r="BA405">
        <v>146.03049202357599</v>
      </c>
      <c r="BB405">
        <f>AVERAGE(AM405:AO405)</f>
        <v>63.46450833739857</v>
      </c>
      <c r="BD405">
        <f>AVERAGE(AS405:AU405)</f>
        <v>52.131678844830638</v>
      </c>
      <c r="BE405">
        <f>AVERAGE(AV405:AX405)</f>
        <v>41.960255464740847</v>
      </c>
      <c r="BF405">
        <f>AVERAGE(AY405:BA405)</f>
        <v>152.23976750753164</v>
      </c>
      <c r="BG405">
        <f>AVERAGE(BB405:BF405)</f>
        <v>77.449052538625423</v>
      </c>
      <c r="BH405">
        <f>LOG10(BG405)</f>
        <v>1.8890161092512783</v>
      </c>
      <c r="BI405">
        <f>STDEVA(BB405:BF405)/BG405</f>
        <v>0.65369677495873513</v>
      </c>
      <c r="BJ405">
        <f>COUNT(BB405:BF405)</f>
        <v>4</v>
      </c>
      <c r="BK405">
        <v>623</v>
      </c>
      <c r="BL405">
        <f>(AH405/BG405)</f>
        <v>0.99536671403528409</v>
      </c>
      <c r="BM405">
        <f>LOG(BL405,2)</f>
        <v>-6.6999520950129406E-3</v>
      </c>
    </row>
    <row r="406" spans="1:65" hidden="1" x14ac:dyDescent="0.25">
      <c r="A406" t="s">
        <v>2230</v>
      </c>
      <c r="B406">
        <v>5</v>
      </c>
      <c r="C406">
        <v>2</v>
      </c>
      <c r="D406">
        <v>18.5063</v>
      </c>
      <c r="E406">
        <v>0.89354680259780495</v>
      </c>
      <c r="F406" s="1">
        <f>-LOG10(E406)</f>
        <v>4.8882694890143283E-2</v>
      </c>
      <c r="G406">
        <v>0.81868726041359297</v>
      </c>
      <c r="H406">
        <v>1.0070104878731101</v>
      </c>
      <c r="I406">
        <v>5.1952319291769702E-2</v>
      </c>
      <c r="J406" t="s">
        <v>1</v>
      </c>
      <c r="K406" t="s">
        <v>0</v>
      </c>
      <c r="L406">
        <v>45797.213900000002</v>
      </c>
      <c r="M406" t="s">
        <v>2231</v>
      </c>
      <c r="N406">
        <v>1600.40105241631</v>
      </c>
      <c r="O406">
        <v>1518.54303947003</v>
      </c>
      <c r="P406">
        <v>1550.0160446969001</v>
      </c>
      <c r="Q406">
        <v>1827.9067424776999</v>
      </c>
      <c r="R406">
        <v>1740.2221300076801</v>
      </c>
      <c r="S406">
        <v>1691.76134139386</v>
      </c>
      <c r="T406">
        <v>1871.8126631168</v>
      </c>
      <c r="U406">
        <v>1848.1607827586299</v>
      </c>
      <c r="V406">
        <v>1904.5472784568001</v>
      </c>
      <c r="W406">
        <v>1896.36446851304</v>
      </c>
      <c r="X406">
        <v>1894.47148260872</v>
      </c>
      <c r="Y406">
        <v>1762.0560699361699</v>
      </c>
      <c r="Z406">
        <v>2192.98538735589</v>
      </c>
      <c r="AA406">
        <v>1871.15976090098</v>
      </c>
      <c r="AB406">
        <v>1755.6839260444599</v>
      </c>
      <c r="AC406">
        <f>AVERAGE(N406:P406)</f>
        <v>1556.3200455277467</v>
      </c>
      <c r="AD406">
        <f>AVERAGE(Q406:S406)</f>
        <v>1753.2967379597467</v>
      </c>
      <c r="AE406">
        <f>AVERAGE(T406:V406)</f>
        <v>1874.8402414440768</v>
      </c>
      <c r="AF406">
        <f>AVERAGE(W406:Y406)</f>
        <v>1850.96400701931</v>
      </c>
      <c r="AG406">
        <f>AVERAGE(Z406:AB406)</f>
        <v>1939.9430247671098</v>
      </c>
      <c r="AH406">
        <f>AVERAGE(AC406:AG406)</f>
        <v>1795.072811343598</v>
      </c>
      <c r="AI406">
        <f>LOG10(AH406)</f>
        <v>3.2540820690276653</v>
      </c>
      <c r="AJ406">
        <f>STDEVA(AC406:AG406)/AH406</f>
        <v>8.3200191958826428E-2</v>
      </c>
      <c r="AK406">
        <f>COUNT(AC406:AG406)</f>
        <v>5</v>
      </c>
      <c r="AL406">
        <v>134</v>
      </c>
      <c r="AM406">
        <v>1328.29152342884</v>
      </c>
      <c r="AN406">
        <v>1370.03509264746</v>
      </c>
      <c r="AO406">
        <v>1292.6240324596399</v>
      </c>
      <c r="AP406">
        <v>1861.64779209061</v>
      </c>
      <c r="AQ406">
        <v>2608.60247833634</v>
      </c>
      <c r="AR406">
        <v>2029.27595657611</v>
      </c>
      <c r="AS406">
        <v>1773.1829314357201</v>
      </c>
      <c r="AT406">
        <v>1722.9661657260001</v>
      </c>
      <c r="AU406">
        <v>1849.79405904501</v>
      </c>
      <c r="AV406">
        <v>1807.9698825675</v>
      </c>
      <c r="AW406">
        <v>1471.02292218459</v>
      </c>
      <c r="AX406">
        <v>1619.80170423242</v>
      </c>
      <c r="AY406">
        <v>2147.1463444762398</v>
      </c>
      <c r="AZ406">
        <v>2072.0332095714698</v>
      </c>
      <c r="BA406">
        <v>2160.4631180051201</v>
      </c>
      <c r="BB406">
        <f>AVERAGE(AM406:AO406)</f>
        <v>1330.3168828453133</v>
      </c>
      <c r="BC406">
        <f>AVERAGE(AP406:AR406)</f>
        <v>2166.5087423343534</v>
      </c>
      <c r="BD406">
        <f>AVERAGE(AS406:AU406)</f>
        <v>1781.98105206891</v>
      </c>
      <c r="BE406">
        <f>AVERAGE(AV406:AX406)</f>
        <v>1632.9315029948366</v>
      </c>
      <c r="BF406">
        <f>AVERAGE(AY406:BA406)</f>
        <v>2126.5475573509434</v>
      </c>
      <c r="BG406">
        <f>AVERAGE(BB406:BF406)</f>
        <v>1807.6571475188714</v>
      </c>
      <c r="BH406">
        <f>LOG10(BG406)</f>
        <v>3.2571160627210047</v>
      </c>
      <c r="BI406">
        <f>STDEVA(BB406:BF406)/BG406</f>
        <v>0.19352347855642554</v>
      </c>
      <c r="BJ406">
        <f>COUNT(BB406:BF406)</f>
        <v>5</v>
      </c>
      <c r="BK406">
        <v>133</v>
      </c>
      <c r="BL406">
        <f>(AH406/BG406)</f>
        <v>0.9930383169216872</v>
      </c>
      <c r="BM406">
        <f>LOG(BL406,2)</f>
        <v>-1.0078708889615238E-2</v>
      </c>
    </row>
    <row r="407" spans="1:65" hidden="1" x14ac:dyDescent="0.25">
      <c r="A407" t="s">
        <v>1488</v>
      </c>
      <c r="B407">
        <v>8</v>
      </c>
      <c r="C407">
        <v>1</v>
      </c>
      <c r="D407">
        <v>33.808500000000002</v>
      </c>
      <c r="E407">
        <v>0.32833121600726201</v>
      </c>
      <c r="F407" s="1">
        <f>-LOG10(E407)</f>
        <v>0.48368782486974848</v>
      </c>
      <c r="G407">
        <v>0.45593911742328103</v>
      </c>
      <c r="H407">
        <v>1.3081930401097099</v>
      </c>
      <c r="I407">
        <v>0.16065326379268399</v>
      </c>
      <c r="J407" t="s">
        <v>1</v>
      </c>
      <c r="K407" t="s">
        <v>0</v>
      </c>
      <c r="L407">
        <v>152581.81510000001</v>
      </c>
      <c r="M407" t="s">
        <v>1489</v>
      </c>
      <c r="O407">
        <v>210.46658522309801</v>
      </c>
      <c r="P407">
        <v>20.0522789878287</v>
      </c>
      <c r="Q407">
        <v>8.4484611565519305</v>
      </c>
      <c r="R407">
        <v>6.4891983830484596</v>
      </c>
      <c r="S407">
        <v>13.317826973128099</v>
      </c>
      <c r="V407">
        <v>2.80220659429144</v>
      </c>
      <c r="W407">
        <v>16.8437398098012</v>
      </c>
      <c r="Y407">
        <v>97.633136690025594</v>
      </c>
      <c r="AA407">
        <v>16.91248244058</v>
      </c>
      <c r="AC407">
        <f>AVERAGE(N407:P407)</f>
        <v>115.25943210546336</v>
      </c>
      <c r="AD407">
        <f>AVERAGE(Q407:S407)</f>
        <v>9.4184955042428289</v>
      </c>
      <c r="AE407">
        <f>AVERAGE(T407:V407)</f>
        <v>2.80220659429144</v>
      </c>
      <c r="AF407">
        <f>AVERAGE(W407:Y407)</f>
        <v>57.238438249913401</v>
      </c>
      <c r="AG407">
        <f>AVERAGE(Z407:AB407)</f>
        <v>16.91248244058</v>
      </c>
      <c r="AH407">
        <f>AVERAGE(AC407:AG407)</f>
        <v>40.326210978898203</v>
      </c>
      <c r="AI407">
        <f>LOG10(AH407)</f>
        <v>1.6055874179346883</v>
      </c>
      <c r="AJ407">
        <f>STDEVA(AC407:AG407)/AH407</f>
        <v>1.1639475781496069</v>
      </c>
      <c r="AK407">
        <f>COUNT(AC407:AG407)</f>
        <v>5</v>
      </c>
      <c r="AL407">
        <v>777</v>
      </c>
      <c r="AM407">
        <v>69.889863040716094</v>
      </c>
      <c r="AO407">
        <v>11.821515998911901</v>
      </c>
      <c r="AP407">
        <v>75.337064132566397</v>
      </c>
      <c r="AQ407">
        <v>22.3008144510755</v>
      </c>
      <c r="AR407">
        <v>203.968615067081</v>
      </c>
      <c r="AT407">
        <v>58.870665094887002</v>
      </c>
      <c r="AU407">
        <v>7.1457516793385896</v>
      </c>
      <c r="AW407">
        <v>10.8579920769645</v>
      </c>
      <c r="AY407">
        <v>7.8964018721993501</v>
      </c>
      <c r="AZ407">
        <v>14.6181139641026</v>
      </c>
      <c r="BA407">
        <v>31.368479271670001</v>
      </c>
      <c r="BB407">
        <f>AVERAGE(AM407:AO407)</f>
        <v>40.855689519814</v>
      </c>
      <c r="BC407">
        <f>AVERAGE(AP407:AR407)</f>
        <v>100.53549788357429</v>
      </c>
      <c r="BD407">
        <f>AVERAGE(AS407:AU407)</f>
        <v>33.008208387112795</v>
      </c>
      <c r="BE407">
        <f>AVERAGE(AV407:AX407)</f>
        <v>10.8579920769645</v>
      </c>
      <c r="BF407">
        <f>AVERAGE(AY407:BA407)</f>
        <v>17.960998369323985</v>
      </c>
      <c r="BG407">
        <f>AVERAGE(BB407:BF407)</f>
        <v>40.643677247357921</v>
      </c>
      <c r="BH407">
        <f>LOG10(BG407)</f>
        <v>1.6089929939606338</v>
      </c>
      <c r="BI407">
        <f>STDEVA(BB407:BF407)/BG407</f>
        <v>0.87396999511829021</v>
      </c>
      <c r="BJ407">
        <f>COUNT(BB407:BF407)</f>
        <v>5</v>
      </c>
      <c r="BK407">
        <v>749</v>
      </c>
      <c r="BL407">
        <f>(AH407/BG407)</f>
        <v>0.99218903677126424</v>
      </c>
      <c r="BM407">
        <f>LOG(BL407,2)</f>
        <v>-1.1313078679863215E-2</v>
      </c>
    </row>
    <row r="408" spans="1:65" hidden="1" x14ac:dyDescent="0.25">
      <c r="A408" t="s">
        <v>1990</v>
      </c>
      <c r="B408">
        <v>121</v>
      </c>
      <c r="C408">
        <v>59</v>
      </c>
      <c r="D408">
        <v>467.36559999999997</v>
      </c>
      <c r="E408">
        <v>0.69600210070650603</v>
      </c>
      <c r="F408" s="1">
        <f>-LOG10(E408)</f>
        <v>0.15738944957928436</v>
      </c>
      <c r="G408">
        <v>0.71661126987252799</v>
      </c>
      <c r="H408">
        <v>1.01234656770813</v>
      </c>
      <c r="I408">
        <v>6.6825614791039906E-2</v>
      </c>
      <c r="J408" t="s">
        <v>1</v>
      </c>
      <c r="K408" t="s">
        <v>0</v>
      </c>
      <c r="L408">
        <v>55382.401899999997</v>
      </c>
      <c r="M408" t="s">
        <v>1991</v>
      </c>
      <c r="N408">
        <v>23019.368811166401</v>
      </c>
      <c r="O408">
        <v>21889.026645953101</v>
      </c>
      <c r="P408">
        <v>21628.98227221</v>
      </c>
      <c r="Q408">
        <v>18982.495525659</v>
      </c>
      <c r="R408">
        <v>18498.392289042298</v>
      </c>
      <c r="S408">
        <v>17097.191585535998</v>
      </c>
      <c r="T408">
        <v>20821.228397018502</v>
      </c>
      <c r="U408">
        <v>21678.967551935999</v>
      </c>
      <c r="V408">
        <v>19268.9317586697</v>
      </c>
      <c r="W408">
        <v>16692.395204705801</v>
      </c>
      <c r="X408">
        <v>16504.879881180001</v>
      </c>
      <c r="Y408">
        <v>16582.234393569699</v>
      </c>
      <c r="Z408">
        <v>35314.805149883701</v>
      </c>
      <c r="AA408">
        <v>28216.122737050999</v>
      </c>
      <c r="AB408">
        <v>34261.368685563299</v>
      </c>
      <c r="AC408">
        <f>AVERAGE(N408:P408)</f>
        <v>22179.125909776503</v>
      </c>
      <c r="AD408">
        <f>AVERAGE(Q408:S408)</f>
        <v>18192.693133412435</v>
      </c>
      <c r="AE408">
        <f>AVERAGE(T408:V408)</f>
        <v>20589.709235874732</v>
      </c>
      <c r="AF408">
        <f>AVERAGE(W408:Y408)</f>
        <v>16593.169826485169</v>
      </c>
      <c r="AG408">
        <f>AVERAGE(Z408:AB408)</f>
        <v>32597.432190832667</v>
      </c>
      <c r="AH408">
        <f>AVERAGE(AC408:AG408)</f>
        <v>22030.426059276302</v>
      </c>
      <c r="AI408">
        <f>LOG10(AH408)</f>
        <v>4.3430228963066186</v>
      </c>
      <c r="AJ408">
        <f>STDEVA(AC408:AG408)/AH408</f>
        <v>0.28532919124319983</v>
      </c>
      <c r="AK408">
        <f>COUNT(AC408:AG408)</f>
        <v>5</v>
      </c>
      <c r="AL408">
        <v>11</v>
      </c>
      <c r="AM408">
        <v>23104.285855059999</v>
      </c>
      <c r="AN408">
        <v>26418.5507456042</v>
      </c>
      <c r="AO408">
        <v>23684.355782058199</v>
      </c>
      <c r="AP408">
        <v>22870.479177607602</v>
      </c>
      <c r="AQ408">
        <v>28107.951819193098</v>
      </c>
      <c r="AR408">
        <v>24296.226547417999</v>
      </c>
      <c r="AS408">
        <v>17904.316727234</v>
      </c>
      <c r="AT408">
        <v>18501.918039050801</v>
      </c>
      <c r="AU408">
        <v>18316.751126045401</v>
      </c>
      <c r="AV408">
        <v>27538.3952070792</v>
      </c>
      <c r="AW408">
        <v>23401.050309406601</v>
      </c>
      <c r="AX408">
        <v>24655.1191390641</v>
      </c>
      <c r="AY408">
        <v>18260.430299233602</v>
      </c>
      <c r="AZ408">
        <v>18138.400478674299</v>
      </c>
      <c r="BA408">
        <v>19338.1618411122</v>
      </c>
      <c r="BB408">
        <f>AVERAGE(AM408:AO408)</f>
        <v>24402.397460907465</v>
      </c>
      <c r="BC408">
        <f>AVERAGE(AP408:AR408)</f>
        <v>25091.552514739567</v>
      </c>
      <c r="BD408">
        <f>AVERAGE(AS408:AU408)</f>
        <v>18240.995297443402</v>
      </c>
      <c r="BE408">
        <f>AVERAGE(AV408:AX408)</f>
        <v>25198.188218516632</v>
      </c>
      <c r="BF408">
        <f>AVERAGE(AY408:BA408)</f>
        <v>18578.997539673368</v>
      </c>
      <c r="BG408">
        <f>AVERAGE(BB408:BF408)</f>
        <v>22302.426206256085</v>
      </c>
      <c r="BH408">
        <f>LOG10(BG408)</f>
        <v>4.3483521110604162</v>
      </c>
      <c r="BI408">
        <f>STDEVA(BB408:BF408)/BG408</f>
        <v>0.16000016860394517</v>
      </c>
      <c r="BJ408">
        <f>COUNT(BB408:BF408)</f>
        <v>5</v>
      </c>
      <c r="BK408">
        <v>16</v>
      </c>
      <c r="BL408">
        <f>(AH408/BG408)</f>
        <v>0.98780401089709768</v>
      </c>
      <c r="BM408">
        <f>LOG(BL408,2)</f>
        <v>-1.7703268214329226E-2</v>
      </c>
    </row>
    <row r="409" spans="1:65" hidden="1" x14ac:dyDescent="0.25">
      <c r="A409" t="s">
        <v>2130</v>
      </c>
      <c r="B409">
        <v>4</v>
      </c>
      <c r="C409">
        <v>1</v>
      </c>
      <c r="D409">
        <v>18.291899999999998</v>
      </c>
      <c r="E409">
        <v>0.82208926475105704</v>
      </c>
      <c r="F409" s="1">
        <f>-LOG10(E409)</f>
        <v>8.5081022990349267E-2</v>
      </c>
      <c r="G409">
        <v>0.78941007882732195</v>
      </c>
      <c r="H409">
        <v>1.01279248988116</v>
      </c>
      <c r="I409">
        <v>5.5527342592197902E-2</v>
      </c>
      <c r="J409" t="s">
        <v>1</v>
      </c>
      <c r="K409" t="s">
        <v>0</v>
      </c>
      <c r="L409">
        <v>69847.8217</v>
      </c>
      <c r="M409" t="s">
        <v>2131</v>
      </c>
      <c r="N409">
        <v>691.98658133325796</v>
      </c>
      <c r="O409">
        <v>667.18905664364297</v>
      </c>
      <c r="P409">
        <v>578.791118479847</v>
      </c>
      <c r="Q409">
        <v>748.46016283621805</v>
      </c>
      <c r="R409">
        <v>666.39018021786899</v>
      </c>
      <c r="S409">
        <v>686.13970988867902</v>
      </c>
      <c r="T409">
        <v>627.62325898578501</v>
      </c>
      <c r="U409">
        <v>739.78515487226696</v>
      </c>
      <c r="V409">
        <v>604.86532812100597</v>
      </c>
      <c r="W409">
        <v>666.14527250638798</v>
      </c>
      <c r="X409">
        <v>718.724477182285</v>
      </c>
      <c r="Y409">
        <v>732.50655054342894</v>
      </c>
      <c r="Z409">
        <v>703.03070205483004</v>
      </c>
      <c r="AA409">
        <v>446.057700943827</v>
      </c>
      <c r="AB409">
        <v>734.66621904571502</v>
      </c>
      <c r="AC409">
        <f>AVERAGE(N409:P409)</f>
        <v>645.98891881891598</v>
      </c>
      <c r="AD409">
        <f>AVERAGE(Q409:S409)</f>
        <v>700.33001764758865</v>
      </c>
      <c r="AE409">
        <f>AVERAGE(T409:V409)</f>
        <v>657.42458065968594</v>
      </c>
      <c r="AF409">
        <f>AVERAGE(W409:Y409)</f>
        <v>705.79210007736731</v>
      </c>
      <c r="AG409">
        <f>AVERAGE(Z409:AB409)</f>
        <v>627.91820734812404</v>
      </c>
      <c r="AH409">
        <f>AVERAGE(AC409:AG409)</f>
        <v>667.49076491033634</v>
      </c>
      <c r="AI409">
        <f>LOG10(AH409)</f>
        <v>2.8244452613830906</v>
      </c>
      <c r="AJ409">
        <f>STDEVA(AC409:AG409)/AH409</f>
        <v>5.1217460157307076E-2</v>
      </c>
      <c r="AK409">
        <f>COUNT(AC409:AG409)</f>
        <v>5</v>
      </c>
      <c r="AL409">
        <v>236</v>
      </c>
      <c r="AM409">
        <v>593.58592001616705</v>
      </c>
      <c r="AN409">
        <v>772.32679706275997</v>
      </c>
      <c r="AO409">
        <v>613.41445513522206</v>
      </c>
      <c r="AP409">
        <v>527.10211152270699</v>
      </c>
      <c r="AQ409">
        <v>733.40606456709804</v>
      </c>
      <c r="AR409">
        <v>752.094552567184</v>
      </c>
      <c r="AS409">
        <v>642.62424237155699</v>
      </c>
      <c r="AT409">
        <v>688.67864757609004</v>
      </c>
      <c r="AU409">
        <v>817.42099942177299</v>
      </c>
      <c r="AV409">
        <v>791.51663521573403</v>
      </c>
      <c r="AW409">
        <v>641.81904534766898</v>
      </c>
      <c r="AX409">
        <v>528.83887299253399</v>
      </c>
      <c r="AY409">
        <v>645.57596005150299</v>
      </c>
      <c r="AZ409">
        <v>624.309436036286</v>
      </c>
      <c r="BA409">
        <v>767.73076660901097</v>
      </c>
      <c r="BB409">
        <f>AVERAGE(AM409:AO409)</f>
        <v>659.77572407138302</v>
      </c>
      <c r="BC409">
        <f>AVERAGE(AP409:AR409)</f>
        <v>670.86757621899642</v>
      </c>
      <c r="BD409">
        <f>AVERAGE(AS409:AU409)</f>
        <v>716.24129645647338</v>
      </c>
      <c r="BE409">
        <f>AVERAGE(AV409:AX409)</f>
        <v>654.0581845186457</v>
      </c>
      <c r="BF409">
        <f>AVERAGE(AY409:BA409)</f>
        <v>679.20538756560006</v>
      </c>
      <c r="BG409">
        <f>AVERAGE(BB409:BF409)</f>
        <v>676.02963376621972</v>
      </c>
      <c r="BH409">
        <f>LOG10(BG409)</f>
        <v>2.8299657336621533</v>
      </c>
      <c r="BI409">
        <f>STDEVA(BB409:BF409)/BG409</f>
        <v>3.6238329728677167E-2</v>
      </c>
      <c r="BJ409">
        <f>COUNT(BB409:BF409)</f>
        <v>5</v>
      </c>
      <c r="BK409">
        <v>236</v>
      </c>
      <c r="BL409">
        <f>(AH409/BG409)</f>
        <v>0.98736909089574576</v>
      </c>
      <c r="BM409">
        <f>LOG(BL409,2)</f>
        <v>-1.8338611960864736E-2</v>
      </c>
    </row>
    <row r="410" spans="1:65" hidden="1" x14ac:dyDescent="0.25">
      <c r="A410" t="s">
        <v>1908</v>
      </c>
      <c r="B410">
        <v>59</v>
      </c>
      <c r="C410">
        <v>19</v>
      </c>
      <c r="D410">
        <v>297.06760000000003</v>
      </c>
      <c r="E410">
        <v>0.62517443411904094</v>
      </c>
      <c r="F410" s="1">
        <f>-LOG10(E410)</f>
        <v>0.20399879032663176</v>
      </c>
      <c r="G410">
        <v>0.67202790954431602</v>
      </c>
      <c r="H410">
        <v>1.0146300444221299</v>
      </c>
      <c r="I410">
        <v>7.6475436174215899E-2</v>
      </c>
      <c r="J410" t="s">
        <v>1</v>
      </c>
      <c r="K410" t="s">
        <v>0</v>
      </c>
      <c r="L410">
        <v>73479.810400000002</v>
      </c>
      <c r="M410" t="s">
        <v>1909</v>
      </c>
      <c r="N410">
        <v>972.822968276339</v>
      </c>
      <c r="O410">
        <v>1092.9515797629001</v>
      </c>
      <c r="P410">
        <v>1261.06289029648</v>
      </c>
      <c r="Q410">
        <v>1213.3313516810599</v>
      </c>
      <c r="R410">
        <v>998.18680948835095</v>
      </c>
      <c r="S410">
        <v>868.34911428447799</v>
      </c>
      <c r="T410">
        <v>697.31055477941004</v>
      </c>
      <c r="U410">
        <v>673.93993507933601</v>
      </c>
      <c r="V410">
        <v>1006.93463177567</v>
      </c>
      <c r="W410">
        <v>1041.2357236503799</v>
      </c>
      <c r="X410">
        <v>1020.24923567002</v>
      </c>
      <c r="Y410">
        <v>1049.7199896726199</v>
      </c>
      <c r="Z410">
        <v>1492.9622012490699</v>
      </c>
      <c r="AA410">
        <v>1710.2930983946001</v>
      </c>
      <c r="AB410">
        <v>1503.95523183931</v>
      </c>
      <c r="AC410">
        <f>AVERAGE(N410:P410)</f>
        <v>1108.9458127785731</v>
      </c>
      <c r="AD410">
        <f>AVERAGE(Q410:S410)</f>
        <v>1026.6224251512961</v>
      </c>
      <c r="AE410">
        <f>AVERAGE(T410:V410)</f>
        <v>792.72837387813877</v>
      </c>
      <c r="AF410">
        <f>AVERAGE(W410:Y410)</f>
        <v>1037.0683163310066</v>
      </c>
      <c r="AG410">
        <f>AVERAGE(Z410:AB410)</f>
        <v>1569.0701771609931</v>
      </c>
      <c r="AH410">
        <f>AVERAGE(AC410:AG410)</f>
        <v>1106.8870210600014</v>
      </c>
      <c r="AI410">
        <f>LOG10(AH410)</f>
        <v>3.0441032951025755</v>
      </c>
      <c r="AJ410">
        <f>STDEVA(AC410:AG410)/AH410</f>
        <v>0.25697521853586103</v>
      </c>
      <c r="AK410">
        <f>COUNT(AC410:AG410)</f>
        <v>5</v>
      </c>
      <c r="AL410">
        <v>172</v>
      </c>
      <c r="AM410">
        <v>1381.22048637272</v>
      </c>
      <c r="AN410">
        <v>1158.4025552713299</v>
      </c>
      <c r="AO410">
        <v>1139.10019647987</v>
      </c>
      <c r="AP410">
        <v>1031.0456138623999</v>
      </c>
      <c r="AQ410">
        <v>1142.6731568300499</v>
      </c>
      <c r="AR410">
        <v>1090.0312939353701</v>
      </c>
      <c r="AS410">
        <v>1072.16930125369</v>
      </c>
      <c r="AT410">
        <v>1393.63586886093</v>
      </c>
      <c r="AU410">
        <v>1296.27210784471</v>
      </c>
      <c r="AV410">
        <v>1192.1198369379899</v>
      </c>
      <c r="AW410">
        <v>842.45378954147805</v>
      </c>
      <c r="AX410">
        <v>1028.0434477559299</v>
      </c>
      <c r="AY410">
        <v>920.58469465369706</v>
      </c>
      <c r="AZ410">
        <v>1050.86847400384</v>
      </c>
      <c r="BA410">
        <v>1107.5915866217599</v>
      </c>
      <c r="BB410">
        <f>AVERAGE(AM410:AO410)</f>
        <v>1226.2410793746401</v>
      </c>
      <c r="BC410">
        <f>AVERAGE(AP410:AR410)</f>
        <v>1087.9166882092732</v>
      </c>
      <c r="BD410">
        <f>AVERAGE(AS410:AU410)</f>
        <v>1254.0257593197766</v>
      </c>
      <c r="BE410">
        <f>AVERAGE(AV410:AX410)</f>
        <v>1020.8723580784659</v>
      </c>
      <c r="BF410">
        <f>AVERAGE(AY410:BA410)</f>
        <v>1026.3482517597656</v>
      </c>
      <c r="BG410">
        <f>AVERAGE(BB410:BF410)</f>
        <v>1123.0808273483844</v>
      </c>
      <c r="BH410">
        <f>LOG10(BG410)</f>
        <v>3.0504110132589601</v>
      </c>
      <c r="BI410">
        <f>STDEVA(BB410:BF410)/BG410</f>
        <v>9.8377872249665377E-2</v>
      </c>
      <c r="BJ410">
        <f>COUNT(BB410:BF410)</f>
        <v>5</v>
      </c>
      <c r="BK410">
        <v>177</v>
      </c>
      <c r="BL410">
        <f>(AH410/BG410)</f>
        <v>0.98558090754107441</v>
      </c>
      <c r="BM410">
        <f>LOG(BL410,2)</f>
        <v>-2.0953786158324973E-2</v>
      </c>
    </row>
    <row r="411" spans="1:65" hidden="1" x14ac:dyDescent="0.25">
      <c r="A411" t="s">
        <v>1736</v>
      </c>
      <c r="B411">
        <v>57</v>
      </c>
      <c r="C411">
        <v>29</v>
      </c>
      <c r="D411">
        <v>304.22809999999998</v>
      </c>
      <c r="E411">
        <v>0.49129773809028998</v>
      </c>
      <c r="F411" s="1">
        <f>-LOG10(E411)</f>
        <v>0.3086552353302035</v>
      </c>
      <c r="G411">
        <v>0.58167699601730005</v>
      </c>
      <c r="H411">
        <v>1.0185302860543199</v>
      </c>
      <c r="I411">
        <v>0.10340753331082</v>
      </c>
      <c r="J411" t="s">
        <v>1</v>
      </c>
      <c r="K411" t="s">
        <v>0</v>
      </c>
      <c r="L411">
        <v>36268.202700000002</v>
      </c>
      <c r="M411" t="s">
        <v>1737</v>
      </c>
      <c r="N411">
        <v>5511.4730544880003</v>
      </c>
      <c r="O411">
        <v>5960.8726400679698</v>
      </c>
      <c r="P411">
        <v>5953.9118292598596</v>
      </c>
      <c r="Q411">
        <v>6415.1788122693497</v>
      </c>
      <c r="R411">
        <v>5610.5100018149997</v>
      </c>
      <c r="S411">
        <v>5613.8361277684498</v>
      </c>
      <c r="T411">
        <v>7300.1877095628097</v>
      </c>
      <c r="U411">
        <v>7033.7915256671304</v>
      </c>
      <c r="V411">
        <v>7085.2778856744098</v>
      </c>
      <c r="W411">
        <v>7063.3089353796104</v>
      </c>
      <c r="X411">
        <v>7118.1164554745601</v>
      </c>
      <c r="Y411">
        <v>6287.8925600005996</v>
      </c>
      <c r="Z411">
        <v>12705.106741879101</v>
      </c>
      <c r="AA411">
        <v>11626.5650198317</v>
      </c>
      <c r="AB411">
        <v>13016.719894755101</v>
      </c>
      <c r="AC411">
        <f>AVERAGE(N411:P411)</f>
        <v>5808.7525079386105</v>
      </c>
      <c r="AD411">
        <f>AVERAGE(Q411:S411)</f>
        <v>5879.8416472842664</v>
      </c>
      <c r="AE411">
        <f>AVERAGE(T411:V411)</f>
        <v>7139.7523736347839</v>
      </c>
      <c r="AF411">
        <f>AVERAGE(W411:Y411)</f>
        <v>6823.1059836182567</v>
      </c>
      <c r="AG411">
        <f>AVERAGE(Z411:AB411)</f>
        <v>12449.463885488634</v>
      </c>
      <c r="AH411">
        <f>AVERAGE(AC411:AG411)</f>
        <v>7620.1832795929104</v>
      </c>
      <c r="AI411">
        <f>LOG10(AH411)</f>
        <v>3.881965417055953</v>
      </c>
      <c r="AJ411">
        <f>STDEVA(AC411:AG411)/AH411</f>
        <v>0.36236100976522823</v>
      </c>
      <c r="AK411">
        <f>COUNT(AC411:AG411)</f>
        <v>5</v>
      </c>
      <c r="AL411">
        <v>44</v>
      </c>
      <c r="AM411">
        <v>7925.12376626267</v>
      </c>
      <c r="AN411">
        <v>8203.2561590672994</v>
      </c>
      <c r="AO411">
        <v>8173.2038408568096</v>
      </c>
      <c r="AP411">
        <v>7432.3086133162396</v>
      </c>
      <c r="AQ411">
        <v>9327.5045441204802</v>
      </c>
      <c r="AR411">
        <v>7754.26023744545</v>
      </c>
      <c r="AS411">
        <v>8295.5881648298291</v>
      </c>
      <c r="AT411">
        <v>8381.4707055764502</v>
      </c>
      <c r="AU411">
        <v>8073.7748735866599</v>
      </c>
      <c r="AV411">
        <v>6416.5221164564</v>
      </c>
      <c r="AW411">
        <v>5854.4445988727302</v>
      </c>
      <c r="AX411">
        <v>6888.9147905442796</v>
      </c>
      <c r="AY411">
        <v>7968.4460192829702</v>
      </c>
      <c r="AZ411">
        <v>7908.9468914320096</v>
      </c>
      <c r="BA411">
        <v>7817.0465116014702</v>
      </c>
      <c r="BB411">
        <f>AVERAGE(AM411:AO411)</f>
        <v>8100.5279220622588</v>
      </c>
      <c r="BC411">
        <f>AVERAGE(AP411:AR411)</f>
        <v>8171.3577982940578</v>
      </c>
      <c r="BD411">
        <f>AVERAGE(AS411:AU411)</f>
        <v>8250.2779146643134</v>
      </c>
      <c r="BE411">
        <f>AVERAGE(AV411:AX411)</f>
        <v>6386.62716862447</v>
      </c>
      <c r="BF411">
        <f>AVERAGE(AY411:BA411)</f>
        <v>7898.1464741054833</v>
      </c>
      <c r="BG411">
        <f>AVERAGE(BB411:BF411)</f>
        <v>7761.387455550117</v>
      </c>
      <c r="BH411">
        <f>LOG10(BG411)</f>
        <v>3.8899393643545461</v>
      </c>
      <c r="BI411">
        <f>STDEVA(BB411:BF411)/BG411</f>
        <v>0.10043914180029301</v>
      </c>
      <c r="BJ411">
        <f>COUNT(BB411:BF411)</f>
        <v>5</v>
      </c>
      <c r="BK411">
        <v>48</v>
      </c>
      <c r="BL411">
        <f>(AH411/BG411)</f>
        <v>0.98180683843373484</v>
      </c>
      <c r="BM411">
        <f>LOG(BL411,2)</f>
        <v>-2.6488879558346785E-2</v>
      </c>
    </row>
    <row r="412" spans="1:65" hidden="1" x14ac:dyDescent="0.25">
      <c r="A412" t="s">
        <v>1401</v>
      </c>
      <c r="B412">
        <v>58</v>
      </c>
      <c r="C412">
        <v>2</v>
      </c>
      <c r="D412">
        <v>250.99510000000001</v>
      </c>
      <c r="E412">
        <v>0.31582478044252099</v>
      </c>
      <c r="F412" s="1">
        <f>-LOG10(E412)</f>
        <v>0.50055379710407932</v>
      </c>
      <c r="G412">
        <v>0.45504541198243997</v>
      </c>
      <c r="H412">
        <v>1.11834290406714</v>
      </c>
      <c r="I412">
        <v>0.16679765733427601</v>
      </c>
      <c r="J412" t="s">
        <v>1</v>
      </c>
      <c r="K412" t="s">
        <v>0</v>
      </c>
      <c r="L412">
        <v>269479.47080000001</v>
      </c>
      <c r="M412" t="s">
        <v>1402</v>
      </c>
      <c r="N412">
        <v>34.321354222224599</v>
      </c>
      <c r="O412">
        <v>37.127354962396097</v>
      </c>
      <c r="P412">
        <v>19.062922985806701</v>
      </c>
      <c r="Q412">
        <v>7.6511104246419199</v>
      </c>
      <c r="R412">
        <v>3.3214623747196201</v>
      </c>
      <c r="S412">
        <v>6.13670833715185</v>
      </c>
      <c r="T412">
        <v>7.6263673372090404</v>
      </c>
      <c r="U412">
        <v>0.14465769496119901</v>
      </c>
      <c r="V412">
        <v>8.3625583058137405</v>
      </c>
      <c r="W412">
        <v>8.15294526864297</v>
      </c>
      <c r="X412">
        <v>4.5045788040494896</v>
      </c>
      <c r="Y412">
        <v>4.27527467775412</v>
      </c>
      <c r="AA412">
        <v>11.2564232736162</v>
      </c>
      <c r="AC412">
        <f>AVERAGE(N412:P412)</f>
        <v>30.170544056809131</v>
      </c>
      <c r="AD412">
        <f>AVERAGE(Q412:S412)</f>
        <v>5.7030937121711291</v>
      </c>
      <c r="AE412">
        <f>AVERAGE(T412:V412)</f>
        <v>5.3778611126613258</v>
      </c>
      <c r="AF412">
        <f>AVERAGE(W412:Y412)</f>
        <v>5.6442662501488599</v>
      </c>
      <c r="AG412">
        <f>AVERAGE(Z412:AB412)</f>
        <v>11.2564232736162</v>
      </c>
      <c r="AH412">
        <f>AVERAGE(AC412:AG412)</f>
        <v>11.630437681081329</v>
      </c>
      <c r="AI412">
        <f>LOG10(AH412)</f>
        <v>1.0655960585721098</v>
      </c>
      <c r="AJ412">
        <f>STDEVA(AC412:AG412)/AH412</f>
        <v>0.91595074444033631</v>
      </c>
      <c r="AK412">
        <f>COUNT(AC412:AG412)</f>
        <v>5</v>
      </c>
      <c r="AL412">
        <v>968</v>
      </c>
      <c r="AM412">
        <v>25.1091113326105</v>
      </c>
      <c r="AN412">
        <v>4.5717925038658302</v>
      </c>
      <c r="AO412">
        <v>3.9684820189100298</v>
      </c>
      <c r="AP412">
        <v>9.8228896691780196</v>
      </c>
      <c r="AR412">
        <v>6.0588656757601802</v>
      </c>
      <c r="AS412">
        <v>9.2399084871170203</v>
      </c>
      <c r="AT412">
        <v>16.9329763239774</v>
      </c>
      <c r="AU412">
        <v>9.8223056694614908</v>
      </c>
      <c r="AV412">
        <v>11.948534026104401</v>
      </c>
      <c r="AW412">
        <v>5.4383329246825998</v>
      </c>
      <c r="AX412">
        <v>24.302088676597801</v>
      </c>
      <c r="AY412">
        <v>4.2776099269593804</v>
      </c>
      <c r="AZ412">
        <v>20.880816547454199</v>
      </c>
      <c r="BA412">
        <v>17.551465808357701</v>
      </c>
      <c r="BB412">
        <f>AVERAGE(AM412:AO412)</f>
        <v>11.216461951795452</v>
      </c>
      <c r="BC412">
        <f>AVERAGE(AP412:AR412)</f>
        <v>7.9408776724690995</v>
      </c>
      <c r="BD412">
        <f>AVERAGE(AS412:AU412)</f>
        <v>11.998396826851971</v>
      </c>
      <c r="BE412">
        <f>AVERAGE(AV412:AX412)</f>
        <v>13.8963185424616</v>
      </c>
      <c r="BF412">
        <f>AVERAGE(AY412:BA412)</f>
        <v>14.236630760923759</v>
      </c>
      <c r="BG412">
        <f>AVERAGE(BB412:BF412)</f>
        <v>11.857737150900377</v>
      </c>
      <c r="BH412">
        <f>LOG10(BG412)</f>
        <v>1.0740018191596661</v>
      </c>
      <c r="BI412">
        <f>STDEVA(BB412:BF412)/BG412</f>
        <v>0.21329677367136124</v>
      </c>
      <c r="BJ412">
        <f>COUNT(BB412:BF412)</f>
        <v>5</v>
      </c>
      <c r="BK412">
        <v>948</v>
      </c>
      <c r="BL412">
        <f>(AH412/BG412)</f>
        <v>0.9808311259621918</v>
      </c>
      <c r="BM412">
        <f>LOG(BL412,2)</f>
        <v>-2.7923332254700301E-2</v>
      </c>
    </row>
    <row r="413" spans="1:65" hidden="1" x14ac:dyDescent="0.25">
      <c r="A413" t="s">
        <v>1874</v>
      </c>
      <c r="B413">
        <v>85</v>
      </c>
      <c r="C413">
        <v>33</v>
      </c>
      <c r="D413">
        <v>299.7765</v>
      </c>
      <c r="E413">
        <v>0.59294857894892194</v>
      </c>
      <c r="F413" s="1">
        <f>-LOG10(E413)</f>
        <v>0.22698296742330823</v>
      </c>
      <c r="G413">
        <v>0.64920323204707098</v>
      </c>
      <c r="H413">
        <v>1.0195465506466299</v>
      </c>
      <c r="I413">
        <v>8.1809586554384195E-2</v>
      </c>
      <c r="J413" t="s">
        <v>1</v>
      </c>
      <c r="K413" t="s">
        <v>0</v>
      </c>
      <c r="L413">
        <v>93306.407800000001</v>
      </c>
      <c r="M413" t="s">
        <v>1875</v>
      </c>
      <c r="N413">
        <v>4418.8869120294703</v>
      </c>
      <c r="O413">
        <v>4514.6363727698499</v>
      </c>
      <c r="P413">
        <v>4218.25881066896</v>
      </c>
      <c r="Q413">
        <v>5066.3400119565804</v>
      </c>
      <c r="R413">
        <v>4362.7498960645298</v>
      </c>
      <c r="S413">
        <v>4258.9818753567697</v>
      </c>
      <c r="T413">
        <v>4850.71426138065</v>
      </c>
      <c r="U413">
        <v>4837.3633323935201</v>
      </c>
      <c r="V413">
        <v>4828.09090811032</v>
      </c>
      <c r="W413">
        <v>4051.8202587338601</v>
      </c>
      <c r="X413">
        <v>4256.2574800469501</v>
      </c>
      <c r="Y413">
        <v>3920.0181244946698</v>
      </c>
      <c r="Z413">
        <v>5480.3362035733198</v>
      </c>
      <c r="AA413">
        <v>4247.6775946815696</v>
      </c>
      <c r="AB413">
        <v>5285.57094299864</v>
      </c>
      <c r="AC413">
        <f>AVERAGE(N413:P413)</f>
        <v>4383.9273651560934</v>
      </c>
      <c r="AD413">
        <f>AVERAGE(Q413:S413)</f>
        <v>4562.6905944592936</v>
      </c>
      <c r="AE413">
        <f>AVERAGE(T413:V413)</f>
        <v>4838.7228339614967</v>
      </c>
      <c r="AF413">
        <f>AVERAGE(W413:Y413)</f>
        <v>4076.0319544251602</v>
      </c>
      <c r="AG413">
        <f>AVERAGE(Z413:AB413)</f>
        <v>5004.5282470845095</v>
      </c>
      <c r="AH413">
        <f>AVERAGE(AC413:AG413)</f>
        <v>4573.1801990173108</v>
      </c>
      <c r="AI413">
        <f>LOG10(AH413)</f>
        <v>3.6602183144130449</v>
      </c>
      <c r="AJ413">
        <f>STDEVA(AC413:AG413)/AH413</f>
        <v>8.031758228748738E-2</v>
      </c>
      <c r="AK413">
        <f>COUNT(AC413:AG413)</f>
        <v>5</v>
      </c>
      <c r="AL413">
        <v>75</v>
      </c>
      <c r="AM413">
        <v>4442.3700149228598</v>
      </c>
      <c r="AN413">
        <v>4780.9013757182502</v>
      </c>
      <c r="AO413">
        <v>4539.9658604799297</v>
      </c>
      <c r="AP413">
        <v>4867.5806435050399</v>
      </c>
      <c r="AQ413">
        <v>6092.3811968589998</v>
      </c>
      <c r="AR413">
        <v>4824.0715653972102</v>
      </c>
      <c r="AS413">
        <v>4321.7794088193696</v>
      </c>
      <c r="AT413">
        <v>4277.7072717722003</v>
      </c>
      <c r="AU413">
        <v>4349.0579357811102</v>
      </c>
      <c r="AV413">
        <v>4893.9865750138397</v>
      </c>
      <c r="AW413">
        <v>3928.56295003686</v>
      </c>
      <c r="AX413">
        <v>4384.8482372749404</v>
      </c>
      <c r="AY413">
        <v>4667.5308921914102</v>
      </c>
      <c r="AZ413">
        <v>4814.4230049718999</v>
      </c>
      <c r="BA413">
        <v>4753.3845281596296</v>
      </c>
      <c r="BB413">
        <f>AVERAGE(AM413:AO413)</f>
        <v>4587.7457503736796</v>
      </c>
      <c r="BC413">
        <f>AVERAGE(AP413:AR413)</f>
        <v>5261.3444685870827</v>
      </c>
      <c r="BD413">
        <f>AVERAGE(AS413:AU413)</f>
        <v>4316.1815387908937</v>
      </c>
      <c r="BE413">
        <f>AVERAGE(AV413:AX413)</f>
        <v>4402.4659207752129</v>
      </c>
      <c r="BF413">
        <f>AVERAGE(AY413:BA413)</f>
        <v>4745.1128084409802</v>
      </c>
      <c r="BG413">
        <f>AVERAGE(BB413:BF413)</f>
        <v>4662.5700973935691</v>
      </c>
      <c r="BH413">
        <f>LOG10(BG413)</f>
        <v>3.6686253740783807</v>
      </c>
      <c r="BI413">
        <f>STDEVA(BB413:BF413)/BG413</f>
        <v>8.0147148880111471E-2</v>
      </c>
      <c r="BJ413">
        <f>COUNT(BB413:BF413)</f>
        <v>5</v>
      </c>
      <c r="BK413">
        <v>72</v>
      </c>
      <c r="BL413">
        <f>(AH413/BG413)</f>
        <v>0.98082819206809813</v>
      </c>
      <c r="BM413">
        <f>LOG(BL413,2)</f>
        <v>-2.7927647697673023E-2</v>
      </c>
    </row>
    <row r="414" spans="1:65" hidden="1" x14ac:dyDescent="0.25">
      <c r="A414" t="s">
        <v>2070</v>
      </c>
      <c r="B414">
        <v>4</v>
      </c>
      <c r="C414">
        <v>1</v>
      </c>
      <c r="D414">
        <v>14.212899999999999</v>
      </c>
      <c r="E414">
        <v>0.77159757450594701</v>
      </c>
      <c r="F414" s="1">
        <f>-LOG10(E414)</f>
        <v>0.11260914621780931</v>
      </c>
      <c r="G414">
        <v>0.76323413909531601</v>
      </c>
      <c r="H414">
        <v>1.0207464661155501</v>
      </c>
      <c r="I414">
        <v>5.9237153161818698E-2</v>
      </c>
      <c r="J414" t="s">
        <v>1</v>
      </c>
      <c r="K414" t="s">
        <v>0</v>
      </c>
      <c r="L414">
        <v>119258.6863</v>
      </c>
      <c r="M414" t="s">
        <v>2071</v>
      </c>
      <c r="N414">
        <v>520.00069588242798</v>
      </c>
      <c r="O414">
        <v>556.50470549490001</v>
      </c>
      <c r="P414">
        <v>480.88035619937301</v>
      </c>
      <c r="Q414">
        <v>461.35858069183502</v>
      </c>
      <c r="R414">
        <v>654.54914192368301</v>
      </c>
      <c r="S414">
        <v>580.50292899659405</v>
      </c>
      <c r="T414">
        <v>554.76685844430301</v>
      </c>
      <c r="U414">
        <v>611.72514233361903</v>
      </c>
      <c r="V414">
        <v>444.56133797269098</v>
      </c>
      <c r="W414">
        <v>570.70944292498405</v>
      </c>
      <c r="X414">
        <v>611.47615296543199</v>
      </c>
      <c r="Y414">
        <v>607.23188100793504</v>
      </c>
      <c r="Z414">
        <v>622.366907842405</v>
      </c>
      <c r="AA414">
        <v>493.46342400332401</v>
      </c>
      <c r="AB414">
        <v>493.82186003857402</v>
      </c>
      <c r="AC414">
        <f>AVERAGE(N414:P414)</f>
        <v>519.12858585890024</v>
      </c>
      <c r="AD414">
        <f>AVERAGE(Q414:S414)</f>
        <v>565.47021720403734</v>
      </c>
      <c r="AE414">
        <f>AVERAGE(T414:V414)</f>
        <v>537.01777958353762</v>
      </c>
      <c r="AF414">
        <f>AVERAGE(W414:Y414)</f>
        <v>596.47249229945044</v>
      </c>
      <c r="AG414">
        <f>AVERAGE(Z414:AB414)</f>
        <v>536.55073062810095</v>
      </c>
      <c r="AH414">
        <f>AVERAGE(AC414:AG414)</f>
        <v>550.92796111480538</v>
      </c>
      <c r="AI414">
        <f>LOG10(AH414)</f>
        <v>2.7410948145764582</v>
      </c>
      <c r="AJ414">
        <f>STDEVA(AC414:AG414)/AH414</f>
        <v>5.5183656035217903E-2</v>
      </c>
      <c r="AK414">
        <f>COUNT(AC414:AG414)</f>
        <v>5</v>
      </c>
      <c r="AL414">
        <v>260</v>
      </c>
      <c r="AM414">
        <v>597.08971994790897</v>
      </c>
      <c r="AN414">
        <v>671.52802740974698</v>
      </c>
      <c r="AO414">
        <v>703.95150125030898</v>
      </c>
      <c r="AP414">
        <v>452.87082518910699</v>
      </c>
      <c r="AQ414">
        <v>484.75434368973902</v>
      </c>
      <c r="AR414">
        <v>546.27470076714906</v>
      </c>
      <c r="AS414">
        <v>627.29847912937703</v>
      </c>
      <c r="AT414">
        <v>436.79578994545398</v>
      </c>
      <c r="AU414">
        <v>565.90122579216199</v>
      </c>
      <c r="AV414">
        <v>647.075575324331</v>
      </c>
      <c r="AW414">
        <v>648.78310495825599</v>
      </c>
      <c r="AX414">
        <v>579.94610649640299</v>
      </c>
      <c r="AY414">
        <v>546.25078523018999</v>
      </c>
      <c r="AZ414">
        <v>421.37965630759999</v>
      </c>
      <c r="BA414">
        <v>505.46669944497199</v>
      </c>
      <c r="BB414">
        <f>AVERAGE(AM414:AO414)</f>
        <v>657.52308286932157</v>
      </c>
      <c r="BC414">
        <f>AVERAGE(AP414:AR414)</f>
        <v>494.63328988199834</v>
      </c>
      <c r="BD414">
        <f>AVERAGE(AS414:AU414)</f>
        <v>543.33183162233104</v>
      </c>
      <c r="BE414">
        <f>AVERAGE(AV414:AX414)</f>
        <v>625.2682622596634</v>
      </c>
      <c r="BF414">
        <f>AVERAGE(AY414:BA414)</f>
        <v>491.0323803275873</v>
      </c>
      <c r="BG414">
        <f>AVERAGE(BB414:BF414)</f>
        <v>562.35776939218033</v>
      </c>
      <c r="BH414">
        <f>LOG10(BG414)</f>
        <v>2.7500126996209913</v>
      </c>
      <c r="BI414">
        <f>STDEVA(BB414:BF414)/BG414</f>
        <v>0.13498745981149629</v>
      </c>
      <c r="BJ414">
        <f>COUNT(BB414:BF414)</f>
        <v>5</v>
      </c>
      <c r="BK414">
        <v>260</v>
      </c>
      <c r="BL414">
        <f>(AH414/BG414)</f>
        <v>0.97967520162524158</v>
      </c>
      <c r="BM414">
        <f>LOG(BL414,2)</f>
        <v>-2.96245728764092E-2</v>
      </c>
    </row>
    <row r="415" spans="1:65" hidden="1" x14ac:dyDescent="0.25">
      <c r="A415" t="s">
        <v>1547</v>
      </c>
      <c r="B415">
        <v>15</v>
      </c>
      <c r="C415">
        <v>4</v>
      </c>
      <c r="D415">
        <v>71.908299999999997</v>
      </c>
      <c r="E415">
        <v>0.35993224261432799</v>
      </c>
      <c r="F415" s="1">
        <f>-LOG10(E415)</f>
        <v>0.44377924764471766</v>
      </c>
      <c r="G415">
        <v>0.47990884304210601</v>
      </c>
      <c r="H415">
        <v>1.0217603695945101</v>
      </c>
      <c r="I415">
        <v>0.146506120634676</v>
      </c>
      <c r="J415" t="s">
        <v>1</v>
      </c>
      <c r="K415" t="s">
        <v>0</v>
      </c>
      <c r="L415">
        <v>64781.804300000003</v>
      </c>
      <c r="M415" t="s">
        <v>1548</v>
      </c>
      <c r="N415">
        <v>12.554530900214401</v>
      </c>
      <c r="O415">
        <v>37.417655426320898</v>
      </c>
      <c r="P415">
        <v>97.563813149428299</v>
      </c>
      <c r="Q415">
        <v>47.344011676915599</v>
      </c>
      <c r="R415">
        <v>20.879939978391199</v>
      </c>
      <c r="S415">
        <v>22.347964430469698</v>
      </c>
      <c r="T415">
        <v>68.603922725415401</v>
      </c>
      <c r="U415">
        <v>48.875310965751503</v>
      </c>
      <c r="V415">
        <v>84.271850160359193</v>
      </c>
      <c r="W415">
        <v>62.594971047850798</v>
      </c>
      <c r="X415">
        <v>69.974050846387897</v>
      </c>
      <c r="Y415">
        <v>63.339997482129696</v>
      </c>
      <c r="Z415">
        <v>48.610552597943503</v>
      </c>
      <c r="AA415">
        <v>147.25948150821401</v>
      </c>
      <c r="AB415">
        <v>42.664313909435997</v>
      </c>
      <c r="AC415">
        <f>AVERAGE(N415:P415)</f>
        <v>49.178666491987862</v>
      </c>
      <c r="AD415">
        <f>AVERAGE(Q415:S415)</f>
        <v>30.19063869525883</v>
      </c>
      <c r="AE415">
        <f>AVERAGE(T415:V415)</f>
        <v>67.250361283842039</v>
      </c>
      <c r="AF415">
        <f>AVERAGE(W415:Y415)</f>
        <v>65.303006458789454</v>
      </c>
      <c r="AG415">
        <f>AVERAGE(Z415:AB415)</f>
        <v>79.511449338531165</v>
      </c>
      <c r="AH415">
        <f>AVERAGE(AC415:AG415)</f>
        <v>58.286824453681881</v>
      </c>
      <c r="AI415">
        <f>LOG10(AH415)</f>
        <v>1.765570395003601</v>
      </c>
      <c r="AJ415">
        <f>STDEVA(AC415:AG415)/AH415</f>
        <v>0.32692213700849643</v>
      </c>
      <c r="AK415">
        <f>COUNT(AC415:AG415)</f>
        <v>5</v>
      </c>
      <c r="AL415">
        <v>694</v>
      </c>
      <c r="AM415">
        <v>119.63262732217299</v>
      </c>
      <c r="AN415">
        <v>22.212648730870999</v>
      </c>
      <c r="AO415">
        <v>83.898999319272605</v>
      </c>
      <c r="AP415">
        <v>4.10720933765041</v>
      </c>
      <c r="AQ415">
        <v>5.5167454750288103</v>
      </c>
      <c r="AR415">
        <v>2.72828384062394</v>
      </c>
      <c r="AS415">
        <v>36.282009610478802</v>
      </c>
      <c r="AT415">
        <v>99.561227149864393</v>
      </c>
      <c r="AU415">
        <v>32.802761505582097</v>
      </c>
      <c r="AV415">
        <v>42.012348816908499</v>
      </c>
      <c r="AW415">
        <v>67.891250159022107</v>
      </c>
      <c r="AX415">
        <v>17.639117575848299</v>
      </c>
      <c r="AY415">
        <v>124.335063772433</v>
      </c>
      <c r="AZ415">
        <v>150.78960845523599</v>
      </c>
      <c r="BA415">
        <v>83.917608373268493</v>
      </c>
      <c r="BB415">
        <f>AVERAGE(AM415:AO415)</f>
        <v>75.248091790772193</v>
      </c>
      <c r="BC415">
        <f>AVERAGE(AP415:AR415)</f>
        <v>4.117412884434386</v>
      </c>
      <c r="BD415">
        <f>AVERAGE(AS415:AU415)</f>
        <v>56.215332755308431</v>
      </c>
      <c r="BE415">
        <f>AVERAGE(AV415:AX415)</f>
        <v>42.514238850592967</v>
      </c>
      <c r="BF415">
        <f>AVERAGE(AY415:BA415)</f>
        <v>119.68076020031249</v>
      </c>
      <c r="BG415">
        <f>AVERAGE(BB415:BF415)</f>
        <v>59.555167296284097</v>
      </c>
      <c r="BH415">
        <f>LOG10(BG415)</f>
        <v>1.7749194489574023</v>
      </c>
      <c r="BI415">
        <f>STDEVA(BB415:BF415)/BG415</f>
        <v>0.71417928833863153</v>
      </c>
      <c r="BJ415">
        <f>COUNT(BB415:BF415)</f>
        <v>5</v>
      </c>
      <c r="BK415">
        <v>676</v>
      </c>
      <c r="BL415">
        <f>(AH415/BG415)</f>
        <v>0.97870305969770399</v>
      </c>
      <c r="BM415">
        <f>LOG(BL415,2)</f>
        <v>-3.1056884989749768E-2</v>
      </c>
    </row>
    <row r="416" spans="1:65" hidden="1" x14ac:dyDescent="0.25">
      <c r="A416" t="s">
        <v>1868</v>
      </c>
      <c r="B416">
        <v>35</v>
      </c>
      <c r="C416">
        <v>13</v>
      </c>
      <c r="D416">
        <v>200.23910000000001</v>
      </c>
      <c r="E416">
        <v>0.58789975084873602</v>
      </c>
      <c r="F416" s="1">
        <f>-LOG10(E416)</f>
        <v>0.23069672386440021</v>
      </c>
      <c r="G416">
        <v>0.64578812797599405</v>
      </c>
      <c r="H416">
        <v>1.02178206625263</v>
      </c>
      <c r="I416">
        <v>8.2704462368245094E-2</v>
      </c>
      <c r="J416" t="s">
        <v>1</v>
      </c>
      <c r="K416" t="s">
        <v>0</v>
      </c>
      <c r="L416">
        <v>48713.128299999997</v>
      </c>
      <c r="M416" t="s">
        <v>1869</v>
      </c>
      <c r="N416">
        <v>2831.0312656711899</v>
      </c>
      <c r="O416">
        <v>2020.3275418739399</v>
      </c>
      <c r="P416">
        <v>2539.0269868298401</v>
      </c>
      <c r="Q416">
        <v>2087.1600125524601</v>
      </c>
      <c r="R416">
        <v>2367.3372375172498</v>
      </c>
      <c r="S416">
        <v>2089.9694739892402</v>
      </c>
      <c r="T416">
        <v>2153.1870943694098</v>
      </c>
      <c r="U416">
        <v>2197.5591432206902</v>
      </c>
      <c r="V416">
        <v>2168.3013856858402</v>
      </c>
      <c r="W416">
        <v>2289.3243490513501</v>
      </c>
      <c r="X416">
        <v>2380.57681533186</v>
      </c>
      <c r="Y416">
        <v>2394.5362027947099</v>
      </c>
      <c r="Z416">
        <v>3092.7886094995802</v>
      </c>
      <c r="AA416">
        <v>2689.8149275423202</v>
      </c>
      <c r="AB416">
        <v>3296.7296303047901</v>
      </c>
      <c r="AC416">
        <f>AVERAGE(N416:P416)</f>
        <v>2463.4619314583233</v>
      </c>
      <c r="AD416">
        <f>AVERAGE(Q416:S416)</f>
        <v>2181.4889080196499</v>
      </c>
      <c r="AE416">
        <f>AVERAGE(T416:V416)</f>
        <v>2173.0158744253131</v>
      </c>
      <c r="AF416">
        <f>AVERAGE(W416:Y416)</f>
        <v>2354.812455725973</v>
      </c>
      <c r="AG416">
        <f>AVERAGE(Z416:AB416)</f>
        <v>3026.4443891155638</v>
      </c>
      <c r="AH416">
        <f>AVERAGE(AC416:AG416)</f>
        <v>2439.8447117489645</v>
      </c>
      <c r="AI416">
        <f>LOG10(AH416)</f>
        <v>3.3873621857745166</v>
      </c>
      <c r="AJ416">
        <f>STDEVA(AC416:AG416)/AH416</f>
        <v>0.14342727426755725</v>
      </c>
      <c r="AK416">
        <f>COUNT(AC416:AG416)</f>
        <v>5</v>
      </c>
      <c r="AL416">
        <v>106</v>
      </c>
      <c r="AM416">
        <v>2687.1194974007099</v>
      </c>
      <c r="AN416">
        <v>2938.2405942247401</v>
      </c>
      <c r="AO416">
        <v>2619.1375620650001</v>
      </c>
      <c r="AP416">
        <v>2404.4628627325201</v>
      </c>
      <c r="AQ416">
        <v>2803.0590620402199</v>
      </c>
      <c r="AR416">
        <v>2785.6079381558002</v>
      </c>
      <c r="AS416">
        <v>2590.17947846164</v>
      </c>
      <c r="AT416">
        <v>2502.52722193216</v>
      </c>
      <c r="AU416">
        <v>2700.9233602765698</v>
      </c>
      <c r="AV416">
        <v>2235.22596049812</v>
      </c>
      <c r="AW416">
        <v>2119.7868228309799</v>
      </c>
      <c r="AX416">
        <v>1974.1749686783901</v>
      </c>
      <c r="AY416">
        <v>2434.0139337885798</v>
      </c>
      <c r="AZ416">
        <v>2232.34411958179</v>
      </c>
      <c r="BA416">
        <v>2368.0401809289701</v>
      </c>
      <c r="BB416">
        <f>AVERAGE(AM416:AO416)</f>
        <v>2748.1658845634834</v>
      </c>
      <c r="BC416">
        <f>AVERAGE(AP416:AR416)</f>
        <v>2664.3766209761802</v>
      </c>
      <c r="BD416">
        <f>AVERAGE(AS416:AU416)</f>
        <v>2597.8766868901234</v>
      </c>
      <c r="BE416">
        <f>AVERAGE(AV416:AX416)</f>
        <v>2109.7292506691633</v>
      </c>
      <c r="BF416">
        <f>AVERAGE(AY416:BA416)</f>
        <v>2344.7994114331136</v>
      </c>
      <c r="BG416">
        <f>AVERAGE(BB416:BF416)</f>
        <v>2492.9895709064126</v>
      </c>
      <c r="BH416">
        <f>LOG10(BG416)</f>
        <v>3.3967204616937976</v>
      </c>
      <c r="BI416">
        <f>STDEVA(BB416:BF416)/BG416</f>
        <v>0.10504925632997168</v>
      </c>
      <c r="BJ416">
        <f>COUNT(BB416:BF416)</f>
        <v>5</v>
      </c>
      <c r="BK416">
        <v>104</v>
      </c>
      <c r="BL416">
        <f>(AH416/BG416)</f>
        <v>0.97868227778501082</v>
      </c>
      <c r="BM416">
        <f>LOG(BL416,2)</f>
        <v>-3.1087519695966893E-2</v>
      </c>
    </row>
    <row r="417" spans="1:65" hidden="1" x14ac:dyDescent="0.25">
      <c r="A417" t="s">
        <v>2092</v>
      </c>
      <c r="B417">
        <v>50</v>
      </c>
      <c r="C417">
        <v>22</v>
      </c>
      <c r="D417">
        <v>250.5547</v>
      </c>
      <c r="E417">
        <v>0.78685069825770704</v>
      </c>
      <c r="F417" s="1">
        <f>-LOG10(E417)</f>
        <v>0.10410766544789726</v>
      </c>
      <c r="G417">
        <v>0.76928193666129696</v>
      </c>
      <c r="H417">
        <v>1.02281682830238</v>
      </c>
      <c r="I417">
        <v>5.8007862391546802E-2</v>
      </c>
      <c r="J417" t="s">
        <v>1</v>
      </c>
      <c r="K417" t="s">
        <v>0</v>
      </c>
      <c r="L417">
        <v>46666.776700000002</v>
      </c>
      <c r="M417" t="s">
        <v>2093</v>
      </c>
      <c r="N417">
        <v>2501.60999876715</v>
      </c>
      <c r="O417">
        <v>2131.8594234185498</v>
      </c>
      <c r="P417">
        <v>2348.2010792993101</v>
      </c>
      <c r="Q417">
        <v>2101.0514423844602</v>
      </c>
      <c r="R417">
        <v>2236.2995329638102</v>
      </c>
      <c r="S417">
        <v>2193.2659063150099</v>
      </c>
      <c r="T417">
        <v>2319.2102923779598</v>
      </c>
      <c r="U417">
        <v>2298.0006396989902</v>
      </c>
      <c r="V417">
        <v>2252.0991563743401</v>
      </c>
      <c r="W417">
        <v>2021.3518327894899</v>
      </c>
      <c r="X417">
        <v>1982.19719506004</v>
      </c>
      <c r="Y417">
        <v>1956.27573536462</v>
      </c>
      <c r="Z417">
        <v>3852.8795037058298</v>
      </c>
      <c r="AA417">
        <v>3275.7900836763502</v>
      </c>
      <c r="AB417">
        <v>3721.15149484617</v>
      </c>
      <c r="AC417">
        <f>AVERAGE(N417:P417)</f>
        <v>2327.2235004950035</v>
      </c>
      <c r="AD417">
        <f>AVERAGE(Q417:S417)</f>
        <v>2176.87229388776</v>
      </c>
      <c r="AE417">
        <f>AVERAGE(T417:V417)</f>
        <v>2289.7700294837637</v>
      </c>
      <c r="AF417">
        <f>AVERAGE(W417:Y417)</f>
        <v>1986.6082544047167</v>
      </c>
      <c r="AG417">
        <f>AVERAGE(Z417:AB417)</f>
        <v>3616.6070274094504</v>
      </c>
      <c r="AH417">
        <f>AVERAGE(AC417:AG417)</f>
        <v>2479.416221136139</v>
      </c>
      <c r="AI417">
        <f>LOG10(AH417)</f>
        <v>3.3943494381713983</v>
      </c>
      <c r="AJ417">
        <f>STDEVA(AC417:AG417)/AH417</f>
        <v>0.2619042503385679</v>
      </c>
      <c r="AK417">
        <f>COUNT(AC417:AG417)</f>
        <v>5</v>
      </c>
      <c r="AL417">
        <v>105</v>
      </c>
      <c r="AM417">
        <v>2911.4475341370498</v>
      </c>
      <c r="AN417">
        <v>3481.5711989009401</v>
      </c>
      <c r="AO417">
        <v>3169.9868202931302</v>
      </c>
      <c r="AP417">
        <v>2758.5554361439099</v>
      </c>
      <c r="AQ417">
        <v>3112.64145290541</v>
      </c>
      <c r="AR417">
        <v>2829.51502102839</v>
      </c>
      <c r="AS417">
        <v>2288.8446087084999</v>
      </c>
      <c r="AT417">
        <v>1879.6239007039301</v>
      </c>
      <c r="AU417">
        <v>1980.3806299441801</v>
      </c>
      <c r="AV417">
        <v>2782.97621437307</v>
      </c>
      <c r="AW417">
        <v>2678.3729255120802</v>
      </c>
      <c r="AX417">
        <v>2757.4352488283698</v>
      </c>
      <c r="AY417">
        <v>1860.69169748371</v>
      </c>
      <c r="AZ417">
        <v>1713.37861562741</v>
      </c>
      <c r="BA417">
        <v>1834.4082255691501</v>
      </c>
      <c r="BB417">
        <f>AVERAGE(AM417:AO417)</f>
        <v>3187.6685177770401</v>
      </c>
      <c r="BC417">
        <f>AVERAGE(AP417:AR417)</f>
        <v>2900.2373033592362</v>
      </c>
      <c r="BD417">
        <f>AVERAGE(AS417:AU417)</f>
        <v>2049.6163797855365</v>
      </c>
      <c r="BE417">
        <f>AVERAGE(AV417:AX417)</f>
        <v>2739.59479623784</v>
      </c>
      <c r="BF417">
        <f>AVERAGE(AY417:BA417)</f>
        <v>1802.8261795600902</v>
      </c>
      <c r="BG417">
        <f>AVERAGE(BB417:BF417)</f>
        <v>2535.9886353439483</v>
      </c>
      <c r="BH417">
        <f>LOG10(BG417)</f>
        <v>3.4041473029879006</v>
      </c>
      <c r="BI417">
        <f>STDEVA(BB417:BF417)/BG417</f>
        <v>0.2310164191542477</v>
      </c>
      <c r="BJ417">
        <f>COUNT(BB417:BF417)</f>
        <v>5</v>
      </c>
      <c r="BK417">
        <v>102</v>
      </c>
      <c r="BL417">
        <f>(AH417/BG417)</f>
        <v>0.97769216572213202</v>
      </c>
      <c r="BM417">
        <f>LOG(BL417,2)</f>
        <v>-3.2547802403846346E-2</v>
      </c>
    </row>
    <row r="418" spans="1:65" hidden="1" x14ac:dyDescent="0.25">
      <c r="A418" t="s">
        <v>1798</v>
      </c>
      <c r="B418">
        <v>42</v>
      </c>
      <c r="C418">
        <v>17</v>
      </c>
      <c r="D418">
        <v>209.15280000000001</v>
      </c>
      <c r="E418">
        <v>0.53988330527546302</v>
      </c>
      <c r="F418" s="1">
        <f>-LOG10(E418)</f>
        <v>0.26770010193947069</v>
      </c>
      <c r="G418">
        <v>0.61559396520342802</v>
      </c>
      <c r="H418">
        <v>1.0261355857351899</v>
      </c>
      <c r="I418">
        <v>9.2091873479203001E-2</v>
      </c>
      <c r="J418" t="s">
        <v>1</v>
      </c>
      <c r="K418" t="s">
        <v>0</v>
      </c>
      <c r="L418">
        <v>66874.123399999997</v>
      </c>
      <c r="M418" t="s">
        <v>1799</v>
      </c>
      <c r="N418">
        <v>2412.78549878697</v>
      </c>
      <c r="O418">
        <v>1907.4675908306299</v>
      </c>
      <c r="P418">
        <v>2633.9014097151498</v>
      </c>
      <c r="Q418">
        <v>2733.4187429390699</v>
      </c>
      <c r="R418">
        <v>2330.8754179737798</v>
      </c>
      <c r="S418">
        <v>2169.3087906055798</v>
      </c>
      <c r="T418">
        <v>2069.6480950709101</v>
      </c>
      <c r="U418">
        <v>1904.3723800786699</v>
      </c>
      <c r="V418">
        <v>2205.3362864625901</v>
      </c>
      <c r="W418">
        <v>2326.0014779181301</v>
      </c>
      <c r="X418">
        <v>2533.2838844437802</v>
      </c>
      <c r="Y418">
        <v>2320.1940987087901</v>
      </c>
      <c r="Z418">
        <v>2520.0224989558301</v>
      </c>
      <c r="AA418">
        <v>2659.5083117353502</v>
      </c>
      <c r="AB418">
        <v>2512.0851629805102</v>
      </c>
      <c r="AC418">
        <f>AVERAGE(N418:P418)</f>
        <v>2318.0514997775831</v>
      </c>
      <c r="AD418">
        <f>AVERAGE(Q418:S418)</f>
        <v>2411.2009838394765</v>
      </c>
      <c r="AE418">
        <f>AVERAGE(T418:V418)</f>
        <v>2059.7855872040568</v>
      </c>
      <c r="AF418">
        <f>AVERAGE(W418:Y418)</f>
        <v>2393.1598203569001</v>
      </c>
      <c r="AG418">
        <f>AVERAGE(Z418:AB418)</f>
        <v>2563.8719912238967</v>
      </c>
      <c r="AH418">
        <f>AVERAGE(AC418:AG418)</f>
        <v>2349.2139764803824</v>
      </c>
      <c r="AI418">
        <f>LOG10(AH418)</f>
        <v>3.3709225759825365</v>
      </c>
      <c r="AJ418">
        <f>STDEVA(AC418:AG418)/AH418</f>
        <v>7.8660987818280223E-2</v>
      </c>
      <c r="AK418">
        <f>COUNT(AC418:AG418)</f>
        <v>5</v>
      </c>
      <c r="AL418">
        <v>108</v>
      </c>
      <c r="AM418">
        <v>2463.2844892744401</v>
      </c>
      <c r="AN418">
        <v>2262.4836921228998</v>
      </c>
      <c r="AO418">
        <v>2552.2693313687701</v>
      </c>
      <c r="AP418">
        <v>2349.2087843777799</v>
      </c>
      <c r="AQ418">
        <v>3232.85993109522</v>
      </c>
      <c r="AR418">
        <v>2286.4974349178101</v>
      </c>
      <c r="AS418">
        <v>2206.5106109165999</v>
      </c>
      <c r="AT418">
        <v>2509.3011770360699</v>
      </c>
      <c r="AU418">
        <v>2468.9802923463199</v>
      </c>
      <c r="AV418">
        <v>2712.2588486752702</v>
      </c>
      <c r="AW418">
        <v>1971.9603688859499</v>
      </c>
      <c r="AX418">
        <v>2353.27512013049</v>
      </c>
      <c r="AY418">
        <v>2216.4932414897598</v>
      </c>
      <c r="AZ418">
        <v>2211.99087303032</v>
      </c>
      <c r="BA418">
        <v>2361.80670092727</v>
      </c>
      <c r="BB418">
        <f>AVERAGE(AM418:AO418)</f>
        <v>2426.01250425537</v>
      </c>
      <c r="BC418">
        <f>AVERAGE(AP418:AR418)</f>
        <v>2622.8553834636036</v>
      </c>
      <c r="BD418">
        <f>AVERAGE(AS418:AU418)</f>
        <v>2394.9306934329966</v>
      </c>
      <c r="BE418">
        <f>AVERAGE(AV418:AX418)</f>
        <v>2345.8314458972368</v>
      </c>
      <c r="BF418">
        <f>AVERAGE(AY418:BA418)</f>
        <v>2263.4302718157833</v>
      </c>
      <c r="BG418">
        <f>AVERAGE(BB418:BF418)</f>
        <v>2410.6120597729978</v>
      </c>
      <c r="BH418">
        <f>LOG10(BG418)</f>
        <v>3.3821273249125219</v>
      </c>
      <c r="BI418">
        <f>STDEVA(BB418:BF418)/BG418</f>
        <v>5.5419076427412797E-2</v>
      </c>
      <c r="BJ418">
        <f>COUNT(BB418:BF418)</f>
        <v>5</v>
      </c>
      <c r="BK418">
        <v>107</v>
      </c>
      <c r="BL418">
        <f>(AH418/BG418)</f>
        <v>0.97453008540146557</v>
      </c>
      <c r="BM418">
        <f>LOG(BL418,2)</f>
        <v>-3.7221370266678273E-2</v>
      </c>
    </row>
    <row r="419" spans="1:65" hidden="1" x14ac:dyDescent="0.25">
      <c r="A419" t="s">
        <v>1820</v>
      </c>
      <c r="B419">
        <v>85</v>
      </c>
      <c r="C419">
        <v>39</v>
      </c>
      <c r="D419">
        <v>283.01190000000003</v>
      </c>
      <c r="E419">
        <v>0.55195330740545001</v>
      </c>
      <c r="F419" s="1">
        <f>-LOG10(E419)</f>
        <v>0.25809765994083633</v>
      </c>
      <c r="G419">
        <v>0.62100894843650301</v>
      </c>
      <c r="H419">
        <v>1.0268547223389299</v>
      </c>
      <c r="I419">
        <v>8.9575983003409104E-2</v>
      </c>
      <c r="J419" t="s">
        <v>1</v>
      </c>
      <c r="K419" t="s">
        <v>0</v>
      </c>
      <c r="L419">
        <v>69086.245599999995</v>
      </c>
      <c r="M419" t="s">
        <v>1821</v>
      </c>
      <c r="N419">
        <v>7342.85712896326</v>
      </c>
      <c r="O419">
        <v>7390.3397081068697</v>
      </c>
      <c r="P419">
        <v>8218.0251029772007</v>
      </c>
      <c r="Q419">
        <v>7694.72520761738</v>
      </c>
      <c r="R419">
        <v>6901.0938517751301</v>
      </c>
      <c r="S419">
        <v>6484.3316089316404</v>
      </c>
      <c r="T419">
        <v>4881.2555372405004</v>
      </c>
      <c r="U419">
        <v>4954.8894173522403</v>
      </c>
      <c r="V419">
        <v>6461.4942962393097</v>
      </c>
      <c r="W419">
        <v>6247.9895166455499</v>
      </c>
      <c r="X419">
        <v>6720.1536334109896</v>
      </c>
      <c r="Y419">
        <v>6426.9519848197597</v>
      </c>
      <c r="Z419">
        <v>10659.742171561</v>
      </c>
      <c r="AA419">
        <v>9575.1319124435395</v>
      </c>
      <c r="AB419">
        <v>9044.7471830187005</v>
      </c>
      <c r="AC419">
        <f>AVERAGE(N419:P419)</f>
        <v>7650.4073133491102</v>
      </c>
      <c r="AD419">
        <f>AVERAGE(Q419:S419)</f>
        <v>7026.7168894413835</v>
      </c>
      <c r="AE419">
        <f>AVERAGE(T419:V419)</f>
        <v>5432.5464169440165</v>
      </c>
      <c r="AF419">
        <f>AVERAGE(W419:Y419)</f>
        <v>6465.0317116254328</v>
      </c>
      <c r="AG419">
        <f>AVERAGE(Z419:AB419)</f>
        <v>9759.8737556744145</v>
      </c>
      <c r="AH419">
        <f>AVERAGE(AC419:AG419)</f>
        <v>7266.9152174068713</v>
      </c>
      <c r="AI419">
        <f>LOG10(AH419)</f>
        <v>3.8613500933393796</v>
      </c>
      <c r="AJ419">
        <f>STDEVA(AC419:AG419)/AH419</f>
        <v>0.22218289937851446</v>
      </c>
      <c r="AK419">
        <f>COUNT(AC419:AG419)</f>
        <v>5</v>
      </c>
      <c r="AL419">
        <v>50</v>
      </c>
      <c r="AM419">
        <v>7967.10985005363</v>
      </c>
      <c r="AN419">
        <v>7567.7827585437099</v>
      </c>
      <c r="AO419">
        <v>7015.4578859169796</v>
      </c>
      <c r="AP419">
        <v>6685.2889619388598</v>
      </c>
      <c r="AQ419">
        <v>10900.8359845421</v>
      </c>
      <c r="AR419">
        <v>7300.0244146917303</v>
      </c>
      <c r="AS419">
        <v>6617.7985915526697</v>
      </c>
      <c r="AT419">
        <v>7171.6822793557103</v>
      </c>
      <c r="AU419">
        <v>7839.4419556186904</v>
      </c>
      <c r="AV419">
        <v>7296.7672777683501</v>
      </c>
      <c r="AW419">
        <v>5810.1913460523101</v>
      </c>
      <c r="AX419">
        <v>7175.4328122255702</v>
      </c>
      <c r="AY419">
        <v>7124.74522897108</v>
      </c>
      <c r="AZ419">
        <v>7683.61550841807</v>
      </c>
      <c r="BA419">
        <v>7774.8182618136498</v>
      </c>
      <c r="BB419">
        <f>AVERAGE(AM419:AO419)</f>
        <v>7516.7834981714404</v>
      </c>
      <c r="BC419">
        <f>AVERAGE(AP419:AR419)</f>
        <v>8295.3831203908976</v>
      </c>
      <c r="BD419">
        <f>AVERAGE(AS419:AU419)</f>
        <v>7209.6409421756907</v>
      </c>
      <c r="BE419">
        <f>AVERAGE(AV419:AX419)</f>
        <v>6760.7971453487435</v>
      </c>
      <c r="BF419">
        <f>AVERAGE(AY419:BA419)</f>
        <v>7527.7263330675996</v>
      </c>
      <c r="BG419">
        <f>AVERAGE(BB419:BF419)</f>
        <v>7462.066207830876</v>
      </c>
      <c r="BH419">
        <f>LOG10(BG419)</f>
        <v>3.8728590980374351</v>
      </c>
      <c r="BI419">
        <f>STDEVA(BB419:BF419)/BG419</f>
        <v>7.5130520132930159E-2</v>
      </c>
      <c r="BJ419">
        <f>COUNT(BB419:BF419)</f>
        <v>5</v>
      </c>
      <c r="BK419">
        <v>50</v>
      </c>
      <c r="BL419">
        <f>(AH419/BG419)</f>
        <v>0.97384759328197756</v>
      </c>
      <c r="BM419">
        <f>LOG(BL419,2)</f>
        <v>-3.8232086050661369E-2</v>
      </c>
    </row>
    <row r="420" spans="1:65" hidden="1" x14ac:dyDescent="0.25">
      <c r="A420" t="s">
        <v>1974</v>
      </c>
      <c r="B420">
        <v>35</v>
      </c>
      <c r="C420">
        <v>4</v>
      </c>
      <c r="D420">
        <v>159.92519999999999</v>
      </c>
      <c r="E420">
        <v>0.684278133460966</v>
      </c>
      <c r="F420" s="1">
        <f>-LOG10(E420)</f>
        <v>0.16476733793584269</v>
      </c>
      <c r="G420">
        <v>0.71045923581320602</v>
      </c>
      <c r="H420">
        <v>1.0271606468804999</v>
      </c>
      <c r="I420">
        <v>6.8241581028375603E-2</v>
      </c>
      <c r="J420" t="s">
        <v>1</v>
      </c>
      <c r="K420" t="s">
        <v>0</v>
      </c>
      <c r="L420">
        <v>268357.14449999999</v>
      </c>
      <c r="M420" t="s">
        <v>1975</v>
      </c>
      <c r="N420">
        <v>37.894755801639299</v>
      </c>
      <c r="O420">
        <v>283.99390179042899</v>
      </c>
      <c r="P420">
        <v>133.06457389605899</v>
      </c>
      <c r="Q420">
        <v>205.15395816576299</v>
      </c>
      <c r="R420">
        <v>111.91652835249</v>
      </c>
      <c r="S420">
        <v>96.178067616548802</v>
      </c>
      <c r="T420">
        <v>9.1575526217601801</v>
      </c>
      <c r="U420">
        <v>8.4752707548386592</v>
      </c>
      <c r="V420">
        <v>100.930608420797</v>
      </c>
      <c r="W420">
        <v>73.7217455228879</v>
      </c>
      <c r="X420">
        <v>116.36440409178201</v>
      </c>
      <c r="Y420">
        <v>173.446974142925</v>
      </c>
      <c r="Z420">
        <v>9.2829884994586305</v>
      </c>
      <c r="AA420">
        <v>105.419190085295</v>
      </c>
      <c r="AB420">
        <v>26.343663239031098</v>
      </c>
      <c r="AC420">
        <f>AVERAGE(N420:P420)</f>
        <v>151.65107716270907</v>
      </c>
      <c r="AD420">
        <f>AVERAGE(Q420:S420)</f>
        <v>137.74951804493392</v>
      </c>
      <c r="AE420">
        <f>AVERAGE(T420:V420)</f>
        <v>39.521143932465279</v>
      </c>
      <c r="AF420">
        <f>AVERAGE(W420:Y420)</f>
        <v>121.17770791919831</v>
      </c>
      <c r="AG420">
        <f>AVERAGE(Z420:AB420)</f>
        <v>47.01528060792824</v>
      </c>
      <c r="AH420">
        <f>AVERAGE(AC420:AG420)</f>
        <v>99.422945533446963</v>
      </c>
      <c r="AI420">
        <f>LOG10(AH420)</f>
        <v>1.9974866255297223</v>
      </c>
      <c r="AJ420">
        <f>STDEVA(AC420:AG420)/AH420</f>
        <v>0.52756226119018612</v>
      </c>
      <c r="AK420">
        <f>COUNT(AC420:AG420)</f>
        <v>5</v>
      </c>
      <c r="AL420">
        <v>582</v>
      </c>
      <c r="AM420">
        <v>74.219650801803894</v>
      </c>
      <c r="AN420">
        <v>27.238657962420099</v>
      </c>
      <c r="AO420">
        <v>56.771718184170503</v>
      </c>
      <c r="AP420">
        <v>253.89016368534999</v>
      </c>
      <c r="AQ420">
        <v>6.63549082322346</v>
      </c>
      <c r="AR420">
        <v>124.916222569608</v>
      </c>
      <c r="AS420">
        <v>175.84163974970801</v>
      </c>
      <c r="AT420">
        <v>182.931033193888</v>
      </c>
      <c r="AU420">
        <v>205.29555676131099</v>
      </c>
      <c r="AV420">
        <v>40.716625193751</v>
      </c>
      <c r="AW420">
        <v>51.521968552185399</v>
      </c>
      <c r="AX420">
        <v>51.954890274333501</v>
      </c>
      <c r="AY420">
        <v>137.114642662374</v>
      </c>
      <c r="AZ420">
        <v>98.310191267845596</v>
      </c>
      <c r="BA420">
        <v>44.491604051529798</v>
      </c>
      <c r="BB420">
        <f>AVERAGE(AM420:AO420)</f>
        <v>52.743342316131503</v>
      </c>
      <c r="BC420">
        <f>AVERAGE(AP420:AR420)</f>
        <v>128.48062569272716</v>
      </c>
      <c r="BD420">
        <f>AVERAGE(AS420:AU420)</f>
        <v>188.022743234969</v>
      </c>
      <c r="BE420">
        <f>AVERAGE(AV420:AX420)</f>
        <v>48.064494673423297</v>
      </c>
      <c r="BF420">
        <f>AVERAGE(AY420:BA420)</f>
        <v>93.305479327249785</v>
      </c>
      <c r="BG420">
        <f>AVERAGE(BB420:BF420)</f>
        <v>102.12333704890014</v>
      </c>
      <c r="BH420">
        <f>LOG10(BG420)</f>
        <v>2.0091249976543866</v>
      </c>
      <c r="BI420">
        <f>STDEVA(BB420:BF420)/BG420</f>
        <v>0.56911941838142555</v>
      </c>
      <c r="BJ420">
        <f>COUNT(BB420:BF420)</f>
        <v>5</v>
      </c>
      <c r="BK420">
        <v>571</v>
      </c>
      <c r="BL420">
        <f>(AH420/BG420)</f>
        <v>0.97355754724152677</v>
      </c>
      <c r="BM420">
        <f>LOG(BL420,2)</f>
        <v>-3.86618353396763E-2</v>
      </c>
    </row>
    <row r="421" spans="1:65" hidden="1" x14ac:dyDescent="0.25">
      <c r="A421" t="s">
        <v>1648</v>
      </c>
      <c r="B421">
        <v>55</v>
      </c>
      <c r="C421">
        <v>25</v>
      </c>
      <c r="D421">
        <v>292.66399999999999</v>
      </c>
      <c r="E421">
        <v>0.42146563052035102</v>
      </c>
      <c r="F421" s="1">
        <f>-LOG10(E421)</f>
        <v>0.37523783523603477</v>
      </c>
      <c r="G421">
        <v>0.52630693471338996</v>
      </c>
      <c r="H421">
        <v>1.02755531829046</v>
      </c>
      <c r="I421">
        <v>0.12363482098888801</v>
      </c>
      <c r="J421" t="s">
        <v>1</v>
      </c>
      <c r="K421" t="s">
        <v>0</v>
      </c>
      <c r="L421">
        <v>46483.344700000001</v>
      </c>
      <c r="M421" t="s">
        <v>1649</v>
      </c>
      <c r="N421">
        <v>3865.2406619636299</v>
      </c>
      <c r="O421">
        <v>2845.8000541536198</v>
      </c>
      <c r="P421">
        <v>3729.8111222750199</v>
      </c>
      <c r="Q421">
        <v>2521.0371698661702</v>
      </c>
      <c r="R421">
        <v>3299.0505331273898</v>
      </c>
      <c r="S421">
        <v>2950.7720356986101</v>
      </c>
      <c r="T421">
        <v>2490.0595536343299</v>
      </c>
      <c r="U421">
        <v>2732.0169190701399</v>
      </c>
      <c r="V421">
        <v>2577.6856733070399</v>
      </c>
      <c r="W421">
        <v>2569.73851551296</v>
      </c>
      <c r="X421">
        <v>2787.7124569851999</v>
      </c>
      <c r="Y421">
        <v>2939.0463856001302</v>
      </c>
      <c r="Z421">
        <v>2873.5009155267298</v>
      </c>
      <c r="AA421">
        <v>2606.8861729894502</v>
      </c>
      <c r="AB421">
        <v>2950.2354943146802</v>
      </c>
      <c r="AC421">
        <f>AVERAGE(N421:P421)</f>
        <v>3480.2839461307562</v>
      </c>
      <c r="AD421">
        <f>AVERAGE(Q421:S421)</f>
        <v>2923.6199128973899</v>
      </c>
      <c r="AE421">
        <f>AVERAGE(T421:V421)</f>
        <v>2599.9207153371699</v>
      </c>
      <c r="AF421">
        <f>AVERAGE(W421:Y421)</f>
        <v>2765.4991193660967</v>
      </c>
      <c r="AG421">
        <f>AVERAGE(Z421:AB421)</f>
        <v>2810.2075276102864</v>
      </c>
      <c r="AH421">
        <f>AVERAGE(AC421:AG421)</f>
        <v>2915.9062442683398</v>
      </c>
      <c r="AI421">
        <f>LOG10(AH421)</f>
        <v>3.4647735559108548</v>
      </c>
      <c r="AJ421">
        <f>STDEVA(AC421:AG421)/AH421</f>
        <v>0.11531154848292437</v>
      </c>
      <c r="AK421">
        <f>COUNT(AC421:AG421)</f>
        <v>5</v>
      </c>
      <c r="AL421">
        <v>96</v>
      </c>
      <c r="AM421">
        <v>3055.1796106185502</v>
      </c>
      <c r="AN421">
        <v>3522.2730542515201</v>
      </c>
      <c r="AO421">
        <v>3235.4631311565799</v>
      </c>
      <c r="AP421">
        <v>2896.6741968767501</v>
      </c>
      <c r="AQ421">
        <v>3099.7333624553698</v>
      </c>
      <c r="AR421">
        <v>3172.4402093293602</v>
      </c>
      <c r="AS421">
        <v>2766.5857107133502</v>
      </c>
      <c r="AT421">
        <v>2915.4647551459898</v>
      </c>
      <c r="AU421">
        <v>2827.14986138828</v>
      </c>
      <c r="AV421">
        <v>2840.3162230236098</v>
      </c>
      <c r="AW421">
        <v>2856.8078307986898</v>
      </c>
      <c r="AX421">
        <v>2491.2863171785302</v>
      </c>
      <c r="AY421">
        <v>3050.6405918783598</v>
      </c>
      <c r="AZ421">
        <v>3131.6341174600698</v>
      </c>
      <c r="BA421">
        <v>3082.1755617395902</v>
      </c>
      <c r="BB421">
        <f>AVERAGE(AM421:AO421)</f>
        <v>3270.971932008883</v>
      </c>
      <c r="BC421">
        <f>AVERAGE(AP421:AR421)</f>
        <v>3056.2825895538263</v>
      </c>
      <c r="BD421">
        <f>AVERAGE(AS421:AU421)</f>
        <v>2836.40010908254</v>
      </c>
      <c r="BE421">
        <f>AVERAGE(AV421:AX421)</f>
        <v>2729.470123666943</v>
      </c>
      <c r="BF421">
        <f>AVERAGE(AY421:BA421)</f>
        <v>3088.1500903593401</v>
      </c>
      <c r="BG421">
        <f>AVERAGE(BB421:BF421)</f>
        <v>2996.2549689343064</v>
      </c>
      <c r="BH421">
        <f>LOG10(BG421)</f>
        <v>3.4765787672683137</v>
      </c>
      <c r="BI421">
        <f>STDEVA(BB421:BF421)/BG421</f>
        <v>7.162906642446723E-2</v>
      </c>
      <c r="BJ421">
        <f>COUNT(BB421:BF421)</f>
        <v>5</v>
      </c>
      <c r="BK421">
        <v>91</v>
      </c>
      <c r="BL421">
        <f>(AH421/BG421)</f>
        <v>0.97318361571393752</v>
      </c>
      <c r="BM421">
        <f>LOG(BL421,2)</f>
        <v>-3.9216063274427122E-2</v>
      </c>
    </row>
    <row r="422" spans="1:65" hidden="1" x14ac:dyDescent="0.25">
      <c r="A422" t="s">
        <v>1726</v>
      </c>
      <c r="B422">
        <v>123</v>
      </c>
      <c r="C422">
        <v>3</v>
      </c>
      <c r="D422">
        <v>1071.7814000000001</v>
      </c>
      <c r="E422">
        <v>0.48730218038863798</v>
      </c>
      <c r="F422" s="1">
        <f>-LOG10(E422)</f>
        <v>0.31220164540377537</v>
      </c>
      <c r="G422">
        <v>0.57968075821556497</v>
      </c>
      <c r="H422">
        <v>1.02784506746273</v>
      </c>
      <c r="I422">
        <v>0.10442990694306301</v>
      </c>
      <c r="J422" t="s">
        <v>1</v>
      </c>
      <c r="K422" t="s">
        <v>0</v>
      </c>
      <c r="L422">
        <v>266217.54450000002</v>
      </c>
      <c r="M422" t="s">
        <v>1727</v>
      </c>
      <c r="N422">
        <v>8750.7424117453793</v>
      </c>
      <c r="O422">
        <v>7613.3455368971599</v>
      </c>
      <c r="P422">
        <v>7950.6070520720596</v>
      </c>
      <c r="Q422">
        <v>8559.0211264010504</v>
      </c>
      <c r="R422">
        <v>8843.6899644339192</v>
      </c>
      <c r="S422">
        <v>8081.4480761544301</v>
      </c>
      <c r="T422">
        <v>9788.6925745148692</v>
      </c>
      <c r="U422">
        <v>10323.0539001093</v>
      </c>
      <c r="V422">
        <v>9606.7556476496902</v>
      </c>
      <c r="W422">
        <v>8589.1819974782502</v>
      </c>
      <c r="X422">
        <v>8761.6743696805006</v>
      </c>
      <c r="Y422">
        <v>9184.3219758821197</v>
      </c>
      <c r="Z422">
        <v>8868.1390954050003</v>
      </c>
      <c r="AA422">
        <v>7479.24466690586</v>
      </c>
      <c r="AB422">
        <v>9109.9690137097605</v>
      </c>
      <c r="AC422">
        <f>AVERAGE(N422:P422)</f>
        <v>8104.8983335715338</v>
      </c>
      <c r="AD422">
        <f>AVERAGE(Q422:S422)</f>
        <v>8494.7197223298008</v>
      </c>
      <c r="AE422">
        <f>AVERAGE(T422:V422)</f>
        <v>9906.1673740912865</v>
      </c>
      <c r="AF422">
        <f>AVERAGE(W422:Y422)</f>
        <v>8845.0594476802889</v>
      </c>
      <c r="AG422">
        <f>AVERAGE(Z422:AB422)</f>
        <v>8485.7842586735405</v>
      </c>
      <c r="AH422">
        <f>AVERAGE(AC422:AG422)</f>
        <v>8767.3258272692892</v>
      </c>
      <c r="AI422">
        <f>LOG10(AH422)</f>
        <v>3.9428671468937511</v>
      </c>
      <c r="AJ422">
        <f>STDEVA(AC422:AG422)/AH422</f>
        <v>7.8514964334169005E-2</v>
      </c>
      <c r="AK422">
        <f>COUNT(AC422:AG422)</f>
        <v>5</v>
      </c>
      <c r="AL422">
        <v>35</v>
      </c>
      <c r="AM422">
        <v>8334.4484159661497</v>
      </c>
      <c r="AN422">
        <v>9637.0367789867305</v>
      </c>
      <c r="AO422">
        <v>8614.1432775588692</v>
      </c>
      <c r="AP422">
        <v>8556.4920279628004</v>
      </c>
      <c r="AQ422">
        <v>11019.7516665567</v>
      </c>
      <c r="AR422">
        <v>9221.1779995984598</v>
      </c>
      <c r="AS422">
        <v>9053.9915138034503</v>
      </c>
      <c r="AT422">
        <v>9163.6255885451792</v>
      </c>
      <c r="AU422">
        <v>9233.1204364215992</v>
      </c>
      <c r="AV422">
        <v>8544.9023142167007</v>
      </c>
      <c r="AW422">
        <v>7284.6338907112704</v>
      </c>
      <c r="AX422">
        <v>7306.8930676453901</v>
      </c>
      <c r="AY422">
        <v>9851.9683184687892</v>
      </c>
      <c r="AZ422">
        <v>9513.0761880291393</v>
      </c>
      <c r="BA422">
        <v>9836.5276114895005</v>
      </c>
      <c r="BB422">
        <f>AVERAGE(AM422:AO422)</f>
        <v>8861.8761575039171</v>
      </c>
      <c r="BC422">
        <f>AVERAGE(AP422:AR422)</f>
        <v>9599.1405647059873</v>
      </c>
      <c r="BD422">
        <f>AVERAGE(AS422:AU422)</f>
        <v>9150.2458462567429</v>
      </c>
      <c r="BE422">
        <f>AVERAGE(AV422:AX422)</f>
        <v>7712.1430908577868</v>
      </c>
      <c r="BF422">
        <f>AVERAGE(AY422:BA422)</f>
        <v>9733.8573726624763</v>
      </c>
      <c r="BG422">
        <f>AVERAGE(BB422:BF422)</f>
        <v>9011.4526063973826</v>
      </c>
      <c r="BH422">
        <f>LOG10(BG422)</f>
        <v>3.9547948029761981</v>
      </c>
      <c r="BI422">
        <f>STDEVA(BB422:BF422)/BG422</f>
        <v>8.9416673098950294E-2</v>
      </c>
      <c r="BJ422">
        <f>COUNT(BB422:BF422)</f>
        <v>5</v>
      </c>
      <c r="BK422">
        <v>40</v>
      </c>
      <c r="BL422">
        <f>(AH422/BG422)</f>
        <v>0.97290927558618201</v>
      </c>
      <c r="BM422">
        <f>LOG(BL422,2)</f>
        <v>-3.9622815846435205E-2</v>
      </c>
    </row>
    <row r="423" spans="1:65" hidden="1" x14ac:dyDescent="0.25">
      <c r="A423" t="s">
        <v>1728</v>
      </c>
      <c r="B423">
        <v>248</v>
      </c>
      <c r="C423">
        <v>65</v>
      </c>
      <c r="D423">
        <v>1067.2882999999999</v>
      </c>
      <c r="E423">
        <v>0.48730218082828503</v>
      </c>
      <c r="F423" s="1">
        <f>-LOG10(E423)</f>
        <v>0.31220164501195219</v>
      </c>
      <c r="G423">
        <v>0.57968075821556497</v>
      </c>
      <c r="H423">
        <v>1.02784506746273</v>
      </c>
      <c r="I423">
        <v>0.104429906833887</v>
      </c>
      <c r="J423" t="s">
        <v>1</v>
      </c>
      <c r="K423" t="s">
        <v>0</v>
      </c>
      <c r="L423">
        <v>275913.34940000001</v>
      </c>
      <c r="M423" t="s">
        <v>1729</v>
      </c>
      <c r="N423">
        <v>21867.250458994899</v>
      </c>
      <c r="O423">
        <v>19025.006776881601</v>
      </c>
      <c r="P423">
        <v>19867.790357462301</v>
      </c>
      <c r="Q423">
        <v>21388.157695469199</v>
      </c>
      <c r="R423">
        <v>22099.5173134578</v>
      </c>
      <c r="S423">
        <v>20194.749295263999</v>
      </c>
      <c r="T423">
        <v>24460.986522208401</v>
      </c>
      <c r="U423">
        <v>25796.303275069298</v>
      </c>
      <c r="V423">
        <v>24006.343914723901</v>
      </c>
      <c r="W423">
        <v>21463.5267659862</v>
      </c>
      <c r="X423">
        <v>21894.568353971899</v>
      </c>
      <c r="Y423">
        <v>22950.723434973999</v>
      </c>
      <c r="Z423">
        <v>22160.6133034085</v>
      </c>
      <c r="AA423">
        <v>18689.901802595901</v>
      </c>
      <c r="AB423">
        <v>22764.922645773699</v>
      </c>
      <c r="AC423">
        <f>AVERAGE(N423:P423)</f>
        <v>20253.349197779604</v>
      </c>
      <c r="AD423">
        <f>AVERAGE(Q423:S423)</f>
        <v>21227.474768063665</v>
      </c>
      <c r="AE423">
        <f>AVERAGE(T423:V423)</f>
        <v>24754.5445706672</v>
      </c>
      <c r="AF423">
        <f>AVERAGE(W423:Y423)</f>
        <v>22102.939518310701</v>
      </c>
      <c r="AG423">
        <f>AVERAGE(Z423:AB423)</f>
        <v>21205.145917259364</v>
      </c>
      <c r="AH423">
        <f>AVERAGE(AC423:AG423)</f>
        <v>21908.690794416107</v>
      </c>
      <c r="AI423">
        <f>LOG10(AH423)</f>
        <v>4.3406164260431854</v>
      </c>
      <c r="AJ423">
        <f>STDEVA(AC423:AG423)/AH423</f>
        <v>7.8514964334170226E-2</v>
      </c>
      <c r="AK423">
        <f>COUNT(AC423:AG423)</f>
        <v>5</v>
      </c>
      <c r="AL423">
        <v>12</v>
      </c>
      <c r="AM423">
        <v>20826.972429777499</v>
      </c>
      <c r="AN423">
        <v>24082.013503882401</v>
      </c>
      <c r="AO423">
        <v>21525.902566531699</v>
      </c>
      <c r="AP423">
        <v>21381.8377255304</v>
      </c>
      <c r="AQ423">
        <v>27537.282935569699</v>
      </c>
      <c r="AR423">
        <v>23042.823037911301</v>
      </c>
      <c r="AS423">
        <v>22625.0403417446</v>
      </c>
      <c r="AT423">
        <v>22899.005184773199</v>
      </c>
      <c r="AU423">
        <v>23072.666020919401</v>
      </c>
      <c r="AV423">
        <v>21352.876163035598</v>
      </c>
      <c r="AW423">
        <v>18203.588483699201</v>
      </c>
      <c r="AX423">
        <v>18259.211992440101</v>
      </c>
      <c r="AY423">
        <v>24619.106425173701</v>
      </c>
      <c r="AZ423">
        <v>23772.248096335199</v>
      </c>
      <c r="BA423">
        <v>24580.5216067785</v>
      </c>
      <c r="BB423">
        <f>AVERAGE(AM423:AO423)</f>
        <v>22144.962833397203</v>
      </c>
      <c r="BC423">
        <f>AVERAGE(AP423:AR423)</f>
        <v>23987.314566337136</v>
      </c>
      <c r="BD423">
        <f>AVERAGE(AS423:AU423)</f>
        <v>22865.570515812404</v>
      </c>
      <c r="BE423">
        <f>AVERAGE(AV423:AX423)</f>
        <v>19271.892213058298</v>
      </c>
      <c r="BF423">
        <f>AVERAGE(AY423:BA423)</f>
        <v>24323.958709429135</v>
      </c>
      <c r="BG423">
        <f>AVERAGE(BB423:BF423)</f>
        <v>22518.739767606832</v>
      </c>
      <c r="BH423">
        <f>LOG10(BG423)</f>
        <v>4.3525440821256325</v>
      </c>
      <c r="BI423">
        <f>STDEVA(BB423:BF423)/BG423</f>
        <v>8.9416673098950114E-2</v>
      </c>
      <c r="BJ423">
        <f>COUNT(BB423:BF423)</f>
        <v>5</v>
      </c>
      <c r="BK423">
        <v>15</v>
      </c>
      <c r="BL423">
        <f>(AH423/BG423)</f>
        <v>0.97290927558618179</v>
      </c>
      <c r="BM423">
        <f>LOG(BL423,2)</f>
        <v>-3.9622815846435538E-2</v>
      </c>
    </row>
    <row r="424" spans="1:65" hidden="1" x14ac:dyDescent="0.25">
      <c r="A424" t="s">
        <v>2012</v>
      </c>
      <c r="B424">
        <v>63</v>
      </c>
      <c r="C424">
        <v>26</v>
      </c>
      <c r="D424">
        <v>279.69839999999999</v>
      </c>
      <c r="E424">
        <v>0.71515775274831905</v>
      </c>
      <c r="F424" s="1">
        <f>-LOG10(E424)</f>
        <v>0.14559814898032619</v>
      </c>
      <c r="G424">
        <v>0.72821213613004798</v>
      </c>
      <c r="H424">
        <v>1.03175107306213</v>
      </c>
      <c r="I424">
        <v>6.4655873478286094E-2</v>
      </c>
      <c r="J424" t="s">
        <v>1</v>
      </c>
      <c r="K424" t="s">
        <v>0</v>
      </c>
      <c r="L424">
        <v>64656.174200000001</v>
      </c>
      <c r="M424" t="s">
        <v>2013</v>
      </c>
      <c r="N424">
        <v>9378.4041850538706</v>
      </c>
      <c r="O424">
        <v>7704.8083822517001</v>
      </c>
      <c r="P424">
        <v>9092.8091001102202</v>
      </c>
      <c r="Q424">
        <v>7421.3703550779601</v>
      </c>
      <c r="R424">
        <v>7634.6867340222598</v>
      </c>
      <c r="S424">
        <v>7300.2884003781001</v>
      </c>
      <c r="T424">
        <v>7008.2389317247498</v>
      </c>
      <c r="U424">
        <v>7604.8846854850599</v>
      </c>
      <c r="V424">
        <v>6635.5714231023403</v>
      </c>
      <c r="W424">
        <v>6969.1519573484202</v>
      </c>
      <c r="X424">
        <v>7028.8534735939902</v>
      </c>
      <c r="Y424">
        <v>7065.2438526303604</v>
      </c>
      <c r="Z424">
        <v>6381.3651915294804</v>
      </c>
      <c r="AA424">
        <v>4829.5048887764797</v>
      </c>
      <c r="AB424">
        <v>6362.1501295139196</v>
      </c>
      <c r="AC424">
        <f>AVERAGE(N424:P424)</f>
        <v>8725.3405558052636</v>
      </c>
      <c r="AD424">
        <f>AVERAGE(Q424:S424)</f>
        <v>7452.1151631594403</v>
      </c>
      <c r="AE424">
        <f>AVERAGE(T424:V424)</f>
        <v>7082.8983467707176</v>
      </c>
      <c r="AF424">
        <f>AVERAGE(W424:Y424)</f>
        <v>7021.0830945242569</v>
      </c>
      <c r="AG424">
        <f>AVERAGE(Z424:AB424)</f>
        <v>5857.6734032732929</v>
      </c>
      <c r="AH424">
        <f>AVERAGE(AC424:AG424)</f>
        <v>7227.8221127065945</v>
      </c>
      <c r="AI424">
        <f>LOG10(AH424)</f>
        <v>3.859007455396835</v>
      </c>
      <c r="AJ424">
        <f>STDEVA(AC424:AG424)/AH424</f>
        <v>0.14234226966723815</v>
      </c>
      <c r="AK424">
        <f>COUNT(AC424:AG424)</f>
        <v>5</v>
      </c>
      <c r="AL424">
        <v>51</v>
      </c>
      <c r="AM424">
        <v>8055.7588960821004</v>
      </c>
      <c r="AN424">
        <v>9082.5907850101394</v>
      </c>
      <c r="AO424">
        <v>7623.9051415733102</v>
      </c>
      <c r="AP424">
        <v>8390.2695158151091</v>
      </c>
      <c r="AQ424">
        <v>11012.8512790311</v>
      </c>
      <c r="AR424">
        <v>9773.6650011471993</v>
      </c>
      <c r="AS424">
        <v>6981.9383982766603</v>
      </c>
      <c r="AT424">
        <v>6720.0572968474098</v>
      </c>
      <c r="AU424">
        <v>7155.8947374477802</v>
      </c>
      <c r="AV424">
        <v>6515.1255567512699</v>
      </c>
      <c r="AW424">
        <v>5618.8440779580696</v>
      </c>
      <c r="AX424">
        <v>5767.6597534082202</v>
      </c>
      <c r="AY424">
        <v>6391.0695557647196</v>
      </c>
      <c r="AZ424">
        <v>6382.4108771943502</v>
      </c>
      <c r="BA424">
        <v>6387.6574380012298</v>
      </c>
      <c r="BB424">
        <f>AVERAGE(AM424:AO424)</f>
        <v>8254.0849408885169</v>
      </c>
      <c r="BC424">
        <f>AVERAGE(AP424:AR424)</f>
        <v>9725.5952653311379</v>
      </c>
      <c r="BD424">
        <f>AVERAGE(AS424:AU424)</f>
        <v>6952.6301441906171</v>
      </c>
      <c r="BE424">
        <f>AVERAGE(AV424:AX424)</f>
        <v>5967.2097960391866</v>
      </c>
      <c r="BF424">
        <f>AVERAGE(AY424:BA424)</f>
        <v>6387.0459569867671</v>
      </c>
      <c r="BG424">
        <f>AVERAGE(BB424:BF424)</f>
        <v>7457.3132206872451</v>
      </c>
      <c r="BH424">
        <f>LOG10(BG424)</f>
        <v>3.87258238463005</v>
      </c>
      <c r="BI424">
        <f>STDEVA(BB424:BF424)/BG424</f>
        <v>0.20557196086257212</v>
      </c>
      <c r="BJ424">
        <f>COUNT(BB424:BF424)</f>
        <v>5</v>
      </c>
      <c r="BK424">
        <v>51</v>
      </c>
      <c r="BL424">
        <f>(AH424/BG424)</f>
        <v>0.96922603339980118</v>
      </c>
      <c r="BM424">
        <f>LOG(BL424,2)</f>
        <v>-4.5094938805924918E-2</v>
      </c>
    </row>
    <row r="425" spans="1:65" hidden="1" x14ac:dyDescent="0.25">
      <c r="A425" t="s">
        <v>1628</v>
      </c>
      <c r="B425">
        <v>60</v>
      </c>
      <c r="C425">
        <v>30</v>
      </c>
      <c r="D425">
        <v>302.23500000000001</v>
      </c>
      <c r="E425">
        <v>0.40986380055703697</v>
      </c>
      <c r="F425" s="1">
        <f>-LOG10(E425)</f>
        <v>0.38736043716669072</v>
      </c>
      <c r="G425">
        <v>0.51737930002287902</v>
      </c>
      <c r="H425">
        <v>1.0336565953913299</v>
      </c>
      <c r="I425">
        <v>0.12753824510008699</v>
      </c>
      <c r="J425" t="s">
        <v>1</v>
      </c>
      <c r="K425" t="s">
        <v>0</v>
      </c>
      <c r="L425">
        <v>54908.023300000001</v>
      </c>
      <c r="M425" t="s">
        <v>1629</v>
      </c>
      <c r="N425">
        <v>7570.6883930828899</v>
      </c>
      <c r="O425">
        <v>6923.3384241438898</v>
      </c>
      <c r="P425">
        <v>6701.5193615583303</v>
      </c>
      <c r="Q425">
        <v>9302.1897720845809</v>
      </c>
      <c r="R425">
        <v>7752.0987422422004</v>
      </c>
      <c r="S425">
        <v>7767.6010810165099</v>
      </c>
      <c r="T425">
        <v>8769.5104493050894</v>
      </c>
      <c r="U425">
        <v>9277.9113995180105</v>
      </c>
      <c r="V425">
        <v>7713.6432810755196</v>
      </c>
      <c r="W425">
        <v>7019.8797650855704</v>
      </c>
      <c r="X425">
        <v>6748.1443105343196</v>
      </c>
      <c r="Y425">
        <v>6847.5850618797203</v>
      </c>
      <c r="Z425">
        <v>13819.9889719116</v>
      </c>
      <c r="AA425">
        <v>11462.3110318942</v>
      </c>
      <c r="AB425">
        <v>13187.9131559289</v>
      </c>
      <c r="AC425">
        <f>AVERAGE(N425:P425)</f>
        <v>7065.1820595950367</v>
      </c>
      <c r="AD425">
        <f>AVERAGE(Q425:S425)</f>
        <v>8273.9631984477637</v>
      </c>
      <c r="AE425">
        <f>AVERAGE(T425:V425)</f>
        <v>8587.0217099662059</v>
      </c>
      <c r="AF425">
        <f>AVERAGE(W425:Y425)</f>
        <v>6871.8697124998698</v>
      </c>
      <c r="AG425">
        <f>AVERAGE(Z425:AB425)</f>
        <v>12823.404386578235</v>
      </c>
      <c r="AH425">
        <f>AVERAGE(AC425:AG425)</f>
        <v>8724.2882134174215</v>
      </c>
      <c r="AI425">
        <f>LOG10(AH425)</f>
        <v>3.9407300043882354</v>
      </c>
      <c r="AJ425">
        <f>STDEVA(AC425:AG425)/AH425</f>
        <v>0.27609803019851803</v>
      </c>
      <c r="AK425">
        <f>COUNT(AC425:AG425)</f>
        <v>5</v>
      </c>
      <c r="AL425">
        <v>37</v>
      </c>
      <c r="AM425">
        <v>8121.3895294453796</v>
      </c>
      <c r="AN425">
        <v>10381.3324629282</v>
      </c>
      <c r="AO425">
        <v>9377.6267104273193</v>
      </c>
      <c r="AP425">
        <v>8596.6690886536708</v>
      </c>
      <c r="AQ425">
        <v>10775.714460576</v>
      </c>
      <c r="AR425">
        <v>8852.5106394513095</v>
      </c>
      <c r="AS425">
        <v>8920.6169471158701</v>
      </c>
      <c r="AT425">
        <v>8489.6180059530307</v>
      </c>
      <c r="AU425">
        <v>9234.0224695690795</v>
      </c>
      <c r="AV425">
        <v>10456.0130436864</v>
      </c>
      <c r="AW425">
        <v>8874.6415909408406</v>
      </c>
      <c r="AX425">
        <v>9568.8200906905495</v>
      </c>
      <c r="AY425">
        <v>8191.6211809491097</v>
      </c>
      <c r="AZ425">
        <v>7467.5556292902002</v>
      </c>
      <c r="BA425">
        <v>7960.6189287288698</v>
      </c>
      <c r="BB425">
        <f>AVERAGE(AM425:AO425)</f>
        <v>9293.4495676002989</v>
      </c>
      <c r="BC425">
        <f>AVERAGE(AP425:AR425)</f>
        <v>9408.2980628936602</v>
      </c>
      <c r="BD425">
        <f>AVERAGE(AS425:AU425)</f>
        <v>8881.4191408793267</v>
      </c>
      <c r="BE425">
        <f>AVERAGE(AV425:AX425)</f>
        <v>9633.1582417725967</v>
      </c>
      <c r="BF425">
        <f>AVERAGE(AY425:BA425)</f>
        <v>7873.2652463227269</v>
      </c>
      <c r="BG425">
        <f>AVERAGE(BB425:BF425)</f>
        <v>9017.9180518937228</v>
      </c>
      <c r="BH425">
        <f>LOG10(BG425)</f>
        <v>3.9551062844444855</v>
      </c>
      <c r="BI425">
        <f>STDEVA(BB425:BF425)/BG425</f>
        <v>7.7140485889866356E-2</v>
      </c>
      <c r="BJ425">
        <f>COUNT(BB425:BF425)</f>
        <v>5</v>
      </c>
      <c r="BK425">
        <v>39</v>
      </c>
      <c r="BL425">
        <f>(AH425/BG425)</f>
        <v>0.96743928734031459</v>
      </c>
      <c r="BM425">
        <f>LOG(BL425,2)</f>
        <v>-4.7756968618827098E-2</v>
      </c>
    </row>
    <row r="426" spans="1:65" hidden="1" x14ac:dyDescent="0.25">
      <c r="A426" t="s">
        <v>1662</v>
      </c>
      <c r="B426">
        <v>34</v>
      </c>
      <c r="C426">
        <v>19</v>
      </c>
      <c r="D426">
        <v>136.20779999999999</v>
      </c>
      <c r="E426">
        <v>0.434357566780465</v>
      </c>
      <c r="F426" s="1">
        <f>-LOG10(E426)</f>
        <v>0.36215260840360736</v>
      </c>
      <c r="G426">
        <v>0.53772411537185805</v>
      </c>
      <c r="H426">
        <v>1.0351755089353001</v>
      </c>
      <c r="I426">
        <v>0.119494399526779</v>
      </c>
      <c r="J426" t="s">
        <v>1</v>
      </c>
      <c r="K426" t="s">
        <v>0</v>
      </c>
      <c r="L426">
        <v>25501.2065</v>
      </c>
      <c r="M426" t="s">
        <v>1663</v>
      </c>
      <c r="N426">
        <v>2765.1100524245398</v>
      </c>
      <c r="O426">
        <v>1878.4996973745699</v>
      </c>
      <c r="P426">
        <v>2469.6103264662602</v>
      </c>
      <c r="Q426">
        <v>2084.51360299011</v>
      </c>
      <c r="R426">
        <v>2445.6993546404101</v>
      </c>
      <c r="S426">
        <v>2319.7292566491401</v>
      </c>
      <c r="T426">
        <v>2063.3995482254199</v>
      </c>
      <c r="U426">
        <v>2201.4317161208901</v>
      </c>
      <c r="V426">
        <v>2031.38974195577</v>
      </c>
      <c r="W426">
        <v>2069.87705072978</v>
      </c>
      <c r="X426">
        <v>2160.54970123471</v>
      </c>
      <c r="Y426">
        <v>2064.9723664504399</v>
      </c>
      <c r="Z426">
        <v>1728.8732219635599</v>
      </c>
      <c r="AA426">
        <v>1431.1038454348</v>
      </c>
      <c r="AB426">
        <v>1506.80160053791</v>
      </c>
      <c r="AC426">
        <f>AVERAGE(N426:P426)</f>
        <v>2371.0733587551235</v>
      </c>
      <c r="AD426">
        <f>AVERAGE(Q426:S426)</f>
        <v>2283.3140714265533</v>
      </c>
      <c r="AE426">
        <f>AVERAGE(T426:V426)</f>
        <v>2098.7403354340267</v>
      </c>
      <c r="AF426">
        <f>AVERAGE(W426:Y426)</f>
        <v>2098.4663728049768</v>
      </c>
      <c r="AG426">
        <f>AVERAGE(Z426:AB426)</f>
        <v>1555.5928893120899</v>
      </c>
      <c r="AH426">
        <f>AVERAGE(AC426:AG426)</f>
        <v>2081.4374055465537</v>
      </c>
      <c r="AI426">
        <f>LOG10(AH426)</f>
        <v>3.3183633550092577</v>
      </c>
      <c r="AJ426">
        <f>STDEVA(AC426:AG426)/AH426</f>
        <v>0.15225862122963871</v>
      </c>
      <c r="AK426">
        <f>COUNT(AC426:AG426)</f>
        <v>5</v>
      </c>
      <c r="AL426">
        <v>119</v>
      </c>
      <c r="AM426">
        <v>1668.15440312787</v>
      </c>
      <c r="AN426">
        <v>2138.3649621643999</v>
      </c>
      <c r="AO426">
        <v>1806.56639748869</v>
      </c>
      <c r="AP426">
        <v>2018.3739536888099</v>
      </c>
      <c r="AQ426">
        <v>2496.11837791775</v>
      </c>
      <c r="AR426">
        <v>2468.76303191954</v>
      </c>
      <c r="AS426">
        <v>2433.4345723778802</v>
      </c>
      <c r="AT426">
        <v>2032.64631290947</v>
      </c>
      <c r="AU426">
        <v>2325.5867082459799</v>
      </c>
      <c r="AV426">
        <v>2098.5668444851699</v>
      </c>
      <c r="AW426">
        <v>2040.0937411858699</v>
      </c>
      <c r="AX426">
        <v>2104.4715681883799</v>
      </c>
      <c r="AY426">
        <v>2313.0104018604102</v>
      </c>
      <c r="AZ426">
        <v>2104.1656471716501</v>
      </c>
      <c r="BA426">
        <v>2271.4784613225902</v>
      </c>
      <c r="BB426">
        <f>AVERAGE(AM426:AO426)</f>
        <v>1871.0285875936534</v>
      </c>
      <c r="BC426">
        <f>AVERAGE(AP426:AR426)</f>
        <v>2327.7517878420331</v>
      </c>
      <c r="BD426">
        <f>AVERAGE(AS426:AU426)</f>
        <v>2263.8891978444435</v>
      </c>
      <c r="BE426">
        <f>AVERAGE(AV426:AX426)</f>
        <v>2081.0440512864729</v>
      </c>
      <c r="BF426">
        <f>AVERAGE(AY426:BA426)</f>
        <v>2229.5515034515502</v>
      </c>
      <c r="BG426">
        <f>AVERAGE(BB426:BF426)</f>
        <v>2154.6530256036303</v>
      </c>
      <c r="BH426">
        <f>LOG10(BG426)</f>
        <v>3.3333773435463305</v>
      </c>
      <c r="BI426">
        <f>STDEVA(BB426:BF426)/BG426</f>
        <v>8.4745415465696139E-2</v>
      </c>
      <c r="BJ426">
        <f>COUNT(BB426:BF426)</f>
        <v>5</v>
      </c>
      <c r="BK426">
        <v>116</v>
      </c>
      <c r="BL426">
        <f>(AH426/BG426)</f>
        <v>0.96601976318829097</v>
      </c>
      <c r="BM426">
        <f>LOG(BL426,2)</f>
        <v>-4.9875390337617759E-2</v>
      </c>
    </row>
    <row r="427" spans="1:65" hidden="1" x14ac:dyDescent="0.25">
      <c r="A427" t="s">
        <v>2288</v>
      </c>
      <c r="B427">
        <v>8</v>
      </c>
      <c r="C427">
        <v>3</v>
      </c>
      <c r="D427">
        <v>56.354300000000002</v>
      </c>
      <c r="E427">
        <v>0.95244018972364497</v>
      </c>
      <c r="F427" s="1">
        <f>-LOG10(E427)</f>
        <v>2.1162287136383122E-2</v>
      </c>
      <c r="G427">
        <v>0.84511641206174104</v>
      </c>
      <c r="H427">
        <v>1.0358817385383801</v>
      </c>
      <c r="I427">
        <v>5.0387362218859803E-2</v>
      </c>
      <c r="J427" t="s">
        <v>1</v>
      </c>
      <c r="K427" t="s">
        <v>0</v>
      </c>
      <c r="L427">
        <v>22936.044699999999</v>
      </c>
      <c r="M427" t="s">
        <v>2289</v>
      </c>
      <c r="N427">
        <v>1592.18683215037</v>
      </c>
      <c r="O427">
        <v>1596.5029041211301</v>
      </c>
      <c r="P427">
        <v>1433.89016968295</v>
      </c>
      <c r="Q427">
        <v>1164.11780491833</v>
      </c>
      <c r="R427">
        <v>1317.31287258716</v>
      </c>
      <c r="S427">
        <v>1027.03806764461</v>
      </c>
      <c r="T427">
        <v>1591.12646830464</v>
      </c>
      <c r="U427">
        <v>1565.8340716119999</v>
      </c>
      <c r="V427">
        <v>1412.64310855024</v>
      </c>
      <c r="W427">
        <v>619.58352124774103</v>
      </c>
      <c r="X427">
        <v>601.62766650163496</v>
      </c>
      <c r="Y427">
        <v>781.65957568664498</v>
      </c>
      <c r="Z427">
        <v>1147.9995362658201</v>
      </c>
      <c r="AA427">
        <v>915.56504548560599</v>
      </c>
      <c r="AB427">
        <v>1258.9990212876601</v>
      </c>
      <c r="AC427">
        <f>AVERAGE(N427:P427)</f>
        <v>1540.8599686514833</v>
      </c>
      <c r="AD427">
        <f>AVERAGE(Q427:S427)</f>
        <v>1169.4895817167001</v>
      </c>
      <c r="AE427">
        <f>AVERAGE(T427:V427)</f>
        <v>1523.2012161556268</v>
      </c>
      <c r="AF427">
        <f>AVERAGE(W427:Y427)</f>
        <v>667.62358781200703</v>
      </c>
      <c r="AG427">
        <f>AVERAGE(Z427:AB427)</f>
        <v>1107.5212010130288</v>
      </c>
      <c r="AH427">
        <f>AVERAGE(AC427:AG427)</f>
        <v>1201.7391110697693</v>
      </c>
      <c r="AI427">
        <f>LOG10(AH427)</f>
        <v>3.0798101956862785</v>
      </c>
      <c r="AJ427">
        <f>STDEVA(AC427:AG427)/AH427</f>
        <v>0.29815754022934299</v>
      </c>
      <c r="AK427">
        <f>COUNT(AC427:AG427)</f>
        <v>5</v>
      </c>
      <c r="AL427">
        <v>161</v>
      </c>
      <c r="AM427">
        <v>1600.1189917316201</v>
      </c>
      <c r="AN427">
        <v>1818.86550152371</v>
      </c>
      <c r="AO427">
        <v>1658.63199066572</v>
      </c>
      <c r="AP427">
        <v>927.07646761834496</v>
      </c>
      <c r="AQ427">
        <v>1094.6205878036201</v>
      </c>
      <c r="AR427">
        <v>890.75297670263399</v>
      </c>
      <c r="AS427">
        <v>1072.6259250841099</v>
      </c>
      <c r="AT427">
        <v>1216.8128515267799</v>
      </c>
      <c r="AU427">
        <v>1055.59919234575</v>
      </c>
      <c r="AV427">
        <v>2046.6876605892501</v>
      </c>
      <c r="AW427">
        <v>1727.0015002290299</v>
      </c>
      <c r="AX427">
        <v>1902.13466605279</v>
      </c>
      <c r="AY427">
        <v>599.936017132242</v>
      </c>
      <c r="AZ427">
        <v>508.38420970117301</v>
      </c>
      <c r="BA427">
        <v>553.64545596105302</v>
      </c>
      <c r="BB427">
        <f>AVERAGE(AM427:AO427)</f>
        <v>1692.5388279736835</v>
      </c>
      <c r="BC427">
        <f>AVERAGE(AP427:AR427)</f>
        <v>970.81667737486634</v>
      </c>
      <c r="BD427">
        <f>AVERAGE(AS427:AU427)</f>
        <v>1115.0126563188799</v>
      </c>
      <c r="BE427">
        <f>AVERAGE(AV427:AX427)</f>
        <v>1891.94127562369</v>
      </c>
      <c r="BF427">
        <f>AVERAGE(AY427:BA427)</f>
        <v>553.98856093148936</v>
      </c>
      <c r="BG427">
        <f>AVERAGE(BB427:BF427)</f>
        <v>1244.8595996445217</v>
      </c>
      <c r="BH427">
        <f>LOG10(BG427)</f>
        <v>3.0951203726863552</v>
      </c>
      <c r="BI427">
        <f>STDEVA(BB427:BF427)/BG427</f>
        <v>0.43785452699938532</v>
      </c>
      <c r="BJ427">
        <f>COUNT(BB427:BF427)</f>
        <v>5</v>
      </c>
      <c r="BK427">
        <v>163</v>
      </c>
      <c r="BL427">
        <f>(AH427/BG427)</f>
        <v>0.96536116314878739</v>
      </c>
      <c r="BM427">
        <f>LOG(BL427,2)</f>
        <v>-5.0859307114254342E-2</v>
      </c>
    </row>
    <row r="428" spans="1:65" hidden="1" x14ac:dyDescent="0.25">
      <c r="A428" t="s">
        <v>529</v>
      </c>
      <c r="B428">
        <v>3</v>
      </c>
      <c r="C428">
        <v>1</v>
      </c>
      <c r="D428">
        <v>9.0403000000000002</v>
      </c>
      <c r="E428">
        <v>4.4630178493924699E-2</v>
      </c>
      <c r="F428" s="1">
        <f>-LOG10(E428)</f>
        <v>1.350371376238755</v>
      </c>
      <c r="G428">
        <v>0.18381082895413001</v>
      </c>
      <c r="H428">
        <v>1.29609981793903</v>
      </c>
      <c r="I428">
        <v>0.52798739594484001</v>
      </c>
      <c r="J428" t="s">
        <v>1</v>
      </c>
      <c r="K428" t="s">
        <v>0</v>
      </c>
      <c r="L428">
        <v>252939.7911</v>
      </c>
      <c r="M428" t="s">
        <v>530</v>
      </c>
      <c r="N428">
        <v>388.642562869556</v>
      </c>
      <c r="O428">
        <v>331.60514982638898</v>
      </c>
      <c r="P428">
        <v>24.750491968779301</v>
      </c>
      <c r="Q428">
        <v>141.91292401538101</v>
      </c>
      <c r="R428">
        <v>261.79621632233</v>
      </c>
      <c r="S428">
        <v>350.42487803993902</v>
      </c>
      <c r="T428">
        <v>928.60427957894694</v>
      </c>
      <c r="U428">
        <v>796.712853575596</v>
      </c>
      <c r="V428">
        <v>835.61393071452596</v>
      </c>
      <c r="W428">
        <v>281.27072172918099</v>
      </c>
      <c r="X428">
        <v>268.03027089488103</v>
      </c>
      <c r="Y428">
        <v>147.15179510996199</v>
      </c>
      <c r="AC428">
        <f>AVERAGE(N428:P428)</f>
        <v>248.33273488824145</v>
      </c>
      <c r="AD428">
        <f>AVERAGE(Q428:S428)</f>
        <v>251.37800612588333</v>
      </c>
      <c r="AE428">
        <f>AVERAGE(T428:V428)</f>
        <v>853.6436879563563</v>
      </c>
      <c r="AF428">
        <f>AVERAGE(W428:Y428)</f>
        <v>232.15092924467467</v>
      </c>
      <c r="AH428">
        <f>AVERAGE(AC428:AG428)</f>
        <v>396.37633955378891</v>
      </c>
      <c r="AI428">
        <f>LOG10(AH428)</f>
        <v>2.5981077227357714</v>
      </c>
      <c r="AJ428">
        <f>STDEVA(AC428:AG428)/AH428</f>
        <v>0.76937402097841867</v>
      </c>
      <c r="AK428">
        <f>COUNT(AC428:AG428)</f>
        <v>4</v>
      </c>
      <c r="AL428">
        <v>299</v>
      </c>
      <c r="AM428">
        <v>389.98394404399301</v>
      </c>
      <c r="AN428">
        <v>546.68207158409496</v>
      </c>
      <c r="AO428">
        <v>600.03636026188099</v>
      </c>
      <c r="AP428">
        <v>201.670910507499</v>
      </c>
      <c r="AQ428">
        <v>165.367533920319</v>
      </c>
      <c r="AR428">
        <v>256.489756831607</v>
      </c>
      <c r="AS428">
        <v>355.51434296472701</v>
      </c>
      <c r="AT428">
        <v>132.1136409572</v>
      </c>
      <c r="AU428">
        <v>350.98529374447099</v>
      </c>
      <c r="AV428">
        <v>570.31365250693796</v>
      </c>
      <c r="AW428">
        <v>540.24735306009302</v>
      </c>
      <c r="AX428">
        <v>766.31617064578097</v>
      </c>
      <c r="AY428">
        <v>413.419365121412</v>
      </c>
      <c r="AZ428">
        <v>536.89546074135296</v>
      </c>
      <c r="BA428">
        <v>338.88376148068602</v>
      </c>
      <c r="BB428">
        <f>AVERAGE(AM428:AO428)</f>
        <v>512.23412529665632</v>
      </c>
      <c r="BC428">
        <f>AVERAGE(AP428:AR428)</f>
        <v>207.84273375314169</v>
      </c>
      <c r="BD428">
        <f>AVERAGE(AS428:AU428)</f>
        <v>279.53775922213271</v>
      </c>
      <c r="BE428">
        <f>AVERAGE(AV428:AX428)</f>
        <v>625.62572540427061</v>
      </c>
      <c r="BF428">
        <f>AVERAGE(AY428:BA428)</f>
        <v>429.73286244781701</v>
      </c>
      <c r="BG428">
        <f>AVERAGE(BB428:BF428)</f>
        <v>410.99464122480367</v>
      </c>
      <c r="BH428">
        <f>LOG10(BG428)</f>
        <v>2.6138361593415933</v>
      </c>
      <c r="BI428">
        <f>STDEVA(BB428:BF428)/BG428</f>
        <v>0.41294790367432654</v>
      </c>
      <c r="BJ428">
        <f>COUNT(BB428:BF428)</f>
        <v>5</v>
      </c>
      <c r="BK428">
        <v>306</v>
      </c>
      <c r="BL428">
        <f>(AH428/BG428)</f>
        <v>0.96443189228100201</v>
      </c>
      <c r="BM428">
        <f>LOG(BL428,2)</f>
        <v>-5.2248735449534164E-2</v>
      </c>
    </row>
    <row r="429" spans="1:65" hidden="1" x14ac:dyDescent="0.25">
      <c r="A429" t="s">
        <v>1009</v>
      </c>
      <c r="B429">
        <v>24</v>
      </c>
      <c r="C429">
        <v>3</v>
      </c>
      <c r="D429">
        <v>129.05680000000001</v>
      </c>
      <c r="E429">
        <v>0.15570619384454301</v>
      </c>
      <c r="F429" s="1">
        <f>-LOG10(E429)</f>
        <v>0.80769411126614943</v>
      </c>
      <c r="G429">
        <v>0.32211665399623701</v>
      </c>
      <c r="H429">
        <v>1.0408610018020199</v>
      </c>
      <c r="I429">
        <v>0.29123716043701398</v>
      </c>
      <c r="J429" t="s">
        <v>1</v>
      </c>
      <c r="K429" t="s">
        <v>0</v>
      </c>
      <c r="L429">
        <v>81320.109800000006</v>
      </c>
      <c r="M429" t="s">
        <v>1010</v>
      </c>
      <c r="N429">
        <v>267.33531612204501</v>
      </c>
      <c r="O429">
        <v>294.84350906594898</v>
      </c>
      <c r="P429">
        <v>276.55673266963203</v>
      </c>
      <c r="Q429">
        <v>329.10259027155001</v>
      </c>
      <c r="R429">
        <v>359.18065311102998</v>
      </c>
      <c r="S429">
        <v>413.69383462596102</v>
      </c>
      <c r="T429">
        <v>378.09130680196898</v>
      </c>
      <c r="U429">
        <v>453.27588750047198</v>
      </c>
      <c r="V429">
        <v>385.93541206821101</v>
      </c>
      <c r="W429">
        <v>173.90318760500301</v>
      </c>
      <c r="X429">
        <v>169.35478821722199</v>
      </c>
      <c r="Y429">
        <v>180.23592508882501</v>
      </c>
      <c r="AA429">
        <v>3.3788724073075498</v>
      </c>
      <c r="AB429">
        <v>17.696352542843901</v>
      </c>
      <c r="AC429">
        <f>AVERAGE(N429:P429)</f>
        <v>279.5785192858753</v>
      </c>
      <c r="AD429">
        <f>AVERAGE(Q429:S429)</f>
        <v>367.32569266951367</v>
      </c>
      <c r="AE429">
        <f>AVERAGE(T429:V429)</f>
        <v>405.76753545688399</v>
      </c>
      <c r="AF429">
        <f>AVERAGE(W429:Y429)</f>
        <v>174.49796697035003</v>
      </c>
      <c r="AG429">
        <f>AVERAGE(Z429:AB429)</f>
        <v>10.537612475075726</v>
      </c>
      <c r="AH429">
        <f>AVERAGE(AC429:AG429)</f>
        <v>247.54146537153974</v>
      </c>
      <c r="AI429">
        <f>LOG10(AH429)</f>
        <v>2.3936479575067637</v>
      </c>
      <c r="AJ429">
        <f>STDEVA(AC429:AG429)/AH429</f>
        <v>0.64482798263846253</v>
      </c>
      <c r="AK429">
        <f>COUNT(AC429:AG429)</f>
        <v>5</v>
      </c>
      <c r="AL429">
        <v>387</v>
      </c>
      <c r="AM429">
        <v>230.54798981882001</v>
      </c>
      <c r="AN429">
        <v>230.19066397898999</v>
      </c>
      <c r="AO429">
        <v>204.94043373918601</v>
      </c>
      <c r="AP429">
        <v>301.41649529558401</v>
      </c>
      <c r="AQ429">
        <v>313.52887323302002</v>
      </c>
      <c r="AR429">
        <v>324.01143021613001</v>
      </c>
      <c r="AS429">
        <v>182.297454088634</v>
      </c>
      <c r="AT429">
        <v>183.39597908668699</v>
      </c>
      <c r="AU429">
        <v>214.79436992234201</v>
      </c>
      <c r="AV429">
        <v>261.39443511450702</v>
      </c>
      <c r="AW429">
        <v>263.24280591193002</v>
      </c>
      <c r="AX429">
        <v>250.115456014464</v>
      </c>
      <c r="AY429">
        <v>321.221773796793</v>
      </c>
      <c r="AZ429">
        <v>284.33022694286501</v>
      </c>
      <c r="BA429">
        <v>288.44728747506201</v>
      </c>
      <c r="BB429">
        <f>AVERAGE(AM429:AO429)</f>
        <v>221.89302917899866</v>
      </c>
      <c r="BC429">
        <f>AVERAGE(AP429:AR429)</f>
        <v>312.98559958157801</v>
      </c>
      <c r="BD429">
        <f>AVERAGE(AS429:AU429)</f>
        <v>193.49593436588768</v>
      </c>
      <c r="BE429">
        <f>AVERAGE(AV429:AX429)</f>
        <v>258.25089901363373</v>
      </c>
      <c r="BF429">
        <f>AVERAGE(AY429:BA429)</f>
        <v>297.99976273824001</v>
      </c>
      <c r="BG429">
        <f>AVERAGE(BB429:BF429)</f>
        <v>256.92504497566762</v>
      </c>
      <c r="BH429">
        <f>LOG10(BG429)</f>
        <v>2.4098064412246041</v>
      </c>
      <c r="BI429">
        <f>STDEVA(BB429:BF429)/BG429</f>
        <v>0.19540720725876104</v>
      </c>
      <c r="BJ429">
        <f>COUNT(BB429:BF429)</f>
        <v>5</v>
      </c>
      <c r="BK429">
        <v>391</v>
      </c>
      <c r="BL429">
        <f>(AH429/BG429)</f>
        <v>0.96347736513964</v>
      </c>
      <c r="BM429">
        <f>LOG(BL429,2)</f>
        <v>-5.367732103307276E-2</v>
      </c>
    </row>
    <row r="430" spans="1:65" hidden="1" x14ac:dyDescent="0.25">
      <c r="A430" t="s">
        <v>1293</v>
      </c>
      <c r="B430">
        <v>10</v>
      </c>
      <c r="C430">
        <v>1</v>
      </c>
      <c r="D430">
        <v>48.908799999999999</v>
      </c>
      <c r="E430">
        <v>0.25064604738934598</v>
      </c>
      <c r="F430" s="1">
        <f>-LOG10(E430)</f>
        <v>0.6009391396865994</v>
      </c>
      <c r="G430">
        <v>0.40263143670685902</v>
      </c>
      <c r="H430">
        <v>1.2739062020449801</v>
      </c>
      <c r="I430">
        <v>0.205150953057776</v>
      </c>
      <c r="J430" t="s">
        <v>1</v>
      </c>
      <c r="K430" t="s">
        <v>0</v>
      </c>
      <c r="L430">
        <v>162040.69270000001</v>
      </c>
      <c r="M430" t="s">
        <v>1294</v>
      </c>
      <c r="N430">
        <v>10.6337998681563</v>
      </c>
      <c r="O430">
        <v>55.196399827879702</v>
      </c>
      <c r="P430">
        <v>17.027516015495401</v>
      </c>
      <c r="Q430">
        <v>69.023538724314307</v>
      </c>
      <c r="R430">
        <v>37.794468309415699</v>
      </c>
      <c r="S430">
        <v>97.683281319871</v>
      </c>
      <c r="T430">
        <v>140.857186082499</v>
      </c>
      <c r="U430">
        <v>111.57615179603999</v>
      </c>
      <c r="V430">
        <v>85.340446092411298</v>
      </c>
      <c r="W430">
        <v>69.579675524974604</v>
      </c>
      <c r="X430">
        <v>98.8166239268038</v>
      </c>
      <c r="Y430">
        <v>75.685177757128301</v>
      </c>
      <c r="AC430">
        <f>AVERAGE(N430:P430)</f>
        <v>27.619238570510465</v>
      </c>
      <c r="AD430">
        <f>AVERAGE(Q430:S430)</f>
        <v>68.167096117867004</v>
      </c>
      <c r="AE430">
        <f>AVERAGE(T430:V430)</f>
        <v>112.59126132365009</v>
      </c>
      <c r="AF430">
        <f>AVERAGE(W430:Y430)</f>
        <v>81.360492402968916</v>
      </c>
      <c r="AH430">
        <f>AVERAGE(AC430:AG430)</f>
        <v>72.434522103749117</v>
      </c>
      <c r="AI430">
        <f>LOG10(AH430)</f>
        <v>1.8599455991507285</v>
      </c>
      <c r="AJ430">
        <f>STDEVA(AC430:AG430)/AH430</f>
        <v>0.48606967310907218</v>
      </c>
      <c r="AK430">
        <f>COUNT(AC430:AG430)</f>
        <v>4</v>
      </c>
      <c r="AL430">
        <v>647</v>
      </c>
      <c r="AM430">
        <v>142.96777065742199</v>
      </c>
      <c r="AN430">
        <v>119.485570490233</v>
      </c>
      <c r="AO430">
        <v>127.149870838536</v>
      </c>
      <c r="AP430">
        <v>24.136150982497501</v>
      </c>
      <c r="AR430">
        <v>19.902189674085399</v>
      </c>
      <c r="AS430">
        <v>40.328463494751702</v>
      </c>
      <c r="AT430">
        <v>39.329142665867998</v>
      </c>
      <c r="AU430">
        <v>56.0051597647333</v>
      </c>
      <c r="AV430">
        <v>91.1987091209337</v>
      </c>
      <c r="AW430">
        <v>109.71516511342099</v>
      </c>
      <c r="AX430">
        <v>89.3474764965882</v>
      </c>
      <c r="AY430">
        <v>82.3980328169459</v>
      </c>
      <c r="AZ430">
        <v>109.77713507851</v>
      </c>
      <c r="BA430">
        <v>55.556606207038499</v>
      </c>
      <c r="BB430">
        <f>AVERAGE(AM430:AO430)</f>
        <v>129.86773732873033</v>
      </c>
      <c r="BC430">
        <f>AVERAGE(AP430:AR430)</f>
        <v>22.019170328291452</v>
      </c>
      <c r="BD430">
        <f>AVERAGE(AS430:AU430)</f>
        <v>45.220921975117669</v>
      </c>
      <c r="BE430">
        <f>AVERAGE(AV430:AX430)</f>
        <v>96.753783576980979</v>
      </c>
      <c r="BF430">
        <f>AVERAGE(AY430:BA430)</f>
        <v>82.577258034164799</v>
      </c>
      <c r="BG430">
        <f>AVERAGE(BB430:BF430)</f>
        <v>75.287774248657044</v>
      </c>
      <c r="BH430">
        <f>LOG10(BG430)</f>
        <v>1.8767244581738087</v>
      </c>
      <c r="BI430">
        <f>STDEVA(BB430:BF430)/BG430</f>
        <v>0.5648700571315951</v>
      </c>
      <c r="BJ430">
        <f>COUNT(BB430:BF430)</f>
        <v>5</v>
      </c>
      <c r="BK430">
        <v>631</v>
      </c>
      <c r="BL430">
        <f>(AH430/BG430)</f>
        <v>0.9621020521142738</v>
      </c>
      <c r="BM430">
        <f>LOG(BL430,2)</f>
        <v>-5.5738163188923981E-2</v>
      </c>
    </row>
    <row r="431" spans="1:65" hidden="1" x14ac:dyDescent="0.25">
      <c r="A431" t="s">
        <v>1922</v>
      </c>
      <c r="B431">
        <v>35</v>
      </c>
      <c r="C431">
        <v>1</v>
      </c>
      <c r="D431">
        <v>159.37799999999999</v>
      </c>
      <c r="E431">
        <v>0.64063396943015805</v>
      </c>
      <c r="F431" s="1">
        <f>-LOG10(E431)</f>
        <v>0.19339003672287711</v>
      </c>
      <c r="G431">
        <v>0.68330196901117102</v>
      </c>
      <c r="H431">
        <v>1.0398610216188799</v>
      </c>
      <c r="I431">
        <v>7.4136592089317596E-2</v>
      </c>
      <c r="J431" t="s">
        <v>1</v>
      </c>
      <c r="K431" t="s">
        <v>0</v>
      </c>
      <c r="L431">
        <v>351120.48320000002</v>
      </c>
      <c r="M431" t="s">
        <v>1923</v>
      </c>
      <c r="N431">
        <v>191.59229528505699</v>
      </c>
      <c r="O431">
        <v>227.23841967277599</v>
      </c>
      <c r="P431">
        <v>217.57215803089301</v>
      </c>
      <c r="Q431">
        <v>422.162689626928</v>
      </c>
      <c r="R431">
        <v>432.65013192763598</v>
      </c>
      <c r="S431">
        <v>366.48185636901201</v>
      </c>
      <c r="T431">
        <v>493.04678880059998</v>
      </c>
      <c r="U431">
        <v>551.83361579610198</v>
      </c>
      <c r="V431">
        <v>489.01705084935202</v>
      </c>
      <c r="W431">
        <v>308.53080906238102</v>
      </c>
      <c r="X431">
        <v>345.04014087235402</v>
      </c>
      <c r="Y431">
        <v>322.59129635310097</v>
      </c>
      <c r="Z431">
        <v>419.298057522801</v>
      </c>
      <c r="AA431">
        <v>387.50858669143798</v>
      </c>
      <c r="AB431">
        <v>384.673047729301</v>
      </c>
      <c r="AC431">
        <f>AVERAGE(N431:P431)</f>
        <v>212.13429099624202</v>
      </c>
      <c r="AD431">
        <f>AVERAGE(Q431:S431)</f>
        <v>407.09822597452529</v>
      </c>
      <c r="AE431">
        <f>AVERAGE(T431:V431)</f>
        <v>511.29915181535131</v>
      </c>
      <c r="AF431">
        <f>AVERAGE(W431:Y431)</f>
        <v>325.38741542927869</v>
      </c>
      <c r="AG431">
        <f>AVERAGE(Z431:AB431)</f>
        <v>397.15989731451333</v>
      </c>
      <c r="AH431">
        <f>AVERAGE(AC431:AG431)</f>
        <v>370.61579630598214</v>
      </c>
      <c r="AI431">
        <f>LOG10(AH431)</f>
        <v>2.5689239257824537</v>
      </c>
      <c r="AJ431">
        <f>STDEVA(AC431:AG431)/AH431</f>
        <v>0.29860491383176829</v>
      </c>
      <c r="AK431">
        <f>COUNT(AC431:AG431)</f>
        <v>5</v>
      </c>
      <c r="AL431">
        <v>313</v>
      </c>
      <c r="AM431">
        <v>406.21828644846499</v>
      </c>
      <c r="AN431">
        <v>511.30016011930098</v>
      </c>
      <c r="AO431">
        <v>403.129969851846</v>
      </c>
      <c r="AP431">
        <v>227.60992645853401</v>
      </c>
      <c r="AQ431">
        <v>223.85481111295101</v>
      </c>
      <c r="AR431">
        <v>243.447791423605</v>
      </c>
      <c r="AS431">
        <v>378.15551606602702</v>
      </c>
      <c r="AT431">
        <v>357.34612863486899</v>
      </c>
      <c r="AU431">
        <v>407.27527488230101</v>
      </c>
      <c r="AV431">
        <v>538.24244515271596</v>
      </c>
      <c r="AW431">
        <v>447.26140806594702</v>
      </c>
      <c r="AX431">
        <v>430.39210025940702</v>
      </c>
      <c r="AY431">
        <v>410.89237250805201</v>
      </c>
      <c r="AZ431">
        <v>409.28855123146798</v>
      </c>
      <c r="BA431">
        <v>386.419066406985</v>
      </c>
      <c r="BB431">
        <f>AVERAGE(AM431:AO431)</f>
        <v>440.21613880653734</v>
      </c>
      <c r="BC431">
        <f>AVERAGE(AP431:AR431)</f>
        <v>231.63750966503002</v>
      </c>
      <c r="BD431">
        <f>AVERAGE(AS431:AU431)</f>
        <v>380.92563986106569</v>
      </c>
      <c r="BE431">
        <f>AVERAGE(AV431:AX431)</f>
        <v>471.96531782602329</v>
      </c>
      <c r="BF431">
        <f>AVERAGE(AY431:BA431)</f>
        <v>402.19999671550164</v>
      </c>
      <c r="BG431">
        <f>AVERAGE(BB431:BF431)</f>
        <v>385.38892057483156</v>
      </c>
      <c r="BH431">
        <f>LOG10(BG431)</f>
        <v>2.5858992251030921</v>
      </c>
      <c r="BI431">
        <f>STDEVA(BB431:BF431)/BG431</f>
        <v>0.2407823123069612</v>
      </c>
      <c r="BJ431">
        <f>COUNT(BB431:BF431)</f>
        <v>5</v>
      </c>
      <c r="BK431">
        <v>319</v>
      </c>
      <c r="BL431">
        <f>(AH431/BG431)</f>
        <v>0.96166697203745666</v>
      </c>
      <c r="BM431">
        <f>LOG(BL431,2)</f>
        <v>-5.6390723732352224E-2</v>
      </c>
    </row>
    <row r="432" spans="1:65" hidden="1" x14ac:dyDescent="0.25">
      <c r="A432" t="s">
        <v>1498</v>
      </c>
      <c r="B432">
        <v>277</v>
      </c>
      <c r="C432">
        <v>97</v>
      </c>
      <c r="D432">
        <v>1022.9623</v>
      </c>
      <c r="E432">
        <v>0.33540661627215201</v>
      </c>
      <c r="F432" s="1">
        <f>-LOG10(E432)</f>
        <v>0.47442837469908755</v>
      </c>
      <c r="G432">
        <v>0.46256548312818702</v>
      </c>
      <c r="H432">
        <v>1.0409921669387101</v>
      </c>
      <c r="I432">
        <v>0.157320749162421</v>
      </c>
      <c r="J432" t="s">
        <v>1</v>
      </c>
      <c r="K432" t="s">
        <v>0</v>
      </c>
      <c r="L432">
        <v>123060.7982</v>
      </c>
      <c r="M432" t="s">
        <v>388</v>
      </c>
      <c r="N432">
        <v>17091.890233226299</v>
      </c>
      <c r="O432">
        <v>12253.015833044399</v>
      </c>
      <c r="P432">
        <v>16535.937755597599</v>
      </c>
      <c r="Q432">
        <v>15094.0631448699</v>
      </c>
      <c r="R432">
        <v>14055.672423648601</v>
      </c>
      <c r="S432">
        <v>14055.9271251394</v>
      </c>
      <c r="T432">
        <v>12455.422446174</v>
      </c>
      <c r="U432">
        <v>14125.988463215101</v>
      </c>
      <c r="V432">
        <v>12712.823816035399</v>
      </c>
      <c r="W432">
        <v>13040.236457749699</v>
      </c>
      <c r="X432">
        <v>13304.3043940809</v>
      </c>
      <c r="Y432">
        <v>12104.161181924101</v>
      </c>
      <c r="Z432">
        <v>12153.6420560856</v>
      </c>
      <c r="AA432">
        <v>11506.0227566714</v>
      </c>
      <c r="AB432">
        <v>12587.227778549201</v>
      </c>
      <c r="AC432">
        <f>AVERAGE(N432:P432)</f>
        <v>15293.614607289433</v>
      </c>
      <c r="AD432">
        <f>AVERAGE(Q432:S432)</f>
        <v>14401.887564552635</v>
      </c>
      <c r="AE432">
        <f>AVERAGE(T432:V432)</f>
        <v>13098.078241808167</v>
      </c>
      <c r="AF432">
        <f>AVERAGE(W432:Y432)</f>
        <v>12816.234011251567</v>
      </c>
      <c r="AG432">
        <f>AVERAGE(Z432:AB432)</f>
        <v>12082.297530435399</v>
      </c>
      <c r="AH432">
        <f>AVERAGE(AC432:AG432)</f>
        <v>13538.422391067439</v>
      </c>
      <c r="AI432">
        <f>LOG10(AH432)</f>
        <v>4.1315680597130875</v>
      </c>
      <c r="AJ432">
        <f>STDEVA(AC432:AG432)/AH432</f>
        <v>9.5324657063653825E-2</v>
      </c>
      <c r="AK432">
        <f>COUNT(AC432:AG432)</f>
        <v>5</v>
      </c>
      <c r="AL432">
        <v>24</v>
      </c>
      <c r="AM432">
        <v>15089.4046638583</v>
      </c>
      <c r="AN432">
        <v>16713.3274789225</v>
      </c>
      <c r="AO432">
        <v>14655.033667890501</v>
      </c>
      <c r="AP432">
        <v>13477.370766821599</v>
      </c>
      <c r="AQ432">
        <v>15747.5576739348</v>
      </c>
      <c r="AR432">
        <v>15107.2500241161</v>
      </c>
      <c r="AS432">
        <v>11899.046769187</v>
      </c>
      <c r="AT432">
        <v>11940.264200493</v>
      </c>
      <c r="AU432">
        <v>13409.323211847101</v>
      </c>
      <c r="AV432">
        <v>16486.8358209287</v>
      </c>
      <c r="AW432">
        <v>13585.3340576876</v>
      </c>
      <c r="AX432">
        <v>14911.0290383392</v>
      </c>
      <c r="AY432">
        <v>12450.9736493297</v>
      </c>
      <c r="AZ432">
        <v>13544.5257741272</v>
      </c>
      <c r="BA432">
        <v>12383.5981296501</v>
      </c>
      <c r="BB432">
        <f>AVERAGE(AM432:AO432)</f>
        <v>15485.921936890432</v>
      </c>
      <c r="BC432">
        <f>AVERAGE(AP432:AR432)</f>
        <v>14777.392821624167</v>
      </c>
      <c r="BD432">
        <f>AVERAGE(AS432:AU432)</f>
        <v>12416.211393842366</v>
      </c>
      <c r="BE432">
        <f>AVERAGE(AV432:AX432)</f>
        <v>14994.399638985167</v>
      </c>
      <c r="BF432">
        <f>AVERAGE(AY432:BA432)</f>
        <v>12793.032517702333</v>
      </c>
      <c r="BG432">
        <f>AVERAGE(BB432:BF432)</f>
        <v>14093.391661808893</v>
      </c>
      <c r="BH432">
        <f>LOG10(BG432)</f>
        <v>4.1490155213388098</v>
      </c>
      <c r="BI432">
        <f>STDEVA(BB432:BF432)/BG432</f>
        <v>9.8591286406648368E-2</v>
      </c>
      <c r="BJ432">
        <f>COUNT(BB432:BF432)</f>
        <v>5</v>
      </c>
      <c r="BK432">
        <v>26</v>
      </c>
      <c r="BL432">
        <f>(AH432/BG432)</f>
        <v>0.96062202172062361</v>
      </c>
      <c r="BM432">
        <f>LOG(BL432,2)</f>
        <v>-5.7959212958953989E-2</v>
      </c>
    </row>
    <row r="433" spans="1:65" hidden="1" x14ac:dyDescent="0.25">
      <c r="A433" t="s">
        <v>1924</v>
      </c>
      <c r="B433">
        <v>6</v>
      </c>
      <c r="C433">
        <v>1</v>
      </c>
      <c r="D433">
        <v>29.363499999999998</v>
      </c>
      <c r="E433">
        <v>0.64132506960711699</v>
      </c>
      <c r="F433" s="1">
        <f>-LOG10(E433)</f>
        <v>0.19292178303733462</v>
      </c>
      <c r="G433">
        <v>0.68330196901117102</v>
      </c>
      <c r="H433">
        <v>1.14817871142414</v>
      </c>
      <c r="I433">
        <v>7.4035217946445506E-2</v>
      </c>
      <c r="J433" t="s">
        <v>1</v>
      </c>
      <c r="K433" t="s">
        <v>0</v>
      </c>
      <c r="L433">
        <v>189140.24100000001</v>
      </c>
      <c r="M433" t="s">
        <v>1925</v>
      </c>
      <c r="N433">
        <v>9.9653424114323794</v>
      </c>
      <c r="O433">
        <v>4.4859997605977702</v>
      </c>
      <c r="P433">
        <v>12.2256659390374</v>
      </c>
      <c r="Q433">
        <v>3.02189688577104</v>
      </c>
      <c r="R433">
        <v>6.7909199927228299</v>
      </c>
      <c r="S433">
        <v>8.1947046625006195</v>
      </c>
      <c r="T433">
        <v>6.6035832403544799</v>
      </c>
      <c r="U433">
        <v>5.6323402195851697</v>
      </c>
      <c r="V433">
        <v>4.9509228733238002</v>
      </c>
      <c r="W433">
        <v>10.868639916184</v>
      </c>
      <c r="X433">
        <v>7.1618767955505396</v>
      </c>
      <c r="Y433">
        <v>10.0044306079288</v>
      </c>
      <c r="AA433">
        <v>15.903524036994201</v>
      </c>
      <c r="AB433">
        <v>7.1946151149928701</v>
      </c>
      <c r="AC433">
        <f>AVERAGE(N433:P433)</f>
        <v>8.8923360370225168</v>
      </c>
      <c r="AD433">
        <f>AVERAGE(Q433:S433)</f>
        <v>6.002507180331496</v>
      </c>
      <c r="AE433">
        <f>AVERAGE(T433:V433)</f>
        <v>5.728948777754483</v>
      </c>
      <c r="AF433">
        <f>AVERAGE(W433:Y433)</f>
        <v>9.3449824398877794</v>
      </c>
      <c r="AG433">
        <f>AVERAGE(Z433:AB433)</f>
        <v>11.549069575993535</v>
      </c>
      <c r="AH433">
        <f>AVERAGE(AC433:AG433)</f>
        <v>8.3035688021979617</v>
      </c>
      <c r="AI433">
        <f>LOG10(AH433)</f>
        <v>0.91926478851880222</v>
      </c>
      <c r="AJ433">
        <f>STDEVA(AC433:AG433)/AH433</f>
        <v>0.2943033927752266</v>
      </c>
      <c r="AK433">
        <f>COUNT(AC433:AG433)</f>
        <v>5</v>
      </c>
      <c r="AL433">
        <v>996</v>
      </c>
      <c r="AM433">
        <v>6.9966455706923796</v>
      </c>
      <c r="AN433">
        <v>9.2518419500992</v>
      </c>
      <c r="AO433">
        <v>7.2289238140262499</v>
      </c>
      <c r="AP433">
        <v>0.67611481810311702</v>
      </c>
      <c r="AQ433">
        <v>12.467671658294201</v>
      </c>
      <c r="AR433">
        <v>1.3354926864172201</v>
      </c>
      <c r="AS433">
        <v>11.256871758691901</v>
      </c>
      <c r="AT433">
        <v>5.5404032869467397</v>
      </c>
      <c r="AU433">
        <v>16.470986689521201</v>
      </c>
      <c r="AV433">
        <v>10.923164232943</v>
      </c>
      <c r="AW433">
        <v>14.374228288172</v>
      </c>
      <c r="AX433">
        <v>7.6925665889176704</v>
      </c>
      <c r="AY433">
        <v>7.8688472909003204</v>
      </c>
      <c r="AZ433">
        <v>9.6960862145954891</v>
      </c>
      <c r="BA433">
        <v>7.9694732407071998</v>
      </c>
      <c r="BB433">
        <f>AVERAGE(AM433:AO433)</f>
        <v>7.8258037782726086</v>
      </c>
      <c r="BC433">
        <f>AVERAGE(AP433:AR433)</f>
        <v>4.8264263876048465</v>
      </c>
      <c r="BD433">
        <f>AVERAGE(AS433:AU433)</f>
        <v>11.089420578386614</v>
      </c>
      <c r="BE433">
        <f>AVERAGE(AV433:AX433)</f>
        <v>10.996653036677557</v>
      </c>
      <c r="BF433">
        <f>AVERAGE(AY433:BA433)</f>
        <v>8.5114689154010019</v>
      </c>
      <c r="BG433">
        <f>AVERAGE(BB433:BF433)</f>
        <v>8.649954539268526</v>
      </c>
      <c r="BH433">
        <f>LOG10(BG433)</f>
        <v>0.93701382499120678</v>
      </c>
      <c r="BI433">
        <f>STDEVA(BB433:BF433)/BG433</f>
        <v>0.29910734084619428</v>
      </c>
      <c r="BJ433">
        <f>COUNT(BB433:BF433)</f>
        <v>5</v>
      </c>
      <c r="BK433">
        <v>978</v>
      </c>
      <c r="BL433">
        <f>(AH433/BG433)</f>
        <v>0.95995519566050158</v>
      </c>
      <c r="BM433">
        <f>LOG(BL433,2)</f>
        <v>-5.8961022914861216E-2</v>
      </c>
    </row>
    <row r="434" spans="1:65" hidden="1" x14ac:dyDescent="0.25">
      <c r="A434" t="s">
        <v>1590</v>
      </c>
      <c r="B434">
        <v>2</v>
      </c>
      <c r="C434">
        <v>1</v>
      </c>
      <c r="D434">
        <v>6.7054</v>
      </c>
      <c r="E434">
        <v>0.38502476157217003</v>
      </c>
      <c r="F434" s="1">
        <f>-LOG10(E434)</f>
        <v>0.41451133940487184</v>
      </c>
      <c r="G434">
        <v>0.49820380091476701</v>
      </c>
      <c r="H434">
        <v>1.0420263300014001</v>
      </c>
      <c r="I434">
        <v>0.13650683782589801</v>
      </c>
      <c r="J434" t="s">
        <v>1</v>
      </c>
      <c r="K434" t="s">
        <v>0</v>
      </c>
      <c r="L434">
        <v>9668.2603999999992</v>
      </c>
      <c r="M434" t="s">
        <v>1591</v>
      </c>
      <c r="N434">
        <v>2566.5799916047699</v>
      </c>
      <c r="O434">
        <v>1905.9952764984901</v>
      </c>
      <c r="P434">
        <v>2277.0067893208402</v>
      </c>
      <c r="Q434">
        <v>2078.1134400277401</v>
      </c>
      <c r="R434">
        <v>2399.2746827200899</v>
      </c>
      <c r="S434">
        <v>2133.1637690268799</v>
      </c>
      <c r="T434">
        <v>1896.1921690577699</v>
      </c>
      <c r="U434">
        <v>1948.0359189103999</v>
      </c>
      <c r="V434">
        <v>1794.86442003141</v>
      </c>
      <c r="W434">
        <v>2042.5712499773599</v>
      </c>
      <c r="X434">
        <v>2184.2785396549898</v>
      </c>
      <c r="Y434">
        <v>2285.2336347535602</v>
      </c>
      <c r="Z434">
        <v>1877.5508191071499</v>
      </c>
      <c r="AA434">
        <v>1001.29659953853</v>
      </c>
      <c r="AB434">
        <v>1738.6804521235199</v>
      </c>
      <c r="AC434">
        <f>AVERAGE(N434:P434)</f>
        <v>2249.8606858080334</v>
      </c>
      <c r="AD434">
        <f>AVERAGE(Q434:S434)</f>
        <v>2203.5172972582368</v>
      </c>
      <c r="AE434">
        <f>AVERAGE(T434:V434)</f>
        <v>1879.6975026665266</v>
      </c>
      <c r="AF434">
        <f>AVERAGE(W434:Y434)</f>
        <v>2170.6944747953034</v>
      </c>
      <c r="AG434">
        <f>AVERAGE(Z434:AB434)</f>
        <v>1539.1759569230665</v>
      </c>
      <c r="AH434">
        <f>AVERAGE(AC434:AG434)</f>
        <v>2008.5891834902334</v>
      </c>
      <c r="AI434">
        <f>LOG10(AH434)</f>
        <v>3.3028911196314463</v>
      </c>
      <c r="AJ434">
        <f>STDEVA(AC434:AG434)/AH434</f>
        <v>0.14924419552816434</v>
      </c>
      <c r="AK434">
        <f>COUNT(AC434:AG434)</f>
        <v>5</v>
      </c>
      <c r="AL434">
        <v>122</v>
      </c>
      <c r="AM434">
        <v>2069.2288148251901</v>
      </c>
      <c r="AN434">
        <v>2085.3752174467199</v>
      </c>
      <c r="AO434">
        <v>2172.5864009983002</v>
      </c>
      <c r="AP434">
        <v>2056.5540504699902</v>
      </c>
      <c r="AQ434">
        <v>2046.8856247682399</v>
      </c>
      <c r="AR434">
        <v>2322.3475384214098</v>
      </c>
      <c r="AS434">
        <v>1825.3280746911501</v>
      </c>
      <c r="AT434">
        <v>1668.4310629512199</v>
      </c>
      <c r="AU434">
        <v>1917.7270678216801</v>
      </c>
      <c r="AV434">
        <v>2630.5454714316402</v>
      </c>
      <c r="AW434">
        <v>2353.5460991997002</v>
      </c>
      <c r="AX434">
        <v>2118.8388227038799</v>
      </c>
      <c r="AY434">
        <v>2040.2252432441501</v>
      </c>
      <c r="AZ434">
        <v>2063.33130031255</v>
      </c>
      <c r="BA434">
        <v>2024.0914410068799</v>
      </c>
      <c r="BB434">
        <f>AVERAGE(AM434:AO434)</f>
        <v>2109.063477756737</v>
      </c>
      <c r="BC434">
        <f>AVERAGE(AP434:AR434)</f>
        <v>2141.9290712198799</v>
      </c>
      <c r="BD434">
        <f>AVERAGE(AS434:AU434)</f>
        <v>1803.8287351546833</v>
      </c>
      <c r="BE434">
        <f>AVERAGE(AV434:AX434)</f>
        <v>2367.6434644450733</v>
      </c>
      <c r="BF434">
        <f>AVERAGE(AY434:BA434)</f>
        <v>2042.5493281878601</v>
      </c>
      <c r="BG434">
        <f>AVERAGE(BB434:BF434)</f>
        <v>2093.0028153528469</v>
      </c>
      <c r="BH434">
        <f>LOG10(BG434)</f>
        <v>3.3207698125199494</v>
      </c>
      <c r="BI434">
        <f>STDEVA(BB434:BF434)/BG434</f>
        <v>9.6816223482691047E-2</v>
      </c>
      <c r="BJ434">
        <f>COUNT(BB434:BF434)</f>
        <v>5</v>
      </c>
      <c r="BK434">
        <v>122</v>
      </c>
      <c r="BL434">
        <f>(AH434/BG434)</f>
        <v>0.95966864867862933</v>
      </c>
      <c r="BM434">
        <f>LOG(BL434,2)</f>
        <v>-5.9391732206182421E-2</v>
      </c>
    </row>
    <row r="435" spans="1:65" hidden="1" x14ac:dyDescent="0.25">
      <c r="A435" t="s">
        <v>1213</v>
      </c>
      <c r="B435">
        <v>12</v>
      </c>
      <c r="C435">
        <v>2</v>
      </c>
      <c r="D435">
        <v>55.328299999999999</v>
      </c>
      <c r="E435">
        <v>0.22254721529330801</v>
      </c>
      <c r="F435" s="1">
        <f>-LOG10(E435)</f>
        <v>0.65257783562237737</v>
      </c>
      <c r="G435">
        <v>0.38194363294765599</v>
      </c>
      <c r="H435">
        <v>1.15029856448848</v>
      </c>
      <c r="I435">
        <v>0.22589947071021799</v>
      </c>
      <c r="J435" t="s">
        <v>1</v>
      </c>
      <c r="K435" t="s">
        <v>0</v>
      </c>
      <c r="L435">
        <v>152811.66440000001</v>
      </c>
      <c r="M435" t="s">
        <v>1214</v>
      </c>
      <c r="N435">
        <v>54.276356669161601</v>
      </c>
      <c r="O435">
        <v>128.02563402859599</v>
      </c>
      <c r="P435">
        <v>54.606605486341103</v>
      </c>
      <c r="Q435">
        <v>61.9628305199168</v>
      </c>
      <c r="R435">
        <v>73.493946460783903</v>
      </c>
      <c r="S435">
        <v>70.618849081225406</v>
      </c>
      <c r="T435">
        <v>57.254263462766403</v>
      </c>
      <c r="U435">
        <v>48.861147136068098</v>
      </c>
      <c r="V435">
        <v>49.024414616598399</v>
      </c>
      <c r="W435">
        <v>46.648624614203001</v>
      </c>
      <c r="X435">
        <v>49.477045400506</v>
      </c>
      <c r="Y435">
        <v>92.758950885708799</v>
      </c>
      <c r="AA435">
        <v>43.797388585969401</v>
      </c>
      <c r="AB435">
        <v>162.006445870558</v>
      </c>
      <c r="AC435">
        <f>AVERAGE(N435:P435)</f>
        <v>78.969532061366223</v>
      </c>
      <c r="AD435">
        <f>AVERAGE(Q435:S435)</f>
        <v>68.691875353975377</v>
      </c>
      <c r="AE435">
        <f>AVERAGE(T435:V435)</f>
        <v>51.713275071810962</v>
      </c>
      <c r="AF435">
        <f>AVERAGE(W435:Y435)</f>
        <v>62.961540300139269</v>
      </c>
      <c r="AG435">
        <f>AVERAGE(Z435:AB435)</f>
        <v>102.9019172282637</v>
      </c>
      <c r="AH435">
        <f>AVERAGE(AC435:AG435)</f>
        <v>73.0476280031111</v>
      </c>
      <c r="AI435">
        <f>LOG10(AH435)</f>
        <v>1.8636061181226748</v>
      </c>
      <c r="AJ435">
        <f>STDEVA(AC435:AG435)/AH435</f>
        <v>0.26529454979504369</v>
      </c>
      <c r="AK435">
        <f>COUNT(AC435:AG435)</f>
        <v>5</v>
      </c>
      <c r="AL435">
        <v>645</v>
      </c>
      <c r="AM435">
        <v>91.978067800224693</v>
      </c>
      <c r="AN435">
        <v>42.675575648877498</v>
      </c>
      <c r="AO435">
        <v>57.347519202000299</v>
      </c>
      <c r="AP435">
        <v>90.706464593501906</v>
      </c>
      <c r="AQ435">
        <v>85.039449174099204</v>
      </c>
      <c r="AR435">
        <v>57.081010672440101</v>
      </c>
      <c r="AS435">
        <v>100.10241200450299</v>
      </c>
      <c r="AT435">
        <v>111.42299433402501</v>
      </c>
      <c r="AU435">
        <v>105.35941609183401</v>
      </c>
      <c r="AV435">
        <v>73.367554836307903</v>
      </c>
      <c r="AW435">
        <v>70.706126407820904</v>
      </c>
      <c r="AX435">
        <v>84.075150464034607</v>
      </c>
      <c r="AY435">
        <v>75.715553002449894</v>
      </c>
      <c r="AZ435">
        <v>56.180715573648001</v>
      </c>
      <c r="BA435">
        <v>40.272786992457704</v>
      </c>
      <c r="BB435">
        <f>AVERAGE(AM435:AO435)</f>
        <v>64.000387550367506</v>
      </c>
      <c r="BC435">
        <f>AVERAGE(AP435:AR435)</f>
        <v>77.608974813347075</v>
      </c>
      <c r="BD435">
        <f>AVERAGE(AS435:AU435)</f>
        <v>105.62827414345401</v>
      </c>
      <c r="BE435">
        <f>AVERAGE(AV435:AX435)</f>
        <v>76.049610569387809</v>
      </c>
      <c r="BF435">
        <f>AVERAGE(AY435:BA435)</f>
        <v>57.389685189518531</v>
      </c>
      <c r="BG435">
        <f>AVERAGE(BB435:BF435)</f>
        <v>76.135386453214977</v>
      </c>
      <c r="BH435">
        <f>LOG10(BG435)</f>
        <v>1.881586556499673</v>
      </c>
      <c r="BI435">
        <f>STDEVA(BB435:BF435)/BG435</f>
        <v>0.24313624485327015</v>
      </c>
      <c r="BJ435">
        <f>COUNT(BB435:BF435)</f>
        <v>5</v>
      </c>
      <c r="BK435">
        <v>630</v>
      </c>
      <c r="BL435">
        <f>(AH435/BG435)</f>
        <v>0.9594438461016902</v>
      </c>
      <c r="BM435">
        <f>LOG(BL435,2)</f>
        <v>-5.9729723402940964E-2</v>
      </c>
    </row>
    <row r="436" spans="1:65" hidden="1" x14ac:dyDescent="0.25">
      <c r="A436" t="s">
        <v>1541</v>
      </c>
      <c r="B436">
        <v>40</v>
      </c>
      <c r="C436">
        <v>3</v>
      </c>
      <c r="D436">
        <v>206.17250000000001</v>
      </c>
      <c r="E436">
        <v>0.358397197768965</v>
      </c>
      <c r="F436" s="1">
        <f>-LOG10(E436)</f>
        <v>0.44563539465230417</v>
      </c>
      <c r="G436">
        <v>0.47977356853244002</v>
      </c>
      <c r="H436">
        <v>1.0441109303821201</v>
      </c>
      <c r="I436">
        <v>0.14715132484135099</v>
      </c>
      <c r="J436" t="s">
        <v>1</v>
      </c>
      <c r="K436" t="s">
        <v>0</v>
      </c>
      <c r="L436">
        <v>216325.3665</v>
      </c>
      <c r="M436" t="s">
        <v>1542</v>
      </c>
      <c r="N436">
        <v>416.89224985213298</v>
      </c>
      <c r="O436">
        <v>426.21020962432902</v>
      </c>
      <c r="P436">
        <v>338.85640917322002</v>
      </c>
      <c r="Q436">
        <v>822.77686344995595</v>
      </c>
      <c r="R436">
        <v>449.65824472031602</v>
      </c>
      <c r="S436">
        <v>468.61997468885397</v>
      </c>
      <c r="T436">
        <v>236.63020485094199</v>
      </c>
      <c r="U436">
        <v>167.43299148577299</v>
      </c>
      <c r="V436">
        <v>424.66734707760202</v>
      </c>
      <c r="W436">
        <v>370.32862089424998</v>
      </c>
      <c r="X436">
        <v>442.03277214819798</v>
      </c>
      <c r="Y436">
        <v>580.35362603578994</v>
      </c>
      <c r="Z436">
        <v>66.041238415752204</v>
      </c>
      <c r="AA436">
        <v>130.053345524484</v>
      </c>
      <c r="AB436">
        <v>94.352942755653899</v>
      </c>
      <c r="AC436">
        <f>AVERAGE(N436:P436)</f>
        <v>393.98628954989402</v>
      </c>
      <c r="AD436">
        <f>AVERAGE(Q436:S436)</f>
        <v>580.35169428637539</v>
      </c>
      <c r="AE436">
        <f>AVERAGE(T436:V436)</f>
        <v>276.24351447143903</v>
      </c>
      <c r="AF436">
        <f>AVERAGE(W436:Y436)</f>
        <v>464.23833969274597</v>
      </c>
      <c r="AG436">
        <f>AVERAGE(Z436:AB436)</f>
        <v>96.815842231963359</v>
      </c>
      <c r="AH436">
        <f>AVERAGE(AC436:AG436)</f>
        <v>362.32713604648359</v>
      </c>
      <c r="AI436">
        <f>LOG10(AH436)</f>
        <v>2.5591008612051818</v>
      </c>
      <c r="AJ436">
        <f>STDEVA(AC436:AG436)/AH436</f>
        <v>0.51045689842958086</v>
      </c>
      <c r="AK436">
        <f>COUNT(AC436:AG436)</f>
        <v>5</v>
      </c>
      <c r="AL436">
        <v>317</v>
      </c>
      <c r="AM436">
        <v>319.825177227658</v>
      </c>
      <c r="AN436">
        <v>299.624002967438</v>
      </c>
      <c r="AO436">
        <v>323.53243920523602</v>
      </c>
      <c r="AP436">
        <v>312.09985525205502</v>
      </c>
      <c r="AQ436">
        <v>186.14920446583201</v>
      </c>
      <c r="AR436">
        <v>239.79769598491399</v>
      </c>
      <c r="AS436">
        <v>418.37660850144999</v>
      </c>
      <c r="AT436">
        <v>569.17300085709701</v>
      </c>
      <c r="AU436">
        <v>531.23284883806696</v>
      </c>
      <c r="AV436">
        <v>347.989924397442</v>
      </c>
      <c r="AW436">
        <v>255.84827100091499</v>
      </c>
      <c r="AX436">
        <v>424.84078927156997</v>
      </c>
      <c r="AY436">
        <v>430.62061032409798</v>
      </c>
      <c r="AZ436">
        <v>516.97152288417897</v>
      </c>
      <c r="BA436">
        <v>498.563895624807</v>
      </c>
      <c r="BB436">
        <f>AVERAGE(AM436:AO436)</f>
        <v>314.32720646677734</v>
      </c>
      <c r="BC436">
        <f>AVERAGE(AP436:AR436)</f>
        <v>246.01558523426698</v>
      </c>
      <c r="BD436">
        <f>AVERAGE(AS436:AU436)</f>
        <v>506.26081939887132</v>
      </c>
      <c r="BE436">
        <f>AVERAGE(AV436:AX436)</f>
        <v>342.89299488997568</v>
      </c>
      <c r="BF436">
        <f>AVERAGE(AY436:BA436)</f>
        <v>482.05200961102793</v>
      </c>
      <c r="BG436">
        <f>AVERAGE(BB436:BF436)</f>
        <v>378.30972312018383</v>
      </c>
      <c r="BH436">
        <f>LOG10(BG436)</f>
        <v>2.5778475034475878</v>
      </c>
      <c r="BI436">
        <f>STDEVA(BB436:BF436)/BG436</f>
        <v>0.29548612791646001</v>
      </c>
      <c r="BJ436">
        <f>COUNT(BB436:BF436)</f>
        <v>5</v>
      </c>
      <c r="BK436">
        <v>322</v>
      </c>
      <c r="BL436">
        <f>(AH436/BG436)</f>
        <v>0.95775263997477855</v>
      </c>
      <c r="BM436">
        <f>LOG(BL436,2)</f>
        <v>-6.2274997549852155E-2</v>
      </c>
    </row>
    <row r="437" spans="1:65" hidden="1" x14ac:dyDescent="0.25">
      <c r="A437" t="s">
        <v>1802</v>
      </c>
      <c r="B437">
        <v>16</v>
      </c>
      <c r="C437">
        <v>4</v>
      </c>
      <c r="D437">
        <v>81.491399999999999</v>
      </c>
      <c r="E437">
        <v>0.54017848902613896</v>
      </c>
      <c r="F437" s="1">
        <f>-LOG10(E437)</f>
        <v>0.26746271426788693</v>
      </c>
      <c r="G437">
        <v>0.61559396520342802</v>
      </c>
      <c r="H437">
        <v>1.04520825421792</v>
      </c>
      <c r="I437">
        <v>9.2029024904065601E-2</v>
      </c>
      <c r="J437" t="s">
        <v>1</v>
      </c>
      <c r="K437" t="s">
        <v>0</v>
      </c>
      <c r="L437">
        <v>54239.7696</v>
      </c>
      <c r="M437" t="s">
        <v>1803</v>
      </c>
      <c r="N437">
        <v>443.33906001259498</v>
      </c>
      <c r="O437">
        <v>452.83525093562997</v>
      </c>
      <c r="P437">
        <v>531.16426481313204</v>
      </c>
      <c r="Q437">
        <v>514.62351640806503</v>
      </c>
      <c r="R437">
        <v>436.28269425662802</v>
      </c>
      <c r="S437">
        <v>443.26783258877998</v>
      </c>
      <c r="T437">
        <v>450.44177979834501</v>
      </c>
      <c r="U437">
        <v>458.20200015735003</v>
      </c>
      <c r="V437">
        <v>467.220650296499</v>
      </c>
      <c r="W437">
        <v>494.317192402253</v>
      </c>
      <c r="X437">
        <v>486.53091558222798</v>
      </c>
      <c r="Y437">
        <v>407.65324784183298</v>
      </c>
      <c r="Z437">
        <v>421.542671741378</v>
      </c>
      <c r="AA437">
        <v>479.118524946018</v>
      </c>
      <c r="AB437">
        <v>367.911112021073</v>
      </c>
      <c r="AC437">
        <f>AVERAGE(N437:P437)</f>
        <v>475.77952525378561</v>
      </c>
      <c r="AD437">
        <f>AVERAGE(Q437:S437)</f>
        <v>464.72468108449101</v>
      </c>
      <c r="AE437">
        <f>AVERAGE(T437:V437)</f>
        <v>458.62147675073129</v>
      </c>
      <c r="AF437">
        <f>AVERAGE(W437:Y437)</f>
        <v>462.833785275438</v>
      </c>
      <c r="AG437">
        <f>AVERAGE(Z437:AB437)</f>
        <v>422.85743623615627</v>
      </c>
      <c r="AH437">
        <f>AVERAGE(AC437:AG437)</f>
        <v>456.96338092012047</v>
      </c>
      <c r="AI437">
        <f>LOG10(AH437)</f>
        <v>2.6598813989724222</v>
      </c>
      <c r="AJ437">
        <f>STDEVA(AC437:AG437)/AH437</f>
        <v>4.3967935010882392E-2</v>
      </c>
      <c r="AK437">
        <f>COUNT(AC437:AG437)</f>
        <v>5</v>
      </c>
      <c r="AL437">
        <v>281</v>
      </c>
      <c r="AM437">
        <v>523.63077453144501</v>
      </c>
      <c r="AN437">
        <v>522.103858633968</v>
      </c>
      <c r="AO437">
        <v>592.88366639557398</v>
      </c>
      <c r="AP437">
        <v>322.55655330078099</v>
      </c>
      <c r="AQ437">
        <v>411.38838339371199</v>
      </c>
      <c r="AR437">
        <v>310.79975379773799</v>
      </c>
      <c r="AS437">
        <v>477.79799791224701</v>
      </c>
      <c r="AT437">
        <v>540.40553518258503</v>
      </c>
      <c r="AU437">
        <v>511.59294709648401</v>
      </c>
      <c r="AV437">
        <v>527.04747492102399</v>
      </c>
      <c r="AW437">
        <v>443.88417915468398</v>
      </c>
      <c r="AX437">
        <v>561.05335152412101</v>
      </c>
      <c r="AY437">
        <v>476.46964172191701</v>
      </c>
      <c r="AZ437">
        <v>473.23385460994899</v>
      </c>
      <c r="BA437">
        <v>469.480492019319</v>
      </c>
      <c r="BB437">
        <f>AVERAGE(AM437:AO437)</f>
        <v>546.20609985366229</v>
      </c>
      <c r="BC437">
        <f>AVERAGE(AP437:AR437)</f>
        <v>348.24823016407703</v>
      </c>
      <c r="BD437">
        <f>AVERAGE(AS437:AU437)</f>
        <v>509.93216006377202</v>
      </c>
      <c r="BE437">
        <f>AVERAGE(AV437:AX437)</f>
        <v>510.66166853327633</v>
      </c>
      <c r="BF437">
        <f>AVERAGE(AY437:BA437)</f>
        <v>473.06132945039502</v>
      </c>
      <c r="BG437">
        <f>AVERAGE(BB437:BF437)</f>
        <v>477.62189761303654</v>
      </c>
      <c r="BH437">
        <f>LOG10(BG437)</f>
        <v>2.6790842297513415</v>
      </c>
      <c r="BI437">
        <f>STDEVA(BB437:BF437)/BG437</f>
        <v>0.16081285718495794</v>
      </c>
      <c r="BJ437">
        <f>COUNT(BB437:BF437)</f>
        <v>5</v>
      </c>
      <c r="BK437">
        <v>282</v>
      </c>
      <c r="BL437">
        <f>(AH437/BG437)</f>
        <v>0.95674713241549625</v>
      </c>
      <c r="BM437">
        <f>LOG(BL437,2)</f>
        <v>-6.3790423065859678E-2</v>
      </c>
    </row>
    <row r="438" spans="1:65" hidden="1" x14ac:dyDescent="0.25">
      <c r="A438" t="s">
        <v>1563</v>
      </c>
      <c r="B438">
        <v>3</v>
      </c>
      <c r="C438">
        <v>1</v>
      </c>
      <c r="D438">
        <v>13.807399999999999</v>
      </c>
      <c r="E438">
        <v>0.373429743133664</v>
      </c>
      <c r="F438" s="1">
        <f>-LOG10(E438)</f>
        <v>0.42779109408809224</v>
      </c>
      <c r="G438">
        <v>0.49267125670567802</v>
      </c>
      <c r="H438">
        <v>1.0485525843810799</v>
      </c>
      <c r="I438">
        <v>0.141002591886981</v>
      </c>
      <c r="J438" t="s">
        <v>1</v>
      </c>
      <c r="K438" t="s">
        <v>0</v>
      </c>
      <c r="L438">
        <v>59133.589599999999</v>
      </c>
      <c r="M438" t="s">
        <v>1564</v>
      </c>
      <c r="N438">
        <v>444.16609982300002</v>
      </c>
      <c r="O438">
        <v>909.22084905122904</v>
      </c>
      <c r="P438">
        <v>541.14706664611595</v>
      </c>
      <c r="Q438">
        <v>462.12453567011198</v>
      </c>
      <c r="R438">
        <v>356.97099437777098</v>
      </c>
      <c r="S438">
        <v>481.67120575748203</v>
      </c>
      <c r="T438">
        <v>635.76071913865098</v>
      </c>
      <c r="U438">
        <v>626.61535602102299</v>
      </c>
      <c r="V438">
        <v>666.55018603629003</v>
      </c>
      <c r="W438">
        <v>614.73389839533104</v>
      </c>
      <c r="X438">
        <v>649.00983170525001</v>
      </c>
      <c r="Y438">
        <v>583.34551540206905</v>
      </c>
      <c r="Z438">
        <v>183.21057109770601</v>
      </c>
      <c r="AA438">
        <v>356.35237324508398</v>
      </c>
      <c r="AB438">
        <v>169.811955221647</v>
      </c>
      <c r="AC438">
        <f>AVERAGE(N438:P438)</f>
        <v>631.51133850678173</v>
      </c>
      <c r="AD438">
        <f>AVERAGE(Q438:S438)</f>
        <v>433.58891193512164</v>
      </c>
      <c r="AE438">
        <f>AVERAGE(T438:V438)</f>
        <v>642.97542039865459</v>
      </c>
      <c r="AF438">
        <f>AVERAGE(W438:Y438)</f>
        <v>615.69641516755007</v>
      </c>
      <c r="AG438">
        <f>AVERAGE(Z438:AB438)</f>
        <v>236.45829985481228</v>
      </c>
      <c r="AH438">
        <f>AVERAGE(AC438:AG438)</f>
        <v>512.04607717258409</v>
      </c>
      <c r="AI438">
        <f>LOG10(AH438)</f>
        <v>2.7093090433223277</v>
      </c>
      <c r="AJ438">
        <f>STDEVA(AC438:AG438)/AH438</f>
        <v>0.34421524630366546</v>
      </c>
      <c r="AK438">
        <f>COUNT(AC438:AG438)</f>
        <v>5</v>
      </c>
      <c r="AL438">
        <v>270</v>
      </c>
      <c r="AM438">
        <v>576.73698373203797</v>
      </c>
      <c r="AN438">
        <v>598.89304546246899</v>
      </c>
      <c r="AO438">
        <v>683.93915972125501</v>
      </c>
      <c r="AP438">
        <v>498.54972858148602</v>
      </c>
      <c r="AQ438">
        <v>476.69462478422901</v>
      </c>
      <c r="AR438">
        <v>338.63865963859701</v>
      </c>
      <c r="AS438">
        <v>583.47748338297902</v>
      </c>
      <c r="AT438">
        <v>443.71837547848202</v>
      </c>
      <c r="AU438">
        <v>541.54737132699995</v>
      </c>
      <c r="AV438">
        <v>463.07577272838</v>
      </c>
      <c r="AW438">
        <v>498.70445102667702</v>
      </c>
      <c r="AX438">
        <v>653.85024312629798</v>
      </c>
      <c r="AY438">
        <v>657.75695985748905</v>
      </c>
      <c r="AZ438">
        <v>598.79020193881297</v>
      </c>
      <c r="BA438">
        <v>439.23550233643698</v>
      </c>
      <c r="BB438">
        <f>AVERAGE(AM438:AO438)</f>
        <v>619.85639630525395</v>
      </c>
      <c r="BC438">
        <f>AVERAGE(AP438:AR438)</f>
        <v>437.96100433477068</v>
      </c>
      <c r="BD438">
        <f>AVERAGE(AS438:AU438)</f>
        <v>522.91441006282037</v>
      </c>
      <c r="BE438">
        <f>AVERAGE(AV438:AX438)</f>
        <v>538.54348896045167</v>
      </c>
      <c r="BF438">
        <f>AVERAGE(AY438:BA438)</f>
        <v>565.26088804424637</v>
      </c>
      <c r="BG438">
        <f>AVERAGE(BB438:BF438)</f>
        <v>536.90723754150861</v>
      </c>
      <c r="BH438">
        <f>LOG10(BG438)</f>
        <v>2.7298992583181536</v>
      </c>
      <c r="BI438">
        <f>STDEVA(BB438:BF438)/BG438</f>
        <v>0.12380263571692719</v>
      </c>
      <c r="BJ438">
        <f>COUNT(BB438:BF438)</f>
        <v>5</v>
      </c>
      <c r="BK438">
        <v>264</v>
      </c>
      <c r="BL438">
        <f>(AH438/BG438)</f>
        <v>0.95369561326317098</v>
      </c>
      <c r="BM438">
        <f>LOG(BL438,2)</f>
        <v>-6.8399213674404463E-2</v>
      </c>
    </row>
    <row r="439" spans="1:65" hidden="1" x14ac:dyDescent="0.25">
      <c r="A439" t="s">
        <v>1507</v>
      </c>
      <c r="B439">
        <v>5</v>
      </c>
      <c r="C439">
        <v>1</v>
      </c>
      <c r="D439">
        <v>19.101900000000001</v>
      </c>
      <c r="E439">
        <v>0.34219411027904201</v>
      </c>
      <c r="F439" s="1">
        <f>-LOG10(E439)</f>
        <v>0.46572746964975337</v>
      </c>
      <c r="G439">
        <v>0.46848319832315199</v>
      </c>
      <c r="H439">
        <v>1.04888404216121</v>
      </c>
      <c r="I439">
        <v>0.15421636841479999</v>
      </c>
      <c r="J439" t="s">
        <v>1</v>
      </c>
      <c r="K439" t="s">
        <v>0</v>
      </c>
      <c r="L439">
        <v>112069.96</v>
      </c>
      <c r="M439" t="s">
        <v>1508</v>
      </c>
      <c r="N439">
        <v>633.67394319852997</v>
      </c>
      <c r="O439">
        <v>622.13713796833395</v>
      </c>
      <c r="P439">
        <v>760.22764281188199</v>
      </c>
      <c r="Q439">
        <v>212.48351083603799</v>
      </c>
      <c r="R439">
        <v>335.211989582581</v>
      </c>
      <c r="S439">
        <v>277.85508351098298</v>
      </c>
      <c r="T439">
        <v>409.88263602480203</v>
      </c>
      <c r="U439">
        <v>311.47156159212398</v>
      </c>
      <c r="V439">
        <v>431.075836327773</v>
      </c>
      <c r="W439">
        <v>562.11556961517203</v>
      </c>
      <c r="X439">
        <v>545.71638244973803</v>
      </c>
      <c r="Y439">
        <v>552.35420481166898</v>
      </c>
      <c r="Z439">
        <v>82.314442627162407</v>
      </c>
      <c r="AA439">
        <v>92.282083807870194</v>
      </c>
      <c r="AB439">
        <v>48.667765175508201</v>
      </c>
      <c r="AC439">
        <f>AVERAGE(N439:P439)</f>
        <v>672.0129079929153</v>
      </c>
      <c r="AD439">
        <f>AVERAGE(Q439:S439)</f>
        <v>275.18352797653398</v>
      </c>
      <c r="AE439">
        <f>AVERAGE(T439:V439)</f>
        <v>384.14334464823304</v>
      </c>
      <c r="AF439">
        <f>AVERAGE(W439:Y439)</f>
        <v>553.39538562552639</v>
      </c>
      <c r="AG439">
        <f>AVERAGE(Z439:AB439)</f>
        <v>74.421430536846941</v>
      </c>
      <c r="AH439">
        <f>AVERAGE(AC439:AG439)</f>
        <v>391.83131935601114</v>
      </c>
      <c r="AI439">
        <f>LOG10(AH439)</f>
        <v>2.5930991465129192</v>
      </c>
      <c r="AJ439">
        <f>STDEVA(AC439:AG439)/AH439</f>
        <v>0.59718964558257714</v>
      </c>
      <c r="AK439">
        <f>COUNT(AC439:AG439)</f>
        <v>5</v>
      </c>
      <c r="AL439">
        <v>303</v>
      </c>
      <c r="AM439">
        <v>622.48899279476495</v>
      </c>
      <c r="AN439">
        <v>578.216779820439</v>
      </c>
      <c r="AO439">
        <v>578.20013331226903</v>
      </c>
      <c r="AP439">
        <v>315.694657856866</v>
      </c>
      <c r="AQ439">
        <v>142.44966079613701</v>
      </c>
      <c r="AR439">
        <v>241.07018693624599</v>
      </c>
      <c r="AS439">
        <v>405.92660432264302</v>
      </c>
      <c r="AT439">
        <v>473.62554955054901</v>
      </c>
      <c r="AU439">
        <v>317.87212786935902</v>
      </c>
      <c r="AV439">
        <v>373.12968675920399</v>
      </c>
      <c r="AW439">
        <v>509.78730199986597</v>
      </c>
      <c r="AX439">
        <v>400.76737242055901</v>
      </c>
      <c r="AY439">
        <v>343.70497453489003</v>
      </c>
      <c r="AZ439">
        <v>517.49647712336298</v>
      </c>
      <c r="BA439">
        <v>344.35376527523601</v>
      </c>
      <c r="BB439">
        <f>AVERAGE(AM439:AO439)</f>
        <v>592.96863530915755</v>
      </c>
      <c r="BC439">
        <f>AVERAGE(AP439:AR439)</f>
        <v>233.071501863083</v>
      </c>
      <c r="BD439">
        <f>AVERAGE(AS439:AU439)</f>
        <v>399.14142724751702</v>
      </c>
      <c r="BE439">
        <f>AVERAGE(AV439:AX439)</f>
        <v>427.89478705987631</v>
      </c>
      <c r="BF439">
        <f>AVERAGE(AY439:BA439)</f>
        <v>401.85173897782971</v>
      </c>
      <c r="BG439">
        <f>AVERAGE(BB439:BF439)</f>
        <v>410.98561809149271</v>
      </c>
      <c r="BH439">
        <f>LOG10(BG439)</f>
        <v>2.6138266245700161</v>
      </c>
      <c r="BI439">
        <f>STDEVA(BB439:BF439)/BG439</f>
        <v>0.31083963680905885</v>
      </c>
      <c r="BJ439">
        <f>COUNT(BB439:BF439)</f>
        <v>5</v>
      </c>
      <c r="BK439">
        <v>307</v>
      </c>
      <c r="BL439">
        <f>(AH439/BG439)</f>
        <v>0.95339423597246775</v>
      </c>
      <c r="BM439">
        <f>LOG(BL439,2)</f>
        <v>-6.8855191694032453E-2</v>
      </c>
    </row>
    <row r="440" spans="1:65" hidden="1" x14ac:dyDescent="0.25">
      <c r="A440" t="s">
        <v>1832</v>
      </c>
      <c r="B440">
        <v>54</v>
      </c>
      <c r="C440">
        <v>13</v>
      </c>
      <c r="D440">
        <v>343.7165</v>
      </c>
      <c r="E440">
        <v>0.55482892707993603</v>
      </c>
      <c r="F440" s="1">
        <f>-LOG10(E440)</f>
        <v>0.25584090422511668</v>
      </c>
      <c r="G440">
        <v>0.62170457389318201</v>
      </c>
      <c r="H440">
        <v>1.0496554258361701</v>
      </c>
      <c r="I440">
        <v>8.8992631133491804E-2</v>
      </c>
      <c r="J440" t="s">
        <v>1</v>
      </c>
      <c r="K440" t="s">
        <v>0</v>
      </c>
      <c r="L440">
        <v>66209.895900000003</v>
      </c>
      <c r="M440" t="s">
        <v>1833</v>
      </c>
      <c r="N440">
        <v>2617.5892467229601</v>
      </c>
      <c r="O440">
        <v>2388.91413512603</v>
      </c>
      <c r="P440">
        <v>2471.78768402486</v>
      </c>
      <c r="Q440">
        <v>2131.58811724221</v>
      </c>
      <c r="R440">
        <v>2315.3282690787501</v>
      </c>
      <c r="S440">
        <v>2198.8090456110199</v>
      </c>
      <c r="T440">
        <v>1643.690818129</v>
      </c>
      <c r="U440">
        <v>1781.98155427509</v>
      </c>
      <c r="V440">
        <v>1590.4020537352701</v>
      </c>
      <c r="W440">
        <v>1016.00504909467</v>
      </c>
      <c r="X440">
        <v>999.299543299986</v>
      </c>
      <c r="Y440">
        <v>972.47510926956295</v>
      </c>
      <c r="Z440">
        <v>3302.4019057291798</v>
      </c>
      <c r="AA440">
        <v>2458.58459524916</v>
      </c>
      <c r="AB440">
        <v>2887.52469695432</v>
      </c>
      <c r="AC440">
        <f>AVERAGE(N440:P440)</f>
        <v>2492.7636886246169</v>
      </c>
      <c r="AD440">
        <f>AVERAGE(Q440:S440)</f>
        <v>2215.2418106439932</v>
      </c>
      <c r="AE440">
        <f>AVERAGE(T440:V440)</f>
        <v>1672.0248087131201</v>
      </c>
      <c r="AF440">
        <f>AVERAGE(W440:Y440)</f>
        <v>995.92656722140634</v>
      </c>
      <c r="AG440">
        <f>AVERAGE(Z440:AB440)</f>
        <v>2882.8370659775533</v>
      </c>
      <c r="AH440">
        <f>AVERAGE(AC440:AG440)</f>
        <v>2051.7587882361377</v>
      </c>
      <c r="AI440">
        <f>LOG10(AH440)</f>
        <v>3.3121263022996392</v>
      </c>
      <c r="AJ440">
        <f>STDEVA(AC440:AG440)/AH440</f>
        <v>0.35905574565994691</v>
      </c>
      <c r="AK440">
        <f>COUNT(AC440:AG440)</f>
        <v>5</v>
      </c>
      <c r="AL440">
        <v>120</v>
      </c>
      <c r="AM440">
        <v>1511.6378289601901</v>
      </c>
      <c r="AN440">
        <v>1659.42144863167</v>
      </c>
      <c r="AO440">
        <v>1451.58468401187</v>
      </c>
      <c r="AP440">
        <v>2478.5050846859799</v>
      </c>
      <c r="AQ440">
        <v>2884.9601545595701</v>
      </c>
      <c r="AR440">
        <v>2930.8303070634802</v>
      </c>
      <c r="AS440">
        <v>2930.7296116058001</v>
      </c>
      <c r="AT440">
        <v>2770.1308398872402</v>
      </c>
      <c r="AU440">
        <v>2892.4467316384798</v>
      </c>
      <c r="AV440">
        <v>2221.2767764264099</v>
      </c>
      <c r="AW440">
        <v>2028.32742101445</v>
      </c>
      <c r="AX440">
        <v>2030.37857510399</v>
      </c>
      <c r="AY440">
        <v>1521.9118221235999</v>
      </c>
      <c r="AZ440">
        <v>1475.2271334960899</v>
      </c>
      <c r="BA440">
        <v>1517.22774947781</v>
      </c>
      <c r="BB440">
        <f>AVERAGE(AM440:AO440)</f>
        <v>1540.8813205345768</v>
      </c>
      <c r="BC440">
        <f>AVERAGE(AP440:AR440)</f>
        <v>2764.7651821030099</v>
      </c>
      <c r="BD440">
        <f>AVERAGE(AS440:AU440)</f>
        <v>2864.4357277105069</v>
      </c>
      <c r="BE440">
        <f>AVERAGE(AV440:AX440)</f>
        <v>2093.3275908482833</v>
      </c>
      <c r="BF440">
        <f>AVERAGE(AY440:BA440)</f>
        <v>1504.7889016991667</v>
      </c>
      <c r="BG440">
        <f>AVERAGE(BB440:BF440)</f>
        <v>2153.6397445791085</v>
      </c>
      <c r="BH440">
        <f>LOG10(BG440)</f>
        <v>3.333173057352631</v>
      </c>
      <c r="BI440">
        <f>STDEVA(BB440:BF440)/BG440</f>
        <v>0.30081494825635441</v>
      </c>
      <c r="BJ440">
        <f>COUNT(BB440:BF440)</f>
        <v>5</v>
      </c>
      <c r="BK440">
        <v>117</v>
      </c>
      <c r="BL440">
        <f>(AH440/BG440)</f>
        <v>0.95269359390333797</v>
      </c>
      <c r="BM440">
        <f>LOG(BL440,2)</f>
        <v>-6.9915806916745704E-2</v>
      </c>
    </row>
    <row r="441" spans="1:65" hidden="1" x14ac:dyDescent="0.25">
      <c r="A441" t="s">
        <v>2148</v>
      </c>
      <c r="B441">
        <v>16</v>
      </c>
      <c r="C441">
        <v>2</v>
      </c>
      <c r="D441">
        <v>73.054500000000004</v>
      </c>
      <c r="E441">
        <v>0.83868535598088401</v>
      </c>
      <c r="F441" s="1">
        <f>-LOG10(E441)</f>
        <v>7.6400939994604802E-2</v>
      </c>
      <c r="G441">
        <v>0.798898168470212</v>
      </c>
      <c r="H441">
        <v>1.0816611225786199</v>
      </c>
      <c r="I441">
        <v>5.4527123350910499E-2</v>
      </c>
      <c r="J441" t="s">
        <v>1</v>
      </c>
      <c r="K441" t="s">
        <v>0</v>
      </c>
      <c r="L441">
        <v>215578.7046</v>
      </c>
      <c r="M441" t="s">
        <v>2149</v>
      </c>
      <c r="N441">
        <v>22.823550467439901</v>
      </c>
      <c r="O441">
        <v>51.307641633995203</v>
      </c>
      <c r="P441">
        <v>66.606504616946907</v>
      </c>
      <c r="Q441">
        <v>79.193572189181296</v>
      </c>
      <c r="R441">
        <v>19.211305690342801</v>
      </c>
      <c r="S441">
        <v>8.56154584181564</v>
      </c>
      <c r="T441">
        <v>17.5012224986903</v>
      </c>
      <c r="V441">
        <v>41.614013874989702</v>
      </c>
      <c r="W441">
        <v>55.703124801435003</v>
      </c>
      <c r="X441">
        <v>56.8506569606892</v>
      </c>
      <c r="Y441">
        <v>54.317826947633598</v>
      </c>
      <c r="Z441">
        <v>29.105187548967699</v>
      </c>
      <c r="AA441">
        <v>2.76250338296876</v>
      </c>
      <c r="AB441">
        <v>15.9811611182164</v>
      </c>
      <c r="AC441">
        <f>AVERAGE(N441:P441)</f>
        <v>46.912565572794001</v>
      </c>
      <c r="AD441">
        <f>AVERAGE(Q441:S441)</f>
        <v>35.655474573779912</v>
      </c>
      <c r="AE441">
        <f>AVERAGE(T441:V441)</f>
        <v>29.557618186840003</v>
      </c>
      <c r="AF441">
        <f>AVERAGE(W441:Y441)</f>
        <v>55.623869569919265</v>
      </c>
      <c r="AG441">
        <f>AVERAGE(Z441:AB441)</f>
        <v>15.949617350050952</v>
      </c>
      <c r="AH441">
        <f>AVERAGE(AC441:AG441)</f>
        <v>36.739829050676818</v>
      </c>
      <c r="AI441">
        <f>LOG10(AH441)</f>
        <v>1.5651371312152857</v>
      </c>
      <c r="AJ441">
        <f>STDEVA(AC441:AG441)/AH441</f>
        <v>0.41837736311052948</v>
      </c>
      <c r="AK441">
        <f>COUNT(AC441:AG441)</f>
        <v>5</v>
      </c>
      <c r="AL441">
        <v>791</v>
      </c>
      <c r="AM441">
        <v>39.7106403408484</v>
      </c>
      <c r="AN441">
        <v>5.02557707878809</v>
      </c>
      <c r="AO441">
        <v>42.937572759096298</v>
      </c>
      <c r="AP441">
        <v>27.504826904745901</v>
      </c>
      <c r="AR441">
        <v>2.9229166752363702</v>
      </c>
      <c r="AS441">
        <v>38.656633935846102</v>
      </c>
      <c r="AT441">
        <v>59.287204144253501</v>
      </c>
      <c r="AU441">
        <v>48.515791433548699</v>
      </c>
      <c r="AV441">
        <v>48.4994216126833</v>
      </c>
      <c r="AW441">
        <v>22.512967695775199</v>
      </c>
      <c r="AX441">
        <v>75.2129900937841</v>
      </c>
      <c r="AY441">
        <v>49.570452980438297</v>
      </c>
      <c r="AZ441">
        <v>66.240689428286103</v>
      </c>
      <c r="BA441">
        <v>37.5316594624666</v>
      </c>
      <c r="BB441">
        <f>AVERAGE(AM441:AO441)</f>
        <v>29.224596726244261</v>
      </c>
      <c r="BC441">
        <f>AVERAGE(AP441:AR441)</f>
        <v>15.213871789991135</v>
      </c>
      <c r="BD441">
        <f>AVERAGE(AS441:AU441)</f>
        <v>48.819876504549427</v>
      </c>
      <c r="BE441">
        <f>AVERAGE(AV441:AX441)</f>
        <v>48.741793134080865</v>
      </c>
      <c r="BF441">
        <f>AVERAGE(AY441:BA441)</f>
        <v>51.114267290397002</v>
      </c>
      <c r="BG441">
        <f>AVERAGE(BB441:BF441)</f>
        <v>38.622881089052541</v>
      </c>
      <c r="BH441">
        <f>LOG10(BG441)</f>
        <v>1.5868446670199636</v>
      </c>
      <c r="BI441">
        <f>STDEVA(BB441:BF441)/BG441</f>
        <v>0.40911573852144684</v>
      </c>
      <c r="BJ441">
        <f>COUNT(BB441:BF441)</f>
        <v>5</v>
      </c>
      <c r="BK441">
        <v>762</v>
      </c>
      <c r="BL441">
        <f>(AH441/BG441)</f>
        <v>0.95124516904800593</v>
      </c>
      <c r="BM441">
        <f>LOG(BL441,2)</f>
        <v>-7.21108730603328E-2</v>
      </c>
    </row>
    <row r="442" spans="1:65" hidden="1" x14ac:dyDescent="0.25">
      <c r="A442" t="s">
        <v>1722</v>
      </c>
      <c r="B442">
        <v>8</v>
      </c>
      <c r="C442">
        <v>2</v>
      </c>
      <c r="D442">
        <v>29.4483</v>
      </c>
      <c r="E442">
        <v>0.48376358490306798</v>
      </c>
      <c r="F442" s="1">
        <f>-LOG10(E442)</f>
        <v>0.31536682607515115</v>
      </c>
      <c r="G442">
        <v>0.57752415653908995</v>
      </c>
      <c r="H442">
        <v>1.05148080159293</v>
      </c>
      <c r="I442">
        <v>0.105347869143028</v>
      </c>
      <c r="J442" t="s">
        <v>1</v>
      </c>
      <c r="K442" t="s">
        <v>0</v>
      </c>
      <c r="L442">
        <v>316173.32299999997</v>
      </c>
      <c r="M442" t="s">
        <v>1723</v>
      </c>
      <c r="N442">
        <v>38.169207851447098</v>
      </c>
      <c r="O442">
        <v>53.076508656818604</v>
      </c>
      <c r="P442">
        <v>91.463921129366298</v>
      </c>
      <c r="Q442">
        <v>37.112486902534599</v>
      </c>
      <c r="R442">
        <v>9.6437947137487292</v>
      </c>
      <c r="S442">
        <v>11.459156343878901</v>
      </c>
      <c r="T442">
        <v>24.2592005048588</v>
      </c>
      <c r="U442">
        <v>6.9748957853791103</v>
      </c>
      <c r="V442">
        <v>54.217320076476703</v>
      </c>
      <c r="W442">
        <v>19.373044634408199</v>
      </c>
      <c r="X442">
        <v>17.384155670924699</v>
      </c>
      <c r="Y442">
        <v>14.089217046458</v>
      </c>
      <c r="Z442">
        <v>15.1262236139794</v>
      </c>
      <c r="AA442">
        <v>8.1538481568745507</v>
      </c>
      <c r="AB442">
        <v>14.639327414903001</v>
      </c>
      <c r="AC442">
        <f>AVERAGE(N442:P442)</f>
        <v>60.903212545877331</v>
      </c>
      <c r="AD442">
        <f>AVERAGE(Q442:S442)</f>
        <v>19.405145986720743</v>
      </c>
      <c r="AE442">
        <f>AVERAGE(T442:V442)</f>
        <v>28.483805455571538</v>
      </c>
      <c r="AF442">
        <f>AVERAGE(W442:Y442)</f>
        <v>16.9488057839303</v>
      </c>
      <c r="AG442">
        <f>AVERAGE(Z442:AB442)</f>
        <v>12.63979972858565</v>
      </c>
      <c r="AH442">
        <f>AVERAGE(AC442:AG442)</f>
        <v>27.676153900137116</v>
      </c>
      <c r="AI442">
        <f>LOG10(AH442)</f>
        <v>1.4421057369406514</v>
      </c>
      <c r="AJ442">
        <f>STDEVA(AC442:AG442)/AH442</f>
        <v>0.70301652130791881</v>
      </c>
      <c r="AK442">
        <f>COUNT(AC442:AG442)</f>
        <v>5</v>
      </c>
      <c r="AL442">
        <v>834</v>
      </c>
      <c r="AM442">
        <v>42.790999982466197</v>
      </c>
      <c r="AN442">
        <v>24.535040145487802</v>
      </c>
      <c r="AO442">
        <v>18.5495994589891</v>
      </c>
      <c r="AP442">
        <v>19.8297286857517</v>
      </c>
      <c r="AQ442">
        <v>13.8002549363447</v>
      </c>
      <c r="AR442">
        <v>5.9751899989138604</v>
      </c>
      <c r="AS442">
        <v>12.979694275513699</v>
      </c>
      <c r="AT442">
        <v>30.859797435609099</v>
      </c>
      <c r="AU442">
        <v>17.871777977851099</v>
      </c>
      <c r="AV442">
        <v>37.636367818299199</v>
      </c>
      <c r="AW442">
        <v>34.313555658892902</v>
      </c>
      <c r="AX442">
        <v>42.266420225076303</v>
      </c>
      <c r="AY442">
        <v>22.5419499395835</v>
      </c>
      <c r="AZ442">
        <v>60.645999257170097</v>
      </c>
      <c r="BA442">
        <v>51.917791522934003</v>
      </c>
      <c r="BB442">
        <f>AVERAGE(AM442:AO442)</f>
        <v>28.625213195647699</v>
      </c>
      <c r="BC442">
        <f>AVERAGE(AP442:AR442)</f>
        <v>13.201724540336755</v>
      </c>
      <c r="BD442">
        <f>AVERAGE(AS442:AU442)</f>
        <v>20.570423229657965</v>
      </c>
      <c r="BE442">
        <f>AVERAGE(AV442:AX442)</f>
        <v>38.072114567422801</v>
      </c>
      <c r="BF442">
        <f>AVERAGE(AY442:BA442)</f>
        <v>45.035246906562527</v>
      </c>
      <c r="BG442">
        <f>AVERAGE(BB442:BF442)</f>
        <v>29.100944487925553</v>
      </c>
      <c r="BH442">
        <f>LOG10(BG442)</f>
        <v>1.4639070844923612</v>
      </c>
      <c r="BI442">
        <f>STDEVA(BB442:BF442)/BG442</f>
        <v>0.44145783750513201</v>
      </c>
      <c r="BJ442">
        <f>COUNT(BB442:BF442)</f>
        <v>5</v>
      </c>
      <c r="BK442">
        <v>816</v>
      </c>
      <c r="BL442">
        <f>(AH442/BG442)</f>
        <v>0.95103971321688185</v>
      </c>
      <c r="BM442">
        <f>LOG(BL442,2)</f>
        <v>-7.2422508938429109E-2</v>
      </c>
    </row>
    <row r="443" spans="1:65" hidden="1" x14ac:dyDescent="0.25">
      <c r="A443" t="s">
        <v>663</v>
      </c>
      <c r="B443">
        <v>3</v>
      </c>
      <c r="C443">
        <v>1</v>
      </c>
      <c r="D443">
        <v>13.823399999999999</v>
      </c>
      <c r="E443">
        <v>7.0219398162258098E-2</v>
      </c>
      <c r="F443" s="1">
        <f>-LOG10(E443)</f>
        <v>1.1535428971140513</v>
      </c>
      <c r="G443">
        <v>0.215484103483222</v>
      </c>
      <c r="H443">
        <v>1.5025335620995</v>
      </c>
      <c r="I443">
        <v>0.44352022578217798</v>
      </c>
      <c r="J443" t="s">
        <v>0</v>
      </c>
      <c r="K443" t="s">
        <v>1</v>
      </c>
      <c r="L443">
        <v>20289.5543</v>
      </c>
      <c r="M443" t="s">
        <v>664</v>
      </c>
      <c r="N443">
        <v>7.5689795799936004</v>
      </c>
      <c r="O443">
        <v>68.140966170619194</v>
      </c>
      <c r="P443">
        <v>27.304465802871999</v>
      </c>
      <c r="Q443">
        <v>24.668577020339999</v>
      </c>
      <c r="R443">
        <v>8.4066093696414601</v>
      </c>
      <c r="S443">
        <v>17.601140944132698</v>
      </c>
      <c r="W443">
        <v>40.888282027307902</v>
      </c>
      <c r="X443">
        <v>23.8304460244279</v>
      </c>
      <c r="Y443">
        <v>46.542841801004201</v>
      </c>
      <c r="AC443">
        <f>AVERAGE(N443:P443)</f>
        <v>34.338137184494933</v>
      </c>
      <c r="AD443">
        <f>AVERAGE(Q443:S443)</f>
        <v>16.892109111371386</v>
      </c>
      <c r="AF443">
        <f>AVERAGE(W443:Y443)</f>
        <v>37.087189950913334</v>
      </c>
      <c r="AH443">
        <f>AVERAGE(AC443:AG443)</f>
        <v>29.43914541559322</v>
      </c>
      <c r="AI443">
        <f>LOG10(AH443)</f>
        <v>1.4689251987809833</v>
      </c>
      <c r="AJ443">
        <f>STDEVA(AC443:AG443)/AH443</f>
        <v>0.37204354766093817</v>
      </c>
      <c r="AK443">
        <f>COUNT(AC443:AG443)</f>
        <v>3</v>
      </c>
      <c r="AL443">
        <v>822</v>
      </c>
      <c r="AT443">
        <v>4.7034623654992398</v>
      </c>
      <c r="AY443">
        <v>6.0184676290806802</v>
      </c>
      <c r="AZ443">
        <v>119.788964435594</v>
      </c>
      <c r="BA443">
        <v>45.826137516133798</v>
      </c>
      <c r="BD443">
        <f>AVERAGE(AS443:AU443)</f>
        <v>4.7034623654992398</v>
      </c>
      <c r="BF443">
        <f>AVERAGE(AY443:BA443)</f>
        <v>57.211189860269485</v>
      </c>
      <c r="BG443">
        <f>AVERAGE(BB443:BF443)</f>
        <v>30.957326112884363</v>
      </c>
      <c r="BH443">
        <f>LOG10(BG443)</f>
        <v>1.4907634421733611</v>
      </c>
      <c r="BI443">
        <f>STDEVA(BB443:BF443)/BG443</f>
        <v>1.1993468053687797</v>
      </c>
      <c r="BJ443">
        <f>COUNT(BB443:BF443)</f>
        <v>2</v>
      </c>
      <c r="BK443">
        <v>805</v>
      </c>
      <c r="BL443">
        <f>(AH443/BG443)</f>
        <v>0.9509589202970834</v>
      </c>
      <c r="BM443">
        <f>LOG(BL443,2)</f>
        <v>-7.2545074268128576E-2</v>
      </c>
    </row>
    <row r="444" spans="1:65" hidden="1" x14ac:dyDescent="0.25">
      <c r="A444" t="s">
        <v>2188</v>
      </c>
      <c r="B444">
        <v>37</v>
      </c>
      <c r="C444">
        <v>8</v>
      </c>
      <c r="D444">
        <v>193.21719999999999</v>
      </c>
      <c r="E444">
        <v>0.86928950339813704</v>
      </c>
      <c r="F444" s="1">
        <f>-LOG10(E444)</f>
        <v>6.0835564414613394E-2</v>
      </c>
      <c r="G444">
        <v>0.80967313871595303</v>
      </c>
      <c r="H444">
        <v>1.05370402727999</v>
      </c>
      <c r="I444">
        <v>5.2954676711779301E-2</v>
      </c>
      <c r="J444" t="s">
        <v>1</v>
      </c>
      <c r="K444" t="s">
        <v>0</v>
      </c>
      <c r="L444">
        <v>59055.2696</v>
      </c>
      <c r="M444" t="s">
        <v>2189</v>
      </c>
      <c r="N444">
        <v>543.59040547796303</v>
      </c>
      <c r="O444">
        <v>795.08588430871998</v>
      </c>
      <c r="P444">
        <v>590.04194060642999</v>
      </c>
      <c r="Q444">
        <v>891.72266134361803</v>
      </c>
      <c r="R444">
        <v>668.91288683185905</v>
      </c>
      <c r="S444">
        <v>666.15355741801204</v>
      </c>
      <c r="T444">
        <v>374.6443413801</v>
      </c>
      <c r="U444">
        <v>446.84483738803499</v>
      </c>
      <c r="V444">
        <v>520.12191660831502</v>
      </c>
      <c r="W444">
        <v>490.82283044409297</v>
      </c>
      <c r="X444">
        <v>360.94551850089499</v>
      </c>
      <c r="Y444">
        <v>472.67670428047802</v>
      </c>
      <c r="Z444">
        <v>773.75031936073401</v>
      </c>
      <c r="AA444">
        <v>1030.36975637296</v>
      </c>
      <c r="AB444">
        <v>609.82662257965205</v>
      </c>
      <c r="AC444">
        <f>AVERAGE(N444:P444)</f>
        <v>642.90607679770426</v>
      </c>
      <c r="AD444">
        <f>AVERAGE(Q444:S444)</f>
        <v>742.26303519782971</v>
      </c>
      <c r="AE444">
        <f>AVERAGE(T444:V444)</f>
        <v>447.20369845881669</v>
      </c>
      <c r="AF444">
        <f>AVERAGE(W444:Y444)</f>
        <v>441.48168440848866</v>
      </c>
      <c r="AG444">
        <f>AVERAGE(Z444:AB444)</f>
        <v>804.64889943778201</v>
      </c>
      <c r="AH444">
        <f>AVERAGE(AC444:AG444)</f>
        <v>615.70067886012419</v>
      </c>
      <c r="AI444">
        <f>LOG10(AH444)</f>
        <v>2.7893696324367689</v>
      </c>
      <c r="AJ444">
        <f>STDEVA(AC444:AG444)/AH444</f>
        <v>0.27080631538520805</v>
      </c>
      <c r="AK444">
        <f>COUNT(AC444:AG444)</f>
        <v>5</v>
      </c>
      <c r="AL444">
        <v>248</v>
      </c>
      <c r="AM444">
        <v>493.154020357523</v>
      </c>
      <c r="AN444">
        <v>502.74426472631802</v>
      </c>
      <c r="AO444">
        <v>490.23470148088302</v>
      </c>
      <c r="AP444">
        <v>790.03845085777505</v>
      </c>
      <c r="AQ444">
        <v>740.79005540113405</v>
      </c>
      <c r="AR444">
        <v>768.76243094413599</v>
      </c>
      <c r="AS444">
        <v>1044.8936093858299</v>
      </c>
      <c r="AT444">
        <v>1118.0288898168701</v>
      </c>
      <c r="AU444">
        <v>1158.64788426665</v>
      </c>
      <c r="AV444">
        <v>409.865508899308</v>
      </c>
      <c r="AW444">
        <v>339.89237874412498</v>
      </c>
      <c r="AX444">
        <v>431.01608399050599</v>
      </c>
      <c r="AY444">
        <v>466.978867618599</v>
      </c>
      <c r="AZ444">
        <v>500.34258045451099</v>
      </c>
      <c r="BA444">
        <v>476.10454676487097</v>
      </c>
      <c r="BB444">
        <f>AVERAGE(AM444:AO444)</f>
        <v>495.37766218824135</v>
      </c>
      <c r="BC444">
        <f>AVERAGE(AP444:AR444)</f>
        <v>766.53031240101507</v>
      </c>
      <c r="BD444">
        <f>AVERAGE(AS444:AU444)</f>
        <v>1107.1901278231169</v>
      </c>
      <c r="BE444">
        <f>AVERAGE(AV444:AX444)</f>
        <v>393.59132387797962</v>
      </c>
      <c r="BF444">
        <f>AVERAGE(AY444:BA444)</f>
        <v>481.14199827932697</v>
      </c>
      <c r="BG444">
        <f>AVERAGE(BB444:BF444)</f>
        <v>648.76628491393581</v>
      </c>
      <c r="BH444">
        <f>LOG10(BG444)</f>
        <v>2.8120882723740417</v>
      </c>
      <c r="BI444">
        <f>STDEVA(BB444:BF444)/BG444</f>
        <v>0.44989035775292169</v>
      </c>
      <c r="BJ444">
        <f>COUNT(BB444:BF444)</f>
        <v>5</v>
      </c>
      <c r="BK444">
        <v>241</v>
      </c>
      <c r="BL444">
        <f>(AH444/BG444)</f>
        <v>0.94903310048209721</v>
      </c>
      <c r="BM444">
        <f>LOG(BL444,2)</f>
        <v>-7.5469688285255784E-2</v>
      </c>
    </row>
    <row r="445" spans="1:65" hidden="1" x14ac:dyDescent="0.25">
      <c r="A445" t="s">
        <v>1523</v>
      </c>
      <c r="B445">
        <v>70</v>
      </c>
      <c r="C445">
        <v>7</v>
      </c>
      <c r="D445">
        <v>279.4966</v>
      </c>
      <c r="E445">
        <v>0.35102154971439598</v>
      </c>
      <c r="F445" s="1">
        <f>-LOG10(E445)</f>
        <v>0.45466622075707025</v>
      </c>
      <c r="G445">
        <v>0.47560733914894399</v>
      </c>
      <c r="H445">
        <v>1.0548231067862299</v>
      </c>
      <c r="I445">
        <v>0.15030868890707699</v>
      </c>
      <c r="J445" t="s">
        <v>1</v>
      </c>
      <c r="K445" t="s">
        <v>0</v>
      </c>
      <c r="L445">
        <v>559702.77080000006</v>
      </c>
      <c r="M445" t="s">
        <v>1524</v>
      </c>
      <c r="N445">
        <v>440.70729420783198</v>
      </c>
      <c r="O445">
        <v>48.794426996092803</v>
      </c>
      <c r="P445">
        <v>383.09339043325798</v>
      </c>
      <c r="Q445">
        <v>725.345943748026</v>
      </c>
      <c r="R445">
        <v>587.38607883245299</v>
      </c>
      <c r="S445">
        <v>586.72600860864702</v>
      </c>
      <c r="T445">
        <v>678.02635679516902</v>
      </c>
      <c r="U445">
        <v>654.99544641497596</v>
      </c>
      <c r="V445">
        <v>630.02487972771905</v>
      </c>
      <c r="W445">
        <v>506.16778472799302</v>
      </c>
      <c r="X445">
        <v>497.782259473696</v>
      </c>
      <c r="Y445">
        <v>447.11580261734798</v>
      </c>
      <c r="Z445">
        <v>619.05228213985299</v>
      </c>
      <c r="AA445">
        <v>590.12447205913202</v>
      </c>
      <c r="AB445">
        <v>652.00137112473499</v>
      </c>
      <c r="AC445">
        <f>AVERAGE(N445:P445)</f>
        <v>290.86503721239427</v>
      </c>
      <c r="AD445">
        <f>AVERAGE(Q445:S445)</f>
        <v>633.15267706304201</v>
      </c>
      <c r="AE445">
        <f>AVERAGE(T445:V445)</f>
        <v>654.34889431262138</v>
      </c>
      <c r="AF445">
        <f>AVERAGE(W445:Y445)</f>
        <v>483.68861560634565</v>
      </c>
      <c r="AG445">
        <f>AVERAGE(Z445:AB445)</f>
        <v>620.39270844123996</v>
      </c>
      <c r="AH445">
        <f>AVERAGE(AC445:AG445)</f>
        <v>536.48958652712861</v>
      </c>
      <c r="AI445">
        <f>LOG10(AH445)</f>
        <v>2.7295612965578933</v>
      </c>
      <c r="AJ445">
        <f>STDEVA(AC445:AG445)/AH445</f>
        <v>0.28481799006771763</v>
      </c>
      <c r="AK445">
        <f>COUNT(AC445:AG445)</f>
        <v>5</v>
      </c>
      <c r="AL445">
        <v>261</v>
      </c>
      <c r="AM445">
        <v>448.74335102391098</v>
      </c>
      <c r="AN445">
        <v>544.43965752819201</v>
      </c>
      <c r="AO445">
        <v>546.33482611268903</v>
      </c>
      <c r="AP445">
        <v>572.98925168121195</v>
      </c>
      <c r="AQ445">
        <v>687.21731089836805</v>
      </c>
      <c r="AR445">
        <v>550.70986656385003</v>
      </c>
      <c r="AS445">
        <v>628.36569467251695</v>
      </c>
      <c r="AT445">
        <v>593.61904973568005</v>
      </c>
      <c r="AU445">
        <v>648.61906953724997</v>
      </c>
      <c r="AV445">
        <v>627.70957364855701</v>
      </c>
      <c r="AW445">
        <v>519.479446345116</v>
      </c>
      <c r="AX445">
        <v>576.76647627012903</v>
      </c>
      <c r="AY445">
        <v>524.84045668279396</v>
      </c>
      <c r="AZ445">
        <v>480.38858279756897</v>
      </c>
      <c r="BA445">
        <v>538.30157278727199</v>
      </c>
      <c r="BB445">
        <f>AVERAGE(AM445:AO445)</f>
        <v>513.17261155493077</v>
      </c>
      <c r="BC445">
        <f>AVERAGE(AP445:AR445)</f>
        <v>603.63880971447668</v>
      </c>
      <c r="BD445">
        <f>AVERAGE(AS445:AU445)</f>
        <v>623.53460464848229</v>
      </c>
      <c r="BE445">
        <f>AVERAGE(AV445:AX445)</f>
        <v>574.65183208793394</v>
      </c>
      <c r="BF445">
        <f>AVERAGE(AY445:BA445)</f>
        <v>514.51020408921158</v>
      </c>
      <c r="BG445">
        <f>AVERAGE(BB445:BF445)</f>
        <v>565.90161241900705</v>
      </c>
      <c r="BH445">
        <f>LOG10(BG445)</f>
        <v>2.7527409313689377</v>
      </c>
      <c r="BI445">
        <f>STDEVA(BB445:BF445)/BG445</f>
        <v>8.9424476927509766E-2</v>
      </c>
      <c r="BJ445">
        <f>COUNT(BB445:BF445)</f>
        <v>5</v>
      </c>
      <c r="BK445">
        <v>259</v>
      </c>
      <c r="BL445">
        <f>(AH445/BG445)</f>
        <v>0.948026255365922</v>
      </c>
      <c r="BM445">
        <f>LOG(BL445,2)</f>
        <v>-7.700108010803719E-2</v>
      </c>
    </row>
    <row r="446" spans="1:65" hidden="1" x14ac:dyDescent="0.25">
      <c r="A446" t="s">
        <v>1944</v>
      </c>
      <c r="B446">
        <v>9</v>
      </c>
      <c r="C446">
        <v>1</v>
      </c>
      <c r="D446">
        <v>38.913600000000002</v>
      </c>
      <c r="E446">
        <v>0.65511708130996305</v>
      </c>
      <c r="F446" s="1">
        <f>-LOG10(E446)</f>
        <v>0.18368107676719259</v>
      </c>
      <c r="G446">
        <v>0.69089961587982995</v>
      </c>
      <c r="H446">
        <v>1.1858537117451</v>
      </c>
      <c r="I446">
        <v>7.2067529520878804E-2</v>
      </c>
      <c r="J446" t="s">
        <v>1</v>
      </c>
      <c r="K446" t="s">
        <v>0</v>
      </c>
      <c r="L446">
        <v>281332.43440000003</v>
      </c>
      <c r="M446" t="s">
        <v>1945</v>
      </c>
      <c r="N446">
        <v>24.8802084895174</v>
      </c>
      <c r="O446">
        <v>33.638891055930202</v>
      </c>
      <c r="P446">
        <v>12.368015458446401</v>
      </c>
      <c r="Q446">
        <v>16.016295628108001</v>
      </c>
      <c r="R446">
        <v>33.915084482347901</v>
      </c>
      <c r="S446">
        <v>12.500405045099001</v>
      </c>
      <c r="T446">
        <v>85.871090208359007</v>
      </c>
      <c r="U446">
        <v>98.842515016557996</v>
      </c>
      <c r="V446">
        <v>22.6213803385678</v>
      </c>
      <c r="X446">
        <v>26.9454673419092</v>
      </c>
      <c r="Y446">
        <v>38.310536672273201</v>
      </c>
      <c r="AC446">
        <f>AVERAGE(N446:P446)</f>
        <v>23.629038334631332</v>
      </c>
      <c r="AD446">
        <f>AVERAGE(Q446:S446)</f>
        <v>20.810595051851635</v>
      </c>
      <c r="AE446">
        <f>AVERAGE(T446:V446)</f>
        <v>69.111661854494926</v>
      </c>
      <c r="AF446">
        <f>AVERAGE(W446:Y446)</f>
        <v>32.628002007091197</v>
      </c>
      <c r="AH446">
        <f>AVERAGE(AC446:AG446)</f>
        <v>36.544824312017269</v>
      </c>
      <c r="AI446">
        <f>LOG10(AH446)</f>
        <v>1.5628258783692641</v>
      </c>
      <c r="AJ446">
        <f>STDEVA(AC446:AG446)/AH446</f>
        <v>0.60989325123502813</v>
      </c>
      <c r="AK446">
        <f>COUNT(AC446:AG446)</f>
        <v>4</v>
      </c>
      <c r="AL446">
        <v>793</v>
      </c>
      <c r="AM446">
        <v>30.398618930627499</v>
      </c>
      <c r="AN446">
        <v>56.145534388172898</v>
      </c>
      <c r="AO446">
        <v>15.912170410158099</v>
      </c>
      <c r="AP446">
        <v>51.456196095962802</v>
      </c>
      <c r="AR446">
        <v>67.660520047158997</v>
      </c>
      <c r="AS446">
        <v>9.2275118548514605</v>
      </c>
      <c r="AT446">
        <v>14.8953298872707</v>
      </c>
      <c r="AV446">
        <v>78.038589912552197</v>
      </c>
      <c r="AW446">
        <v>92.824639037982706</v>
      </c>
      <c r="AX446">
        <v>12.587026836756801</v>
      </c>
      <c r="AY446">
        <v>19.784317203707701</v>
      </c>
      <c r="AZ446">
        <v>32.419294773600797</v>
      </c>
      <c r="BB446">
        <f>AVERAGE(AM446:AO446)</f>
        <v>34.152107909652834</v>
      </c>
      <c r="BC446">
        <f>AVERAGE(AP446:AR446)</f>
        <v>59.558358071560903</v>
      </c>
      <c r="BD446">
        <f>AVERAGE(AS446:AU446)</f>
        <v>12.061420871061081</v>
      </c>
      <c r="BE446">
        <f>AVERAGE(AV446:AX446)</f>
        <v>61.150085262430565</v>
      </c>
      <c r="BF446">
        <f>AVERAGE(AY446:BA446)</f>
        <v>26.101805988654249</v>
      </c>
      <c r="BG446">
        <f>AVERAGE(BB446:BF446)</f>
        <v>38.604755620671924</v>
      </c>
      <c r="BH446">
        <f>LOG10(BG446)</f>
        <v>1.5866408075888188</v>
      </c>
      <c r="BI446">
        <f>STDEVA(BB446:BF446)/BG446</f>
        <v>0.55376116241993367</v>
      </c>
      <c r="BJ446">
        <f>COUNT(BB446:BF446)</f>
        <v>5</v>
      </c>
      <c r="BK446">
        <v>763</v>
      </c>
      <c r="BL446">
        <f>(AH446/BG446)</f>
        <v>0.94664047795314599</v>
      </c>
      <c r="BM446">
        <f>LOG(BL446,2)</f>
        <v>-7.9111482452192683E-2</v>
      </c>
    </row>
    <row r="447" spans="1:65" hidden="1" x14ac:dyDescent="0.25">
      <c r="A447" t="s">
        <v>1075</v>
      </c>
      <c r="B447">
        <v>42</v>
      </c>
      <c r="C447">
        <v>22</v>
      </c>
      <c r="D447">
        <v>185.6849</v>
      </c>
      <c r="E447">
        <v>0.170310775535395</v>
      </c>
      <c r="F447" s="1">
        <f>-LOG10(E447)</f>
        <v>0.76875787342603785</v>
      </c>
      <c r="G447">
        <v>0.33090944023781299</v>
      </c>
      <c r="H447">
        <v>1.0610535501263001</v>
      </c>
      <c r="I447">
        <v>0.27449503827482502</v>
      </c>
      <c r="J447" t="s">
        <v>1</v>
      </c>
      <c r="K447" t="s">
        <v>0</v>
      </c>
      <c r="L447">
        <v>39609.830999999998</v>
      </c>
      <c r="M447" t="s">
        <v>1076</v>
      </c>
      <c r="N447">
        <v>12188.1960744895</v>
      </c>
      <c r="O447">
        <v>11177.3312065232</v>
      </c>
      <c r="P447">
        <v>14170.725257067401</v>
      </c>
      <c r="Q447">
        <v>16009.704547543</v>
      </c>
      <c r="R447">
        <v>13320.257651531199</v>
      </c>
      <c r="S447">
        <v>12622.136007151101</v>
      </c>
      <c r="T447">
        <v>14144.598320809</v>
      </c>
      <c r="U447">
        <v>13460.230722162099</v>
      </c>
      <c r="V447">
        <v>14770.424442183101</v>
      </c>
      <c r="W447">
        <v>12696.990608656</v>
      </c>
      <c r="X447">
        <v>13874.191592092</v>
      </c>
      <c r="Y447">
        <v>12077.088226350401</v>
      </c>
      <c r="Z447">
        <v>16518.042532387099</v>
      </c>
      <c r="AA447">
        <v>16720.830166649801</v>
      </c>
      <c r="AB447">
        <v>15545.6026785414</v>
      </c>
      <c r="AC447">
        <f>AVERAGE(N447:P447)</f>
        <v>12512.084179360034</v>
      </c>
      <c r="AD447">
        <f>AVERAGE(Q447:S447)</f>
        <v>13984.032735408435</v>
      </c>
      <c r="AE447">
        <f>AVERAGE(T447:V447)</f>
        <v>14125.0844950514</v>
      </c>
      <c r="AF447">
        <f>AVERAGE(W447:Y447)</f>
        <v>12882.7568090328</v>
      </c>
      <c r="AG447">
        <f>AVERAGE(Z447:AB447)</f>
        <v>16261.491792526102</v>
      </c>
      <c r="AH447">
        <f>AVERAGE(AC447:AG447)</f>
        <v>13953.090002275752</v>
      </c>
      <c r="AI447">
        <f>LOG10(AH447)</f>
        <v>4.144670395590432</v>
      </c>
      <c r="AJ447">
        <f>STDEVA(AC447:AG447)/AH447</f>
        <v>0.10497307158099284</v>
      </c>
      <c r="AK447">
        <f>COUNT(AC447:AG447)</f>
        <v>5</v>
      </c>
      <c r="AL447">
        <v>23</v>
      </c>
      <c r="AM447">
        <v>16385.586799921901</v>
      </c>
      <c r="AN447">
        <v>13713.932394839199</v>
      </c>
      <c r="AO447">
        <v>15142.4381339347</v>
      </c>
      <c r="AP447">
        <v>13011.973477301201</v>
      </c>
      <c r="AQ447">
        <v>19096.367667180501</v>
      </c>
      <c r="AR447">
        <v>13453.6462053703</v>
      </c>
      <c r="AS447">
        <v>13489.069229208601</v>
      </c>
      <c r="AT447">
        <v>15344.0076904536</v>
      </c>
      <c r="AU447">
        <v>15404.8567509762</v>
      </c>
      <c r="AV447">
        <v>15634.2725632498</v>
      </c>
      <c r="AW447">
        <v>12046.8237547793</v>
      </c>
      <c r="AX447">
        <v>13631.416185567399</v>
      </c>
      <c r="AY447">
        <v>14540.7560448478</v>
      </c>
      <c r="AZ447">
        <v>15183.502405969</v>
      </c>
      <c r="BA447">
        <v>15995.9859285976</v>
      </c>
      <c r="BB447">
        <f>AVERAGE(AM447:AO447)</f>
        <v>15080.652442898601</v>
      </c>
      <c r="BC447">
        <f>AVERAGE(AP447:AR447)</f>
        <v>15187.329116617335</v>
      </c>
      <c r="BD447">
        <f>AVERAGE(AS447:AU447)</f>
        <v>14745.9778902128</v>
      </c>
      <c r="BE447">
        <f>AVERAGE(AV447:AX447)</f>
        <v>13770.837501198834</v>
      </c>
      <c r="BF447">
        <f>AVERAGE(AY447:BA447)</f>
        <v>15240.0814598048</v>
      </c>
      <c r="BG447">
        <f>AVERAGE(BB447:BF447)</f>
        <v>14804.975682146474</v>
      </c>
      <c r="BH447">
        <f>LOG10(BG447)</f>
        <v>4.1704076983772413</v>
      </c>
      <c r="BI447">
        <f>STDEVA(BB447:BF447)/BG447</f>
        <v>4.1147397226717668E-2</v>
      </c>
      <c r="BJ447">
        <f>COUNT(BB447:BF447)</f>
        <v>5</v>
      </c>
      <c r="BK447">
        <v>25</v>
      </c>
      <c r="BL447">
        <f>(AH447/BG447)</f>
        <v>0.94245950157837655</v>
      </c>
      <c r="BM447">
        <f>LOG(BL447,2)</f>
        <v>-8.5497469214126612E-2</v>
      </c>
    </row>
    <row r="448" spans="1:65" hidden="1" x14ac:dyDescent="0.25">
      <c r="A448" t="s">
        <v>1393</v>
      </c>
      <c r="B448">
        <v>63</v>
      </c>
      <c r="C448">
        <v>35</v>
      </c>
      <c r="D448">
        <v>324.12040000000002</v>
      </c>
      <c r="E448">
        <v>0.30717667160140999</v>
      </c>
      <c r="F448" s="1">
        <f>-LOG10(E448)</f>
        <v>0.51261176969352606</v>
      </c>
      <c r="G448">
        <v>0.45504541198243997</v>
      </c>
      <c r="H448">
        <v>1.0618231586547799</v>
      </c>
      <c r="I448">
        <v>0.17124738044208801</v>
      </c>
      <c r="J448" t="s">
        <v>1</v>
      </c>
      <c r="K448" t="s">
        <v>0</v>
      </c>
      <c r="L448">
        <v>71008.13</v>
      </c>
      <c r="M448" t="s">
        <v>1394</v>
      </c>
      <c r="N448">
        <v>8486.5319136042799</v>
      </c>
      <c r="O448">
        <v>7921.6858631883097</v>
      </c>
      <c r="P448">
        <v>7958.7223464987001</v>
      </c>
      <c r="Q448">
        <v>9597.2993835547095</v>
      </c>
      <c r="R448">
        <v>9648.0239258585207</v>
      </c>
      <c r="S448">
        <v>8719.9618564623706</v>
      </c>
      <c r="T448">
        <v>15333.191642224499</v>
      </c>
      <c r="U448">
        <v>16319.5927764109</v>
      </c>
      <c r="V448">
        <v>14913.0783478784</v>
      </c>
      <c r="W448">
        <v>8349.9296896375308</v>
      </c>
      <c r="X448">
        <v>8319.4429790445593</v>
      </c>
      <c r="Y448">
        <v>8572.0247630625599</v>
      </c>
      <c r="Z448">
        <v>15323.453051959101</v>
      </c>
      <c r="AA448">
        <v>13514.099482428701</v>
      </c>
      <c r="AB448">
        <v>14567.1950018889</v>
      </c>
      <c r="AC448">
        <f>AVERAGE(N448:P448)</f>
        <v>8122.3133744304296</v>
      </c>
      <c r="AD448">
        <f>AVERAGE(Q448:S448)</f>
        <v>9321.7617219585336</v>
      </c>
      <c r="AE448">
        <f>AVERAGE(T448:V448)</f>
        <v>15521.954255504599</v>
      </c>
      <c r="AF448">
        <f>AVERAGE(W448:Y448)</f>
        <v>8413.7991439148827</v>
      </c>
      <c r="AG448">
        <f>AVERAGE(Z448:AB448)</f>
        <v>14468.249178758901</v>
      </c>
      <c r="AH448">
        <f>AVERAGE(AC448:AG448)</f>
        <v>11169.61553491347</v>
      </c>
      <c r="AI448">
        <f>LOG10(AH448)</f>
        <v>4.0480382246877529</v>
      </c>
      <c r="AJ448">
        <f>STDEVA(AC448:AG448)/AH448</f>
        <v>0.31690775533789067</v>
      </c>
      <c r="AK448">
        <f>COUNT(AC448:AG448)</f>
        <v>5</v>
      </c>
      <c r="AL448">
        <v>32</v>
      </c>
      <c r="AM448">
        <v>11453.249336126801</v>
      </c>
      <c r="AN448">
        <v>11767.631542507799</v>
      </c>
      <c r="AO448">
        <v>11315.585690149201</v>
      </c>
      <c r="AP448">
        <v>8738.1491766797408</v>
      </c>
      <c r="AQ448">
        <v>11176.094900521701</v>
      </c>
      <c r="AR448">
        <v>9318.6032182430408</v>
      </c>
      <c r="AS448">
        <v>14072.525833473899</v>
      </c>
      <c r="AT448">
        <v>14675.926503820099</v>
      </c>
      <c r="AU448">
        <v>15097.5130351303</v>
      </c>
      <c r="AV448">
        <v>12644.807391373701</v>
      </c>
      <c r="AW448">
        <v>10000.556799821699</v>
      </c>
      <c r="AX448">
        <v>10533.1882972925</v>
      </c>
      <c r="AY448">
        <v>12065.766907432901</v>
      </c>
      <c r="AZ448">
        <v>12003.140512535199</v>
      </c>
      <c r="BA448">
        <v>13039.607578511699</v>
      </c>
      <c r="BB448">
        <f>AVERAGE(AM448:AO448)</f>
        <v>11512.155522927933</v>
      </c>
      <c r="BC448">
        <f>AVERAGE(AP448:AR448)</f>
        <v>9744.2824318148269</v>
      </c>
      <c r="BD448">
        <f>AVERAGE(AS448:AU448)</f>
        <v>14615.321790808099</v>
      </c>
      <c r="BE448">
        <f>AVERAGE(AV448:AX448)</f>
        <v>11059.517496162633</v>
      </c>
      <c r="BF448">
        <f>AVERAGE(AY448:BA448)</f>
        <v>12369.504999493265</v>
      </c>
      <c r="BG448">
        <f>AVERAGE(BB448:BF448)</f>
        <v>11860.156448241351</v>
      </c>
      <c r="BH448">
        <f>LOG10(BG448)</f>
        <v>4.0740904178781419</v>
      </c>
      <c r="BI448">
        <f>STDEVA(BB448:BF448)/BG448</f>
        <v>0.15252457558298824</v>
      </c>
      <c r="BJ448">
        <f>COUNT(BB448:BF448)</f>
        <v>5</v>
      </c>
      <c r="BK448">
        <v>30</v>
      </c>
      <c r="BL448">
        <f>(AH448/BG448)</f>
        <v>0.94177640772771798</v>
      </c>
      <c r="BM448">
        <f>LOG(BL448,2)</f>
        <v>-8.6543512492586308E-2</v>
      </c>
    </row>
    <row r="449" spans="1:65" hidden="1" x14ac:dyDescent="0.25">
      <c r="A449" t="s">
        <v>1063</v>
      </c>
      <c r="B449">
        <v>38</v>
      </c>
      <c r="C449">
        <v>1</v>
      </c>
      <c r="D449">
        <v>182.6309</v>
      </c>
      <c r="E449">
        <v>0.16752426791852501</v>
      </c>
      <c r="F449" s="1">
        <f>-LOG10(E449)</f>
        <v>0.77592227125588642</v>
      </c>
      <c r="G449">
        <v>0.32979231330401898</v>
      </c>
      <c r="H449">
        <v>1.06328915054802</v>
      </c>
      <c r="I449">
        <v>0.277561423297565</v>
      </c>
      <c r="J449" t="s">
        <v>1</v>
      </c>
      <c r="K449" t="s">
        <v>0</v>
      </c>
      <c r="L449">
        <v>239343.31049999999</v>
      </c>
      <c r="M449" t="s">
        <v>1064</v>
      </c>
      <c r="N449">
        <v>739.07753693296104</v>
      </c>
      <c r="O449">
        <v>1297.3671804957401</v>
      </c>
      <c r="P449">
        <v>904.00741303356597</v>
      </c>
      <c r="Q449">
        <v>940.51805508695895</v>
      </c>
      <c r="R449">
        <v>764.58904579582895</v>
      </c>
      <c r="S449">
        <v>753.28596909216003</v>
      </c>
      <c r="T449">
        <v>105.634631765039</v>
      </c>
      <c r="U449">
        <v>79.367565222600703</v>
      </c>
      <c r="V449">
        <v>758.69845280321397</v>
      </c>
      <c r="W449">
        <v>851.01324154549604</v>
      </c>
      <c r="X449">
        <v>842.20806694427904</v>
      </c>
      <c r="Y449">
        <v>856.18024731039395</v>
      </c>
      <c r="Z449">
        <v>93.848151801140901</v>
      </c>
      <c r="AA449">
        <v>320.75123414813299</v>
      </c>
      <c r="AB449">
        <v>118.58840659121</v>
      </c>
      <c r="AC449">
        <f>AVERAGE(N449:P449)</f>
        <v>980.1507101540891</v>
      </c>
      <c r="AD449">
        <f>AVERAGE(Q449:S449)</f>
        <v>819.46435665831598</v>
      </c>
      <c r="AE449">
        <f>AVERAGE(T449:V449)</f>
        <v>314.56688326361791</v>
      </c>
      <c r="AF449">
        <f>AVERAGE(W449:Y449)</f>
        <v>849.80051860005642</v>
      </c>
      <c r="AG449">
        <f>AVERAGE(Z449:AB449)</f>
        <v>177.72926418016129</v>
      </c>
      <c r="AH449">
        <f>AVERAGE(AC449:AG449)</f>
        <v>628.34234657124819</v>
      </c>
      <c r="AI449">
        <f>LOG10(AH449)</f>
        <v>2.7981963295909802</v>
      </c>
      <c r="AJ449">
        <f>STDEVA(AC449:AG449)/AH449</f>
        <v>0.56874734100810109</v>
      </c>
      <c r="AK449">
        <f>COUNT(AC449:AG449)</f>
        <v>5</v>
      </c>
      <c r="AL449">
        <v>243</v>
      </c>
      <c r="AM449">
        <v>820.603177504467</v>
      </c>
      <c r="AN449">
        <v>616.989668467662</v>
      </c>
      <c r="AO449">
        <v>790.77052922036899</v>
      </c>
      <c r="AP449">
        <v>563.86321240638404</v>
      </c>
      <c r="AQ449">
        <v>542.54061160573099</v>
      </c>
      <c r="AR449">
        <v>425.77276989006799</v>
      </c>
      <c r="AS449">
        <v>638.81490065561798</v>
      </c>
      <c r="AT449">
        <v>665.64724404940398</v>
      </c>
      <c r="AU449">
        <v>608.61724973748301</v>
      </c>
      <c r="AV449">
        <v>865.02948558398896</v>
      </c>
      <c r="AW449">
        <v>775.74188181286695</v>
      </c>
      <c r="AX449">
        <v>909.71129558014104</v>
      </c>
      <c r="AY449">
        <v>621.60169893930902</v>
      </c>
      <c r="AZ449">
        <v>516.42694794632303</v>
      </c>
      <c r="BA449">
        <v>659.51332568652697</v>
      </c>
      <c r="BB449">
        <f>AVERAGE(AM449:AO449)</f>
        <v>742.78779173083274</v>
      </c>
      <c r="BC449">
        <f>AVERAGE(AP449:AR449)</f>
        <v>510.72553130072765</v>
      </c>
      <c r="BD449">
        <f>AVERAGE(AS449:AU449)</f>
        <v>637.69313148083495</v>
      </c>
      <c r="BE449">
        <f>AVERAGE(AV449:AX449)</f>
        <v>850.16088765899894</v>
      </c>
      <c r="BF449">
        <f>AVERAGE(AY449:BA449)</f>
        <v>599.180657524053</v>
      </c>
      <c r="BG449">
        <f>AVERAGE(BB449:BF449)</f>
        <v>668.10959993908943</v>
      </c>
      <c r="BH449">
        <f>LOG10(BG449)</f>
        <v>2.8248477120929012</v>
      </c>
      <c r="BI449">
        <f>STDEVA(BB449:BF449)/BG449</f>
        <v>0.19681917005114563</v>
      </c>
      <c r="BJ449">
        <f>COUNT(BB449:BF449)</f>
        <v>5</v>
      </c>
      <c r="BK449">
        <v>237</v>
      </c>
      <c r="BL449">
        <f>(AH449/BG449)</f>
        <v>0.94047794946896923</v>
      </c>
      <c r="BM449">
        <f>LOG(BL449,2)</f>
        <v>-8.8533976300720643E-2</v>
      </c>
    </row>
    <row r="450" spans="1:65" hidden="1" x14ac:dyDescent="0.25">
      <c r="A450" t="s">
        <v>1515</v>
      </c>
      <c r="B450">
        <v>78</v>
      </c>
      <c r="C450">
        <v>31</v>
      </c>
      <c r="D450">
        <v>337.94819999999999</v>
      </c>
      <c r="E450">
        <v>0.34459075744338002</v>
      </c>
      <c r="F450" s="1">
        <f>-LOG10(E450)</f>
        <v>0.46269637530693852</v>
      </c>
      <c r="G450">
        <v>0.46942813272388301</v>
      </c>
      <c r="H450">
        <v>1.06526946319327</v>
      </c>
      <c r="I450">
        <v>0.15314118686837699</v>
      </c>
      <c r="J450" t="s">
        <v>1</v>
      </c>
      <c r="K450" t="s">
        <v>0</v>
      </c>
      <c r="L450">
        <v>54823.835700000003</v>
      </c>
      <c r="M450" t="s">
        <v>1516</v>
      </c>
      <c r="N450">
        <v>38201.637469620298</v>
      </c>
      <c r="O450">
        <v>33913.911952372502</v>
      </c>
      <c r="P450">
        <v>35797.772564063598</v>
      </c>
      <c r="Q450">
        <v>27950.415467216098</v>
      </c>
      <c r="R450">
        <v>28856.118246220201</v>
      </c>
      <c r="S450">
        <v>24643.9314137781</v>
      </c>
      <c r="T450">
        <v>35471.111054885201</v>
      </c>
      <c r="U450">
        <v>36071.7057087914</v>
      </c>
      <c r="V450">
        <v>34327.694490239301</v>
      </c>
      <c r="W450">
        <v>31164.4414597451</v>
      </c>
      <c r="X450">
        <v>30465.025024842202</v>
      </c>
      <c r="Y450">
        <v>33800.710678773998</v>
      </c>
      <c r="Z450">
        <v>31215.2236865374</v>
      </c>
      <c r="AA450">
        <v>19181.414381529299</v>
      </c>
      <c r="AB450">
        <v>30567.231167528</v>
      </c>
      <c r="AC450">
        <f>AVERAGE(N450:P450)</f>
        <v>35971.107328685466</v>
      </c>
      <c r="AD450">
        <f>AVERAGE(Q450:S450)</f>
        <v>27150.1550424048</v>
      </c>
      <c r="AE450">
        <f>AVERAGE(T450:V450)</f>
        <v>35290.170417971967</v>
      </c>
      <c r="AF450">
        <f>AVERAGE(W450:Y450)</f>
        <v>31810.05905445377</v>
      </c>
      <c r="AG450">
        <f>AVERAGE(Z450:AB450)</f>
        <v>26987.9564118649</v>
      </c>
      <c r="AH450">
        <f>AVERAGE(AC450:AG450)</f>
        <v>31441.889651076181</v>
      </c>
      <c r="AI450">
        <f>LOG10(AH450)</f>
        <v>4.4975086391604275</v>
      </c>
      <c r="AJ450">
        <f>STDEVA(AC450:AG450)/AH450</f>
        <v>0.1365336478374834</v>
      </c>
      <c r="AK450">
        <f>COUNT(AC450:AG450)</f>
        <v>5</v>
      </c>
      <c r="AL450">
        <v>7</v>
      </c>
      <c r="AM450">
        <v>36353.523634280798</v>
      </c>
      <c r="AN450">
        <v>41329.129216095898</v>
      </c>
      <c r="AO450">
        <v>38530.747949056597</v>
      </c>
      <c r="AP450">
        <v>30655.712725780799</v>
      </c>
      <c r="AQ450">
        <v>37501.467344042801</v>
      </c>
      <c r="AR450">
        <v>34669.520674615902</v>
      </c>
      <c r="AS450">
        <v>27093.234229633301</v>
      </c>
      <c r="AT450">
        <v>26938.028840554802</v>
      </c>
      <c r="AU450">
        <v>25023.782612993</v>
      </c>
      <c r="AV450">
        <v>45232.149132960498</v>
      </c>
      <c r="AW450">
        <v>34219.7835699598</v>
      </c>
      <c r="AX450">
        <v>38029.422376968701</v>
      </c>
      <c r="AY450">
        <v>29082.2768048535</v>
      </c>
      <c r="AZ450">
        <v>29400.308783922799</v>
      </c>
      <c r="BA450">
        <v>28352.185760041299</v>
      </c>
      <c r="BB450">
        <f>AVERAGE(AM450:AO450)</f>
        <v>38737.800266477767</v>
      </c>
      <c r="BC450">
        <f>AVERAGE(AP450:AR450)</f>
        <v>34275.566914813164</v>
      </c>
      <c r="BD450">
        <f>AVERAGE(AS450:AU450)</f>
        <v>26351.6818943937</v>
      </c>
      <c r="BE450">
        <f>AVERAGE(AV450:AX450)</f>
        <v>39160.451693296338</v>
      </c>
      <c r="BF450">
        <f>AVERAGE(AY450:BA450)</f>
        <v>28944.923782939197</v>
      </c>
      <c r="BG450">
        <f>AVERAGE(BB450:BF450)</f>
        <v>33494.084910384037</v>
      </c>
      <c r="BH450">
        <f>LOG10(BG450)</f>
        <v>4.5249681169591973</v>
      </c>
      <c r="BI450">
        <f>STDEVA(BB450:BF450)/BG450</f>
        <v>0.17146023171132871</v>
      </c>
      <c r="BJ450">
        <f>COUNT(BB450:BF450)</f>
        <v>5</v>
      </c>
      <c r="BK450">
        <v>7</v>
      </c>
      <c r="BL450">
        <f>(AH450/BG450)</f>
        <v>0.93872962151978001</v>
      </c>
      <c r="BM450">
        <f>LOG(BL450,2)</f>
        <v>-9.1218410770670985E-2</v>
      </c>
    </row>
    <row r="451" spans="1:65" hidden="1" x14ac:dyDescent="0.25">
      <c r="A451" t="s">
        <v>1509</v>
      </c>
      <c r="B451">
        <v>27</v>
      </c>
      <c r="C451">
        <v>2</v>
      </c>
      <c r="D451">
        <v>134.5633</v>
      </c>
      <c r="E451">
        <v>0.34249726161427202</v>
      </c>
      <c r="F451" s="1">
        <f>-LOG10(E451)</f>
        <v>0.46534289649437394</v>
      </c>
      <c r="G451">
        <v>0.46848319832315199</v>
      </c>
      <c r="H451">
        <v>1.0704717478989301</v>
      </c>
      <c r="I451">
        <v>0.15407977265959599</v>
      </c>
      <c r="J451" t="s">
        <v>1</v>
      </c>
      <c r="K451" t="s">
        <v>0</v>
      </c>
      <c r="L451">
        <v>385972.75919999997</v>
      </c>
      <c r="M451" t="s">
        <v>1510</v>
      </c>
      <c r="N451">
        <v>865.78321888112805</v>
      </c>
      <c r="O451">
        <v>735.56175507468697</v>
      </c>
      <c r="P451">
        <v>720.42487350374097</v>
      </c>
      <c r="Q451">
        <v>685.43354347250295</v>
      </c>
      <c r="R451">
        <v>487.08077384451798</v>
      </c>
      <c r="S451">
        <v>490.83138063480698</v>
      </c>
      <c r="T451">
        <v>845.18608124059006</v>
      </c>
      <c r="U451">
        <v>698.52535043311798</v>
      </c>
      <c r="V451">
        <v>813.87424979999105</v>
      </c>
      <c r="W451">
        <v>526.00448584471803</v>
      </c>
      <c r="X451">
        <v>606.62474572050496</v>
      </c>
      <c r="Y451">
        <v>622.381090347179</v>
      </c>
      <c r="Z451">
        <v>561.43106191109405</v>
      </c>
      <c r="AA451">
        <v>902.77279953409402</v>
      </c>
      <c r="AB451">
        <v>505.23975417260698</v>
      </c>
      <c r="AC451">
        <f>AVERAGE(N451:P451)</f>
        <v>773.92328248651859</v>
      </c>
      <c r="AD451">
        <f>AVERAGE(Q451:S451)</f>
        <v>554.44856598394256</v>
      </c>
      <c r="AE451">
        <f>AVERAGE(T451:V451)</f>
        <v>785.86189382456632</v>
      </c>
      <c r="AF451">
        <f>AVERAGE(W451:Y451)</f>
        <v>585.00344063746741</v>
      </c>
      <c r="AG451">
        <f>AVERAGE(Z451:AB451)</f>
        <v>656.4812052059317</v>
      </c>
      <c r="AH451">
        <f>AVERAGE(AC451:AG451)</f>
        <v>671.14367762768541</v>
      </c>
      <c r="AI451">
        <f>LOG10(AH451)</f>
        <v>2.8268155033602187</v>
      </c>
      <c r="AJ451">
        <f>STDEVA(AC451:AG451)/AH451</f>
        <v>0.15799696629317853</v>
      </c>
      <c r="AK451">
        <f>COUNT(AC451:AG451)</f>
        <v>5</v>
      </c>
      <c r="AL451">
        <v>235</v>
      </c>
      <c r="AM451">
        <v>578.838695670726</v>
      </c>
      <c r="AN451">
        <v>688.58835017113495</v>
      </c>
      <c r="AO451">
        <v>786.58256597923196</v>
      </c>
      <c r="AP451">
        <v>802.56822003557397</v>
      </c>
      <c r="AQ451">
        <v>1035.4146911253999</v>
      </c>
      <c r="AR451">
        <v>910.87676047207003</v>
      </c>
      <c r="AS451">
        <v>584.59011950862896</v>
      </c>
      <c r="AT451">
        <v>532.41918190246304</v>
      </c>
      <c r="AU451">
        <v>605.54033811503496</v>
      </c>
      <c r="AV451">
        <v>802.02002446088704</v>
      </c>
      <c r="AW451">
        <v>595.93454901661403</v>
      </c>
      <c r="AX451">
        <v>789.64212824476499</v>
      </c>
      <c r="AY451">
        <v>730.02420868057095</v>
      </c>
      <c r="AZ451">
        <v>752.18903693362995</v>
      </c>
      <c r="BA451">
        <v>581.37631490462604</v>
      </c>
      <c r="BB451">
        <f>AVERAGE(AM451:AO451)</f>
        <v>684.66987060703104</v>
      </c>
      <c r="BC451">
        <f>AVERAGE(AP451:AR451)</f>
        <v>916.28655721101461</v>
      </c>
      <c r="BD451">
        <f>AVERAGE(AS451:AU451)</f>
        <v>574.18321317537573</v>
      </c>
      <c r="BE451">
        <f>AVERAGE(AV451:AX451)</f>
        <v>729.19890057408873</v>
      </c>
      <c r="BF451">
        <f>AVERAGE(AY451:BA451)</f>
        <v>687.86318683960906</v>
      </c>
      <c r="BG451">
        <f>AVERAGE(BB451:BF451)</f>
        <v>718.44034568142388</v>
      </c>
      <c r="BH451">
        <f>LOG10(BG451)</f>
        <v>2.8563907131564781</v>
      </c>
      <c r="BI451">
        <f>STDEVA(BB451:BF451)/BG451</f>
        <v>0.17349233143988702</v>
      </c>
      <c r="BJ451">
        <f>COUNT(BB451:BF451)</f>
        <v>5</v>
      </c>
      <c r="BK451">
        <v>230</v>
      </c>
      <c r="BL451">
        <f>(AH451/BG451)</f>
        <v>0.93416757795126515</v>
      </c>
      <c r="BM451">
        <f>LOG(BL451,2)</f>
        <v>-9.8246720334382961E-2</v>
      </c>
    </row>
    <row r="452" spans="1:65" hidden="1" x14ac:dyDescent="0.25">
      <c r="A452" t="s">
        <v>803</v>
      </c>
      <c r="B452">
        <v>4</v>
      </c>
      <c r="C452">
        <v>1</v>
      </c>
      <c r="D452">
        <v>17.898499999999999</v>
      </c>
      <c r="E452">
        <v>8.4710655595627807E-2</v>
      </c>
      <c r="F452" s="1">
        <f>-LOG10(E452)</f>
        <v>1.0720619571389793</v>
      </c>
      <c r="G452">
        <v>0.22381408947527701</v>
      </c>
      <c r="H452">
        <v>1.0721484652576601</v>
      </c>
      <c r="I452">
        <v>0.40763844074782801</v>
      </c>
      <c r="J452" t="s">
        <v>1</v>
      </c>
      <c r="K452" t="s">
        <v>0</v>
      </c>
      <c r="L452">
        <v>382021.46240000002</v>
      </c>
      <c r="M452" t="s">
        <v>804</v>
      </c>
      <c r="N452">
        <v>24459.7696382047</v>
      </c>
      <c r="O452">
        <v>25177.039631423799</v>
      </c>
      <c r="P452">
        <v>25183.096850152298</v>
      </c>
      <c r="Q452">
        <v>22794.3059104116</v>
      </c>
      <c r="R452">
        <v>18562.821691571</v>
      </c>
      <c r="S452">
        <v>18615.402432395</v>
      </c>
      <c r="T452">
        <v>19167.830324784201</v>
      </c>
      <c r="U452">
        <v>19197.0993316114</v>
      </c>
      <c r="V452">
        <v>19425.929870608699</v>
      </c>
      <c r="W452">
        <v>21773.953152253202</v>
      </c>
      <c r="X452">
        <v>22257.427200279901</v>
      </c>
      <c r="Y452">
        <v>19479.173093661298</v>
      </c>
      <c r="Z452">
        <v>23134.733652231698</v>
      </c>
      <c r="AA452">
        <v>21856.5119411058</v>
      </c>
      <c r="AB452">
        <v>20975.194252279602</v>
      </c>
      <c r="AC452">
        <f>AVERAGE(N452:P452)</f>
        <v>24939.968706593601</v>
      </c>
      <c r="AD452">
        <f>AVERAGE(Q452:S452)</f>
        <v>19990.843344792534</v>
      </c>
      <c r="AE452">
        <f>AVERAGE(T452:V452)</f>
        <v>19263.619842334767</v>
      </c>
      <c r="AF452">
        <f>AVERAGE(W452:Y452)</f>
        <v>21170.1844820648</v>
      </c>
      <c r="AG452">
        <f>AVERAGE(Z452:AB452)</f>
        <v>21988.813281872368</v>
      </c>
      <c r="AH452">
        <f>AVERAGE(AC452:AG452)</f>
        <v>21470.685931531614</v>
      </c>
      <c r="AI452">
        <f>LOG10(AH452)</f>
        <v>4.3318459192159686</v>
      </c>
      <c r="AJ452">
        <f>STDEVA(AC452:AG452)/AH452</f>
        <v>0.1027183720497246</v>
      </c>
      <c r="AK452">
        <f>COUNT(AC452:AG452)</f>
        <v>5</v>
      </c>
      <c r="AL452">
        <v>13</v>
      </c>
      <c r="AM452">
        <v>22468.6503087735</v>
      </c>
      <c r="AN452">
        <v>23466.681871962799</v>
      </c>
      <c r="AO452">
        <v>24188.309664048898</v>
      </c>
      <c r="AP452">
        <v>24722.135155380998</v>
      </c>
      <c r="AQ452">
        <v>30206.686831318599</v>
      </c>
      <c r="AR452">
        <v>25891.437487028499</v>
      </c>
      <c r="AS452">
        <v>21184.323561828201</v>
      </c>
      <c r="AT452">
        <v>20954.641684347102</v>
      </c>
      <c r="AU452">
        <v>22411.511206109099</v>
      </c>
      <c r="AV452">
        <v>22940.9447292927</v>
      </c>
      <c r="AW452">
        <v>19319.311758758999</v>
      </c>
      <c r="AX452">
        <v>22684.978818360101</v>
      </c>
      <c r="AY452">
        <v>21407.646289441302</v>
      </c>
      <c r="AZ452">
        <v>21526.628557308799</v>
      </c>
      <c r="BA452">
        <v>21922.556618852199</v>
      </c>
      <c r="BB452">
        <f>AVERAGE(AM452:AO452)</f>
        <v>23374.547281595063</v>
      </c>
      <c r="BC452">
        <f>AVERAGE(AP452:AR452)</f>
        <v>26940.086491242695</v>
      </c>
      <c r="BD452">
        <f>AVERAGE(AS452:AU452)</f>
        <v>21516.825484094799</v>
      </c>
      <c r="BE452">
        <f>AVERAGE(AV452:AX452)</f>
        <v>21648.411768803937</v>
      </c>
      <c r="BF452">
        <f>AVERAGE(AY452:BA452)</f>
        <v>21618.943821867433</v>
      </c>
      <c r="BG452">
        <f>AVERAGE(BB452:BF452)</f>
        <v>23019.762969520783</v>
      </c>
      <c r="BH452">
        <f>LOG10(BG452)</f>
        <v>4.3621008474623588</v>
      </c>
      <c r="BI452">
        <f>STDEVA(BB452:BF452)/BG452</f>
        <v>0.10093949422930752</v>
      </c>
      <c r="BJ452">
        <f>COUNT(BB452:BF452)</f>
        <v>5</v>
      </c>
      <c r="BK452">
        <v>13</v>
      </c>
      <c r="BL452">
        <f>(AH452/BG452)</f>
        <v>0.93270664689118576</v>
      </c>
      <c r="BM452">
        <f>LOG(BL452,2)</f>
        <v>-0.1005046961504846</v>
      </c>
    </row>
    <row r="453" spans="1:65" hidden="1" x14ac:dyDescent="0.25">
      <c r="A453" t="s">
        <v>1638</v>
      </c>
      <c r="B453">
        <v>17</v>
      </c>
      <c r="C453">
        <v>7</v>
      </c>
      <c r="D453">
        <v>80.316000000000003</v>
      </c>
      <c r="E453">
        <v>0.41518205518998202</v>
      </c>
      <c r="F453" s="1">
        <f>-LOG10(E453)</f>
        <v>0.38176142563259258</v>
      </c>
      <c r="G453">
        <v>0.52170472662763201</v>
      </c>
      <c r="H453">
        <v>1.07495384299338</v>
      </c>
      <c r="I453">
        <v>0.12572743639573</v>
      </c>
      <c r="J453" t="s">
        <v>1</v>
      </c>
      <c r="K453" t="s">
        <v>0</v>
      </c>
      <c r="L453">
        <v>33416.275000000001</v>
      </c>
      <c r="M453" t="s">
        <v>1639</v>
      </c>
      <c r="N453">
        <v>271.412013765886</v>
      </c>
      <c r="O453">
        <v>356.14855180146799</v>
      </c>
      <c r="P453">
        <v>358.766946663841</v>
      </c>
      <c r="Q453">
        <v>243.12788741307099</v>
      </c>
      <c r="R453">
        <v>192.205592837636</v>
      </c>
      <c r="S453">
        <v>204.428092691464</v>
      </c>
      <c r="T453">
        <v>317.24886397520299</v>
      </c>
      <c r="U453">
        <v>302.15669756323598</v>
      </c>
      <c r="V453">
        <v>362.41672770706799</v>
      </c>
      <c r="W453">
        <v>345.25527206808403</v>
      </c>
      <c r="X453">
        <v>364.62855893698497</v>
      </c>
      <c r="Y453">
        <v>314.50822080610698</v>
      </c>
      <c r="Z453">
        <v>132.93397060736999</v>
      </c>
      <c r="AA453">
        <v>272.32520396532601</v>
      </c>
      <c r="AB453">
        <v>175.71180380375699</v>
      </c>
      <c r="AC453">
        <f>AVERAGE(N453:P453)</f>
        <v>328.77583741039831</v>
      </c>
      <c r="AD453">
        <f>AVERAGE(Q453:S453)</f>
        <v>213.25385764739033</v>
      </c>
      <c r="AE453">
        <f>AVERAGE(T453:V453)</f>
        <v>327.27409641516897</v>
      </c>
      <c r="AF453">
        <f>AVERAGE(W453:Y453)</f>
        <v>341.46401727039193</v>
      </c>
      <c r="AG453">
        <f>AVERAGE(Z453:AB453)</f>
        <v>193.65699279215099</v>
      </c>
      <c r="AH453">
        <f>AVERAGE(AC453:AG453)</f>
        <v>280.88496030710013</v>
      </c>
      <c r="AI453">
        <f>LOG10(AH453)</f>
        <v>2.4485284859780174</v>
      </c>
      <c r="AJ453">
        <f>STDEVA(AC453:AG453)/AH453</f>
        <v>0.25361099871744247</v>
      </c>
      <c r="AK453">
        <f>COUNT(AC453:AG453)</f>
        <v>5</v>
      </c>
      <c r="AL453">
        <v>366</v>
      </c>
      <c r="AM453">
        <v>361.00092498951301</v>
      </c>
      <c r="AN453">
        <v>240.36994591208301</v>
      </c>
      <c r="AO453">
        <v>314.77679737125499</v>
      </c>
      <c r="AP453">
        <v>226.649665281338</v>
      </c>
      <c r="AQ453">
        <v>230.57378185934701</v>
      </c>
      <c r="AR453">
        <v>182.511951975409</v>
      </c>
      <c r="AS453">
        <v>320.82705649205201</v>
      </c>
      <c r="AT453">
        <v>296.15020593515698</v>
      </c>
      <c r="AU453">
        <v>225.362397336915</v>
      </c>
      <c r="AV453">
        <v>275.24025547920297</v>
      </c>
      <c r="AW453">
        <v>295.48549663699202</v>
      </c>
      <c r="AX453">
        <v>337.404901652391</v>
      </c>
      <c r="AY453">
        <v>393.86365993003102</v>
      </c>
      <c r="AZ453">
        <v>412.81100693007102</v>
      </c>
      <c r="BA453">
        <v>416.04746503565502</v>
      </c>
      <c r="BB453">
        <f>AVERAGE(AM453:AO453)</f>
        <v>305.38255609095035</v>
      </c>
      <c r="BC453">
        <f>AVERAGE(AP453:AR453)</f>
        <v>213.24513303869801</v>
      </c>
      <c r="BD453">
        <f>AVERAGE(AS453:AU453)</f>
        <v>280.77988658804134</v>
      </c>
      <c r="BE453">
        <f>AVERAGE(AV453:AX453)</f>
        <v>302.710217922862</v>
      </c>
      <c r="BF453">
        <f>AVERAGE(AY453:BA453)</f>
        <v>407.57404396525232</v>
      </c>
      <c r="BG453">
        <f>AVERAGE(BB453:BF453)</f>
        <v>301.93836752116079</v>
      </c>
      <c r="BH453">
        <f>LOG10(BG453)</f>
        <v>2.4799183026355607</v>
      </c>
      <c r="BI453">
        <f>STDEVA(BB453:BF453)/BG453</f>
        <v>0.23115737970285555</v>
      </c>
      <c r="BJ453">
        <f>COUNT(BB453:BF453)</f>
        <v>5</v>
      </c>
      <c r="BK453">
        <v>361</v>
      </c>
      <c r="BL453">
        <f>(AH453/BG453)</f>
        <v>0.93027250101766157</v>
      </c>
      <c r="BM453">
        <f>LOG(BL453,2)</f>
        <v>-0.10427471384805581</v>
      </c>
    </row>
    <row r="454" spans="1:65" hidden="1" x14ac:dyDescent="0.25">
      <c r="A454" t="s">
        <v>1189</v>
      </c>
      <c r="B454">
        <v>28</v>
      </c>
      <c r="C454">
        <v>1</v>
      </c>
      <c r="D454">
        <v>125.5646</v>
      </c>
      <c r="E454">
        <v>0.213238278681533</v>
      </c>
      <c r="F454" s="1">
        <f>-LOG10(E454)</f>
        <v>0.67113483187831102</v>
      </c>
      <c r="G454">
        <v>0.37326905029366497</v>
      </c>
      <c r="H454">
        <v>1.0750809959632801</v>
      </c>
      <c r="I454">
        <v>0.233497982146468</v>
      </c>
      <c r="J454" t="s">
        <v>1</v>
      </c>
      <c r="K454" t="s">
        <v>0</v>
      </c>
      <c r="L454">
        <v>167991.35639999999</v>
      </c>
      <c r="M454" t="s">
        <v>1190</v>
      </c>
      <c r="N454">
        <v>19.344375693539501</v>
      </c>
      <c r="O454">
        <v>7.2256339838421102</v>
      </c>
      <c r="P454">
        <v>7.8969728066780904</v>
      </c>
      <c r="Q454">
        <v>10.9465503730934</v>
      </c>
      <c r="R454">
        <v>10.520977065239199</v>
      </c>
      <c r="S454">
        <v>40.2026407487974</v>
      </c>
      <c r="T454">
        <v>63.6061184497852</v>
      </c>
      <c r="U454">
        <v>88.688519029625795</v>
      </c>
      <c r="V454">
        <v>42.600300320248003</v>
      </c>
      <c r="W454">
        <v>11.1887812246646</v>
      </c>
      <c r="X454">
        <v>8.0989717173465898</v>
      </c>
      <c r="Y454">
        <v>6.4155941877123404</v>
      </c>
      <c r="Z454">
        <v>6.6971072315599098</v>
      </c>
      <c r="AA454">
        <v>4.6346877510409099</v>
      </c>
      <c r="AB454">
        <v>20.9901439082089</v>
      </c>
      <c r="AC454">
        <f>AVERAGE(N454:P454)</f>
        <v>11.488994161353235</v>
      </c>
      <c r="AD454">
        <f>AVERAGE(Q454:S454)</f>
        <v>20.556722729043333</v>
      </c>
      <c r="AE454">
        <f>AVERAGE(T454:V454)</f>
        <v>64.964979266553001</v>
      </c>
      <c r="AF454">
        <f>AVERAGE(W454:Y454)</f>
        <v>8.5677823765745096</v>
      </c>
      <c r="AG454">
        <f>AVERAGE(Z454:AB454)</f>
        <v>10.773979630269906</v>
      </c>
      <c r="AH454">
        <f>AVERAGE(AC454:AG454)</f>
        <v>23.270491632758798</v>
      </c>
      <c r="AI454">
        <f>LOG10(AH454)</f>
        <v>1.366805558668716</v>
      </c>
      <c r="AJ454">
        <f>STDEVA(AC454:AG454)/AH454</f>
        <v>1.0207598657161281</v>
      </c>
      <c r="AK454">
        <f>COUNT(AC454:AG454)</f>
        <v>5</v>
      </c>
      <c r="AL454">
        <v>867</v>
      </c>
      <c r="AM454">
        <v>15.6157447634157</v>
      </c>
      <c r="AN454">
        <v>43.252734233490401</v>
      </c>
      <c r="AO454">
        <v>36.068526225350297</v>
      </c>
      <c r="AP454">
        <v>9.1439146061649392</v>
      </c>
      <c r="AQ454">
        <v>16.166423311361001</v>
      </c>
      <c r="AR454">
        <v>20.816145976258301</v>
      </c>
      <c r="AS454">
        <v>55.8665785818513</v>
      </c>
      <c r="AT454">
        <v>40.545429027569803</v>
      </c>
      <c r="AU454">
        <v>10.767848396231001</v>
      </c>
      <c r="AV454">
        <v>12.948164686495099</v>
      </c>
      <c r="AW454">
        <v>29.840932666668799</v>
      </c>
      <c r="AX454">
        <v>13.181266541101101</v>
      </c>
      <c r="AY454">
        <v>27.942653758765498</v>
      </c>
      <c r="AZ454">
        <v>30.691508326294201</v>
      </c>
      <c r="BA454">
        <v>12.4170787155062</v>
      </c>
      <c r="BB454">
        <f>AVERAGE(AM454:AO454)</f>
        <v>31.6456684074188</v>
      </c>
      <c r="BC454">
        <f>AVERAGE(AP454:AR454)</f>
        <v>15.375494631261413</v>
      </c>
      <c r="BD454">
        <f>AVERAGE(AS454:AU454)</f>
        <v>35.726618668550699</v>
      </c>
      <c r="BE454">
        <f>AVERAGE(AV454:AX454)</f>
        <v>18.656787964755001</v>
      </c>
      <c r="BF454">
        <f>AVERAGE(AY454:BA454)</f>
        <v>23.683746933521963</v>
      </c>
      <c r="BG454">
        <f>AVERAGE(BB454:BF454)</f>
        <v>25.017663321101573</v>
      </c>
      <c r="BH454">
        <f>LOG10(BG454)</f>
        <v>1.3982467436410879</v>
      </c>
      <c r="BI454">
        <f>STDEVA(BB454:BF454)/BG454</f>
        <v>0.34258365915568895</v>
      </c>
      <c r="BJ454">
        <f>COUNT(BB454:BF454)</f>
        <v>5</v>
      </c>
      <c r="BK454">
        <v>845</v>
      </c>
      <c r="BL454">
        <f>(AH454/BG454)</f>
        <v>0.93016247497146975</v>
      </c>
      <c r="BM454">
        <f>LOG(BL454,2)</f>
        <v>-0.10444535569627222</v>
      </c>
    </row>
    <row r="455" spans="1:65" hidden="1" x14ac:dyDescent="0.25">
      <c r="A455" t="s">
        <v>1936</v>
      </c>
      <c r="B455">
        <v>11</v>
      </c>
      <c r="C455">
        <v>1</v>
      </c>
      <c r="D455">
        <v>56.961100000000002</v>
      </c>
      <c r="E455">
        <v>0.65019387366453996</v>
      </c>
      <c r="F455" s="1">
        <f>-LOG10(E455)</f>
        <v>0.18695712688267777</v>
      </c>
      <c r="G455">
        <v>0.68860078293587601</v>
      </c>
      <c r="H455">
        <v>1.2691192262014399</v>
      </c>
      <c r="I455">
        <v>7.2757911983865303E-2</v>
      </c>
      <c r="J455" t="s">
        <v>1</v>
      </c>
      <c r="K455" t="s">
        <v>0</v>
      </c>
      <c r="L455">
        <v>161130.08790000001</v>
      </c>
      <c r="M455" t="s">
        <v>1937</v>
      </c>
      <c r="N455">
        <v>14.208973794081899</v>
      </c>
      <c r="O455">
        <v>10.310725598351</v>
      </c>
      <c r="P455">
        <v>14.6288477251214</v>
      </c>
      <c r="T455">
        <v>15.1040078235874</v>
      </c>
      <c r="U455">
        <v>20.031162767691999</v>
      </c>
      <c r="V455">
        <v>67.832414594892001</v>
      </c>
      <c r="W455">
        <v>9.5501631046069999</v>
      </c>
      <c r="X455">
        <v>86.856663299868003</v>
      </c>
      <c r="Y455">
        <v>59.4607407961973</v>
      </c>
      <c r="AC455">
        <f>AVERAGE(N455:P455)</f>
        <v>13.049515705851434</v>
      </c>
      <c r="AE455">
        <f>AVERAGE(T455:V455)</f>
        <v>34.322528395390464</v>
      </c>
      <c r="AF455">
        <f>AVERAGE(W455:Y455)</f>
        <v>51.955855733557428</v>
      </c>
      <c r="AH455">
        <f>AVERAGE(AC455:AG455)</f>
        <v>33.109299944933106</v>
      </c>
      <c r="AI455">
        <f>LOG10(AH455)</f>
        <v>1.5199499982311766</v>
      </c>
      <c r="AJ455">
        <f>STDEVA(AC455:AG455)/AH455</f>
        <v>0.58840035101529753</v>
      </c>
      <c r="AK455">
        <f>COUNT(AC455:AG455)</f>
        <v>3</v>
      </c>
      <c r="AL455">
        <v>805</v>
      </c>
      <c r="AM455">
        <v>108.250957173199</v>
      </c>
      <c r="AO455">
        <v>29.402404785148399</v>
      </c>
      <c r="AQ455">
        <v>12.289696910680499</v>
      </c>
      <c r="AS455">
        <v>18.079503396124402</v>
      </c>
      <c r="AT455">
        <v>70.3140521790653</v>
      </c>
      <c r="AU455">
        <v>13.033824967114199</v>
      </c>
      <c r="AV455">
        <v>8.0558296503195805</v>
      </c>
      <c r="AW455">
        <v>22.958825440138199</v>
      </c>
      <c r="AZ455">
        <v>74.316051413077901</v>
      </c>
      <c r="BA455">
        <v>21.475696220796799</v>
      </c>
      <c r="BB455">
        <f>AVERAGE(AM455:AO455)</f>
        <v>68.826680979173702</v>
      </c>
      <c r="BC455">
        <f>AVERAGE(AP455:AR455)</f>
        <v>12.289696910680499</v>
      </c>
      <c r="BD455">
        <f>AVERAGE(AS455:AU455)</f>
        <v>33.809126847434634</v>
      </c>
      <c r="BE455">
        <f>AVERAGE(AV455:AX455)</f>
        <v>15.50732754522889</v>
      </c>
      <c r="BF455">
        <f>AVERAGE(AY455:BA455)</f>
        <v>47.895873816937353</v>
      </c>
      <c r="BG455">
        <f>AVERAGE(BB455:BF455)</f>
        <v>35.665741219891018</v>
      </c>
      <c r="BH455">
        <f>LOG10(BG455)</f>
        <v>1.5522512541344538</v>
      </c>
      <c r="BI455">
        <f>STDEVA(BB455:BF455)/BG455</f>
        <v>0.65836925504500532</v>
      </c>
      <c r="BJ455">
        <f>COUNT(BB455:BF455)</f>
        <v>5</v>
      </c>
      <c r="BK455">
        <v>773</v>
      </c>
      <c r="BL455">
        <f>(AH455/BG455)</f>
        <v>0.92832221657201486</v>
      </c>
      <c r="BM455">
        <f>LOG(BL455,2)</f>
        <v>-0.10730244948524249</v>
      </c>
    </row>
    <row r="456" spans="1:65" hidden="1" x14ac:dyDescent="0.25">
      <c r="A456" t="s">
        <v>1754</v>
      </c>
      <c r="B456">
        <v>6</v>
      </c>
      <c r="C456">
        <v>2</v>
      </c>
      <c r="D456">
        <v>21.331</v>
      </c>
      <c r="E456">
        <v>0.50658676034004602</v>
      </c>
      <c r="F456" s="1">
        <f>-LOG10(E456)</f>
        <v>0.29534616469627362</v>
      </c>
      <c r="G456">
        <v>0.59347986573198896</v>
      </c>
      <c r="H456">
        <v>1.07841007595354</v>
      </c>
      <c r="I456">
        <v>9.9629727338149093E-2</v>
      </c>
      <c r="J456" t="s">
        <v>1</v>
      </c>
      <c r="K456" t="s">
        <v>0</v>
      </c>
      <c r="L456">
        <v>174788.98389999999</v>
      </c>
      <c r="M456" t="s">
        <v>1755</v>
      </c>
      <c r="N456">
        <v>1168.0058888660101</v>
      </c>
      <c r="O456">
        <v>1163.02313966519</v>
      </c>
      <c r="P456">
        <v>1072.71624091899</v>
      </c>
      <c r="Q456">
        <v>865.81349499219505</v>
      </c>
      <c r="R456">
        <v>1321.6742152319</v>
      </c>
      <c r="S456">
        <v>1132.9512922608801</v>
      </c>
      <c r="T456">
        <v>157.48968280307699</v>
      </c>
      <c r="U456">
        <v>193.53824440649799</v>
      </c>
      <c r="V456">
        <v>258.11616264856298</v>
      </c>
      <c r="W456">
        <v>992.27342310823303</v>
      </c>
      <c r="X456">
        <v>887.65801926549102</v>
      </c>
      <c r="Y456">
        <v>896.68089033287004</v>
      </c>
      <c r="Z456">
        <v>1182.63134549544</v>
      </c>
      <c r="AA456">
        <v>1050.0603277268201</v>
      </c>
      <c r="AB456">
        <v>1024.93263817414</v>
      </c>
      <c r="AC456">
        <f>AVERAGE(N456:P456)</f>
        <v>1134.5817564833967</v>
      </c>
      <c r="AD456">
        <f>AVERAGE(Q456:S456)</f>
        <v>1106.8130008283251</v>
      </c>
      <c r="AE456">
        <f>AVERAGE(T456:V456)</f>
        <v>203.04802995271265</v>
      </c>
      <c r="AF456">
        <f>AVERAGE(W456:Y456)</f>
        <v>925.53744423553144</v>
      </c>
      <c r="AG456">
        <f>AVERAGE(Z456:AB456)</f>
        <v>1085.8747704654668</v>
      </c>
      <c r="AH456">
        <f>AVERAGE(AC456:AG456)</f>
        <v>891.17100039308662</v>
      </c>
      <c r="AI456">
        <f>LOG10(AH456)</f>
        <v>2.9499610456773038</v>
      </c>
      <c r="AJ456">
        <f>STDEVA(AC456:AG456)/AH456</f>
        <v>0.4411919518940367</v>
      </c>
      <c r="AK456">
        <f>COUNT(AC456:AG456)</f>
        <v>5</v>
      </c>
      <c r="AL456">
        <v>196</v>
      </c>
      <c r="AM456">
        <v>825.96756856383695</v>
      </c>
      <c r="AN456">
        <v>922.74665810532395</v>
      </c>
      <c r="AO456">
        <v>494.90862656397297</v>
      </c>
      <c r="AP456">
        <v>1662.3933114480401</v>
      </c>
      <c r="AQ456">
        <v>1875.0750203264799</v>
      </c>
      <c r="AR456">
        <v>1564.15115034219</v>
      </c>
      <c r="AS456">
        <v>856.25752605907803</v>
      </c>
      <c r="AT456">
        <v>817.06473125351101</v>
      </c>
      <c r="AU456">
        <v>939.72836979649003</v>
      </c>
      <c r="AV456">
        <v>949.75099964417404</v>
      </c>
      <c r="AW456">
        <v>819.43062141804796</v>
      </c>
      <c r="AX456">
        <v>789.23603654038902</v>
      </c>
      <c r="AY456">
        <v>513.19474924948395</v>
      </c>
      <c r="AZ456">
        <v>334.694266122388</v>
      </c>
      <c r="BA456">
        <v>1051.1171578891499</v>
      </c>
      <c r="BB456">
        <f>AVERAGE(AM456:AO456)</f>
        <v>747.87428441104464</v>
      </c>
      <c r="BC456">
        <f>AVERAGE(AP456:AR456)</f>
        <v>1700.5398273722367</v>
      </c>
      <c r="BD456">
        <f>AVERAGE(AS456:AU456)</f>
        <v>871.01687570302636</v>
      </c>
      <c r="BE456">
        <f>AVERAGE(AV456:AX456)</f>
        <v>852.80588586753709</v>
      </c>
      <c r="BF456">
        <f>AVERAGE(AY456:BA456)</f>
        <v>633.00205775367397</v>
      </c>
      <c r="BG456">
        <f>AVERAGE(BB456:BF456)</f>
        <v>961.04778622150388</v>
      </c>
      <c r="BH456">
        <f>LOG10(BG456)</f>
        <v>2.9827449826491312</v>
      </c>
      <c r="BI456">
        <f>STDEVA(BB456:BF456)/BG456</f>
        <v>0.44137629843896414</v>
      </c>
      <c r="BJ456">
        <f>COUNT(BB456:BF456)</f>
        <v>5</v>
      </c>
      <c r="BK456">
        <v>194</v>
      </c>
      <c r="BL456">
        <f>(AH456/BG456)</f>
        <v>0.92729103918635747</v>
      </c>
      <c r="BM456">
        <f>LOG(BL456,2)</f>
        <v>-0.10890588128773113</v>
      </c>
    </row>
    <row r="457" spans="1:65" hidden="1" x14ac:dyDescent="0.25">
      <c r="A457" t="s">
        <v>2220</v>
      </c>
      <c r="B457">
        <v>7</v>
      </c>
      <c r="C457">
        <v>1</v>
      </c>
      <c r="D457">
        <v>31.9499</v>
      </c>
      <c r="E457">
        <v>0.89119614301371697</v>
      </c>
      <c r="F457" s="1">
        <f>-LOG10(E457)</f>
        <v>5.0026701738887874E-2</v>
      </c>
      <c r="G457">
        <v>0.81868726041359297</v>
      </c>
      <c r="H457">
        <v>1.0323642392838299</v>
      </c>
      <c r="I457">
        <v>5.2040174671548999E-2</v>
      </c>
      <c r="J457" t="s">
        <v>1</v>
      </c>
      <c r="K457" t="s">
        <v>0</v>
      </c>
      <c r="L457">
        <v>52472.332000000002</v>
      </c>
      <c r="M457" t="s">
        <v>2221</v>
      </c>
      <c r="N457">
        <v>48.503510123870598</v>
      </c>
      <c r="P457">
        <v>40.379172207950397</v>
      </c>
      <c r="Q457">
        <v>32.834921166696198</v>
      </c>
      <c r="R457">
        <v>44.0120154154814</v>
      </c>
      <c r="S457">
        <v>71.8515598116863</v>
      </c>
      <c r="U457">
        <v>7.3377518420313201</v>
      </c>
      <c r="W457">
        <v>64.034419495982206</v>
      </c>
      <c r="X457">
        <v>12.195880217482999</v>
      </c>
      <c r="Y457">
        <v>49.633280310059099</v>
      </c>
      <c r="AB457">
        <v>14.960472669016699</v>
      </c>
      <c r="AC457">
        <f>AVERAGE(N457:P457)</f>
        <v>44.441341165910501</v>
      </c>
      <c r="AD457">
        <f>AVERAGE(Q457:S457)</f>
        <v>49.566165464621292</v>
      </c>
      <c r="AE457">
        <f>AVERAGE(T457:V457)</f>
        <v>7.3377518420313201</v>
      </c>
      <c r="AF457">
        <f>AVERAGE(W457:Y457)</f>
        <v>41.954526674508095</v>
      </c>
      <c r="AG457">
        <f>AVERAGE(Z457:AB457)</f>
        <v>14.960472669016699</v>
      </c>
      <c r="AH457">
        <f>AVERAGE(AC457:AG457)</f>
        <v>31.652051563217583</v>
      </c>
      <c r="AI457">
        <f>LOG10(AH457)</f>
        <v>1.5004018645495518</v>
      </c>
      <c r="AJ457">
        <f>STDEVA(AC457:AG457)/AH457</f>
        <v>0.60367958155892698</v>
      </c>
      <c r="AK457">
        <f>COUNT(AC457:AG457)</f>
        <v>5</v>
      </c>
      <c r="AL457">
        <v>814</v>
      </c>
      <c r="AN457">
        <v>39.658900028558001</v>
      </c>
      <c r="AP457">
        <v>58.469092340128</v>
      </c>
      <c r="AQ457">
        <v>93.800611831191006</v>
      </c>
      <c r="AR457">
        <v>98.824999489681502</v>
      </c>
      <c r="AS457">
        <v>29.3208713915453</v>
      </c>
      <c r="AT457">
        <v>6.4325069725241804</v>
      </c>
      <c r="AU457">
        <v>37.488075550846403</v>
      </c>
      <c r="AX457">
        <v>11.697719426852499</v>
      </c>
      <c r="AY457">
        <v>16.632809319729699</v>
      </c>
      <c r="BA457">
        <v>5.9016751214936498</v>
      </c>
      <c r="BB457">
        <f>AVERAGE(AM457:AO457)</f>
        <v>39.658900028558001</v>
      </c>
      <c r="BC457">
        <f>AVERAGE(AP457:AR457)</f>
        <v>83.698234553666836</v>
      </c>
      <c r="BD457">
        <f>AVERAGE(AS457:AU457)</f>
        <v>24.413817971638625</v>
      </c>
      <c r="BE457">
        <f>AVERAGE(AV457:AX457)</f>
        <v>11.697719426852499</v>
      </c>
      <c r="BF457">
        <f>AVERAGE(AY457:BA457)</f>
        <v>11.267242220611674</v>
      </c>
      <c r="BG457">
        <f>AVERAGE(BB457:BF457)</f>
        <v>34.147182840265529</v>
      </c>
      <c r="BH457">
        <f>LOG10(BG457)</f>
        <v>1.5333548799825685</v>
      </c>
      <c r="BI457">
        <f>STDEVA(BB457:BF457)/BG457</f>
        <v>0.87951251413070719</v>
      </c>
      <c r="BJ457">
        <f>COUNT(BB457:BF457)</f>
        <v>5</v>
      </c>
      <c r="BK457">
        <v>787</v>
      </c>
      <c r="BL457">
        <f>(AH457/BG457)</f>
        <v>0.92693009878092347</v>
      </c>
      <c r="BM457">
        <f>LOG(BL457,2)</f>
        <v>-0.10946754777819521</v>
      </c>
    </row>
    <row r="458" spans="1:65" hidden="1" x14ac:dyDescent="0.25">
      <c r="A458" t="s">
        <v>1265</v>
      </c>
      <c r="B458">
        <v>21</v>
      </c>
      <c r="C458">
        <v>2</v>
      </c>
      <c r="D458">
        <v>80.099699999999999</v>
      </c>
      <c r="E458">
        <v>0.241963619388676</v>
      </c>
      <c r="F458" s="1">
        <f>-LOG10(E458)</f>
        <v>0.616249927765392</v>
      </c>
      <c r="G458">
        <v>0.39729212286257098</v>
      </c>
      <c r="H458">
        <v>1.07949878884426</v>
      </c>
      <c r="I458">
        <v>0.21123852596928999</v>
      </c>
      <c r="J458" t="s">
        <v>1</v>
      </c>
      <c r="K458" t="s">
        <v>0</v>
      </c>
      <c r="L458">
        <v>195938.94760000001</v>
      </c>
      <c r="M458" t="s">
        <v>1266</v>
      </c>
      <c r="N458">
        <v>646.93816371454295</v>
      </c>
      <c r="O458">
        <v>740.71381311979997</v>
      </c>
      <c r="P458">
        <v>727.29760122077403</v>
      </c>
      <c r="Q458">
        <v>770.01814751259997</v>
      </c>
      <c r="R458">
        <v>876.97186460212197</v>
      </c>
      <c r="S458">
        <v>783.55268693411404</v>
      </c>
      <c r="T458">
        <v>792.36219129205995</v>
      </c>
      <c r="U458">
        <v>863.52902818167604</v>
      </c>
      <c r="V458">
        <v>783.15325567478999</v>
      </c>
      <c r="W458">
        <v>703.12739486150895</v>
      </c>
      <c r="X458">
        <v>754.30242011391397</v>
      </c>
      <c r="Y458">
        <v>814.56811910959595</v>
      </c>
      <c r="Z458">
        <v>334.69453084452903</v>
      </c>
      <c r="AA458">
        <v>295.20170014002298</v>
      </c>
      <c r="AB458">
        <v>300.070811225265</v>
      </c>
      <c r="AC458">
        <f>AVERAGE(N458:P458)</f>
        <v>704.98319268503894</v>
      </c>
      <c r="AD458">
        <f>AVERAGE(Q458:S458)</f>
        <v>810.18089968294532</v>
      </c>
      <c r="AE458">
        <f>AVERAGE(T458:V458)</f>
        <v>813.01482504950854</v>
      </c>
      <c r="AF458">
        <f>AVERAGE(W458:Y458)</f>
        <v>757.33264469500625</v>
      </c>
      <c r="AG458">
        <f>AVERAGE(Z458:AB458)</f>
        <v>309.989014069939</v>
      </c>
      <c r="AH458">
        <f>AVERAGE(AC458:AG458)</f>
        <v>679.10011523648768</v>
      </c>
      <c r="AI458">
        <f>LOG10(AH458)</f>
        <v>2.8319338041621753</v>
      </c>
      <c r="AJ458">
        <f>STDEVA(AC458:AG458)/AH458</f>
        <v>0.31076163201350454</v>
      </c>
      <c r="AK458">
        <f>COUNT(AC458:AG458)</f>
        <v>5</v>
      </c>
      <c r="AL458">
        <v>231</v>
      </c>
      <c r="AM458">
        <v>678.03299891597896</v>
      </c>
      <c r="AN458">
        <v>793.96869487930098</v>
      </c>
      <c r="AO458">
        <v>682.39039814130001</v>
      </c>
      <c r="AP458">
        <v>738.63800153904003</v>
      </c>
      <c r="AQ458">
        <v>798.72493303992906</v>
      </c>
      <c r="AR458">
        <v>688.61929423566198</v>
      </c>
      <c r="AS458">
        <v>770.378989329766</v>
      </c>
      <c r="AT458">
        <v>780.35512338371598</v>
      </c>
      <c r="AU458">
        <v>784.88679387795105</v>
      </c>
      <c r="AV458">
        <v>552.11874107610402</v>
      </c>
      <c r="AW458">
        <v>575.29810195713105</v>
      </c>
      <c r="AX458">
        <v>630.01246550561996</v>
      </c>
      <c r="AY458">
        <v>830.82757884402804</v>
      </c>
      <c r="AZ458">
        <v>832.50227317856502</v>
      </c>
      <c r="BA458">
        <v>859.561890622654</v>
      </c>
      <c r="BB458">
        <f>AVERAGE(AM458:AO458)</f>
        <v>718.13069731219332</v>
      </c>
      <c r="BC458">
        <f>AVERAGE(AP458:AR458)</f>
        <v>741.99407627154369</v>
      </c>
      <c r="BD458">
        <f>AVERAGE(AS458:AU458)</f>
        <v>778.54030219714423</v>
      </c>
      <c r="BE458">
        <f>AVERAGE(AV458:AX458)</f>
        <v>585.80976951295168</v>
      </c>
      <c r="BF458">
        <f>AVERAGE(AY458:BA458)</f>
        <v>840.96391421508235</v>
      </c>
      <c r="BG458">
        <f>AVERAGE(BB458:BF458)</f>
        <v>733.08775190178301</v>
      </c>
      <c r="BH458">
        <f>LOG10(BG458)</f>
        <v>2.8651559635711452</v>
      </c>
      <c r="BI458">
        <f>STDEVA(BB458:BF458)/BG458</f>
        <v>0.12886356719104744</v>
      </c>
      <c r="BJ458">
        <f>COUNT(BB458:BF458)</f>
        <v>5</v>
      </c>
      <c r="BK458">
        <v>227</v>
      </c>
      <c r="BL458">
        <f>(AH458/BG458)</f>
        <v>0.92635583322018389</v>
      </c>
      <c r="BM458">
        <f>LOG(BL458,2)</f>
        <v>-0.11036162471348353</v>
      </c>
    </row>
    <row r="459" spans="1:65" hidden="1" x14ac:dyDescent="0.25">
      <c r="A459" t="s">
        <v>2032</v>
      </c>
      <c r="B459">
        <v>15</v>
      </c>
      <c r="C459">
        <v>1</v>
      </c>
      <c r="D459">
        <v>147.81540000000001</v>
      </c>
      <c r="E459">
        <v>0.73194631017353995</v>
      </c>
      <c r="F459" s="1">
        <f>-LOG10(E459)</f>
        <v>0.13552077420189243</v>
      </c>
      <c r="G459">
        <v>0.73782414588064504</v>
      </c>
      <c r="H459">
        <v>1.0774225630958201</v>
      </c>
      <c r="I459">
        <v>6.2895811237892299E-2</v>
      </c>
      <c r="J459" t="s">
        <v>1</v>
      </c>
      <c r="K459" t="s">
        <v>0</v>
      </c>
      <c r="L459">
        <v>37389.7647</v>
      </c>
      <c r="M459" t="s">
        <v>2033</v>
      </c>
      <c r="N459">
        <v>79.579941200425907</v>
      </c>
      <c r="O459">
        <v>159.295309519255</v>
      </c>
      <c r="P459">
        <v>260.05016266830597</v>
      </c>
      <c r="Q459">
        <v>6.2646223759991102</v>
      </c>
      <c r="R459">
        <v>9.1173749138989795</v>
      </c>
      <c r="S459">
        <v>49.595754702503697</v>
      </c>
      <c r="T459">
        <v>26.451013656173402</v>
      </c>
      <c r="U459">
        <v>221.824047216184</v>
      </c>
      <c r="V459">
        <v>366.18177187350801</v>
      </c>
      <c r="W459">
        <v>297.67670965653099</v>
      </c>
      <c r="X459">
        <v>208.18757306043801</v>
      </c>
      <c r="Y459">
        <v>16.812792997751501</v>
      </c>
      <c r="Z459">
        <v>45.70605700926</v>
      </c>
      <c r="AC459">
        <f>AVERAGE(N459:P459)</f>
        <v>166.30847112932895</v>
      </c>
      <c r="AD459">
        <f>AVERAGE(Q459:S459)</f>
        <v>21.659250664133932</v>
      </c>
      <c r="AE459">
        <f>AVERAGE(T459:V459)</f>
        <v>204.81894424862182</v>
      </c>
      <c r="AF459">
        <f>AVERAGE(W459:Y459)</f>
        <v>174.22569190490685</v>
      </c>
      <c r="AG459">
        <f>AVERAGE(Z459:AB459)</f>
        <v>45.70605700926</v>
      </c>
      <c r="AH459">
        <f>AVERAGE(AC459:AG459)</f>
        <v>122.54368299125031</v>
      </c>
      <c r="AI459">
        <f>LOG10(AH459)</f>
        <v>2.0882909287031373</v>
      </c>
      <c r="AJ459">
        <f>STDEVA(AC459:AG459)/AH459</f>
        <v>0.67584906975819481</v>
      </c>
      <c r="AK459">
        <f>COUNT(AC459:AG459)</f>
        <v>5</v>
      </c>
      <c r="AL459">
        <v>540</v>
      </c>
      <c r="AM459">
        <v>5.66117241413047</v>
      </c>
      <c r="AN459">
        <v>28.878628816942602</v>
      </c>
      <c r="AO459">
        <v>29.464692342202</v>
      </c>
      <c r="AP459">
        <v>18.448960251489599</v>
      </c>
      <c r="AR459">
        <v>165.85264196221701</v>
      </c>
      <c r="AS459">
        <v>264.26424342926401</v>
      </c>
      <c r="AT459">
        <v>346.358691965925</v>
      </c>
      <c r="AU459">
        <v>409.27791476982998</v>
      </c>
      <c r="AV459">
        <v>234.27664552569399</v>
      </c>
      <c r="AW459">
        <v>161.931824391829</v>
      </c>
      <c r="AX459">
        <v>212.48049176749899</v>
      </c>
      <c r="AY459">
        <v>5.0845534736609199</v>
      </c>
      <c r="BB459">
        <f>AVERAGE(AM459:AO459)</f>
        <v>21.334831191091691</v>
      </c>
      <c r="BC459">
        <f>AVERAGE(AP459:AR459)</f>
        <v>92.150801106853308</v>
      </c>
      <c r="BD459">
        <f>AVERAGE(AS459:AU459)</f>
        <v>339.96695005500629</v>
      </c>
      <c r="BE459">
        <f>AVERAGE(AV459:AX459)</f>
        <v>202.89632056167397</v>
      </c>
      <c r="BF459">
        <f>AVERAGE(AY459:BA459)</f>
        <v>5.0845534736609199</v>
      </c>
      <c r="BG459">
        <f>AVERAGE(BB459:BF459)</f>
        <v>132.28669127765724</v>
      </c>
      <c r="BH459">
        <f>LOG10(BG459)</f>
        <v>2.1215161541239409</v>
      </c>
      <c r="BI459">
        <f>STDEVA(BB459:BF459)/BG459</f>
        <v>1.0570811045891484</v>
      </c>
      <c r="BJ459">
        <f>COUNT(BB459:BF459)</f>
        <v>5</v>
      </c>
      <c r="BK459">
        <v>516</v>
      </c>
      <c r="BL459">
        <f>(AH459/BG459)</f>
        <v>0.92634929339976246</v>
      </c>
      <c r="BM459">
        <f>LOG(BL459,2)</f>
        <v>-0.11037180978433454</v>
      </c>
    </row>
    <row r="460" spans="1:65" hidden="1" x14ac:dyDescent="0.25">
      <c r="A460" t="s">
        <v>2228</v>
      </c>
      <c r="B460">
        <v>5</v>
      </c>
      <c r="C460">
        <v>2</v>
      </c>
      <c r="D460">
        <v>23.1723</v>
      </c>
      <c r="E460">
        <v>0.89278636939557598</v>
      </c>
      <c r="F460" s="1">
        <f>-LOG10(E460)</f>
        <v>4.9252448941303338E-2</v>
      </c>
      <c r="G460">
        <v>0.81868726041359297</v>
      </c>
      <c r="H460">
        <v>1.0795953434935399</v>
      </c>
      <c r="I460">
        <v>5.1980523942907399E-2</v>
      </c>
      <c r="J460" t="s">
        <v>1</v>
      </c>
      <c r="K460" t="s">
        <v>0</v>
      </c>
      <c r="L460">
        <v>42819.522900000004</v>
      </c>
      <c r="M460" t="s">
        <v>2229</v>
      </c>
      <c r="N460">
        <v>1128.7480156700501</v>
      </c>
      <c r="O460">
        <v>829.88880060365898</v>
      </c>
      <c r="P460">
        <v>926.79324121202899</v>
      </c>
      <c r="Q460">
        <v>768.830345687771</v>
      </c>
      <c r="R460">
        <v>1012.6009540423699</v>
      </c>
      <c r="S460">
        <v>746.40199330275095</v>
      </c>
      <c r="T460">
        <v>897.61295614427502</v>
      </c>
      <c r="U460">
        <v>782.091969912595</v>
      </c>
      <c r="V460">
        <v>653.63675247426397</v>
      </c>
      <c r="W460">
        <v>509.635230374939</v>
      </c>
      <c r="X460">
        <v>604.58016750111801</v>
      </c>
      <c r="Y460">
        <v>780.03436236402899</v>
      </c>
      <c r="Z460">
        <v>121.836770938757</v>
      </c>
      <c r="AA460">
        <v>222.59922000939099</v>
      </c>
      <c r="AB460">
        <v>100.50859719323699</v>
      </c>
      <c r="AC460">
        <f>AVERAGE(N460:P460)</f>
        <v>961.81001916191269</v>
      </c>
      <c r="AD460">
        <f>AVERAGE(Q460:S460)</f>
        <v>842.61109767763048</v>
      </c>
      <c r="AE460">
        <f>AVERAGE(T460:V460)</f>
        <v>777.78055951037811</v>
      </c>
      <c r="AF460">
        <f>AVERAGE(W460:Y460)</f>
        <v>631.41658674669532</v>
      </c>
      <c r="AG460">
        <f>AVERAGE(Z460:AB460)</f>
        <v>148.31486271379501</v>
      </c>
      <c r="AH460">
        <f>AVERAGE(AC460:AG460)</f>
        <v>672.38662516208228</v>
      </c>
      <c r="AI460">
        <f>LOG10(AH460)</f>
        <v>2.8276190660463225</v>
      </c>
      <c r="AJ460">
        <f>STDEVA(AC460:AG460)/AH460</f>
        <v>0.47041220293534824</v>
      </c>
      <c r="AK460">
        <f>COUNT(AC460:AG460)</f>
        <v>5</v>
      </c>
      <c r="AL460">
        <v>234</v>
      </c>
      <c r="AM460">
        <v>545.58187083942198</v>
      </c>
      <c r="AN460">
        <v>579.84916465116601</v>
      </c>
      <c r="AO460">
        <v>502.19484966189702</v>
      </c>
      <c r="AP460">
        <v>1720.1975231480401</v>
      </c>
      <c r="AQ460">
        <v>776.46085413513197</v>
      </c>
      <c r="AR460">
        <v>1345.0939501717401</v>
      </c>
      <c r="AS460">
        <v>556.23293268154305</v>
      </c>
      <c r="AT460">
        <v>626.79184189622094</v>
      </c>
      <c r="AU460">
        <v>378.52572444850603</v>
      </c>
      <c r="AV460">
        <v>97.744971545848003</v>
      </c>
      <c r="AW460">
        <v>96.957686276505598</v>
      </c>
      <c r="AX460">
        <v>140.546724633987</v>
      </c>
      <c r="AY460">
        <v>1271.1742192338199</v>
      </c>
      <c r="AZ460">
        <v>1112.5666172593201</v>
      </c>
      <c r="BA460">
        <v>1138.6631127016301</v>
      </c>
      <c r="BB460">
        <f>AVERAGE(AM460:AO460)</f>
        <v>542.54196171749493</v>
      </c>
      <c r="BC460">
        <f>AVERAGE(AP460:AR460)</f>
        <v>1280.5841091516374</v>
      </c>
      <c r="BD460">
        <f>AVERAGE(AS460:AU460)</f>
        <v>520.51683300875663</v>
      </c>
      <c r="BE460">
        <f>AVERAGE(AV460:AX460)</f>
        <v>111.74979415211355</v>
      </c>
      <c r="BF460">
        <f>AVERAGE(AY460:BA460)</f>
        <v>1174.1346497315899</v>
      </c>
      <c r="BG460">
        <f>AVERAGE(BB460:BF460)</f>
        <v>725.90546955231855</v>
      </c>
      <c r="BH460">
        <f>LOG10(BG460)</f>
        <v>2.8608800687375604</v>
      </c>
      <c r="BI460">
        <f>STDEVA(BB460:BF460)/BG460</f>
        <v>0.67543064557810939</v>
      </c>
      <c r="BJ460">
        <f>COUNT(BB460:BF460)</f>
        <v>5</v>
      </c>
      <c r="BK460">
        <v>228</v>
      </c>
      <c r="BL460">
        <f>(AH460/BG460)</f>
        <v>0.92627298369408551</v>
      </c>
      <c r="BM460">
        <f>LOG(BL460,2)</f>
        <v>-0.11049065930414793</v>
      </c>
    </row>
    <row r="461" spans="1:65" hidden="1" x14ac:dyDescent="0.25">
      <c r="A461" t="s">
        <v>621</v>
      </c>
      <c r="B461">
        <v>15</v>
      </c>
      <c r="C461">
        <v>1</v>
      </c>
      <c r="D461">
        <v>65.184600000000003</v>
      </c>
      <c r="E461">
        <v>5.8412001154207201E-2</v>
      </c>
      <c r="F461" s="1">
        <f>-LOG10(E461)</f>
        <v>1.2334979148809659</v>
      </c>
      <c r="G461">
        <v>0.202925777557461</v>
      </c>
      <c r="H461">
        <v>1.3497900949556001</v>
      </c>
      <c r="I461">
        <v>0.47830716765293102</v>
      </c>
      <c r="J461" t="s">
        <v>1</v>
      </c>
      <c r="K461" t="s">
        <v>0</v>
      </c>
      <c r="L461">
        <v>263157.82530000003</v>
      </c>
      <c r="M461" t="s">
        <v>622</v>
      </c>
      <c r="N461">
        <v>2447.7455129095201</v>
      </c>
      <c r="O461">
        <v>3539.0567995019301</v>
      </c>
      <c r="P461">
        <v>3038.4173263718699</v>
      </c>
      <c r="Q461">
        <v>2170.2992868599999</v>
      </c>
      <c r="R461">
        <v>2063.55147123596</v>
      </c>
      <c r="S461">
        <v>1852.5572351880101</v>
      </c>
      <c r="T461">
        <v>3172.50348071898</v>
      </c>
      <c r="U461">
        <v>3052.9332531656601</v>
      </c>
      <c r="V461">
        <v>3444.3384990005402</v>
      </c>
      <c r="W461">
        <v>1558.7958516393901</v>
      </c>
      <c r="X461">
        <v>1728.67504787908</v>
      </c>
      <c r="Y461">
        <v>1750.9392042137899</v>
      </c>
      <c r="AC461">
        <f>AVERAGE(N461:P461)</f>
        <v>3008.4065462611065</v>
      </c>
      <c r="AD461">
        <f>AVERAGE(Q461:S461)</f>
        <v>2028.8026644279898</v>
      </c>
      <c r="AE461">
        <f>AVERAGE(T461:V461)</f>
        <v>3223.2584109617269</v>
      </c>
      <c r="AF461">
        <f>AVERAGE(W461:Y461)</f>
        <v>1679.4700345774199</v>
      </c>
      <c r="AH461">
        <f>AVERAGE(AC461:AG461)</f>
        <v>2484.9844140570608</v>
      </c>
      <c r="AI461">
        <f>LOG10(AH461)</f>
        <v>3.3953236691618094</v>
      </c>
      <c r="AJ461">
        <f>STDEVA(AC461:AG461)/AH461</f>
        <v>0.3007803063411541</v>
      </c>
      <c r="AK461">
        <f>COUNT(AC461:AG461)</f>
        <v>4</v>
      </c>
      <c r="AL461">
        <v>104</v>
      </c>
      <c r="AM461">
        <v>2410.5798091459801</v>
      </c>
      <c r="AN461">
        <v>1916.7660317607099</v>
      </c>
      <c r="AO461">
        <v>1703.58137868731</v>
      </c>
      <c r="AP461">
        <v>2945.9041536579098</v>
      </c>
      <c r="AQ461">
        <v>2473.55866682752</v>
      </c>
      <c r="AR461">
        <v>2485.4116192469801</v>
      </c>
      <c r="AS461">
        <v>2511.8145320061999</v>
      </c>
      <c r="AT461">
        <v>2994.9145986815502</v>
      </c>
      <c r="AU461">
        <v>2612.4586790897401</v>
      </c>
      <c r="AV461">
        <v>2778.0127365585199</v>
      </c>
      <c r="AW461">
        <v>2545.9791833364402</v>
      </c>
      <c r="AX461">
        <v>3077.2905645599199</v>
      </c>
      <c r="AY461">
        <v>2990.97380669209</v>
      </c>
      <c r="AZ461">
        <v>3387.9238236478</v>
      </c>
      <c r="BA461">
        <v>3415.3185946604099</v>
      </c>
      <c r="BB461">
        <f>AVERAGE(AM461:AO461)</f>
        <v>2010.3090731979999</v>
      </c>
      <c r="BC461">
        <f>AVERAGE(AP461:AR461)</f>
        <v>2634.95814657747</v>
      </c>
      <c r="BD461">
        <f>AVERAGE(AS461:AU461)</f>
        <v>2706.395936592497</v>
      </c>
      <c r="BE461">
        <f>AVERAGE(AV461:AX461)</f>
        <v>2800.4274948182933</v>
      </c>
      <c r="BF461">
        <f>AVERAGE(AY461:BA461)</f>
        <v>3264.7387416667666</v>
      </c>
      <c r="BG461">
        <f>AVERAGE(BB461:BF461)</f>
        <v>2683.3658785706057</v>
      </c>
      <c r="BH461">
        <f>LOG10(BG461)</f>
        <v>3.42867989302631</v>
      </c>
      <c r="BI461">
        <f>STDEVA(BB461:BF461)/BG461</f>
        <v>0.16744881467435127</v>
      </c>
      <c r="BJ461">
        <f>COUNT(BB461:BF461)</f>
        <v>5</v>
      </c>
      <c r="BK461">
        <v>97</v>
      </c>
      <c r="BL461">
        <f>(AH461/BG461)</f>
        <v>0.92606991610878642</v>
      </c>
      <c r="BM461">
        <f>LOG(BL461,2)</f>
        <v>-0.11080697719483772</v>
      </c>
    </row>
    <row r="462" spans="1:65" hidden="1" x14ac:dyDescent="0.25">
      <c r="A462" t="s">
        <v>1179</v>
      </c>
      <c r="B462">
        <v>41</v>
      </c>
      <c r="C462">
        <v>9</v>
      </c>
      <c r="D462">
        <v>203.1815</v>
      </c>
      <c r="E462">
        <v>0.21137701575918499</v>
      </c>
      <c r="F462" s="1">
        <f>-LOG10(E462)</f>
        <v>0.67494223780263862</v>
      </c>
      <c r="G462">
        <v>0.37326905029366497</v>
      </c>
      <c r="H462">
        <v>1.0821104415348901</v>
      </c>
      <c r="I462">
        <v>0.23506556821432401</v>
      </c>
      <c r="J462" t="s">
        <v>1</v>
      </c>
      <c r="K462" t="s">
        <v>0</v>
      </c>
      <c r="L462">
        <v>135604.43429999999</v>
      </c>
      <c r="M462" t="s">
        <v>1180</v>
      </c>
      <c r="N462">
        <v>359.29184635738198</v>
      </c>
      <c r="O462">
        <v>429.048947045104</v>
      </c>
      <c r="P462">
        <v>402.39287816954101</v>
      </c>
      <c r="Q462">
        <v>397.27951032551499</v>
      </c>
      <c r="R462">
        <v>347.006028285497</v>
      </c>
      <c r="S462">
        <v>390.50692025344398</v>
      </c>
      <c r="T462">
        <v>201.126290065636</v>
      </c>
      <c r="U462">
        <v>207.67135762801101</v>
      </c>
      <c r="V462">
        <v>328.07149554845398</v>
      </c>
      <c r="W462">
        <v>349.73325958716902</v>
      </c>
      <c r="X462">
        <v>330.892460211051</v>
      </c>
      <c r="Y462">
        <v>329.12202459241502</v>
      </c>
      <c r="Z462">
        <v>205.89755259534201</v>
      </c>
      <c r="AA462">
        <v>358.16020999237099</v>
      </c>
      <c r="AB462">
        <v>235.76670288785101</v>
      </c>
      <c r="AC462">
        <f>AVERAGE(N462:P462)</f>
        <v>396.91122385734235</v>
      </c>
      <c r="AD462">
        <f>AVERAGE(Q462:S462)</f>
        <v>378.26415295481866</v>
      </c>
      <c r="AE462">
        <f>AVERAGE(T462:V462)</f>
        <v>245.623047747367</v>
      </c>
      <c r="AF462">
        <f>AVERAGE(W462:Y462)</f>
        <v>336.58258146354501</v>
      </c>
      <c r="AG462">
        <f>AVERAGE(Z462:AB462)</f>
        <v>266.60815515852136</v>
      </c>
      <c r="AH462">
        <f>AVERAGE(AC462:AG462)</f>
        <v>324.79783223631887</v>
      </c>
      <c r="AI462">
        <f>LOG10(AH462)</f>
        <v>2.511613122013268</v>
      </c>
      <c r="AJ462">
        <f>STDEVA(AC462:AG462)/AH462</f>
        <v>0.20568710254109837</v>
      </c>
      <c r="AK462">
        <f>COUNT(AC462:AG462)</f>
        <v>5</v>
      </c>
      <c r="AL462">
        <v>326</v>
      </c>
      <c r="AM462">
        <v>429.69869302709998</v>
      </c>
      <c r="AN462">
        <v>310.76959851272102</v>
      </c>
      <c r="AO462">
        <v>389.28947510468601</v>
      </c>
      <c r="AP462">
        <v>368.60566417245298</v>
      </c>
      <c r="AQ462">
        <v>395.143377670326</v>
      </c>
      <c r="AR462">
        <v>322.73427052079802</v>
      </c>
      <c r="AS462">
        <v>301.55652915179797</v>
      </c>
      <c r="AT462">
        <v>455.73753167588001</v>
      </c>
      <c r="AU462">
        <v>403.84005336479498</v>
      </c>
      <c r="AV462">
        <v>334.26484801833101</v>
      </c>
      <c r="AW462">
        <v>310.97127044081299</v>
      </c>
      <c r="AX462">
        <v>338.99362704494501</v>
      </c>
      <c r="AY462">
        <v>280.04785462061199</v>
      </c>
      <c r="AZ462">
        <v>317.28291585191403</v>
      </c>
      <c r="BA462">
        <v>313.07117558509299</v>
      </c>
      <c r="BB462">
        <f>AVERAGE(AM462:AO462)</f>
        <v>376.58592221483565</v>
      </c>
      <c r="BC462">
        <f>AVERAGE(AP462:AR462)</f>
        <v>362.1611041211923</v>
      </c>
      <c r="BD462">
        <f>AVERAGE(AS462:AU462)</f>
        <v>387.04470473082432</v>
      </c>
      <c r="BE462">
        <f>AVERAGE(AV462:AX462)</f>
        <v>328.07658183469636</v>
      </c>
      <c r="BF462">
        <f>AVERAGE(AY462:BA462)</f>
        <v>303.46731535253963</v>
      </c>
      <c r="BG462">
        <f>AVERAGE(BB462:BF462)</f>
        <v>351.46712565081759</v>
      </c>
      <c r="BH462">
        <f>LOG10(BG462)</f>
        <v>2.5458847096797994</v>
      </c>
      <c r="BI462">
        <f>STDEVA(BB462:BF462)/BG462</f>
        <v>9.9197504648457877E-2</v>
      </c>
      <c r="BJ462">
        <f>COUNT(BB462:BF462)</f>
        <v>5</v>
      </c>
      <c r="BK462">
        <v>339</v>
      </c>
      <c r="BL462">
        <f>(AH462/BG462)</f>
        <v>0.92412009127421302</v>
      </c>
      <c r="BM462">
        <f>LOG(BL462,2)</f>
        <v>-0.11384774992584644</v>
      </c>
    </row>
    <row r="463" spans="1:65" hidden="1" x14ac:dyDescent="0.25">
      <c r="A463" t="s">
        <v>1614</v>
      </c>
      <c r="B463">
        <v>2</v>
      </c>
      <c r="C463">
        <v>1</v>
      </c>
      <c r="D463">
        <v>7.9355000000000002</v>
      </c>
      <c r="E463">
        <v>0.39751889049369399</v>
      </c>
      <c r="F463" s="1">
        <f>-LOG10(E463)</f>
        <v>0.40064222841068919</v>
      </c>
      <c r="G463">
        <v>0.50712616174259795</v>
      </c>
      <c r="H463">
        <v>1.0855591758748999</v>
      </c>
      <c r="I463">
        <v>0.13188727257583599</v>
      </c>
      <c r="J463" t="s">
        <v>1</v>
      </c>
      <c r="K463" t="s">
        <v>0</v>
      </c>
      <c r="L463">
        <v>146431.6318</v>
      </c>
      <c r="M463" t="s">
        <v>1615</v>
      </c>
      <c r="N463">
        <v>280.109899692829</v>
      </c>
      <c r="O463">
        <v>193.80906411199001</v>
      </c>
      <c r="P463">
        <v>15.264569303618</v>
      </c>
      <c r="Q463">
        <v>225.729365797583</v>
      </c>
      <c r="R463">
        <v>183.68957838505301</v>
      </c>
      <c r="S463">
        <v>233.73855913730799</v>
      </c>
      <c r="T463">
        <v>222.737986577838</v>
      </c>
      <c r="U463">
        <v>175.25884840264601</v>
      </c>
      <c r="V463">
        <v>225.10480897721399</v>
      </c>
      <c r="W463">
        <v>334.08726861885299</v>
      </c>
      <c r="X463">
        <v>405.76409669249301</v>
      </c>
      <c r="Y463">
        <v>275.19062916818899</v>
      </c>
      <c r="Z463">
        <v>263.63426192426499</v>
      </c>
      <c r="AA463">
        <v>279.43902888321799</v>
      </c>
      <c r="AB463">
        <v>125.070361628329</v>
      </c>
      <c r="AC463">
        <f>AVERAGE(N463:P463)</f>
        <v>163.06117770281233</v>
      </c>
      <c r="AD463">
        <f>AVERAGE(Q463:S463)</f>
        <v>214.38583443998132</v>
      </c>
      <c r="AE463">
        <f>AVERAGE(T463:V463)</f>
        <v>207.70054798589933</v>
      </c>
      <c r="AF463">
        <f>AVERAGE(W463:Y463)</f>
        <v>338.34733149317827</v>
      </c>
      <c r="AG463">
        <f>AVERAGE(Z463:AB463)</f>
        <v>222.71455081193733</v>
      </c>
      <c r="AH463">
        <f>AVERAGE(AC463:AG463)</f>
        <v>229.24188848676167</v>
      </c>
      <c r="AI463">
        <f>LOG10(AH463)</f>
        <v>2.3602939775033942</v>
      </c>
      <c r="AJ463">
        <f>STDEVA(AC463:AG463)/AH463</f>
        <v>0.28447478836122631</v>
      </c>
      <c r="AK463">
        <f>COUNT(AC463:AG463)</f>
        <v>5</v>
      </c>
      <c r="AL463">
        <v>408</v>
      </c>
      <c r="AM463">
        <v>390.57665142853898</v>
      </c>
      <c r="AN463">
        <v>216.02763695826701</v>
      </c>
      <c r="AO463">
        <v>322.49735519575302</v>
      </c>
      <c r="AP463">
        <v>152.34651110998601</v>
      </c>
      <c r="AQ463">
        <v>151.84486456678999</v>
      </c>
      <c r="AR463">
        <v>127.09921781288899</v>
      </c>
      <c r="AS463">
        <v>244.477471323251</v>
      </c>
      <c r="AT463">
        <v>155.676159625363</v>
      </c>
      <c r="AU463">
        <v>192.110871163599</v>
      </c>
      <c r="AV463">
        <v>279.716018059009</v>
      </c>
      <c r="AW463">
        <v>282.07577212891999</v>
      </c>
      <c r="AX463">
        <v>318.93332082735702</v>
      </c>
      <c r="AY463">
        <v>261.44979460196299</v>
      </c>
      <c r="AZ463">
        <v>316.53021988377202</v>
      </c>
      <c r="BA463">
        <v>321.47266843996698</v>
      </c>
      <c r="BB463">
        <f>AVERAGE(AM463:AO463)</f>
        <v>309.70054786085302</v>
      </c>
      <c r="BC463">
        <f>AVERAGE(AP463:AR463)</f>
        <v>143.76353116322167</v>
      </c>
      <c r="BD463">
        <f>AVERAGE(AS463:AU463)</f>
        <v>197.42150070407101</v>
      </c>
      <c r="BE463">
        <f>AVERAGE(AV463:AX463)</f>
        <v>293.57503700509534</v>
      </c>
      <c r="BF463">
        <f>AVERAGE(AY463:BA463)</f>
        <v>299.81756097523402</v>
      </c>
      <c r="BG463">
        <f>AVERAGE(BB463:BF463)</f>
        <v>248.85563554169502</v>
      </c>
      <c r="BH463">
        <f>LOG10(BG463)</f>
        <v>2.3959474801491512</v>
      </c>
      <c r="BI463">
        <f>STDEVA(BB463:BF463)/BG463</f>
        <v>0.29793666176741068</v>
      </c>
      <c r="BJ463">
        <f>COUNT(BB463:BF463)</f>
        <v>5</v>
      </c>
      <c r="BK463">
        <v>396</v>
      </c>
      <c r="BL463">
        <f>(AH463/BG463)</f>
        <v>0.92118423594370591</v>
      </c>
      <c r="BM463">
        <f>LOG(BL463,2)</f>
        <v>-0.11843837212008047</v>
      </c>
    </row>
    <row r="464" spans="1:65" hidden="1" x14ac:dyDescent="0.25">
      <c r="A464" t="s">
        <v>523</v>
      </c>
      <c r="B464">
        <v>100</v>
      </c>
      <c r="C464">
        <v>46</v>
      </c>
      <c r="D464">
        <v>387.50670000000002</v>
      </c>
      <c r="E464">
        <v>4.4070898622605603E-2</v>
      </c>
      <c r="F464" s="1">
        <f>-LOG10(E464)</f>
        <v>1.355848093967956</v>
      </c>
      <c r="G464">
        <v>0.18381082895413001</v>
      </c>
      <c r="H464">
        <v>1.0874409908274301</v>
      </c>
      <c r="I464">
        <v>0.53027345913990998</v>
      </c>
      <c r="J464" t="s">
        <v>1</v>
      </c>
      <c r="K464" t="s">
        <v>0</v>
      </c>
      <c r="L464">
        <v>57241.828200000004</v>
      </c>
      <c r="M464" t="s">
        <v>524</v>
      </c>
      <c r="N464">
        <v>14046.0731849896</v>
      </c>
      <c r="O464">
        <v>12964.6579204748</v>
      </c>
      <c r="P464">
        <v>13086.033290896799</v>
      </c>
      <c r="Q464">
        <v>12251.4449501133</v>
      </c>
      <c r="R464">
        <v>12217.9272160866</v>
      </c>
      <c r="S464">
        <v>10064.365388435701</v>
      </c>
      <c r="T464">
        <v>12480.324812516799</v>
      </c>
      <c r="U464">
        <v>11728.8179700196</v>
      </c>
      <c r="V464">
        <v>13229.5000391296</v>
      </c>
      <c r="W464">
        <v>12567.996276424599</v>
      </c>
      <c r="X464">
        <v>13896.120963039601</v>
      </c>
      <c r="Y464">
        <v>12259.218471452399</v>
      </c>
      <c r="Z464">
        <v>14836.712222734201</v>
      </c>
      <c r="AA464">
        <v>12301.7783815942</v>
      </c>
      <c r="AB464">
        <v>15486.644629276499</v>
      </c>
      <c r="AC464">
        <f>AVERAGE(N464:P464)</f>
        <v>13365.5881321204</v>
      </c>
      <c r="AD464">
        <f>AVERAGE(Q464:S464)</f>
        <v>11511.245851545202</v>
      </c>
      <c r="AE464">
        <f>AVERAGE(T464:V464)</f>
        <v>12479.547607221999</v>
      </c>
      <c r="AF464">
        <f>AVERAGE(W464:Y464)</f>
        <v>12907.778570305532</v>
      </c>
      <c r="AG464">
        <f>AVERAGE(Z464:AB464)</f>
        <v>14208.378411201635</v>
      </c>
      <c r="AH464">
        <f>AVERAGE(AC464:AG464)</f>
        <v>12894.507714478954</v>
      </c>
      <c r="AI464">
        <f>LOG10(AH464)</f>
        <v>4.1104047663292169</v>
      </c>
      <c r="AJ464">
        <f>STDEVA(AC464:AG464)/AH464</f>
        <v>7.7880858087365806E-2</v>
      </c>
      <c r="AK464">
        <f>COUNT(AC464:AG464)</f>
        <v>5</v>
      </c>
      <c r="AL464">
        <v>27</v>
      </c>
      <c r="AM464">
        <v>15852.601690736201</v>
      </c>
      <c r="AN464">
        <v>15974.911698640601</v>
      </c>
      <c r="AO464">
        <v>15926.139922307</v>
      </c>
      <c r="AP464">
        <v>14045.6997925452</v>
      </c>
      <c r="AQ464">
        <v>16476.931618126</v>
      </c>
      <c r="AR464">
        <v>14068.8332769196</v>
      </c>
      <c r="AS464">
        <v>13717.796797495401</v>
      </c>
      <c r="AT464">
        <v>13903.9619084898</v>
      </c>
      <c r="AU464">
        <v>14743.8117583973</v>
      </c>
      <c r="AV464">
        <v>13096.276829175</v>
      </c>
      <c r="AW464">
        <v>11226.060082598</v>
      </c>
      <c r="AX464">
        <v>13966.1082039536</v>
      </c>
      <c r="AY464">
        <v>12015.754831598601</v>
      </c>
      <c r="AZ464">
        <v>12679.0332023435</v>
      </c>
      <c r="BA464">
        <v>12636.322065648401</v>
      </c>
      <c r="BB464">
        <f>AVERAGE(AM464:AO464)</f>
        <v>15917.884437227933</v>
      </c>
      <c r="BC464">
        <f>AVERAGE(AP464:AR464)</f>
        <v>14863.821562530267</v>
      </c>
      <c r="BD464">
        <f>AVERAGE(AS464:AU464)</f>
        <v>14121.856821460833</v>
      </c>
      <c r="BE464">
        <f>AVERAGE(AV464:AX464)</f>
        <v>12762.815038575534</v>
      </c>
      <c r="BF464">
        <f>AVERAGE(AY464:BA464)</f>
        <v>12443.703366530166</v>
      </c>
      <c r="BG464">
        <f>AVERAGE(BB464:BF464)</f>
        <v>14022.016245264947</v>
      </c>
      <c r="BH464">
        <f>LOG10(BG464)</f>
        <v>4.146810465929831</v>
      </c>
      <c r="BI464">
        <f>STDEVA(BB464:BF464)/BG464</f>
        <v>0.1032831897314377</v>
      </c>
      <c r="BJ464">
        <f>COUNT(BB464:BF464)</f>
        <v>5</v>
      </c>
      <c r="BK464">
        <v>27</v>
      </c>
      <c r="BL464">
        <f>(AH464/BG464)</f>
        <v>0.91959012804832985</v>
      </c>
      <c r="BM464">
        <f>LOG(BL464,2)</f>
        <v>-0.1209371163173116</v>
      </c>
    </row>
    <row r="465" spans="1:65" hidden="1" x14ac:dyDescent="0.25">
      <c r="A465" t="s">
        <v>595</v>
      </c>
      <c r="B465">
        <v>5</v>
      </c>
      <c r="C465">
        <v>1</v>
      </c>
      <c r="D465">
        <v>22.9711</v>
      </c>
      <c r="E465">
        <v>5.3363073232253602E-2</v>
      </c>
      <c r="F465" s="1">
        <f>-LOG10(E465)</f>
        <v>1.2727591669217995</v>
      </c>
      <c r="G465">
        <v>0.193878753513027</v>
      </c>
      <c r="H465">
        <v>3.4286658364088298</v>
      </c>
      <c r="I465">
        <v>0.49517299487901401</v>
      </c>
      <c r="J465" t="s">
        <v>0</v>
      </c>
      <c r="K465" t="s">
        <v>1</v>
      </c>
      <c r="L465">
        <v>81383.205100000006</v>
      </c>
      <c r="M465" t="s">
        <v>596</v>
      </c>
      <c r="O465">
        <v>3.62371715964324</v>
      </c>
      <c r="S465">
        <v>13.678979858933699</v>
      </c>
      <c r="U465">
        <v>9.5774311415833999</v>
      </c>
      <c r="W465">
        <v>6.28083774993513</v>
      </c>
      <c r="Y465">
        <v>11.777742320474299</v>
      </c>
      <c r="AA465">
        <v>18.156821246791999</v>
      </c>
      <c r="AB465">
        <v>15.756203179452999</v>
      </c>
      <c r="AC465">
        <f>AVERAGE(N465:P465)</f>
        <v>3.62371715964324</v>
      </c>
      <c r="AD465">
        <f>AVERAGE(Q465:S465)</f>
        <v>13.678979858933699</v>
      </c>
      <c r="AE465">
        <f>AVERAGE(T465:V465)</f>
        <v>9.5774311415833999</v>
      </c>
      <c r="AF465">
        <f>AVERAGE(W465:Y465)</f>
        <v>9.0292900352047152</v>
      </c>
      <c r="AG465">
        <f>AVERAGE(Z465:AB465)</f>
        <v>16.956512213122501</v>
      </c>
      <c r="AH465">
        <f>AVERAGE(AC465:AG465)</f>
        <v>10.573186081697511</v>
      </c>
      <c r="AI465">
        <f>LOG10(AH465)</f>
        <v>1.0242058755950523</v>
      </c>
      <c r="AJ465">
        <f>STDEVA(AC465:AG465)/AH465</f>
        <v>0.47774751825732892</v>
      </c>
      <c r="AK465">
        <f>COUNT(AC465:AG465)</f>
        <v>5</v>
      </c>
      <c r="AL465">
        <v>978</v>
      </c>
      <c r="AS465">
        <v>5.7952856555822603</v>
      </c>
      <c r="AY465">
        <v>17.2025031109672</v>
      </c>
      <c r="BD465">
        <f>AVERAGE(AS465:AU465)</f>
        <v>5.7952856555822603</v>
      </c>
      <c r="BF465">
        <f>AVERAGE(AY465:BA465)</f>
        <v>17.2025031109672</v>
      </c>
      <c r="BG465">
        <f>AVERAGE(BB465:BF465)</f>
        <v>11.498894383274731</v>
      </c>
      <c r="BH465">
        <f>LOG10(BG465)</f>
        <v>1.0606560850209203</v>
      </c>
      <c r="BI465">
        <f>STDEVA(BB465:BF465)/BG465</f>
        <v>0.70146924985279457</v>
      </c>
      <c r="BJ465">
        <f>COUNT(BB465:BF465)</f>
        <v>2</v>
      </c>
      <c r="BK465">
        <v>951</v>
      </c>
      <c r="BL465">
        <f>(AH465/BG465)</f>
        <v>0.91949588623723044</v>
      </c>
      <c r="BM465">
        <f>LOG(BL465,2)</f>
        <v>-0.12108497475631924</v>
      </c>
    </row>
    <row r="466" spans="1:65" hidden="1" x14ac:dyDescent="0.25">
      <c r="A466" t="s">
        <v>845</v>
      </c>
      <c r="B466">
        <v>5</v>
      </c>
      <c r="C466">
        <v>1</v>
      </c>
      <c r="D466">
        <v>15.122199999999999</v>
      </c>
      <c r="E466">
        <v>9.5801282643770302E-2</v>
      </c>
      <c r="F466" s="1">
        <f>-LOG10(E466)</f>
        <v>1.0186286762932442</v>
      </c>
      <c r="G466">
        <v>0.23970903192142801</v>
      </c>
      <c r="H466">
        <v>1.0878499032583699</v>
      </c>
      <c r="I466">
        <v>0.38398432917484498</v>
      </c>
      <c r="J466" t="s">
        <v>1</v>
      </c>
      <c r="K466" t="s">
        <v>0</v>
      </c>
      <c r="L466">
        <v>262784.22320000001</v>
      </c>
      <c r="M466" t="s">
        <v>846</v>
      </c>
      <c r="N466">
        <v>72.800873143389495</v>
      </c>
      <c r="O466">
        <v>2.6318217750668702</v>
      </c>
      <c r="P466">
        <v>18.529016865586399</v>
      </c>
      <c r="Q466">
        <v>33.200049534128397</v>
      </c>
      <c r="R466">
        <v>17.340396267788599</v>
      </c>
      <c r="S466">
        <v>59.721186799456</v>
      </c>
      <c r="T466">
        <v>34.174405338445403</v>
      </c>
      <c r="U466">
        <v>47.741971424240099</v>
      </c>
      <c r="V466">
        <v>66.3419305852576</v>
      </c>
      <c r="W466">
        <v>26.892388965057101</v>
      </c>
      <c r="X466">
        <v>50.455738810290597</v>
      </c>
      <c r="Y466">
        <v>14.0008277837136</v>
      </c>
      <c r="Z466">
        <v>244.97843746177699</v>
      </c>
      <c r="AA466">
        <v>192.54104436940401</v>
      </c>
      <c r="AB466">
        <v>40.330295165047097</v>
      </c>
      <c r="AC466">
        <f>AVERAGE(N466:P466)</f>
        <v>31.32057059468092</v>
      </c>
      <c r="AD466">
        <f>AVERAGE(Q466:S466)</f>
        <v>36.753877533790998</v>
      </c>
      <c r="AE466">
        <f>AVERAGE(T466:V466)</f>
        <v>49.419435782647703</v>
      </c>
      <c r="AF466">
        <f>AVERAGE(W466:Y466)</f>
        <v>30.449651853020438</v>
      </c>
      <c r="AG466">
        <f>AVERAGE(Z466:AB466)</f>
        <v>159.2832589987427</v>
      </c>
      <c r="AH466">
        <f>AVERAGE(AC466:AG466)</f>
        <v>61.445358952576541</v>
      </c>
      <c r="AI466">
        <f>LOG10(AH466)</f>
        <v>1.7884890856373781</v>
      </c>
      <c r="AJ466">
        <f>STDEVA(AC466:AG466)/AH466</f>
        <v>0.89860321060348036</v>
      </c>
      <c r="AK466">
        <f>COUNT(AC466:AG466)</f>
        <v>5</v>
      </c>
      <c r="AL466">
        <v>688</v>
      </c>
      <c r="AM466">
        <v>52.038595199506197</v>
      </c>
      <c r="AN466">
        <v>71.862229991643702</v>
      </c>
      <c r="AO466">
        <v>63.318897373009797</v>
      </c>
      <c r="AP466">
        <v>110.66891260374901</v>
      </c>
      <c r="AQ466">
        <v>28.391624101819101</v>
      </c>
      <c r="AR466">
        <v>115.660606067298</v>
      </c>
      <c r="AS466">
        <v>67.898511702281894</v>
      </c>
      <c r="AT466">
        <v>62.999103680188298</v>
      </c>
      <c r="AU466">
        <v>97.131005064808704</v>
      </c>
      <c r="AV466">
        <v>59.9742353205406</v>
      </c>
      <c r="AW466">
        <v>62.313959119492303</v>
      </c>
      <c r="AX466">
        <v>46.800438768848501</v>
      </c>
      <c r="AY466">
        <v>53.014151765499399</v>
      </c>
      <c r="AZ466">
        <v>62.885303295085897</v>
      </c>
      <c r="BA466">
        <v>47.692342829766901</v>
      </c>
      <c r="BB466">
        <f>AVERAGE(AM466:AO466)</f>
        <v>62.406574188053234</v>
      </c>
      <c r="BC466">
        <f>AVERAGE(AP466:AR466)</f>
        <v>84.907047590955372</v>
      </c>
      <c r="BD466">
        <f>AVERAGE(AS466:AU466)</f>
        <v>76.009540149092956</v>
      </c>
      <c r="BE466">
        <f>AVERAGE(AV466:AX466)</f>
        <v>56.362877736293797</v>
      </c>
      <c r="BF466">
        <f>AVERAGE(AY466:BA466)</f>
        <v>54.530599296784068</v>
      </c>
      <c r="BG466">
        <f>AVERAGE(BB466:BF466)</f>
        <v>66.843327792235897</v>
      </c>
      <c r="BH466">
        <f>LOG10(BG466)</f>
        <v>1.8250580630919211</v>
      </c>
      <c r="BI466">
        <f>STDEVA(BB466:BF466)/BG466</f>
        <v>0.196693886752634</v>
      </c>
      <c r="BJ466">
        <f>COUNT(BB466:BF466)</f>
        <v>5</v>
      </c>
      <c r="BK466">
        <v>650</v>
      </c>
      <c r="BL466">
        <f>(AH466/BG466)</f>
        <v>0.91924446286639916</v>
      </c>
      <c r="BM466">
        <f>LOG(BL466,2)</f>
        <v>-0.12147951360754893</v>
      </c>
    </row>
    <row r="467" spans="1:65" hidden="1" x14ac:dyDescent="0.25">
      <c r="A467" t="s">
        <v>1698</v>
      </c>
      <c r="B467">
        <v>11</v>
      </c>
      <c r="C467">
        <v>4</v>
      </c>
      <c r="D467">
        <v>40.135399999999997</v>
      </c>
      <c r="E467">
        <v>0.46543311418904298</v>
      </c>
      <c r="F467" s="1">
        <f>-LOG10(E467)</f>
        <v>0.3321427211825761</v>
      </c>
      <c r="G467">
        <v>0.56334591793302502</v>
      </c>
      <c r="H467">
        <v>1.09302147765723</v>
      </c>
      <c r="I467">
        <v>0.110297968299611</v>
      </c>
      <c r="J467" t="s">
        <v>1</v>
      </c>
      <c r="K467" t="s">
        <v>0</v>
      </c>
      <c r="L467">
        <v>165639.11900000001</v>
      </c>
      <c r="M467" t="s">
        <v>1699</v>
      </c>
      <c r="N467">
        <v>282.77985980414502</v>
      </c>
      <c r="O467">
        <v>79.2256379503566</v>
      </c>
      <c r="P467">
        <v>184.45710092243601</v>
      </c>
      <c r="Q467">
        <v>94.889127868945394</v>
      </c>
      <c r="R467">
        <v>165.69244515993699</v>
      </c>
      <c r="S467">
        <v>121.329714150424</v>
      </c>
      <c r="T467">
        <v>88.673874790832997</v>
      </c>
      <c r="U467">
        <v>147.16018926207499</v>
      </c>
      <c r="V467">
        <v>147.60145323493799</v>
      </c>
      <c r="W467">
        <v>202.31078470270799</v>
      </c>
      <c r="X467">
        <v>168.83004598891401</v>
      </c>
      <c r="Y467">
        <v>216.65978720225999</v>
      </c>
      <c r="Z467">
        <v>462.383235826114</v>
      </c>
      <c r="AA467">
        <v>230.29750839427601</v>
      </c>
      <c r="AB467">
        <v>258.45142615312</v>
      </c>
      <c r="AC467">
        <f>AVERAGE(N467:P467)</f>
        <v>182.15419955897923</v>
      </c>
      <c r="AD467">
        <f>AVERAGE(Q467:S467)</f>
        <v>127.30376239310215</v>
      </c>
      <c r="AE467">
        <f>AVERAGE(T467:V467)</f>
        <v>127.81183909594866</v>
      </c>
      <c r="AF467">
        <f>AVERAGE(W467:Y467)</f>
        <v>195.93353929796066</v>
      </c>
      <c r="AG467">
        <f>AVERAGE(Z467:AB467)</f>
        <v>317.04405679117002</v>
      </c>
      <c r="AH467">
        <f>AVERAGE(AC467:AG467)</f>
        <v>190.04947942743215</v>
      </c>
      <c r="AI467">
        <f>LOG10(AH467)</f>
        <v>2.2788666843463665</v>
      </c>
      <c r="AJ467">
        <f>STDEVA(AC467:AG467)/AH467</f>
        <v>0.40787449602274406</v>
      </c>
      <c r="AK467">
        <f>COUNT(AC467:AG467)</f>
        <v>5</v>
      </c>
      <c r="AL467">
        <v>450</v>
      </c>
      <c r="AM467">
        <v>181.89613391693501</v>
      </c>
      <c r="AN467">
        <v>287.827675050415</v>
      </c>
      <c r="AO467">
        <v>267.805868300258</v>
      </c>
      <c r="AP467">
        <v>110.952556972049</v>
      </c>
      <c r="AQ467">
        <v>51.092882809814398</v>
      </c>
      <c r="AR467">
        <v>168.724518986021</v>
      </c>
      <c r="AS467">
        <v>222.57990318552501</v>
      </c>
      <c r="AT467">
        <v>218.46070954835599</v>
      </c>
      <c r="AU467">
        <v>240.58444419508299</v>
      </c>
      <c r="AV467">
        <v>264.884716180699</v>
      </c>
      <c r="AW467">
        <v>219.220242279237</v>
      </c>
      <c r="AX467">
        <v>301.18238224658103</v>
      </c>
      <c r="AY467">
        <v>182.07429010790301</v>
      </c>
      <c r="AZ467">
        <v>198.89941319160801</v>
      </c>
      <c r="BA467">
        <v>199.73670550590899</v>
      </c>
      <c r="BB467">
        <f>AVERAGE(AM467:AO467)</f>
        <v>245.84322575586933</v>
      </c>
      <c r="BC467">
        <f>AVERAGE(AP467:AR467)</f>
        <v>110.25665292262813</v>
      </c>
      <c r="BD467">
        <f>AVERAGE(AS467:AU467)</f>
        <v>227.20835230965466</v>
      </c>
      <c r="BE467">
        <f>AVERAGE(AV467:AX467)</f>
        <v>261.76244690217237</v>
      </c>
      <c r="BF467">
        <f>AVERAGE(AY467:BA467)</f>
        <v>193.57013626847333</v>
      </c>
      <c r="BG467">
        <f>AVERAGE(BB467:BF467)</f>
        <v>207.72816283175956</v>
      </c>
      <c r="BH467">
        <f>LOG10(BG467)</f>
        <v>2.3174953801811347</v>
      </c>
      <c r="BI467">
        <f>STDEVA(BB467:BF467)/BG467</f>
        <v>0.28937092785483559</v>
      </c>
      <c r="BJ467">
        <f>COUNT(BB467:BF467)</f>
        <v>5</v>
      </c>
      <c r="BK467">
        <v>433</v>
      </c>
      <c r="BL467">
        <f>(AH467/BG467)</f>
        <v>0.91489510539480634</v>
      </c>
      <c r="BM467">
        <f>LOG(BL467,2)</f>
        <v>-0.12832174996237444</v>
      </c>
    </row>
    <row r="468" spans="1:65" hidden="1" x14ac:dyDescent="0.25">
      <c r="A468" t="s">
        <v>1492</v>
      </c>
      <c r="B468">
        <v>19</v>
      </c>
      <c r="C468">
        <v>10</v>
      </c>
      <c r="D468">
        <v>69.864999999999995</v>
      </c>
      <c r="E468">
        <v>0.33102552948762098</v>
      </c>
      <c r="F468" s="1">
        <f>-LOG10(E468)</f>
        <v>0.48013851109422584</v>
      </c>
      <c r="G468">
        <v>0.457832371675016</v>
      </c>
      <c r="H468">
        <v>1.0937207315267199</v>
      </c>
      <c r="I468">
        <v>0.15937237683710401</v>
      </c>
      <c r="J468" t="s">
        <v>1</v>
      </c>
      <c r="K468" t="s">
        <v>0</v>
      </c>
      <c r="L468">
        <v>10852.328600000001</v>
      </c>
      <c r="M468" t="s">
        <v>1493</v>
      </c>
      <c r="N468">
        <v>5834.12309391499</v>
      </c>
      <c r="O468">
        <v>5029.8077847123704</v>
      </c>
      <c r="P468">
        <v>5358.8148634846702</v>
      </c>
      <c r="Q468">
        <v>3827.9817614101999</v>
      </c>
      <c r="R468">
        <v>4053.0034737719602</v>
      </c>
      <c r="S468">
        <v>3446.1621532357499</v>
      </c>
      <c r="T468">
        <v>4415.3650259021397</v>
      </c>
      <c r="U468">
        <v>4717.5614146636399</v>
      </c>
      <c r="V468">
        <v>4610.1362564169503</v>
      </c>
      <c r="W468">
        <v>3596.24066700505</v>
      </c>
      <c r="X468">
        <v>3750.4258582704701</v>
      </c>
      <c r="Y468">
        <v>3288.19883793606</v>
      </c>
      <c r="Z468">
        <v>10314.4426829576</v>
      </c>
      <c r="AA468">
        <v>9816.3350021577498</v>
      </c>
      <c r="AB468">
        <v>11107.708493811901</v>
      </c>
      <c r="AC468">
        <f>AVERAGE(N468:P468)</f>
        <v>5407.5819140373433</v>
      </c>
      <c r="AD468">
        <f>AVERAGE(Q468:S468)</f>
        <v>3775.7157961393036</v>
      </c>
      <c r="AE468">
        <f>AVERAGE(T468:V468)</f>
        <v>4581.020898994243</v>
      </c>
      <c r="AF468">
        <f>AVERAGE(W468:Y468)</f>
        <v>3544.9551210705267</v>
      </c>
      <c r="AG468">
        <f>AVERAGE(Z468:AB468)</f>
        <v>10412.828726309084</v>
      </c>
      <c r="AH468">
        <f>AVERAGE(AC468:AG468)</f>
        <v>5544.4204913101003</v>
      </c>
      <c r="AI468">
        <f>LOG10(AH468)</f>
        <v>3.7438561599389977</v>
      </c>
      <c r="AJ468">
        <f>STDEVA(AC468:AG468)/AH468</f>
        <v>0.50833826180317576</v>
      </c>
      <c r="AK468">
        <f>COUNT(AC468:AG468)</f>
        <v>5</v>
      </c>
      <c r="AL468">
        <v>62</v>
      </c>
      <c r="AM468">
        <v>7300.9470703179104</v>
      </c>
      <c r="AN468">
        <v>7360.16775744609</v>
      </c>
      <c r="AO468">
        <v>7250.17440832796</v>
      </c>
      <c r="AP468">
        <v>7611.1296480415904</v>
      </c>
      <c r="AQ468">
        <v>10467.504247434101</v>
      </c>
      <c r="AR468">
        <v>9070.6331235663292</v>
      </c>
      <c r="AS468">
        <v>4614.4682573366699</v>
      </c>
      <c r="AT468">
        <v>4595.70227582801</v>
      </c>
      <c r="AU468">
        <v>4715.8535499558402</v>
      </c>
      <c r="AV468">
        <v>4378.3649017510297</v>
      </c>
      <c r="AW468">
        <v>3792.8986023549</v>
      </c>
      <c r="AX468">
        <v>4639.8363054302799</v>
      </c>
      <c r="AY468">
        <v>5095.2975140005401</v>
      </c>
      <c r="AZ468">
        <v>4898.1200760464499</v>
      </c>
      <c r="BA468">
        <v>5169.6167968732298</v>
      </c>
      <c r="BB468">
        <f>AVERAGE(AM468:AO468)</f>
        <v>7303.7630786973205</v>
      </c>
      <c r="BC468">
        <f>AVERAGE(AP468:AR468)</f>
        <v>9049.7556730140059</v>
      </c>
      <c r="BD468">
        <f>AVERAGE(AS468:AU468)</f>
        <v>4642.00802770684</v>
      </c>
      <c r="BE468">
        <f>AVERAGE(AV468:AX468)</f>
        <v>4270.3666031787361</v>
      </c>
      <c r="BF468">
        <f>AVERAGE(AY468:BA468)</f>
        <v>5054.3447956400732</v>
      </c>
      <c r="BG468">
        <f>AVERAGE(BB468:BF468)</f>
        <v>6064.0476356473955</v>
      </c>
      <c r="BH468">
        <f>LOG10(BG468)</f>
        <v>3.7827626042034082</v>
      </c>
      <c r="BI468">
        <f>STDEVA(BB468:BF468)/BG468</f>
        <v>0.33705438233045648</v>
      </c>
      <c r="BJ468">
        <f>COUNT(BB468:BF468)</f>
        <v>5</v>
      </c>
      <c r="BK468">
        <v>62</v>
      </c>
      <c r="BL468">
        <f>(AH468/BG468)</f>
        <v>0.91431018099483974</v>
      </c>
      <c r="BM468">
        <f>LOG(BL468,2)</f>
        <v>-0.12924441027411548</v>
      </c>
    </row>
    <row r="469" spans="1:65" hidden="1" x14ac:dyDescent="0.25">
      <c r="A469" t="s">
        <v>659</v>
      </c>
      <c r="B469">
        <v>156</v>
      </c>
      <c r="C469">
        <v>67</v>
      </c>
      <c r="D469">
        <v>633.51670000000001</v>
      </c>
      <c r="E469">
        <v>6.9027467662309105E-2</v>
      </c>
      <c r="F469" s="1">
        <f>-LOG10(E469)</f>
        <v>1.1609780588217256</v>
      </c>
      <c r="G469">
        <v>0.215484103483222</v>
      </c>
      <c r="H469">
        <v>1.0951823212763301</v>
      </c>
      <c r="I469">
        <v>0.44677611613580698</v>
      </c>
      <c r="J469" t="s">
        <v>1</v>
      </c>
      <c r="K469" t="s">
        <v>0</v>
      </c>
      <c r="L469">
        <v>47822.052499999998</v>
      </c>
      <c r="M469" t="s">
        <v>660</v>
      </c>
      <c r="N469">
        <v>20145.731477557401</v>
      </c>
      <c r="O469">
        <v>20140.9371153309</v>
      </c>
      <c r="P469">
        <v>21700.042166761501</v>
      </c>
      <c r="Q469">
        <v>15816.4381316407</v>
      </c>
      <c r="R469">
        <v>13495.9363344921</v>
      </c>
      <c r="S469">
        <v>12754.0800770081</v>
      </c>
      <c r="T469">
        <v>15770.8459422756</v>
      </c>
      <c r="U469">
        <v>15479.55789865</v>
      </c>
      <c r="V469">
        <v>15468.2253731971</v>
      </c>
      <c r="W469">
        <v>14779.296286253501</v>
      </c>
      <c r="X469">
        <v>15018.9696562484</v>
      </c>
      <c r="Y469">
        <v>15204.0512599017</v>
      </c>
      <c r="Z469">
        <v>19071.966169261799</v>
      </c>
      <c r="AA469">
        <v>14366.8636127186</v>
      </c>
      <c r="AB469">
        <v>17519.397659022601</v>
      </c>
      <c r="AC469">
        <f>AVERAGE(N469:P469)</f>
        <v>20662.236919883268</v>
      </c>
      <c r="AD469">
        <f>AVERAGE(Q469:S469)</f>
        <v>14022.151514380303</v>
      </c>
      <c r="AE469">
        <f>AVERAGE(T469:V469)</f>
        <v>15572.876404707567</v>
      </c>
      <c r="AF469">
        <f>AVERAGE(W469:Y469)</f>
        <v>15000.772400801201</v>
      </c>
      <c r="AG469">
        <f>AVERAGE(Z469:AB469)</f>
        <v>16986.075813667667</v>
      </c>
      <c r="AH469">
        <f>AVERAGE(AC469:AG469)</f>
        <v>16448.822610687999</v>
      </c>
      <c r="AI469">
        <f>LOG10(AH469)</f>
        <v>4.2161348170591735</v>
      </c>
      <c r="AJ469">
        <f>STDEVA(AC469:AG469)/AH469</f>
        <v>0.15734643995092332</v>
      </c>
      <c r="AK469">
        <f>COUNT(AC469:AG469)</f>
        <v>5</v>
      </c>
      <c r="AL469">
        <v>19</v>
      </c>
      <c r="AM469">
        <v>20049.619035036601</v>
      </c>
      <c r="AN469">
        <v>20812.957554256202</v>
      </c>
      <c r="AO469">
        <v>19539.849696540201</v>
      </c>
      <c r="AP469">
        <v>17849.3365252351</v>
      </c>
      <c r="AQ469">
        <v>22812.608895355599</v>
      </c>
      <c r="AR469">
        <v>18833.899899079799</v>
      </c>
      <c r="AS469">
        <v>15822.7348278751</v>
      </c>
      <c r="AT469">
        <v>17141.6250574107</v>
      </c>
      <c r="AU469">
        <v>17050.590004538299</v>
      </c>
      <c r="AV469">
        <v>19727.467955726799</v>
      </c>
      <c r="AW469">
        <v>16178.647791650799</v>
      </c>
      <c r="AX469">
        <v>17256.158984632701</v>
      </c>
      <c r="AY469">
        <v>15360.105905296299</v>
      </c>
      <c r="AZ469">
        <v>15558.2041109644</v>
      </c>
      <c r="BA469">
        <v>16223.0896919391</v>
      </c>
      <c r="BB469">
        <f>AVERAGE(AM469:AO469)</f>
        <v>20134.142095277668</v>
      </c>
      <c r="BC469">
        <f>AVERAGE(AP469:AR469)</f>
        <v>19831.948439890166</v>
      </c>
      <c r="BD469">
        <f>AVERAGE(AS469:AU469)</f>
        <v>16671.6499632747</v>
      </c>
      <c r="BE469">
        <f>AVERAGE(AV469:AX469)</f>
        <v>17720.758244003431</v>
      </c>
      <c r="BF469">
        <f>AVERAGE(AY469:BA469)</f>
        <v>15713.799902733268</v>
      </c>
      <c r="BG469">
        <f>AVERAGE(BB469:BF469)</f>
        <v>18014.459729035847</v>
      </c>
      <c r="BH469">
        <f>LOG10(BG469)</f>
        <v>4.2556212417449091</v>
      </c>
      <c r="BI469">
        <f>STDEVA(BB469:BF469)/BG469</f>
        <v>0.10742035654704059</v>
      </c>
      <c r="BJ469">
        <f>COUNT(BB469:BF469)</f>
        <v>5</v>
      </c>
      <c r="BK469">
        <v>18</v>
      </c>
      <c r="BL469">
        <f>(AH469/BG469)</f>
        <v>0.91308997650235713</v>
      </c>
      <c r="BM469">
        <f>LOG(BL469,2)</f>
        <v>-0.131171063530197</v>
      </c>
    </row>
    <row r="470" spans="1:65" hidden="1" x14ac:dyDescent="0.25">
      <c r="A470" t="s">
        <v>1878</v>
      </c>
      <c r="B470">
        <v>27</v>
      </c>
      <c r="C470">
        <v>2</v>
      </c>
      <c r="D470">
        <v>135.792</v>
      </c>
      <c r="E470">
        <v>0.59693348435111004</v>
      </c>
      <c r="F470" s="1">
        <f>-LOG10(E470)</f>
        <v>0.22407405913638967</v>
      </c>
      <c r="G470">
        <v>0.65214385421847199</v>
      </c>
      <c r="H470">
        <v>1.0712898594970801</v>
      </c>
      <c r="I470">
        <v>8.1114929449536202E-2</v>
      </c>
      <c r="J470" t="s">
        <v>1</v>
      </c>
      <c r="K470" t="s">
        <v>0</v>
      </c>
      <c r="L470">
        <v>436327.14600000001</v>
      </c>
      <c r="M470" t="s">
        <v>1879</v>
      </c>
      <c r="N470">
        <v>102.35301952294201</v>
      </c>
      <c r="O470">
        <v>90.324740988219801</v>
      </c>
      <c r="P470">
        <v>52.417730336694902</v>
      </c>
      <c r="Q470">
        <v>258.67962175688598</v>
      </c>
      <c r="R470">
        <v>55.852659236308902</v>
      </c>
      <c r="S470">
        <v>105.397188175236</v>
      </c>
      <c r="T470">
        <v>45.093554642317301</v>
      </c>
      <c r="U470">
        <v>37.178061320376898</v>
      </c>
      <c r="V470">
        <v>82.1656271885346</v>
      </c>
      <c r="W470">
        <v>93.201998764465301</v>
      </c>
      <c r="X470">
        <v>101.260032798773</v>
      </c>
      <c r="Y470">
        <v>169.367645820136</v>
      </c>
      <c r="AB470">
        <v>6.29028835844478</v>
      </c>
      <c r="AC470">
        <f>AVERAGE(N470:P470)</f>
        <v>81.69849694928557</v>
      </c>
      <c r="AD470">
        <f>AVERAGE(Q470:S470)</f>
        <v>139.9764897228103</v>
      </c>
      <c r="AE470">
        <f>AVERAGE(T470:V470)</f>
        <v>54.81241438374294</v>
      </c>
      <c r="AF470">
        <f>AVERAGE(W470:Y470)</f>
        <v>121.27655912779143</v>
      </c>
      <c r="AG470">
        <f>AVERAGE(Z470:AB470)</f>
        <v>6.29028835844478</v>
      </c>
      <c r="AH470">
        <f>AVERAGE(AC470:AG470)</f>
        <v>80.810849708415006</v>
      </c>
      <c r="AI470">
        <f>LOG10(AH470)</f>
        <v>1.907469673301381</v>
      </c>
      <c r="AJ470">
        <f>STDEVA(AC470:AG470)/AH470</f>
        <v>0.65969569114900495</v>
      </c>
      <c r="AK470">
        <f>COUNT(AC470:AG470)</f>
        <v>5</v>
      </c>
      <c r="AL470">
        <v>620</v>
      </c>
      <c r="AM470">
        <v>61.640828133141603</v>
      </c>
      <c r="AN470">
        <v>49.196548359779001</v>
      </c>
      <c r="AO470">
        <v>63.935449552856298</v>
      </c>
      <c r="AP470">
        <v>83.132607671999494</v>
      </c>
      <c r="AR470">
        <v>3.20573276732063</v>
      </c>
      <c r="AS470">
        <v>107.757237721035</v>
      </c>
      <c r="AT470">
        <v>159.58490987093401</v>
      </c>
      <c r="AU470">
        <v>168.160889512474</v>
      </c>
      <c r="AV470">
        <v>83.341798489932003</v>
      </c>
      <c r="AW470">
        <v>46.7809907170342</v>
      </c>
      <c r="AX470">
        <v>74.237875451911805</v>
      </c>
      <c r="AY470">
        <v>115.46911791600201</v>
      </c>
      <c r="AZ470">
        <v>148.20054082292199</v>
      </c>
      <c r="BA470">
        <v>120.455686198747</v>
      </c>
      <c r="BB470">
        <f>AVERAGE(AM470:AO470)</f>
        <v>58.257608681925639</v>
      </c>
      <c r="BC470">
        <f>AVERAGE(AP470:AR470)</f>
        <v>43.16917021966006</v>
      </c>
      <c r="BD470">
        <f>AVERAGE(AS470:AU470)</f>
        <v>145.16767903481434</v>
      </c>
      <c r="BE470">
        <f>AVERAGE(AV470:AX470)</f>
        <v>68.120221552959336</v>
      </c>
      <c r="BF470">
        <f>AVERAGE(AY470:BA470)</f>
        <v>128.04178164589032</v>
      </c>
      <c r="BG470">
        <f>AVERAGE(BB470:BF470)</f>
        <v>88.551292227049927</v>
      </c>
      <c r="BH470">
        <f>LOG10(BG470)</f>
        <v>1.9471949032221103</v>
      </c>
      <c r="BI470">
        <f>STDEVA(BB470:BF470)/BG470</f>
        <v>0.51004581403510429</v>
      </c>
      <c r="BJ470">
        <f>COUNT(BB470:BF470)</f>
        <v>5</v>
      </c>
      <c r="BK470">
        <v>600</v>
      </c>
      <c r="BL470">
        <f>(AH470/BG470)</f>
        <v>0.91258803430233359</v>
      </c>
      <c r="BM470">
        <f>LOG(BL470,2)</f>
        <v>-0.13196435734953113</v>
      </c>
    </row>
    <row r="471" spans="1:65" hidden="1" x14ac:dyDescent="0.25">
      <c r="A471" t="s">
        <v>815</v>
      </c>
      <c r="B471">
        <v>4</v>
      </c>
      <c r="C471">
        <v>1</v>
      </c>
      <c r="D471">
        <v>19.647500000000001</v>
      </c>
      <c r="E471">
        <v>8.7802676474411007E-2</v>
      </c>
      <c r="F471" s="1">
        <f>-LOG10(E471)</f>
        <v>1.0564922453655241</v>
      </c>
      <c r="G471">
        <v>0.22742041739763899</v>
      </c>
      <c r="H471">
        <v>2.28708932695011</v>
      </c>
      <c r="I471">
        <v>0.40075169071169298</v>
      </c>
      <c r="J471" t="s">
        <v>1</v>
      </c>
      <c r="K471" t="s">
        <v>0</v>
      </c>
      <c r="L471">
        <v>142043.05989999999</v>
      </c>
      <c r="M471" t="s">
        <v>816</v>
      </c>
      <c r="S471">
        <v>4.4095185931897403</v>
      </c>
      <c r="T471">
        <v>25.628367756791299</v>
      </c>
      <c r="U471">
        <v>13.187353340472599</v>
      </c>
      <c r="V471">
        <v>25.277576063856301</v>
      </c>
      <c r="AD471">
        <f>AVERAGE(Q471:S471)</f>
        <v>4.4095185931897403</v>
      </c>
      <c r="AE471">
        <f>AVERAGE(T471:V471)</f>
        <v>21.364432387040068</v>
      </c>
      <c r="AH471">
        <f>AVERAGE(AC471:AG471)</f>
        <v>12.886975490114905</v>
      </c>
      <c r="AI471">
        <f>LOG10(AH471)</f>
        <v>1.1101510025294479</v>
      </c>
      <c r="AJ471">
        <f>STDEVA(AC471:AG471)/AH471</f>
        <v>0.93031406222981827</v>
      </c>
      <c r="AK471">
        <f>COUNT(AC471:AG471)</f>
        <v>2</v>
      </c>
      <c r="AL471">
        <v>956</v>
      </c>
      <c r="AM471">
        <v>53.960950460569002</v>
      </c>
      <c r="AN471">
        <v>28.7572609719535</v>
      </c>
      <c r="AO471">
        <v>15.2738677103992</v>
      </c>
      <c r="AR471">
        <v>11.134233845760299</v>
      </c>
      <c r="AT471">
        <v>15.396345295373401</v>
      </c>
      <c r="AU471">
        <v>14.2411197282545</v>
      </c>
      <c r="AV471">
        <v>4.9238744418967899</v>
      </c>
      <c r="AW471">
        <v>6.69644662195617</v>
      </c>
      <c r="AZ471">
        <v>6.2879597015491404</v>
      </c>
      <c r="BB471">
        <f>AVERAGE(AM471:AO471)</f>
        <v>32.664026380973901</v>
      </c>
      <c r="BC471">
        <f>AVERAGE(AP471:AR471)</f>
        <v>11.134233845760299</v>
      </c>
      <c r="BD471">
        <f>AVERAGE(AS471:AU471)</f>
        <v>14.81873251181395</v>
      </c>
      <c r="BE471">
        <f>AVERAGE(AV471:AX471)</f>
        <v>5.8101605319264795</v>
      </c>
      <c r="BF471">
        <f>AVERAGE(AY471:BA471)</f>
        <v>6.2879597015491404</v>
      </c>
      <c r="BG471">
        <f>AVERAGE(BB471:BF471)</f>
        <v>14.143022594404755</v>
      </c>
      <c r="BH471">
        <f>LOG10(BG471)</f>
        <v>1.1505422351885151</v>
      </c>
      <c r="BI471">
        <f>STDEVA(BB471:BF471)/BG471</f>
        <v>0.7775079687541181</v>
      </c>
      <c r="BJ471">
        <f>COUNT(BB471:BF471)</f>
        <v>5</v>
      </c>
      <c r="BK471">
        <v>924</v>
      </c>
      <c r="BL471">
        <f>(AH471/BG471)</f>
        <v>0.91118962754208099</v>
      </c>
      <c r="BM471">
        <f>LOG(BL471,2)</f>
        <v>-0.13417677055728763</v>
      </c>
    </row>
    <row r="472" spans="1:65" hidden="1" x14ac:dyDescent="0.25">
      <c r="A472" t="s">
        <v>1654</v>
      </c>
      <c r="B472">
        <v>13</v>
      </c>
      <c r="C472">
        <v>4</v>
      </c>
      <c r="D472">
        <v>59.528799999999997</v>
      </c>
      <c r="E472">
        <v>0.426088376469271</v>
      </c>
      <c r="F472" s="1">
        <f>-LOG10(E472)</f>
        <v>0.37050031302815384</v>
      </c>
      <c r="G472">
        <v>0.53010161657025101</v>
      </c>
      <c r="H472">
        <v>1.0992273481403501</v>
      </c>
      <c r="I472">
        <v>0.122126908521832</v>
      </c>
      <c r="J472" t="s">
        <v>1</v>
      </c>
      <c r="K472" t="s">
        <v>0</v>
      </c>
      <c r="L472">
        <v>53554.796000000002</v>
      </c>
      <c r="M472" t="s">
        <v>1655</v>
      </c>
      <c r="N472">
        <v>181.980514554189</v>
      </c>
      <c r="O472">
        <v>216.269852264912</v>
      </c>
      <c r="P472">
        <v>195.9786967309</v>
      </c>
      <c r="Q472">
        <v>154.32012985146599</v>
      </c>
      <c r="R472">
        <v>147.69679064970401</v>
      </c>
      <c r="S472">
        <v>181.22359847173601</v>
      </c>
      <c r="T472">
        <v>207.281138223293</v>
      </c>
      <c r="U472">
        <v>169.392656280333</v>
      </c>
      <c r="V472">
        <v>226.27517398044799</v>
      </c>
      <c r="W472">
        <v>212.57725700762501</v>
      </c>
      <c r="X472">
        <v>176.18644970436799</v>
      </c>
      <c r="Y472">
        <v>168.64622203497299</v>
      </c>
      <c r="Z472">
        <v>144.344610107981</v>
      </c>
      <c r="AA472">
        <v>113.220834909966</v>
      </c>
      <c r="AB472">
        <v>117.44932381935899</v>
      </c>
      <c r="AC472">
        <f>AVERAGE(N472:P472)</f>
        <v>198.07635451666701</v>
      </c>
      <c r="AD472">
        <f>AVERAGE(Q472:S472)</f>
        <v>161.08017299096869</v>
      </c>
      <c r="AE472">
        <f>AVERAGE(T472:V472)</f>
        <v>200.98298949469134</v>
      </c>
      <c r="AF472">
        <f>AVERAGE(W472:Y472)</f>
        <v>185.80330958232199</v>
      </c>
      <c r="AG472">
        <f>AVERAGE(Z472:AB472)</f>
        <v>125.00492294576867</v>
      </c>
      <c r="AH472">
        <f>AVERAGE(AC472:AG472)</f>
        <v>174.18954990608353</v>
      </c>
      <c r="AI472">
        <f>LOG10(AH472)</f>
        <v>2.2410220969732721</v>
      </c>
      <c r="AJ472">
        <f>STDEVA(AC472:AG472)/AH472</f>
        <v>0.18186723847063571</v>
      </c>
      <c r="AK472">
        <f>COUNT(AC472:AG472)</f>
        <v>5</v>
      </c>
      <c r="AL472">
        <v>473</v>
      </c>
      <c r="AM472">
        <v>262.27535908179402</v>
      </c>
      <c r="AN472">
        <v>245.82411402917401</v>
      </c>
      <c r="AO472">
        <v>240.212708314586</v>
      </c>
      <c r="AP472">
        <v>168.49838709444299</v>
      </c>
      <c r="AQ472">
        <v>102.497694566098</v>
      </c>
      <c r="AR472">
        <v>111.629767537226</v>
      </c>
      <c r="AS472">
        <v>140.184866502403</v>
      </c>
      <c r="AT472">
        <v>161.478235086225</v>
      </c>
      <c r="AU472">
        <v>163.60132359922599</v>
      </c>
      <c r="AV472">
        <v>183.86861622763101</v>
      </c>
      <c r="AW472">
        <v>262.51095147551399</v>
      </c>
      <c r="AX472">
        <v>174.36999089721499</v>
      </c>
      <c r="AY472">
        <v>191.15177080968201</v>
      </c>
      <c r="AZ472">
        <v>243.82741185516301</v>
      </c>
      <c r="BA472">
        <v>220.17755817899399</v>
      </c>
      <c r="BB472">
        <f>AVERAGE(AM472:AO472)</f>
        <v>249.43739380851798</v>
      </c>
      <c r="BC472">
        <f>AVERAGE(AP472:AR472)</f>
        <v>127.541949732589</v>
      </c>
      <c r="BD472">
        <f>AVERAGE(AS472:AU472)</f>
        <v>155.08814172928467</v>
      </c>
      <c r="BE472">
        <f>AVERAGE(AV472:AX472)</f>
        <v>206.91651953345331</v>
      </c>
      <c r="BF472">
        <f>AVERAGE(AY472:BA472)</f>
        <v>218.38558028127966</v>
      </c>
      <c r="BG472">
        <f>AVERAGE(BB472:BF472)</f>
        <v>191.47391701702492</v>
      </c>
      <c r="BH472">
        <f>LOG10(BG472)</f>
        <v>2.2821096218185635</v>
      </c>
      <c r="BI472">
        <f>STDEVA(BB472:BF472)/BG472</f>
        <v>0.25763170109957606</v>
      </c>
      <c r="BJ472">
        <f>COUNT(BB472:BF472)</f>
        <v>5</v>
      </c>
      <c r="BK472">
        <v>449</v>
      </c>
      <c r="BL472">
        <f>(AH472/BG472)</f>
        <v>0.90972991319018903</v>
      </c>
      <c r="BM472">
        <f>LOG(BL472,2)</f>
        <v>-0.13648980313295536</v>
      </c>
    </row>
    <row r="473" spans="1:65" hidden="1" x14ac:dyDescent="0.25">
      <c r="A473" t="s">
        <v>1071</v>
      </c>
      <c r="B473">
        <v>18</v>
      </c>
      <c r="C473">
        <v>2</v>
      </c>
      <c r="D473">
        <v>74.359700000000004</v>
      </c>
      <c r="E473">
        <v>0.16972430472043201</v>
      </c>
      <c r="F473" s="1">
        <f>-LOG10(E473)</f>
        <v>0.77025596174738931</v>
      </c>
      <c r="G473">
        <v>0.33090944023781299</v>
      </c>
      <c r="H473">
        <v>1.0995386876395401</v>
      </c>
      <c r="I473">
        <v>0.27513566180497701</v>
      </c>
      <c r="J473" t="s">
        <v>1</v>
      </c>
      <c r="K473" t="s">
        <v>0</v>
      </c>
      <c r="L473">
        <v>539129.15040000004</v>
      </c>
      <c r="M473" t="s">
        <v>1072</v>
      </c>
      <c r="N473">
        <v>411.51698192637298</v>
      </c>
      <c r="O473">
        <v>431.741982470153</v>
      </c>
      <c r="P473">
        <v>387.80760300329501</v>
      </c>
      <c r="Q473">
        <v>467.40769967147702</v>
      </c>
      <c r="R473">
        <v>328.474773303652</v>
      </c>
      <c r="S473">
        <v>467.75858303395302</v>
      </c>
      <c r="T473">
        <v>532.828121130147</v>
      </c>
      <c r="U473">
        <v>468.22783049515601</v>
      </c>
      <c r="V473">
        <v>541.15202631786804</v>
      </c>
      <c r="W473">
        <v>339.44282791136601</v>
      </c>
      <c r="X473">
        <v>288.07085568546302</v>
      </c>
      <c r="Y473">
        <v>327.65468863919898</v>
      </c>
      <c r="Z473">
        <v>154.129527736548</v>
      </c>
      <c r="AA473">
        <v>296.946517625448</v>
      </c>
      <c r="AB473">
        <v>466.481083759841</v>
      </c>
      <c r="AC473">
        <f>AVERAGE(N473:P473)</f>
        <v>410.355522466607</v>
      </c>
      <c r="AD473">
        <f>AVERAGE(Q473:S473)</f>
        <v>421.2136853363607</v>
      </c>
      <c r="AE473">
        <f>AVERAGE(T473:V473)</f>
        <v>514.06932598105698</v>
      </c>
      <c r="AF473">
        <f>AVERAGE(W473:Y473)</f>
        <v>318.38945741200934</v>
      </c>
      <c r="AG473">
        <f>AVERAGE(Z473:AB473)</f>
        <v>305.85237637394567</v>
      </c>
      <c r="AH473">
        <f>AVERAGE(AC473:AG473)</f>
        <v>393.97607351399591</v>
      </c>
      <c r="AI473">
        <f>LOG10(AH473)</f>
        <v>2.5954698475708335</v>
      </c>
      <c r="AJ473">
        <f>STDEVA(AC473:AG473)/AH473</f>
        <v>0.21579275692244354</v>
      </c>
      <c r="AK473">
        <f>COUNT(AC473:AG473)</f>
        <v>5</v>
      </c>
      <c r="AL473">
        <v>302</v>
      </c>
      <c r="AM473">
        <v>416.772657047427</v>
      </c>
      <c r="AN473">
        <v>405.25042226541598</v>
      </c>
      <c r="AO473">
        <v>435.560530122952</v>
      </c>
      <c r="AP473">
        <v>481.17715057468803</v>
      </c>
      <c r="AQ473">
        <v>631.15573164870705</v>
      </c>
      <c r="AR473">
        <v>497.31724069056901</v>
      </c>
      <c r="AS473">
        <v>390.34525956176498</v>
      </c>
      <c r="AT473">
        <v>384.64380423768603</v>
      </c>
      <c r="AU473">
        <v>390.07641244489997</v>
      </c>
      <c r="AV473">
        <v>447.363702257353</v>
      </c>
      <c r="AW473">
        <v>423.47651343366198</v>
      </c>
      <c r="AX473">
        <v>365.88812544577797</v>
      </c>
      <c r="AY473">
        <v>450.76580860875799</v>
      </c>
      <c r="AZ473">
        <v>394.41200665278899</v>
      </c>
      <c r="BA473">
        <v>383.67365750191402</v>
      </c>
      <c r="BB473">
        <f>AVERAGE(AM473:AO473)</f>
        <v>419.19453647859837</v>
      </c>
      <c r="BC473">
        <f>AVERAGE(AP473:AR473)</f>
        <v>536.55004097132132</v>
      </c>
      <c r="BD473">
        <f>AVERAGE(AS473:AU473)</f>
        <v>388.35515874811699</v>
      </c>
      <c r="BE473">
        <f>AVERAGE(AV473:AX473)</f>
        <v>412.242780378931</v>
      </c>
      <c r="BF473">
        <f>AVERAGE(AY473:BA473)</f>
        <v>409.61715758782037</v>
      </c>
      <c r="BG473">
        <f>AVERAGE(BB473:BF473)</f>
        <v>433.1919348329576</v>
      </c>
      <c r="BH473">
        <f>LOG10(BG473)</f>
        <v>2.6366803623342889</v>
      </c>
      <c r="BI473">
        <f>STDEVA(BB473:BF473)/BG473</f>
        <v>0.13600153183816791</v>
      </c>
      <c r="BJ473">
        <f>COUNT(BB473:BF473)</f>
        <v>5</v>
      </c>
      <c r="BK473">
        <v>298</v>
      </c>
      <c r="BL473">
        <f>(AH473/BG473)</f>
        <v>0.90947231892929026</v>
      </c>
      <c r="BM473">
        <f>LOG(BL473,2)</f>
        <v>-0.13689836679749182</v>
      </c>
    </row>
    <row r="474" spans="1:65" hidden="1" x14ac:dyDescent="0.25">
      <c r="A474" t="s">
        <v>1519</v>
      </c>
      <c r="B474">
        <v>32</v>
      </c>
      <c r="C474">
        <v>4</v>
      </c>
      <c r="D474">
        <v>157.239</v>
      </c>
      <c r="E474">
        <v>0.34679446236809303</v>
      </c>
      <c r="F474" s="1">
        <f>-LOG10(E474)</f>
        <v>0.45992784597720332</v>
      </c>
      <c r="G474">
        <v>0.47115162355909401</v>
      </c>
      <c r="H474">
        <v>1.10272429619427</v>
      </c>
      <c r="I474">
        <v>0.15216201004552801</v>
      </c>
      <c r="J474" t="s">
        <v>1</v>
      </c>
      <c r="K474" t="s">
        <v>0</v>
      </c>
      <c r="L474">
        <v>152258.75940000001</v>
      </c>
      <c r="M474" t="s">
        <v>1520</v>
      </c>
      <c r="N474">
        <v>203.018941081999</v>
      </c>
      <c r="O474">
        <v>45.247562228398699</v>
      </c>
      <c r="P474">
        <v>127.10646283593501</v>
      </c>
      <c r="Q474">
        <v>108.607969574813</v>
      </c>
      <c r="R474">
        <v>136.82645513193</v>
      </c>
      <c r="S474">
        <v>132.40331891684301</v>
      </c>
      <c r="T474">
        <v>72.056779962028898</v>
      </c>
      <c r="U474">
        <v>94.510027918854703</v>
      </c>
      <c r="V474">
        <v>51.085220846467202</v>
      </c>
      <c r="W474">
        <v>105.55981002163</v>
      </c>
      <c r="X474">
        <v>92.158292746285497</v>
      </c>
      <c r="Y474">
        <v>26.255562312482699</v>
      </c>
      <c r="Z474">
        <v>113.6388307512</v>
      </c>
      <c r="AA474">
        <v>198.890044218806</v>
      </c>
      <c r="AB474">
        <v>87.003272059574499</v>
      </c>
      <c r="AC474">
        <f>AVERAGE(N474:P474)</f>
        <v>125.12432204877757</v>
      </c>
      <c r="AD474">
        <f>AVERAGE(Q474:S474)</f>
        <v>125.94591454119534</v>
      </c>
      <c r="AE474">
        <f>AVERAGE(T474:V474)</f>
        <v>72.550676242450265</v>
      </c>
      <c r="AF474">
        <f>AVERAGE(W474:Y474)</f>
        <v>74.657888360132731</v>
      </c>
      <c r="AG474">
        <f>AVERAGE(Z474:AB474)</f>
        <v>133.1773823431935</v>
      </c>
      <c r="AH474">
        <f>AVERAGE(AC474:AG474)</f>
        <v>106.29123670714989</v>
      </c>
      <c r="AI474">
        <f>LOG10(AH474)</f>
        <v>2.026497460133716</v>
      </c>
      <c r="AJ474">
        <f>STDEVA(AC474:AG474)/AH474</f>
        <v>0.28235903457309519</v>
      </c>
      <c r="AK474">
        <f>COUNT(AC474:AG474)</f>
        <v>5</v>
      </c>
      <c r="AL474">
        <v>571</v>
      </c>
      <c r="AM474">
        <v>56.4271323708724</v>
      </c>
      <c r="AN474">
        <v>131.50221448778601</v>
      </c>
      <c r="AO474">
        <v>99.725373953289406</v>
      </c>
      <c r="AP474">
        <v>145.699287854343</v>
      </c>
      <c r="AQ474">
        <v>71.497105034435194</v>
      </c>
      <c r="AR474">
        <v>141.978299843039</v>
      </c>
      <c r="AS474">
        <v>106.85074935551199</v>
      </c>
      <c r="AT474">
        <v>54.9046852515011</v>
      </c>
      <c r="AU474">
        <v>78.089478860221504</v>
      </c>
      <c r="AV474">
        <v>130.410856356583</v>
      </c>
      <c r="AW474">
        <v>145.57008037077199</v>
      </c>
      <c r="AX474">
        <v>158.80225654049599</v>
      </c>
      <c r="AY474">
        <v>149.94878895816899</v>
      </c>
      <c r="AZ474">
        <v>131.49057803533901</v>
      </c>
      <c r="BA474">
        <v>155.252050570303</v>
      </c>
      <c r="BB474">
        <f>AVERAGE(AM474:AO474)</f>
        <v>95.884906937315932</v>
      </c>
      <c r="BC474">
        <f>AVERAGE(AP474:AR474)</f>
        <v>119.72489757727239</v>
      </c>
      <c r="BD474">
        <f>AVERAGE(AS474:AU474)</f>
        <v>79.948304489078197</v>
      </c>
      <c r="BE474">
        <f>AVERAGE(AV474:AX474)</f>
        <v>144.92773108928367</v>
      </c>
      <c r="BF474">
        <f>AVERAGE(AY474:BA474)</f>
        <v>145.56380585460366</v>
      </c>
      <c r="BG474">
        <f>AVERAGE(BB474:BF474)</f>
        <v>117.20992918951076</v>
      </c>
      <c r="BH474">
        <f>LOG10(BG474)</f>
        <v>2.0689644035725161</v>
      </c>
      <c r="BI474">
        <f>STDEVA(BB474:BF474)/BG474</f>
        <v>0.24953324678843541</v>
      </c>
      <c r="BJ474">
        <f>COUNT(BB474:BF474)</f>
        <v>5</v>
      </c>
      <c r="BK474">
        <v>541</v>
      </c>
      <c r="BL474">
        <f>(AH474/BG474)</f>
        <v>0.90684498695748728</v>
      </c>
      <c r="BM474">
        <f>LOG(BL474,2)</f>
        <v>-0.14107213251334208</v>
      </c>
    </row>
    <row r="475" spans="1:65" hidden="1" x14ac:dyDescent="0.25">
      <c r="A475" t="s">
        <v>1622</v>
      </c>
      <c r="B475">
        <v>31</v>
      </c>
      <c r="C475">
        <v>2</v>
      </c>
      <c r="D475">
        <v>148.49039999999999</v>
      </c>
      <c r="E475">
        <v>0.40489478514800498</v>
      </c>
      <c r="F475" s="1">
        <f>-LOG10(E475)</f>
        <v>0.39265781670165323</v>
      </c>
      <c r="G475">
        <v>0.51392373573591399</v>
      </c>
      <c r="H475">
        <v>1.2899876544711899</v>
      </c>
      <c r="I475">
        <v>0.12926389196111199</v>
      </c>
      <c r="J475" t="s">
        <v>1</v>
      </c>
      <c r="K475" t="s">
        <v>0</v>
      </c>
      <c r="L475">
        <v>253372.2083</v>
      </c>
      <c r="M475" t="s">
        <v>1623</v>
      </c>
      <c r="N475">
        <v>37.127452805408701</v>
      </c>
      <c r="O475">
        <v>32.079826444936998</v>
      </c>
      <c r="P475">
        <v>18.737519599533101</v>
      </c>
      <c r="Q475">
        <v>15.402931939663</v>
      </c>
      <c r="R475">
        <v>6.48964364201351</v>
      </c>
      <c r="S475">
        <v>24.089137223826299</v>
      </c>
      <c r="T475">
        <v>7.9052974540191601</v>
      </c>
      <c r="V475">
        <v>31.9253043296039</v>
      </c>
      <c r="W475">
        <v>28.781062827837999</v>
      </c>
      <c r="X475">
        <v>7.8808533708710797</v>
      </c>
      <c r="Z475">
        <v>2.0767829506378201</v>
      </c>
      <c r="AC475">
        <f>AVERAGE(N475:P475)</f>
        <v>29.314932949959598</v>
      </c>
      <c r="AD475">
        <f>AVERAGE(Q475:S475)</f>
        <v>15.32723760183427</v>
      </c>
      <c r="AE475">
        <f>AVERAGE(T475:V475)</f>
        <v>19.91530089181153</v>
      </c>
      <c r="AF475">
        <f>AVERAGE(W475:Y475)</f>
        <v>18.33095809935454</v>
      </c>
      <c r="AG475">
        <f>AVERAGE(Z475:AB475)</f>
        <v>2.0767829506378201</v>
      </c>
      <c r="AH475">
        <f>AVERAGE(AC475:AG475)</f>
        <v>16.99304249871955</v>
      </c>
      <c r="AI475">
        <f>LOG10(AH475)</f>
        <v>1.2302711435605784</v>
      </c>
      <c r="AJ475">
        <f>STDEVA(AC475:AG475)/AH475</f>
        <v>0.57915462921331196</v>
      </c>
      <c r="AK475">
        <f>COUNT(AC475:AG475)</f>
        <v>5</v>
      </c>
      <c r="AL475">
        <v>920</v>
      </c>
      <c r="AM475">
        <v>48.466735213534797</v>
      </c>
      <c r="AN475">
        <v>42.593097967545901</v>
      </c>
      <c r="AO475">
        <v>43.038878030966302</v>
      </c>
      <c r="AR475">
        <v>3.8166238828239001</v>
      </c>
      <c r="AS475">
        <v>6.39888035093146</v>
      </c>
      <c r="AT475">
        <v>2.8676622258585098</v>
      </c>
      <c r="AU475">
        <v>23.517211819475399</v>
      </c>
      <c r="AV475">
        <v>20.262557924860399</v>
      </c>
      <c r="AW475">
        <v>29.883740397651302</v>
      </c>
      <c r="AX475">
        <v>15.761178372547301</v>
      </c>
      <c r="AY475">
        <v>14.5161427673101</v>
      </c>
      <c r="AZ475">
        <v>12.8561408112117</v>
      </c>
      <c r="BA475">
        <v>10.138125101079201</v>
      </c>
      <c r="BB475">
        <f>AVERAGE(AM475:AO475)</f>
        <v>44.699570404015674</v>
      </c>
      <c r="BC475">
        <f>AVERAGE(AP475:AR475)</f>
        <v>3.8166238828239001</v>
      </c>
      <c r="BD475">
        <f>AVERAGE(AS475:AU475)</f>
        <v>10.927918132088456</v>
      </c>
      <c r="BE475">
        <f>AVERAGE(AV475:AX475)</f>
        <v>21.969158898353001</v>
      </c>
      <c r="BF475">
        <f>AVERAGE(AY475:BA475)</f>
        <v>12.503469559867</v>
      </c>
      <c r="BG475">
        <f>AVERAGE(BB475:BF475)</f>
        <v>18.783348175429605</v>
      </c>
      <c r="BH475">
        <f>LOG10(BG475)</f>
        <v>1.2737730088304113</v>
      </c>
      <c r="BI475">
        <f>STDEVA(BB475:BF475)/BG475</f>
        <v>0.84469592737412413</v>
      </c>
      <c r="BJ475">
        <f>COUNT(BB475:BF475)</f>
        <v>5</v>
      </c>
      <c r="BK475">
        <v>896</v>
      </c>
      <c r="BL475">
        <f>(AH475/BG475)</f>
        <v>0.90468655215304239</v>
      </c>
      <c r="BM475">
        <f>LOG(BL475,2)</f>
        <v>-0.14451006841986294</v>
      </c>
    </row>
    <row r="476" spans="1:65" hidden="1" x14ac:dyDescent="0.25">
      <c r="A476" t="s">
        <v>2028</v>
      </c>
      <c r="B476">
        <v>13</v>
      </c>
      <c r="C476">
        <v>1</v>
      </c>
      <c r="D476">
        <v>60.009700000000002</v>
      </c>
      <c r="E476">
        <v>0.72588643335102998</v>
      </c>
      <c r="F476" s="1">
        <f>-LOG10(E476)</f>
        <v>0.13913132038392437</v>
      </c>
      <c r="G476">
        <v>0.73318787050712797</v>
      </c>
      <c r="H476">
        <v>1.1056135134554701</v>
      </c>
      <c r="I476">
        <v>6.3516185844619405E-2</v>
      </c>
      <c r="J476" t="s">
        <v>1</v>
      </c>
      <c r="K476" t="s">
        <v>0</v>
      </c>
      <c r="L476">
        <v>94112.258600000001</v>
      </c>
      <c r="M476" t="s">
        <v>2029</v>
      </c>
      <c r="N476">
        <v>3329.88785927766</v>
      </c>
      <c r="O476">
        <v>2314.78538779684</v>
      </c>
      <c r="P476">
        <v>3457.3210499607198</v>
      </c>
      <c r="Q476">
        <v>2007.3428239003299</v>
      </c>
      <c r="R476">
        <v>1889.0864621038399</v>
      </c>
      <c r="S476">
        <v>1658.0878929482101</v>
      </c>
      <c r="T476">
        <v>2386.5837357581499</v>
      </c>
      <c r="U476">
        <v>2486.5467823506801</v>
      </c>
      <c r="V476">
        <v>2401.8456546961402</v>
      </c>
      <c r="W476">
        <v>879.44112557415099</v>
      </c>
      <c r="X476">
        <v>1018.4605256416</v>
      </c>
      <c r="Y476">
        <v>1164.7915267164201</v>
      </c>
      <c r="Z476">
        <v>845.40026243070895</v>
      </c>
      <c r="AA476">
        <v>1173.7754206771599</v>
      </c>
      <c r="AB476">
        <v>1695.50817646225</v>
      </c>
      <c r="AC476">
        <f>AVERAGE(N476:P476)</f>
        <v>3033.9980990117401</v>
      </c>
      <c r="AD476">
        <f>AVERAGE(Q476:S476)</f>
        <v>1851.5057263174597</v>
      </c>
      <c r="AE476">
        <f>AVERAGE(T476:V476)</f>
        <v>2424.9920576016571</v>
      </c>
      <c r="AF476">
        <f>AVERAGE(W476:Y476)</f>
        <v>1020.8977259773905</v>
      </c>
      <c r="AG476">
        <f>AVERAGE(Z476:AB476)</f>
        <v>1238.2279531900397</v>
      </c>
      <c r="AH476">
        <f>AVERAGE(AC476:AG476)</f>
        <v>1913.9243124196576</v>
      </c>
      <c r="AI476">
        <f>LOG10(AH476)</f>
        <v>3.2819247592775902</v>
      </c>
      <c r="AJ476">
        <f>STDEVA(AC476:AG476)/AH476</f>
        <v>0.43508695058373442</v>
      </c>
      <c r="AK476">
        <f>COUNT(AC476:AG476)</f>
        <v>5</v>
      </c>
      <c r="AL476">
        <v>129</v>
      </c>
      <c r="AM476">
        <v>777.405806979251</v>
      </c>
      <c r="AN476">
        <v>781.23002736486001</v>
      </c>
      <c r="AO476">
        <v>839.10981254718899</v>
      </c>
      <c r="AP476">
        <v>2524.4292840724102</v>
      </c>
      <c r="AQ476">
        <v>5420.11285056202</v>
      </c>
      <c r="AR476">
        <v>2610.7388661494101</v>
      </c>
      <c r="AS476">
        <v>1397.2587134748301</v>
      </c>
      <c r="AT476">
        <v>1842.68760222982</v>
      </c>
      <c r="AU476">
        <v>1447.43285249462</v>
      </c>
      <c r="AV476">
        <v>2626.8194744899502</v>
      </c>
      <c r="AW476">
        <v>1902.2967714128399</v>
      </c>
      <c r="AX476">
        <v>2553.8797536320999</v>
      </c>
      <c r="AY476">
        <v>2348.4993105772501</v>
      </c>
      <c r="AZ476">
        <v>2164.2239892442499</v>
      </c>
      <c r="BA476">
        <v>2504.7836379013202</v>
      </c>
      <c r="BB476">
        <f>AVERAGE(AM476:AO476)</f>
        <v>799.24854896376667</v>
      </c>
      <c r="BC476">
        <f>AVERAGE(AP476:AR476)</f>
        <v>3518.4270002612798</v>
      </c>
      <c r="BD476">
        <f>AVERAGE(AS476:AU476)</f>
        <v>1562.4597227330898</v>
      </c>
      <c r="BE476">
        <f>AVERAGE(AV476:AX476)</f>
        <v>2360.9986665116298</v>
      </c>
      <c r="BF476">
        <f>AVERAGE(AY476:BA476)</f>
        <v>2339.1689792409402</v>
      </c>
      <c r="BG476">
        <f>AVERAGE(BB476:BF476)</f>
        <v>2116.0605835421411</v>
      </c>
      <c r="BH476">
        <f>LOG10(BG476)</f>
        <v>3.3255280975415009</v>
      </c>
      <c r="BI476">
        <f>STDEVA(BB476:BF476)/BG476</f>
        <v>0.4794303896016141</v>
      </c>
      <c r="BJ476">
        <f>COUNT(BB476:BF476)</f>
        <v>5</v>
      </c>
      <c r="BK476">
        <v>119</v>
      </c>
      <c r="BL476">
        <f>(AH476/BG476)</f>
        <v>0.90447519664861331</v>
      </c>
      <c r="BM476">
        <f>LOG(BL476,2)</f>
        <v>-0.14484715440976251</v>
      </c>
    </row>
    <row r="477" spans="1:65" hidden="1" x14ac:dyDescent="0.25">
      <c r="A477" t="s">
        <v>2200</v>
      </c>
      <c r="B477">
        <v>12</v>
      </c>
      <c r="C477">
        <v>1</v>
      </c>
      <c r="D477">
        <v>46.535400000000003</v>
      </c>
      <c r="E477">
        <v>0.87250033603300003</v>
      </c>
      <c r="F477" s="1">
        <f>-LOG10(E477)</f>
        <v>5.9234397105459226E-2</v>
      </c>
      <c r="G477">
        <v>0.80967313871595303</v>
      </c>
      <c r="H477">
        <v>1.10673985012202</v>
      </c>
      <c r="I477">
        <v>5.2809752736045899E-2</v>
      </c>
      <c r="J477" t="s">
        <v>1</v>
      </c>
      <c r="K477" t="s">
        <v>0</v>
      </c>
      <c r="L477">
        <v>318104.69429999997</v>
      </c>
      <c r="M477" t="s">
        <v>2201</v>
      </c>
      <c r="N477">
        <v>10.011103424574401</v>
      </c>
      <c r="O477">
        <v>63.510318992385699</v>
      </c>
      <c r="P477">
        <v>65.024483454110296</v>
      </c>
      <c r="Q477">
        <v>13.437512259223499</v>
      </c>
      <c r="R477">
        <v>12.9150968546823</v>
      </c>
      <c r="S477">
        <v>12.011132835025901</v>
      </c>
      <c r="T477">
        <v>10.3761545160016</v>
      </c>
      <c r="U477">
        <v>11.678340276662601</v>
      </c>
      <c r="V477">
        <v>23.1421517411599</v>
      </c>
      <c r="W477">
        <v>8.6730067972052804</v>
      </c>
      <c r="X477">
        <v>40.693615405800401</v>
      </c>
      <c r="Y477">
        <v>41.209199165732002</v>
      </c>
      <c r="Z477">
        <v>8.2210794687084192</v>
      </c>
      <c r="AA477">
        <v>40.547448587437799</v>
      </c>
      <c r="AB477">
        <v>7.6725009524940404</v>
      </c>
      <c r="AC477">
        <f>AVERAGE(N477:P477)</f>
        <v>46.181968623690125</v>
      </c>
      <c r="AD477">
        <f>AVERAGE(Q477:S477)</f>
        <v>12.787913982977235</v>
      </c>
      <c r="AE477">
        <f>AVERAGE(T477:V477)</f>
        <v>15.065548844608033</v>
      </c>
      <c r="AF477">
        <f>AVERAGE(W477:Y477)</f>
        <v>30.191940456245892</v>
      </c>
      <c r="AG477">
        <f>AVERAGE(Z477:AB477)</f>
        <v>18.813676336213419</v>
      </c>
      <c r="AH477">
        <f>AVERAGE(AC477:AG477)</f>
        <v>24.608209648746943</v>
      </c>
      <c r="AI477">
        <f>LOG10(AH477)</f>
        <v>1.3910800180931384</v>
      </c>
      <c r="AJ477">
        <f>STDEVA(AC477:AG477)/AH477</f>
        <v>0.56049520470163849</v>
      </c>
      <c r="AK477">
        <f>COUNT(AC477:AG477)</f>
        <v>5</v>
      </c>
      <c r="AL477">
        <v>860</v>
      </c>
      <c r="AM477">
        <v>144.35475918589799</v>
      </c>
      <c r="AN477">
        <v>11.228461572919301</v>
      </c>
      <c r="AO477">
        <v>11.2621760541154</v>
      </c>
      <c r="AP477">
        <v>11.224674480067399</v>
      </c>
      <c r="AQ477">
        <v>16.781554837816799</v>
      </c>
      <c r="AR477">
        <v>11.702741348857501</v>
      </c>
      <c r="AS477">
        <v>12.7397546724875</v>
      </c>
      <c r="AT477">
        <v>62.048324426776801</v>
      </c>
      <c r="AU477">
        <v>13.2181454337861</v>
      </c>
      <c r="AV477">
        <v>21.1883364307694</v>
      </c>
      <c r="AW477">
        <v>18.110054846565301</v>
      </c>
      <c r="AX477">
        <v>13.799964431706099</v>
      </c>
      <c r="AY477">
        <v>20.581348822005001</v>
      </c>
      <c r="AZ477">
        <v>15.273615074569999</v>
      </c>
      <c r="BA477">
        <v>25.009382258039398</v>
      </c>
      <c r="BB477">
        <f>AVERAGE(AM477:AO477)</f>
        <v>55.615132270977561</v>
      </c>
      <c r="BC477">
        <f>AVERAGE(AP477:AR477)</f>
        <v>13.236323555580567</v>
      </c>
      <c r="BD477">
        <f>AVERAGE(AS477:AU477)</f>
        <v>29.335408177683473</v>
      </c>
      <c r="BE477">
        <f>AVERAGE(AV477:AX477)</f>
        <v>17.6994519030136</v>
      </c>
      <c r="BF477">
        <f>AVERAGE(AY477:BA477)</f>
        <v>20.288115384871464</v>
      </c>
      <c r="BG477">
        <f>AVERAGE(BB477:BF477)</f>
        <v>27.23488625842533</v>
      </c>
      <c r="BH477">
        <f>LOG10(BG477)</f>
        <v>1.4351255658606143</v>
      </c>
      <c r="BI477">
        <f>STDEVA(BB477:BF477)/BG477</f>
        <v>0.62122045811158821</v>
      </c>
      <c r="BJ477">
        <f>COUNT(BB477:BF477)</f>
        <v>5</v>
      </c>
      <c r="BK477">
        <v>827</v>
      </c>
      <c r="BL477">
        <f>(AH477/BG477)</f>
        <v>0.90355470609443778</v>
      </c>
      <c r="BM477">
        <f>LOG(BL477,2)</f>
        <v>-0.14631614258348191</v>
      </c>
    </row>
    <row r="478" spans="1:65" hidden="1" x14ac:dyDescent="0.25">
      <c r="A478" t="s">
        <v>473</v>
      </c>
      <c r="B478">
        <v>24</v>
      </c>
      <c r="C478">
        <v>2</v>
      </c>
      <c r="D478">
        <v>123.4547</v>
      </c>
      <c r="E478">
        <v>3.6114072088577101E-2</v>
      </c>
      <c r="F478" s="1">
        <f>-LOG10(E478)</f>
        <v>1.4423235393801195</v>
      </c>
      <c r="G478">
        <v>0.16864403206410999</v>
      </c>
      <c r="H478">
        <v>1.10878357960172</v>
      </c>
      <c r="I478">
        <v>0.565785994971294</v>
      </c>
      <c r="J478" t="s">
        <v>1</v>
      </c>
      <c r="K478" t="s">
        <v>0</v>
      </c>
      <c r="L478">
        <v>125216.1069</v>
      </c>
      <c r="M478" t="s">
        <v>474</v>
      </c>
      <c r="N478">
        <v>795.62213062126295</v>
      </c>
      <c r="O478">
        <v>781.29586592613202</v>
      </c>
      <c r="P478">
        <v>733.99883205648996</v>
      </c>
      <c r="Q478">
        <v>686.83643217217002</v>
      </c>
      <c r="R478">
        <v>750.47104547659103</v>
      </c>
      <c r="S478">
        <v>822.62290074448299</v>
      </c>
      <c r="T478">
        <v>684.83259346280101</v>
      </c>
      <c r="U478">
        <v>825.72451050931602</v>
      </c>
      <c r="V478">
        <v>779.30583480097096</v>
      </c>
      <c r="W478">
        <v>753.32183011362702</v>
      </c>
      <c r="X478">
        <v>682.91300438192195</v>
      </c>
      <c r="Y478">
        <v>759.31819251030402</v>
      </c>
      <c r="Z478">
        <v>460.120921430115</v>
      </c>
      <c r="AA478">
        <v>536.55957677222796</v>
      </c>
      <c r="AB478">
        <v>511.27872191508999</v>
      </c>
      <c r="AC478">
        <f>AVERAGE(N478:P478)</f>
        <v>770.30560953462827</v>
      </c>
      <c r="AD478">
        <f>AVERAGE(Q478:S478)</f>
        <v>753.31012613108135</v>
      </c>
      <c r="AE478">
        <f>AVERAGE(T478:V478)</f>
        <v>763.287646257696</v>
      </c>
      <c r="AF478">
        <f>AVERAGE(W478:Y478)</f>
        <v>731.85100900195096</v>
      </c>
      <c r="AG478">
        <f>AVERAGE(Z478:AB478)</f>
        <v>502.65307337247765</v>
      </c>
      <c r="AH478">
        <f>AVERAGE(AC478:AG478)</f>
        <v>704.28149285956681</v>
      </c>
      <c r="AI478">
        <f>LOG10(AH478)</f>
        <v>2.8477462761325407</v>
      </c>
      <c r="AJ478">
        <f>STDEVA(AC478:AG478)/AH478</f>
        <v>0.16136002298455254</v>
      </c>
      <c r="AK478">
        <f>COUNT(AC478:AG478)</f>
        <v>5</v>
      </c>
      <c r="AL478">
        <v>225</v>
      </c>
      <c r="AM478">
        <v>719.07400922862405</v>
      </c>
      <c r="AN478">
        <v>793.39459877467198</v>
      </c>
      <c r="AO478">
        <v>708.65771037362299</v>
      </c>
      <c r="AP478">
        <v>699.95317801167596</v>
      </c>
      <c r="AQ478">
        <v>748.14829634068599</v>
      </c>
      <c r="AR478">
        <v>695.89713566996295</v>
      </c>
      <c r="AS478">
        <v>701.05940387662702</v>
      </c>
      <c r="AT478">
        <v>782.89677606729003</v>
      </c>
      <c r="AU478">
        <v>764.62763104005899</v>
      </c>
      <c r="AV478">
        <v>831.77712329355199</v>
      </c>
      <c r="AW478">
        <v>889.98307688228999</v>
      </c>
      <c r="AX478">
        <v>809.65763408234898</v>
      </c>
      <c r="AY478">
        <v>879.92395267719405</v>
      </c>
      <c r="AZ478">
        <v>833.08329621375594</v>
      </c>
      <c r="BA478">
        <v>855.30249796871794</v>
      </c>
      <c r="BB478">
        <f>AVERAGE(AM478:AO478)</f>
        <v>740.37543945897312</v>
      </c>
      <c r="BC478">
        <f>AVERAGE(AP478:AR478)</f>
        <v>714.66620334077504</v>
      </c>
      <c r="BD478">
        <f>AVERAGE(AS478:AU478)</f>
        <v>749.52793699465872</v>
      </c>
      <c r="BE478">
        <f>AVERAGE(AV478:AX478)</f>
        <v>843.80594475273028</v>
      </c>
      <c r="BF478">
        <f>AVERAGE(AY478:BA478)</f>
        <v>856.10324895322265</v>
      </c>
      <c r="BG478">
        <f>AVERAGE(BB478:BF478)</f>
        <v>780.89575470007196</v>
      </c>
      <c r="BH478">
        <f>LOG10(BG478)</f>
        <v>2.8925930618155236</v>
      </c>
      <c r="BI478">
        <f>STDEVA(BB478:BF478)/BG478</f>
        <v>8.2560338615312825E-2</v>
      </c>
      <c r="BJ478">
        <f>COUNT(BB478:BF478)</f>
        <v>5</v>
      </c>
      <c r="BK478">
        <v>219</v>
      </c>
      <c r="BL478">
        <f>(AH478/BG478)</f>
        <v>0.90188925809958931</v>
      </c>
      <c r="BM478">
        <f>LOG(BL478,2)</f>
        <v>-0.14897779732569277</v>
      </c>
    </row>
    <row r="479" spans="1:65" hidden="1" x14ac:dyDescent="0.25">
      <c r="A479" t="s">
        <v>1297</v>
      </c>
      <c r="B479">
        <v>13</v>
      </c>
      <c r="C479">
        <v>1</v>
      </c>
      <c r="D479">
        <v>53.237200000000001</v>
      </c>
      <c r="E479">
        <v>0.252783634991052</v>
      </c>
      <c r="F479" s="1">
        <f>-LOG10(E479)</f>
        <v>0.59725104535458817</v>
      </c>
      <c r="G479">
        <v>0.40477566056506598</v>
      </c>
      <c r="H479">
        <v>1.1104324812722699</v>
      </c>
      <c r="I479">
        <v>0.20369313318215301</v>
      </c>
      <c r="J479" t="s">
        <v>1</v>
      </c>
      <c r="K479" t="s">
        <v>0</v>
      </c>
      <c r="L479">
        <v>276050.24570000003</v>
      </c>
      <c r="M479" t="s">
        <v>1298</v>
      </c>
      <c r="N479">
        <v>1530.095887406</v>
      </c>
      <c r="O479">
        <v>521.46369349552504</v>
      </c>
      <c r="P479">
        <v>1764.9361092127299</v>
      </c>
      <c r="Q479">
        <v>2548.1906767088499</v>
      </c>
      <c r="R479">
        <v>1989.8649086795001</v>
      </c>
      <c r="S479">
        <v>1832.38159857918</v>
      </c>
      <c r="T479">
        <v>1328.2682916064</v>
      </c>
      <c r="U479">
        <v>1362.5875750140401</v>
      </c>
      <c r="V479">
        <v>1194.5194067904499</v>
      </c>
      <c r="W479">
        <v>1527.87547650037</v>
      </c>
      <c r="X479">
        <v>1550.2376794240799</v>
      </c>
      <c r="Y479">
        <v>1256.0620545919901</v>
      </c>
      <c r="Z479">
        <v>278.95385739672599</v>
      </c>
      <c r="AA479">
        <v>513.54398453518797</v>
      </c>
      <c r="AB479">
        <v>77.382599319898404</v>
      </c>
      <c r="AC479">
        <f>AVERAGE(N479:P479)</f>
        <v>1272.1652300380849</v>
      </c>
      <c r="AD479">
        <f>AVERAGE(Q479:S479)</f>
        <v>2123.47906132251</v>
      </c>
      <c r="AE479">
        <f>AVERAGE(T479:V479)</f>
        <v>1295.1250911369632</v>
      </c>
      <c r="AF479">
        <f>AVERAGE(W479:Y479)</f>
        <v>1444.7250701721466</v>
      </c>
      <c r="AG479">
        <f>AVERAGE(Z479:AB479)</f>
        <v>289.96014708393744</v>
      </c>
      <c r="AH479">
        <f>AVERAGE(AC479:AG479)</f>
        <v>1285.0909199507284</v>
      </c>
      <c r="AI479">
        <f>LOG10(AH479)</f>
        <v>3.1089338550105419</v>
      </c>
      <c r="AJ479">
        <f>STDEVA(AC479:AG479)/AH479</f>
        <v>0.51011176471870623</v>
      </c>
      <c r="AK479">
        <f>COUNT(AC479:AG479)</f>
        <v>5</v>
      </c>
      <c r="AL479">
        <v>156</v>
      </c>
      <c r="AM479">
        <v>1470.8892890417301</v>
      </c>
      <c r="AN479">
        <v>449.95645696835101</v>
      </c>
      <c r="AO479">
        <v>948.08729029871495</v>
      </c>
      <c r="AP479">
        <v>1192.1160783922601</v>
      </c>
      <c r="AQ479">
        <v>1691.7469100959099</v>
      </c>
      <c r="AR479">
        <v>1257.7429143099</v>
      </c>
      <c r="AS479">
        <v>1899.1564211515099</v>
      </c>
      <c r="AT479">
        <v>2024.0289675566901</v>
      </c>
      <c r="AU479">
        <v>2061.51695033446</v>
      </c>
      <c r="AV479">
        <v>1363.10279872921</v>
      </c>
      <c r="AW479">
        <v>1133.26998657435</v>
      </c>
      <c r="AX479">
        <v>1068.31836439106</v>
      </c>
      <c r="AY479">
        <v>1890.4626551633401</v>
      </c>
      <c r="AZ479">
        <v>1547.28451855556</v>
      </c>
      <c r="BA479">
        <v>1407.42088195714</v>
      </c>
      <c r="BB479">
        <f>AVERAGE(AM479:AO479)</f>
        <v>956.31101210293207</v>
      </c>
      <c r="BC479">
        <f>AVERAGE(AP479:AR479)</f>
        <v>1380.53530093269</v>
      </c>
      <c r="BD479">
        <f>AVERAGE(AS479:AU479)</f>
        <v>1994.9007796808867</v>
      </c>
      <c r="BE479">
        <f>AVERAGE(AV479:AX479)</f>
        <v>1188.2303832315399</v>
      </c>
      <c r="BF479">
        <f>AVERAGE(AY479:BA479)</f>
        <v>1615.0560185586801</v>
      </c>
      <c r="BG479">
        <f>AVERAGE(BB479:BF479)</f>
        <v>1427.0066989013458</v>
      </c>
      <c r="BH479">
        <f>LOG10(BG479)</f>
        <v>3.1544260118596088</v>
      </c>
      <c r="BI479">
        <f>STDEVA(BB479:BF479)/BG479</f>
        <v>0.27999903821566108</v>
      </c>
      <c r="BJ479">
        <f>COUNT(BB479:BF479)</f>
        <v>5</v>
      </c>
      <c r="BK479">
        <v>148</v>
      </c>
      <c r="BL479">
        <f>(AH479/BG479)</f>
        <v>0.90055002610718049</v>
      </c>
      <c r="BM479">
        <f>LOG(BL479,2)</f>
        <v>-0.15112167393393863</v>
      </c>
    </row>
    <row r="480" spans="1:65" hidden="1" x14ac:dyDescent="0.25">
      <c r="A480" t="s">
        <v>1856</v>
      </c>
      <c r="B480">
        <v>4</v>
      </c>
      <c r="C480">
        <v>1</v>
      </c>
      <c r="D480">
        <v>24.060400000000001</v>
      </c>
      <c r="E480">
        <v>0.58040421002148901</v>
      </c>
      <c r="F480" s="1">
        <f>-LOG10(E480)</f>
        <v>0.23626944602329183</v>
      </c>
      <c r="G480">
        <v>0.64114777426106495</v>
      </c>
      <c r="H480">
        <v>1.06010580879631</v>
      </c>
      <c r="I480">
        <v>8.4063948551032303E-2</v>
      </c>
      <c r="J480" t="s">
        <v>0</v>
      </c>
      <c r="K480" t="s">
        <v>1</v>
      </c>
      <c r="L480">
        <v>63689.845000000001</v>
      </c>
      <c r="M480" t="s">
        <v>1857</v>
      </c>
      <c r="O480">
        <v>10.8506694509287</v>
      </c>
      <c r="P480">
        <v>6.4357505762605198</v>
      </c>
      <c r="Q480">
        <v>37.702295631526603</v>
      </c>
      <c r="R480">
        <v>42.041604844072502</v>
      </c>
      <c r="S480">
        <v>115.847494447732</v>
      </c>
      <c r="U480">
        <v>24.433072747627499</v>
      </c>
      <c r="W480">
        <v>72.889318440322299</v>
      </c>
      <c r="X480">
        <v>120.999036279953</v>
      </c>
      <c r="Y480">
        <v>151.72746654733101</v>
      </c>
      <c r="AA480">
        <v>10.920525305752999</v>
      </c>
      <c r="AC480">
        <f>AVERAGE(N480:P480)</f>
        <v>8.6432100135946097</v>
      </c>
      <c r="AD480">
        <f>AVERAGE(Q480:S480)</f>
        <v>65.197131641110374</v>
      </c>
      <c r="AE480">
        <f>AVERAGE(T480:V480)</f>
        <v>24.433072747627499</v>
      </c>
      <c r="AF480">
        <f>AVERAGE(W480:Y480)</f>
        <v>115.20527375586876</v>
      </c>
      <c r="AG480">
        <f>AVERAGE(Z480:AB480)</f>
        <v>10.920525305752999</v>
      </c>
      <c r="AH480">
        <f>AVERAGE(AC480:AG480)</f>
        <v>44.879842692790845</v>
      </c>
      <c r="AI480">
        <f>LOG10(AH480)</f>
        <v>1.6520513260160945</v>
      </c>
      <c r="AJ480">
        <f>STDEVA(AC480:AG480)/AH480</f>
        <v>1.0114806496046016</v>
      </c>
      <c r="AK480">
        <f>COUNT(AC480:AG480)</f>
        <v>5</v>
      </c>
      <c r="AL480">
        <v>756</v>
      </c>
      <c r="AO480">
        <v>5.3677660309848996</v>
      </c>
      <c r="AS480">
        <v>75.891751154944401</v>
      </c>
      <c r="AT480">
        <v>105.38198547517101</v>
      </c>
      <c r="AU480">
        <v>212.19692828270701</v>
      </c>
      <c r="AX480">
        <v>13.9485821453178</v>
      </c>
      <c r="AY480">
        <v>51.950404867787199</v>
      </c>
      <c r="AZ480">
        <v>29.859807332866499</v>
      </c>
      <c r="BA480">
        <v>65.580097901937194</v>
      </c>
      <c r="BB480">
        <f>AVERAGE(AM480:AO480)</f>
        <v>5.3677660309848996</v>
      </c>
      <c r="BD480">
        <f>AVERAGE(AS480:AU480)</f>
        <v>131.15688830427413</v>
      </c>
      <c r="BE480">
        <f>AVERAGE(AV480:AX480)</f>
        <v>13.9485821453178</v>
      </c>
      <c r="BF480">
        <f>AVERAGE(AY480:BA480)</f>
        <v>49.130103367530296</v>
      </c>
      <c r="BG480">
        <f>AVERAGE(BB480:BF480)</f>
        <v>49.900834962026785</v>
      </c>
      <c r="BH480">
        <f>LOG10(BG480)</f>
        <v>1.6981078124844533</v>
      </c>
      <c r="BI480">
        <f>STDEVA(BB480:BF480)/BG480</f>
        <v>1.1499682014713111</v>
      </c>
      <c r="BJ480">
        <f>COUNT(BB480:BF480)</f>
        <v>4</v>
      </c>
      <c r="BK480">
        <v>710</v>
      </c>
      <c r="BL480">
        <f>(AH480/BG480)</f>
        <v>0.89938059607506005</v>
      </c>
      <c r="BM480">
        <f>LOG(BL480,2)</f>
        <v>-0.15299633635104057</v>
      </c>
    </row>
    <row r="481" spans="1:65" hidden="1" x14ac:dyDescent="0.25">
      <c r="A481" t="s">
        <v>1776</v>
      </c>
      <c r="B481">
        <v>116</v>
      </c>
      <c r="C481">
        <v>8</v>
      </c>
      <c r="D481">
        <v>559.90949999999998</v>
      </c>
      <c r="E481">
        <v>0.52246388827191503</v>
      </c>
      <c r="F481" s="1">
        <f>-LOG10(E481)</f>
        <v>0.28194372180297717</v>
      </c>
      <c r="G481">
        <v>0.60432356491424699</v>
      </c>
      <c r="H481">
        <v>1.1135814220329801</v>
      </c>
      <c r="I481">
        <v>9.5922055495377898E-2</v>
      </c>
      <c r="J481" t="s">
        <v>1</v>
      </c>
      <c r="K481" t="s">
        <v>0</v>
      </c>
      <c r="L481">
        <v>508324.79100000003</v>
      </c>
      <c r="M481" t="s">
        <v>1777</v>
      </c>
      <c r="N481">
        <v>70.636536754343894</v>
      </c>
      <c r="O481">
        <v>82.470181059904306</v>
      </c>
      <c r="P481">
        <v>149.495410824316</v>
      </c>
      <c r="Q481">
        <v>145.04394569954701</v>
      </c>
      <c r="R481">
        <v>168.067460346091</v>
      </c>
      <c r="S481">
        <v>130.962258958479</v>
      </c>
      <c r="T481">
        <v>359.21812205203003</v>
      </c>
      <c r="U481">
        <v>259.028473645796</v>
      </c>
      <c r="V481">
        <v>311.01381574427302</v>
      </c>
      <c r="W481">
        <v>88.835920219666605</v>
      </c>
      <c r="X481">
        <v>104.98795520489401</v>
      </c>
      <c r="Y481">
        <v>94.581612839641494</v>
      </c>
      <c r="Z481">
        <v>31.203859909591898</v>
      </c>
      <c r="AA481">
        <v>95.497113488838195</v>
      </c>
      <c r="AB481">
        <v>79.534844166770796</v>
      </c>
      <c r="AC481">
        <f>AVERAGE(N481:P481)</f>
        <v>100.86737621285472</v>
      </c>
      <c r="AD481">
        <f>AVERAGE(Q481:S481)</f>
        <v>148.02455500137231</v>
      </c>
      <c r="AE481">
        <f>AVERAGE(T481:V481)</f>
        <v>309.75347048069966</v>
      </c>
      <c r="AF481">
        <f>AVERAGE(W481:Y481)</f>
        <v>96.13516275473404</v>
      </c>
      <c r="AG481">
        <f>AVERAGE(Z481:AB481)</f>
        <v>68.745272521733625</v>
      </c>
      <c r="AH481">
        <f>AVERAGE(AC481:AG481)</f>
        <v>144.70516739427885</v>
      </c>
      <c r="AI481">
        <f>LOG10(AH481)</f>
        <v>2.1604840399701168</v>
      </c>
      <c r="AJ481">
        <f>STDEVA(AC481:AG481)/AH481</f>
        <v>0.66735341354820632</v>
      </c>
      <c r="AK481">
        <f>COUNT(AC481:AG481)</f>
        <v>5</v>
      </c>
      <c r="AL481">
        <v>509</v>
      </c>
      <c r="AM481">
        <v>94.025134296668199</v>
      </c>
      <c r="AN481">
        <v>87.083203694605402</v>
      </c>
      <c r="AO481">
        <v>56.609179033679901</v>
      </c>
      <c r="AP481">
        <v>103.521518342254</v>
      </c>
      <c r="AQ481">
        <v>121.97928690893301</v>
      </c>
      <c r="AR481">
        <v>90.617356346916694</v>
      </c>
      <c r="AS481">
        <v>140.26397745285499</v>
      </c>
      <c r="AT481">
        <v>268.05204316963602</v>
      </c>
      <c r="AU481">
        <v>163.299097162257</v>
      </c>
      <c r="AV481">
        <v>115.323181143734</v>
      </c>
      <c r="AW481">
        <v>86.574888600654901</v>
      </c>
      <c r="AX481">
        <v>151.23957664089099</v>
      </c>
      <c r="AY481">
        <v>229.61674063018901</v>
      </c>
      <c r="AZ481">
        <v>425.502793239455</v>
      </c>
      <c r="BA481">
        <v>283.40681457390099</v>
      </c>
      <c r="BB481">
        <f>AVERAGE(AM481:AO481)</f>
        <v>79.23917234165117</v>
      </c>
      <c r="BC481">
        <f>AVERAGE(AP481:AR481)</f>
        <v>105.37272053270124</v>
      </c>
      <c r="BD481">
        <f>AVERAGE(AS481:AU481)</f>
        <v>190.53837259491601</v>
      </c>
      <c r="BE481">
        <f>AVERAGE(AV481:AX481)</f>
        <v>117.71254879509331</v>
      </c>
      <c r="BF481">
        <f>AVERAGE(AY481:BA481)</f>
        <v>312.84211614784834</v>
      </c>
      <c r="BG481">
        <f>AVERAGE(BB481:BF481)</f>
        <v>161.14098608244203</v>
      </c>
      <c r="BH481">
        <f>LOG10(BG481)</f>
        <v>2.2072060169278198</v>
      </c>
      <c r="BI481">
        <f>STDEVA(BB481:BF481)/BG481</f>
        <v>0.58529654502653794</v>
      </c>
      <c r="BJ481">
        <f>COUNT(BB481:BF481)</f>
        <v>5</v>
      </c>
      <c r="BK481">
        <v>474</v>
      </c>
      <c r="BL481">
        <f>(AH481/BG481)</f>
        <v>0.89800348696045351</v>
      </c>
      <c r="BM481">
        <f>LOG(BL481,2)</f>
        <v>-0.15520704790447346</v>
      </c>
    </row>
    <row r="482" spans="1:65" hidden="1" x14ac:dyDescent="0.25">
      <c r="A482" t="s">
        <v>1165</v>
      </c>
      <c r="B482">
        <v>13</v>
      </c>
      <c r="C482">
        <v>5</v>
      </c>
      <c r="D482">
        <v>72.369900000000001</v>
      </c>
      <c r="E482">
        <v>0.20766915438005301</v>
      </c>
      <c r="F482" s="1">
        <f>-LOG10(E482)</f>
        <v>0.68262800552249103</v>
      </c>
      <c r="G482">
        <v>0.370948187981677</v>
      </c>
      <c r="H482">
        <v>1.11676288453575</v>
      </c>
      <c r="I482">
        <v>0.23823854591806701</v>
      </c>
      <c r="J482" t="s">
        <v>1</v>
      </c>
      <c r="K482" t="s">
        <v>0</v>
      </c>
      <c r="L482">
        <v>26001.807400000002</v>
      </c>
      <c r="M482" t="s">
        <v>1166</v>
      </c>
      <c r="N482">
        <v>1228.9653912255901</v>
      </c>
      <c r="O482">
        <v>1500.47511829721</v>
      </c>
      <c r="P482">
        <v>1228.32445195379</v>
      </c>
      <c r="Q482">
        <v>1744.5023188958901</v>
      </c>
      <c r="R482">
        <v>1490.2610037934301</v>
      </c>
      <c r="S482">
        <v>1524.89747029962</v>
      </c>
      <c r="T482">
        <v>1165.71359082804</v>
      </c>
      <c r="U482">
        <v>1274.3812742438899</v>
      </c>
      <c r="V482">
        <v>1157.8290468540199</v>
      </c>
      <c r="W482">
        <v>1126.55615026496</v>
      </c>
      <c r="X482">
        <v>1244.89062551338</v>
      </c>
      <c r="Y482">
        <v>1180.3132584843599</v>
      </c>
      <c r="Z482">
        <v>257.76279790369</v>
      </c>
      <c r="AA482">
        <v>424.95940507069002</v>
      </c>
      <c r="AB482">
        <v>126.498168153265</v>
      </c>
      <c r="AC482">
        <f>AVERAGE(N482:P482)</f>
        <v>1319.2549871588635</v>
      </c>
      <c r="AD482">
        <f>AVERAGE(Q482:S482)</f>
        <v>1586.5535976629801</v>
      </c>
      <c r="AE482">
        <f>AVERAGE(T482:V482)</f>
        <v>1199.3079706419833</v>
      </c>
      <c r="AF482">
        <f>AVERAGE(W482:Y482)</f>
        <v>1183.9200114209</v>
      </c>
      <c r="AG482">
        <f>AVERAGE(Z482:AB482)</f>
        <v>269.74012370921497</v>
      </c>
      <c r="AH482">
        <f>AVERAGE(AC482:AG482)</f>
        <v>1111.7553381187884</v>
      </c>
      <c r="AI482">
        <f>LOG10(AH482)</f>
        <v>3.0460092234009073</v>
      </c>
      <c r="AJ482">
        <f>STDEVA(AC482:AG482)/AH482</f>
        <v>0.44756451033518135</v>
      </c>
      <c r="AK482">
        <f>COUNT(AC482:AG482)</f>
        <v>5</v>
      </c>
      <c r="AL482">
        <v>171</v>
      </c>
      <c r="AM482">
        <v>912.02413953350697</v>
      </c>
      <c r="AN482">
        <v>986.741304842109</v>
      </c>
      <c r="AO482">
        <v>900.41081836184003</v>
      </c>
      <c r="AP482">
        <v>1604.88873555394</v>
      </c>
      <c r="AQ482">
        <v>1941.8337592543901</v>
      </c>
      <c r="AR482">
        <v>1722.47630173165</v>
      </c>
      <c r="AS482">
        <v>1071.8995883162299</v>
      </c>
      <c r="AT482">
        <v>1112.5700486205401</v>
      </c>
      <c r="AU482">
        <v>1039.31064695029</v>
      </c>
      <c r="AV482">
        <v>1333.8313735878301</v>
      </c>
      <c r="AW482">
        <v>1083.09025719991</v>
      </c>
      <c r="AX482">
        <v>1257.9312775414</v>
      </c>
      <c r="AY482">
        <v>1232.02277449037</v>
      </c>
      <c r="AZ482">
        <v>1138.5327704692299</v>
      </c>
      <c r="BA482">
        <v>1285.9426779800899</v>
      </c>
      <c r="BB482">
        <f>AVERAGE(AM482:AO482)</f>
        <v>933.0587542458187</v>
      </c>
      <c r="BC482">
        <f>AVERAGE(AP482:AR482)</f>
        <v>1756.3995988466602</v>
      </c>
      <c r="BD482">
        <f>AVERAGE(AS482:AU482)</f>
        <v>1074.5934279623534</v>
      </c>
      <c r="BE482">
        <f>AVERAGE(AV482:AX482)</f>
        <v>1224.9509694430467</v>
      </c>
      <c r="BF482">
        <f>AVERAGE(AY482:BA482)</f>
        <v>1218.8327409798967</v>
      </c>
      <c r="BG482">
        <f>AVERAGE(BB482:BF482)</f>
        <v>1241.5670982955551</v>
      </c>
      <c r="BH482">
        <f>LOG10(BG482)</f>
        <v>3.0939701952011505</v>
      </c>
      <c r="BI482">
        <f>STDEVA(BB482:BF482)/BG482</f>
        <v>0.25114265818198694</v>
      </c>
      <c r="BJ482">
        <f>COUNT(BB482:BF482)</f>
        <v>5</v>
      </c>
      <c r="BK482">
        <v>164</v>
      </c>
      <c r="BL482">
        <f>(AH482/BG482)</f>
        <v>0.89544523179216451</v>
      </c>
      <c r="BM482">
        <f>LOG(BL482,2)</f>
        <v>-0.15932289968132807</v>
      </c>
    </row>
    <row r="483" spans="1:65" hidden="1" x14ac:dyDescent="0.25">
      <c r="A483" t="s">
        <v>643</v>
      </c>
      <c r="B483">
        <v>7</v>
      </c>
      <c r="C483">
        <v>1</v>
      </c>
      <c r="D483">
        <v>42.2624</v>
      </c>
      <c r="E483">
        <v>6.4296631659270798E-2</v>
      </c>
      <c r="F483" s="1">
        <f>-LOG10(E483)</f>
        <v>1.1918117780883561</v>
      </c>
      <c r="G483">
        <v>0.21484102482435599</v>
      </c>
      <c r="H483">
        <v>1.1167776857874001</v>
      </c>
      <c r="I483">
        <v>0.460235681897953</v>
      </c>
      <c r="J483" t="s">
        <v>1</v>
      </c>
      <c r="K483" t="s">
        <v>0</v>
      </c>
      <c r="L483">
        <v>57149.287100000001</v>
      </c>
      <c r="M483" t="s">
        <v>644</v>
      </c>
      <c r="N483">
        <v>200.75867407662901</v>
      </c>
      <c r="O483">
        <v>187.589802708147</v>
      </c>
      <c r="P483">
        <v>121.050354588004</v>
      </c>
      <c r="Q483">
        <v>54.107483642067002</v>
      </c>
      <c r="R483">
        <v>59.9703116196049</v>
      </c>
      <c r="S483">
        <v>49.708268500589199</v>
      </c>
      <c r="T483">
        <v>185.876048259279</v>
      </c>
      <c r="U483">
        <v>234.21153920556901</v>
      </c>
      <c r="V483">
        <v>178.988089599326</v>
      </c>
      <c r="W483">
        <v>28.708720634267902</v>
      </c>
      <c r="X483">
        <v>13.942233269372799</v>
      </c>
      <c r="Y483">
        <v>45.596608582330902</v>
      </c>
      <c r="Z483">
        <v>111.018189185056</v>
      </c>
      <c r="AA483">
        <v>2362.3684403412099</v>
      </c>
      <c r="AB483">
        <v>85.250790890280996</v>
      </c>
      <c r="AC483">
        <f>AVERAGE(N483:P483)</f>
        <v>169.79961045759333</v>
      </c>
      <c r="AD483">
        <f>AVERAGE(Q483:S483)</f>
        <v>54.595354587420367</v>
      </c>
      <c r="AE483">
        <f>AVERAGE(T483:V483)</f>
        <v>199.69189235472467</v>
      </c>
      <c r="AF483">
        <f>AVERAGE(W483:Y483)</f>
        <v>29.415854161990534</v>
      </c>
      <c r="AG483">
        <f>AVERAGE(Z483:AB483)</f>
        <v>852.87914013884892</v>
      </c>
      <c r="AH483">
        <f>AVERAGE(AC483:AG483)</f>
        <v>261.27637034011559</v>
      </c>
      <c r="AI483">
        <f>LOG10(AH483)</f>
        <v>2.4171001342013492</v>
      </c>
      <c r="AJ483">
        <f>STDEVA(AC483:AG483)/AH483</f>
        <v>1.295989521133238</v>
      </c>
      <c r="AK483">
        <f>COUNT(AC483:AG483)</f>
        <v>5</v>
      </c>
      <c r="AL483">
        <v>375</v>
      </c>
      <c r="AM483">
        <v>276.12814064224398</v>
      </c>
      <c r="AN483">
        <v>414.90290469368398</v>
      </c>
      <c r="AO483">
        <v>319.78783100167402</v>
      </c>
      <c r="AP483">
        <v>434.64429611594699</v>
      </c>
      <c r="AQ483">
        <v>382.00425437476702</v>
      </c>
      <c r="AR483">
        <v>512.21085269154298</v>
      </c>
      <c r="AS483">
        <v>102.82975596913801</v>
      </c>
      <c r="AT483">
        <v>91.470831898593104</v>
      </c>
      <c r="AU483">
        <v>71.189910290777803</v>
      </c>
      <c r="AV483">
        <v>466.82127380290399</v>
      </c>
      <c r="AW483">
        <v>546.14542266093599</v>
      </c>
      <c r="AX483">
        <v>529.77953387840103</v>
      </c>
      <c r="AY483">
        <v>79.214221082275699</v>
      </c>
      <c r="AZ483">
        <v>69.577524930343003</v>
      </c>
      <c r="BA483">
        <v>80.107549257268502</v>
      </c>
      <c r="BB483">
        <f>AVERAGE(AM483:AO483)</f>
        <v>336.93962544586731</v>
      </c>
      <c r="BC483">
        <f>AVERAGE(AP483:AR483)</f>
        <v>442.95313439408568</v>
      </c>
      <c r="BD483">
        <f>AVERAGE(AS483:AU483)</f>
        <v>88.496832719502962</v>
      </c>
      <c r="BE483">
        <f>AVERAGE(AV483:AX483)</f>
        <v>514.24874344741363</v>
      </c>
      <c r="BF483">
        <f>AVERAGE(AY483:BA483)</f>
        <v>76.299765089962406</v>
      </c>
      <c r="BG483">
        <f>AVERAGE(BB483:BF483)</f>
        <v>291.78762021936643</v>
      </c>
      <c r="BH483">
        <f>LOG10(BG483)</f>
        <v>2.46506686197666</v>
      </c>
      <c r="BI483">
        <f>STDEVA(BB483:BF483)/BG483</f>
        <v>0.69000038816598397</v>
      </c>
      <c r="BJ483">
        <f>COUNT(BB483:BF483)</f>
        <v>5</v>
      </c>
      <c r="BK483">
        <v>370</v>
      </c>
      <c r="BL483">
        <f>(AH483/BG483)</f>
        <v>0.89543336397783968</v>
      </c>
      <c r="BM483">
        <f>LOG(BL483,2)</f>
        <v>-0.15934202061662017</v>
      </c>
    </row>
    <row r="484" spans="1:65" hidden="1" x14ac:dyDescent="0.25">
      <c r="A484" t="s">
        <v>2250</v>
      </c>
      <c r="B484">
        <v>7</v>
      </c>
      <c r="C484">
        <v>1</v>
      </c>
      <c r="D484">
        <v>33.631100000000004</v>
      </c>
      <c r="E484">
        <v>0.91035799397258699</v>
      </c>
      <c r="F484" s="1">
        <f>-LOG10(E484)</f>
        <v>4.0787789840472079E-2</v>
      </c>
      <c r="G484">
        <v>0.827147399177113</v>
      </c>
      <c r="H484">
        <v>1.10085489028878</v>
      </c>
      <c r="I484">
        <v>5.1381372864515398E-2</v>
      </c>
      <c r="J484" t="s">
        <v>1</v>
      </c>
      <c r="K484" t="s">
        <v>0</v>
      </c>
      <c r="L484">
        <v>66723.088199999998</v>
      </c>
      <c r="M484" t="s">
        <v>2251</v>
      </c>
      <c r="N484">
        <v>61.3566902287332</v>
      </c>
      <c r="O484">
        <v>10.515304530835699</v>
      </c>
      <c r="P484">
        <v>273.22661894750598</v>
      </c>
      <c r="Q484">
        <v>144.259185020144</v>
      </c>
      <c r="R484">
        <v>153.79134478842801</v>
      </c>
      <c r="S484">
        <v>296.33687428558801</v>
      </c>
      <c r="T484">
        <v>93.203335898187802</v>
      </c>
      <c r="U484">
        <v>152.37561043321301</v>
      </c>
      <c r="V484">
        <v>115.625312186047</v>
      </c>
      <c r="W484">
        <v>437.25257366859603</v>
      </c>
      <c r="X484">
        <v>549.83016362469402</v>
      </c>
      <c r="Y484">
        <v>316.67305321817997</v>
      </c>
      <c r="Z484">
        <v>47.563776372673502</v>
      </c>
      <c r="AA484">
        <v>88.454024182651693</v>
      </c>
      <c r="AB484">
        <v>37.309003017218103</v>
      </c>
      <c r="AC484">
        <f>AVERAGE(N484:P484)</f>
        <v>115.03287123569163</v>
      </c>
      <c r="AD484">
        <f>AVERAGE(Q484:S484)</f>
        <v>198.12913469805335</v>
      </c>
      <c r="AE484">
        <f>AVERAGE(T484:V484)</f>
        <v>120.40141950581592</v>
      </c>
      <c r="AF484">
        <f>AVERAGE(W484:Y484)</f>
        <v>434.58526350382334</v>
      </c>
      <c r="AG484">
        <f>AVERAGE(Z484:AB484)</f>
        <v>57.775601190847773</v>
      </c>
      <c r="AH484">
        <f>AVERAGE(AC484:AG484)</f>
        <v>185.1848580268464</v>
      </c>
      <c r="AI484">
        <f>LOG10(AH484)</f>
        <v>2.2676054729278232</v>
      </c>
      <c r="AJ484">
        <f>STDEVA(AC484:AG484)/AH484</f>
        <v>0.79967300025874455</v>
      </c>
      <c r="AK484">
        <f>COUNT(AC484:AG484)</f>
        <v>5</v>
      </c>
      <c r="AL484">
        <v>461</v>
      </c>
      <c r="AM484">
        <v>77.802288662756396</v>
      </c>
      <c r="AN484">
        <v>142.97266149109299</v>
      </c>
      <c r="AO484">
        <v>195.90950967440801</v>
      </c>
      <c r="AP484">
        <v>51.023454120296797</v>
      </c>
      <c r="AR484">
        <v>55.312513812424797</v>
      </c>
      <c r="AS484">
        <v>81.145930729222798</v>
      </c>
      <c r="AT484">
        <v>179.71078390285501</v>
      </c>
      <c r="AU484">
        <v>152.969156791476</v>
      </c>
      <c r="AV484">
        <v>387.73192869286697</v>
      </c>
      <c r="AW484">
        <v>615.27851489541104</v>
      </c>
      <c r="AX484">
        <v>228.01262399038899</v>
      </c>
      <c r="AY484">
        <v>329.61780203511302</v>
      </c>
      <c r="AZ484">
        <v>306.15167561887102</v>
      </c>
      <c r="BA484">
        <v>254.28600407711801</v>
      </c>
      <c r="BB484">
        <f>AVERAGE(AM484:AO484)</f>
        <v>138.89481994275246</v>
      </c>
      <c r="BC484">
        <f>AVERAGE(AP484:AR484)</f>
        <v>53.167983966360794</v>
      </c>
      <c r="BD484">
        <f>AVERAGE(AS484:AU484)</f>
        <v>137.94195714118459</v>
      </c>
      <c r="BE484">
        <f>AVERAGE(AV484:AX484)</f>
        <v>410.34102252622233</v>
      </c>
      <c r="BF484">
        <f>AVERAGE(AY484:BA484)</f>
        <v>296.68516057703403</v>
      </c>
      <c r="BG484">
        <f>AVERAGE(BB484:BF484)</f>
        <v>207.40618883071085</v>
      </c>
      <c r="BH484">
        <f>LOG10(BG484)</f>
        <v>2.3168217112378162</v>
      </c>
      <c r="BI484">
        <f>STDEVA(BB484:BF484)/BG484</f>
        <v>0.69226867227875377</v>
      </c>
      <c r="BJ484">
        <f>COUNT(BB484:BF484)</f>
        <v>5</v>
      </c>
      <c r="BK484">
        <v>435</v>
      </c>
      <c r="BL484">
        <f>(AH484/BG484)</f>
        <v>0.89286081129429584</v>
      </c>
      <c r="BM484">
        <f>LOG(BL484,2)</f>
        <v>-0.16349280476663744</v>
      </c>
    </row>
    <row r="485" spans="1:65" hidden="1" x14ac:dyDescent="0.25">
      <c r="A485" t="s">
        <v>2272</v>
      </c>
      <c r="B485">
        <v>2</v>
      </c>
      <c r="C485">
        <v>2</v>
      </c>
      <c r="D485">
        <v>9.0851000000000006</v>
      </c>
      <c r="E485">
        <v>0.93077195449329397</v>
      </c>
      <c r="F485" s="1">
        <f>-LOG10(E485)</f>
        <v>3.1156711109741938E-2</v>
      </c>
      <c r="G485">
        <v>0.837359729121265</v>
      </c>
      <c r="H485">
        <v>1.1838508965713199</v>
      </c>
      <c r="I485">
        <v>5.0822098315203901E-2</v>
      </c>
      <c r="J485" t="s">
        <v>1</v>
      </c>
      <c r="K485" t="s">
        <v>0</v>
      </c>
      <c r="L485">
        <v>118711.39659999999</v>
      </c>
      <c r="M485" t="s">
        <v>2273</v>
      </c>
      <c r="N485">
        <v>19.828264250231999</v>
      </c>
      <c r="O485">
        <v>17.450145997393602</v>
      </c>
      <c r="P485">
        <v>6.05384241562317</v>
      </c>
      <c r="T485">
        <v>14.6506243758359</v>
      </c>
      <c r="V485">
        <v>24.811270092852101</v>
      </c>
      <c r="W485">
        <v>5.1525789759626699</v>
      </c>
      <c r="X485">
        <v>22.172217396881301</v>
      </c>
      <c r="AA485">
        <v>5.2167802997829504</v>
      </c>
      <c r="AB485">
        <v>16.991319890814498</v>
      </c>
      <c r="AC485">
        <f>AVERAGE(N485:P485)</f>
        <v>14.444084221082925</v>
      </c>
      <c r="AE485">
        <f>AVERAGE(T485:V485)</f>
        <v>19.730947234344001</v>
      </c>
      <c r="AF485">
        <f>AVERAGE(W485:Y485)</f>
        <v>13.662398186421985</v>
      </c>
      <c r="AG485">
        <f>AVERAGE(Z485:AB485)</f>
        <v>11.104050095298724</v>
      </c>
      <c r="AH485">
        <f>AVERAGE(AC485:AG485)</f>
        <v>14.73536993428691</v>
      </c>
      <c r="AI485">
        <f>LOG10(AH485)</f>
        <v>1.1683610433690284</v>
      </c>
      <c r="AJ485">
        <f>STDEVA(AC485:AG485)/AH485</f>
        <v>0.2458710062587659</v>
      </c>
      <c r="AK485">
        <f>COUNT(AC485:AG485)</f>
        <v>4</v>
      </c>
      <c r="AL485">
        <v>938</v>
      </c>
      <c r="AM485">
        <v>22.442039018301099</v>
      </c>
      <c r="AO485">
        <v>3.2266235351560701</v>
      </c>
      <c r="AP485">
        <v>12.951568554162501</v>
      </c>
      <c r="AQ485">
        <v>38.618557324965302</v>
      </c>
      <c r="AV485">
        <v>33.765481197548098</v>
      </c>
      <c r="AW485">
        <v>13.608167645102199</v>
      </c>
      <c r="AX485">
        <v>26.3095966102311</v>
      </c>
      <c r="AZ485">
        <v>1.7498687447701999</v>
      </c>
      <c r="BA485">
        <v>3.98358668916925</v>
      </c>
      <c r="BB485">
        <f>AVERAGE(AM485:AO485)</f>
        <v>12.834331276728584</v>
      </c>
      <c r="BC485">
        <f>AVERAGE(AP485:AR485)</f>
        <v>25.7850629395639</v>
      </c>
      <c r="BE485">
        <f>AVERAGE(AV485:AX485)</f>
        <v>24.56108181762713</v>
      </c>
      <c r="BF485">
        <f>AVERAGE(AY485:BA485)</f>
        <v>2.8667277169697249</v>
      </c>
      <c r="BG485">
        <f>AVERAGE(BB485:BF485)</f>
        <v>16.511800937722334</v>
      </c>
      <c r="BH485">
        <f>LOG10(BG485)</f>
        <v>1.2177944442294657</v>
      </c>
      <c r="BI485">
        <f>STDEVA(BB485:BF485)/BG485</f>
        <v>0.65461587630581053</v>
      </c>
      <c r="BJ485">
        <f>COUNT(BB485:BF485)</f>
        <v>4</v>
      </c>
      <c r="BK485">
        <v>910</v>
      </c>
      <c r="BL485">
        <f>(AH485/BG485)</f>
        <v>0.89241446101878275</v>
      </c>
      <c r="BM485">
        <f>LOG(BL485,2)</f>
        <v>-0.16421420314411597</v>
      </c>
    </row>
    <row r="486" spans="1:65" hidden="1" x14ac:dyDescent="0.25">
      <c r="A486" t="s">
        <v>957</v>
      </c>
      <c r="B486">
        <v>4</v>
      </c>
      <c r="C486">
        <v>2</v>
      </c>
      <c r="D486">
        <v>22.090299999999999</v>
      </c>
      <c r="E486">
        <v>0.139643942066452</v>
      </c>
      <c r="F486" s="1">
        <f>-LOG10(E486)</f>
        <v>0.85497789980670902</v>
      </c>
      <c r="G486">
        <v>0.30616985656997697</v>
      </c>
      <c r="H486">
        <v>1.12157658790127</v>
      </c>
      <c r="I486">
        <v>0.311790811867308</v>
      </c>
      <c r="J486" t="s">
        <v>1</v>
      </c>
      <c r="K486" t="s">
        <v>0</v>
      </c>
      <c r="L486">
        <v>118200.9338</v>
      </c>
      <c r="M486" t="s">
        <v>958</v>
      </c>
      <c r="N486">
        <v>587.06487354687602</v>
      </c>
      <c r="O486">
        <v>695.68630498834898</v>
      </c>
      <c r="P486">
        <v>727.25056468530897</v>
      </c>
      <c r="Q486">
        <v>514.45918819649296</v>
      </c>
      <c r="R486">
        <v>427.665799635545</v>
      </c>
      <c r="S486">
        <v>445.57525078193601</v>
      </c>
      <c r="T486">
        <v>233.55436117010001</v>
      </c>
      <c r="U486">
        <v>265.55905579543202</v>
      </c>
      <c r="V486">
        <v>491.06686404105301</v>
      </c>
      <c r="W486">
        <v>476.44610856074598</v>
      </c>
      <c r="X486">
        <v>452.99032382770798</v>
      </c>
      <c r="Y486">
        <v>546.15427354017004</v>
      </c>
      <c r="Z486">
        <v>53.491764767866798</v>
      </c>
      <c r="AA486">
        <v>75.672652786034604</v>
      </c>
      <c r="AB486">
        <v>75.218351062828503</v>
      </c>
      <c r="AC486">
        <f>AVERAGE(N486:P486)</f>
        <v>670.00058107351128</v>
      </c>
      <c r="AD486">
        <f>AVERAGE(Q486:S486)</f>
        <v>462.56674620465793</v>
      </c>
      <c r="AE486">
        <f>AVERAGE(T486:V486)</f>
        <v>330.06009366886167</v>
      </c>
      <c r="AF486">
        <f>AVERAGE(W486:Y486)</f>
        <v>491.86356864287472</v>
      </c>
      <c r="AG486">
        <f>AVERAGE(Z486:AB486)</f>
        <v>68.127589538909959</v>
      </c>
      <c r="AH486">
        <f>AVERAGE(AC486:AG486)</f>
        <v>404.52371582576308</v>
      </c>
      <c r="AI486">
        <f>LOG10(AH486)</f>
        <v>2.6069439878774388</v>
      </c>
      <c r="AJ486">
        <f>STDEVA(AC486:AG486)/AH486</f>
        <v>0.55301760351123841</v>
      </c>
      <c r="AK486">
        <f>COUNT(AC486:AG486)</f>
        <v>5</v>
      </c>
      <c r="AL486">
        <v>296</v>
      </c>
      <c r="AM486">
        <v>526.80924165702402</v>
      </c>
      <c r="AN486">
        <v>432.08901324320698</v>
      </c>
      <c r="AO486">
        <v>469.20786701706197</v>
      </c>
      <c r="AP486">
        <v>465.46941028078197</v>
      </c>
      <c r="AQ486">
        <v>373.21577657621702</v>
      </c>
      <c r="AR486">
        <v>255.860159151462</v>
      </c>
      <c r="AS486">
        <v>501.26399035231799</v>
      </c>
      <c r="AT486">
        <v>475.40922806142498</v>
      </c>
      <c r="AU486">
        <v>397.85703507955202</v>
      </c>
      <c r="AV486">
        <v>449.20488635419599</v>
      </c>
      <c r="AW486">
        <v>504.13893080239001</v>
      </c>
      <c r="AX486">
        <v>470.72343957027101</v>
      </c>
      <c r="AY486">
        <v>461.61059204383298</v>
      </c>
      <c r="AZ486">
        <v>429.71831820078302</v>
      </c>
      <c r="BA486">
        <v>592.98704542451799</v>
      </c>
      <c r="BB486">
        <f>AVERAGE(AM486:AO486)</f>
        <v>476.03537397243099</v>
      </c>
      <c r="BC486">
        <f>AVERAGE(AP486:AR486)</f>
        <v>364.84844866948703</v>
      </c>
      <c r="BD486">
        <f>AVERAGE(AS486:AU486)</f>
        <v>458.17675116443161</v>
      </c>
      <c r="BE486">
        <f>AVERAGE(AV486:AX486)</f>
        <v>474.689085575619</v>
      </c>
      <c r="BF486">
        <f>AVERAGE(AY486:BA486)</f>
        <v>494.77198522304462</v>
      </c>
      <c r="BG486">
        <f>AVERAGE(BB486:BF486)</f>
        <v>453.70432892100263</v>
      </c>
      <c r="BH486">
        <f>LOG10(BG486)</f>
        <v>2.6567729230119612</v>
      </c>
      <c r="BI486">
        <f>STDEVA(BB486:BF486)/BG486</f>
        <v>0.11314545745977561</v>
      </c>
      <c r="BJ486">
        <f>COUNT(BB486:BF486)</f>
        <v>5</v>
      </c>
      <c r="BK486">
        <v>289</v>
      </c>
      <c r="BL486">
        <f>(AH486/BG486)</f>
        <v>0.89160206336977066</v>
      </c>
      <c r="BM486">
        <f>LOG(BL486,2)</f>
        <v>-0.16552813956168988</v>
      </c>
    </row>
    <row r="487" spans="1:65" hidden="1" x14ac:dyDescent="0.25">
      <c r="A487" t="s">
        <v>841</v>
      </c>
      <c r="B487">
        <v>7</v>
      </c>
      <c r="C487">
        <v>1</v>
      </c>
      <c r="D487">
        <v>36.803800000000003</v>
      </c>
      <c r="E487">
        <v>9.3493046091897902E-2</v>
      </c>
      <c r="F487" s="1">
        <f>-LOG10(E487)</f>
        <v>1.0292206902636036</v>
      </c>
      <c r="G487">
        <v>0.23525528598270301</v>
      </c>
      <c r="H487">
        <v>1.2100238601951401</v>
      </c>
      <c r="I487">
        <v>0.388676679255895</v>
      </c>
      <c r="J487" t="s">
        <v>1</v>
      </c>
      <c r="K487" t="s">
        <v>0</v>
      </c>
      <c r="L487">
        <v>86157.819000000003</v>
      </c>
      <c r="M487" t="s">
        <v>842</v>
      </c>
      <c r="N487">
        <v>30.0608180349954</v>
      </c>
      <c r="Q487">
        <v>22.542421504404501</v>
      </c>
      <c r="R487">
        <v>17.8965911052648</v>
      </c>
      <c r="S487">
        <v>51.074926580941501</v>
      </c>
      <c r="T487">
        <v>69.381420379523803</v>
      </c>
      <c r="U487">
        <v>81.928994322178795</v>
      </c>
      <c r="V487">
        <v>129.92324652929199</v>
      </c>
      <c r="W487">
        <v>47.245048313567999</v>
      </c>
      <c r="X487">
        <v>40.442826652870302</v>
      </c>
      <c r="Y487">
        <v>28.581506140141901</v>
      </c>
      <c r="Z487">
        <v>79.121771516532405</v>
      </c>
      <c r="AA487">
        <v>83.374114739146805</v>
      </c>
      <c r="AB487">
        <v>105.16512080159301</v>
      </c>
      <c r="AC487">
        <f>AVERAGE(N487:P487)</f>
        <v>30.0608180349954</v>
      </c>
      <c r="AD487">
        <f>AVERAGE(Q487:S487)</f>
        <v>30.504646396870271</v>
      </c>
      <c r="AE487">
        <f>AVERAGE(T487:V487)</f>
        <v>93.744553743664866</v>
      </c>
      <c r="AF487">
        <f>AVERAGE(W487:Y487)</f>
        <v>38.756460368860068</v>
      </c>
      <c r="AG487">
        <f>AVERAGE(Z487:AB487)</f>
        <v>89.220335685757405</v>
      </c>
      <c r="AH487">
        <f>AVERAGE(AC487:AG487)</f>
        <v>56.457362846029604</v>
      </c>
      <c r="AI487">
        <f>LOG10(AH487)</f>
        <v>1.751720588154406</v>
      </c>
      <c r="AJ487">
        <f>STDEVA(AC487:AG487)/AH487</f>
        <v>0.57034397078364718</v>
      </c>
      <c r="AK487">
        <f>COUNT(AC487:AG487)</f>
        <v>5</v>
      </c>
      <c r="AL487">
        <v>701</v>
      </c>
      <c r="AM487">
        <v>96.723374108729601</v>
      </c>
      <c r="AN487">
        <v>78.050034331864495</v>
      </c>
      <c r="AO487">
        <v>55.337967126673</v>
      </c>
      <c r="AP487">
        <v>67.187636554748494</v>
      </c>
      <c r="AQ487">
        <v>87.7711013489523</v>
      </c>
      <c r="AR487">
        <v>65.770313484424406</v>
      </c>
      <c r="AS487">
        <v>51.623952243191503</v>
      </c>
      <c r="AT487">
        <v>53.309130888909301</v>
      </c>
      <c r="AU487">
        <v>45.085534021909503</v>
      </c>
      <c r="AV487">
        <v>54.805565091479203</v>
      </c>
      <c r="AW487">
        <v>102.97816606544301</v>
      </c>
      <c r="AX487">
        <v>60.189419564087899</v>
      </c>
      <c r="AY487">
        <v>37.8610370123778</v>
      </c>
      <c r="AZ487">
        <v>54.907114349434103</v>
      </c>
      <c r="BA487">
        <v>40.372381559976702</v>
      </c>
      <c r="BB487">
        <f>AVERAGE(AM487:AO487)</f>
        <v>76.703791855755696</v>
      </c>
      <c r="BC487">
        <f>AVERAGE(AP487:AR487)</f>
        <v>73.576350462708405</v>
      </c>
      <c r="BD487">
        <f>AVERAGE(AS487:AU487)</f>
        <v>50.006205718003436</v>
      </c>
      <c r="BE487">
        <f>AVERAGE(AV487:AX487)</f>
        <v>72.657716907003376</v>
      </c>
      <c r="BF487">
        <f>AVERAGE(AY487:BA487)</f>
        <v>44.380177640596202</v>
      </c>
      <c r="BG487">
        <f>AVERAGE(BB487:BF487)</f>
        <v>63.464848516813412</v>
      </c>
      <c r="BH487">
        <f>LOG10(BG487)</f>
        <v>1.8025332477779701</v>
      </c>
      <c r="BI487">
        <f>STDEVA(BB487:BF487)/BG487</f>
        <v>0.23731845558536852</v>
      </c>
      <c r="BJ487">
        <f>COUNT(BB487:BF487)</f>
        <v>5</v>
      </c>
      <c r="BK487">
        <v>663</v>
      </c>
      <c r="BL487">
        <f>(AH487/BG487)</f>
        <v>0.88958477275924874</v>
      </c>
      <c r="BM487">
        <f>LOG(BL487,2)</f>
        <v>-0.16879600157946634</v>
      </c>
    </row>
    <row r="488" spans="1:65" hidden="1" x14ac:dyDescent="0.25">
      <c r="A488" t="s">
        <v>1315</v>
      </c>
      <c r="B488">
        <v>11</v>
      </c>
      <c r="C488">
        <v>3</v>
      </c>
      <c r="D488">
        <v>46.854100000000003</v>
      </c>
      <c r="E488">
        <v>0.265450540420124</v>
      </c>
      <c r="F488" s="1">
        <f>-LOG10(E488)</f>
        <v>0.57601638615918194</v>
      </c>
      <c r="G488">
        <v>0.41877040227245199</v>
      </c>
      <c r="H488">
        <v>1.1248421194721501</v>
      </c>
      <c r="I488">
        <v>0.19536685796421699</v>
      </c>
      <c r="J488" t="s">
        <v>1</v>
      </c>
      <c r="K488" t="s">
        <v>0</v>
      </c>
      <c r="L488">
        <v>113038.63189999999</v>
      </c>
      <c r="M488" t="s">
        <v>1316</v>
      </c>
      <c r="N488">
        <v>154.72281980586499</v>
      </c>
      <c r="O488">
        <v>129.73952502177201</v>
      </c>
      <c r="P488">
        <v>155.17981557463099</v>
      </c>
      <c r="Q488">
        <v>117.924571567993</v>
      </c>
      <c r="R488">
        <v>128.44105138678299</v>
      </c>
      <c r="S488">
        <v>124.26676912910401</v>
      </c>
      <c r="T488">
        <v>109.48939121110401</v>
      </c>
      <c r="U488">
        <v>121.062492863686</v>
      </c>
      <c r="V488">
        <v>121.162114590412</v>
      </c>
      <c r="W488">
        <v>165.77349578996601</v>
      </c>
      <c r="X488">
        <v>127.51859981986701</v>
      </c>
      <c r="Y488">
        <v>152.35863036264399</v>
      </c>
      <c r="Z488">
        <v>30.561554816497001</v>
      </c>
      <c r="AA488">
        <v>75.407017402163603</v>
      </c>
      <c r="AB488">
        <v>39.993022074328501</v>
      </c>
      <c r="AC488">
        <f>AVERAGE(N488:P488)</f>
        <v>146.54738680075602</v>
      </c>
      <c r="AD488">
        <f>AVERAGE(Q488:S488)</f>
        <v>123.54413069462665</v>
      </c>
      <c r="AE488">
        <f>AVERAGE(T488:V488)</f>
        <v>117.23799955506733</v>
      </c>
      <c r="AF488">
        <f>AVERAGE(W488:Y488)</f>
        <v>148.5502419908257</v>
      </c>
      <c r="AG488">
        <f>AVERAGE(Z488:AB488)</f>
        <v>48.653864764329704</v>
      </c>
      <c r="AH488">
        <f>AVERAGE(AC488:AG488)</f>
        <v>116.90672476112108</v>
      </c>
      <c r="AI488">
        <f>LOG10(AH488)</f>
        <v>2.0678394935625883</v>
      </c>
      <c r="AJ488">
        <f>STDEVA(AC488:AG488)/AH488</f>
        <v>0.34699714853384211</v>
      </c>
      <c r="AK488">
        <f>COUNT(AC488:AG488)</f>
        <v>5</v>
      </c>
      <c r="AL488">
        <v>550</v>
      </c>
      <c r="AM488">
        <v>140.89791030683199</v>
      </c>
      <c r="AN488">
        <v>154.76855360691499</v>
      </c>
      <c r="AO488">
        <v>152.48735785769699</v>
      </c>
      <c r="AP488">
        <v>71.4254740043732</v>
      </c>
      <c r="AQ488">
        <v>73.925046446714504</v>
      </c>
      <c r="AR488">
        <v>76.588392963489099</v>
      </c>
      <c r="AS488">
        <v>153.13612418975001</v>
      </c>
      <c r="AT488">
        <v>142.41676143810099</v>
      </c>
      <c r="AU488">
        <v>141.16452468835399</v>
      </c>
      <c r="AV488">
        <v>148.60597532329501</v>
      </c>
      <c r="AW488">
        <v>149.26751803824001</v>
      </c>
      <c r="AX488">
        <v>107.398465256162</v>
      </c>
      <c r="AY488">
        <v>172.555914053609</v>
      </c>
      <c r="AZ488">
        <v>146.32193035259601</v>
      </c>
      <c r="BA488">
        <v>141.56417238656999</v>
      </c>
      <c r="BB488">
        <f>AVERAGE(AM488:AO488)</f>
        <v>149.38460725714799</v>
      </c>
      <c r="BC488">
        <f>AVERAGE(AP488:AR488)</f>
        <v>73.979637804858939</v>
      </c>
      <c r="BD488">
        <f>AVERAGE(AS488:AU488)</f>
        <v>145.57247010540166</v>
      </c>
      <c r="BE488">
        <f>AVERAGE(AV488:AX488)</f>
        <v>135.09065287256567</v>
      </c>
      <c r="BF488">
        <f>AVERAGE(AY488:BA488)</f>
        <v>153.48067226425835</v>
      </c>
      <c r="BG488">
        <f>AVERAGE(BB488:BF488)</f>
        <v>131.50160806084654</v>
      </c>
      <c r="BH488">
        <f>LOG10(BG488)</f>
        <v>2.1189310636066301</v>
      </c>
      <c r="BI488">
        <f>STDEVA(BB488:BF488)/BG488</f>
        <v>0.24998149888840993</v>
      </c>
      <c r="BJ488">
        <f>COUNT(BB488:BF488)</f>
        <v>5</v>
      </c>
      <c r="BK488">
        <v>517</v>
      </c>
      <c r="BL488">
        <f>(AH488/BG488)</f>
        <v>0.88901365150628187</v>
      </c>
      <c r="BM488">
        <f>LOG(BL488,2)</f>
        <v>-0.16972252194120696</v>
      </c>
    </row>
    <row r="489" spans="1:65" hidden="1" x14ac:dyDescent="0.25">
      <c r="A489" t="s">
        <v>981</v>
      </c>
      <c r="B489">
        <v>15</v>
      </c>
      <c r="C489">
        <v>2</v>
      </c>
      <c r="D489">
        <v>66.138099999999994</v>
      </c>
      <c r="E489">
        <v>0.15069454772874799</v>
      </c>
      <c r="F489" s="1">
        <f>-LOG10(E489)</f>
        <v>0.82190246058619332</v>
      </c>
      <c r="G489">
        <v>0.321303148846519</v>
      </c>
      <c r="H489">
        <v>1.12564129110473</v>
      </c>
      <c r="I489">
        <v>0.29739023001210502</v>
      </c>
      <c r="J489" t="s">
        <v>1</v>
      </c>
      <c r="K489" t="s">
        <v>0</v>
      </c>
      <c r="L489">
        <v>182822.2561</v>
      </c>
      <c r="M489" t="s">
        <v>982</v>
      </c>
      <c r="N489">
        <v>926.66771278201395</v>
      </c>
      <c r="O489">
        <v>1120.2531439199599</v>
      </c>
      <c r="P489">
        <v>1026.14813372911</v>
      </c>
      <c r="Q489">
        <v>1328.23608385803</v>
      </c>
      <c r="R489">
        <v>1177.97513620533</v>
      </c>
      <c r="S489">
        <v>1167.8279300261599</v>
      </c>
      <c r="T489">
        <v>1142.07770874122</v>
      </c>
      <c r="U489">
        <v>1061.07755467431</v>
      </c>
      <c r="V489">
        <v>1123.43945473333</v>
      </c>
      <c r="W489">
        <v>1121.7523717808001</v>
      </c>
      <c r="X489">
        <v>1140.8395527105499</v>
      </c>
      <c r="Y489">
        <v>1091.2162298486001</v>
      </c>
      <c r="Z489">
        <v>461.26108713336401</v>
      </c>
      <c r="AA489">
        <v>576.61729046943606</v>
      </c>
      <c r="AB489">
        <v>431.65811086384201</v>
      </c>
      <c r="AC489">
        <f>AVERAGE(N489:P489)</f>
        <v>1024.3563301436945</v>
      </c>
      <c r="AD489">
        <f>AVERAGE(Q489:S489)</f>
        <v>1224.6797166965068</v>
      </c>
      <c r="AE489">
        <f>AVERAGE(T489:V489)</f>
        <v>1108.86490604962</v>
      </c>
      <c r="AF489">
        <f>AVERAGE(W489:Y489)</f>
        <v>1117.93605144665</v>
      </c>
      <c r="AG489">
        <f>AVERAGE(Z489:AB489)</f>
        <v>489.84549615554738</v>
      </c>
      <c r="AH489">
        <f>AVERAGE(AC489:AG489)</f>
        <v>993.13650009840364</v>
      </c>
      <c r="AI489">
        <f>LOG10(AH489)</f>
        <v>2.9970089435260161</v>
      </c>
      <c r="AJ489">
        <f>STDEVA(AC489:AG489)/AH489</f>
        <v>0.29220234568757575</v>
      </c>
      <c r="AK489">
        <f>COUNT(AC489:AG489)</f>
        <v>5</v>
      </c>
      <c r="AL489">
        <v>180</v>
      </c>
      <c r="AM489">
        <v>1374.27201790768</v>
      </c>
      <c r="AN489">
        <v>1227.9362231662601</v>
      </c>
      <c r="AO489">
        <v>1307.8387519784101</v>
      </c>
      <c r="AP489">
        <v>776.20164166339202</v>
      </c>
      <c r="AQ489">
        <v>892.18732824805295</v>
      </c>
      <c r="AR489">
        <v>731.65341044104696</v>
      </c>
      <c r="AS489">
        <v>1186.92620330929</v>
      </c>
      <c r="AT489">
        <v>1290.12687555912</v>
      </c>
      <c r="AU489">
        <v>1116.1731552531601</v>
      </c>
      <c r="AV489">
        <v>1103.6084668911201</v>
      </c>
      <c r="AW489">
        <v>1021.09594054451</v>
      </c>
      <c r="AX489">
        <v>1161.99751858066</v>
      </c>
      <c r="AY489">
        <v>1193.9178072540401</v>
      </c>
      <c r="AZ489">
        <v>1171.80865608914</v>
      </c>
      <c r="BA489">
        <v>1212.9877863241099</v>
      </c>
      <c r="BB489">
        <f>AVERAGE(AM489:AO489)</f>
        <v>1303.3489976841167</v>
      </c>
      <c r="BC489">
        <f>AVERAGE(AP489:AR489)</f>
        <v>800.01412678416398</v>
      </c>
      <c r="BD489">
        <f>AVERAGE(AS489:AU489)</f>
        <v>1197.7420780405234</v>
      </c>
      <c r="BE489">
        <f>AVERAGE(AV489:AX489)</f>
        <v>1095.5673086720965</v>
      </c>
      <c r="BF489">
        <f>AVERAGE(AY489:BA489)</f>
        <v>1192.9047498890966</v>
      </c>
      <c r="BG489">
        <f>AVERAGE(BB489:BF489)</f>
        <v>1117.9154522139993</v>
      </c>
      <c r="BH489">
        <f>LOG10(BG489)</f>
        <v>3.0484089591627526</v>
      </c>
      <c r="BI489">
        <f>STDEVA(BB489:BF489)/BG489</f>
        <v>0.17203101595892278</v>
      </c>
      <c r="BJ489">
        <f>COUNT(BB489:BF489)</f>
        <v>5</v>
      </c>
      <c r="BK489">
        <v>178</v>
      </c>
      <c r="BL489">
        <f>(AH489/BG489)</f>
        <v>0.88838247841688334</v>
      </c>
      <c r="BM489">
        <f>LOG(BL489,2)</f>
        <v>-0.17074715602132451</v>
      </c>
    </row>
    <row r="490" spans="1:65" hidden="1" x14ac:dyDescent="0.25">
      <c r="A490" t="s">
        <v>971</v>
      </c>
      <c r="B490">
        <v>3</v>
      </c>
      <c r="C490">
        <v>1</v>
      </c>
      <c r="D490">
        <v>15.0542</v>
      </c>
      <c r="E490">
        <v>0.142816928687967</v>
      </c>
      <c r="F490" s="1">
        <f>-LOG10(E490)</f>
        <v>0.84522031076699478</v>
      </c>
      <c r="G490">
        <v>0.30843398956508</v>
      </c>
      <c r="H490">
        <v>4.8379692149832501</v>
      </c>
      <c r="I490">
        <v>0.307532141584618</v>
      </c>
      <c r="J490" t="s">
        <v>1</v>
      </c>
      <c r="K490" t="s">
        <v>0</v>
      </c>
      <c r="L490">
        <v>13299.061</v>
      </c>
      <c r="M490" t="s">
        <v>972</v>
      </c>
      <c r="T490">
        <v>5.5612711109512496</v>
      </c>
      <c r="AE490">
        <f>AVERAGE(T490:V490)</f>
        <v>5.5612711109512496</v>
      </c>
      <c r="AH490">
        <f>AVERAGE(AC490:AG490)</f>
        <v>5.5612711109512496</v>
      </c>
      <c r="AI490">
        <f>LOG10(AH490)</f>
        <v>0.74517406736967395</v>
      </c>
      <c r="AK490">
        <f>COUNT(AC490:AG490)</f>
        <v>1</v>
      </c>
      <c r="AL490">
        <v>1020</v>
      </c>
      <c r="AN490">
        <v>6.3438771479912202</v>
      </c>
      <c r="AP490">
        <v>5.7266761983013703</v>
      </c>
      <c r="AQ490">
        <v>10.4603584591945</v>
      </c>
      <c r="BA490">
        <v>4.3743466254707899</v>
      </c>
      <c r="BB490">
        <f>AVERAGE(AM490:AO490)</f>
        <v>6.3438771479912202</v>
      </c>
      <c r="BC490">
        <f>AVERAGE(AP490:AR490)</f>
        <v>8.0935173287479358</v>
      </c>
      <c r="BF490">
        <f>AVERAGE(AY490:BA490)</f>
        <v>4.3743466254707899</v>
      </c>
      <c r="BG490">
        <f>AVERAGE(BB490:BF490)</f>
        <v>6.2705803674033156</v>
      </c>
      <c r="BH490">
        <f>LOG10(BG490)</f>
        <v>0.7973077383899253</v>
      </c>
      <c r="BI490">
        <f>STDEVA(BB490:BF490)/BG490</f>
        <v>0.29672985872615143</v>
      </c>
      <c r="BJ490">
        <f>COUNT(BB490:BF490)</f>
        <v>3</v>
      </c>
      <c r="BK490">
        <v>1002</v>
      </c>
      <c r="BL490">
        <f>(AH490/BG490)</f>
        <v>0.88688299728374342</v>
      </c>
      <c r="BM490">
        <f>LOG(BL490,2)</f>
        <v>-0.17318430645178806</v>
      </c>
    </row>
    <row r="491" spans="1:65" hidden="1" x14ac:dyDescent="0.25">
      <c r="A491" t="s">
        <v>631</v>
      </c>
      <c r="B491">
        <v>42</v>
      </c>
      <c r="C491">
        <v>17</v>
      </c>
      <c r="D491">
        <v>216.00190000000001</v>
      </c>
      <c r="E491">
        <v>6.2581803069992795E-2</v>
      </c>
      <c r="F491" s="1">
        <f>-LOG10(E491)</f>
        <v>1.2035519283731482</v>
      </c>
      <c r="G491">
        <v>0.21371436645778799</v>
      </c>
      <c r="H491">
        <v>1.12826832589541</v>
      </c>
      <c r="I491">
        <v>0.46534073458877601</v>
      </c>
      <c r="J491" t="s">
        <v>1</v>
      </c>
      <c r="K491" t="s">
        <v>0</v>
      </c>
      <c r="L491">
        <v>68757.790800000002</v>
      </c>
      <c r="M491" t="s">
        <v>632</v>
      </c>
      <c r="N491">
        <v>4327.1277740508904</v>
      </c>
      <c r="O491">
        <v>3720.67443392613</v>
      </c>
      <c r="P491">
        <v>4041.0309667687402</v>
      </c>
      <c r="Q491">
        <v>3584.85248264342</v>
      </c>
      <c r="R491">
        <v>4071.5925589542198</v>
      </c>
      <c r="S491">
        <v>3797.6485702382902</v>
      </c>
      <c r="T491">
        <v>3053.74936791036</v>
      </c>
      <c r="U491">
        <v>3362.6373986632698</v>
      </c>
      <c r="V491">
        <v>3037.3453907090202</v>
      </c>
      <c r="W491">
        <v>3364.27701478875</v>
      </c>
      <c r="X491">
        <v>3342.48060722738</v>
      </c>
      <c r="Y491">
        <v>3249.7418210455398</v>
      </c>
      <c r="Z491">
        <v>2088.8997787692701</v>
      </c>
      <c r="AA491">
        <v>1668.26031431411</v>
      </c>
      <c r="AB491">
        <v>2080.8501892111799</v>
      </c>
      <c r="AC491">
        <f>AVERAGE(N491:P491)</f>
        <v>4029.6110582485867</v>
      </c>
      <c r="AD491">
        <f>AVERAGE(Q491:S491)</f>
        <v>3818.0312039453097</v>
      </c>
      <c r="AE491">
        <f>AVERAGE(T491:V491)</f>
        <v>3151.2440524275498</v>
      </c>
      <c r="AF491">
        <f>AVERAGE(W491:Y491)</f>
        <v>3318.8331476872231</v>
      </c>
      <c r="AG491">
        <f>AVERAGE(Z491:AB491)</f>
        <v>1946.0034274315201</v>
      </c>
      <c r="AH491">
        <f>AVERAGE(AC491:AG491)</f>
        <v>3252.7445779480377</v>
      </c>
      <c r="AI491">
        <f>LOG10(AH491)</f>
        <v>3.5122499616086471</v>
      </c>
      <c r="AJ491">
        <f>STDEVA(AC491:AG491)/AH491</f>
        <v>0.25001068777551422</v>
      </c>
      <c r="AK491">
        <f>COUNT(AC491:AG491)</f>
        <v>5</v>
      </c>
      <c r="AL491">
        <v>89</v>
      </c>
      <c r="AM491">
        <v>3607.1649349271001</v>
      </c>
      <c r="AN491">
        <v>3915.9917876856898</v>
      </c>
      <c r="AO491">
        <v>3783.8015613156199</v>
      </c>
      <c r="AP491">
        <v>4074.7548942731501</v>
      </c>
      <c r="AQ491">
        <v>4178.2387916092703</v>
      </c>
      <c r="AR491">
        <v>4568.1567683733501</v>
      </c>
      <c r="AS491">
        <v>3629.65014818281</v>
      </c>
      <c r="AT491">
        <v>3524.6620683904698</v>
      </c>
      <c r="AU491">
        <v>3823.7500920213201</v>
      </c>
      <c r="AV491">
        <v>3505.99720388074</v>
      </c>
      <c r="AW491">
        <v>3404.26703071164</v>
      </c>
      <c r="AX491">
        <v>3334.9529199476701</v>
      </c>
      <c r="AY491">
        <v>3174.8573554128102</v>
      </c>
      <c r="AZ491">
        <v>3219.0992607285102</v>
      </c>
      <c r="BA491">
        <v>3304.1853754417598</v>
      </c>
      <c r="BB491">
        <f>AVERAGE(AM491:AO491)</f>
        <v>3768.9860946428034</v>
      </c>
      <c r="BC491">
        <f>AVERAGE(AP491:AR491)</f>
        <v>4273.7168180852568</v>
      </c>
      <c r="BD491">
        <f>AVERAGE(AS491:AU491)</f>
        <v>3659.3541028648669</v>
      </c>
      <c r="BE491">
        <f>AVERAGE(AV491:AX491)</f>
        <v>3415.0723848466828</v>
      </c>
      <c r="BF491">
        <f>AVERAGE(AY491:BA491)</f>
        <v>3232.7139971943602</v>
      </c>
      <c r="BG491">
        <f>AVERAGE(BB491:BF491)</f>
        <v>3669.9686795267939</v>
      </c>
      <c r="BH491">
        <f>LOG10(BG491)</f>
        <v>3.5646623578851337</v>
      </c>
      <c r="BI491">
        <f>STDEVA(BB491:BF491)/BG491</f>
        <v>0.10818875412851446</v>
      </c>
      <c r="BJ491">
        <f>COUNT(BB491:BF491)</f>
        <v>5</v>
      </c>
      <c r="BK491">
        <v>81</v>
      </c>
      <c r="BL491">
        <f>(AH491/BG491)</f>
        <v>0.88631398847999077</v>
      </c>
      <c r="BM491">
        <f>LOG(BL491,2)</f>
        <v>-0.1741102117112307</v>
      </c>
    </row>
    <row r="492" spans="1:65" hidden="1" x14ac:dyDescent="0.25">
      <c r="A492" t="s">
        <v>1139</v>
      </c>
      <c r="B492">
        <v>22</v>
      </c>
      <c r="C492">
        <v>1</v>
      </c>
      <c r="D492">
        <v>113.5997</v>
      </c>
      <c r="E492">
        <v>0.19398768023842899</v>
      </c>
      <c r="F492" s="1">
        <f>-LOG10(E492)</f>
        <v>0.71222585034998886</v>
      </c>
      <c r="G492">
        <v>0.35490792362360102</v>
      </c>
      <c r="H492">
        <v>1.12843216091488</v>
      </c>
      <c r="I492">
        <v>0.250559923898236</v>
      </c>
      <c r="J492" t="s">
        <v>1</v>
      </c>
      <c r="K492" t="s">
        <v>0</v>
      </c>
      <c r="L492">
        <v>265673.81959999999</v>
      </c>
      <c r="M492" t="s">
        <v>1140</v>
      </c>
      <c r="N492">
        <v>7085.1947300967904</v>
      </c>
      <c r="O492">
        <v>7731.76583541729</v>
      </c>
      <c r="P492">
        <v>5887.3786640348699</v>
      </c>
      <c r="Q492">
        <v>10533.198687751499</v>
      </c>
      <c r="R492">
        <v>6321.4095541625002</v>
      </c>
      <c r="S492">
        <v>7175.2564663858702</v>
      </c>
      <c r="T492">
        <v>5067.6903582414297</v>
      </c>
      <c r="U492">
        <v>3632.0206617988101</v>
      </c>
      <c r="V492">
        <v>5922.2528863474299</v>
      </c>
      <c r="W492">
        <v>6697.4394278212403</v>
      </c>
      <c r="X492">
        <v>7038.7643981847696</v>
      </c>
      <c r="Y492">
        <v>7478.6908189074302</v>
      </c>
      <c r="Z492">
        <v>1923.78688825217</v>
      </c>
      <c r="AA492">
        <v>2750.1819004979898</v>
      </c>
      <c r="AB492">
        <v>1447.1541727612</v>
      </c>
      <c r="AC492">
        <f>AVERAGE(N492:P492)</f>
        <v>6901.4464098496501</v>
      </c>
      <c r="AD492">
        <f>AVERAGE(Q492:S492)</f>
        <v>8009.9549027666244</v>
      </c>
      <c r="AE492">
        <f>AVERAGE(T492:V492)</f>
        <v>4873.9879687958901</v>
      </c>
      <c r="AF492">
        <f>AVERAGE(W492:Y492)</f>
        <v>7071.6315483044809</v>
      </c>
      <c r="AG492">
        <f>AVERAGE(Z492:AB492)</f>
        <v>2040.3743205037865</v>
      </c>
      <c r="AH492">
        <f>AVERAGE(AC492:AG492)</f>
        <v>5779.4790300440864</v>
      </c>
      <c r="AI492">
        <f>LOG10(AH492)</f>
        <v>3.7618886923004218</v>
      </c>
      <c r="AJ492">
        <f>STDEVA(AC492:AG492)/AH492</f>
        <v>0.41222607816829171</v>
      </c>
      <c r="AK492">
        <f>COUNT(AC492:AG492)</f>
        <v>5</v>
      </c>
      <c r="AL492">
        <v>59</v>
      </c>
      <c r="AM492">
        <v>4591.1882465816598</v>
      </c>
      <c r="AN492">
        <v>4451.1692955255503</v>
      </c>
      <c r="AO492">
        <v>4526.1388423628596</v>
      </c>
      <c r="AP492">
        <v>6687.8906308066898</v>
      </c>
      <c r="AQ492">
        <v>6692.4295811101301</v>
      </c>
      <c r="AR492">
        <v>6652.4268261007201</v>
      </c>
      <c r="AS492">
        <v>7216.5032151959203</v>
      </c>
      <c r="AT492">
        <v>8938.2495160916806</v>
      </c>
      <c r="AU492">
        <v>8307.9486479489005</v>
      </c>
      <c r="AV492">
        <v>5993.8038818424502</v>
      </c>
      <c r="AW492">
        <v>3970.4276202566198</v>
      </c>
      <c r="AX492">
        <v>7720.7728311914598</v>
      </c>
      <c r="AY492">
        <v>6747.2819029631901</v>
      </c>
      <c r="AZ492">
        <v>8095.0450012779302</v>
      </c>
      <c r="BA492">
        <v>7234.9741232674196</v>
      </c>
      <c r="BB492">
        <f>AVERAGE(AM492:AO492)</f>
        <v>4522.8321281566896</v>
      </c>
      <c r="BC492">
        <f>AVERAGE(AP492:AR492)</f>
        <v>6677.5823460058464</v>
      </c>
      <c r="BD492">
        <f>AVERAGE(AS492:AU492)</f>
        <v>8154.2337930788344</v>
      </c>
      <c r="BE492">
        <f>AVERAGE(AV492:AX492)</f>
        <v>5895.0014444301769</v>
      </c>
      <c r="BF492">
        <f>AVERAGE(AY492:BA492)</f>
        <v>7359.1003425028466</v>
      </c>
      <c r="BG492">
        <f>AVERAGE(BB492:BF492)</f>
        <v>6521.7500108348786</v>
      </c>
      <c r="BH492">
        <f>LOG10(BG492)</f>
        <v>3.8143641475831349</v>
      </c>
      <c r="BI492">
        <f>STDEVA(BB492:BF492)/BG492</f>
        <v>0.21382858510805647</v>
      </c>
      <c r="BJ492">
        <f>COUNT(BB492:BF492)</f>
        <v>5</v>
      </c>
      <c r="BK492">
        <v>57</v>
      </c>
      <c r="BL492">
        <f>(AH492/BG492)</f>
        <v>0.88618530615898738</v>
      </c>
      <c r="BM492">
        <f>LOG(BL492,2)</f>
        <v>-0.17431968919564983</v>
      </c>
    </row>
    <row r="493" spans="1:65" hidden="1" x14ac:dyDescent="0.25">
      <c r="A493" t="s">
        <v>2052</v>
      </c>
      <c r="B493">
        <v>21</v>
      </c>
      <c r="C493">
        <v>2</v>
      </c>
      <c r="D493">
        <v>80.272999999999996</v>
      </c>
      <c r="E493">
        <v>0.74820502890891305</v>
      </c>
      <c r="F493" s="1">
        <f>-LOG10(E493)</f>
        <v>0.12597937710540108</v>
      </c>
      <c r="G493">
        <v>0.74671627756207304</v>
      </c>
      <c r="H493">
        <v>1.1286077471752001</v>
      </c>
      <c r="I493">
        <v>6.13127665347677E-2</v>
      </c>
      <c r="J493" t="s">
        <v>1</v>
      </c>
      <c r="K493" t="s">
        <v>0</v>
      </c>
      <c r="L493">
        <v>525135.16780000005</v>
      </c>
      <c r="M493" t="s">
        <v>2053</v>
      </c>
      <c r="N493">
        <v>17.553064651503998</v>
      </c>
      <c r="O493">
        <v>11.073687317663</v>
      </c>
      <c r="P493">
        <v>118.148861475139</v>
      </c>
      <c r="Q493">
        <v>101.85140939172901</v>
      </c>
      <c r="R493">
        <v>50.6650088558048</v>
      </c>
      <c r="S493">
        <v>79.984403913730802</v>
      </c>
      <c r="T493">
        <v>51.375793012259599</v>
      </c>
      <c r="U493">
        <v>23.160535604533401</v>
      </c>
      <c r="V493">
        <v>58.447765063995597</v>
      </c>
      <c r="W493">
        <v>132.802043889158</v>
      </c>
      <c r="X493">
        <v>146.39792386729999</v>
      </c>
      <c r="Y493">
        <v>94.555846384932593</v>
      </c>
      <c r="Z493">
        <v>7.4407819339946704</v>
      </c>
      <c r="AA493">
        <v>98.945419732698397</v>
      </c>
      <c r="AB493">
        <v>19.839638396193902</v>
      </c>
      <c r="AC493">
        <f>AVERAGE(N493:P493)</f>
        <v>48.925204481435337</v>
      </c>
      <c r="AD493">
        <f>AVERAGE(Q493:S493)</f>
        <v>77.500274053754865</v>
      </c>
      <c r="AE493">
        <f>AVERAGE(T493:V493)</f>
        <v>44.328031226929532</v>
      </c>
      <c r="AF493">
        <f>AVERAGE(W493:Y493)</f>
        <v>124.58527138046354</v>
      </c>
      <c r="AG493">
        <f>AVERAGE(Z493:AB493)</f>
        <v>42.075280020962325</v>
      </c>
      <c r="AH493">
        <f>AVERAGE(AC493:AG493)</f>
        <v>67.482812232709122</v>
      </c>
      <c r="AI493">
        <f>LOG10(AH493)</f>
        <v>1.8291931727863593</v>
      </c>
      <c r="AJ493">
        <f>STDEVA(AC493:AG493)/AH493</f>
        <v>0.51796804433920196</v>
      </c>
      <c r="AK493">
        <f>COUNT(AC493:AG493)</f>
        <v>5</v>
      </c>
      <c r="AL493">
        <v>668</v>
      </c>
      <c r="AM493">
        <v>26.2799963100117</v>
      </c>
      <c r="AN493">
        <v>62.548429706548603</v>
      </c>
      <c r="AO493">
        <v>98.637893915117701</v>
      </c>
      <c r="AP493">
        <v>18.9905810254591</v>
      </c>
      <c r="AQ493">
        <v>3.76163215580923</v>
      </c>
      <c r="AR493">
        <v>27.058767868377899</v>
      </c>
      <c r="AS493">
        <v>24.448317235845199</v>
      </c>
      <c r="AT493">
        <v>67.508662707505707</v>
      </c>
      <c r="AU493">
        <v>85.344842262645301</v>
      </c>
      <c r="AV493">
        <v>160.76454017007501</v>
      </c>
      <c r="AW493">
        <v>180.78469898633799</v>
      </c>
      <c r="AX493">
        <v>63.363320029141804</v>
      </c>
      <c r="AY493">
        <v>102.95685395126</v>
      </c>
      <c r="AZ493">
        <v>109.792546636463</v>
      </c>
      <c r="BA493">
        <v>110.183287344474</v>
      </c>
      <c r="BB493">
        <f>AVERAGE(AM493:AO493)</f>
        <v>62.488773310559338</v>
      </c>
      <c r="BC493">
        <f>AVERAGE(AP493:AR493)</f>
        <v>16.603660349882077</v>
      </c>
      <c r="BD493">
        <f>AVERAGE(AS493:AU493)</f>
        <v>59.10060740199873</v>
      </c>
      <c r="BE493">
        <f>AVERAGE(AV493:AX493)</f>
        <v>134.97085306185161</v>
      </c>
      <c r="BF493">
        <f>AVERAGE(AY493:BA493)</f>
        <v>107.64422931073234</v>
      </c>
      <c r="BG493">
        <f>AVERAGE(BB493:BF493)</f>
        <v>76.161624687004831</v>
      </c>
      <c r="BH493">
        <f>LOG10(BG493)</f>
        <v>1.8817361998863322</v>
      </c>
      <c r="BI493">
        <f>STDEVA(BB493:BF493)/BG493</f>
        <v>0.60436592326671923</v>
      </c>
      <c r="BJ493">
        <f>COUNT(BB493:BF493)</f>
        <v>5</v>
      </c>
      <c r="BK493">
        <v>629</v>
      </c>
      <c r="BL493">
        <f>(AH493/BG493)</f>
        <v>0.88604743543796094</v>
      </c>
      <c r="BM493">
        <f>LOG(BL493,2)</f>
        <v>-0.17454415791382807</v>
      </c>
    </row>
    <row r="494" spans="1:65" hidden="1" x14ac:dyDescent="0.25">
      <c r="A494" t="s">
        <v>1127</v>
      </c>
      <c r="B494">
        <v>11</v>
      </c>
      <c r="C494">
        <v>4</v>
      </c>
      <c r="D494">
        <v>76.865300000000005</v>
      </c>
      <c r="E494">
        <v>0.189815085883042</v>
      </c>
      <c r="F494" s="1">
        <f>-LOG10(E494)</f>
        <v>0.7216692742301255</v>
      </c>
      <c r="G494">
        <v>0.35161258869365603</v>
      </c>
      <c r="H494">
        <v>1.1295369808534099</v>
      </c>
      <c r="I494">
        <v>0.254523416218223</v>
      </c>
      <c r="J494" t="s">
        <v>1</v>
      </c>
      <c r="K494" t="s">
        <v>0</v>
      </c>
      <c r="L494">
        <v>16001.097900000001</v>
      </c>
      <c r="M494" t="s">
        <v>1128</v>
      </c>
      <c r="N494">
        <v>758.33824018719201</v>
      </c>
      <c r="O494">
        <v>1021.1950880883001</v>
      </c>
      <c r="P494">
        <v>834.54085014659802</v>
      </c>
      <c r="Q494">
        <v>940.71716401979302</v>
      </c>
      <c r="R494">
        <v>727.61259501678705</v>
      </c>
      <c r="S494">
        <v>818.91427897605604</v>
      </c>
      <c r="T494">
        <v>401.08118484042097</v>
      </c>
      <c r="U494">
        <v>405.66548583053901</v>
      </c>
      <c r="V494">
        <v>721.47111915196001</v>
      </c>
      <c r="W494">
        <v>757.67440635152695</v>
      </c>
      <c r="X494">
        <v>834.46531732420999</v>
      </c>
      <c r="Y494">
        <v>698.68136982982696</v>
      </c>
      <c r="Z494">
        <v>406.78068189161098</v>
      </c>
      <c r="AA494">
        <v>376.30765972587602</v>
      </c>
      <c r="AB494">
        <v>395.54255907047599</v>
      </c>
      <c r="AC494">
        <f>AVERAGE(N494:P494)</f>
        <v>871.35805947403003</v>
      </c>
      <c r="AD494">
        <f>AVERAGE(Q494:S494)</f>
        <v>829.08134600421215</v>
      </c>
      <c r="AE494">
        <f>AVERAGE(T494:V494)</f>
        <v>509.40592994097329</v>
      </c>
      <c r="AF494">
        <f>AVERAGE(W494:Y494)</f>
        <v>763.6070311685213</v>
      </c>
      <c r="AG494">
        <f>AVERAGE(Z494:AB494)</f>
        <v>392.87696689598766</v>
      </c>
      <c r="AH494">
        <f>AVERAGE(AC494:AG494)</f>
        <v>673.26586669674487</v>
      </c>
      <c r="AI494">
        <f>LOG10(AH494)</f>
        <v>2.8281865971190392</v>
      </c>
      <c r="AJ494">
        <f>STDEVA(AC494:AG494)/AH494</f>
        <v>0.31257351165067654</v>
      </c>
      <c r="AK494">
        <f>COUNT(AC494:AG494)</f>
        <v>5</v>
      </c>
      <c r="AL494">
        <v>233</v>
      </c>
      <c r="AM494">
        <v>712.80384557241905</v>
      </c>
      <c r="AN494">
        <v>605.70666826646402</v>
      </c>
      <c r="AO494">
        <v>595.94657222043998</v>
      </c>
      <c r="AP494">
        <v>693.23497987504595</v>
      </c>
      <c r="AQ494">
        <v>952.39925091928103</v>
      </c>
      <c r="AR494">
        <v>682.81740027596197</v>
      </c>
      <c r="AS494">
        <v>766.17900621894603</v>
      </c>
      <c r="AT494">
        <v>901.86357937731702</v>
      </c>
      <c r="AU494">
        <v>630.40526068932297</v>
      </c>
      <c r="AV494">
        <v>610.38065300503104</v>
      </c>
      <c r="AW494">
        <v>522.89811360603699</v>
      </c>
      <c r="AX494">
        <v>579.11844182570496</v>
      </c>
      <c r="AY494">
        <v>1065.1293878783699</v>
      </c>
      <c r="AZ494">
        <v>1012.84337326313</v>
      </c>
      <c r="BA494">
        <v>1075.45388271094</v>
      </c>
      <c r="BB494">
        <f>AVERAGE(AM494:AO494)</f>
        <v>638.15236201977439</v>
      </c>
      <c r="BC494">
        <f>AVERAGE(AP494:AR494)</f>
        <v>776.15054369009624</v>
      </c>
      <c r="BD494">
        <f>AVERAGE(AS494:AU494)</f>
        <v>766.1492820951953</v>
      </c>
      <c r="BE494">
        <f>AVERAGE(AV494:AX494)</f>
        <v>570.79906947892425</v>
      </c>
      <c r="BF494">
        <f>AVERAGE(AY494:BA494)</f>
        <v>1051.14221461748</v>
      </c>
      <c r="BG494">
        <f>AVERAGE(BB494:BF494)</f>
        <v>760.47869438029397</v>
      </c>
      <c r="BH494">
        <f>LOG10(BG494)</f>
        <v>2.8810870513374911</v>
      </c>
      <c r="BI494">
        <f>STDEVA(BB494:BF494)/BG494</f>
        <v>0.24220387967446791</v>
      </c>
      <c r="BJ494">
        <f>COUNT(BB494:BF494)</f>
        <v>5</v>
      </c>
      <c r="BK494">
        <v>223</v>
      </c>
      <c r="BL494">
        <f>(AH494/BG494)</f>
        <v>0.88531851276304607</v>
      </c>
      <c r="BM494">
        <f>LOG(BL494,2)</f>
        <v>-0.17573150510057678</v>
      </c>
    </row>
    <row r="495" spans="1:65" hidden="1" x14ac:dyDescent="0.25">
      <c r="A495" t="s">
        <v>789</v>
      </c>
      <c r="B495">
        <v>54</v>
      </c>
      <c r="C495">
        <v>20</v>
      </c>
      <c r="D495">
        <v>296.68790000000001</v>
      </c>
      <c r="E495">
        <v>8.2868611779099793E-2</v>
      </c>
      <c r="F495" s="1">
        <f>-LOG10(E495)</f>
        <v>1.0816099364275256</v>
      </c>
      <c r="G495">
        <v>0.222081885446376</v>
      </c>
      <c r="H495">
        <v>1.13307410774277</v>
      </c>
      <c r="I495">
        <v>0.41185816308216699</v>
      </c>
      <c r="J495" t="s">
        <v>1</v>
      </c>
      <c r="K495" t="s">
        <v>0</v>
      </c>
      <c r="L495">
        <v>68145.5049</v>
      </c>
      <c r="M495" t="s">
        <v>790</v>
      </c>
      <c r="N495">
        <v>7184.4122611836901</v>
      </c>
      <c r="O495">
        <v>6151.1519979964596</v>
      </c>
      <c r="P495">
        <v>7067.5429136766097</v>
      </c>
      <c r="Q495">
        <v>6149.3700088978003</v>
      </c>
      <c r="R495">
        <v>6698.3782449853597</v>
      </c>
      <c r="S495">
        <v>6282.8776333819096</v>
      </c>
      <c r="T495">
        <v>6993.8790958705904</v>
      </c>
      <c r="U495">
        <v>7497.2047320515803</v>
      </c>
      <c r="V495">
        <v>6628.6359343403601</v>
      </c>
      <c r="W495">
        <v>5630.9087758025998</v>
      </c>
      <c r="X495">
        <v>5942.4074671163899</v>
      </c>
      <c r="Y495">
        <v>6245.8071593868899</v>
      </c>
      <c r="Z495">
        <v>3726.3452968622801</v>
      </c>
      <c r="AA495">
        <v>2318.3976871026898</v>
      </c>
      <c r="AB495">
        <v>3472.2798652982001</v>
      </c>
      <c r="AC495">
        <f>AVERAGE(N495:P495)</f>
        <v>6801.0357242855862</v>
      </c>
      <c r="AD495">
        <f>AVERAGE(Q495:S495)</f>
        <v>6376.8752957550241</v>
      </c>
      <c r="AE495">
        <f>AVERAGE(T495:V495)</f>
        <v>7039.9065874208436</v>
      </c>
      <c r="AF495">
        <f>AVERAGE(W495:Y495)</f>
        <v>5939.7078007686259</v>
      </c>
      <c r="AG495">
        <f>AVERAGE(Z495:AB495)</f>
        <v>3172.3409497543903</v>
      </c>
      <c r="AH495">
        <f>AVERAGE(AC495:AG495)</f>
        <v>5865.9732715968939</v>
      </c>
      <c r="AI495">
        <f>LOG10(AH495)</f>
        <v>3.7683400797791351</v>
      </c>
      <c r="AJ495">
        <f>STDEVA(AC495:AG495)/AH495</f>
        <v>0.26648872759360587</v>
      </c>
      <c r="AK495">
        <f>COUNT(AC495:AG495)</f>
        <v>5</v>
      </c>
      <c r="AL495">
        <v>58</v>
      </c>
      <c r="AM495">
        <v>5852.1801756048899</v>
      </c>
      <c r="AN495">
        <v>7168.6963217391403</v>
      </c>
      <c r="AO495">
        <v>6528.7791455857396</v>
      </c>
      <c r="AP495">
        <v>5320.2597920477301</v>
      </c>
      <c r="AQ495">
        <v>6578.0231807630998</v>
      </c>
      <c r="AR495">
        <v>5979.0836488831201</v>
      </c>
      <c r="AS495">
        <v>6500.2656735083001</v>
      </c>
      <c r="AT495">
        <v>6313.8218036034305</v>
      </c>
      <c r="AU495">
        <v>6414.7466539574298</v>
      </c>
      <c r="AV495">
        <v>8688.8668991500108</v>
      </c>
      <c r="AW495">
        <v>7265.9164871883304</v>
      </c>
      <c r="AX495">
        <v>7149.7816495888301</v>
      </c>
      <c r="AY495">
        <v>6779.4542136022501</v>
      </c>
      <c r="AZ495">
        <v>6635.6451329435304</v>
      </c>
      <c r="BA495">
        <v>6523.2156831984303</v>
      </c>
      <c r="BB495">
        <f>AVERAGE(AM495:AO495)</f>
        <v>6516.5518809765899</v>
      </c>
      <c r="BC495">
        <f>AVERAGE(AP495:AR495)</f>
        <v>5959.1222072313167</v>
      </c>
      <c r="BD495">
        <f>AVERAGE(AS495:AU495)</f>
        <v>6409.611377023054</v>
      </c>
      <c r="BE495">
        <f>AVERAGE(AV495:AX495)</f>
        <v>7701.5216786423907</v>
      </c>
      <c r="BF495">
        <f>AVERAGE(AY495:BA495)</f>
        <v>6646.1050099147369</v>
      </c>
      <c r="BG495">
        <f>AVERAGE(BB495:BF495)</f>
        <v>6646.5824307576186</v>
      </c>
      <c r="BH495">
        <f>LOG10(BG495)</f>
        <v>3.8225983952305538</v>
      </c>
      <c r="BI495">
        <f>STDEVA(BB495:BF495)/BG495</f>
        <v>9.6880738792274282E-2</v>
      </c>
      <c r="BJ495">
        <f>COUNT(BB495:BF495)</f>
        <v>5</v>
      </c>
      <c r="BK495">
        <v>54</v>
      </c>
      <c r="BL495">
        <f>(AH495/BG495)</f>
        <v>0.88255480658023733</v>
      </c>
      <c r="BM495">
        <f>LOG(BL495,2)</f>
        <v>-0.18024222247932817</v>
      </c>
    </row>
    <row r="496" spans="1:65" hidden="1" x14ac:dyDescent="0.25">
      <c r="A496" t="s">
        <v>1125</v>
      </c>
      <c r="B496">
        <v>10</v>
      </c>
      <c r="C496">
        <v>1</v>
      </c>
      <c r="D496">
        <v>47.069000000000003</v>
      </c>
      <c r="E496">
        <v>0.189117876603835</v>
      </c>
      <c r="F496" s="1">
        <f>-LOG10(E496)</f>
        <v>0.72326741698546304</v>
      </c>
      <c r="G496">
        <v>0.35096862503256099</v>
      </c>
      <c r="H496">
        <v>1.13327313156497</v>
      </c>
      <c r="I496">
        <v>0.25519563712424997</v>
      </c>
      <c r="J496" t="s">
        <v>1</v>
      </c>
      <c r="K496" t="s">
        <v>0</v>
      </c>
      <c r="L496">
        <v>112029.6042</v>
      </c>
      <c r="M496" t="s">
        <v>1126</v>
      </c>
      <c r="N496">
        <v>13298.6734705324</v>
      </c>
      <c r="O496">
        <v>11978.8302195793</v>
      </c>
      <c r="P496">
        <v>12256.2500326225</v>
      </c>
      <c r="Q496">
        <v>8211.8625465223195</v>
      </c>
      <c r="R496">
        <v>11006.6573776966</v>
      </c>
      <c r="S496">
        <v>10259.984985031</v>
      </c>
      <c r="T496">
        <v>231.842884293152</v>
      </c>
      <c r="U496">
        <v>200.910328511225</v>
      </c>
      <c r="V496">
        <v>1033.8923122435699</v>
      </c>
      <c r="W496">
        <v>9765.6508706984005</v>
      </c>
      <c r="X496">
        <v>10626.711047127001</v>
      </c>
      <c r="Y496">
        <v>9346.0409526762505</v>
      </c>
      <c r="Z496">
        <v>9478.6848271700492</v>
      </c>
      <c r="AA496">
        <v>8536.1048799648997</v>
      </c>
      <c r="AB496">
        <v>9333.1791757989395</v>
      </c>
      <c r="AC496">
        <f>AVERAGE(N496:P496)</f>
        <v>12511.251240911399</v>
      </c>
      <c r="AD496">
        <f>AVERAGE(Q496:S496)</f>
        <v>9826.1683030833065</v>
      </c>
      <c r="AE496">
        <f>AVERAGE(T496:V496)</f>
        <v>488.88184168264894</v>
      </c>
      <c r="AF496">
        <f>AVERAGE(W496:Y496)</f>
        <v>9912.8009568338839</v>
      </c>
      <c r="AG496">
        <f>AVERAGE(Z496:AB496)</f>
        <v>9115.9896276446307</v>
      </c>
      <c r="AH496">
        <f>AVERAGE(AC496:AG496)</f>
        <v>8371.0183940311745</v>
      </c>
      <c r="AI496">
        <f>LOG10(AH496)</f>
        <v>3.9227782962254722</v>
      </c>
      <c r="AJ496">
        <f>STDEVA(AC496:AG496)/AH496</f>
        <v>0.54847242291763387</v>
      </c>
      <c r="AK496">
        <f>COUNT(AC496:AG496)</f>
        <v>5</v>
      </c>
      <c r="AL496">
        <v>39</v>
      </c>
      <c r="AM496">
        <v>10706.187171794199</v>
      </c>
      <c r="AN496">
        <v>10718.4230974723</v>
      </c>
      <c r="AO496">
        <v>5636.43113040153</v>
      </c>
      <c r="AP496">
        <v>8613.0382282482606</v>
      </c>
      <c r="AQ496">
        <v>10265.8562439218</v>
      </c>
      <c r="AR496">
        <v>8474.8281237503998</v>
      </c>
      <c r="AS496">
        <v>11549.876085387899</v>
      </c>
      <c r="AT496">
        <v>11865.314055811799</v>
      </c>
      <c r="AU496">
        <v>12503.7220887364</v>
      </c>
      <c r="AV496">
        <v>12534.987191624299</v>
      </c>
      <c r="AW496">
        <v>10417.210327373399</v>
      </c>
      <c r="AX496">
        <v>11075.241510325501</v>
      </c>
      <c r="AY496">
        <v>4254.5951133172202</v>
      </c>
      <c r="AZ496">
        <v>2784.8387150394701</v>
      </c>
      <c r="BA496">
        <v>10899.2043636707</v>
      </c>
      <c r="BB496">
        <f>AVERAGE(AM496:AO496)</f>
        <v>9020.3471332226763</v>
      </c>
      <c r="BC496">
        <f>AVERAGE(AP496:AR496)</f>
        <v>9117.9075319734857</v>
      </c>
      <c r="BD496">
        <f>AVERAGE(AS496:AU496)</f>
        <v>11972.970743312033</v>
      </c>
      <c r="BE496">
        <f>AVERAGE(AV496:AX496)</f>
        <v>11342.479676441066</v>
      </c>
      <c r="BF496">
        <f>AVERAGE(AY496:BA496)</f>
        <v>5979.5460640091305</v>
      </c>
      <c r="BG496">
        <f>AVERAGE(BB496:BF496)</f>
        <v>9486.6502297916777</v>
      </c>
      <c r="BH496">
        <f>LOG10(BG496)</f>
        <v>3.977112888556682</v>
      </c>
      <c r="BI496">
        <f>STDEVA(BB496:BF496)/BG496</f>
        <v>0.24877444264002943</v>
      </c>
      <c r="BJ496">
        <f>COUNT(BB496:BF496)</f>
        <v>5</v>
      </c>
      <c r="BK496">
        <v>36</v>
      </c>
      <c r="BL496">
        <f>(AH496/BG496)</f>
        <v>0.88239981355515817</v>
      </c>
      <c r="BM496">
        <f>LOG(BL496,2)</f>
        <v>-0.18049560878929655</v>
      </c>
    </row>
    <row r="497" spans="1:65" hidden="1" x14ac:dyDescent="0.25">
      <c r="A497" t="s">
        <v>2082</v>
      </c>
      <c r="B497">
        <v>4</v>
      </c>
      <c r="C497">
        <v>3</v>
      </c>
      <c r="D497">
        <v>16.3568</v>
      </c>
      <c r="E497">
        <v>0.778143990617991</v>
      </c>
      <c r="F497" s="1">
        <f>-LOG10(E497)</f>
        <v>0.10894003213024493</v>
      </c>
      <c r="G497">
        <v>0.76518632890612803</v>
      </c>
      <c r="H497">
        <v>1.09348546376637</v>
      </c>
      <c r="I497">
        <v>5.86977689117094E-2</v>
      </c>
      <c r="J497" t="s">
        <v>0</v>
      </c>
      <c r="K497" t="s">
        <v>1</v>
      </c>
      <c r="L497">
        <v>27546.209900000002</v>
      </c>
      <c r="M497" t="s">
        <v>2083</v>
      </c>
      <c r="O497">
        <v>72.079642651993197</v>
      </c>
      <c r="R497">
        <v>2.1941902755460698</v>
      </c>
      <c r="W497">
        <v>4.4444420346306996</v>
      </c>
      <c r="AA497">
        <v>2.57826058892707</v>
      </c>
      <c r="AC497">
        <f>AVERAGE(N497:P497)</f>
        <v>72.079642651993197</v>
      </c>
      <c r="AD497">
        <f>AVERAGE(Q497:S497)</f>
        <v>2.1941902755460698</v>
      </c>
      <c r="AF497">
        <f>AVERAGE(W497:Y497)</f>
        <v>4.4444420346306996</v>
      </c>
      <c r="AG497">
        <f>AVERAGE(Z497:AB497)</f>
        <v>2.57826058892707</v>
      </c>
      <c r="AH497">
        <f>AVERAGE(AC497:AG497)</f>
        <v>20.324133887774256</v>
      </c>
      <c r="AI497">
        <f>LOG10(AH497)</f>
        <v>1.3080120472169054</v>
      </c>
      <c r="AJ497">
        <f>STDEVA(AC497:AG497)/AH497</f>
        <v>1.6983586120410996</v>
      </c>
      <c r="AK497">
        <f>COUNT(AC497:AG497)</f>
        <v>4</v>
      </c>
      <c r="AL497">
        <v>887</v>
      </c>
      <c r="AM497">
        <v>15.414776821215201</v>
      </c>
      <c r="AT497">
        <v>48.638178047824098</v>
      </c>
      <c r="AZ497">
        <v>4.2581804679106101</v>
      </c>
      <c r="BA497">
        <v>6.0351072469084297</v>
      </c>
      <c r="BB497">
        <f>AVERAGE(AM497:AO497)</f>
        <v>15.414776821215201</v>
      </c>
      <c r="BD497">
        <f>AVERAGE(AS497:AU497)</f>
        <v>48.638178047824098</v>
      </c>
      <c r="BF497">
        <f>AVERAGE(AY497:BA497)</f>
        <v>5.1466438574095204</v>
      </c>
      <c r="BG497">
        <f>AVERAGE(BB497:BF497)</f>
        <v>23.066532908816271</v>
      </c>
      <c r="BH497">
        <f>LOG10(BG497)</f>
        <v>1.3629823213643455</v>
      </c>
      <c r="BI497">
        <f>STDEVA(BB497:BF497)/BG497</f>
        <v>0.98554147062791475</v>
      </c>
      <c r="BJ497">
        <f>COUNT(BB497:BF497)</f>
        <v>3</v>
      </c>
      <c r="BK497">
        <v>863</v>
      </c>
      <c r="BL497">
        <f>(AH497/BG497)</f>
        <v>0.88110917961173774</v>
      </c>
      <c r="BM497">
        <f>LOG(BL497,2)</f>
        <v>-0.18260729807404161</v>
      </c>
    </row>
    <row r="498" spans="1:65" hidden="1" x14ac:dyDescent="0.25">
      <c r="A498" t="s">
        <v>2296</v>
      </c>
      <c r="B498">
        <v>4</v>
      </c>
      <c r="C498">
        <v>1</v>
      </c>
      <c r="D498">
        <v>23.121300000000002</v>
      </c>
      <c r="E498">
        <v>0.961464835114342</v>
      </c>
      <c r="F498" s="1">
        <f>-LOG10(E498)</f>
        <v>1.7066595143727336E-2</v>
      </c>
      <c r="G498">
        <v>0.84511641206174104</v>
      </c>
      <c r="H498">
        <v>1.1392594074459701</v>
      </c>
      <c r="I498">
        <v>5.0254173065371402E-2</v>
      </c>
      <c r="J498" t="s">
        <v>1</v>
      </c>
      <c r="K498" t="s">
        <v>0</v>
      </c>
      <c r="L498">
        <v>178247.64369999999</v>
      </c>
      <c r="M498" t="s">
        <v>2297</v>
      </c>
      <c r="N498">
        <v>7.0480505726847298</v>
      </c>
      <c r="O498">
        <v>42.387644860624498</v>
      </c>
      <c r="P498">
        <v>13.3612753050816</v>
      </c>
      <c r="Q498">
        <v>53.6218839751442</v>
      </c>
      <c r="R498">
        <v>3.05548803002864</v>
      </c>
      <c r="S498">
        <v>20.128296194930101</v>
      </c>
      <c r="T498">
        <v>10.3701347309096</v>
      </c>
      <c r="V498">
        <v>12.833900690573101</v>
      </c>
      <c r="W498">
        <v>13.598305406152001</v>
      </c>
      <c r="X498">
        <v>12.3020764849012</v>
      </c>
      <c r="Y498">
        <v>7.9931068516872799</v>
      </c>
      <c r="AC498">
        <f>AVERAGE(N498:P498)</f>
        <v>20.93232357946361</v>
      </c>
      <c r="AD498">
        <f>AVERAGE(Q498:S498)</f>
        <v>25.601889400034313</v>
      </c>
      <c r="AE498">
        <f>AVERAGE(T498:V498)</f>
        <v>11.60201771074135</v>
      </c>
      <c r="AF498">
        <f>AVERAGE(W498:Y498)</f>
        <v>11.297829580913493</v>
      </c>
      <c r="AH498">
        <f>AVERAGE(AC498:AG498)</f>
        <v>17.35851506778819</v>
      </c>
      <c r="AI498">
        <f>LOG10(AH498)</f>
        <v>1.2395125707570249</v>
      </c>
      <c r="AJ498">
        <f>STDEVA(AC498:AG498)/AH498</f>
        <v>0.40816085829642013</v>
      </c>
      <c r="AK498">
        <f>COUNT(AC498:AG498)</f>
        <v>4</v>
      </c>
      <c r="AL498">
        <v>917</v>
      </c>
      <c r="AM498">
        <v>10.652476840272101</v>
      </c>
      <c r="AN498">
        <v>3.3113325626660601</v>
      </c>
      <c r="AO498">
        <v>3.2503050565736902</v>
      </c>
      <c r="AP498">
        <v>17.905988037435002</v>
      </c>
      <c r="AR498">
        <v>6.82945086366251</v>
      </c>
      <c r="AS498">
        <v>40.704625421969197</v>
      </c>
      <c r="AT498">
        <v>58.913394660130002</v>
      </c>
      <c r="AU498">
        <v>33.912461073382197</v>
      </c>
      <c r="AY498">
        <v>16.4109779367318</v>
      </c>
      <c r="AZ498">
        <v>24.206910789176199</v>
      </c>
      <c r="BA498">
        <v>7.9945880189288197</v>
      </c>
      <c r="BB498">
        <f>AVERAGE(AM498:AO498)</f>
        <v>5.7380381531706171</v>
      </c>
      <c r="BC498">
        <f>AVERAGE(AP498:AR498)</f>
        <v>12.367719450548755</v>
      </c>
      <c r="BD498">
        <f>AVERAGE(AS498:AU498)</f>
        <v>44.510160385160468</v>
      </c>
      <c r="BF498">
        <f>AVERAGE(AY498:BA498)</f>
        <v>16.204158914945609</v>
      </c>
      <c r="BG498">
        <f>AVERAGE(BB498:BF498)</f>
        <v>19.705019225956363</v>
      </c>
      <c r="BH498">
        <f>LOG10(BG498)</f>
        <v>1.2945768629378658</v>
      </c>
      <c r="BI498">
        <f>STDEVA(BB498:BF498)/BG498</f>
        <v>0.86742003053494943</v>
      </c>
      <c r="BJ498">
        <f>COUNT(BB498:BF498)</f>
        <v>4</v>
      </c>
      <c r="BK498">
        <v>889</v>
      </c>
      <c r="BL498">
        <f>(AH498/BG498)</f>
        <v>0.88091845375734268</v>
      </c>
      <c r="BM498">
        <f>LOG(BL498,2)</f>
        <v>-0.18291961922062158</v>
      </c>
    </row>
    <row r="499" spans="1:65" hidden="1" x14ac:dyDescent="0.25">
      <c r="A499" t="s">
        <v>1680</v>
      </c>
      <c r="B499">
        <v>5</v>
      </c>
      <c r="C499">
        <v>1</v>
      </c>
      <c r="D499">
        <v>20.870899999999999</v>
      </c>
      <c r="E499">
        <v>0.44653935630216901</v>
      </c>
      <c r="F499" s="1">
        <f>-LOG10(E499)</f>
        <v>0.35014025800361903</v>
      </c>
      <c r="G499">
        <v>0.54673750427710799</v>
      </c>
      <c r="H499">
        <v>1.1532911139286901</v>
      </c>
      <c r="I499">
        <v>0.115762192644524</v>
      </c>
      <c r="J499" t="s">
        <v>1</v>
      </c>
      <c r="K499" t="s">
        <v>0</v>
      </c>
      <c r="L499">
        <v>84113.392300000007</v>
      </c>
      <c r="M499" t="s">
        <v>1681</v>
      </c>
      <c r="N499">
        <v>259.999419906014</v>
      </c>
      <c r="O499">
        <v>161.21396971331299</v>
      </c>
      <c r="P499">
        <v>296.765306873523</v>
      </c>
      <c r="Q499">
        <v>372.51206574246601</v>
      </c>
      <c r="R499">
        <v>429.72897633985298</v>
      </c>
      <c r="S499">
        <v>288.69442846262302</v>
      </c>
      <c r="T499">
        <v>51.355170537429601</v>
      </c>
      <c r="U499">
        <v>54.816145023602601</v>
      </c>
      <c r="V499">
        <v>290.49861226918699</v>
      </c>
      <c r="W499">
        <v>442.17054413127198</v>
      </c>
      <c r="X499">
        <v>389.78715662515202</v>
      </c>
      <c r="Y499">
        <v>442.02986721007801</v>
      </c>
      <c r="Z499">
        <v>30.707744409147299</v>
      </c>
      <c r="AA499">
        <v>76.697691272961094</v>
      </c>
      <c r="AC499">
        <f>AVERAGE(N499:P499)</f>
        <v>239.32623216428337</v>
      </c>
      <c r="AD499">
        <f>AVERAGE(Q499:S499)</f>
        <v>363.64515684831395</v>
      </c>
      <c r="AE499">
        <f>AVERAGE(T499:V499)</f>
        <v>132.22330927673974</v>
      </c>
      <c r="AF499">
        <f>AVERAGE(W499:Y499)</f>
        <v>424.66252265550065</v>
      </c>
      <c r="AG499">
        <f>AVERAGE(Z499:AB499)</f>
        <v>53.702717841054195</v>
      </c>
      <c r="AH499">
        <f>AVERAGE(AC499:AG499)</f>
        <v>242.71198775717841</v>
      </c>
      <c r="AI499">
        <f>LOG10(AH499)</f>
        <v>2.3850912270456597</v>
      </c>
      <c r="AJ499">
        <f>STDEVA(AC499:AG499)/AH499</f>
        <v>0.63720177649486665</v>
      </c>
      <c r="AK499">
        <f>COUNT(AC499:AG499)</f>
        <v>5</v>
      </c>
      <c r="AL499">
        <v>397</v>
      </c>
      <c r="AM499">
        <v>690.82683083859695</v>
      </c>
      <c r="AN499">
        <v>359.29715257849699</v>
      </c>
      <c r="AO499">
        <v>375.59938668110601</v>
      </c>
      <c r="AP499">
        <v>24.761579709313001</v>
      </c>
      <c r="AQ499">
        <v>86.140044626444293</v>
      </c>
      <c r="AR499">
        <v>11.4313888853052</v>
      </c>
      <c r="AS499">
        <v>333.29879034883197</v>
      </c>
      <c r="AT499">
        <v>425.06664110164002</v>
      </c>
      <c r="AU499">
        <v>247.30024811934399</v>
      </c>
      <c r="AV499">
        <v>173.36984145520199</v>
      </c>
      <c r="AW499">
        <v>227.761312965054</v>
      </c>
      <c r="AX499">
        <v>203.53351671023</v>
      </c>
      <c r="AY499">
        <v>288.290420508696</v>
      </c>
      <c r="AZ499">
        <v>359.18748180655598</v>
      </c>
      <c r="BA499">
        <v>330.964177250109</v>
      </c>
      <c r="BB499">
        <f>AVERAGE(AM499:AO499)</f>
        <v>475.24112336606669</v>
      </c>
      <c r="BC499">
        <f>AVERAGE(AP499:AR499)</f>
        <v>40.777671073687493</v>
      </c>
      <c r="BD499">
        <f>AVERAGE(AS499:AU499)</f>
        <v>335.22189318993867</v>
      </c>
      <c r="BE499">
        <f>AVERAGE(AV499:AX499)</f>
        <v>201.55489037682867</v>
      </c>
      <c r="BF499">
        <f>AVERAGE(AY499:BA499)</f>
        <v>326.14735985512033</v>
      </c>
      <c r="BG499">
        <f>AVERAGE(BB499:BF499)</f>
        <v>275.78858757232837</v>
      </c>
      <c r="BH499">
        <f>LOG10(BG499)</f>
        <v>2.4405762906400081</v>
      </c>
      <c r="BI499">
        <f>STDEVA(BB499:BF499)/BG499</f>
        <v>0.59190605273075092</v>
      </c>
      <c r="BJ499">
        <f>COUNT(BB499:BF499)</f>
        <v>5</v>
      </c>
      <c r="BK499">
        <v>381</v>
      </c>
      <c r="BL499">
        <f>(AH499/BG499)</f>
        <v>0.88006537867896628</v>
      </c>
      <c r="BM499">
        <f>LOG(BL499,2)</f>
        <v>-0.18431739160067787</v>
      </c>
    </row>
    <row r="500" spans="1:65" hidden="1" x14ac:dyDescent="0.25">
      <c r="A500" t="s">
        <v>1033</v>
      </c>
      <c r="B500">
        <v>201</v>
      </c>
      <c r="C500">
        <v>15</v>
      </c>
      <c r="D500">
        <v>969.14359999999999</v>
      </c>
      <c r="E500">
        <v>0.15918005505704899</v>
      </c>
      <c r="F500" s="1">
        <f>-LOG10(E500)</f>
        <v>0.79811134942063089</v>
      </c>
      <c r="G500">
        <v>0.32274146385598901</v>
      </c>
      <c r="H500">
        <v>1.1369060546874199</v>
      </c>
      <c r="I500">
        <v>0.28709975044505798</v>
      </c>
      <c r="J500" t="s">
        <v>1</v>
      </c>
      <c r="K500" t="s">
        <v>0</v>
      </c>
      <c r="L500">
        <v>594173.45449999999</v>
      </c>
      <c r="M500" t="s">
        <v>1034</v>
      </c>
      <c r="N500">
        <v>134.78517071601499</v>
      </c>
      <c r="O500">
        <v>172.10277171658799</v>
      </c>
      <c r="P500">
        <v>171.64943515424099</v>
      </c>
      <c r="Q500">
        <v>81.316610269312704</v>
      </c>
      <c r="R500">
        <v>55.9274902622006</v>
      </c>
      <c r="S500">
        <v>67.282859432889893</v>
      </c>
      <c r="T500">
        <v>233.52290507152699</v>
      </c>
      <c r="U500">
        <v>214.369955649519</v>
      </c>
      <c r="V500">
        <v>207.963713105669</v>
      </c>
      <c r="W500">
        <v>483.79222529533502</v>
      </c>
      <c r="X500">
        <v>496.880529410154</v>
      </c>
      <c r="Y500">
        <v>446.77598576176302</v>
      </c>
      <c r="Z500">
        <v>3887.6813847888702</v>
      </c>
      <c r="AA500">
        <v>4012.2173073753502</v>
      </c>
      <c r="AB500">
        <v>4161.56985443536</v>
      </c>
      <c r="AC500">
        <f>AVERAGE(N500:P500)</f>
        <v>159.51245919561464</v>
      </c>
      <c r="AD500">
        <f>AVERAGE(Q500:S500)</f>
        <v>68.175653321467735</v>
      </c>
      <c r="AE500">
        <f>AVERAGE(T500:V500)</f>
        <v>218.61885794223835</v>
      </c>
      <c r="AF500">
        <f>AVERAGE(W500:Y500)</f>
        <v>475.81624682241733</v>
      </c>
      <c r="AG500">
        <f>AVERAGE(Z500:AB500)</f>
        <v>4020.4895155331938</v>
      </c>
      <c r="AH500">
        <f>AVERAGE(AC500:AG500)</f>
        <v>988.52254656298646</v>
      </c>
      <c r="AI500">
        <f>LOG10(AH500)</f>
        <v>2.9949865793009023</v>
      </c>
      <c r="AJ500">
        <f>STDEVA(AC500:AG500)/AH500</f>
        <v>1.7214288025966893</v>
      </c>
      <c r="AK500">
        <f>COUNT(AC500:AG500)</f>
        <v>5</v>
      </c>
      <c r="AL500">
        <v>181</v>
      </c>
      <c r="AM500">
        <v>300.46941552429098</v>
      </c>
      <c r="AN500">
        <v>284.62678810463802</v>
      </c>
      <c r="AO500">
        <v>273.472044600169</v>
      </c>
      <c r="AP500">
        <v>4877.6505973878202</v>
      </c>
      <c r="AQ500">
        <v>5703.2174390728396</v>
      </c>
      <c r="AR500">
        <v>5126.9520084555697</v>
      </c>
      <c r="AS500">
        <v>51.845474413745301</v>
      </c>
      <c r="AT500">
        <v>44.689905767511597</v>
      </c>
      <c r="AU500">
        <v>38.195572802410503</v>
      </c>
      <c r="AV500">
        <v>24.186613744061301</v>
      </c>
      <c r="AW500">
        <v>52.130633462501102</v>
      </c>
      <c r="AX500">
        <v>37.8086096525995</v>
      </c>
      <c r="AY500">
        <v>13.378152942479399</v>
      </c>
      <c r="AZ500">
        <v>15.9431824535669</v>
      </c>
      <c r="BA500">
        <v>13.2925873530906</v>
      </c>
      <c r="BB500">
        <f>AVERAGE(AM500:AO500)</f>
        <v>286.18941607636606</v>
      </c>
      <c r="BC500">
        <f>AVERAGE(AP500:AR500)</f>
        <v>5235.9400149720759</v>
      </c>
      <c r="BD500">
        <f>AVERAGE(AS500:AU500)</f>
        <v>44.910317661222471</v>
      </c>
      <c r="BE500">
        <f>AVERAGE(AV500:AX500)</f>
        <v>38.0419522863873</v>
      </c>
      <c r="BF500">
        <f>AVERAGE(AY500:BA500)</f>
        <v>14.204640916378969</v>
      </c>
      <c r="BG500">
        <f>AVERAGE(BB500:BF500)</f>
        <v>1123.8572683824862</v>
      </c>
      <c r="BH500">
        <f>LOG10(BG500)</f>
        <v>3.050711158661894</v>
      </c>
      <c r="BI500">
        <f>STDEVA(BB500:BF500)/BG500</f>
        <v>2.0477493352977647</v>
      </c>
      <c r="BJ500">
        <f>COUNT(BB500:BF500)</f>
        <v>5</v>
      </c>
      <c r="BK500">
        <v>176</v>
      </c>
      <c r="BL500">
        <f>(AH500/BG500)</f>
        <v>0.8795801516554852</v>
      </c>
      <c r="BM500">
        <f>LOG(BL500,2)</f>
        <v>-0.18511304575505957</v>
      </c>
    </row>
    <row r="501" spans="1:65" hidden="1" x14ac:dyDescent="0.25">
      <c r="A501" t="s">
        <v>913</v>
      </c>
      <c r="B501">
        <v>14</v>
      </c>
      <c r="C501">
        <v>2</v>
      </c>
      <c r="D501">
        <v>68.983699999999999</v>
      </c>
      <c r="E501">
        <v>0.123085987505475</v>
      </c>
      <c r="F501" s="1">
        <f>-LOG10(E501)</f>
        <v>0.90979138569935591</v>
      </c>
      <c r="G501">
        <v>0.284087636563714</v>
      </c>
      <c r="H501">
        <v>1.1377980834004799</v>
      </c>
      <c r="I501">
        <v>0.33584517998317498</v>
      </c>
      <c r="J501" t="s">
        <v>1</v>
      </c>
      <c r="K501" t="s">
        <v>0</v>
      </c>
      <c r="L501">
        <v>124152.0684</v>
      </c>
      <c r="M501" t="s">
        <v>914</v>
      </c>
      <c r="N501">
        <v>134.374147766069</v>
      </c>
      <c r="O501">
        <v>147.03429937511299</v>
      </c>
      <c r="P501">
        <v>93.748720481758795</v>
      </c>
      <c r="Q501">
        <v>135.295377747179</v>
      </c>
      <c r="R501">
        <v>122.328690515988</v>
      </c>
      <c r="S501">
        <v>70.203954803645402</v>
      </c>
      <c r="T501">
        <v>90.572031071597607</v>
      </c>
      <c r="U501">
        <v>117.125497557942</v>
      </c>
      <c r="V501">
        <v>110.59202386138401</v>
      </c>
      <c r="W501">
        <v>97.463157548913003</v>
      </c>
      <c r="X501">
        <v>95.635923026023903</v>
      </c>
      <c r="Y501">
        <v>102.559820359117</v>
      </c>
      <c r="Z501">
        <v>67.832116890127494</v>
      </c>
      <c r="AA501">
        <v>53.879412486746503</v>
      </c>
      <c r="AB501">
        <v>37.1380076535117</v>
      </c>
      <c r="AC501">
        <f>AVERAGE(N501:P501)</f>
        <v>125.05238920764695</v>
      </c>
      <c r="AD501">
        <f>AVERAGE(Q501:S501)</f>
        <v>109.27600768893747</v>
      </c>
      <c r="AE501">
        <f>AVERAGE(T501:V501)</f>
        <v>106.09651749697453</v>
      </c>
      <c r="AF501">
        <f>AVERAGE(W501:Y501)</f>
        <v>98.552966978017977</v>
      </c>
      <c r="AG501">
        <f>AVERAGE(Z501:AB501)</f>
        <v>52.949845676795235</v>
      </c>
      <c r="AH501">
        <f>AVERAGE(AC501:AG501)</f>
        <v>98.385545409674435</v>
      </c>
      <c r="AI501">
        <f>LOG10(AH501)</f>
        <v>1.992931297517359</v>
      </c>
      <c r="AJ501">
        <f>STDEVA(AC501:AG501)/AH501</f>
        <v>0.27619478685739746</v>
      </c>
      <c r="AK501">
        <f>COUNT(AC501:AG501)</f>
        <v>5</v>
      </c>
      <c r="AL501">
        <v>586</v>
      </c>
      <c r="AM501">
        <v>87.012705657063904</v>
      </c>
      <c r="AN501">
        <v>144.79058291737999</v>
      </c>
      <c r="AO501">
        <v>108.100938192407</v>
      </c>
      <c r="AP501">
        <v>93.481992187729801</v>
      </c>
      <c r="AQ501">
        <v>140.745984002189</v>
      </c>
      <c r="AR501">
        <v>117.238885580435</v>
      </c>
      <c r="AS501">
        <v>102.50040233826</v>
      </c>
      <c r="AT501">
        <v>116.349219443379</v>
      </c>
      <c r="AU501">
        <v>107.362508115837</v>
      </c>
      <c r="AV501">
        <v>136.90557767195</v>
      </c>
      <c r="AW501">
        <v>75.433872561262106</v>
      </c>
      <c r="AX501">
        <v>94.727900266152901</v>
      </c>
      <c r="AY501">
        <v>109.35575733973999</v>
      </c>
      <c r="AZ501">
        <v>114.987318017978</v>
      </c>
      <c r="BA501">
        <v>130.14963072981701</v>
      </c>
      <c r="BB501">
        <f>AVERAGE(AM501:AO501)</f>
        <v>113.30140892228364</v>
      </c>
      <c r="BC501">
        <f>AVERAGE(AP501:AR501)</f>
        <v>117.15562059011795</v>
      </c>
      <c r="BD501">
        <f>AVERAGE(AS501:AU501)</f>
        <v>108.737376632492</v>
      </c>
      <c r="BE501">
        <f>AVERAGE(AV501:AX501)</f>
        <v>102.35578349978834</v>
      </c>
      <c r="BF501">
        <f>AVERAGE(AY501:BA501)</f>
        <v>118.16423536251166</v>
      </c>
      <c r="BG501">
        <f>AVERAGE(BB501:BF501)</f>
        <v>111.94288500143873</v>
      </c>
      <c r="BH501">
        <f>LOG10(BG501)</f>
        <v>2.048996495388824</v>
      </c>
      <c r="BI501">
        <f>STDEVA(BB501:BF501)/BG501</f>
        <v>5.8221650272136841E-2</v>
      </c>
      <c r="BJ501">
        <f>COUNT(BB501:BF501)</f>
        <v>5</v>
      </c>
      <c r="BK501">
        <v>551</v>
      </c>
      <c r="BL501">
        <f>(AH501/BG501)</f>
        <v>0.87889056466974169</v>
      </c>
      <c r="BM501">
        <f>LOG(BL501,2)</f>
        <v>-0.18624455595463846</v>
      </c>
    </row>
    <row r="502" spans="1:65" hidden="1" x14ac:dyDescent="0.25">
      <c r="A502" t="s">
        <v>833</v>
      </c>
      <c r="B502">
        <v>18</v>
      </c>
      <c r="C502">
        <v>1</v>
      </c>
      <c r="D502">
        <v>72.387299999999996</v>
      </c>
      <c r="E502">
        <v>9.0126940246613593E-2</v>
      </c>
      <c r="F502" s="1">
        <f>-LOG10(E502)</f>
        <v>1.0451453727099336</v>
      </c>
      <c r="G502">
        <v>0.22908175840285899</v>
      </c>
      <c r="H502">
        <v>1.13919591750017</v>
      </c>
      <c r="I502">
        <v>0.39572916589852503</v>
      </c>
      <c r="J502" t="s">
        <v>1</v>
      </c>
      <c r="K502" t="s">
        <v>0</v>
      </c>
      <c r="L502">
        <v>180962.8823</v>
      </c>
      <c r="M502" t="s">
        <v>834</v>
      </c>
      <c r="N502">
        <v>2494.4482599555799</v>
      </c>
      <c r="O502">
        <v>2028.63637452376</v>
      </c>
      <c r="P502">
        <v>2108.8871098014502</v>
      </c>
      <c r="Q502">
        <v>2172.3993779417001</v>
      </c>
      <c r="R502">
        <v>2301.4304657221701</v>
      </c>
      <c r="S502">
        <v>2167.2182917707</v>
      </c>
      <c r="T502">
        <v>1847.24946372913</v>
      </c>
      <c r="U502">
        <v>2181.9067957667799</v>
      </c>
      <c r="V502">
        <v>1887.01392208217</v>
      </c>
      <c r="W502">
        <v>1876.2111573822599</v>
      </c>
      <c r="X502">
        <v>1945.9314570844299</v>
      </c>
      <c r="Y502">
        <v>1928.4540310582699</v>
      </c>
      <c r="Z502">
        <v>635.56124083537202</v>
      </c>
      <c r="AA502">
        <v>686.77605300337905</v>
      </c>
      <c r="AB502">
        <v>862.89057283017996</v>
      </c>
      <c r="AC502">
        <f>AVERAGE(N502:P502)</f>
        <v>2210.657248093597</v>
      </c>
      <c r="AD502">
        <f>AVERAGE(Q502:S502)</f>
        <v>2213.6827118115234</v>
      </c>
      <c r="AE502">
        <f>AVERAGE(T502:V502)</f>
        <v>1972.0567271926932</v>
      </c>
      <c r="AF502">
        <f>AVERAGE(W502:Y502)</f>
        <v>1916.86554850832</v>
      </c>
      <c r="AG502">
        <f>AVERAGE(Z502:AB502)</f>
        <v>728.40928888964356</v>
      </c>
      <c r="AH502">
        <f>AVERAGE(AC502:AG502)</f>
        <v>1808.3343048991551</v>
      </c>
      <c r="AI502">
        <f>LOG10(AH502)</f>
        <v>3.2572787211348557</v>
      </c>
      <c r="AJ502">
        <f>STDEVA(AC502:AG502)/AH502</f>
        <v>0.34211956553717171</v>
      </c>
      <c r="AK502">
        <f>COUNT(AC502:AG502)</f>
        <v>5</v>
      </c>
      <c r="AL502">
        <v>131</v>
      </c>
      <c r="AM502">
        <v>1963.0814495314301</v>
      </c>
      <c r="AN502">
        <v>2133.6453019242699</v>
      </c>
      <c r="AO502">
        <v>1966.5016644503801</v>
      </c>
      <c r="AP502">
        <v>2045.97708220291</v>
      </c>
      <c r="AQ502">
        <v>2124.67152013439</v>
      </c>
      <c r="AR502">
        <v>2246.87431960803</v>
      </c>
      <c r="AS502">
        <v>1900.6422668576799</v>
      </c>
      <c r="AT502">
        <v>1990.35149838542</v>
      </c>
      <c r="AU502">
        <v>2127.2288363562202</v>
      </c>
      <c r="AV502">
        <v>2255.9116832548002</v>
      </c>
      <c r="AW502">
        <v>1967.80919378614</v>
      </c>
      <c r="AX502">
        <v>1907.0327987621699</v>
      </c>
      <c r="AY502">
        <v>2038.7044049291201</v>
      </c>
      <c r="AZ502">
        <v>2097.0558750192899</v>
      </c>
      <c r="BA502">
        <v>2135.2179690471698</v>
      </c>
      <c r="BB502">
        <f>AVERAGE(AM502:AO502)</f>
        <v>2021.0761386353599</v>
      </c>
      <c r="BC502">
        <f>AVERAGE(AP502:AR502)</f>
        <v>2139.1743073151101</v>
      </c>
      <c r="BD502">
        <f>AVERAGE(AS502:AU502)</f>
        <v>2006.0742005331067</v>
      </c>
      <c r="BE502">
        <f>AVERAGE(AV502:AX502)</f>
        <v>2043.5845586010364</v>
      </c>
      <c r="BF502">
        <f>AVERAGE(AY502:BA502)</f>
        <v>2090.3260829985265</v>
      </c>
      <c r="BG502">
        <f>AVERAGE(BB502:BF502)</f>
        <v>2060.0470576166276</v>
      </c>
      <c r="BH502">
        <f>LOG10(BG502)</f>
        <v>3.3138771410632368</v>
      </c>
      <c r="BI502">
        <f>STDEVA(BB502:BF502)/BG502</f>
        <v>2.6455435483825188E-2</v>
      </c>
      <c r="BJ502">
        <f>COUNT(BB502:BF502)</f>
        <v>5</v>
      </c>
      <c r="BK502">
        <v>123</v>
      </c>
      <c r="BL502">
        <f>(AH502/BG502)</f>
        <v>0.87781213453993046</v>
      </c>
      <c r="BM502">
        <f>LOG(BL502,2)</f>
        <v>-0.18801588128632107</v>
      </c>
    </row>
    <row r="503" spans="1:65" hidden="1" x14ac:dyDescent="0.25">
      <c r="A503" t="s">
        <v>1331</v>
      </c>
      <c r="B503">
        <v>2</v>
      </c>
      <c r="C503">
        <v>1</v>
      </c>
      <c r="D503">
        <v>8.9788999999999994</v>
      </c>
      <c r="E503">
        <v>0.27509649573420197</v>
      </c>
      <c r="F503" s="1">
        <f>-LOG10(E503)</f>
        <v>0.56051494175496308</v>
      </c>
      <c r="G503">
        <v>0.42887424284657999</v>
      </c>
      <c r="H503">
        <v>1.49396651585247</v>
      </c>
      <c r="I503">
        <v>0.189363888058172</v>
      </c>
      <c r="J503" t="s">
        <v>1</v>
      </c>
      <c r="K503" t="s">
        <v>0</v>
      </c>
      <c r="L503">
        <v>57753.119400000003</v>
      </c>
      <c r="M503" t="s">
        <v>1332</v>
      </c>
      <c r="N503">
        <v>28.7570898987641</v>
      </c>
      <c r="O503">
        <v>78.535963222744599</v>
      </c>
      <c r="P503">
        <v>98.739595452806</v>
      </c>
      <c r="Q503">
        <v>2.8683814974992101</v>
      </c>
      <c r="R503">
        <v>13.713256674001499</v>
      </c>
      <c r="S503">
        <v>13.446912855670901</v>
      </c>
      <c r="T503">
        <v>38.977384617344498</v>
      </c>
      <c r="V503">
        <v>61.259425699859698</v>
      </c>
      <c r="W503">
        <v>64.847386685794504</v>
      </c>
      <c r="X503">
        <v>62.194487939308402</v>
      </c>
      <c r="Y503">
        <v>80.050796830211894</v>
      </c>
      <c r="AC503">
        <f>AVERAGE(N503:P503)</f>
        <v>68.677549524771564</v>
      </c>
      <c r="AD503">
        <f>AVERAGE(Q503:S503)</f>
        <v>10.009517009057204</v>
      </c>
      <c r="AE503">
        <f>AVERAGE(T503:V503)</f>
        <v>50.118405158602101</v>
      </c>
      <c r="AF503">
        <f>AVERAGE(W503:Y503)</f>
        <v>69.030890485104933</v>
      </c>
      <c r="AH503">
        <f>AVERAGE(AC503:AG503)</f>
        <v>49.459090544383955</v>
      </c>
      <c r="AI503">
        <f>LOG10(AH503)</f>
        <v>1.6942461262754416</v>
      </c>
      <c r="AJ503">
        <f>STDEVA(AC503:AG503)/AH503</f>
        <v>0.56093866369859668</v>
      </c>
      <c r="AK503">
        <f>COUNT(AC503:AG503)</f>
        <v>4</v>
      </c>
      <c r="AL503">
        <v>738</v>
      </c>
      <c r="AM503">
        <v>126.54545015501</v>
      </c>
      <c r="AN503">
        <v>5.7655096897581002</v>
      </c>
      <c r="AO503">
        <v>88.402280939650595</v>
      </c>
      <c r="AP503">
        <v>17.1792663446539</v>
      </c>
      <c r="AS503">
        <v>15.662937324924499</v>
      </c>
      <c r="AT503">
        <v>47.0035155944556</v>
      </c>
      <c r="AU503">
        <v>30.087783913433299</v>
      </c>
      <c r="AV503">
        <v>42.533849657921003</v>
      </c>
      <c r="AW503">
        <v>48.975576119563797</v>
      </c>
      <c r="AX503">
        <v>80.722448581957593</v>
      </c>
      <c r="AY503">
        <v>104.812679903057</v>
      </c>
      <c r="AZ503">
        <v>131.20631064311601</v>
      </c>
      <c r="BA503">
        <v>72.909874131519999</v>
      </c>
      <c r="BB503">
        <f>AVERAGE(AM503:AO503)</f>
        <v>73.5710802614729</v>
      </c>
      <c r="BC503">
        <f>AVERAGE(AP503:AR503)</f>
        <v>17.1792663446539</v>
      </c>
      <c r="BD503">
        <f>AVERAGE(AS503:AU503)</f>
        <v>30.918078944271134</v>
      </c>
      <c r="BE503">
        <f>AVERAGE(AV503:AX503)</f>
        <v>57.410624786480803</v>
      </c>
      <c r="BF503">
        <f>AVERAGE(AY503:BA503)</f>
        <v>102.97628822589768</v>
      </c>
      <c r="BG503">
        <f>AVERAGE(BB503:BF503)</f>
        <v>56.41106771255528</v>
      </c>
      <c r="BH503">
        <f>LOG10(BG503)</f>
        <v>1.7513643198509505</v>
      </c>
      <c r="BI503">
        <f>STDEVA(BB503:BF503)/BG503</f>
        <v>0.60459342416079842</v>
      </c>
      <c r="BJ503">
        <f>COUNT(BB503:BF503)</f>
        <v>5</v>
      </c>
      <c r="BK503">
        <v>686</v>
      </c>
      <c r="BL503">
        <f>(AH503/BG503)</f>
        <v>0.87676217717424909</v>
      </c>
      <c r="BM503">
        <f>LOG(BL503,2)</f>
        <v>-0.1897425319676985</v>
      </c>
    </row>
    <row r="504" spans="1:65" hidden="1" x14ac:dyDescent="0.25">
      <c r="A504" t="s">
        <v>1215</v>
      </c>
      <c r="B504">
        <v>12</v>
      </c>
      <c r="C504">
        <v>2</v>
      </c>
      <c r="D504">
        <v>48.683900000000001</v>
      </c>
      <c r="E504">
        <v>0.22436650180135401</v>
      </c>
      <c r="F504" s="1">
        <f>-LOG10(E504)</f>
        <v>0.64904198328394691</v>
      </c>
      <c r="G504">
        <v>0.384347552933892</v>
      </c>
      <c r="H504">
        <v>1.1413647979466901</v>
      </c>
      <c r="I504">
        <v>0.22445974458517601</v>
      </c>
      <c r="J504" t="s">
        <v>1</v>
      </c>
      <c r="K504" t="s">
        <v>0</v>
      </c>
      <c r="L504">
        <v>208758.3498</v>
      </c>
      <c r="M504" t="s">
        <v>1216</v>
      </c>
      <c r="N504">
        <v>885.15465517880205</v>
      </c>
      <c r="O504">
        <v>584.20058199891002</v>
      </c>
      <c r="P504">
        <v>659.72076472154401</v>
      </c>
      <c r="Q504">
        <v>600.25415504559999</v>
      </c>
      <c r="R504">
        <v>609.06622856020294</v>
      </c>
      <c r="S504">
        <v>623.76342084311705</v>
      </c>
      <c r="T504">
        <v>1051.6933917655099</v>
      </c>
      <c r="U504">
        <v>1023.39372126865</v>
      </c>
      <c r="V504">
        <v>1201.9424411990201</v>
      </c>
      <c r="W504">
        <v>934.28853117225003</v>
      </c>
      <c r="X504">
        <v>946.15483220884596</v>
      </c>
      <c r="Y504">
        <v>722.88117727172903</v>
      </c>
      <c r="Z504">
        <v>570.67375482309399</v>
      </c>
      <c r="AA504">
        <v>765.92378739432002</v>
      </c>
      <c r="AB504">
        <v>705.90594682410699</v>
      </c>
      <c r="AC504">
        <f>AVERAGE(N504:P504)</f>
        <v>709.69200063308529</v>
      </c>
      <c r="AD504">
        <f>AVERAGE(Q504:S504)</f>
        <v>611.02793481630658</v>
      </c>
      <c r="AE504">
        <f>AVERAGE(T504:V504)</f>
        <v>1092.3431847443933</v>
      </c>
      <c r="AF504">
        <f>AVERAGE(W504:Y504)</f>
        <v>867.77484688427501</v>
      </c>
      <c r="AG504">
        <f>AVERAGE(Z504:AB504)</f>
        <v>680.83449634717363</v>
      </c>
      <c r="AH504">
        <f>AVERAGE(AC504:AG504)</f>
        <v>792.33449268504671</v>
      </c>
      <c r="AI504">
        <f>LOG10(AH504)</f>
        <v>2.89890856247299</v>
      </c>
      <c r="AJ504">
        <f>STDEVA(AC504:AG504)/AH504</f>
        <v>0.24262947265631937</v>
      </c>
      <c r="AK504">
        <f>COUNT(AC504:AG504)</f>
        <v>5</v>
      </c>
      <c r="AL504">
        <v>215</v>
      </c>
      <c r="AM504">
        <v>1076.9059064911701</v>
      </c>
      <c r="AN504">
        <v>1093.5030898238399</v>
      </c>
      <c r="AO504">
        <v>1213.28746148716</v>
      </c>
      <c r="AP504">
        <v>622.31672644852404</v>
      </c>
      <c r="AQ504">
        <v>389.21796349056302</v>
      </c>
      <c r="AR504">
        <v>602.22677943638701</v>
      </c>
      <c r="AS504">
        <v>884.511912181512</v>
      </c>
      <c r="AT504">
        <v>833.62261369193095</v>
      </c>
      <c r="AU504">
        <v>923.56635389576195</v>
      </c>
      <c r="AV504">
        <v>902.34700068034704</v>
      </c>
      <c r="AW504">
        <v>827.29980868753796</v>
      </c>
      <c r="AX504">
        <v>1027.8725462951099</v>
      </c>
      <c r="AY504">
        <v>1081.73712270183</v>
      </c>
      <c r="AZ504">
        <v>1103.79781532581</v>
      </c>
      <c r="BA504">
        <v>982.92737160736601</v>
      </c>
      <c r="BB504">
        <f>AVERAGE(AM504:AO504)</f>
        <v>1127.8988192673899</v>
      </c>
      <c r="BC504">
        <f>AVERAGE(AP504:AR504)</f>
        <v>537.92048979182471</v>
      </c>
      <c r="BD504">
        <f>AVERAGE(AS504:AU504)</f>
        <v>880.56695992306834</v>
      </c>
      <c r="BE504">
        <f>AVERAGE(AV504:AX504)</f>
        <v>919.17311855433161</v>
      </c>
      <c r="BF504">
        <f>AVERAGE(AY504:BA504)</f>
        <v>1056.1541032116686</v>
      </c>
      <c r="BG504">
        <f>AVERAGE(BB504:BF504)</f>
        <v>904.3426981496566</v>
      </c>
      <c r="BH504">
        <f>LOG10(BG504)</f>
        <v>2.9563330363515483</v>
      </c>
      <c r="BI504">
        <f>STDEVA(BB504:BF504)/BG504</f>
        <v>0.2522007663314384</v>
      </c>
      <c r="BJ504">
        <f>COUNT(BB504:BF504)</f>
        <v>5</v>
      </c>
      <c r="BK504">
        <v>203</v>
      </c>
      <c r="BL504">
        <f>(AH504/BG504)</f>
        <v>0.87614407050138643</v>
      </c>
      <c r="BM504">
        <f>LOG(BL504,2)</f>
        <v>-0.19075997311130935</v>
      </c>
    </row>
    <row r="505" spans="1:65" hidden="1" x14ac:dyDescent="0.25">
      <c r="A505" t="s">
        <v>2258</v>
      </c>
      <c r="B505">
        <v>14</v>
      </c>
      <c r="C505">
        <v>1</v>
      </c>
      <c r="D505">
        <v>64.682100000000005</v>
      </c>
      <c r="E505">
        <v>0.91503904158337701</v>
      </c>
      <c r="F505" s="1">
        <f>-LOG10(E505)</f>
        <v>3.8560375679450365E-2</v>
      </c>
      <c r="G505">
        <v>0.82840183942524503</v>
      </c>
      <c r="H505">
        <v>1.0623905946956</v>
      </c>
      <c r="I505">
        <v>5.1240202157998398E-2</v>
      </c>
      <c r="J505" t="s">
        <v>0</v>
      </c>
      <c r="K505" t="s">
        <v>1</v>
      </c>
      <c r="L505">
        <v>482397.37579999998</v>
      </c>
      <c r="M505" t="s">
        <v>2259</v>
      </c>
      <c r="N505">
        <v>4.7841528925205301</v>
      </c>
      <c r="O505">
        <v>15.3314594274397</v>
      </c>
      <c r="Q505">
        <v>56.860568118853003</v>
      </c>
      <c r="R505">
        <v>126.45387903815001</v>
      </c>
      <c r="S505">
        <v>79.589639125580305</v>
      </c>
      <c r="T505">
        <v>11.0813192589703</v>
      </c>
      <c r="U505">
        <v>14.980075239732299</v>
      </c>
      <c r="V505">
        <v>3.28361585779732</v>
      </c>
      <c r="W505">
        <v>40.671151460925103</v>
      </c>
      <c r="Y505">
        <v>7.1836327926555796</v>
      </c>
      <c r="Z505">
        <v>22.557595898565499</v>
      </c>
      <c r="AC505">
        <f>AVERAGE(N505:P505)</f>
        <v>10.057806159980116</v>
      </c>
      <c r="AD505">
        <f>AVERAGE(Q505:S505)</f>
        <v>87.634695427527774</v>
      </c>
      <c r="AE505">
        <f>AVERAGE(T505:V505)</f>
        <v>9.7816701188333059</v>
      </c>
      <c r="AF505">
        <f>AVERAGE(W505:Y505)</f>
        <v>23.927392126790341</v>
      </c>
      <c r="AG505">
        <f>AVERAGE(Z505:AB505)</f>
        <v>22.557595898565499</v>
      </c>
      <c r="AH505">
        <f>AVERAGE(AC505:AG505)</f>
        <v>30.791831946339407</v>
      </c>
      <c r="AI505">
        <f>LOG10(AH505)</f>
        <v>1.4884355278287849</v>
      </c>
      <c r="AJ505">
        <f>STDEVA(AC505:AG505)/AH505</f>
        <v>1.0545201115588141</v>
      </c>
      <c r="AK505">
        <f>COUNT(AC505:AG505)</f>
        <v>5</v>
      </c>
      <c r="AL505">
        <v>818</v>
      </c>
      <c r="AN505">
        <v>147.96882640783801</v>
      </c>
      <c r="AO505">
        <v>21.829070568075799</v>
      </c>
      <c r="AQ505">
        <v>28.606562259621999</v>
      </c>
      <c r="AR505">
        <v>26.652777881492501</v>
      </c>
      <c r="AS505">
        <v>26.545192107653499</v>
      </c>
      <c r="AU505">
        <v>38.586334021775102</v>
      </c>
      <c r="AX505">
        <v>11.4361185820432</v>
      </c>
      <c r="AY505">
        <v>29.924762809340699</v>
      </c>
      <c r="AZ505">
        <v>4.5935701935911499</v>
      </c>
      <c r="BA505">
        <v>24.154674685242199</v>
      </c>
      <c r="BB505">
        <f>AVERAGE(AM505:AO505)</f>
        <v>84.898948487956901</v>
      </c>
      <c r="BC505">
        <f>AVERAGE(AP505:AR505)</f>
        <v>27.62967007055725</v>
      </c>
      <c r="BD505">
        <f>AVERAGE(AS505:AU505)</f>
        <v>32.565763064714304</v>
      </c>
      <c r="BE505">
        <f>AVERAGE(AV505:AX505)</f>
        <v>11.4361185820432</v>
      </c>
      <c r="BF505">
        <f>AVERAGE(AY505:BA505)</f>
        <v>19.557669229391347</v>
      </c>
      <c r="BG505">
        <f>AVERAGE(BB505:BF505)</f>
        <v>35.217633886932603</v>
      </c>
      <c r="BH505">
        <f>LOG10(BG505)</f>
        <v>1.5467601743351904</v>
      </c>
      <c r="BI505">
        <f>STDEVA(BB505:BF505)/BG505</f>
        <v>0.82095514695511806</v>
      </c>
      <c r="BJ505">
        <f>COUNT(BB505:BF505)</f>
        <v>5</v>
      </c>
      <c r="BK505">
        <v>778</v>
      </c>
      <c r="BL505">
        <f>(AH505/BG505)</f>
        <v>0.8743299463330676</v>
      </c>
      <c r="BM505">
        <f>LOG(BL505,2)</f>
        <v>-0.19375028185400212</v>
      </c>
    </row>
    <row r="506" spans="1:65" hidden="1" x14ac:dyDescent="0.25">
      <c r="A506" t="s">
        <v>169</v>
      </c>
      <c r="B506">
        <v>98</v>
      </c>
      <c r="C506">
        <v>31</v>
      </c>
      <c r="D506">
        <v>407.8913</v>
      </c>
      <c r="E506">
        <v>4.0299912408703299E-3</v>
      </c>
      <c r="F506" s="1">
        <f>-LOG10(E506)</f>
        <v>2.394695897790855</v>
      </c>
      <c r="G506">
        <v>6.3495937093771396E-2</v>
      </c>
      <c r="H506">
        <v>1.14437255004412</v>
      </c>
      <c r="I506">
        <v>0.85636487316342702</v>
      </c>
      <c r="J506" t="s">
        <v>1</v>
      </c>
      <c r="K506" t="s">
        <v>0</v>
      </c>
      <c r="L506">
        <v>53064.9683</v>
      </c>
      <c r="M506" t="s">
        <v>170</v>
      </c>
      <c r="N506">
        <v>6971.6921485467001</v>
      </c>
      <c r="O506">
        <v>6798.5843003273303</v>
      </c>
      <c r="P506">
        <v>6795.1931176534599</v>
      </c>
      <c r="Q506">
        <v>7656.0876389965597</v>
      </c>
      <c r="R506">
        <v>7880.1113432919501</v>
      </c>
      <c r="S506">
        <v>7764.4818403081099</v>
      </c>
      <c r="T506">
        <v>7708.9512634561497</v>
      </c>
      <c r="U506">
        <v>8083.0966639127</v>
      </c>
      <c r="V506">
        <v>7320.1293416984399</v>
      </c>
      <c r="W506">
        <v>6695.3135764345097</v>
      </c>
      <c r="X506">
        <v>6454.3779572380299</v>
      </c>
      <c r="Y506">
        <v>6826.2533809055103</v>
      </c>
      <c r="Z506">
        <v>7846.6388846481304</v>
      </c>
      <c r="AA506">
        <v>5806.9272327505096</v>
      </c>
      <c r="AB506">
        <v>6824.0678186043497</v>
      </c>
      <c r="AC506">
        <f>AVERAGE(N506:P506)</f>
        <v>6855.156522175831</v>
      </c>
      <c r="AD506">
        <f>AVERAGE(Q506:S506)</f>
        <v>7766.8936075322063</v>
      </c>
      <c r="AE506">
        <f>AVERAGE(T506:V506)</f>
        <v>7704.0590896890972</v>
      </c>
      <c r="AF506">
        <f>AVERAGE(W506:Y506)</f>
        <v>6658.64830485935</v>
      </c>
      <c r="AG506">
        <f>AVERAGE(Z506:AB506)</f>
        <v>6825.8779786676632</v>
      </c>
      <c r="AH506">
        <f>AVERAGE(AC506:AG506)</f>
        <v>7162.1271005848293</v>
      </c>
      <c r="AI506">
        <f>LOG10(AH506)</f>
        <v>3.8550420238237266</v>
      </c>
      <c r="AJ506">
        <f>STDEVA(AC506:AG506)/AH506</f>
        <v>7.388891274564463E-2</v>
      </c>
      <c r="AK506">
        <f>COUNT(AC506:AG506)</f>
        <v>5</v>
      </c>
      <c r="AL506">
        <v>52</v>
      </c>
      <c r="AM506">
        <v>8114.3926187554498</v>
      </c>
      <c r="AN506">
        <v>8367.6784515285708</v>
      </c>
      <c r="AO506">
        <v>7780.2794462788597</v>
      </c>
      <c r="AP506">
        <v>8984.2741788270705</v>
      </c>
      <c r="AQ506">
        <v>11061.470900758501</v>
      </c>
      <c r="AR506">
        <v>10132.623155289701</v>
      </c>
      <c r="AS506">
        <v>7692.7838422492396</v>
      </c>
      <c r="AT506">
        <v>7646.0302779874801</v>
      </c>
      <c r="AU506">
        <v>7848.2478817475703</v>
      </c>
      <c r="AV506">
        <v>8981.2363398002908</v>
      </c>
      <c r="AW506">
        <v>6794.48733980613</v>
      </c>
      <c r="AX506">
        <v>7464.7497473742296</v>
      </c>
      <c r="AY506">
        <v>7216.4353704407304</v>
      </c>
      <c r="AZ506">
        <v>7383.2129852385096</v>
      </c>
      <c r="BA506">
        <v>7474.2222714631098</v>
      </c>
      <c r="BB506">
        <f>AVERAGE(AM506:AO506)</f>
        <v>8087.4501721876268</v>
      </c>
      <c r="BC506">
        <f>AVERAGE(AP506:AR506)</f>
        <v>10059.456078291756</v>
      </c>
      <c r="BD506">
        <f>AVERAGE(AS506:AU506)</f>
        <v>7729.0206673280964</v>
      </c>
      <c r="BE506">
        <f>AVERAGE(AV506:AX506)</f>
        <v>7746.8244756602171</v>
      </c>
      <c r="BF506">
        <f>AVERAGE(AY506:BA506)</f>
        <v>7357.9568757141169</v>
      </c>
      <c r="BG506">
        <f>AVERAGE(BB506:BF506)</f>
        <v>8196.1416538363628</v>
      </c>
      <c r="BH506">
        <f>LOG10(BG506)</f>
        <v>3.9136094557013208</v>
      </c>
      <c r="BI506">
        <f>STDEVA(BB506:BF506)/BG506</f>
        <v>0.13093060986470903</v>
      </c>
      <c r="BJ506">
        <f>COUNT(BB506:BF506)</f>
        <v>5</v>
      </c>
      <c r="BK506">
        <v>45</v>
      </c>
      <c r="BL506">
        <f>(AH506/BG506)</f>
        <v>0.87384130278329886</v>
      </c>
      <c r="BM506">
        <f>LOG(BL506,2)</f>
        <v>-0.19455679739958112</v>
      </c>
    </row>
    <row r="507" spans="1:65" hidden="1" x14ac:dyDescent="0.25">
      <c r="A507" t="s">
        <v>203</v>
      </c>
      <c r="B507">
        <v>3</v>
      </c>
      <c r="C507">
        <v>2</v>
      </c>
      <c r="D507">
        <v>10.9809</v>
      </c>
      <c r="E507">
        <v>5.7316085034658801E-3</v>
      </c>
      <c r="F507" s="1">
        <f>-LOG10(E507)</f>
        <v>2.2417234816716012</v>
      </c>
      <c r="G507">
        <v>7.1931564744805998E-2</v>
      </c>
      <c r="H507">
        <v>1.1456070407615699</v>
      </c>
      <c r="I507">
        <v>0.82326742763667204</v>
      </c>
      <c r="J507" t="s">
        <v>1</v>
      </c>
      <c r="K507" t="s">
        <v>0</v>
      </c>
      <c r="L507">
        <v>57422.113100000002</v>
      </c>
      <c r="M507" t="s">
        <v>204</v>
      </c>
      <c r="N507">
        <v>2666.9486281937202</v>
      </c>
      <c r="O507">
        <v>1562.4085251678</v>
      </c>
      <c r="P507">
        <v>1902.5096083625001</v>
      </c>
      <c r="Q507">
        <v>2263.5978639954101</v>
      </c>
      <c r="R507">
        <v>2251.5624243166299</v>
      </c>
      <c r="S507">
        <v>2108.9327877681499</v>
      </c>
      <c r="T507">
        <v>2597.8959389923798</v>
      </c>
      <c r="U507">
        <v>2782.5213538131802</v>
      </c>
      <c r="V507">
        <v>2579.75769920824</v>
      </c>
      <c r="W507">
        <v>2489.6514705270401</v>
      </c>
      <c r="X507">
        <v>2269.42078950829</v>
      </c>
      <c r="Y507">
        <v>2075.15128185605</v>
      </c>
      <c r="Z507">
        <v>2762.12458906539</v>
      </c>
      <c r="AA507">
        <v>2294.76492507476</v>
      </c>
      <c r="AB507">
        <v>2743.4435719963199</v>
      </c>
      <c r="AC507">
        <f>AVERAGE(N507:P507)</f>
        <v>2043.9555872413403</v>
      </c>
      <c r="AD507">
        <f>AVERAGE(Q507:S507)</f>
        <v>2208.0310253600633</v>
      </c>
      <c r="AE507">
        <f>AVERAGE(T507:V507)</f>
        <v>2653.3916640045995</v>
      </c>
      <c r="AF507">
        <f>AVERAGE(W507:Y507)</f>
        <v>2278.0745139637934</v>
      </c>
      <c r="AG507">
        <f>AVERAGE(Z507:AB507)</f>
        <v>2600.1110287121569</v>
      </c>
      <c r="AH507">
        <f>AVERAGE(AC507:AG507)</f>
        <v>2356.7127638563907</v>
      </c>
      <c r="AI507">
        <f>LOG10(AH507)</f>
        <v>3.3723066539397553</v>
      </c>
      <c r="AJ507">
        <f>STDEVA(AC507:AG507)/AH507</f>
        <v>0.11092705480401673</v>
      </c>
      <c r="AK507">
        <f>COUNT(AC507:AG507)</f>
        <v>5</v>
      </c>
      <c r="AL507">
        <v>107</v>
      </c>
      <c r="AM507">
        <v>2475.14409650384</v>
      </c>
      <c r="AN507">
        <v>3066.5300905911099</v>
      </c>
      <c r="AO507">
        <v>2822.8436315027302</v>
      </c>
      <c r="AP507">
        <v>2394.1458190855101</v>
      </c>
      <c r="AQ507">
        <v>3253.0582814701602</v>
      </c>
      <c r="AR507">
        <v>2806.9075915790099</v>
      </c>
      <c r="AS507">
        <v>2811.5112757875399</v>
      </c>
      <c r="AT507">
        <v>2404.9299276052402</v>
      </c>
      <c r="AU507">
        <v>2814.1571030192899</v>
      </c>
      <c r="AV507">
        <v>2891.4952977458302</v>
      </c>
      <c r="AW507">
        <v>2480.5950847847998</v>
      </c>
      <c r="AX507">
        <v>2492.0282855046298</v>
      </c>
      <c r="AY507">
        <v>2490.8640612016902</v>
      </c>
      <c r="AZ507">
        <v>2537.97946580801</v>
      </c>
      <c r="BA507">
        <v>2755.81101770859</v>
      </c>
      <c r="BB507">
        <f>AVERAGE(AM507:AO507)</f>
        <v>2788.1726061992267</v>
      </c>
      <c r="BC507">
        <f>AVERAGE(AP507:AR507)</f>
        <v>2818.0372307115599</v>
      </c>
      <c r="BD507">
        <f>AVERAGE(AS507:AU507)</f>
        <v>2676.8661021373568</v>
      </c>
      <c r="BE507">
        <f>AVERAGE(AV507:AX507)</f>
        <v>2621.3728893450866</v>
      </c>
      <c r="BF507">
        <f>AVERAGE(AY507:BA507)</f>
        <v>2594.8848482394301</v>
      </c>
      <c r="BG507">
        <f>AVERAGE(BB507:BF507)</f>
        <v>2699.8667353265319</v>
      </c>
      <c r="BH507">
        <f>LOG10(BG507)</f>
        <v>3.4313423280328128</v>
      </c>
      <c r="BI507">
        <f>STDEVA(BB507:BF507)/BG507</f>
        <v>3.6794390027204971E-2</v>
      </c>
      <c r="BJ507">
        <f>COUNT(BB507:BF507)</f>
        <v>5</v>
      </c>
      <c r="BK507">
        <v>96</v>
      </c>
      <c r="BL507">
        <f>(AH507/BG507)</f>
        <v>0.87289966316480472</v>
      </c>
      <c r="BM507">
        <f>LOG(BL507,2)</f>
        <v>-0.19611226437034293</v>
      </c>
    </row>
    <row r="508" spans="1:65" hidden="1" x14ac:dyDescent="0.25">
      <c r="A508" t="s">
        <v>873</v>
      </c>
      <c r="B508">
        <v>7</v>
      </c>
      <c r="C508">
        <v>1</v>
      </c>
      <c r="D508">
        <v>28.768799999999999</v>
      </c>
      <c r="E508">
        <v>0.10584742285221101</v>
      </c>
      <c r="F508" s="1">
        <f>-LOG10(E508)</f>
        <v>0.97531971161423581</v>
      </c>
      <c r="G508">
        <v>0.25607381287105802</v>
      </c>
      <c r="H508">
        <v>1.1460859569614099</v>
      </c>
      <c r="I508">
        <v>0.36479889122863302</v>
      </c>
      <c r="J508" t="s">
        <v>1</v>
      </c>
      <c r="K508" t="s">
        <v>0</v>
      </c>
      <c r="L508">
        <v>203614.27160000001</v>
      </c>
      <c r="M508" t="s">
        <v>874</v>
      </c>
      <c r="N508">
        <v>485.936765376393</v>
      </c>
      <c r="O508">
        <v>69.900852716277299</v>
      </c>
      <c r="P508">
        <v>645.27018186911698</v>
      </c>
      <c r="Q508">
        <v>525.09184567983596</v>
      </c>
      <c r="R508">
        <v>452.299053865205</v>
      </c>
      <c r="S508">
        <v>451.303721511123</v>
      </c>
      <c r="T508">
        <v>483.80807425296899</v>
      </c>
      <c r="U508">
        <v>479.28535230324297</v>
      </c>
      <c r="V508">
        <v>381.24416784982901</v>
      </c>
      <c r="W508">
        <v>581.15764492969402</v>
      </c>
      <c r="X508">
        <v>548.06355159876205</v>
      </c>
      <c r="Y508">
        <v>480.18857653537702</v>
      </c>
      <c r="Z508">
        <v>75.496115065312097</v>
      </c>
      <c r="AA508">
        <v>33.299669106380698</v>
      </c>
      <c r="AB508">
        <v>61.165646064241699</v>
      </c>
      <c r="AC508">
        <f>AVERAGE(N508:P508)</f>
        <v>400.36926665392912</v>
      </c>
      <c r="AD508">
        <f>AVERAGE(Q508:S508)</f>
        <v>476.23154035205465</v>
      </c>
      <c r="AE508">
        <f>AVERAGE(T508:V508)</f>
        <v>448.11253146868034</v>
      </c>
      <c r="AF508">
        <f>AVERAGE(W508:Y508)</f>
        <v>536.46992435461095</v>
      </c>
      <c r="AG508">
        <f>AVERAGE(Z508:AB508)</f>
        <v>56.653810078644824</v>
      </c>
      <c r="AH508">
        <f>AVERAGE(AC508:AG508)</f>
        <v>383.56741458158393</v>
      </c>
      <c r="AI508">
        <f>LOG10(AH508)</f>
        <v>2.5838417052022002</v>
      </c>
      <c r="AJ508">
        <f>STDEVA(AC508:AG508)/AH508</f>
        <v>0.49343645813704545</v>
      </c>
      <c r="AK508">
        <f>COUNT(AC508:AG508)</f>
        <v>5</v>
      </c>
      <c r="AL508">
        <v>308</v>
      </c>
      <c r="AM508">
        <v>516.84385364837101</v>
      </c>
      <c r="AN508">
        <v>577.231745716668</v>
      </c>
      <c r="AO508">
        <v>536.27881388848198</v>
      </c>
      <c r="AP508">
        <v>360.98773233011798</v>
      </c>
      <c r="AQ508">
        <v>377.97000922211998</v>
      </c>
      <c r="AR508">
        <v>352.39639783698198</v>
      </c>
      <c r="AS508">
        <v>381.99997231458002</v>
      </c>
      <c r="AT508">
        <v>502.691769774997</v>
      </c>
      <c r="AU508">
        <v>419.86811872307698</v>
      </c>
      <c r="AV508">
        <v>521.27515311556101</v>
      </c>
      <c r="AW508">
        <v>375.247513333477</v>
      </c>
      <c r="AX508">
        <v>398.70903609889302</v>
      </c>
      <c r="AY508">
        <v>424.57213447473703</v>
      </c>
      <c r="AZ508">
        <v>448.69591445754202</v>
      </c>
      <c r="BA508">
        <v>399.25024606359</v>
      </c>
      <c r="BB508">
        <f>AVERAGE(AM508:AO508)</f>
        <v>543.45147108450703</v>
      </c>
      <c r="BC508">
        <f>AVERAGE(AP508:AR508)</f>
        <v>363.78471312973994</v>
      </c>
      <c r="BD508">
        <f>AVERAGE(AS508:AU508)</f>
        <v>434.85328693755133</v>
      </c>
      <c r="BE508">
        <f>AVERAGE(AV508:AX508)</f>
        <v>431.74390084931036</v>
      </c>
      <c r="BF508">
        <f>AVERAGE(AY508:BA508)</f>
        <v>424.17276499862299</v>
      </c>
      <c r="BG508">
        <f>AVERAGE(BB508:BF508)</f>
        <v>439.60122739994631</v>
      </c>
      <c r="BH508">
        <f>LOG10(BG508)</f>
        <v>2.6430588963362562</v>
      </c>
      <c r="BI508">
        <f>STDEVA(BB508:BF508)/BG508</f>
        <v>0.14766575874413851</v>
      </c>
      <c r="BJ508">
        <f>COUNT(BB508:BF508)</f>
        <v>5</v>
      </c>
      <c r="BK508">
        <v>296</v>
      </c>
      <c r="BL508">
        <f>(AH508/BG508)</f>
        <v>0.87253490362213393</v>
      </c>
      <c r="BM508">
        <f>LOG(BL508,2)</f>
        <v>-0.19671525092853565</v>
      </c>
    </row>
    <row r="509" spans="1:65" hidden="1" x14ac:dyDescent="0.25">
      <c r="A509" t="s">
        <v>1083</v>
      </c>
      <c r="B509">
        <v>34</v>
      </c>
      <c r="C509">
        <v>9</v>
      </c>
      <c r="D509">
        <v>209.79349999999999</v>
      </c>
      <c r="E509">
        <v>0.17147218507270701</v>
      </c>
      <c r="F509" s="1">
        <f>-LOG10(E509)</f>
        <v>0.76580631789023501</v>
      </c>
      <c r="G509">
        <v>0.33107265747429798</v>
      </c>
      <c r="H509">
        <v>1.1477777129382201</v>
      </c>
      <c r="I509">
        <v>0.27323375728199101</v>
      </c>
      <c r="J509" t="s">
        <v>1</v>
      </c>
      <c r="K509" t="s">
        <v>0</v>
      </c>
      <c r="L509">
        <v>92963.898100000006</v>
      </c>
      <c r="M509" t="s">
        <v>1084</v>
      </c>
      <c r="N509">
        <v>742.29614646875302</v>
      </c>
      <c r="O509">
        <v>766.58454242993002</v>
      </c>
      <c r="P509">
        <v>600.36642824941998</v>
      </c>
      <c r="Q509">
        <v>986.755291233707</v>
      </c>
      <c r="R509">
        <v>1021.96926551688</v>
      </c>
      <c r="S509">
        <v>905.28709933185996</v>
      </c>
      <c r="T509">
        <v>664.44630154348795</v>
      </c>
      <c r="U509">
        <v>727.77781417605001</v>
      </c>
      <c r="V509">
        <v>650.84784619946799</v>
      </c>
      <c r="W509">
        <v>757.78827379730205</v>
      </c>
      <c r="X509">
        <v>843.59384872050396</v>
      </c>
      <c r="Y509">
        <v>824.04617019125396</v>
      </c>
      <c r="Z509">
        <v>315.57670011070701</v>
      </c>
      <c r="AA509">
        <v>378.71667172000298</v>
      </c>
      <c r="AB509">
        <v>208.93947324037299</v>
      </c>
      <c r="AC509">
        <f>AVERAGE(N509:P509)</f>
        <v>703.08237238270101</v>
      </c>
      <c r="AD509">
        <f>AVERAGE(Q509:S509)</f>
        <v>971.3372186941491</v>
      </c>
      <c r="AE509">
        <f>AVERAGE(T509:V509)</f>
        <v>681.02398730633536</v>
      </c>
      <c r="AF509">
        <f>AVERAGE(W509:Y509)</f>
        <v>808.47609756968666</v>
      </c>
      <c r="AG509">
        <f>AVERAGE(Z509:AB509)</f>
        <v>301.07761502369431</v>
      </c>
      <c r="AH509">
        <f>AVERAGE(AC509:AG509)</f>
        <v>692.99945819531331</v>
      </c>
      <c r="AI509">
        <f>LOG10(AH509)</f>
        <v>2.8407328950694146</v>
      </c>
      <c r="AJ509">
        <f>STDEVA(AC509:AG509)/AH509</f>
        <v>0.35687306988485185</v>
      </c>
      <c r="AK509">
        <f>COUNT(AC509:AG509)</f>
        <v>5</v>
      </c>
      <c r="AL509">
        <v>226</v>
      </c>
      <c r="AM509">
        <v>679.76720914451801</v>
      </c>
      <c r="AN509">
        <v>798.323941523484</v>
      </c>
      <c r="AO509">
        <v>650.16893041256299</v>
      </c>
      <c r="AP509">
        <v>848.36295900433299</v>
      </c>
      <c r="AQ509">
        <v>1042.2263002055199</v>
      </c>
      <c r="AR509">
        <v>1111.0504962546599</v>
      </c>
      <c r="AS509">
        <v>743.357968288915</v>
      </c>
      <c r="AT509">
        <v>769.06597612917699</v>
      </c>
      <c r="AU509">
        <v>682.54408137684902</v>
      </c>
      <c r="AV509">
        <v>576.40181460913402</v>
      </c>
      <c r="AW509">
        <v>533.52150375905296</v>
      </c>
      <c r="AX509">
        <v>512.00915781570302</v>
      </c>
      <c r="AY509">
        <v>1014.45056547682</v>
      </c>
      <c r="AZ509">
        <v>969.26401627589803</v>
      </c>
      <c r="BA509">
        <v>1000.62507764601</v>
      </c>
      <c r="BB509">
        <f>AVERAGE(AM509:AO509)</f>
        <v>709.42002702685511</v>
      </c>
      <c r="BC509">
        <f>AVERAGE(AP509:AR509)</f>
        <v>1000.5465851548375</v>
      </c>
      <c r="BD509">
        <f>AVERAGE(AS509:AU509)</f>
        <v>731.65600859831375</v>
      </c>
      <c r="BE509">
        <f>AVERAGE(AV509:AX509)</f>
        <v>540.64415872796337</v>
      </c>
      <c r="BF509">
        <f>AVERAGE(AY509:BA509)</f>
        <v>994.77988646624271</v>
      </c>
      <c r="BG509">
        <f>AVERAGE(BB509:BF509)</f>
        <v>795.40933319484247</v>
      </c>
      <c r="BH509">
        <f>LOG10(BG509)</f>
        <v>2.9005906826158125</v>
      </c>
      <c r="BI509">
        <f>STDEVA(BB509:BF509)/BG509</f>
        <v>0.25001963733205301</v>
      </c>
      <c r="BJ509">
        <f>COUNT(BB509:BF509)</f>
        <v>5</v>
      </c>
      <c r="BK509">
        <v>217</v>
      </c>
      <c r="BL509">
        <f>(AH509/BG509)</f>
        <v>0.87124883915029072</v>
      </c>
      <c r="BM509">
        <f>LOG(BL509,2)</f>
        <v>-0.19884326614817766</v>
      </c>
    </row>
    <row r="510" spans="1:65" hidden="1" x14ac:dyDescent="0.25">
      <c r="A510" t="s">
        <v>2264</v>
      </c>
      <c r="B510">
        <v>5</v>
      </c>
      <c r="C510">
        <v>2</v>
      </c>
      <c r="D510">
        <v>20.587499999999999</v>
      </c>
      <c r="E510">
        <v>0.92374786679937704</v>
      </c>
      <c r="F510" s="1">
        <f>-LOG10(E510)</f>
        <v>3.4446551507352277E-2</v>
      </c>
      <c r="G510">
        <v>0.83402993310516405</v>
      </c>
      <c r="H510">
        <v>1.0125548572483201</v>
      </c>
      <c r="I510">
        <v>5.0998058132928202E-2</v>
      </c>
      <c r="J510" t="s">
        <v>0</v>
      </c>
      <c r="K510" t="s">
        <v>1</v>
      </c>
      <c r="L510">
        <v>241213.29689999999</v>
      </c>
      <c r="M510" t="s">
        <v>2265</v>
      </c>
      <c r="N510">
        <v>51.474727282138801</v>
      </c>
      <c r="O510">
        <v>125.12791504696</v>
      </c>
      <c r="P510">
        <v>104.75886047941999</v>
      </c>
      <c r="Q510">
        <v>49.629158467486</v>
      </c>
      <c r="R510">
        <v>30.895685783911802</v>
      </c>
      <c r="S510">
        <v>31.788929436950401</v>
      </c>
      <c r="T510">
        <v>13.701094136662901</v>
      </c>
      <c r="V510">
        <v>40.676854109628003</v>
      </c>
      <c r="W510">
        <v>54.067627097923598</v>
      </c>
      <c r="X510">
        <v>64.562098768185905</v>
      </c>
      <c r="Y510">
        <v>42.742777710081803</v>
      </c>
      <c r="AA510">
        <v>9.0387524983038805</v>
      </c>
      <c r="AC510">
        <f>AVERAGE(N510:P510)</f>
        <v>93.787167602839588</v>
      </c>
      <c r="AD510">
        <f>AVERAGE(Q510:S510)</f>
        <v>37.437924562782733</v>
      </c>
      <c r="AE510">
        <f>AVERAGE(T510:V510)</f>
        <v>27.188974123145453</v>
      </c>
      <c r="AF510">
        <f>AVERAGE(W510:Y510)</f>
        <v>53.790834525397109</v>
      </c>
      <c r="AG510">
        <f>AVERAGE(Z510:AB510)</f>
        <v>9.0387524983038805</v>
      </c>
      <c r="AH510">
        <f>AVERAGE(AC510:AG510)</f>
        <v>44.248730662493756</v>
      </c>
      <c r="AI510">
        <f>LOG10(AH510)</f>
        <v>1.6459008168602514</v>
      </c>
      <c r="AJ510">
        <f>STDEVA(AC510:AG510)/AH510</f>
        <v>0.72550027983283971</v>
      </c>
      <c r="AK510">
        <f>COUNT(AC510:AG510)</f>
        <v>5</v>
      </c>
      <c r="AL510">
        <v>758</v>
      </c>
      <c r="AM510">
        <v>65.697302048007202</v>
      </c>
      <c r="AN510">
        <v>14.725534792481699</v>
      </c>
      <c r="AO510">
        <v>24.970444509793001</v>
      </c>
      <c r="AS510">
        <v>59.502769095489697</v>
      </c>
      <c r="AT510">
        <v>65.619383192848105</v>
      </c>
      <c r="AU510">
        <v>53.9572428217894</v>
      </c>
      <c r="AV510">
        <v>25.098354713677001</v>
      </c>
      <c r="AW510">
        <v>34.051310377652499</v>
      </c>
      <c r="AX510">
        <v>37.563795101650797</v>
      </c>
      <c r="AY510">
        <v>67.971351644350406</v>
      </c>
      <c r="AZ510">
        <v>62.944623958142898</v>
      </c>
      <c r="BA510">
        <v>98.693911673495805</v>
      </c>
      <c r="BB510">
        <f>AVERAGE(AM510:AO510)</f>
        <v>35.131093783427296</v>
      </c>
      <c r="BD510">
        <f>AVERAGE(AS510:AU510)</f>
        <v>59.693131703375734</v>
      </c>
      <c r="BE510">
        <f>AVERAGE(AV510:AX510)</f>
        <v>32.237820064326762</v>
      </c>
      <c r="BF510">
        <f>AVERAGE(AY510:BA510)</f>
        <v>76.53662909199636</v>
      </c>
      <c r="BG510">
        <f>AVERAGE(BB510:BF510)</f>
        <v>50.899668660781536</v>
      </c>
      <c r="BH510">
        <f>LOG10(BG510)</f>
        <v>1.706714955239262</v>
      </c>
      <c r="BI510">
        <f>STDEVA(BB510:BF510)/BG510</f>
        <v>0.41389824082844168</v>
      </c>
      <c r="BJ510">
        <f>COUNT(BB510:BF510)</f>
        <v>4</v>
      </c>
      <c r="BK510">
        <v>704</v>
      </c>
      <c r="BL510">
        <f>(AH510/BG510)</f>
        <v>0.86933239108858162</v>
      </c>
      <c r="BM510">
        <f>LOG(BL510,2)</f>
        <v>-0.2020201948476035</v>
      </c>
    </row>
    <row r="511" spans="1:65" hidden="1" x14ac:dyDescent="0.25">
      <c r="A511" t="s">
        <v>1970</v>
      </c>
      <c r="B511">
        <v>6</v>
      </c>
      <c r="C511">
        <v>1</v>
      </c>
      <c r="D511">
        <v>24.902999999999999</v>
      </c>
      <c r="E511">
        <v>0.68186612378095801</v>
      </c>
      <c r="F511" s="1">
        <f>-LOG10(E511)</f>
        <v>0.1663008854762584</v>
      </c>
      <c r="G511">
        <v>0.70942220457929295</v>
      </c>
      <c r="H511">
        <v>1.15141814432531</v>
      </c>
      <c r="I511">
        <v>6.8541397320441205E-2</v>
      </c>
      <c r="J511" t="s">
        <v>1</v>
      </c>
      <c r="K511" t="s">
        <v>0</v>
      </c>
      <c r="L511">
        <v>170596.5863</v>
      </c>
      <c r="M511" t="s">
        <v>1971</v>
      </c>
      <c r="N511">
        <v>2283.22162794326</v>
      </c>
      <c r="O511">
        <v>1551.70942693186</v>
      </c>
      <c r="P511">
        <v>1597.0846531254399</v>
      </c>
      <c r="Q511">
        <v>1623.10317212667</v>
      </c>
      <c r="R511">
        <v>2003.0797624186</v>
      </c>
      <c r="S511">
        <v>1528.97265074132</v>
      </c>
      <c r="T511">
        <v>3860.9365366626798</v>
      </c>
      <c r="U511">
        <v>3412.8940957391601</v>
      </c>
      <c r="V511">
        <v>2470.1021925943901</v>
      </c>
      <c r="W511">
        <v>772.43838923628596</v>
      </c>
      <c r="X511">
        <v>843.78140074564806</v>
      </c>
      <c r="Y511">
        <v>770.31813216994396</v>
      </c>
      <c r="Z511">
        <v>600.19768349464596</v>
      </c>
      <c r="AA511">
        <v>16.781713609279802</v>
      </c>
      <c r="AB511">
        <v>720.52887476272701</v>
      </c>
      <c r="AC511">
        <f>AVERAGE(N511:P511)</f>
        <v>1810.6719026668534</v>
      </c>
      <c r="AD511">
        <f>AVERAGE(Q511:S511)</f>
        <v>1718.3851950955298</v>
      </c>
      <c r="AE511">
        <f>AVERAGE(T511:V511)</f>
        <v>3247.9776083320762</v>
      </c>
      <c r="AF511">
        <f>AVERAGE(W511:Y511)</f>
        <v>795.51264071729258</v>
      </c>
      <c r="AG511">
        <f>AVERAGE(Z511:AB511)</f>
        <v>445.83609062221757</v>
      </c>
      <c r="AH511">
        <f>AVERAGE(AC511:AG511)</f>
        <v>1603.676687486794</v>
      </c>
      <c r="AI511">
        <f>LOG10(AH511)</f>
        <v>3.2051168159471639</v>
      </c>
      <c r="AJ511">
        <f>STDEVA(AC511:AG511)/AH511</f>
        <v>0.67976353139998047</v>
      </c>
      <c r="AK511">
        <f>COUNT(AC511:AG511)</f>
        <v>5</v>
      </c>
      <c r="AL511">
        <v>141</v>
      </c>
      <c r="AM511">
        <v>1205.4601037852699</v>
      </c>
      <c r="AN511">
        <v>2939.9639344572302</v>
      </c>
      <c r="AO511">
        <v>1999.8697929309201</v>
      </c>
      <c r="AP511">
        <v>3717.2678952716901</v>
      </c>
      <c r="AQ511">
        <v>3077.1792228766599</v>
      </c>
      <c r="AR511">
        <v>4084.3478576922598</v>
      </c>
      <c r="AS511">
        <v>1401.06902887358</v>
      </c>
      <c r="AT511">
        <v>1064.1336730760199</v>
      </c>
      <c r="AU511">
        <v>894.05057762183401</v>
      </c>
      <c r="AV511">
        <v>5.3522403945470902</v>
      </c>
      <c r="AW511">
        <v>37.857746139271001</v>
      </c>
      <c r="AX511">
        <v>62.8210232706315</v>
      </c>
      <c r="AY511">
        <v>2870.8718326017602</v>
      </c>
      <c r="AZ511">
        <v>2122.4848115832001</v>
      </c>
      <c r="BA511">
        <v>2214.8067934822502</v>
      </c>
      <c r="BB511">
        <f>AVERAGE(AM511:AO511)</f>
        <v>2048.4312770578067</v>
      </c>
      <c r="BC511">
        <f>AVERAGE(AP511:AR511)</f>
        <v>3626.2649919468699</v>
      </c>
      <c r="BD511">
        <f>AVERAGE(AS511:AU511)</f>
        <v>1119.7510931904781</v>
      </c>
      <c r="BE511">
        <f>AVERAGE(AV511:AX511)</f>
        <v>35.343669934816525</v>
      </c>
      <c r="BF511">
        <f>AVERAGE(AY511:BA511)</f>
        <v>2402.7211458890702</v>
      </c>
      <c r="BG511">
        <f>AVERAGE(BB511:BF511)</f>
        <v>1846.5024356038084</v>
      </c>
      <c r="BH511">
        <f>LOG10(BG511)</f>
        <v>3.2663498848375778</v>
      </c>
      <c r="BI511">
        <f>STDEVA(BB511:BF511)/BG511</f>
        <v>0.73292358994034745</v>
      </c>
      <c r="BJ511">
        <f>COUNT(BB511:BF511)</f>
        <v>5</v>
      </c>
      <c r="BK511">
        <v>131</v>
      </c>
      <c r="BL511">
        <f>(AH511/BG511)</f>
        <v>0.86849421726453879</v>
      </c>
      <c r="BM511">
        <f>LOG(BL511,2)</f>
        <v>-0.20341185188323943</v>
      </c>
    </row>
    <row r="512" spans="1:65" hidden="1" x14ac:dyDescent="0.25">
      <c r="A512" t="s">
        <v>1197</v>
      </c>
      <c r="B512">
        <v>2</v>
      </c>
      <c r="C512">
        <v>1</v>
      </c>
      <c r="D512">
        <v>7.7742000000000004</v>
      </c>
      <c r="E512">
        <v>0.21692962069139499</v>
      </c>
      <c r="F512" s="1">
        <f>-LOG10(E512)</f>
        <v>0.6636811431240387</v>
      </c>
      <c r="G512">
        <v>0.377464419164381</v>
      </c>
      <c r="H512">
        <v>1.1537946659826701</v>
      </c>
      <c r="I512">
        <v>0.23043749139101999</v>
      </c>
      <c r="J512" t="s">
        <v>1</v>
      </c>
      <c r="K512" t="s">
        <v>0</v>
      </c>
      <c r="L512">
        <v>48993.486599999997</v>
      </c>
      <c r="M512" t="s">
        <v>1198</v>
      </c>
      <c r="N512">
        <v>231.81979258552201</v>
      </c>
      <c r="O512">
        <v>160.480314428355</v>
      </c>
      <c r="P512">
        <v>345.98150010790999</v>
      </c>
      <c r="Q512">
        <v>455.28818759482698</v>
      </c>
      <c r="R512">
        <v>327.83062383136701</v>
      </c>
      <c r="S512">
        <v>343.956009575895</v>
      </c>
      <c r="T512">
        <v>433.700816534274</v>
      </c>
      <c r="U512">
        <v>331.70768096484397</v>
      </c>
      <c r="V512">
        <v>511.35399268436998</v>
      </c>
      <c r="W512">
        <v>282.63449263370899</v>
      </c>
      <c r="X512">
        <v>297.533741961489</v>
      </c>
      <c r="Y512">
        <v>274.56871841997003</v>
      </c>
      <c r="Z512">
        <v>115.642922129242</v>
      </c>
      <c r="AA512">
        <v>140.92006327524999</v>
      </c>
      <c r="AB512">
        <v>128.88989995252999</v>
      </c>
      <c r="AC512">
        <f>AVERAGE(N512:P512)</f>
        <v>246.09386904059565</v>
      </c>
      <c r="AD512">
        <f>AVERAGE(Q512:S512)</f>
        <v>375.69160700069637</v>
      </c>
      <c r="AE512">
        <f>AVERAGE(T512:V512)</f>
        <v>425.58749672782932</v>
      </c>
      <c r="AF512">
        <f>AVERAGE(W512:Y512)</f>
        <v>284.91231767172263</v>
      </c>
      <c r="AG512">
        <f>AVERAGE(Z512:AB512)</f>
        <v>128.48429511900733</v>
      </c>
      <c r="AH512">
        <f>AVERAGE(AC512:AG512)</f>
        <v>292.15391711197026</v>
      </c>
      <c r="AI512">
        <f>LOG10(AH512)</f>
        <v>2.4656117135752926</v>
      </c>
      <c r="AJ512">
        <f>STDEVA(AC512:AG512)/AH512</f>
        <v>0.39675867798755254</v>
      </c>
      <c r="AK512">
        <f>COUNT(AC512:AG512)</f>
        <v>5</v>
      </c>
      <c r="AL512">
        <v>356</v>
      </c>
      <c r="AM512">
        <v>311.02132929606</v>
      </c>
      <c r="AN512">
        <v>191.77404370893601</v>
      </c>
      <c r="AO512">
        <v>315.92895324513103</v>
      </c>
      <c r="AP512">
        <v>342.82059974640703</v>
      </c>
      <c r="AQ512">
        <v>422.67542544702098</v>
      </c>
      <c r="AR512">
        <v>168.387657014154</v>
      </c>
      <c r="AS512">
        <v>405.01040849373601</v>
      </c>
      <c r="AT512">
        <v>447.789518305081</v>
      </c>
      <c r="AU512">
        <v>469.38072629876302</v>
      </c>
      <c r="AV512">
        <v>541.83066520180796</v>
      </c>
      <c r="AW512">
        <v>331.61670287873801</v>
      </c>
      <c r="AX512">
        <v>343.41959159981502</v>
      </c>
      <c r="AY512">
        <v>221.358322339507</v>
      </c>
      <c r="AZ512">
        <v>269.38289321235402</v>
      </c>
      <c r="BA512">
        <v>273.88763135852599</v>
      </c>
      <c r="BB512">
        <f>AVERAGE(AM512:AO512)</f>
        <v>272.90810875004235</v>
      </c>
      <c r="BC512">
        <f>AVERAGE(AP512:AR512)</f>
        <v>311.29456073586067</v>
      </c>
      <c r="BD512">
        <f>AVERAGE(AS512:AU512)</f>
        <v>440.72688436586003</v>
      </c>
      <c r="BE512">
        <f>AVERAGE(AV512:AX512)</f>
        <v>405.62231989345372</v>
      </c>
      <c r="BF512">
        <f>AVERAGE(AY512:BA512)</f>
        <v>254.87628230346232</v>
      </c>
      <c r="BG512">
        <f>AVERAGE(BB512:BF512)</f>
        <v>337.08563120973588</v>
      </c>
      <c r="BH512">
        <f>LOG10(BG512)</f>
        <v>2.5277402404494134</v>
      </c>
      <c r="BI512">
        <f>STDEVA(BB512:BF512)/BG512</f>
        <v>0.24364616053507152</v>
      </c>
      <c r="BJ512">
        <f>COUNT(BB512:BF512)</f>
        <v>5</v>
      </c>
      <c r="BK512">
        <v>345</v>
      </c>
      <c r="BL512">
        <f>(AH512/BG512)</f>
        <v>0.86670534149879275</v>
      </c>
      <c r="BM512">
        <f>LOG(BL512,2)</f>
        <v>-0.2063864989171072</v>
      </c>
    </row>
    <row r="513" spans="1:65" hidden="1" x14ac:dyDescent="0.25">
      <c r="A513" t="s">
        <v>547</v>
      </c>
      <c r="B513">
        <v>5</v>
      </c>
      <c r="C513">
        <v>1</v>
      </c>
      <c r="D513">
        <v>22.691199999999998</v>
      </c>
      <c r="E513">
        <v>4.6509965095981202E-2</v>
      </c>
      <c r="F513" s="1">
        <f>-LOG10(E513)</f>
        <v>1.3324539864104024</v>
      </c>
      <c r="G513">
        <v>0.18530129275601001</v>
      </c>
      <c r="H513">
        <v>1.4436457873813999</v>
      </c>
      <c r="I513">
        <v>0.52047991424282103</v>
      </c>
      <c r="J513" t="s">
        <v>1</v>
      </c>
      <c r="K513" t="s">
        <v>0</v>
      </c>
      <c r="L513">
        <v>140910.35579999999</v>
      </c>
      <c r="M513" t="s">
        <v>548</v>
      </c>
      <c r="N513">
        <v>189.34453424809101</v>
      </c>
      <c r="O513">
        <v>85.342121575843706</v>
      </c>
      <c r="P513">
        <v>97.343994328725799</v>
      </c>
      <c r="Q513">
        <v>118.71546510812701</v>
      </c>
      <c r="R513">
        <v>237.36211443815401</v>
      </c>
      <c r="S513">
        <v>188.02154532991099</v>
      </c>
      <c r="T513">
        <v>129.00261927170899</v>
      </c>
      <c r="U513">
        <v>191.36519652379201</v>
      </c>
      <c r="V513">
        <v>134.84499805911</v>
      </c>
      <c r="W513">
        <v>148.229593555576</v>
      </c>
      <c r="X513">
        <v>141.80373849796899</v>
      </c>
      <c r="Y513">
        <v>99.252942994810198</v>
      </c>
      <c r="AC513">
        <f>AVERAGE(N513:P513)</f>
        <v>124.01021671755349</v>
      </c>
      <c r="AD513">
        <f>AVERAGE(Q513:S513)</f>
        <v>181.36637495873069</v>
      </c>
      <c r="AE513">
        <f>AVERAGE(T513:V513)</f>
        <v>151.73760461820368</v>
      </c>
      <c r="AF513">
        <f>AVERAGE(W513:Y513)</f>
        <v>129.76209168278507</v>
      </c>
      <c r="AH513">
        <f>AVERAGE(AC513:AG513)</f>
        <v>146.71907199431826</v>
      </c>
      <c r="AI513">
        <f>LOG10(AH513)</f>
        <v>2.1664865713996826</v>
      </c>
      <c r="AJ513">
        <f>STDEVA(AC513:AG513)/AH513</f>
        <v>0.1772466538342615</v>
      </c>
      <c r="AK513">
        <f>COUNT(AC513:AG513)</f>
        <v>4</v>
      </c>
      <c r="AL513">
        <v>506</v>
      </c>
      <c r="AM513">
        <v>146.740329690799</v>
      </c>
      <c r="AN513">
        <v>345.406237941874</v>
      </c>
      <c r="AO513">
        <v>180.58940733411001</v>
      </c>
      <c r="AP513">
        <v>141.41855271501501</v>
      </c>
      <c r="AQ513">
        <v>126.721094198787</v>
      </c>
      <c r="AR513">
        <v>174.40123832409699</v>
      </c>
      <c r="AS513">
        <v>163.19992504954899</v>
      </c>
      <c r="AT513">
        <v>114.331140035299</v>
      </c>
      <c r="AU513">
        <v>178.068875625104</v>
      </c>
      <c r="AV513">
        <v>112.44734467938</v>
      </c>
      <c r="AW513">
        <v>165.33045527325899</v>
      </c>
      <c r="AX513">
        <v>118.43755316320799</v>
      </c>
      <c r="AY513">
        <v>228.05385571883301</v>
      </c>
      <c r="AZ513">
        <v>178.94980221016999</v>
      </c>
      <c r="BA513">
        <v>167.628630597784</v>
      </c>
      <c r="BB513">
        <f>AVERAGE(AM513:AO513)</f>
        <v>224.24532498892768</v>
      </c>
      <c r="BC513">
        <f>AVERAGE(AP513:AR513)</f>
        <v>147.51362841263301</v>
      </c>
      <c r="BD513">
        <f>AVERAGE(AS513:AU513)</f>
        <v>151.86664690331733</v>
      </c>
      <c r="BE513">
        <f>AVERAGE(AV513:AX513)</f>
        <v>132.07178437194901</v>
      </c>
      <c r="BF513">
        <f>AVERAGE(AY513:BA513)</f>
        <v>191.54409617559566</v>
      </c>
      <c r="BG513">
        <f>AVERAGE(BB513:BF513)</f>
        <v>169.44829617048453</v>
      </c>
      <c r="BH513">
        <f>LOG10(BG513)</f>
        <v>2.2290372062953985</v>
      </c>
      <c r="BI513">
        <f>STDEVA(BB513:BF513)/BG513</f>
        <v>0.2223502496460687</v>
      </c>
      <c r="BJ513">
        <f>COUNT(BB513:BF513)</f>
        <v>5</v>
      </c>
      <c r="BK513">
        <v>470</v>
      </c>
      <c r="BL513">
        <f>(AH513/BG513)</f>
        <v>0.86586336546401121</v>
      </c>
      <c r="BM513">
        <f>LOG(BL513,2)</f>
        <v>-0.20778871141311969</v>
      </c>
    </row>
    <row r="514" spans="1:65" hidden="1" x14ac:dyDescent="0.25">
      <c r="A514" t="s">
        <v>935</v>
      </c>
      <c r="B514">
        <v>23</v>
      </c>
      <c r="C514">
        <v>3</v>
      </c>
      <c r="D514">
        <v>111.49850000000001</v>
      </c>
      <c r="E514">
        <v>0.13307601758548601</v>
      </c>
      <c r="F514" s="1">
        <f>-LOG10(E514)</f>
        <v>0.87590020424540638</v>
      </c>
      <c r="G514">
        <v>0.299569719950255</v>
      </c>
      <c r="H514">
        <v>1.1551768851314801</v>
      </c>
      <c r="I514">
        <v>0.32094814324866799</v>
      </c>
      <c r="J514" t="s">
        <v>1</v>
      </c>
      <c r="K514" t="s">
        <v>0</v>
      </c>
      <c r="L514">
        <v>49920.170100000003</v>
      </c>
      <c r="M514" t="s">
        <v>936</v>
      </c>
      <c r="N514">
        <v>387.32663140921801</v>
      </c>
      <c r="O514">
        <v>301.78880381612601</v>
      </c>
      <c r="P514">
        <v>327.00634294405802</v>
      </c>
      <c r="Q514">
        <v>253.83058622711499</v>
      </c>
      <c r="R514">
        <v>306.90395957098502</v>
      </c>
      <c r="S514">
        <v>269.060275675909</v>
      </c>
      <c r="T514">
        <v>390.79604823721598</v>
      </c>
      <c r="U514">
        <v>345.33076997835502</v>
      </c>
      <c r="V514">
        <v>319.08765349460998</v>
      </c>
      <c r="W514">
        <v>244.079111922218</v>
      </c>
      <c r="X514">
        <v>293.80738308182703</v>
      </c>
      <c r="Y514">
        <v>355.37280268679899</v>
      </c>
      <c r="Z514">
        <v>26.395699012900199</v>
      </c>
      <c r="AA514">
        <v>94.534667534683507</v>
      </c>
      <c r="AB514">
        <v>45.946491583535902</v>
      </c>
      <c r="AC514">
        <f>AVERAGE(N514:P514)</f>
        <v>338.7072593898007</v>
      </c>
      <c r="AD514">
        <f>AVERAGE(Q514:S514)</f>
        <v>276.59827382466966</v>
      </c>
      <c r="AE514">
        <f>AVERAGE(T514:V514)</f>
        <v>351.73815723672698</v>
      </c>
      <c r="AF514">
        <f>AVERAGE(W514:Y514)</f>
        <v>297.75309923028135</v>
      </c>
      <c r="AG514">
        <f>AVERAGE(Z514:AB514)</f>
        <v>55.625619377039868</v>
      </c>
      <c r="AH514">
        <f>AVERAGE(AC514:AG514)</f>
        <v>264.08448181170371</v>
      </c>
      <c r="AI514">
        <f>LOG10(AH514)</f>
        <v>2.4217428818523037</v>
      </c>
      <c r="AJ514">
        <f>STDEVA(AC514:AG514)/AH514</f>
        <v>0.45596327488980259</v>
      </c>
      <c r="AK514">
        <f>COUNT(AC514:AG514)</f>
        <v>5</v>
      </c>
      <c r="AL514">
        <v>373</v>
      </c>
      <c r="AM514">
        <v>261.25965006213698</v>
      </c>
      <c r="AN514">
        <v>265.89680793844201</v>
      </c>
      <c r="AO514">
        <v>251.92797367834399</v>
      </c>
      <c r="AP514">
        <v>246.14750955322</v>
      </c>
      <c r="AQ514">
        <v>232.88733971814301</v>
      </c>
      <c r="AR514">
        <v>249.25014129497001</v>
      </c>
      <c r="AS514">
        <v>287.56139865053098</v>
      </c>
      <c r="AT514">
        <v>367.36299513602501</v>
      </c>
      <c r="AU514">
        <v>322.77091525792702</v>
      </c>
      <c r="AV514">
        <v>365.90928730637</v>
      </c>
      <c r="AW514">
        <v>316.17717866870902</v>
      </c>
      <c r="AX514">
        <v>360.04494873382299</v>
      </c>
      <c r="AY514">
        <v>335.42582925888598</v>
      </c>
      <c r="AZ514">
        <v>353.26748317031598</v>
      </c>
      <c r="BA514">
        <v>360.074878234214</v>
      </c>
      <c r="BB514">
        <f>AVERAGE(AM514:AO514)</f>
        <v>259.69481055964098</v>
      </c>
      <c r="BC514">
        <f>AVERAGE(AP514:AR514)</f>
        <v>242.76166352211101</v>
      </c>
      <c r="BD514">
        <f>AVERAGE(AS514:AU514)</f>
        <v>325.89843634816106</v>
      </c>
      <c r="BE514">
        <f>AVERAGE(AV514:AX514)</f>
        <v>347.37713823630065</v>
      </c>
      <c r="BF514">
        <f>AVERAGE(AY514:BA514)</f>
        <v>349.58939688780538</v>
      </c>
      <c r="BG514">
        <f>AVERAGE(BB514:BF514)</f>
        <v>305.06428911080383</v>
      </c>
      <c r="BH514">
        <f>LOG10(BG514)</f>
        <v>2.4843913720152941</v>
      </c>
      <c r="BI514">
        <f>STDEVA(BB514:BF514)/BG514</f>
        <v>0.16509958544201728</v>
      </c>
      <c r="BJ514">
        <f>COUNT(BB514:BF514)</f>
        <v>5</v>
      </c>
      <c r="BK514">
        <v>357</v>
      </c>
      <c r="BL514">
        <f>(AH514/BG514)</f>
        <v>0.86566829103941545</v>
      </c>
      <c r="BM514">
        <f>LOG(BL514,2)</f>
        <v>-0.208113779574712</v>
      </c>
    </row>
    <row r="515" spans="1:65" hidden="1" x14ac:dyDescent="0.25">
      <c r="A515" t="s">
        <v>1183</v>
      </c>
      <c r="B515">
        <v>17</v>
      </c>
      <c r="C515">
        <v>1</v>
      </c>
      <c r="D515">
        <v>66.273099999999999</v>
      </c>
      <c r="E515">
        <v>0.21220939253007101</v>
      </c>
      <c r="F515" s="1">
        <f>-LOG10(E515)</f>
        <v>0.67323539784416331</v>
      </c>
      <c r="G515">
        <v>0.37326905029366497</v>
      </c>
      <c r="H515">
        <v>1.2035293120769099</v>
      </c>
      <c r="I515">
        <v>0.234362475144507</v>
      </c>
      <c r="J515" t="s">
        <v>1</v>
      </c>
      <c r="K515" t="s">
        <v>0</v>
      </c>
      <c r="L515">
        <v>193620.80799999999</v>
      </c>
      <c r="M515" t="s">
        <v>1184</v>
      </c>
      <c r="N515">
        <v>75.880545388533903</v>
      </c>
      <c r="P515">
        <v>61.301206261333299</v>
      </c>
      <c r="Q515">
        <v>403.14520776977002</v>
      </c>
      <c r="R515">
        <v>256.60592596522702</v>
      </c>
      <c r="S515">
        <v>316.00989995001601</v>
      </c>
      <c r="T515">
        <v>221.96306089466501</v>
      </c>
      <c r="U515">
        <v>260.25561697678</v>
      </c>
      <c r="V515">
        <v>170.80668622854</v>
      </c>
      <c r="W515">
        <v>107.431071416376</v>
      </c>
      <c r="X515">
        <v>111.52914833824001</v>
      </c>
      <c r="Y515">
        <v>99.663707045466296</v>
      </c>
      <c r="Z515">
        <v>8.2426179456199602</v>
      </c>
      <c r="AC515">
        <f>AVERAGE(N515:P515)</f>
        <v>68.590875824933605</v>
      </c>
      <c r="AD515">
        <f>AVERAGE(Q515:S515)</f>
        <v>325.25367789500433</v>
      </c>
      <c r="AE515">
        <f>AVERAGE(T515:V515)</f>
        <v>217.67512136666167</v>
      </c>
      <c r="AF515">
        <f>AVERAGE(W515:Y515)</f>
        <v>106.20797560002744</v>
      </c>
      <c r="AG515">
        <f>AVERAGE(Z515:AB515)</f>
        <v>8.2426179456199602</v>
      </c>
      <c r="AH515">
        <f>AVERAGE(AC515:AG515)</f>
        <v>145.1940537264494</v>
      </c>
      <c r="AI515">
        <f>LOG10(AH515)</f>
        <v>2.1619488306432024</v>
      </c>
      <c r="AJ515">
        <f>STDEVA(AC515:AG515)/AH515</f>
        <v>0.86995124364747589</v>
      </c>
      <c r="AK515">
        <f>COUNT(AC515:AG515)</f>
        <v>5</v>
      </c>
      <c r="AL515">
        <v>508</v>
      </c>
      <c r="AM515">
        <v>8.6100271677014106</v>
      </c>
      <c r="AN515">
        <v>13.621144164580601</v>
      </c>
      <c r="AO515">
        <v>5.2325744628826403</v>
      </c>
      <c r="AP515">
        <v>146.44233912085599</v>
      </c>
      <c r="AQ515">
        <v>235.08441379465</v>
      </c>
      <c r="AR515">
        <v>157.78510368505499</v>
      </c>
      <c r="AS515">
        <v>148.24514309481199</v>
      </c>
      <c r="AT515">
        <v>143.81866070363901</v>
      </c>
      <c r="AU515">
        <v>151.68389629620501</v>
      </c>
      <c r="AV515">
        <v>167.09898035197</v>
      </c>
      <c r="AW515">
        <v>197.00957153061299</v>
      </c>
      <c r="AX515">
        <v>154.26305423598501</v>
      </c>
      <c r="AY515">
        <v>337.16273047801599</v>
      </c>
      <c r="AZ515">
        <v>328.32357195395099</v>
      </c>
      <c r="BA515">
        <v>324.40668873691999</v>
      </c>
      <c r="BB515">
        <f>AVERAGE(AM515:AO515)</f>
        <v>9.15458193172155</v>
      </c>
      <c r="BC515">
        <f>AVERAGE(AP515:AR515)</f>
        <v>179.77061886685365</v>
      </c>
      <c r="BD515">
        <f>AVERAGE(AS515:AU515)</f>
        <v>147.91590003155201</v>
      </c>
      <c r="BE515">
        <f>AVERAGE(AV515:AX515)</f>
        <v>172.790535372856</v>
      </c>
      <c r="BF515">
        <f>AVERAGE(AY515:BA515)</f>
        <v>329.96433038962897</v>
      </c>
      <c r="BG515">
        <f>AVERAGE(BB515:BF515)</f>
        <v>167.91919331852242</v>
      </c>
      <c r="BH515">
        <f>LOG10(BG515)</f>
        <v>2.2251003392346829</v>
      </c>
      <c r="BI515">
        <f>STDEVA(BB515:BF515)/BG515</f>
        <v>0.6791927087276588</v>
      </c>
      <c r="BJ515">
        <f>COUNT(BB515:BF515)</f>
        <v>5</v>
      </c>
      <c r="BK515">
        <v>472</v>
      </c>
      <c r="BL515">
        <f>(AH515/BG515)</f>
        <v>0.86466621746469341</v>
      </c>
      <c r="BM515">
        <f>LOG(BL515,2)</f>
        <v>-0.20978477062455939</v>
      </c>
    </row>
    <row r="516" spans="1:65" hidden="1" x14ac:dyDescent="0.25">
      <c r="A516" t="s">
        <v>907</v>
      </c>
      <c r="B516">
        <v>17</v>
      </c>
      <c r="C516">
        <v>3</v>
      </c>
      <c r="D516">
        <v>105.0194</v>
      </c>
      <c r="E516">
        <v>0.12151425696472699</v>
      </c>
      <c r="F516" s="1">
        <f>-LOG10(E516)</f>
        <v>0.91537276438776105</v>
      </c>
      <c r="G516">
        <v>0.28240765536604001</v>
      </c>
      <c r="H516">
        <v>1.1570896004195701</v>
      </c>
      <c r="I516">
        <v>0.338304786375896</v>
      </c>
      <c r="J516" t="s">
        <v>1</v>
      </c>
      <c r="K516" t="s">
        <v>0</v>
      </c>
      <c r="L516">
        <v>45788.835299999999</v>
      </c>
      <c r="M516" t="s">
        <v>908</v>
      </c>
      <c r="N516">
        <v>1966.6012214490299</v>
      </c>
      <c r="O516">
        <v>1954.7897041767101</v>
      </c>
      <c r="P516">
        <v>2102.7626886292101</v>
      </c>
      <c r="Q516">
        <v>3134.8095847924701</v>
      </c>
      <c r="R516">
        <v>2558.4326824940099</v>
      </c>
      <c r="S516">
        <v>2615.1878932714399</v>
      </c>
      <c r="T516">
        <v>2306.3393988406201</v>
      </c>
      <c r="U516">
        <v>2242.11563040183</v>
      </c>
      <c r="V516">
        <v>2218.6476584369502</v>
      </c>
      <c r="W516">
        <v>2005.1466372636501</v>
      </c>
      <c r="X516">
        <v>2169.77780997728</v>
      </c>
      <c r="Y516">
        <v>2063.2430326757899</v>
      </c>
      <c r="Z516">
        <v>1783.48147596074</v>
      </c>
      <c r="AA516">
        <v>1932.0605751621899</v>
      </c>
      <c r="AB516">
        <v>1561.1805120650199</v>
      </c>
      <c r="AC516">
        <f>AVERAGE(N516:P516)</f>
        <v>2008.0512047516502</v>
      </c>
      <c r="AD516">
        <f>AVERAGE(Q516:S516)</f>
        <v>2769.4767201859736</v>
      </c>
      <c r="AE516">
        <f>AVERAGE(T516:V516)</f>
        <v>2255.7008958931333</v>
      </c>
      <c r="AF516">
        <f>AVERAGE(W516:Y516)</f>
        <v>2079.3891599722397</v>
      </c>
      <c r="AG516">
        <f>AVERAGE(Z516:AB516)</f>
        <v>1758.9075210626499</v>
      </c>
      <c r="AH516">
        <f>AVERAGE(AC516:AG516)</f>
        <v>2174.3051003731293</v>
      </c>
      <c r="AI516">
        <f>LOG10(AH516)</f>
        <v>3.3373204846037923</v>
      </c>
      <c r="AJ516">
        <f>STDEVA(AC516:AG516)/AH516</f>
        <v>0.17362387775370774</v>
      </c>
      <c r="AK516">
        <f>COUNT(AC516:AG516)</f>
        <v>5</v>
      </c>
      <c r="AL516">
        <v>115</v>
      </c>
      <c r="AM516">
        <v>2000.5386774173601</v>
      </c>
      <c r="AN516">
        <v>1934.8079090270401</v>
      </c>
      <c r="AO516">
        <v>2090.52351023342</v>
      </c>
      <c r="AP516">
        <v>3023.02269542781</v>
      </c>
      <c r="AQ516">
        <v>4108.5235501545503</v>
      </c>
      <c r="AR516">
        <v>3305.94112543251</v>
      </c>
      <c r="AS516">
        <v>2171.1295880899302</v>
      </c>
      <c r="AT516">
        <v>2089.74608531782</v>
      </c>
      <c r="AU516">
        <v>2285.1167473918599</v>
      </c>
      <c r="AV516">
        <v>2117.8667209536602</v>
      </c>
      <c r="AW516">
        <v>1672.6956030674901</v>
      </c>
      <c r="AX516">
        <v>1911.11996452774</v>
      </c>
      <c r="AY516">
        <v>2949.57185095969</v>
      </c>
      <c r="AZ516">
        <v>2774.9667608442601</v>
      </c>
      <c r="BA516">
        <v>3302.4165078695401</v>
      </c>
      <c r="BB516">
        <f>AVERAGE(AM516:AO516)</f>
        <v>2008.6233655592732</v>
      </c>
      <c r="BC516">
        <f>AVERAGE(AP516:AR516)</f>
        <v>3479.1624570049567</v>
      </c>
      <c r="BD516">
        <f>AVERAGE(AS516:AU516)</f>
        <v>2181.9974735998699</v>
      </c>
      <c r="BE516">
        <f>AVERAGE(AV516:AX516)</f>
        <v>1900.56076284963</v>
      </c>
      <c r="BF516">
        <f>AVERAGE(AY516:BA516)</f>
        <v>3008.9850398911635</v>
      </c>
      <c r="BG516">
        <f>AVERAGE(BB516:BF516)</f>
        <v>2515.8658197809787</v>
      </c>
      <c r="BH516">
        <f>LOG10(BG516)</f>
        <v>3.4006874748961851</v>
      </c>
      <c r="BI516">
        <f>STDEVA(BB516:BF516)/BG516</f>
        <v>0.2752707499834427</v>
      </c>
      <c r="BJ516">
        <f>COUNT(BB516:BF516)</f>
        <v>5</v>
      </c>
      <c r="BK516">
        <v>103</v>
      </c>
      <c r="BL516">
        <f>(AH516/BG516)</f>
        <v>0.86423730680613797</v>
      </c>
      <c r="BM516">
        <f>LOG(BL516,2)</f>
        <v>-0.21050058534075386</v>
      </c>
    </row>
    <row r="517" spans="1:65" hidden="1" x14ac:dyDescent="0.25">
      <c r="A517" t="s">
        <v>531</v>
      </c>
      <c r="B517">
        <v>164</v>
      </c>
      <c r="C517">
        <v>64</v>
      </c>
      <c r="D517">
        <v>486.9538</v>
      </c>
      <c r="E517">
        <v>4.47171371700101E-2</v>
      </c>
      <c r="F517" s="1">
        <f>-LOG10(E517)</f>
        <v>1.3495260081418774</v>
      </c>
      <c r="G517">
        <v>0.18381082895413001</v>
      </c>
      <c r="H517">
        <v>1.15756111640772</v>
      </c>
      <c r="I517">
        <v>0.527634158623009</v>
      </c>
      <c r="J517" t="s">
        <v>1</v>
      </c>
      <c r="K517" t="s">
        <v>0</v>
      </c>
      <c r="L517">
        <v>45889.683700000001</v>
      </c>
      <c r="M517" t="s">
        <v>532</v>
      </c>
      <c r="N517">
        <v>49575.495894072301</v>
      </c>
      <c r="O517">
        <v>47798.075592262299</v>
      </c>
      <c r="P517">
        <v>52476.096177638297</v>
      </c>
      <c r="Q517">
        <v>54710.932438862299</v>
      </c>
      <c r="R517">
        <v>46418.480382056703</v>
      </c>
      <c r="S517">
        <v>43117.909548214397</v>
      </c>
      <c r="T517">
        <v>29510.312682498599</v>
      </c>
      <c r="U517">
        <v>28106.612228075301</v>
      </c>
      <c r="V517">
        <v>46810.306458040301</v>
      </c>
      <c r="W517">
        <v>50193.315842479897</v>
      </c>
      <c r="X517">
        <v>56678.378038824601</v>
      </c>
      <c r="Y517">
        <v>48806.077665835197</v>
      </c>
      <c r="Z517">
        <v>62060.731852958503</v>
      </c>
      <c r="AA517">
        <v>61034.258570514103</v>
      </c>
      <c r="AB517">
        <v>58516.740123229101</v>
      </c>
      <c r="AC517">
        <f>AVERAGE(N517:P517)</f>
        <v>49949.889221324302</v>
      </c>
      <c r="AD517">
        <f>AVERAGE(Q517:S517)</f>
        <v>48082.440789711138</v>
      </c>
      <c r="AE517">
        <f>AVERAGE(T517:V517)</f>
        <v>34809.0771228714</v>
      </c>
      <c r="AF517">
        <f>AVERAGE(W517:Y517)</f>
        <v>51892.590515713229</v>
      </c>
      <c r="AG517">
        <f>AVERAGE(Z517:AB517)</f>
        <v>60537.243515567236</v>
      </c>
      <c r="AH517">
        <f>AVERAGE(AC517:AG517)</f>
        <v>49054.248233037462</v>
      </c>
      <c r="AI517">
        <f>LOG10(AH517)</f>
        <v>4.6906766244432525</v>
      </c>
      <c r="AJ517">
        <f>STDEVA(AC517:AG517)/AH517</f>
        <v>0.18920940932071009</v>
      </c>
      <c r="AK517">
        <f>COUNT(AC517:AG517)</f>
        <v>5</v>
      </c>
      <c r="AL517">
        <v>3</v>
      </c>
      <c r="AM517">
        <v>54366.253357564703</v>
      </c>
      <c r="AN517">
        <v>48946.5033765486</v>
      </c>
      <c r="AO517">
        <v>44102.364227121099</v>
      </c>
      <c r="AP517">
        <v>46970.642293736397</v>
      </c>
      <c r="AQ517">
        <v>68438.281988711096</v>
      </c>
      <c r="AR517">
        <v>47645.282410500302</v>
      </c>
      <c r="AS517">
        <v>57089.0595368047</v>
      </c>
      <c r="AT517">
        <v>70205.351285449098</v>
      </c>
      <c r="AU517">
        <v>68424.678589170595</v>
      </c>
      <c r="AV517">
        <v>68766.781987613198</v>
      </c>
      <c r="AW517">
        <v>48324.3876897519</v>
      </c>
      <c r="AX517">
        <v>62242.8111085903</v>
      </c>
      <c r="AY517">
        <v>46360.101208995497</v>
      </c>
      <c r="AZ517">
        <v>54674.174735729001</v>
      </c>
      <c r="BA517">
        <v>65192.681441359098</v>
      </c>
      <c r="BB517">
        <f>AVERAGE(AM517:AO517)</f>
        <v>49138.373653744791</v>
      </c>
      <c r="BC517">
        <f>AVERAGE(AP517:AR517)</f>
        <v>54351.402230982603</v>
      </c>
      <c r="BD517">
        <f>AVERAGE(AS517:AU517)</f>
        <v>65239.696470474795</v>
      </c>
      <c r="BE517">
        <f>AVERAGE(AV517:AX517)</f>
        <v>59777.993595318469</v>
      </c>
      <c r="BF517">
        <f>AVERAGE(AY517:BA517)</f>
        <v>55408.985795361201</v>
      </c>
      <c r="BG517">
        <f>AVERAGE(BB517:BF517)</f>
        <v>56783.290349176372</v>
      </c>
      <c r="BH517">
        <f>LOG10(BG517)</f>
        <v>4.7542205544295069</v>
      </c>
      <c r="BI517">
        <f>STDEVA(BB517:BF517)/BG517</f>
        <v>0.10666056286419189</v>
      </c>
      <c r="BJ517">
        <f>COUNT(BB517:BF517)</f>
        <v>5</v>
      </c>
      <c r="BK517">
        <v>2</v>
      </c>
      <c r="BL517">
        <f>(AH517/BG517)</f>
        <v>0.86388527208249355</v>
      </c>
      <c r="BM517">
        <f>LOG(BL517,2)</f>
        <v>-0.21108836628089339</v>
      </c>
    </row>
    <row r="518" spans="1:65" hidden="1" x14ac:dyDescent="0.25">
      <c r="A518" t="s">
        <v>857</v>
      </c>
      <c r="B518">
        <v>20</v>
      </c>
      <c r="C518">
        <v>1</v>
      </c>
      <c r="D518">
        <v>100.1555</v>
      </c>
      <c r="E518">
        <v>0.10125777787870199</v>
      </c>
      <c r="F518" s="1">
        <f>-LOG10(E518)</f>
        <v>0.99457160752005402</v>
      </c>
      <c r="G518">
        <v>0.249785347916024</v>
      </c>
      <c r="H518">
        <v>1.1610730739399899</v>
      </c>
      <c r="I518">
        <v>0.37332581486958399</v>
      </c>
      <c r="J518" t="s">
        <v>1</v>
      </c>
      <c r="K518" t="s">
        <v>0</v>
      </c>
      <c r="L518">
        <v>384125.08769999997</v>
      </c>
      <c r="M518" t="s">
        <v>858</v>
      </c>
      <c r="N518">
        <v>1537.62485864108</v>
      </c>
      <c r="O518">
        <v>3065.78104636541</v>
      </c>
      <c r="P518">
        <v>2133.4752573127398</v>
      </c>
      <c r="Q518">
        <v>1529.3929661832101</v>
      </c>
      <c r="R518">
        <v>1226.9822958554901</v>
      </c>
      <c r="S518">
        <v>1382.4916156257</v>
      </c>
      <c r="T518">
        <v>1277.0346804949099</v>
      </c>
      <c r="U518">
        <v>1409.90653275203</v>
      </c>
      <c r="V518">
        <v>1322.3146342687201</v>
      </c>
      <c r="W518">
        <v>1571.10475767868</v>
      </c>
      <c r="X518">
        <v>1599.0693156345201</v>
      </c>
      <c r="Y518">
        <v>1550.3361427530799</v>
      </c>
      <c r="Z518">
        <v>106.90616484338901</v>
      </c>
      <c r="AA518">
        <v>341.50300097429403</v>
      </c>
      <c r="AB518">
        <v>124.765744211007</v>
      </c>
      <c r="AC518">
        <f>AVERAGE(N518:P518)</f>
        <v>2245.62705410641</v>
      </c>
      <c r="AD518">
        <f>AVERAGE(Q518:S518)</f>
        <v>1379.6222925548002</v>
      </c>
      <c r="AE518">
        <f>AVERAGE(T518:V518)</f>
        <v>1336.4186158385533</v>
      </c>
      <c r="AF518">
        <f>AVERAGE(W518:Y518)</f>
        <v>1573.5034053554266</v>
      </c>
      <c r="AG518">
        <f>AVERAGE(Z518:AB518)</f>
        <v>191.05830334289669</v>
      </c>
      <c r="AH518">
        <f>AVERAGE(AC518:AG518)</f>
        <v>1345.2459342396173</v>
      </c>
      <c r="AI518">
        <f>LOG10(AH518)</f>
        <v>3.128801688144685</v>
      </c>
      <c r="AJ518">
        <f>STDEVA(AC518:AG518)/AH518</f>
        <v>0.5508126447238979</v>
      </c>
      <c r="AK518">
        <f>COUNT(AC518:AG518)</f>
        <v>5</v>
      </c>
      <c r="AL518">
        <v>153</v>
      </c>
      <c r="AM518">
        <v>1371.6355961945801</v>
      </c>
      <c r="AN518">
        <v>1517.6392004279501</v>
      </c>
      <c r="AO518">
        <v>1679.19513442624</v>
      </c>
      <c r="AP518">
        <v>1749.3281968551</v>
      </c>
      <c r="AQ518">
        <v>1817.03860741582</v>
      </c>
      <c r="AR518">
        <v>1580.9535193074601</v>
      </c>
      <c r="AS518">
        <v>1679.4623952582799</v>
      </c>
      <c r="AT518">
        <v>1403.8209814495301</v>
      </c>
      <c r="AU518">
        <v>1454.1541336063001</v>
      </c>
      <c r="AV518">
        <v>1360.2662100774901</v>
      </c>
      <c r="AW518">
        <v>1434.6421496389</v>
      </c>
      <c r="AX518">
        <v>1732.42650608234</v>
      </c>
      <c r="AY518">
        <v>1664.43889800134</v>
      </c>
      <c r="AZ518">
        <v>1594.0565703166801</v>
      </c>
      <c r="BA518">
        <v>1389.87438203495</v>
      </c>
      <c r="BB518">
        <f>AVERAGE(AM518:AO518)</f>
        <v>1522.8233103495902</v>
      </c>
      <c r="BC518">
        <f>AVERAGE(AP518:AR518)</f>
        <v>1715.7734411927934</v>
      </c>
      <c r="BD518">
        <f>AVERAGE(AS518:AU518)</f>
        <v>1512.4791701047034</v>
      </c>
      <c r="BE518">
        <f>AVERAGE(AV518:AX518)</f>
        <v>1509.1116219329099</v>
      </c>
      <c r="BF518">
        <f>AVERAGE(AY518:BA518)</f>
        <v>1549.4566167843234</v>
      </c>
      <c r="BG518">
        <f>AVERAGE(BB518:BF518)</f>
        <v>1561.928832072864</v>
      </c>
      <c r="BH518">
        <f>LOG10(BG518)</f>
        <v>3.1936612417421921</v>
      </c>
      <c r="BI518">
        <f>STDEVA(BB518:BF518)/BG518</f>
        <v>5.5986524927850403E-2</v>
      </c>
      <c r="BJ518">
        <f>COUNT(BB518:BF518)</f>
        <v>5</v>
      </c>
      <c r="BK518">
        <v>140</v>
      </c>
      <c r="BL518">
        <f>(AH518/BG518)</f>
        <v>0.86127223380230267</v>
      </c>
      <c r="BM518">
        <f>LOG(BL518,2)</f>
        <v>-0.21545877331741295</v>
      </c>
    </row>
    <row r="519" spans="1:65" hidden="1" x14ac:dyDescent="0.25">
      <c r="A519" t="s">
        <v>1167</v>
      </c>
      <c r="B519">
        <v>51</v>
      </c>
      <c r="C519">
        <v>28</v>
      </c>
      <c r="D519">
        <v>182.00200000000001</v>
      </c>
      <c r="E519">
        <v>0.20772553695090201</v>
      </c>
      <c r="F519" s="1">
        <f>-LOG10(E519)</f>
        <v>0.68251010974742865</v>
      </c>
      <c r="G519">
        <v>0.370948187981677</v>
      </c>
      <c r="H519">
        <v>1.16263304216971</v>
      </c>
      <c r="I519">
        <v>0.23818978841258101</v>
      </c>
      <c r="J519" t="s">
        <v>1</v>
      </c>
      <c r="K519" t="s">
        <v>0</v>
      </c>
      <c r="L519">
        <v>34486.872100000001</v>
      </c>
      <c r="M519" t="s">
        <v>1168</v>
      </c>
      <c r="N519">
        <v>5658.8431996034396</v>
      </c>
      <c r="O519">
        <v>5496.5236208721499</v>
      </c>
      <c r="P519">
        <v>5318.7685290610898</v>
      </c>
      <c r="Q519">
        <v>9467.1437091772295</v>
      </c>
      <c r="R519">
        <v>10254.6643009236</v>
      </c>
      <c r="S519">
        <v>9159.6754930790303</v>
      </c>
      <c r="T519">
        <v>12294.815448527601</v>
      </c>
      <c r="U519">
        <v>13073.1912508039</v>
      </c>
      <c r="V519">
        <v>11920.240225425499</v>
      </c>
      <c r="W519">
        <v>5766.2922316675304</v>
      </c>
      <c r="X519">
        <v>5823.5445923405796</v>
      </c>
      <c r="Y519">
        <v>5896.3013015731503</v>
      </c>
      <c r="Z519">
        <v>5146.1112290046804</v>
      </c>
      <c r="AA519">
        <v>3315.4807838809802</v>
      </c>
      <c r="AB519">
        <v>4852.8875321370397</v>
      </c>
      <c r="AC519">
        <f>AVERAGE(N519:P519)</f>
        <v>5491.3784498455598</v>
      </c>
      <c r="AD519">
        <f>AVERAGE(Q519:S519)</f>
        <v>9627.161167726621</v>
      </c>
      <c r="AE519">
        <f>AVERAGE(T519:V519)</f>
        <v>12429.415641585665</v>
      </c>
      <c r="AF519">
        <f>AVERAGE(W519:Y519)</f>
        <v>5828.7127085270868</v>
      </c>
      <c r="AG519">
        <f>AVERAGE(Z519:AB519)</f>
        <v>4438.1598483408998</v>
      </c>
      <c r="AH519">
        <f>AVERAGE(AC519:AG519)</f>
        <v>7562.9655632051672</v>
      </c>
      <c r="AI519">
        <f>LOG10(AH519)</f>
        <v>3.8786921229078075</v>
      </c>
      <c r="AJ519">
        <f>STDEVA(AC519:AG519)/AH519</f>
        <v>0.44352360695764315</v>
      </c>
      <c r="AK519">
        <f>COUNT(AC519:AG519)</f>
        <v>5</v>
      </c>
      <c r="AL519">
        <v>46</v>
      </c>
      <c r="AM519">
        <v>10239.442510386099</v>
      </c>
      <c r="AN519">
        <v>10498.858697773099</v>
      </c>
      <c r="AO519">
        <v>9845.8995120545405</v>
      </c>
      <c r="AP519">
        <v>4196.4847209437703</v>
      </c>
      <c r="AQ519">
        <v>5286.5644735247397</v>
      </c>
      <c r="AR519">
        <v>4945.9623094962799</v>
      </c>
      <c r="AS519">
        <v>7676.1762828119699</v>
      </c>
      <c r="AT519">
        <v>7785.9967354731898</v>
      </c>
      <c r="AU519">
        <v>7421.2124692893203</v>
      </c>
      <c r="AV519">
        <v>14008.0102266703</v>
      </c>
      <c r="AW519">
        <v>11747.1303859298</v>
      </c>
      <c r="AX519">
        <v>12426.3319484562</v>
      </c>
      <c r="AY519">
        <v>8385.3112647000999</v>
      </c>
      <c r="AZ519">
        <v>8702.8339184654706</v>
      </c>
      <c r="BA519">
        <v>8728.0894526346801</v>
      </c>
      <c r="BB519">
        <f>AVERAGE(AM519:AO519)</f>
        <v>10194.733573404579</v>
      </c>
      <c r="BC519">
        <f>AVERAGE(AP519:AR519)</f>
        <v>4809.6705013215969</v>
      </c>
      <c r="BD519">
        <f>AVERAGE(AS519:AU519)</f>
        <v>7627.795162524827</v>
      </c>
      <c r="BE519">
        <f>AVERAGE(AV519:AX519)</f>
        <v>12727.157520352101</v>
      </c>
      <c r="BF519">
        <f>AVERAGE(AY519:BA519)</f>
        <v>8605.411545266752</v>
      </c>
      <c r="BG519">
        <f>AVERAGE(BB519:BF519)</f>
        <v>8792.9536605739722</v>
      </c>
      <c r="BH519">
        <f>LOG10(BG519)</f>
        <v>3.9441347844045387</v>
      </c>
      <c r="BI519">
        <f>STDEVA(BB519:BF519)/BG519</f>
        <v>0.33497630466246076</v>
      </c>
      <c r="BJ519">
        <f>COUNT(BB519:BF519)</f>
        <v>5</v>
      </c>
      <c r="BK519">
        <v>42</v>
      </c>
      <c r="BL519">
        <f>(AH519/BG519)</f>
        <v>0.86011661782276294</v>
      </c>
      <c r="BM519">
        <f>LOG(BL519,2)</f>
        <v>-0.21739581583019413</v>
      </c>
    </row>
    <row r="520" spans="1:65" hidden="1" x14ac:dyDescent="0.25">
      <c r="A520" t="s">
        <v>74</v>
      </c>
      <c r="B520">
        <v>363</v>
      </c>
      <c r="C520">
        <v>111</v>
      </c>
      <c r="D520">
        <v>1517.896</v>
      </c>
      <c r="E520">
        <v>3.75353486214203E-4</v>
      </c>
      <c r="F520" s="1">
        <f>-LOG10(E520)</f>
        <v>3.4255595461315238</v>
      </c>
      <c r="G520">
        <v>2.3553391320672801E-2</v>
      </c>
      <c r="H520">
        <v>1.1652471407576099</v>
      </c>
      <c r="I520">
        <v>0.973806808525149</v>
      </c>
      <c r="J520" t="s">
        <v>1</v>
      </c>
      <c r="K520" t="s">
        <v>0</v>
      </c>
      <c r="L520">
        <v>194382.51139999999</v>
      </c>
      <c r="M520" t="s">
        <v>75</v>
      </c>
      <c r="N520">
        <v>14421.1474642351</v>
      </c>
      <c r="O520">
        <v>11233.776323725</v>
      </c>
      <c r="P520">
        <v>14122.4363849411</v>
      </c>
      <c r="Q520">
        <v>12443.8871343384</v>
      </c>
      <c r="R520">
        <v>13729.7361308284</v>
      </c>
      <c r="S520">
        <v>12121.2930705535</v>
      </c>
      <c r="T520">
        <v>14921.7147891431</v>
      </c>
      <c r="U520">
        <v>15242.6099800913</v>
      </c>
      <c r="V520">
        <v>14361.1434317453</v>
      </c>
      <c r="W520">
        <v>13316.1533932248</v>
      </c>
      <c r="X520">
        <v>13099.821888476699</v>
      </c>
      <c r="Y520">
        <v>13652.707210643501</v>
      </c>
      <c r="Z520">
        <v>13545.3928799067</v>
      </c>
      <c r="AA520">
        <v>11046.8392270117</v>
      </c>
      <c r="AB520">
        <v>14272.978195882601</v>
      </c>
      <c r="AC520">
        <f>AVERAGE(N520:P520)</f>
        <v>13259.120057633734</v>
      </c>
      <c r="AD520">
        <f>AVERAGE(Q520:S520)</f>
        <v>12764.972111906767</v>
      </c>
      <c r="AE520">
        <f>AVERAGE(T520:V520)</f>
        <v>14841.822733659901</v>
      </c>
      <c r="AF520">
        <f>AVERAGE(W520:Y520)</f>
        <v>13356.227497448335</v>
      </c>
      <c r="AG520">
        <f>AVERAGE(Z520:AB520)</f>
        <v>12955.070100933668</v>
      </c>
      <c r="AH520">
        <f>AVERAGE(AC520:AG520)</f>
        <v>13435.442500316483</v>
      </c>
      <c r="AI520">
        <f>LOG10(AH520)</f>
        <v>4.1282519746233719</v>
      </c>
      <c r="AJ520">
        <f>STDEVA(AC520:AG520)/AH520</f>
        <v>6.1100165059374385E-2</v>
      </c>
      <c r="AK520">
        <f>COUNT(AC520:AG520)</f>
        <v>5</v>
      </c>
      <c r="AL520">
        <v>25</v>
      </c>
      <c r="AM520">
        <v>15121.8694610073</v>
      </c>
      <c r="AN520">
        <v>16888.910338006001</v>
      </c>
      <c r="AO520">
        <v>15957.3591249618</v>
      </c>
      <c r="AP520">
        <v>15759.4487517373</v>
      </c>
      <c r="AQ520">
        <v>15115.3942972841</v>
      </c>
      <c r="AR520">
        <v>17976.149428484699</v>
      </c>
      <c r="AS520">
        <v>12825.0947544259</v>
      </c>
      <c r="AT520">
        <v>12484.9568791819</v>
      </c>
      <c r="AU520">
        <v>14397.9254142592</v>
      </c>
      <c r="AV520">
        <v>18412.563674941</v>
      </c>
      <c r="AW520">
        <v>17455.911228625399</v>
      </c>
      <c r="AX520">
        <v>15175.744535899499</v>
      </c>
      <c r="AY520">
        <v>16070.502808962799</v>
      </c>
      <c r="AZ520">
        <v>15807.9656063199</v>
      </c>
      <c r="BA520">
        <v>15384.368070508701</v>
      </c>
      <c r="BB520">
        <f>AVERAGE(AM520:AO520)</f>
        <v>15989.379641325033</v>
      </c>
      <c r="BC520">
        <f>AVERAGE(AP520:AR520)</f>
        <v>16283.6641591687</v>
      </c>
      <c r="BD520">
        <f>AVERAGE(AS520:AU520)</f>
        <v>13235.992349288999</v>
      </c>
      <c r="BE520">
        <f>AVERAGE(AV520:AX520)</f>
        <v>17014.739813155302</v>
      </c>
      <c r="BF520">
        <f>AVERAGE(AY520:BA520)</f>
        <v>15754.278828597133</v>
      </c>
      <c r="BG520">
        <f>AVERAGE(BB520:BF520)</f>
        <v>15655.610958307032</v>
      </c>
      <c r="BH520">
        <f>LOG10(BG520)</f>
        <v>4.1946700205727998</v>
      </c>
      <c r="BI520">
        <f>STDEVA(BB520:BF520)/BG520</f>
        <v>9.1551715900237807E-2</v>
      </c>
      <c r="BJ520">
        <f>COUNT(BB520:BF520)</f>
        <v>5</v>
      </c>
      <c r="BK520">
        <v>21</v>
      </c>
      <c r="BL520">
        <f>(AH520/BG520)</f>
        <v>0.8581870446382992</v>
      </c>
      <c r="BM520">
        <f>LOG(BL520,2)</f>
        <v>-0.22063597284692341</v>
      </c>
    </row>
    <row r="521" spans="1:65" hidden="1" x14ac:dyDescent="0.25">
      <c r="A521" t="s">
        <v>535</v>
      </c>
      <c r="B521">
        <v>11</v>
      </c>
      <c r="C521">
        <v>2</v>
      </c>
      <c r="D521">
        <v>55.328600000000002</v>
      </c>
      <c r="E521">
        <v>4.5072927817383798E-2</v>
      </c>
      <c r="F521" s="1">
        <f>-LOG10(E521)</f>
        <v>1.3460842303995095</v>
      </c>
      <c r="G521">
        <v>0.18381082895413001</v>
      </c>
      <c r="H521">
        <v>1.16697648146236</v>
      </c>
      <c r="I521">
        <v>0.52619500205889203</v>
      </c>
      <c r="J521" t="s">
        <v>1</v>
      </c>
      <c r="K521" t="s">
        <v>0</v>
      </c>
      <c r="L521">
        <v>143878.4173</v>
      </c>
      <c r="M521" t="s">
        <v>536</v>
      </c>
      <c r="N521">
        <v>134.770197612836</v>
      </c>
      <c r="O521">
        <v>145.24925524229801</v>
      </c>
      <c r="P521">
        <v>98.897716765995</v>
      </c>
      <c r="Q521">
        <v>85.837069193228004</v>
      </c>
      <c r="R521">
        <v>115.635517280464</v>
      </c>
      <c r="S521">
        <v>107.931761288079</v>
      </c>
      <c r="T521">
        <v>100.926622499491</v>
      </c>
      <c r="U521">
        <v>99.972879566288796</v>
      </c>
      <c r="V521">
        <v>87.787444367140196</v>
      </c>
      <c r="W521">
        <v>108.233953618641</v>
      </c>
      <c r="X521">
        <v>118.580395069587</v>
      </c>
      <c r="Y521">
        <v>115.057175576524</v>
      </c>
      <c r="Z521">
        <v>213.727024150978</v>
      </c>
      <c r="AA521">
        <v>214.98994281647501</v>
      </c>
      <c r="AB521">
        <v>242.31632166724501</v>
      </c>
      <c r="AC521">
        <f>AVERAGE(N521:P521)</f>
        <v>126.305723207043</v>
      </c>
      <c r="AD521">
        <f>AVERAGE(Q521:S521)</f>
        <v>103.13478258725699</v>
      </c>
      <c r="AE521">
        <f>AVERAGE(T521:V521)</f>
        <v>96.22898214430667</v>
      </c>
      <c r="AF521">
        <f>AVERAGE(W521:Y521)</f>
        <v>113.95717475491733</v>
      </c>
      <c r="AG521">
        <f>AVERAGE(Z521:AB521)</f>
        <v>223.67776287823267</v>
      </c>
      <c r="AH521">
        <f>AVERAGE(AC521:AG521)</f>
        <v>132.66088511435132</v>
      </c>
      <c r="AI521">
        <f>LOG10(AH521)</f>
        <v>2.1227428905878383</v>
      </c>
      <c r="AJ521">
        <f>STDEVA(AC521:AG521)/AH521</f>
        <v>0.39301494094301287</v>
      </c>
      <c r="AK521">
        <f>COUNT(AC521:AG521)</f>
        <v>5</v>
      </c>
      <c r="AL521">
        <v>522</v>
      </c>
      <c r="AM521">
        <v>136.30198040986801</v>
      </c>
      <c r="AN521">
        <v>186.22842427955999</v>
      </c>
      <c r="AO521">
        <v>132.55626891287901</v>
      </c>
      <c r="AP521">
        <v>213.368802389054</v>
      </c>
      <c r="AQ521">
        <v>142.09458828496</v>
      </c>
      <c r="AR521">
        <v>154.05904597916799</v>
      </c>
      <c r="AS521">
        <v>153.64576409249801</v>
      </c>
      <c r="AT521">
        <v>146.63909385912399</v>
      </c>
      <c r="AU521">
        <v>121.47542293628</v>
      </c>
      <c r="AV521">
        <v>143.522986402757</v>
      </c>
      <c r="AW521">
        <v>204.57682693900901</v>
      </c>
      <c r="AX521">
        <v>148.590287228416</v>
      </c>
      <c r="AY521">
        <v>151.64811443369399</v>
      </c>
      <c r="AZ521">
        <v>149.52169936752901</v>
      </c>
      <c r="BA521">
        <v>137.95268856163</v>
      </c>
      <c r="BB521">
        <f>AVERAGE(AM521:AO521)</f>
        <v>151.69555786743567</v>
      </c>
      <c r="BC521">
        <f>AVERAGE(AP521:AR521)</f>
        <v>169.84081221772735</v>
      </c>
      <c r="BD521">
        <f>AVERAGE(AS521:AU521)</f>
        <v>140.58676029596734</v>
      </c>
      <c r="BE521">
        <f>AVERAGE(AV521:AX521)</f>
        <v>165.56336685672733</v>
      </c>
      <c r="BF521">
        <f>AVERAGE(AY521:BA521)</f>
        <v>146.37416745428433</v>
      </c>
      <c r="BG521">
        <f>AVERAGE(BB521:BF521)</f>
        <v>154.81213293842842</v>
      </c>
      <c r="BH521">
        <f>LOG10(BG521)</f>
        <v>2.1898049942132936</v>
      </c>
      <c r="BI521">
        <f>STDEVA(BB521:BF521)/BG521</f>
        <v>8.0725179990546236E-2</v>
      </c>
      <c r="BJ521">
        <f>COUNT(BB521:BF521)</f>
        <v>5</v>
      </c>
      <c r="BK521">
        <v>481</v>
      </c>
      <c r="BL521">
        <f>(AH521/BG521)</f>
        <v>0.85691529853873238</v>
      </c>
      <c r="BM521">
        <f>LOG(BL521,2)</f>
        <v>-0.22277548613564738</v>
      </c>
    </row>
    <row r="522" spans="1:65" hidden="1" x14ac:dyDescent="0.25">
      <c r="A522" t="s">
        <v>1275</v>
      </c>
      <c r="B522">
        <v>3</v>
      </c>
      <c r="C522">
        <v>1</v>
      </c>
      <c r="D522">
        <v>12.1807</v>
      </c>
      <c r="E522">
        <v>0.24422206226566301</v>
      </c>
      <c r="F522" s="1">
        <f>-LOG10(E522)</f>
        <v>0.61221510579883398</v>
      </c>
      <c r="G522">
        <v>0.39804956937310498</v>
      </c>
      <c r="H522">
        <v>1.1677573992532599</v>
      </c>
      <c r="I522">
        <v>0.209628799198259</v>
      </c>
      <c r="J522" t="s">
        <v>1</v>
      </c>
      <c r="K522" t="s">
        <v>0</v>
      </c>
      <c r="L522">
        <v>80466.0337</v>
      </c>
      <c r="M522" t="s">
        <v>1276</v>
      </c>
      <c r="N522">
        <v>580.38708705967304</v>
      </c>
      <c r="O522">
        <v>445.21298488476998</v>
      </c>
      <c r="P522">
        <v>658.12337316284595</v>
      </c>
      <c r="Q522">
        <v>125.60041462676099</v>
      </c>
      <c r="R522">
        <v>465.83802826550999</v>
      </c>
      <c r="S522">
        <v>390.89137135089601</v>
      </c>
      <c r="U522">
        <v>5.4434651989157E-2</v>
      </c>
      <c r="V522">
        <v>4.5153490003649104</v>
      </c>
      <c r="W522">
        <v>507.96608780580601</v>
      </c>
      <c r="X522">
        <v>538.87533380692105</v>
      </c>
      <c r="Y522">
        <v>440.74858510479203</v>
      </c>
      <c r="Z522">
        <v>17.093353419852701</v>
      </c>
      <c r="AA522">
        <v>88.572166398071104</v>
      </c>
      <c r="AB522">
        <v>5.3456726312335299</v>
      </c>
      <c r="AC522">
        <f>AVERAGE(N522:P522)</f>
        <v>561.24114836909632</v>
      </c>
      <c r="AD522">
        <f>AVERAGE(Q522:S522)</f>
        <v>327.44327141438902</v>
      </c>
      <c r="AE522">
        <f>AVERAGE(T522:V522)</f>
        <v>2.2848918261770339</v>
      </c>
      <c r="AF522">
        <f>AVERAGE(W522:Y522)</f>
        <v>495.8633355725064</v>
      </c>
      <c r="AG522">
        <f>AVERAGE(Z522:AB522)</f>
        <v>37.003730816385776</v>
      </c>
      <c r="AH522">
        <f>AVERAGE(AC522:AG522)</f>
        <v>284.7672755997109</v>
      </c>
      <c r="AI522">
        <f>LOG10(AH522)</f>
        <v>2.4544900803193324</v>
      </c>
      <c r="AJ522">
        <f>STDEVA(AC522:AG522)/AH522</f>
        <v>0.90216276503282111</v>
      </c>
      <c r="AK522">
        <f>COUNT(AC522:AG522)</f>
        <v>5</v>
      </c>
      <c r="AL522">
        <v>363</v>
      </c>
      <c r="AM522">
        <v>436.192195633079</v>
      </c>
      <c r="AN522">
        <v>326.92933968899098</v>
      </c>
      <c r="AO522">
        <v>26.0362968065714</v>
      </c>
      <c r="AP522">
        <v>400.47700440805801</v>
      </c>
      <c r="AQ522">
        <v>546.40304728849003</v>
      </c>
      <c r="AR522">
        <v>352.56706358181702</v>
      </c>
      <c r="AS522">
        <v>322.76239224203499</v>
      </c>
      <c r="AT522">
        <v>513.99924200524094</v>
      </c>
      <c r="AU522">
        <v>504.20545650361299</v>
      </c>
      <c r="AV522">
        <v>475.17691573573001</v>
      </c>
      <c r="AW522">
        <v>354.41649958917299</v>
      </c>
      <c r="AX522">
        <v>416.96118187081697</v>
      </c>
      <c r="AY522">
        <v>0.50750472378707101</v>
      </c>
      <c r="AZ522">
        <v>26.0471169884406</v>
      </c>
      <c r="BA522">
        <v>282.73694079894602</v>
      </c>
      <c r="BB522">
        <f>AVERAGE(AM522:AO522)</f>
        <v>263.05261070954714</v>
      </c>
      <c r="BC522">
        <f>AVERAGE(AP522:AR522)</f>
        <v>433.14903842612165</v>
      </c>
      <c r="BD522">
        <f>AVERAGE(AS522:AU522)</f>
        <v>446.98903025029631</v>
      </c>
      <c r="BE522">
        <f>AVERAGE(AV522:AX522)</f>
        <v>415.51819906523997</v>
      </c>
      <c r="BF522">
        <f>AVERAGE(AY522:BA522)</f>
        <v>103.09718750372457</v>
      </c>
      <c r="BG522">
        <f>AVERAGE(BB522:BF522)</f>
        <v>332.36121319098595</v>
      </c>
      <c r="BH522">
        <f>LOG10(BG522)</f>
        <v>2.5216103355693735</v>
      </c>
      <c r="BI522">
        <f>STDEVA(BB522:BF522)/BG522</f>
        <v>0.4452033014004389</v>
      </c>
      <c r="BJ522">
        <f>COUNT(BB522:BF522)</f>
        <v>5</v>
      </c>
      <c r="BK522">
        <v>346</v>
      </c>
      <c r="BL522">
        <f>(AH522/BG522)</f>
        <v>0.85680056606386867</v>
      </c>
      <c r="BM522">
        <f>LOG(BL522,2)</f>
        <v>-0.2229686616511235</v>
      </c>
    </row>
    <row r="523" spans="1:65" hidden="1" x14ac:dyDescent="0.25">
      <c r="A523" t="s">
        <v>301</v>
      </c>
      <c r="B523">
        <v>22</v>
      </c>
      <c r="C523">
        <v>6</v>
      </c>
      <c r="D523">
        <v>122.1661</v>
      </c>
      <c r="E523">
        <v>1.4755647689520099E-2</v>
      </c>
      <c r="F523" s="1">
        <f>-LOG10(E523)</f>
        <v>1.8310417226729341</v>
      </c>
      <c r="G523">
        <v>0.114842210536597</v>
      </c>
      <c r="H523">
        <v>1.16757845306411</v>
      </c>
      <c r="I523">
        <v>0.708477346373655</v>
      </c>
      <c r="J523" t="s">
        <v>1</v>
      </c>
      <c r="K523" t="s">
        <v>0</v>
      </c>
      <c r="L523">
        <v>70073.249800000005</v>
      </c>
      <c r="M523" t="s">
        <v>302</v>
      </c>
      <c r="N523">
        <v>1317.5462793141501</v>
      </c>
      <c r="O523">
        <v>1987.25609300627</v>
      </c>
      <c r="P523">
        <v>1638.4130747879699</v>
      </c>
      <c r="Q523">
        <v>1645.91093277303</v>
      </c>
      <c r="R523">
        <v>1521.0140132547001</v>
      </c>
      <c r="S523">
        <v>1617.0834742514901</v>
      </c>
      <c r="T523">
        <v>1312.62081898103</v>
      </c>
      <c r="U523">
        <v>1665.5593359716299</v>
      </c>
      <c r="V523">
        <v>1666.62131551677</v>
      </c>
      <c r="W523">
        <v>1169.7682346377101</v>
      </c>
      <c r="X523">
        <v>1168.3365794214601</v>
      </c>
      <c r="Y523">
        <v>1139.5762992394</v>
      </c>
      <c r="Z523">
        <v>1160.50088881075</v>
      </c>
      <c r="AA523">
        <v>1727.91931784147</v>
      </c>
      <c r="AB523">
        <v>977.72073142586396</v>
      </c>
      <c r="AC523">
        <f>AVERAGE(N523:P523)</f>
        <v>1647.7384823694636</v>
      </c>
      <c r="AD523">
        <f>AVERAGE(Q523:S523)</f>
        <v>1594.6694734264067</v>
      </c>
      <c r="AE523">
        <f>AVERAGE(T523:V523)</f>
        <v>1548.2671568231433</v>
      </c>
      <c r="AF523">
        <f>AVERAGE(W523:Y523)</f>
        <v>1159.2270377661901</v>
      </c>
      <c r="AG523">
        <f>AVERAGE(Z523:AB523)</f>
        <v>1288.7136460260281</v>
      </c>
      <c r="AH523">
        <f>AVERAGE(AC523:AG523)</f>
        <v>1447.7231592822463</v>
      </c>
      <c r="AI523">
        <f>LOG10(AH523)</f>
        <v>3.1606855218812409</v>
      </c>
      <c r="AJ523">
        <f>STDEVA(AC523:AG523)/AH523</f>
        <v>0.14661856518836999</v>
      </c>
      <c r="AK523">
        <f>COUNT(AC523:AG523)</f>
        <v>5</v>
      </c>
      <c r="AL523">
        <v>148</v>
      </c>
      <c r="AM523">
        <v>1618.5292464509801</v>
      </c>
      <c r="AN523">
        <v>1969.33487308247</v>
      </c>
      <c r="AO523">
        <v>1638.97811059694</v>
      </c>
      <c r="AP523">
        <v>1395.54828169598</v>
      </c>
      <c r="AQ523">
        <v>1894.09956780067</v>
      </c>
      <c r="AR523">
        <v>1547.3698440621499</v>
      </c>
      <c r="AS523">
        <v>1331.8446433399199</v>
      </c>
      <c r="AT523">
        <v>1938.85040730071</v>
      </c>
      <c r="AU523">
        <v>1406.4594058958801</v>
      </c>
      <c r="AV523">
        <v>1922.8391249798101</v>
      </c>
      <c r="AW523">
        <v>1540.38579360024</v>
      </c>
      <c r="AX523">
        <v>1502.38140958146</v>
      </c>
      <c r="AY523">
        <v>1899.6266893616</v>
      </c>
      <c r="AZ523">
        <v>1840.26339130722</v>
      </c>
      <c r="BA523">
        <v>1908.4447126416501</v>
      </c>
      <c r="BB523">
        <f>AVERAGE(AM523:AO523)</f>
        <v>1742.2807433767969</v>
      </c>
      <c r="BC523">
        <f>AVERAGE(AP523:AR523)</f>
        <v>1612.3392311862665</v>
      </c>
      <c r="BD523">
        <f>AVERAGE(AS523:AU523)</f>
        <v>1559.0514855121701</v>
      </c>
      <c r="BE523">
        <f>AVERAGE(AV523:AX523)</f>
        <v>1655.2021093871699</v>
      </c>
      <c r="BF523">
        <f>AVERAGE(AY523:BA523)</f>
        <v>1882.7782644368233</v>
      </c>
      <c r="BG523">
        <f>AVERAGE(BB523:BF523)</f>
        <v>1690.3303667798452</v>
      </c>
      <c r="BH523">
        <f>LOG10(BG523)</f>
        <v>3.2279715936359761</v>
      </c>
      <c r="BI523">
        <f>STDEVA(BB523:BF523)/BG523</f>
        <v>7.4999075118345096E-2</v>
      </c>
      <c r="BJ523">
        <f>COUNT(BB523:BF523)</f>
        <v>5</v>
      </c>
      <c r="BK523">
        <v>138</v>
      </c>
      <c r="BL523">
        <f>(AH523/BG523)</f>
        <v>0.85647349638533887</v>
      </c>
      <c r="BM523">
        <f>LOG(BL523,2)</f>
        <v>-0.22351949215666181</v>
      </c>
    </row>
    <row r="524" spans="1:65" hidden="1" x14ac:dyDescent="0.25">
      <c r="A524" t="s">
        <v>1187</v>
      </c>
      <c r="B524">
        <v>12</v>
      </c>
      <c r="C524">
        <v>1</v>
      </c>
      <c r="D524">
        <v>61.003</v>
      </c>
      <c r="E524">
        <v>0.21311936762313699</v>
      </c>
      <c r="F524" s="1">
        <f>-LOG10(E524)</f>
        <v>0.67137708116496164</v>
      </c>
      <c r="G524">
        <v>0.37326905029366497</v>
      </c>
      <c r="H524">
        <v>1.1749359612491399</v>
      </c>
      <c r="I524">
        <v>0.23359763598165301</v>
      </c>
      <c r="J524" t="s">
        <v>1</v>
      </c>
      <c r="K524" t="s">
        <v>0</v>
      </c>
      <c r="L524">
        <v>193808.89619999999</v>
      </c>
      <c r="M524" t="s">
        <v>1188</v>
      </c>
      <c r="N524">
        <v>173.554402588957</v>
      </c>
      <c r="O524">
        <v>154.86976795463701</v>
      </c>
      <c r="P524">
        <v>201.09014753643899</v>
      </c>
      <c r="Q524">
        <v>400.72320202129902</v>
      </c>
      <c r="R524">
        <v>228.08119292045899</v>
      </c>
      <c r="S524">
        <v>257.04892228244199</v>
      </c>
      <c r="T524">
        <v>368.74748404822998</v>
      </c>
      <c r="U524">
        <v>182.47214470837699</v>
      </c>
      <c r="V524">
        <v>457.54605404399399</v>
      </c>
      <c r="W524">
        <v>130.93532421083</v>
      </c>
      <c r="X524">
        <v>135.23251677887899</v>
      </c>
      <c r="Y524">
        <v>134.41498789961099</v>
      </c>
      <c r="AA524">
        <v>6.9932616704647499</v>
      </c>
      <c r="AC524">
        <f>AVERAGE(N524:P524)</f>
        <v>176.50477269334434</v>
      </c>
      <c r="AD524">
        <f>AVERAGE(Q524:S524)</f>
        <v>295.28443907473337</v>
      </c>
      <c r="AE524">
        <f>AVERAGE(T524:V524)</f>
        <v>336.25522760020033</v>
      </c>
      <c r="AF524">
        <f>AVERAGE(W524:Y524)</f>
        <v>133.52760962977334</v>
      </c>
      <c r="AG524">
        <f>AVERAGE(Z524:AB524)</f>
        <v>6.9932616704647499</v>
      </c>
      <c r="AH524">
        <f>AVERAGE(AC524:AG524)</f>
        <v>189.71306213370323</v>
      </c>
      <c r="AI524">
        <f>LOG10(AH524)</f>
        <v>2.2780972339845631</v>
      </c>
      <c r="AJ524">
        <f>STDEVA(AC524:AG524)/AH524</f>
        <v>0.69399688590471031</v>
      </c>
      <c r="AK524">
        <f>COUNT(AC524:AG524)</f>
        <v>5</v>
      </c>
      <c r="AL524">
        <v>451</v>
      </c>
      <c r="AM524">
        <v>113.806708080058</v>
      </c>
      <c r="AN524">
        <v>16.566612482445599</v>
      </c>
      <c r="AO524">
        <v>71.907584701700301</v>
      </c>
      <c r="AP524">
        <v>152.51959243561001</v>
      </c>
      <c r="AQ524">
        <v>134.185986616657</v>
      </c>
      <c r="AR524">
        <v>121.269731146327</v>
      </c>
      <c r="AS524">
        <v>298.71076150068598</v>
      </c>
      <c r="AT524">
        <v>511.66090387787301</v>
      </c>
      <c r="AU524">
        <v>399.041724843027</v>
      </c>
      <c r="AV524">
        <v>167.05309496416501</v>
      </c>
      <c r="AW524">
        <v>86.303906206684402</v>
      </c>
      <c r="AX524">
        <v>206.982137895031</v>
      </c>
      <c r="AY524">
        <v>275.52421533643599</v>
      </c>
      <c r="AZ524">
        <v>392.64012607167098</v>
      </c>
      <c r="BA524">
        <v>378.90412988923202</v>
      </c>
      <c r="BB524">
        <f>AVERAGE(AM524:AO524)</f>
        <v>67.426968421401298</v>
      </c>
      <c r="BC524">
        <f>AVERAGE(AP524:AR524)</f>
        <v>135.991770066198</v>
      </c>
      <c r="BD524">
        <f>AVERAGE(AS524:AU524)</f>
        <v>403.1377967405287</v>
      </c>
      <c r="BE524">
        <f>AVERAGE(AV524:AX524)</f>
        <v>153.44637968862682</v>
      </c>
      <c r="BF524">
        <f>AVERAGE(AY524:BA524)</f>
        <v>349.02282376577972</v>
      </c>
      <c r="BG524">
        <f>AVERAGE(BB524:BF524)</f>
        <v>221.80514773650694</v>
      </c>
      <c r="BH524">
        <f>LOG10(BG524)</f>
        <v>2.3459716211982466</v>
      </c>
      <c r="BI524">
        <f>STDEVA(BB524:BF524)/BG524</f>
        <v>0.65696557484398732</v>
      </c>
      <c r="BJ524">
        <f>COUNT(BB524:BF524)</f>
        <v>5</v>
      </c>
      <c r="BK524">
        <v>421</v>
      </c>
      <c r="BL524">
        <f>(AH524/BG524)</f>
        <v>0.85531406313018732</v>
      </c>
      <c r="BM524">
        <f>LOG(BL524,2)</f>
        <v>-0.22547383380839883</v>
      </c>
    </row>
    <row r="525" spans="1:65" hidden="1" x14ac:dyDescent="0.25">
      <c r="A525" t="s">
        <v>719</v>
      </c>
      <c r="B525">
        <v>2</v>
      </c>
      <c r="C525">
        <v>1</v>
      </c>
      <c r="D525">
        <v>10.5543</v>
      </c>
      <c r="E525">
        <v>7.2878269713853305E-2</v>
      </c>
      <c r="F525" s="1">
        <f>-LOG10(E525)</f>
        <v>1.1374019469934296</v>
      </c>
      <c r="G525">
        <v>0.215484103483222</v>
      </c>
      <c r="H525">
        <v>1.4285231875801601</v>
      </c>
      <c r="I525">
        <v>0.43643969941188698</v>
      </c>
      <c r="J525" t="s">
        <v>1</v>
      </c>
      <c r="K525" t="s">
        <v>0</v>
      </c>
      <c r="L525">
        <v>63257.570299999999</v>
      </c>
      <c r="M525" t="s">
        <v>720</v>
      </c>
      <c r="N525">
        <v>20.601623993136201</v>
      </c>
      <c r="O525">
        <v>4.1711858362769103</v>
      </c>
      <c r="P525">
        <v>4.7933127545099001</v>
      </c>
      <c r="Q525">
        <v>0.71810324663539304</v>
      </c>
      <c r="S525">
        <v>2.28442150349019</v>
      </c>
      <c r="T525">
        <v>4.4476234122757496</v>
      </c>
      <c r="U525">
        <v>0.665195039368913</v>
      </c>
      <c r="V525">
        <v>1.9206135981646899</v>
      </c>
      <c r="X525">
        <v>0.83710364673434601</v>
      </c>
      <c r="Y525">
        <v>3.5462470697198198</v>
      </c>
      <c r="Z525">
        <v>10.8319127835746</v>
      </c>
      <c r="AA525">
        <v>10.6663566885217</v>
      </c>
      <c r="AC525">
        <f>AVERAGE(N525:P525)</f>
        <v>9.8553741946410032</v>
      </c>
      <c r="AD525">
        <f>AVERAGE(Q525:S525)</f>
        <v>1.5012623750627916</v>
      </c>
      <c r="AE525">
        <f>AVERAGE(T525:V525)</f>
        <v>2.3444773499364508</v>
      </c>
      <c r="AF525">
        <f>AVERAGE(W525:Y525)</f>
        <v>2.1916753582270827</v>
      </c>
      <c r="AG525">
        <f>AVERAGE(Z525:AB525)</f>
        <v>10.74913473604815</v>
      </c>
      <c r="AH525">
        <f>AVERAGE(AC525:AG525)</f>
        <v>5.3283848027830958</v>
      </c>
      <c r="AI525">
        <f>LOG10(AH525)</f>
        <v>0.72659558096906895</v>
      </c>
      <c r="AJ525">
        <f>STDEVA(AC525:AG525)/AH525</f>
        <v>0.8562737929375176</v>
      </c>
      <c r="AK525">
        <f>COUNT(AC525:AG525)</f>
        <v>5</v>
      </c>
      <c r="AL525">
        <v>1022</v>
      </c>
      <c r="AM525">
        <v>9.3489743405521093</v>
      </c>
      <c r="AN525">
        <v>15.0744562706221</v>
      </c>
      <c r="AO525">
        <v>5.8832497743005403</v>
      </c>
      <c r="AP525">
        <v>7.8361515196374301</v>
      </c>
      <c r="AQ525">
        <v>1.2621480408644401</v>
      </c>
      <c r="AR525">
        <v>16.454681614912101</v>
      </c>
      <c r="AS525">
        <v>6.0358290353101003</v>
      </c>
      <c r="AT525">
        <v>7.5520963994391703</v>
      </c>
      <c r="AU525">
        <v>1.96920870496523</v>
      </c>
      <c r="AV525">
        <v>4.72033850437355</v>
      </c>
      <c r="AW525">
        <v>4.2806886638409596</v>
      </c>
      <c r="AX525">
        <v>1.2949575486662199</v>
      </c>
      <c r="AY525">
        <v>7.3285968954722502</v>
      </c>
      <c r="AZ525">
        <v>1.3444315434826699</v>
      </c>
      <c r="BA525">
        <v>3.1591743912796701</v>
      </c>
      <c r="BB525">
        <f>AVERAGE(AM525:AO525)</f>
        <v>10.10222679515825</v>
      </c>
      <c r="BC525">
        <f>AVERAGE(AP525:AR525)</f>
        <v>8.5176603918046556</v>
      </c>
      <c r="BD525">
        <f>AVERAGE(AS525:AU525)</f>
        <v>5.1857113799048333</v>
      </c>
      <c r="BE525">
        <f>AVERAGE(AV525:AX525)</f>
        <v>3.4319949056269099</v>
      </c>
      <c r="BF525">
        <f>AVERAGE(AY525:BA525)</f>
        <v>3.9440676100781968</v>
      </c>
      <c r="BG525">
        <f>AVERAGE(BB525:BF525)</f>
        <v>6.2363322165145698</v>
      </c>
      <c r="BH525">
        <f>LOG10(BG525)</f>
        <v>0.79492924249435892</v>
      </c>
      <c r="BI525">
        <f>STDEVA(BB525:BF525)/BG525</f>
        <v>0.47005031868997654</v>
      </c>
      <c r="BJ525">
        <f>COUNT(BB525:BF525)</f>
        <v>5</v>
      </c>
      <c r="BK525">
        <v>1003</v>
      </c>
      <c r="BL525">
        <f>(AH525/BG525)</f>
        <v>0.85441003105525415</v>
      </c>
      <c r="BM525">
        <f>LOG(BL525,2)</f>
        <v>-0.22699951004738456</v>
      </c>
    </row>
    <row r="526" spans="1:65" hidden="1" x14ac:dyDescent="0.25">
      <c r="A526" t="s">
        <v>1109</v>
      </c>
      <c r="B526">
        <v>101</v>
      </c>
      <c r="C526">
        <v>50</v>
      </c>
      <c r="D526">
        <v>524.29049999999995</v>
      </c>
      <c r="E526">
        <v>0.18470582561211399</v>
      </c>
      <c r="F526" s="1">
        <f>-LOG10(E526)</f>
        <v>0.73351940671841653</v>
      </c>
      <c r="G526">
        <v>0.347616929921297</v>
      </c>
      <c r="H526">
        <v>1.17359142020576</v>
      </c>
      <c r="I526">
        <v>0.25951770439666899</v>
      </c>
      <c r="J526" t="s">
        <v>1</v>
      </c>
      <c r="K526" t="s">
        <v>0</v>
      </c>
      <c r="L526">
        <v>53058.753599999996</v>
      </c>
      <c r="M526" t="s">
        <v>1110</v>
      </c>
      <c r="N526">
        <v>24986.978723529501</v>
      </c>
      <c r="O526">
        <v>20824.495143827698</v>
      </c>
      <c r="P526">
        <v>22625.680928443398</v>
      </c>
      <c r="Q526">
        <v>24077.860596541901</v>
      </c>
      <c r="R526">
        <v>24712.3042689385</v>
      </c>
      <c r="S526">
        <v>23583.797829350799</v>
      </c>
      <c r="T526">
        <v>24326.2656881574</v>
      </c>
      <c r="U526">
        <v>25763.2423259426</v>
      </c>
      <c r="V526">
        <v>22558.9980787799</v>
      </c>
      <c r="W526">
        <v>18895.2393210144</v>
      </c>
      <c r="X526">
        <v>18324.3882623301</v>
      </c>
      <c r="Y526">
        <v>19415.241967234499</v>
      </c>
      <c r="Z526">
        <v>23673.262437694699</v>
      </c>
      <c r="AA526">
        <v>836.61301072838899</v>
      </c>
      <c r="AB526">
        <v>22408.403662708701</v>
      </c>
      <c r="AC526">
        <f>AVERAGE(N526:P526)</f>
        <v>22812.384931933531</v>
      </c>
      <c r="AD526">
        <f>AVERAGE(Q526:S526)</f>
        <v>24124.654231610399</v>
      </c>
      <c r="AE526">
        <f>AVERAGE(T526:V526)</f>
        <v>24216.168697626632</v>
      </c>
      <c r="AF526">
        <f>AVERAGE(W526:Y526)</f>
        <v>18878.289850192999</v>
      </c>
      <c r="AG526">
        <f>AVERAGE(Z526:AB526)</f>
        <v>15639.426370377265</v>
      </c>
      <c r="AH526">
        <f>AVERAGE(AC526:AG526)</f>
        <v>21134.184816348166</v>
      </c>
      <c r="AI526">
        <f>LOG10(AH526)</f>
        <v>4.3249855009661058</v>
      </c>
      <c r="AJ526">
        <f>STDEVA(AC526:AG526)/AH526</f>
        <v>0.17789338297264537</v>
      </c>
      <c r="AK526">
        <f>COUNT(AC526:AG526)</f>
        <v>5</v>
      </c>
      <c r="AL526">
        <v>14</v>
      </c>
      <c r="AM526">
        <v>24472.2785243613</v>
      </c>
      <c r="AN526">
        <v>27043.2033847479</v>
      </c>
      <c r="AO526">
        <v>24896.3335099463</v>
      </c>
      <c r="AP526">
        <v>24750.999986720701</v>
      </c>
      <c r="AQ526">
        <v>31398.176976668601</v>
      </c>
      <c r="AR526">
        <v>26986.471215248901</v>
      </c>
      <c r="AS526">
        <v>21590.5663237095</v>
      </c>
      <c r="AT526">
        <v>21309.443143126002</v>
      </c>
      <c r="AU526">
        <v>22233.4533334888</v>
      </c>
      <c r="AV526">
        <v>33540.9449138337</v>
      </c>
      <c r="AW526">
        <v>27504.500967245502</v>
      </c>
      <c r="AX526">
        <v>26370.264334635001</v>
      </c>
      <c r="AY526">
        <v>19952.5805946</v>
      </c>
      <c r="AZ526">
        <v>19492.786466963102</v>
      </c>
      <c r="BA526">
        <v>20501.4659273414</v>
      </c>
      <c r="BB526">
        <f>AVERAGE(AM526:AO526)</f>
        <v>25470.605139685165</v>
      </c>
      <c r="BC526">
        <f>AVERAGE(AP526:AR526)</f>
        <v>27711.882726212731</v>
      </c>
      <c r="BD526">
        <f>AVERAGE(AS526:AU526)</f>
        <v>21711.154266774767</v>
      </c>
      <c r="BE526">
        <f>AVERAGE(AV526:AX526)</f>
        <v>29138.570071904735</v>
      </c>
      <c r="BF526">
        <f>AVERAGE(AY526:BA526)</f>
        <v>19982.277662968165</v>
      </c>
      <c r="BG526">
        <f>AVERAGE(BB526:BF526)</f>
        <v>24802.897973509112</v>
      </c>
      <c r="BH526">
        <f>LOG10(BG526)</f>
        <v>4.3945024268090744</v>
      </c>
      <c r="BI526">
        <f>STDEVA(BB526:BF526)/BG526</f>
        <v>0.15680403778495342</v>
      </c>
      <c r="BJ526">
        <f>COUNT(BB526:BF526)</f>
        <v>5</v>
      </c>
      <c r="BK526">
        <v>11</v>
      </c>
      <c r="BL526">
        <f>(AH526/BG526)</f>
        <v>0.85208530224656254</v>
      </c>
      <c r="BM526">
        <f>LOG(BL526,2)</f>
        <v>-0.23093022902795909</v>
      </c>
    </row>
    <row r="527" spans="1:65" hidden="1" x14ac:dyDescent="0.25">
      <c r="A527" t="s">
        <v>1229</v>
      </c>
      <c r="B527">
        <v>2</v>
      </c>
      <c r="C527">
        <v>1</v>
      </c>
      <c r="D527">
        <v>9.4955999999999996</v>
      </c>
      <c r="E527">
        <v>0.22757557534529299</v>
      </c>
      <c r="F527" s="1">
        <f>-LOG10(E527)</f>
        <v>0.64287435063359355</v>
      </c>
      <c r="G527">
        <v>0.38515073455886101</v>
      </c>
      <c r="H527">
        <v>1.1749782255271699</v>
      </c>
      <c r="I527">
        <v>0.221954808456365</v>
      </c>
      <c r="J527" t="s">
        <v>1</v>
      </c>
      <c r="K527" t="s">
        <v>0</v>
      </c>
      <c r="L527">
        <v>50054.268799999998</v>
      </c>
      <c r="M527" t="s">
        <v>1230</v>
      </c>
      <c r="N527">
        <v>333.72922137291101</v>
      </c>
      <c r="O527">
        <v>494.55688454760002</v>
      </c>
      <c r="P527">
        <v>416.70388491560198</v>
      </c>
      <c r="Q527">
        <v>450.05153828600299</v>
      </c>
      <c r="R527">
        <v>316.34757606050903</v>
      </c>
      <c r="S527">
        <v>312.28108900519402</v>
      </c>
      <c r="T527">
        <v>255.746828650362</v>
      </c>
      <c r="U527">
        <v>181.98926011839399</v>
      </c>
      <c r="V527">
        <v>301.60049803218101</v>
      </c>
      <c r="W527">
        <v>179.49177009305299</v>
      </c>
      <c r="X527">
        <v>181.23084509427301</v>
      </c>
      <c r="Y527">
        <v>141.21648229025601</v>
      </c>
      <c r="Z527">
        <v>402.30360636428298</v>
      </c>
      <c r="AA527">
        <v>528.50130665588199</v>
      </c>
      <c r="AB527">
        <v>417.60445822366501</v>
      </c>
      <c r="AC527">
        <f>AVERAGE(N527:P527)</f>
        <v>414.99666361203771</v>
      </c>
      <c r="AD527">
        <f>AVERAGE(Q527:S527)</f>
        <v>359.56006778390201</v>
      </c>
      <c r="AE527">
        <f>AVERAGE(T527:V527)</f>
        <v>246.44552893364565</v>
      </c>
      <c r="AF527">
        <f>AVERAGE(W527:Y527)</f>
        <v>167.31303249252736</v>
      </c>
      <c r="AG527">
        <f>AVERAGE(Z527:AB527)</f>
        <v>449.46979041461003</v>
      </c>
      <c r="AH527">
        <f>AVERAGE(AC527:AG527)</f>
        <v>327.55701664734454</v>
      </c>
      <c r="AI527">
        <f>LOG10(AH527)</f>
        <v>2.5152869069539903</v>
      </c>
      <c r="AJ527">
        <f>STDEVA(AC527:AG527)/AH527</f>
        <v>0.36054591166781275</v>
      </c>
      <c r="AK527">
        <f>COUNT(AC527:AG527)</f>
        <v>5</v>
      </c>
      <c r="AL527">
        <v>324</v>
      </c>
      <c r="AM527">
        <v>339.09237278785503</v>
      </c>
      <c r="AN527">
        <v>295.25338772258601</v>
      </c>
      <c r="AO527">
        <v>356.29099228515003</v>
      </c>
      <c r="AP527">
        <v>302.02524111839301</v>
      </c>
      <c r="AQ527">
        <v>426.41946800631001</v>
      </c>
      <c r="AR527">
        <v>388.289920536078</v>
      </c>
      <c r="AS527">
        <v>661.16474925893897</v>
      </c>
      <c r="AT527">
        <v>624.98176071572402</v>
      </c>
      <c r="AU527">
        <v>622.24904665060501</v>
      </c>
      <c r="AV527">
        <v>219.70859839293499</v>
      </c>
      <c r="AW527">
        <v>203.56749995331401</v>
      </c>
      <c r="AX527">
        <v>251.34655544926301</v>
      </c>
      <c r="AY527">
        <v>370.02195332937498</v>
      </c>
      <c r="AZ527">
        <v>325.03496564245899</v>
      </c>
      <c r="BA527">
        <v>387.63892084005602</v>
      </c>
      <c r="BB527">
        <f>AVERAGE(AM527:AO527)</f>
        <v>330.21225093186371</v>
      </c>
      <c r="BC527">
        <f>AVERAGE(AP527:AR527)</f>
        <v>372.24487655359366</v>
      </c>
      <c r="BD527">
        <f>AVERAGE(AS527:AU527)</f>
        <v>636.13185220842263</v>
      </c>
      <c r="BE527">
        <f>AVERAGE(AV527:AX527)</f>
        <v>224.87421793183731</v>
      </c>
      <c r="BF527">
        <f>AVERAGE(AY527:BA527)</f>
        <v>360.89861327062999</v>
      </c>
      <c r="BG527">
        <f>AVERAGE(BB527:BF527)</f>
        <v>384.87236217926949</v>
      </c>
      <c r="BH527">
        <f>LOG10(BG527)</f>
        <v>2.5853167253736427</v>
      </c>
      <c r="BI527">
        <f>STDEVA(BB527:BF527)/BG527</f>
        <v>0.39501444995282958</v>
      </c>
      <c r="BJ527">
        <f>COUNT(BB527:BF527)</f>
        <v>5</v>
      </c>
      <c r="BK527">
        <v>320</v>
      </c>
      <c r="BL527">
        <f>(AH527/BG527)</f>
        <v>0.85107960154013851</v>
      </c>
      <c r="BM527">
        <f>LOG(BL527,2)</f>
        <v>-0.23263402128810373</v>
      </c>
    </row>
    <row r="528" spans="1:65" hidden="1" x14ac:dyDescent="0.25">
      <c r="A528" t="s">
        <v>905</v>
      </c>
      <c r="B528">
        <v>96</v>
      </c>
      <c r="C528">
        <v>44</v>
      </c>
      <c r="D528">
        <v>383.8646</v>
      </c>
      <c r="E528">
        <v>0.121399036860607</v>
      </c>
      <c r="F528" s="1">
        <f>-LOG10(E528)</f>
        <v>0.91578475879439347</v>
      </c>
      <c r="G528">
        <v>0.28240765536604001</v>
      </c>
      <c r="H528">
        <v>1.1756041977839999</v>
      </c>
      <c r="I528">
        <v>0.33848640577178801</v>
      </c>
      <c r="J528" t="s">
        <v>1</v>
      </c>
      <c r="K528" t="s">
        <v>0</v>
      </c>
      <c r="L528">
        <v>54514.372000000003</v>
      </c>
      <c r="M528" t="s">
        <v>906</v>
      </c>
      <c r="N528">
        <v>6714.7540161500501</v>
      </c>
      <c r="O528">
        <v>7152.8148781989003</v>
      </c>
      <c r="P528">
        <v>6518.5016575994796</v>
      </c>
      <c r="Q528">
        <v>10828.453867317299</v>
      </c>
      <c r="R528">
        <v>10516.579771745901</v>
      </c>
      <c r="S528">
        <v>9657.5850203274895</v>
      </c>
      <c r="T528">
        <v>11423.719559700899</v>
      </c>
      <c r="U528">
        <v>11619.073001401201</v>
      </c>
      <c r="V528">
        <v>11263.289026727</v>
      </c>
      <c r="W528">
        <v>8476.6921951149798</v>
      </c>
      <c r="X528">
        <v>8322.6068805835603</v>
      </c>
      <c r="Y528">
        <v>8949.1126924065702</v>
      </c>
      <c r="Z528">
        <v>9229.8794306218806</v>
      </c>
      <c r="AA528">
        <v>7679.34995028296</v>
      </c>
      <c r="AB528">
        <v>8432.7076054876106</v>
      </c>
      <c r="AC528">
        <f>AVERAGE(N528:P528)</f>
        <v>6795.3568506494776</v>
      </c>
      <c r="AD528">
        <f>AVERAGE(Q528:S528)</f>
        <v>10334.206219796897</v>
      </c>
      <c r="AE528">
        <f>AVERAGE(T528:V528)</f>
        <v>11435.360529276366</v>
      </c>
      <c r="AF528">
        <f>AVERAGE(W528:Y528)</f>
        <v>8582.8039227017016</v>
      </c>
      <c r="AG528">
        <f>AVERAGE(Z528:AB528)</f>
        <v>8447.3123287974831</v>
      </c>
      <c r="AH528">
        <f>AVERAGE(AC528:AG528)</f>
        <v>9119.0079702443854</v>
      </c>
      <c r="AI528">
        <f>LOG10(AH528)</f>
        <v>3.9599475952930629</v>
      </c>
      <c r="AJ528">
        <f>STDEVA(AC528:AG528)/AH528</f>
        <v>0.19754396905990121</v>
      </c>
      <c r="AK528">
        <f>COUNT(AC528:AG528)</f>
        <v>5</v>
      </c>
      <c r="AL528">
        <v>34</v>
      </c>
      <c r="AM528">
        <v>12663.4108579491</v>
      </c>
      <c r="AN528">
        <v>12569.6208963341</v>
      </c>
      <c r="AO528">
        <v>12131.8381595224</v>
      </c>
      <c r="AP528">
        <v>5537.3906871237596</v>
      </c>
      <c r="AQ528">
        <v>6419.92522175873</v>
      </c>
      <c r="AR528">
        <v>6161.59700463636</v>
      </c>
      <c r="AS528">
        <v>11139.5169069027</v>
      </c>
      <c r="AT528">
        <v>12835.782693388101</v>
      </c>
      <c r="AU528">
        <v>11526.5074538186</v>
      </c>
      <c r="AV528">
        <v>14131.313726521999</v>
      </c>
      <c r="AW528">
        <v>11525.9525371817</v>
      </c>
      <c r="AX528">
        <v>11747.9787548641</v>
      </c>
      <c r="AY528">
        <v>10562.690859345401</v>
      </c>
      <c r="AZ528">
        <v>10953.0795446919</v>
      </c>
      <c r="BA528">
        <v>10898.5554376367</v>
      </c>
      <c r="BB528">
        <f>AVERAGE(AM528:AO528)</f>
        <v>12454.956637935198</v>
      </c>
      <c r="BC528">
        <f>AVERAGE(AP528:AR528)</f>
        <v>6039.6376378396162</v>
      </c>
      <c r="BD528">
        <f>AVERAGE(AS528:AU528)</f>
        <v>11833.935684703132</v>
      </c>
      <c r="BE528">
        <f>AVERAGE(AV528:AX528)</f>
        <v>12468.415006189267</v>
      </c>
      <c r="BF528">
        <f>AVERAGE(AY528:BA528)</f>
        <v>10804.775280558</v>
      </c>
      <c r="BG528">
        <f>AVERAGE(BB528:BF528)</f>
        <v>10720.344049445042</v>
      </c>
      <c r="BH528">
        <f>LOG10(BG528)</f>
        <v>4.030208723451695</v>
      </c>
      <c r="BI528">
        <f>STDEVA(BB528:BF528)/BG528</f>
        <v>0.25212027980801477</v>
      </c>
      <c r="BJ528">
        <f>COUNT(BB528:BF528)</f>
        <v>5</v>
      </c>
      <c r="BK528">
        <v>32</v>
      </c>
      <c r="BL528">
        <f>(AH528/BG528)</f>
        <v>0.85062642842292424</v>
      </c>
      <c r="BM528">
        <f>LOG(BL528,2)</f>
        <v>-0.23340241560864181</v>
      </c>
    </row>
    <row r="529" spans="1:65" hidden="1" x14ac:dyDescent="0.25">
      <c r="A529" t="s">
        <v>559</v>
      </c>
      <c r="B529">
        <v>35</v>
      </c>
      <c r="C529">
        <v>16</v>
      </c>
      <c r="D529">
        <v>136.86369999999999</v>
      </c>
      <c r="E529">
        <v>4.8567708663428397E-2</v>
      </c>
      <c r="F529" s="1">
        <f>-LOG10(E529)</f>
        <v>1.3136523852711006</v>
      </c>
      <c r="G529">
        <v>0.18863665520051801</v>
      </c>
      <c r="H529">
        <v>1.17650754462778</v>
      </c>
      <c r="I529">
        <v>0.512556533647746</v>
      </c>
      <c r="J529" t="s">
        <v>1</v>
      </c>
      <c r="K529" t="s">
        <v>0</v>
      </c>
      <c r="L529">
        <v>11289.090099999999</v>
      </c>
      <c r="M529" t="s">
        <v>560</v>
      </c>
      <c r="N529">
        <v>8477.0973279423906</v>
      </c>
      <c r="O529">
        <v>8140.8815670697604</v>
      </c>
      <c r="P529">
        <v>9229.8793083214496</v>
      </c>
      <c r="Q529">
        <v>7611.0352301124703</v>
      </c>
      <c r="R529">
        <v>8641.4469052439708</v>
      </c>
      <c r="S529">
        <v>7508.2429868019099</v>
      </c>
      <c r="T529">
        <v>12427.8016111581</v>
      </c>
      <c r="U529">
        <v>11614.190282907401</v>
      </c>
      <c r="V529">
        <v>12866.2659083012</v>
      </c>
      <c r="W529">
        <v>9300.2224936809398</v>
      </c>
      <c r="X529">
        <v>9215.2268925585395</v>
      </c>
      <c r="Y529">
        <v>8925.80827912526</v>
      </c>
      <c r="Z529">
        <v>24734.235037318598</v>
      </c>
      <c r="AA529">
        <v>23583.779575039302</v>
      </c>
      <c r="AB529">
        <v>28141.787350005699</v>
      </c>
      <c r="AC529">
        <f>AVERAGE(N529:P529)</f>
        <v>8615.9527344445323</v>
      </c>
      <c r="AD529">
        <f>AVERAGE(Q529:S529)</f>
        <v>7920.241707386117</v>
      </c>
      <c r="AE529">
        <f>AVERAGE(T529:V529)</f>
        <v>12302.752600788901</v>
      </c>
      <c r="AF529">
        <f>AVERAGE(W529:Y529)</f>
        <v>9147.0858884549143</v>
      </c>
      <c r="AG529">
        <f>AVERAGE(Z529:AB529)</f>
        <v>25486.600654121201</v>
      </c>
      <c r="AH529">
        <f>AVERAGE(AC529:AG529)</f>
        <v>12694.526717039134</v>
      </c>
      <c r="AI529">
        <f>LOG10(AH529)</f>
        <v>4.1036165139525664</v>
      </c>
      <c r="AJ529">
        <f>STDEVA(AC529:AG529)/AH529</f>
        <v>0.57860578932138818</v>
      </c>
      <c r="AK529">
        <f>COUNT(AC529:AG529)</f>
        <v>5</v>
      </c>
      <c r="AL529">
        <v>28</v>
      </c>
      <c r="AM529">
        <v>15243.4765332117</v>
      </c>
      <c r="AN529">
        <v>12876.304148212201</v>
      </c>
      <c r="AO529">
        <v>13664.702056828201</v>
      </c>
      <c r="AP529">
        <v>21105.541820124599</v>
      </c>
      <c r="AQ529">
        <v>16842.596153665101</v>
      </c>
      <c r="AR529">
        <v>19901.8796791473</v>
      </c>
      <c r="AS529">
        <v>13052.1116196771</v>
      </c>
      <c r="AT529">
        <v>14295.317111488799</v>
      </c>
      <c r="AU529">
        <v>13962.2355928701</v>
      </c>
      <c r="AV529">
        <v>12455.137644664101</v>
      </c>
      <c r="AW529">
        <v>12382.7689103517</v>
      </c>
      <c r="AX529">
        <v>11551.292096929699</v>
      </c>
      <c r="AY529">
        <v>15829.3175956577</v>
      </c>
      <c r="AZ529">
        <v>16138.9410269904</v>
      </c>
      <c r="BA529">
        <v>14726.474881313001</v>
      </c>
      <c r="BB529">
        <f>AVERAGE(AM529:AO529)</f>
        <v>13928.160912750702</v>
      </c>
      <c r="BC529">
        <f>AVERAGE(AP529:AR529)</f>
        <v>19283.339217645665</v>
      </c>
      <c r="BD529">
        <f>AVERAGE(AS529:AU529)</f>
        <v>13769.888108011999</v>
      </c>
      <c r="BE529">
        <f>AVERAGE(AV529:AX529)</f>
        <v>12129.732883981835</v>
      </c>
      <c r="BF529">
        <f>AVERAGE(AY529:BA529)</f>
        <v>15564.911167987033</v>
      </c>
      <c r="BG529">
        <f>AVERAGE(BB529:BF529)</f>
        <v>14935.206458075447</v>
      </c>
      <c r="BH529">
        <f>LOG10(BG529)</f>
        <v>4.1742112304877317</v>
      </c>
      <c r="BI529">
        <f>STDEVA(BB529:BF529)/BG529</f>
        <v>0.18197218296702899</v>
      </c>
      <c r="BJ529">
        <f>COUNT(BB529:BF529)</f>
        <v>5</v>
      </c>
      <c r="BK529">
        <v>24</v>
      </c>
      <c r="BL529">
        <f>(AH529/BG529)</f>
        <v>0.84997329984516012</v>
      </c>
      <c r="BM529">
        <f>LOG(BL529,2)</f>
        <v>-0.23451057220877358</v>
      </c>
    </row>
    <row r="530" spans="1:65" hidden="1" x14ac:dyDescent="0.25">
      <c r="A530" t="s">
        <v>985</v>
      </c>
      <c r="B530">
        <v>44</v>
      </c>
      <c r="C530">
        <v>4</v>
      </c>
      <c r="D530">
        <v>241.07640000000001</v>
      </c>
      <c r="E530">
        <v>0.15299688450396001</v>
      </c>
      <c r="F530" s="1">
        <f>-LOG10(E530)</f>
        <v>0.81531741268903235</v>
      </c>
      <c r="G530">
        <v>0.321303148846519</v>
      </c>
      <c r="H530">
        <v>1.1767177113591101</v>
      </c>
      <c r="I530">
        <v>0.29453584218169199</v>
      </c>
      <c r="J530" t="s">
        <v>1</v>
      </c>
      <c r="K530" t="s">
        <v>0</v>
      </c>
      <c r="L530">
        <v>90089.926399999997</v>
      </c>
      <c r="M530" t="s">
        <v>986</v>
      </c>
      <c r="N530">
        <v>590.88656672697402</v>
      </c>
      <c r="O530">
        <v>105.57817937506699</v>
      </c>
      <c r="P530">
        <v>643.03533157361198</v>
      </c>
      <c r="Q530">
        <v>916.46793329616798</v>
      </c>
      <c r="R530">
        <v>754.33821640063297</v>
      </c>
      <c r="S530">
        <v>746.17486785620201</v>
      </c>
      <c r="T530">
        <v>823.53068335658395</v>
      </c>
      <c r="U530">
        <v>775.73017697646299</v>
      </c>
      <c r="V530">
        <v>806.80808151649001</v>
      </c>
      <c r="W530">
        <v>720.76944892338997</v>
      </c>
      <c r="X530">
        <v>760.25266690366902</v>
      </c>
      <c r="Y530">
        <v>763.59217114137095</v>
      </c>
      <c r="Z530">
        <v>490.78517026259999</v>
      </c>
      <c r="AA530">
        <v>603.80428672332596</v>
      </c>
      <c r="AB530">
        <v>408.23380783971999</v>
      </c>
      <c r="AC530">
        <f>AVERAGE(N530:P530)</f>
        <v>446.50002589188426</v>
      </c>
      <c r="AD530">
        <f>AVERAGE(Q530:S530)</f>
        <v>805.66033918433425</v>
      </c>
      <c r="AE530">
        <f>AVERAGE(T530:V530)</f>
        <v>802.0229806165122</v>
      </c>
      <c r="AF530">
        <f>AVERAGE(W530:Y530)</f>
        <v>748.20476232280998</v>
      </c>
      <c r="AG530">
        <f>AVERAGE(Z530:AB530)</f>
        <v>500.94108827521535</v>
      </c>
      <c r="AH530">
        <f>AVERAGE(AC530:AG530)</f>
        <v>660.66583925815121</v>
      </c>
      <c r="AI530">
        <f>LOG10(AH530)</f>
        <v>2.8199818515256925</v>
      </c>
      <c r="AJ530">
        <f>STDEVA(AC530:AG530)/AH530</f>
        <v>0.26221911861407854</v>
      </c>
      <c r="AK530">
        <f>COUNT(AC530:AG530)</f>
        <v>5</v>
      </c>
      <c r="AL530">
        <v>238</v>
      </c>
      <c r="AM530">
        <v>585.25609054268602</v>
      </c>
      <c r="AN530">
        <v>597.06680492165003</v>
      </c>
      <c r="AO530">
        <v>661.52787703422996</v>
      </c>
      <c r="AP530">
        <v>1003.48697264308</v>
      </c>
      <c r="AQ530">
        <v>1285.5375685314</v>
      </c>
      <c r="AR530">
        <v>1065.0053317355</v>
      </c>
      <c r="AS530">
        <v>865.14082330830195</v>
      </c>
      <c r="AT530">
        <v>793.85291334716703</v>
      </c>
      <c r="AU530">
        <v>800.25249514833104</v>
      </c>
      <c r="AV530">
        <v>670.65711662798401</v>
      </c>
      <c r="AW530">
        <v>539.38891695850998</v>
      </c>
      <c r="AX530">
        <v>587.440165928282</v>
      </c>
      <c r="AY530">
        <v>742.85424561282798</v>
      </c>
      <c r="AZ530">
        <v>708.50736700411801</v>
      </c>
      <c r="BA530">
        <v>755.28322583085605</v>
      </c>
      <c r="BB530">
        <f>AVERAGE(AM530:AO530)</f>
        <v>614.6169241661886</v>
      </c>
      <c r="BC530">
        <f>AVERAGE(AP530:AR530)</f>
        <v>1118.0099576366599</v>
      </c>
      <c r="BD530">
        <f>AVERAGE(AS530:AU530)</f>
        <v>819.74874393460004</v>
      </c>
      <c r="BE530">
        <f>AVERAGE(AV530:AX530)</f>
        <v>599.16206650492541</v>
      </c>
      <c r="BF530">
        <f>AVERAGE(AY530:BA530)</f>
        <v>735.54827948260061</v>
      </c>
      <c r="BG530">
        <f>AVERAGE(BB530:BF530)</f>
        <v>777.41719434499487</v>
      </c>
      <c r="BH530">
        <f>LOG10(BG530)</f>
        <v>2.8906541418092315</v>
      </c>
      <c r="BI530">
        <f>STDEVA(BB530:BF530)/BG530</f>
        <v>0.27121579365700305</v>
      </c>
      <c r="BJ530">
        <f>COUNT(BB530:BF530)</f>
        <v>5</v>
      </c>
      <c r="BK530">
        <v>220</v>
      </c>
      <c r="BL530">
        <f>(AH530/BG530)</f>
        <v>0.84982149103968385</v>
      </c>
      <c r="BM530">
        <f>LOG(BL530,2)</f>
        <v>-0.23476826662292369</v>
      </c>
    </row>
    <row r="531" spans="1:65" hidden="1" x14ac:dyDescent="0.25">
      <c r="A531" t="s">
        <v>851</v>
      </c>
      <c r="B531">
        <v>9</v>
      </c>
      <c r="C531">
        <v>1</v>
      </c>
      <c r="D531">
        <v>42.235799999999998</v>
      </c>
      <c r="E531">
        <v>9.6933747700578304E-2</v>
      </c>
      <c r="F531" s="1">
        <f>-LOG10(E531)</f>
        <v>1.0135249960296704</v>
      </c>
      <c r="G531">
        <v>0.24089435065475201</v>
      </c>
      <c r="H531">
        <v>1.1785743751669</v>
      </c>
      <c r="I531">
        <v>0.38172315467299101</v>
      </c>
      <c r="J531" t="s">
        <v>1</v>
      </c>
      <c r="K531" t="s">
        <v>0</v>
      </c>
      <c r="L531">
        <v>272823.85330000002</v>
      </c>
      <c r="M531" t="s">
        <v>852</v>
      </c>
      <c r="N531">
        <v>295.43134594454801</v>
      </c>
      <c r="O531">
        <v>81.610067931677094</v>
      </c>
      <c r="P531">
        <v>153.53383177340899</v>
      </c>
      <c r="Q531">
        <v>88.054508737738004</v>
      </c>
      <c r="R531">
        <v>241.481803535046</v>
      </c>
      <c r="S531">
        <v>200.78757347519399</v>
      </c>
      <c r="T531">
        <v>170.32920795180101</v>
      </c>
      <c r="U531">
        <v>325.27236253620401</v>
      </c>
      <c r="V531">
        <v>237.513122689505</v>
      </c>
      <c r="W531">
        <v>132.70862925101099</v>
      </c>
      <c r="X531">
        <v>162.11478606326901</v>
      </c>
      <c r="Y531">
        <v>206.36288318642301</v>
      </c>
      <c r="Z531">
        <v>64.496139243538906</v>
      </c>
      <c r="AA531">
        <v>434.09175017177199</v>
      </c>
      <c r="AB531">
        <v>149.407495482028</v>
      </c>
      <c r="AC531">
        <f>AVERAGE(N531:P531)</f>
        <v>176.8584152165447</v>
      </c>
      <c r="AD531">
        <f>AVERAGE(Q531:S531)</f>
        <v>176.77462858265935</v>
      </c>
      <c r="AE531">
        <f>AVERAGE(T531:V531)</f>
        <v>244.3715643925033</v>
      </c>
      <c r="AF531">
        <f>AVERAGE(W531:Y531)</f>
        <v>167.06209950023432</v>
      </c>
      <c r="AG531">
        <f>AVERAGE(Z531:AB531)</f>
        <v>215.99846163244629</v>
      </c>
      <c r="AH531">
        <f>AVERAGE(AC531:AG531)</f>
        <v>196.21303386487759</v>
      </c>
      <c r="AI531">
        <f>LOG10(AH531)</f>
        <v>2.2927278529296764</v>
      </c>
      <c r="AJ531">
        <f>STDEVA(AC531:AG531)/AH531</f>
        <v>0.16735115389745361</v>
      </c>
      <c r="AK531">
        <f>COUNT(AC531:AG531)</f>
        <v>5</v>
      </c>
      <c r="AL531">
        <v>437</v>
      </c>
      <c r="AM531">
        <v>196.22448300597</v>
      </c>
      <c r="AN531">
        <v>310.18798669318602</v>
      </c>
      <c r="AO531">
        <v>251.776362110126</v>
      </c>
      <c r="AP531">
        <v>225.31419959342199</v>
      </c>
      <c r="AQ531">
        <v>280.41363327015398</v>
      </c>
      <c r="AR531">
        <v>320.58482338264901</v>
      </c>
      <c r="AS531">
        <v>198.07611843990199</v>
      </c>
      <c r="AT531">
        <v>146.22844109182799</v>
      </c>
      <c r="AU531">
        <v>161.20436766905601</v>
      </c>
      <c r="AV531">
        <v>245.52344351085199</v>
      </c>
      <c r="AW531">
        <v>315.52434101473</v>
      </c>
      <c r="AX531">
        <v>248.92684151784599</v>
      </c>
      <c r="AY531">
        <v>215.52922160956899</v>
      </c>
      <c r="AZ531">
        <v>173.32001554630099</v>
      </c>
      <c r="BA531">
        <v>179.940528347917</v>
      </c>
      <c r="BB531">
        <f>AVERAGE(AM531:AO531)</f>
        <v>252.72961060309399</v>
      </c>
      <c r="BC531">
        <f>AVERAGE(AP531:AR531)</f>
        <v>275.437552082075</v>
      </c>
      <c r="BD531">
        <f>AVERAGE(AS531:AU531)</f>
        <v>168.50297573359532</v>
      </c>
      <c r="BE531">
        <f>AVERAGE(AV531:AX531)</f>
        <v>269.99154201447601</v>
      </c>
      <c r="BF531">
        <f>AVERAGE(AY531:BA531)</f>
        <v>189.59658850126235</v>
      </c>
      <c r="BG531">
        <f>AVERAGE(BB531:BF531)</f>
        <v>231.25165378690053</v>
      </c>
      <c r="BH531">
        <f>LOG10(BG531)</f>
        <v>2.3640848472616947</v>
      </c>
      <c r="BI531">
        <f>STDEVA(BB531:BF531)/BG531</f>
        <v>0.21170293965259074</v>
      </c>
      <c r="BJ531">
        <f>COUNT(BB531:BF531)</f>
        <v>5</v>
      </c>
      <c r="BK531">
        <v>412</v>
      </c>
      <c r="BL531">
        <f>(AH531/BG531)</f>
        <v>0.84848272715787276</v>
      </c>
      <c r="BM531">
        <f>LOG(BL531,2)</f>
        <v>-0.23704280423824983</v>
      </c>
    </row>
    <row r="532" spans="1:65" hidden="1" x14ac:dyDescent="0.25">
      <c r="A532" t="s">
        <v>445</v>
      </c>
      <c r="B532">
        <v>7</v>
      </c>
      <c r="C532">
        <v>1</v>
      </c>
      <c r="D532">
        <v>30.555499999999999</v>
      </c>
      <c r="E532">
        <v>3.2612356635662303E-2</v>
      </c>
      <c r="F532" s="1">
        <f>-LOG10(E532)</f>
        <v>1.4866178170516344</v>
      </c>
      <c r="G532">
        <v>0.16289925642101899</v>
      </c>
      <c r="H532">
        <v>1.47508685919214</v>
      </c>
      <c r="I532">
        <v>0.58351491073725803</v>
      </c>
      <c r="J532" t="s">
        <v>1</v>
      </c>
      <c r="K532" t="s">
        <v>0</v>
      </c>
      <c r="L532">
        <v>153520.22709999999</v>
      </c>
      <c r="M532" t="s">
        <v>446</v>
      </c>
      <c r="N532">
        <v>222.827240583453</v>
      </c>
      <c r="O532">
        <v>22.211987821151101</v>
      </c>
      <c r="P532">
        <v>122.69701616357899</v>
      </c>
      <c r="Q532">
        <v>30.205078911870299</v>
      </c>
      <c r="R532">
        <v>112.985019595507</v>
      </c>
      <c r="S532">
        <v>34.255759020055997</v>
      </c>
      <c r="T532">
        <v>204.19629972880901</v>
      </c>
      <c r="U532">
        <v>176.25518385886201</v>
      </c>
      <c r="V532">
        <v>170.42634482476399</v>
      </c>
      <c r="W532">
        <v>130.70911045340301</v>
      </c>
      <c r="X532">
        <v>73.422559908269207</v>
      </c>
      <c r="Y532">
        <v>147.92170104105901</v>
      </c>
      <c r="AC532">
        <f>AVERAGE(N532:P532)</f>
        <v>122.57874818939437</v>
      </c>
      <c r="AD532">
        <f>AVERAGE(Q532:S532)</f>
        <v>59.148619175811092</v>
      </c>
      <c r="AE532">
        <f>AVERAGE(T532:V532)</f>
        <v>183.62594280414501</v>
      </c>
      <c r="AF532">
        <f>AVERAGE(W532:Y532)</f>
        <v>117.3511238009104</v>
      </c>
      <c r="AH532">
        <f>AVERAGE(AC532:AG532)</f>
        <v>120.67610849256522</v>
      </c>
      <c r="AI532">
        <f>LOG10(AH532)</f>
        <v>2.0816212968008041</v>
      </c>
      <c r="AJ532">
        <f>STDEVA(AC532:AG532)/AH532</f>
        <v>0.42153395691242429</v>
      </c>
      <c r="AK532">
        <f>COUNT(AC532:AG532)</f>
        <v>4</v>
      </c>
      <c r="AL532">
        <v>543</v>
      </c>
      <c r="AM532">
        <v>51.251813472674399</v>
      </c>
      <c r="AN532">
        <v>104.335444465968</v>
      </c>
      <c r="AO532">
        <v>92.704147605621102</v>
      </c>
      <c r="AP532">
        <v>174.39145271044899</v>
      </c>
      <c r="AQ532">
        <v>75.817106618125095</v>
      </c>
      <c r="AR532">
        <v>177.52053122482599</v>
      </c>
      <c r="AS532">
        <v>169.48524742542099</v>
      </c>
      <c r="AT532">
        <v>112.681557533877</v>
      </c>
      <c r="AU532">
        <v>68.247616122333895</v>
      </c>
      <c r="AV532">
        <v>157.66871450461599</v>
      </c>
      <c r="AW532">
        <v>165.17894554837599</v>
      </c>
      <c r="AX532">
        <v>260.43442778005902</v>
      </c>
      <c r="AY532">
        <v>149.21720239477199</v>
      </c>
      <c r="AZ532">
        <v>230.646188498437</v>
      </c>
      <c r="BA532">
        <v>146.51250636437501</v>
      </c>
      <c r="BB532">
        <f>AVERAGE(AM532:AO532)</f>
        <v>82.763801848087823</v>
      </c>
      <c r="BC532">
        <f>AVERAGE(AP532:AR532)</f>
        <v>142.57636351780002</v>
      </c>
      <c r="BD532">
        <f>AVERAGE(AS532:AU532)</f>
        <v>116.80480702721064</v>
      </c>
      <c r="BE532">
        <f>AVERAGE(AV532:AX532)</f>
        <v>194.427362611017</v>
      </c>
      <c r="BF532">
        <f>AVERAGE(AY532:BA532)</f>
        <v>175.45863241919469</v>
      </c>
      <c r="BG532">
        <f>AVERAGE(BB532:BF532)</f>
        <v>142.40619348466205</v>
      </c>
      <c r="BH532">
        <f>LOG10(BG532)</f>
        <v>2.1535288779084203</v>
      </c>
      <c r="BI532">
        <f>STDEVA(BB532:BF532)/BG532</f>
        <v>0.31426334152544644</v>
      </c>
      <c r="BJ532">
        <f>COUNT(BB532:BF532)</f>
        <v>5</v>
      </c>
      <c r="BK532">
        <v>500</v>
      </c>
      <c r="BL532">
        <f>(AH532/BG532)</f>
        <v>0.84740772532174113</v>
      </c>
      <c r="BM532">
        <f>LOG(BL532,2)</f>
        <v>-0.23887181391678111</v>
      </c>
    </row>
    <row r="533" spans="1:65" hidden="1" x14ac:dyDescent="0.25">
      <c r="A533" t="s">
        <v>1367</v>
      </c>
      <c r="B533">
        <v>4</v>
      </c>
      <c r="C533">
        <v>1</v>
      </c>
      <c r="D533">
        <v>14.687099999999999</v>
      </c>
      <c r="E533">
        <v>0.29029237650131101</v>
      </c>
      <c r="F533" s="1">
        <f>-LOG10(E533)</f>
        <v>0.53716436922132949</v>
      </c>
      <c r="G533">
        <v>0.439974555069504</v>
      </c>
      <c r="H533">
        <v>1.51980450372821</v>
      </c>
      <c r="I533">
        <v>0.18044810754940499</v>
      </c>
      <c r="J533" t="s">
        <v>1</v>
      </c>
      <c r="K533" t="s">
        <v>0</v>
      </c>
      <c r="L533">
        <v>77378.897899999996</v>
      </c>
      <c r="M533" t="s">
        <v>1368</v>
      </c>
      <c r="N533">
        <v>83.254831182722398</v>
      </c>
      <c r="P533">
        <v>27.666708779484502</v>
      </c>
      <c r="Q533">
        <v>49.816290062561798</v>
      </c>
      <c r="R533">
        <v>134.25795085149599</v>
      </c>
      <c r="S533">
        <v>143.59090765938899</v>
      </c>
      <c r="T533">
        <v>97.682671009969198</v>
      </c>
      <c r="U533">
        <v>195.26448150555001</v>
      </c>
      <c r="V533">
        <v>197.81912821552399</v>
      </c>
      <c r="W533">
        <v>137.150779227546</v>
      </c>
      <c r="X533">
        <v>166.59838589793799</v>
      </c>
      <c r="Y533">
        <v>130.604281370791</v>
      </c>
      <c r="AC533">
        <f>AVERAGE(N533:P533)</f>
        <v>55.460769981103454</v>
      </c>
      <c r="AD533">
        <f>AVERAGE(Q533:S533)</f>
        <v>109.22171619114893</v>
      </c>
      <c r="AE533">
        <f>AVERAGE(T533:V533)</f>
        <v>163.58876024368104</v>
      </c>
      <c r="AF533">
        <f>AVERAGE(W533:Y533)</f>
        <v>144.78448216542498</v>
      </c>
      <c r="AH533">
        <f>AVERAGE(AC533:AG533)</f>
        <v>118.2639321453396</v>
      </c>
      <c r="AI533">
        <f>LOG10(AH533)</f>
        <v>2.0728523147157927</v>
      </c>
      <c r="AJ533">
        <f>STDEVA(AC533:AG533)/AH533</f>
        <v>0.40208667899644429</v>
      </c>
      <c r="AK533">
        <f>COUNT(AC533:AG533)</f>
        <v>4</v>
      </c>
      <c r="AL533">
        <v>548</v>
      </c>
      <c r="AM533">
        <v>191.58556167888401</v>
      </c>
      <c r="AN533">
        <v>223.59286901460999</v>
      </c>
      <c r="AO533">
        <v>208.595018854259</v>
      </c>
      <c r="AP533">
        <v>11.8492155107577</v>
      </c>
      <c r="AS533">
        <v>179.50589449975399</v>
      </c>
      <c r="AT533">
        <v>106.55790044619999</v>
      </c>
      <c r="AU533">
        <v>106.422380203611</v>
      </c>
      <c r="AV533">
        <v>161.46675666267399</v>
      </c>
      <c r="AW533">
        <v>165.33831543728101</v>
      </c>
      <c r="AX533">
        <v>244.64084760085001</v>
      </c>
      <c r="AY533">
        <v>157.48379292797199</v>
      </c>
      <c r="AZ533">
        <v>179.53850608025601</v>
      </c>
      <c r="BA533">
        <v>135.99009352251301</v>
      </c>
      <c r="BB533">
        <f>AVERAGE(AM533:AO533)</f>
        <v>207.92448318258434</v>
      </c>
      <c r="BC533">
        <f>AVERAGE(AP533:AR533)</f>
        <v>11.8492155107577</v>
      </c>
      <c r="BD533">
        <f>AVERAGE(AS533:AU533)</f>
        <v>130.828725049855</v>
      </c>
      <c r="BE533">
        <f>AVERAGE(AV533:AX533)</f>
        <v>190.48197323360168</v>
      </c>
      <c r="BF533">
        <f>AVERAGE(AY533:BA533)</f>
        <v>157.67079751024701</v>
      </c>
      <c r="BG533">
        <f>AVERAGE(BB533:BF533)</f>
        <v>139.75103889740916</v>
      </c>
      <c r="BH533">
        <f>LOG10(BG533)</f>
        <v>2.1453550450789263</v>
      </c>
      <c r="BI533">
        <f>STDEVA(BB533:BF533)/BG533</f>
        <v>0.55404779142610894</v>
      </c>
      <c r="BJ533">
        <f>COUNT(BB533:BF533)</f>
        <v>5</v>
      </c>
      <c r="BK533">
        <v>506</v>
      </c>
      <c r="BL533">
        <f>(AH533/BG533)</f>
        <v>0.84624724852426181</v>
      </c>
      <c r="BM533">
        <f>LOG(BL533,2)</f>
        <v>-0.24084885694933605</v>
      </c>
    </row>
    <row r="534" spans="1:65" hidden="1" x14ac:dyDescent="0.25">
      <c r="A534" t="s">
        <v>623</v>
      </c>
      <c r="B534">
        <v>12</v>
      </c>
      <c r="C534">
        <v>1</v>
      </c>
      <c r="D534">
        <v>72.372399999999999</v>
      </c>
      <c r="E534">
        <v>5.9768307500241001E-2</v>
      </c>
      <c r="F534" s="1">
        <f>-LOG10(E534)</f>
        <v>1.2235290422040166</v>
      </c>
      <c r="G534">
        <v>0.206001436995113</v>
      </c>
      <c r="H534">
        <v>1.48034452782037</v>
      </c>
      <c r="I534">
        <v>0.473999922870667</v>
      </c>
      <c r="J534" t="s">
        <v>1</v>
      </c>
      <c r="K534" t="s">
        <v>0</v>
      </c>
      <c r="L534">
        <v>244997.93799999999</v>
      </c>
      <c r="M534" t="s">
        <v>624</v>
      </c>
      <c r="N534">
        <v>175.64295248436699</v>
      </c>
      <c r="O534">
        <v>352.02421329513101</v>
      </c>
      <c r="P534">
        <v>197.48057429562499</v>
      </c>
      <c r="Q534">
        <v>493.31981464220001</v>
      </c>
      <c r="R534">
        <v>364.836972616514</v>
      </c>
      <c r="S534">
        <v>511.68046480082199</v>
      </c>
      <c r="T534">
        <v>456.98770875813801</v>
      </c>
      <c r="U534">
        <v>485.05202222332298</v>
      </c>
      <c r="V534">
        <v>422.37731126531997</v>
      </c>
      <c r="W534">
        <v>439.36899916907799</v>
      </c>
      <c r="X534">
        <v>317.35067300462401</v>
      </c>
      <c r="Y534">
        <v>432.33841683623803</v>
      </c>
      <c r="AC534">
        <f>AVERAGE(N534:P534)</f>
        <v>241.71591335837434</v>
      </c>
      <c r="AD534">
        <f>AVERAGE(Q534:S534)</f>
        <v>456.61241735317867</v>
      </c>
      <c r="AE534">
        <f>AVERAGE(T534:V534)</f>
        <v>454.80568074892699</v>
      </c>
      <c r="AF534">
        <f>AVERAGE(W534:Y534)</f>
        <v>396.35269633664666</v>
      </c>
      <c r="AH534">
        <f>AVERAGE(AC534:AG534)</f>
        <v>387.37167694928166</v>
      </c>
      <c r="AI534">
        <f>LOG10(AH534)</f>
        <v>2.5881278636874034</v>
      </c>
      <c r="AJ534">
        <f>STDEVA(AC534:AG534)/AH534</f>
        <v>0.26088006923459978</v>
      </c>
      <c r="AK534">
        <f>COUNT(AC534:AG534)</f>
        <v>4</v>
      </c>
      <c r="AL534">
        <v>304</v>
      </c>
      <c r="AM534">
        <v>493.552529387145</v>
      </c>
      <c r="AN534">
        <v>546.9640184305</v>
      </c>
      <c r="AO534">
        <v>593.82716556412095</v>
      </c>
      <c r="AP534">
        <v>234.15400196640701</v>
      </c>
      <c r="AQ534">
        <v>132.01288424335499</v>
      </c>
      <c r="AR534">
        <v>101.550074839359</v>
      </c>
      <c r="AS534">
        <v>579.70937726969305</v>
      </c>
      <c r="AT534">
        <v>643.33409541354501</v>
      </c>
      <c r="AU534">
        <v>691.95895686381198</v>
      </c>
      <c r="AV534">
        <v>562.005057992753</v>
      </c>
      <c r="AW534">
        <v>513.00611848618405</v>
      </c>
      <c r="AX534">
        <v>464.56546440344101</v>
      </c>
      <c r="AY534">
        <v>449.93447147562102</v>
      </c>
      <c r="AZ534">
        <v>450.54320991290899</v>
      </c>
      <c r="BA534">
        <v>424.20508020477001</v>
      </c>
      <c r="BB534">
        <f>AVERAGE(AM534:AO534)</f>
        <v>544.78123779392206</v>
      </c>
      <c r="BC534">
        <f>AVERAGE(AP534:AR534)</f>
        <v>155.90565368304033</v>
      </c>
      <c r="BD534">
        <f>AVERAGE(AS534:AU534)</f>
        <v>638.33414318235009</v>
      </c>
      <c r="BE534">
        <f>AVERAGE(AV534:AX534)</f>
        <v>513.19221362745941</v>
      </c>
      <c r="BF534">
        <f>AVERAGE(AY534:BA534)</f>
        <v>441.56092053110001</v>
      </c>
      <c r="BG534">
        <f>AVERAGE(BB534:BF534)</f>
        <v>458.75483376357442</v>
      </c>
      <c r="BH534">
        <f>LOG10(BG534)</f>
        <v>2.6615806533163582</v>
      </c>
      <c r="BI534">
        <f>STDEVA(BB534:BF534)/BG534</f>
        <v>0.39990216030266196</v>
      </c>
      <c r="BJ534">
        <f>COUNT(BB534:BF534)</f>
        <v>5</v>
      </c>
      <c r="BK534">
        <v>287</v>
      </c>
      <c r="BL534">
        <f>(AH534/BG534)</f>
        <v>0.84439802796479946</v>
      </c>
      <c r="BM534">
        <f>LOG(BL534,2)</f>
        <v>-0.24400488551627553</v>
      </c>
    </row>
    <row r="535" spans="1:65" hidden="1" x14ac:dyDescent="0.25">
      <c r="A535" t="s">
        <v>427</v>
      </c>
      <c r="B535">
        <v>132</v>
      </c>
      <c r="C535">
        <v>49</v>
      </c>
      <c r="D535">
        <v>501.0351</v>
      </c>
      <c r="E535">
        <v>3.0733548344025599E-2</v>
      </c>
      <c r="F535" s="1">
        <f>-LOG10(E535)</f>
        <v>1.5123872953483357</v>
      </c>
      <c r="G535">
        <v>0.15963680643189901</v>
      </c>
      <c r="H535">
        <v>1.1843968161990901</v>
      </c>
      <c r="I535">
        <v>0.59367357334115201</v>
      </c>
      <c r="J535" t="s">
        <v>1</v>
      </c>
      <c r="K535" t="s">
        <v>0</v>
      </c>
      <c r="L535">
        <v>101845.5159</v>
      </c>
      <c r="M535" t="s">
        <v>428</v>
      </c>
      <c r="N535">
        <v>8472.5439893379498</v>
      </c>
      <c r="O535">
        <v>7246.2585943382701</v>
      </c>
      <c r="P535">
        <v>7315.4148512809397</v>
      </c>
      <c r="Q535">
        <v>7317.2476160513197</v>
      </c>
      <c r="R535">
        <v>7652.8301726930904</v>
      </c>
      <c r="S535">
        <v>6845.62890391363</v>
      </c>
      <c r="T535">
        <v>9298.6127151991004</v>
      </c>
      <c r="U535">
        <v>9951.9877767442504</v>
      </c>
      <c r="V535">
        <v>8438.9545591023307</v>
      </c>
      <c r="W535">
        <v>6805.3842903585</v>
      </c>
      <c r="X535">
        <v>6682.0522797004296</v>
      </c>
      <c r="Y535">
        <v>6769.5399117106599</v>
      </c>
      <c r="Z535">
        <v>10820.0558334497</v>
      </c>
      <c r="AA535">
        <v>8867.6727480761601</v>
      </c>
      <c r="AB535">
        <v>10796.5396942924</v>
      </c>
      <c r="AC535">
        <f>AVERAGE(N535:P535)</f>
        <v>7678.0724783190535</v>
      </c>
      <c r="AD535">
        <f>AVERAGE(Q535:S535)</f>
        <v>7271.9022308860121</v>
      </c>
      <c r="AE535">
        <f>AVERAGE(T535:V535)</f>
        <v>9229.8516836818944</v>
      </c>
      <c r="AF535">
        <f>AVERAGE(W535:Y535)</f>
        <v>6752.3254939231965</v>
      </c>
      <c r="AG535">
        <f>AVERAGE(Z535:AB535)</f>
        <v>10161.422758606086</v>
      </c>
      <c r="AH535">
        <f>AVERAGE(AC535:AG535)</f>
        <v>8218.7149290832494</v>
      </c>
      <c r="AI535">
        <f>LOG10(AH535)</f>
        <v>3.9148039169515259</v>
      </c>
      <c r="AJ535">
        <f>STDEVA(AC535:AG535)/AH535</f>
        <v>0.17352408138910949</v>
      </c>
      <c r="AK535">
        <f>COUNT(AC535:AG535)</f>
        <v>5</v>
      </c>
      <c r="AL535">
        <v>42</v>
      </c>
      <c r="AM535">
        <v>10890.321144236001</v>
      </c>
      <c r="AN535">
        <v>12859.5104820053</v>
      </c>
      <c r="AO535">
        <v>11200.1163286505</v>
      </c>
      <c r="AP535">
        <v>11060.382835471601</v>
      </c>
      <c r="AQ535">
        <v>11102.553286549501</v>
      </c>
      <c r="AR535">
        <v>11601.892250336999</v>
      </c>
      <c r="AS535">
        <v>7527.7229370238701</v>
      </c>
      <c r="AT535">
        <v>7925.1223043575701</v>
      </c>
      <c r="AU535">
        <v>7473.2145594105696</v>
      </c>
      <c r="AV535">
        <v>11451.061993040399</v>
      </c>
      <c r="AW535">
        <v>11012.7283943129</v>
      </c>
      <c r="AX535">
        <v>10236.747108372399</v>
      </c>
      <c r="AY535">
        <v>7204.5597661541997</v>
      </c>
      <c r="AZ535">
        <v>7239.2214299957704</v>
      </c>
      <c r="BA535">
        <v>7228.1421088940597</v>
      </c>
      <c r="BB535">
        <f>AVERAGE(AM535:AO535)</f>
        <v>11649.9826516306</v>
      </c>
      <c r="BC535">
        <f>AVERAGE(AP535:AR535)</f>
        <v>11254.942790786032</v>
      </c>
      <c r="BD535">
        <f>AVERAGE(AS535:AU535)</f>
        <v>7642.0199335973375</v>
      </c>
      <c r="BE535">
        <f>AVERAGE(AV535:AX535)</f>
        <v>10900.1791652419</v>
      </c>
      <c r="BF535">
        <f>AVERAGE(AY535:BA535)</f>
        <v>7223.9744350146766</v>
      </c>
      <c r="BG535">
        <f>AVERAGE(BB535:BF535)</f>
        <v>9734.2197952541101</v>
      </c>
      <c r="BH535">
        <f>LOG10(BG535)</f>
        <v>3.9883011482346213</v>
      </c>
      <c r="BI535">
        <f>STDEVA(BB535:BF535)/BG535</f>
        <v>0.21805013496816542</v>
      </c>
      <c r="BJ535">
        <f>COUNT(BB535:BF535)</f>
        <v>5</v>
      </c>
      <c r="BK535">
        <v>33</v>
      </c>
      <c r="BL535">
        <f>(AH535/BG535)</f>
        <v>0.84431162455261788</v>
      </c>
      <c r="BM535">
        <f>LOG(BL535,2)</f>
        <v>-0.24415251749574957</v>
      </c>
    </row>
    <row r="536" spans="1:65" hidden="1" x14ac:dyDescent="0.25">
      <c r="A536" t="s">
        <v>1225</v>
      </c>
      <c r="B536">
        <v>4</v>
      </c>
      <c r="C536">
        <v>1</v>
      </c>
      <c r="D536">
        <v>14.320399999999999</v>
      </c>
      <c r="E536">
        <v>0.226244809720198</v>
      </c>
      <c r="F536" s="1">
        <f>-LOG10(E536)</f>
        <v>0.64542137515362363</v>
      </c>
      <c r="G536">
        <v>0.384347552933892</v>
      </c>
      <c r="H536">
        <v>1.6858801644280801</v>
      </c>
      <c r="I536">
        <v>0.22298826940646199</v>
      </c>
      <c r="J536" t="s">
        <v>1</v>
      </c>
      <c r="K536" t="s">
        <v>0</v>
      </c>
      <c r="L536">
        <v>217915.24119999999</v>
      </c>
      <c r="M536" t="s">
        <v>1226</v>
      </c>
      <c r="Q536">
        <v>27.463411674153999</v>
      </c>
      <c r="R536">
        <v>26.535236430625002</v>
      </c>
      <c r="T536">
        <v>21.147614605805799</v>
      </c>
      <c r="U536">
        <v>64.494402238408298</v>
      </c>
      <c r="V536">
        <v>31.8877930836309</v>
      </c>
      <c r="W536">
        <v>7.1100363217016103</v>
      </c>
      <c r="X536">
        <v>18.390333844472401</v>
      </c>
      <c r="Y536">
        <v>15.9473281611841</v>
      </c>
      <c r="AD536">
        <f>AVERAGE(Q536:S536)</f>
        <v>26.9993240523895</v>
      </c>
      <c r="AE536">
        <f>AVERAGE(T536:V536)</f>
        <v>39.176603309281667</v>
      </c>
      <c r="AF536">
        <f>AVERAGE(W536:Y536)</f>
        <v>13.815899442452704</v>
      </c>
      <c r="AH536">
        <f>AVERAGE(AC536:AG536)</f>
        <v>26.663942268041293</v>
      </c>
      <c r="AI536">
        <f>LOG10(AH536)</f>
        <v>1.4259243603322576</v>
      </c>
      <c r="AJ536">
        <f>STDEVA(AC536:AG536)/AH536</f>
        <v>0.47568652090710273</v>
      </c>
      <c r="AK536">
        <f>COUNT(AC536:AG536)</f>
        <v>3</v>
      </c>
      <c r="AL536">
        <v>842</v>
      </c>
      <c r="AN536">
        <v>7.0859140310206197</v>
      </c>
      <c r="AO536">
        <v>30.128332033331699</v>
      </c>
      <c r="AR536">
        <v>40.466467730592001</v>
      </c>
      <c r="AS536">
        <v>25.390841053789998</v>
      </c>
      <c r="AU536">
        <v>5.7332182879989197</v>
      </c>
      <c r="AV536">
        <v>49.796938943295899</v>
      </c>
      <c r="AW536">
        <v>27.655872065936599</v>
      </c>
      <c r="AX536">
        <v>38.062415150176697</v>
      </c>
      <c r="AY536">
        <v>57.1780033803294</v>
      </c>
      <c r="AZ536">
        <v>29.699728527361899</v>
      </c>
      <c r="BA536">
        <v>47.854546299593899</v>
      </c>
      <c r="BB536">
        <f>AVERAGE(AM536:AO536)</f>
        <v>18.607123032176158</v>
      </c>
      <c r="BC536">
        <f>AVERAGE(AP536:AR536)</f>
        <v>40.466467730592001</v>
      </c>
      <c r="BD536">
        <f>AVERAGE(AS536:AU536)</f>
        <v>15.562029670894459</v>
      </c>
      <c r="BE536">
        <f>AVERAGE(AV536:AX536)</f>
        <v>38.505075386469734</v>
      </c>
      <c r="BF536">
        <f>AVERAGE(AY536:BA536)</f>
        <v>44.910759402428397</v>
      </c>
      <c r="BG536">
        <f>AVERAGE(BB536:BF536)</f>
        <v>31.610291044512149</v>
      </c>
      <c r="BH536">
        <f>LOG10(BG536)</f>
        <v>1.4998284945249236</v>
      </c>
      <c r="BI536">
        <f>STDEVA(BB536:BF536)/BG536</f>
        <v>0.42722296378663899</v>
      </c>
      <c r="BJ536">
        <f>COUNT(BB536:BF536)</f>
        <v>5</v>
      </c>
      <c r="BK536">
        <v>801</v>
      </c>
      <c r="BL536">
        <f>(AH536/BG536)</f>
        <v>0.84352093533382411</v>
      </c>
      <c r="BM536">
        <f>LOG(BL536,2)</f>
        <v>-0.24550421970294262</v>
      </c>
    </row>
    <row r="537" spans="1:65" hidden="1" x14ac:dyDescent="0.25">
      <c r="A537" t="s">
        <v>1101</v>
      </c>
      <c r="B537">
        <v>8</v>
      </c>
      <c r="C537">
        <v>2</v>
      </c>
      <c r="D537">
        <v>36.332500000000003</v>
      </c>
      <c r="E537">
        <v>0.179219371682724</v>
      </c>
      <c r="F537" s="1">
        <f>-LOG10(E537)</f>
        <v>0.74661504958339298</v>
      </c>
      <c r="G537">
        <v>0.34014356153824998</v>
      </c>
      <c r="H537">
        <v>1.1877935991216799</v>
      </c>
      <c r="I537">
        <v>0.26506248017503398</v>
      </c>
      <c r="J537" t="s">
        <v>1</v>
      </c>
      <c r="K537" t="s">
        <v>0</v>
      </c>
      <c r="L537">
        <v>67392.188599999994</v>
      </c>
      <c r="M537" t="s">
        <v>1102</v>
      </c>
      <c r="N537">
        <v>43.529419670929897</v>
      </c>
      <c r="O537">
        <v>133.74978546235999</v>
      </c>
      <c r="P537">
        <v>127.957053915614</v>
      </c>
      <c r="Q537">
        <v>84.348149615019494</v>
      </c>
      <c r="R537">
        <v>69.839571853925904</v>
      </c>
      <c r="S537">
        <v>62.346022883348603</v>
      </c>
      <c r="T537">
        <v>99.256762149450594</v>
      </c>
      <c r="U537">
        <v>102.37967403099201</v>
      </c>
      <c r="V537">
        <v>144.542123437638</v>
      </c>
      <c r="W537">
        <v>98.735796456043104</v>
      </c>
      <c r="X537">
        <v>112.858823941775</v>
      </c>
      <c r="Y537">
        <v>118.750444979289</v>
      </c>
      <c r="Z537">
        <v>106.96040509173901</v>
      </c>
      <c r="AA537">
        <v>172.55737839396599</v>
      </c>
      <c r="AB537">
        <v>133.37637580314799</v>
      </c>
      <c r="AC537">
        <f>AVERAGE(N537:P537)</f>
        <v>101.74541968296796</v>
      </c>
      <c r="AD537">
        <f>AVERAGE(Q537:S537)</f>
        <v>72.177914784098007</v>
      </c>
      <c r="AE537">
        <f>AVERAGE(T537:V537)</f>
        <v>115.39285320602687</v>
      </c>
      <c r="AF537">
        <f>AVERAGE(W537:Y537)</f>
        <v>110.11502179236903</v>
      </c>
      <c r="AG537">
        <f>AVERAGE(Z537:AB537)</f>
        <v>137.63138642961766</v>
      </c>
      <c r="AH537">
        <f>AVERAGE(AC537:AG537)</f>
        <v>107.4125191790159</v>
      </c>
      <c r="AI537">
        <f>LOG10(AH537)</f>
        <v>2.0310549023458844</v>
      </c>
      <c r="AJ537">
        <f>STDEVA(AC537:AG537)/AH537</f>
        <v>0.22118426840062996</v>
      </c>
      <c r="AK537">
        <f>COUNT(AC537:AG537)</f>
        <v>5</v>
      </c>
      <c r="AL537">
        <v>565</v>
      </c>
      <c r="AM537">
        <v>161.49986207995801</v>
      </c>
      <c r="AN537">
        <v>116.131791745901</v>
      </c>
      <c r="AO537">
        <v>133.136009510653</v>
      </c>
      <c r="AP537">
        <v>81.739167371590895</v>
      </c>
      <c r="AQ537">
        <v>249.54795494609601</v>
      </c>
      <c r="AR537">
        <v>169.31959915575899</v>
      </c>
      <c r="AS537">
        <v>61.034558007750299</v>
      </c>
      <c r="AT537">
        <v>131.15542538796501</v>
      </c>
      <c r="AU537">
        <v>104.879838250547</v>
      </c>
      <c r="AV537">
        <v>111.138255695686</v>
      </c>
      <c r="AW537">
        <v>82.867049622703703</v>
      </c>
      <c r="AX537">
        <v>122.22865671508301</v>
      </c>
      <c r="AY537">
        <v>119.63273002731501</v>
      </c>
      <c r="AZ537">
        <v>137.33649698207699</v>
      </c>
      <c r="BA537">
        <v>132.11114569646301</v>
      </c>
      <c r="BB537">
        <f>AVERAGE(AM537:AO537)</f>
        <v>136.92255444550401</v>
      </c>
      <c r="BC537">
        <f>AVERAGE(AP537:AR537)</f>
        <v>166.8689071578153</v>
      </c>
      <c r="BD537">
        <f>AVERAGE(AS537:AU537)</f>
        <v>99.023273882087437</v>
      </c>
      <c r="BE537">
        <f>AVERAGE(AV537:AX537)</f>
        <v>105.41132067782424</v>
      </c>
      <c r="BF537">
        <f>AVERAGE(AY537:BA537)</f>
        <v>129.69345756861833</v>
      </c>
      <c r="BG537">
        <f>AVERAGE(BB537:BF537)</f>
        <v>127.58390274636986</v>
      </c>
      <c r="BH537">
        <f>LOG10(BG537)</f>
        <v>2.1057958829319254</v>
      </c>
      <c r="BI537">
        <f>STDEVA(BB537:BF537)/BG537</f>
        <v>0.21257783298820893</v>
      </c>
      <c r="BJ537">
        <f>COUNT(BB537:BF537)</f>
        <v>5</v>
      </c>
      <c r="BK537">
        <v>522</v>
      </c>
      <c r="BL537">
        <f>(AH537/BG537)</f>
        <v>0.84189711136636403</v>
      </c>
      <c r="BM537">
        <f>LOG(BL537,2)</f>
        <v>-0.24828416324820077</v>
      </c>
    </row>
    <row r="538" spans="1:65" hidden="1" x14ac:dyDescent="0.25">
      <c r="A538" t="s">
        <v>1059</v>
      </c>
      <c r="B538">
        <v>6</v>
      </c>
      <c r="C538">
        <v>1</v>
      </c>
      <c r="D538">
        <v>26.546199999999999</v>
      </c>
      <c r="E538">
        <v>0.16657897249390799</v>
      </c>
      <c r="F538" s="1">
        <f>-LOG10(E538)</f>
        <v>0.77837982109382131</v>
      </c>
      <c r="G538">
        <v>0.32894440862521701</v>
      </c>
      <c r="H538">
        <v>1.2052061164365</v>
      </c>
      <c r="I538">
        <v>0.27861481094909502</v>
      </c>
      <c r="J538" t="s">
        <v>1</v>
      </c>
      <c r="K538" t="s">
        <v>0</v>
      </c>
      <c r="L538">
        <v>144038.74</v>
      </c>
      <c r="M538" t="s">
        <v>1060</v>
      </c>
      <c r="N538">
        <v>212.922287815354</v>
      </c>
      <c r="O538">
        <v>137.787413769605</v>
      </c>
      <c r="P538">
        <v>129.760537327706</v>
      </c>
      <c r="Q538">
        <v>165.670189047988</v>
      </c>
      <c r="R538">
        <v>210.23490202701399</v>
      </c>
      <c r="S538">
        <v>222.764110999058</v>
      </c>
      <c r="T538">
        <v>276.129818473596</v>
      </c>
      <c r="U538">
        <v>260.23159411816499</v>
      </c>
      <c r="V538">
        <v>198.64326905276201</v>
      </c>
      <c r="W538">
        <v>265.33932532307699</v>
      </c>
      <c r="X538">
        <v>257.31537342486303</v>
      </c>
      <c r="Y538">
        <v>287.92361867167301</v>
      </c>
      <c r="AA538">
        <v>14.2454868612126</v>
      </c>
      <c r="AB538">
        <v>44.7994107174965</v>
      </c>
      <c r="AC538">
        <f>AVERAGE(N538:P538)</f>
        <v>160.15674630422168</v>
      </c>
      <c r="AD538">
        <f>AVERAGE(Q538:S538)</f>
        <v>199.55640069135333</v>
      </c>
      <c r="AE538">
        <f>AVERAGE(T538:V538)</f>
        <v>245.00156054817433</v>
      </c>
      <c r="AF538">
        <f>AVERAGE(W538:Y538)</f>
        <v>270.19277247320434</v>
      </c>
      <c r="AG538">
        <f>AVERAGE(Z538:AB538)</f>
        <v>29.522448789354549</v>
      </c>
      <c r="AH538">
        <f>AVERAGE(AC538:AG538)</f>
        <v>180.88598576126168</v>
      </c>
      <c r="AI538">
        <f>LOG10(AH538)</f>
        <v>2.2574049209653086</v>
      </c>
      <c r="AJ538">
        <f>STDEVA(AC538:AG538)/AH538</f>
        <v>0.5228284903984467</v>
      </c>
      <c r="AK538">
        <f>COUNT(AC538:AG538)</f>
        <v>5</v>
      </c>
      <c r="AL538">
        <v>468</v>
      </c>
      <c r="AM538">
        <v>260.33103847563899</v>
      </c>
      <c r="AN538">
        <v>373.11914424599598</v>
      </c>
      <c r="AO538">
        <v>294.80295573053399</v>
      </c>
      <c r="AP538">
        <v>309.510887986868</v>
      </c>
      <c r="AQ538">
        <v>166.83201653019501</v>
      </c>
      <c r="AR538">
        <v>302.844114956005</v>
      </c>
      <c r="AS538">
        <v>215.12219040031499</v>
      </c>
      <c r="AT538">
        <v>187.98960400469599</v>
      </c>
      <c r="AU538">
        <v>280.25059726112403</v>
      </c>
      <c r="AV538">
        <v>134.16015003819101</v>
      </c>
      <c r="AW538">
        <v>147.95167497995001</v>
      </c>
      <c r="AX538">
        <v>108.015656385586</v>
      </c>
      <c r="AY538">
        <v>124.44782839013099</v>
      </c>
      <c r="AZ538">
        <v>165.031107251853</v>
      </c>
      <c r="BA538">
        <v>164.08384376656701</v>
      </c>
      <c r="BB538">
        <f>AVERAGE(AM538:AO538)</f>
        <v>309.41771281738966</v>
      </c>
      <c r="BC538">
        <f>AVERAGE(AP538:AR538)</f>
        <v>259.72900649102263</v>
      </c>
      <c r="BD538">
        <f>AVERAGE(AS538:AU538)</f>
        <v>227.78746388871164</v>
      </c>
      <c r="BE538">
        <f>AVERAGE(AV538:AX538)</f>
        <v>130.04249380124233</v>
      </c>
      <c r="BF538">
        <f>AVERAGE(AY538:BA538)</f>
        <v>151.18759313618366</v>
      </c>
      <c r="BG538">
        <f>AVERAGE(BB538:BF538)</f>
        <v>215.63285402691</v>
      </c>
      <c r="BH538">
        <f>LOG10(BG538)</f>
        <v>2.3337149310767256</v>
      </c>
      <c r="BI538">
        <f>STDEVA(BB538:BF538)/BG538</f>
        <v>0.34678163614780111</v>
      </c>
      <c r="BJ538">
        <f>COUNT(BB538:BF538)</f>
        <v>5</v>
      </c>
      <c r="BK538">
        <v>423</v>
      </c>
      <c r="BL538">
        <f>(AH538/BG538)</f>
        <v>0.83886097309961838</v>
      </c>
      <c r="BM538">
        <f>LOG(BL538,2)</f>
        <v>-0.25349636651025481</v>
      </c>
    </row>
    <row r="539" spans="1:65" hidden="1" x14ac:dyDescent="0.25">
      <c r="A539" t="s">
        <v>917</v>
      </c>
      <c r="B539">
        <v>2</v>
      </c>
      <c r="C539">
        <v>2</v>
      </c>
      <c r="D539">
        <v>8.6507000000000005</v>
      </c>
      <c r="E539">
        <v>0.124516527520767</v>
      </c>
      <c r="F539" s="1">
        <f>-LOG10(E539)</f>
        <v>0.90477299929371158</v>
      </c>
      <c r="G539">
        <v>0.28573134417736501</v>
      </c>
      <c r="H539">
        <v>1.1941898906403401</v>
      </c>
      <c r="I539">
        <v>0.33363504906420099</v>
      </c>
      <c r="J539" t="s">
        <v>1</v>
      </c>
      <c r="K539" t="s">
        <v>0</v>
      </c>
      <c r="L539">
        <v>40358.6996</v>
      </c>
      <c r="M539" t="s">
        <v>918</v>
      </c>
      <c r="N539">
        <v>435.79673862401103</v>
      </c>
      <c r="O539">
        <v>310.822420575509</v>
      </c>
      <c r="P539">
        <v>232.95039879463201</v>
      </c>
      <c r="Q539">
        <v>363.19129910700798</v>
      </c>
      <c r="R539">
        <v>400.51199077416499</v>
      </c>
      <c r="S539">
        <v>393.03644174966598</v>
      </c>
      <c r="T539">
        <v>295.40979826979901</v>
      </c>
      <c r="U539">
        <v>463.41104092261799</v>
      </c>
      <c r="V539">
        <v>163.01420269270801</v>
      </c>
      <c r="W539">
        <v>289.01793405715102</v>
      </c>
      <c r="X539">
        <v>299.51831819930902</v>
      </c>
      <c r="Y539">
        <v>316.06026122218799</v>
      </c>
      <c r="Z539">
        <v>62.308456165246298</v>
      </c>
      <c r="AA539">
        <v>58.753252451847402</v>
      </c>
      <c r="AB539">
        <v>33.107821182418803</v>
      </c>
      <c r="AC539">
        <f>AVERAGE(N539:P539)</f>
        <v>326.52318599805068</v>
      </c>
      <c r="AD539">
        <f>AVERAGE(Q539:S539)</f>
        <v>385.57991054361293</v>
      </c>
      <c r="AE539">
        <f>AVERAGE(T539:V539)</f>
        <v>307.27834729504167</v>
      </c>
      <c r="AF539">
        <f>AVERAGE(W539:Y539)</f>
        <v>301.53217115954936</v>
      </c>
      <c r="AG539">
        <f>AVERAGE(Z539:AB539)</f>
        <v>51.389843266504165</v>
      </c>
      <c r="AH539">
        <f>AVERAGE(AC539:AG539)</f>
        <v>274.46069165255176</v>
      </c>
      <c r="AI539">
        <f>LOG10(AH539)</f>
        <v>2.4384801534461591</v>
      </c>
      <c r="AJ539">
        <f>STDEVA(AC539:AG539)/AH539</f>
        <v>0.47024015234833832</v>
      </c>
      <c r="AK539">
        <f>COUNT(AC539:AG539)</f>
        <v>5</v>
      </c>
      <c r="AL539">
        <v>369</v>
      </c>
      <c r="AM539">
        <v>249.34287917926801</v>
      </c>
      <c r="AN539">
        <v>615.84362536537105</v>
      </c>
      <c r="AO539">
        <v>337.31456372944098</v>
      </c>
      <c r="AP539">
        <v>363.13270692429302</v>
      </c>
      <c r="AQ539">
        <v>461.148090847768</v>
      </c>
      <c r="AR539">
        <v>362.88064478023102</v>
      </c>
      <c r="AS539">
        <v>397.721884407196</v>
      </c>
      <c r="AT539">
        <v>285.12803413857</v>
      </c>
      <c r="AU539">
        <v>349.28259260693102</v>
      </c>
      <c r="AV539">
        <v>245.74829222181</v>
      </c>
      <c r="AW539">
        <v>292.85683231121197</v>
      </c>
      <c r="AX539">
        <v>283.48810378978402</v>
      </c>
      <c r="AY539">
        <v>206.41059900982401</v>
      </c>
      <c r="AZ539">
        <v>241.98333049849799</v>
      </c>
      <c r="BA539">
        <v>224.090570434304</v>
      </c>
      <c r="BB539">
        <f>AVERAGE(AM539:AO539)</f>
        <v>400.83368942469338</v>
      </c>
      <c r="BC539">
        <f>AVERAGE(AP539:AR539)</f>
        <v>395.72048085076403</v>
      </c>
      <c r="BD539">
        <f>AVERAGE(AS539:AU539)</f>
        <v>344.04417038423236</v>
      </c>
      <c r="BE539">
        <f>AVERAGE(AV539:AX539)</f>
        <v>274.03107610760202</v>
      </c>
      <c r="BF539">
        <f>AVERAGE(AY539:BA539)</f>
        <v>224.16149998087533</v>
      </c>
      <c r="BG539">
        <f>AVERAGE(BB539:BF539)</f>
        <v>327.75818334963344</v>
      </c>
      <c r="BH539">
        <f>LOG10(BG539)</f>
        <v>2.515553543807497</v>
      </c>
      <c r="BI539">
        <f>STDEVA(BB539:BF539)/BG539</f>
        <v>0.23555754340882559</v>
      </c>
      <c r="BJ539">
        <f>COUNT(BB539:BF539)</f>
        <v>5</v>
      </c>
      <c r="BK539">
        <v>349</v>
      </c>
      <c r="BL539">
        <f>(AH539/BG539)</f>
        <v>0.83738776206168131</v>
      </c>
      <c r="BM539">
        <f>LOG(BL539,2)</f>
        <v>-0.25603226080954822</v>
      </c>
    </row>
    <row r="540" spans="1:65" hidden="1" x14ac:dyDescent="0.25">
      <c r="A540" t="s">
        <v>961</v>
      </c>
      <c r="B540">
        <v>14</v>
      </c>
      <c r="C540">
        <v>3</v>
      </c>
      <c r="D540">
        <v>82.188100000000006</v>
      </c>
      <c r="E540">
        <v>0.140360379747311</v>
      </c>
      <c r="F540" s="1">
        <f>-LOG10(E540)</f>
        <v>0.85275546546419356</v>
      </c>
      <c r="G540">
        <v>0.30616985656997697</v>
      </c>
      <c r="H540">
        <v>1.53190329933847</v>
      </c>
      <c r="I540">
        <v>0.31082012534770098</v>
      </c>
      <c r="J540" t="s">
        <v>1</v>
      </c>
      <c r="K540" t="s">
        <v>0</v>
      </c>
      <c r="L540">
        <v>99684.8128</v>
      </c>
      <c r="M540" t="s">
        <v>962</v>
      </c>
      <c r="N540">
        <v>0.61852115048859801</v>
      </c>
      <c r="O540">
        <v>14.609694027042501</v>
      </c>
      <c r="P540">
        <v>6.5848156845603301</v>
      </c>
      <c r="Q540">
        <v>21.661134243467199</v>
      </c>
      <c r="R540">
        <v>17.839128648734601</v>
      </c>
      <c r="S540">
        <v>27.453094535878499</v>
      </c>
      <c r="T540">
        <v>9.4980082794512306</v>
      </c>
      <c r="V540">
        <v>3.5784281422984998</v>
      </c>
      <c r="W540">
        <v>36.037271654760403</v>
      </c>
      <c r="X540">
        <v>54.620433784946897</v>
      </c>
      <c r="Y540">
        <v>26.479985318845898</v>
      </c>
      <c r="AC540">
        <f>AVERAGE(N540:P540)</f>
        <v>7.2710102873638105</v>
      </c>
      <c r="AD540">
        <f>AVERAGE(Q540:S540)</f>
        <v>22.3177858093601</v>
      </c>
      <c r="AE540">
        <f>AVERAGE(T540:V540)</f>
        <v>6.5382182108748648</v>
      </c>
      <c r="AF540">
        <f>AVERAGE(W540:Y540)</f>
        <v>39.04589691951773</v>
      </c>
      <c r="AH540">
        <f>AVERAGE(AC540:AG540)</f>
        <v>18.793227806779129</v>
      </c>
      <c r="AI540">
        <f>LOG10(AH540)</f>
        <v>1.2740013781996287</v>
      </c>
      <c r="AJ540">
        <f>STDEVA(AC540:AG540)/AH540</f>
        <v>0.81601619013432303</v>
      </c>
      <c r="AK540">
        <f>COUNT(AC540:AG540)</f>
        <v>4</v>
      </c>
      <c r="AL540">
        <v>900</v>
      </c>
      <c r="AM540">
        <v>5.9913730503529496</v>
      </c>
      <c r="AN540">
        <v>9.9664781606625397</v>
      </c>
      <c r="AO540">
        <v>63.333562754103497</v>
      </c>
      <c r="AQ540">
        <v>2.6172746566078402</v>
      </c>
      <c r="AR540">
        <v>1.5927203624303301</v>
      </c>
      <c r="AS540">
        <v>29.776930003366001</v>
      </c>
      <c r="AT540">
        <v>12.929856794116599</v>
      </c>
      <c r="AU540">
        <v>20.179148849392998</v>
      </c>
      <c r="AV540">
        <v>20.1480959750963</v>
      </c>
      <c r="AW540">
        <v>29.197133400123001</v>
      </c>
      <c r="AX540">
        <v>42.747124555602497</v>
      </c>
      <c r="AY540">
        <v>38.679038380685697</v>
      </c>
      <c r="AZ540">
        <v>26.658358047526502</v>
      </c>
      <c r="BA540">
        <v>31.6398791499917</v>
      </c>
      <c r="BB540">
        <f>AVERAGE(AM540:AO540)</f>
        <v>26.430471321706332</v>
      </c>
      <c r="BC540">
        <f>AVERAGE(AP540:AR540)</f>
        <v>2.1049975095190852</v>
      </c>
      <c r="BD540">
        <f>AVERAGE(AS540:AU540)</f>
        <v>20.96197854895853</v>
      </c>
      <c r="BE540">
        <f>AVERAGE(AV540:AX540)</f>
        <v>30.697451310273934</v>
      </c>
      <c r="BF540">
        <f>AVERAGE(AY540:BA540)</f>
        <v>32.325758526067965</v>
      </c>
      <c r="BG540">
        <f>AVERAGE(BB540:BF540)</f>
        <v>22.50413144330517</v>
      </c>
      <c r="BH540">
        <f>LOG10(BG540)</f>
        <v>1.3522622558144235</v>
      </c>
      <c r="BI540">
        <f>STDEVA(BB540:BF540)/BG540</f>
        <v>0.54310243874233355</v>
      </c>
      <c r="BJ540">
        <f>COUNT(BB540:BF540)</f>
        <v>5</v>
      </c>
      <c r="BK540">
        <v>867</v>
      </c>
      <c r="BL540">
        <f>(AH540/BG540)</f>
        <v>0.83510122815115306</v>
      </c>
      <c r="BM540">
        <f>LOG(BL540,2)</f>
        <v>-0.25997700807912827</v>
      </c>
    </row>
    <row r="541" spans="1:65" hidden="1" x14ac:dyDescent="0.25">
      <c r="A541" t="s">
        <v>1203</v>
      </c>
      <c r="B541">
        <v>17</v>
      </c>
      <c r="C541">
        <v>2</v>
      </c>
      <c r="D541">
        <v>80.138199999999998</v>
      </c>
      <c r="E541">
        <v>0.21863645707408999</v>
      </c>
      <c r="F541" s="1">
        <f>-LOG10(E541)</f>
        <v>0.66027741884576197</v>
      </c>
      <c r="G541">
        <v>0.37846660462109499</v>
      </c>
      <c r="H541">
        <v>1.21629741018133</v>
      </c>
      <c r="I541">
        <v>0.22904365457305201</v>
      </c>
      <c r="J541" t="s">
        <v>1</v>
      </c>
      <c r="K541" t="s">
        <v>0</v>
      </c>
      <c r="L541">
        <v>134595.83379999999</v>
      </c>
      <c r="M541" t="s">
        <v>1204</v>
      </c>
      <c r="N541">
        <v>149.860094937068</v>
      </c>
      <c r="O541">
        <v>88.586936390107098</v>
      </c>
      <c r="P541">
        <v>169.373294705614</v>
      </c>
      <c r="Q541">
        <v>66.5007353910907</v>
      </c>
      <c r="R541">
        <v>156.31154243593801</v>
      </c>
      <c r="S541">
        <v>70.700023794747693</v>
      </c>
      <c r="T541">
        <v>94.340268186107707</v>
      </c>
      <c r="U541">
        <v>104.023465722265</v>
      </c>
      <c r="V541">
        <v>184.33060695165301</v>
      </c>
      <c r="W541">
        <v>117.944319908888</v>
      </c>
      <c r="X541">
        <v>84.508728430320801</v>
      </c>
      <c r="Y541">
        <v>126.86729250644601</v>
      </c>
      <c r="Z541">
        <v>6.9881482801633501</v>
      </c>
      <c r="AB541">
        <v>35.6964850827814</v>
      </c>
      <c r="AC541">
        <f>AVERAGE(N541:P541)</f>
        <v>135.94010867759638</v>
      </c>
      <c r="AD541">
        <f>AVERAGE(Q541:S541)</f>
        <v>97.837433873925463</v>
      </c>
      <c r="AE541">
        <f>AVERAGE(T541:V541)</f>
        <v>127.56478028667523</v>
      </c>
      <c r="AF541">
        <f>AVERAGE(W541:Y541)</f>
        <v>109.77344694855161</v>
      </c>
      <c r="AG541">
        <f>AVERAGE(Z541:AB541)</f>
        <v>21.342316681472376</v>
      </c>
      <c r="AH541">
        <f>AVERAGE(AC541:AG541)</f>
        <v>98.491617293644211</v>
      </c>
      <c r="AI541">
        <f>LOG10(AH541)</f>
        <v>1.9933992688931947</v>
      </c>
      <c r="AJ541">
        <f>STDEVA(AC541:AG541)/AH541</f>
        <v>0.46325959099414871</v>
      </c>
      <c r="AK541">
        <f>COUNT(AC541:AG541)</f>
        <v>5</v>
      </c>
      <c r="AL541">
        <v>585</v>
      </c>
      <c r="AM541">
        <v>63.4094674706174</v>
      </c>
      <c r="AN541">
        <v>70.610896028673906</v>
      </c>
      <c r="AO541">
        <v>126.865640028405</v>
      </c>
      <c r="AP541">
        <v>37.116502199616697</v>
      </c>
      <c r="AQ541">
        <v>173.06856211877101</v>
      </c>
      <c r="AR541">
        <v>105.307793814794</v>
      </c>
      <c r="AS541">
        <v>145.87466261500401</v>
      </c>
      <c r="AT541">
        <v>223.22846120826699</v>
      </c>
      <c r="AU541">
        <v>202.31172716120099</v>
      </c>
      <c r="AV541">
        <v>128.69850321489301</v>
      </c>
      <c r="AW541">
        <v>92.866411489151105</v>
      </c>
      <c r="AX541">
        <v>215.560440895987</v>
      </c>
      <c r="AY541">
        <v>49.153773182034897</v>
      </c>
      <c r="AZ541">
        <v>59.903317077815601</v>
      </c>
      <c r="BA541">
        <v>76.991722570271193</v>
      </c>
      <c r="BB541">
        <f>AVERAGE(AM541:AO541)</f>
        <v>86.962001175898763</v>
      </c>
      <c r="BC541">
        <f>AVERAGE(AP541:AR541)</f>
        <v>105.1642860443939</v>
      </c>
      <c r="BD541">
        <f>AVERAGE(AS541:AU541)</f>
        <v>190.47161699482399</v>
      </c>
      <c r="BE541">
        <f>AVERAGE(AV541:AX541)</f>
        <v>145.70845186667702</v>
      </c>
      <c r="BF541">
        <f>AVERAGE(AY541:BA541)</f>
        <v>62.01627094337389</v>
      </c>
      <c r="BG541">
        <f>AVERAGE(BB541:BF541)</f>
        <v>118.06452540503351</v>
      </c>
      <c r="BH541">
        <f>LOG10(BG541)</f>
        <v>2.0721194256814481</v>
      </c>
      <c r="BI541">
        <f>STDEVA(BB541:BF541)/BG541</f>
        <v>0.4294304474244563</v>
      </c>
      <c r="BJ541">
        <f>COUNT(BB541:BF541)</f>
        <v>5</v>
      </c>
      <c r="BK541">
        <v>536</v>
      </c>
      <c r="BL541">
        <f>(AH541/BG541)</f>
        <v>0.83421855087934116</v>
      </c>
      <c r="BM541">
        <f>LOG(BL541,2)</f>
        <v>-0.26150270046883767</v>
      </c>
    </row>
    <row r="542" spans="1:65" hidden="1" x14ac:dyDescent="0.25">
      <c r="A542" t="s">
        <v>1543</v>
      </c>
      <c r="B542">
        <v>35</v>
      </c>
      <c r="C542">
        <v>2</v>
      </c>
      <c r="D542">
        <v>153.20410000000001</v>
      </c>
      <c r="E542">
        <v>0.35955936918079001</v>
      </c>
      <c r="F542" s="1">
        <f>-LOG10(E542)</f>
        <v>0.44422939018002094</v>
      </c>
      <c r="G542">
        <v>0.47990884304210601</v>
      </c>
      <c r="H542">
        <v>1.1224628625880699</v>
      </c>
      <c r="I542">
        <v>0.146662473762671</v>
      </c>
      <c r="J542" t="s">
        <v>0</v>
      </c>
      <c r="K542" t="s">
        <v>1</v>
      </c>
      <c r="L542">
        <v>289753.06290000002</v>
      </c>
      <c r="M542" t="s">
        <v>1544</v>
      </c>
      <c r="O542">
        <v>5.7116578291723297</v>
      </c>
      <c r="Q542">
        <v>2.7302370295722702</v>
      </c>
      <c r="R542">
        <v>2.9077461686768502</v>
      </c>
      <c r="S542">
        <v>4.8675479453457404</v>
      </c>
      <c r="U542">
        <v>6.7454135277031204</v>
      </c>
      <c r="W542">
        <v>8.9074358818915105</v>
      </c>
      <c r="X542">
        <v>7.91011032966275</v>
      </c>
      <c r="AA542">
        <v>11.035206517728501</v>
      </c>
      <c r="AC542">
        <f>AVERAGE(N542:P542)</f>
        <v>5.7116578291723297</v>
      </c>
      <c r="AD542">
        <f>AVERAGE(Q542:S542)</f>
        <v>3.5018437145316206</v>
      </c>
      <c r="AE542">
        <f>AVERAGE(T542:V542)</f>
        <v>6.7454135277031204</v>
      </c>
      <c r="AF542">
        <f>AVERAGE(W542:Y542)</f>
        <v>8.4087731057771293</v>
      </c>
      <c r="AG542">
        <f>AVERAGE(Z542:AB542)</f>
        <v>11.035206517728501</v>
      </c>
      <c r="AH542">
        <f>AVERAGE(AC542:AG542)</f>
        <v>7.0805789389825406</v>
      </c>
      <c r="AI542">
        <f>LOG10(AH542)</f>
        <v>0.8500687689505303</v>
      </c>
      <c r="AJ542">
        <f>STDEVA(AC542:AG542)/AH542</f>
        <v>0.4006891925426328</v>
      </c>
      <c r="AK542">
        <f>COUNT(AC542:AG542)</f>
        <v>5</v>
      </c>
      <c r="AL542">
        <v>1007</v>
      </c>
      <c r="AN542">
        <v>9.00620905664492</v>
      </c>
      <c r="AO542">
        <v>2.42350769043273</v>
      </c>
      <c r="AV542">
        <v>2.6825692631032698</v>
      </c>
      <c r="AW542">
        <v>23.372596552709499</v>
      </c>
      <c r="AX542">
        <v>7.7864194315362001</v>
      </c>
      <c r="BB542">
        <f>AVERAGE(AM542:AO542)</f>
        <v>5.7148583735388252</v>
      </c>
      <c r="BE542">
        <f>AVERAGE(AV542:AX542)</f>
        <v>11.280528415782991</v>
      </c>
      <c r="BG542">
        <f>AVERAGE(BB542:BF542)</f>
        <v>8.4976933946609083</v>
      </c>
      <c r="BH542">
        <f>LOG10(BG542)</f>
        <v>0.92930105725372147</v>
      </c>
      <c r="BI542">
        <f>STDEVA(BB542:BF542)/BG542</f>
        <v>0.46312838625012659</v>
      </c>
      <c r="BJ542">
        <f>COUNT(BB542:BF542)</f>
        <v>2</v>
      </c>
      <c r="BK542">
        <v>980</v>
      </c>
      <c r="BL542">
        <f>(AH542/BG542)</f>
        <v>0.83323539814124858</v>
      </c>
      <c r="BM542">
        <f>LOG(BL542,2)</f>
        <v>-0.26320396453658651</v>
      </c>
    </row>
    <row r="543" spans="1:65" hidden="1" x14ac:dyDescent="0.25">
      <c r="A543" t="s">
        <v>1634</v>
      </c>
      <c r="B543">
        <v>19</v>
      </c>
      <c r="C543">
        <v>4</v>
      </c>
      <c r="D543">
        <v>90.506299999999996</v>
      </c>
      <c r="E543">
        <v>0.410709164679815</v>
      </c>
      <c r="F543" s="1">
        <f>-LOG10(E543)</f>
        <v>0.38646560606900543</v>
      </c>
      <c r="G543">
        <v>0.51737930002287902</v>
      </c>
      <c r="H543">
        <v>1.1383589702279999</v>
      </c>
      <c r="I543">
        <v>0.12724793447495999</v>
      </c>
      <c r="J543" t="s">
        <v>1</v>
      </c>
      <c r="K543" t="s">
        <v>0</v>
      </c>
      <c r="L543">
        <v>215269.5073</v>
      </c>
      <c r="M543" t="s">
        <v>1635</v>
      </c>
      <c r="N543">
        <v>80.6003974335339</v>
      </c>
      <c r="O543">
        <v>108.325680260311</v>
      </c>
      <c r="P543">
        <v>97.254686998500205</v>
      </c>
      <c r="Q543">
        <v>44.180710922436198</v>
      </c>
      <c r="R543">
        <v>49.4531247266614</v>
      </c>
      <c r="S543">
        <v>62.134556422142303</v>
      </c>
      <c r="T543">
        <v>161.885790281429</v>
      </c>
      <c r="U543">
        <v>198.49572041375899</v>
      </c>
      <c r="V543">
        <v>128.76561756084899</v>
      </c>
      <c r="W543">
        <v>105.710613745594</v>
      </c>
      <c r="X543">
        <v>114.60814658719001</v>
      </c>
      <c r="Y543">
        <v>106.450766640461</v>
      </c>
      <c r="AB543">
        <v>2.73482707198071</v>
      </c>
      <c r="AC543">
        <f>AVERAGE(N543:P543)</f>
        <v>95.393588230781688</v>
      </c>
      <c r="AD543">
        <f>AVERAGE(Q543:S543)</f>
        <v>51.922797357079965</v>
      </c>
      <c r="AE543">
        <f>AVERAGE(T543:V543)</f>
        <v>163.04904275201235</v>
      </c>
      <c r="AF543">
        <f>AVERAGE(W543:Y543)</f>
        <v>108.92317565774833</v>
      </c>
      <c r="AG543">
        <f>AVERAGE(Z543:AB543)</f>
        <v>2.73482707198071</v>
      </c>
      <c r="AH543">
        <f>AVERAGE(AC543:AG543)</f>
        <v>84.404686213920613</v>
      </c>
      <c r="AI543">
        <f>LOG10(AH543)</f>
        <v>1.9263665596629518</v>
      </c>
      <c r="AJ543">
        <f>STDEVA(AC543:AG543)/AH543</f>
        <v>0.71656171495622845</v>
      </c>
      <c r="AK543">
        <f>COUNT(AC543:AG543)</f>
        <v>5</v>
      </c>
      <c r="AL543">
        <v>611</v>
      </c>
      <c r="AM543">
        <v>83.105402313707202</v>
      </c>
      <c r="AN543">
        <v>104.422496699403</v>
      </c>
      <c r="AO543">
        <v>85.296238794142795</v>
      </c>
      <c r="AP543">
        <v>11.5188910785883</v>
      </c>
      <c r="AQ543">
        <v>161.88377726070399</v>
      </c>
      <c r="AS543">
        <v>93.016189043305005</v>
      </c>
      <c r="AT543">
        <v>75.425821416393703</v>
      </c>
      <c r="AU543">
        <v>103.407653017369</v>
      </c>
      <c r="AV543">
        <v>133.35600865246499</v>
      </c>
      <c r="AW543">
        <v>123.099533447857</v>
      </c>
      <c r="AX543">
        <v>136.910992984628</v>
      </c>
      <c r="AY543">
        <v>119.575322646366</v>
      </c>
      <c r="AZ543">
        <v>107.93916218841299</v>
      </c>
      <c r="BA543">
        <v>96.058555811279703</v>
      </c>
      <c r="BB543">
        <f>AVERAGE(AM543:AO543)</f>
        <v>90.941379269084337</v>
      </c>
      <c r="BC543">
        <f>AVERAGE(AP543:AR543)</f>
        <v>86.701334169646145</v>
      </c>
      <c r="BD543">
        <f>AVERAGE(AS543:AU543)</f>
        <v>90.616554492355888</v>
      </c>
      <c r="BE543">
        <f>AVERAGE(AV543:AX543)</f>
        <v>131.12217836164999</v>
      </c>
      <c r="BF543">
        <f>AVERAGE(AY543:BA543)</f>
        <v>107.8576802153529</v>
      </c>
      <c r="BG543">
        <f>AVERAGE(BB543:BF543)</f>
        <v>101.44782530161784</v>
      </c>
      <c r="BH543">
        <f>LOG10(BG543)</f>
        <v>2.0062427416637942</v>
      </c>
      <c r="BI543">
        <f>STDEVA(BB543:BF543)/BG543</f>
        <v>0.18221411688115544</v>
      </c>
      <c r="BJ543">
        <f>COUNT(BB543:BF543)</f>
        <v>5</v>
      </c>
      <c r="BK543">
        <v>574</v>
      </c>
      <c r="BL543">
        <f>(AH543/BG543)</f>
        <v>0.83200094199135655</v>
      </c>
      <c r="BM543">
        <f>LOG(BL543,2)</f>
        <v>-0.2653429331009356</v>
      </c>
    </row>
    <row r="544" spans="1:65" hidden="1" x14ac:dyDescent="0.25">
      <c r="A544" t="s">
        <v>601</v>
      </c>
      <c r="B544">
        <v>53</v>
      </c>
      <c r="C544">
        <v>24</v>
      </c>
      <c r="D544">
        <v>275.702</v>
      </c>
      <c r="E544">
        <v>5.4206026766603597E-2</v>
      </c>
      <c r="F544" s="1">
        <f>-LOG10(E544)</f>
        <v>1.2659524247905782</v>
      </c>
      <c r="G544">
        <v>0.193878753513027</v>
      </c>
      <c r="H544">
        <v>1.2030935259356399</v>
      </c>
      <c r="I544">
        <v>0.49226069909790598</v>
      </c>
      <c r="J544" t="s">
        <v>1</v>
      </c>
      <c r="K544" t="s">
        <v>0</v>
      </c>
      <c r="L544">
        <v>96711.865099999995</v>
      </c>
      <c r="M544" t="s">
        <v>602</v>
      </c>
      <c r="N544">
        <v>7267.7692151257997</v>
      </c>
      <c r="O544">
        <v>5544.2870773232899</v>
      </c>
      <c r="P544">
        <v>7210.5608062885303</v>
      </c>
      <c r="Q544">
        <v>4416.9726411820102</v>
      </c>
      <c r="R544">
        <v>5755.1134334119797</v>
      </c>
      <c r="S544">
        <v>5326.0538033414996</v>
      </c>
      <c r="T544">
        <v>8499.8592903817207</v>
      </c>
      <c r="U544">
        <v>8638.6915878284599</v>
      </c>
      <c r="V544">
        <v>7397.7056940782104</v>
      </c>
      <c r="W544">
        <v>5231.8374334263299</v>
      </c>
      <c r="X544">
        <v>5171.6116735513797</v>
      </c>
      <c r="Y544">
        <v>4806.7683456643799</v>
      </c>
      <c r="Z544">
        <v>1844.9503685086499</v>
      </c>
      <c r="AA544">
        <v>1404.25706429566</v>
      </c>
      <c r="AB544">
        <v>2003.9256680728699</v>
      </c>
      <c r="AC544">
        <f>AVERAGE(N544:P544)</f>
        <v>6674.2056995792072</v>
      </c>
      <c r="AD544">
        <f>AVERAGE(Q544:S544)</f>
        <v>5166.0466259784962</v>
      </c>
      <c r="AE544">
        <f>AVERAGE(T544:V544)</f>
        <v>8178.752190762797</v>
      </c>
      <c r="AF544">
        <f>AVERAGE(W544:Y544)</f>
        <v>5070.0724842140298</v>
      </c>
      <c r="AG544">
        <f>AVERAGE(Z544:AB544)</f>
        <v>1751.0443669590597</v>
      </c>
      <c r="AH544">
        <f>AVERAGE(AC544:AG544)</f>
        <v>5368.0242734987178</v>
      </c>
      <c r="AI544">
        <f>LOG10(AH544)</f>
        <v>3.72981447098782</v>
      </c>
      <c r="AJ544">
        <f>STDEVA(AC544:AG544)/AH544</f>
        <v>0.44493674434633951</v>
      </c>
      <c r="AK544">
        <f>COUNT(AC544:AG544)</f>
        <v>5</v>
      </c>
      <c r="AL544">
        <v>65</v>
      </c>
      <c r="AM544">
        <v>5614.9039316152603</v>
      </c>
      <c r="AN544">
        <v>5732.2973050023702</v>
      </c>
      <c r="AO544">
        <v>5609.3777801467504</v>
      </c>
      <c r="AP544">
        <v>6280.0548907558396</v>
      </c>
      <c r="AQ544">
        <v>6633.77963014342</v>
      </c>
      <c r="AR544">
        <v>6963.2036247132701</v>
      </c>
      <c r="AS544">
        <v>6607.5560302962704</v>
      </c>
      <c r="AT544">
        <v>5180.5974371432303</v>
      </c>
      <c r="AU544">
        <v>5748.4421526849001</v>
      </c>
      <c r="AV544">
        <v>6997.3805699194099</v>
      </c>
      <c r="AW544">
        <v>7516.4019455072303</v>
      </c>
      <c r="AX544">
        <v>7210.8928372058499</v>
      </c>
      <c r="AY544">
        <v>7546.83193523108</v>
      </c>
      <c r="AZ544">
        <v>6949.8723955294899</v>
      </c>
      <c r="BA544">
        <v>6281.9362917807603</v>
      </c>
      <c r="BB544">
        <f>AVERAGE(AM544:AO544)</f>
        <v>5652.1930055881276</v>
      </c>
      <c r="BC544">
        <f>AVERAGE(AP544:AR544)</f>
        <v>6625.6793818708429</v>
      </c>
      <c r="BD544">
        <f>AVERAGE(AS544:AU544)</f>
        <v>5845.5318733747999</v>
      </c>
      <c r="BE544">
        <f>AVERAGE(AV544:AX544)</f>
        <v>7241.5584508774964</v>
      </c>
      <c r="BF544">
        <f>AVERAGE(AY544:BA544)</f>
        <v>6926.2135408471104</v>
      </c>
      <c r="BG544">
        <f>AVERAGE(BB544:BF544)</f>
        <v>6458.2352505116751</v>
      </c>
      <c r="BH544">
        <f>LOG10(BG544)</f>
        <v>3.8101138607706835</v>
      </c>
      <c r="BI544">
        <f>STDEVA(BB544:BF544)/BG544</f>
        <v>0.10631578228823356</v>
      </c>
      <c r="BJ544">
        <f>COUNT(BB544:BF544)</f>
        <v>5</v>
      </c>
      <c r="BK544">
        <v>58</v>
      </c>
      <c r="BL544">
        <f>(AH544/BG544)</f>
        <v>0.83119057533146046</v>
      </c>
      <c r="BM544">
        <f>LOG(BL544,2)</f>
        <v>-0.26674879892200593</v>
      </c>
    </row>
    <row r="545" spans="1:65" hidden="1" x14ac:dyDescent="0.25">
      <c r="A545" t="s">
        <v>1267</v>
      </c>
      <c r="B545">
        <v>25</v>
      </c>
      <c r="C545">
        <v>3</v>
      </c>
      <c r="D545">
        <v>127.66240000000001</v>
      </c>
      <c r="E545">
        <v>0.24217449351281001</v>
      </c>
      <c r="F545" s="1">
        <f>-LOG10(E545)</f>
        <v>0.61587159987986251</v>
      </c>
      <c r="G545">
        <v>0.39729212286257098</v>
      </c>
      <c r="H545">
        <v>1.2042199821105199</v>
      </c>
      <c r="I545">
        <v>0.21108742465873301</v>
      </c>
      <c r="J545" t="s">
        <v>1</v>
      </c>
      <c r="K545" t="s">
        <v>0</v>
      </c>
      <c r="L545">
        <v>188393.51089999999</v>
      </c>
      <c r="M545" t="s">
        <v>1268</v>
      </c>
      <c r="N545">
        <v>2.7669485469361099</v>
      </c>
      <c r="O545">
        <v>21.1165747677436</v>
      </c>
      <c r="P545">
        <v>10.2827077082963</v>
      </c>
      <c r="Q545">
        <v>95.818626430997895</v>
      </c>
      <c r="R545">
        <v>47.867424943645098</v>
      </c>
      <c r="S545">
        <v>66.979638838480099</v>
      </c>
      <c r="T545">
        <v>85.565281224218197</v>
      </c>
      <c r="U545">
        <v>47.505027908090298</v>
      </c>
      <c r="V545">
        <v>100.03690141419099</v>
      </c>
      <c r="W545">
        <v>27.163158904531901</v>
      </c>
      <c r="X545">
        <v>41.899425983179299</v>
      </c>
      <c r="Y545">
        <v>43.386543158231497</v>
      </c>
      <c r="Z545">
        <v>17.839057943805599</v>
      </c>
      <c r="AA545">
        <v>86.756180060777098</v>
      </c>
      <c r="AB545">
        <v>8.9714392243273107</v>
      </c>
      <c r="AC545">
        <f>AVERAGE(N545:P545)</f>
        <v>11.388743674325335</v>
      </c>
      <c r="AD545">
        <f>AVERAGE(Q545:S545)</f>
        <v>70.221896737707695</v>
      </c>
      <c r="AE545">
        <f>AVERAGE(T545:V545)</f>
        <v>77.702403515499824</v>
      </c>
      <c r="AF545">
        <f>AVERAGE(W545:Y545)</f>
        <v>37.483042681980898</v>
      </c>
      <c r="AG545">
        <f>AVERAGE(Z545:AB545)</f>
        <v>37.855559076303336</v>
      </c>
      <c r="AH545">
        <f>AVERAGE(AC545:AG545)</f>
        <v>46.930329137163419</v>
      </c>
      <c r="AI545">
        <f>LOG10(AH545)</f>
        <v>1.6714536000670144</v>
      </c>
      <c r="AJ545">
        <f>STDEVA(AC545:AG545)/AH545</f>
        <v>0.57613169954494792</v>
      </c>
      <c r="AK545">
        <f>COUNT(AC545:AG545)</f>
        <v>5</v>
      </c>
      <c r="AL545">
        <v>749</v>
      </c>
      <c r="AM545">
        <v>44.590433189128099</v>
      </c>
      <c r="AN545">
        <v>17.0485251194903</v>
      </c>
      <c r="AO545">
        <v>51.213311660854799</v>
      </c>
      <c r="AP545">
        <v>31.385833929830401</v>
      </c>
      <c r="AQ545">
        <v>22.095711506033901</v>
      </c>
      <c r="AR545">
        <v>13.544613667885001</v>
      </c>
      <c r="AS545">
        <v>81.104757523611795</v>
      </c>
      <c r="AT545">
        <v>102.353681146081</v>
      </c>
      <c r="AU545">
        <v>53.737457702506902</v>
      </c>
      <c r="AV545">
        <v>49.606524588978502</v>
      </c>
      <c r="AW545">
        <v>35.674297838632803</v>
      </c>
      <c r="AX545">
        <v>64.6073026514497</v>
      </c>
      <c r="AY545">
        <v>98.562453511582305</v>
      </c>
      <c r="AZ545">
        <v>109.166913579469</v>
      </c>
      <c r="BA545">
        <v>73.024784094401696</v>
      </c>
      <c r="BB545">
        <f>AVERAGE(AM545:AO545)</f>
        <v>37.61742332315773</v>
      </c>
      <c r="BC545">
        <f>AVERAGE(AP545:AR545)</f>
        <v>22.342053034583103</v>
      </c>
      <c r="BD545">
        <f>AVERAGE(AS545:AU545)</f>
        <v>79.065298790733223</v>
      </c>
      <c r="BE545">
        <f>AVERAGE(AV545:AX545)</f>
        <v>49.962708359687007</v>
      </c>
      <c r="BF545">
        <f>AVERAGE(AY545:BA545)</f>
        <v>93.58471706181767</v>
      </c>
      <c r="BG545">
        <f>AVERAGE(BB545:BF545)</f>
        <v>56.514440113995747</v>
      </c>
      <c r="BH545">
        <f>LOG10(BG545)</f>
        <v>1.752159429422395</v>
      </c>
      <c r="BI545">
        <f>STDEVA(BB545:BF545)/BG545</f>
        <v>0.51970024387391545</v>
      </c>
      <c r="BJ545">
        <f>COUNT(BB545:BF545)</f>
        <v>5</v>
      </c>
      <c r="BK545">
        <v>685</v>
      </c>
      <c r="BL545">
        <f>(AH545/BG545)</f>
        <v>0.83041305978613367</v>
      </c>
      <c r="BM545">
        <f>LOG(BL545,2)</f>
        <v>-0.26809896195682364</v>
      </c>
    </row>
    <row r="546" spans="1:65" hidden="1" x14ac:dyDescent="0.25">
      <c r="A546" t="s">
        <v>853</v>
      </c>
      <c r="B546">
        <v>18</v>
      </c>
      <c r="C546">
        <v>2</v>
      </c>
      <c r="D546">
        <v>75.990799999999993</v>
      </c>
      <c r="E546">
        <v>9.7312364673173196E-2</v>
      </c>
      <c r="F546" s="1">
        <f>-LOG10(E546)</f>
        <v>1.0118319740362696</v>
      </c>
      <c r="G546">
        <v>0.241238144346718</v>
      </c>
      <c r="H546">
        <v>1.2060716283103099</v>
      </c>
      <c r="I546">
        <v>0.380973040743535</v>
      </c>
      <c r="J546" t="s">
        <v>1</v>
      </c>
      <c r="K546" t="s">
        <v>0</v>
      </c>
      <c r="L546">
        <v>482691.80690000003</v>
      </c>
      <c r="M546" t="s">
        <v>854</v>
      </c>
      <c r="N546">
        <v>1652.7925670346799</v>
      </c>
      <c r="O546">
        <v>2723.17632951517</v>
      </c>
      <c r="P546">
        <v>1987.1440344933301</v>
      </c>
      <c r="Q546">
        <v>1739.7833549486199</v>
      </c>
      <c r="R546">
        <v>1830.3142728714299</v>
      </c>
      <c r="S546">
        <v>1581.8884276798401</v>
      </c>
      <c r="T546">
        <v>1112.3955972638901</v>
      </c>
      <c r="U546">
        <v>973.01890314907905</v>
      </c>
      <c r="V546">
        <v>1139.6140027425899</v>
      </c>
      <c r="W546">
        <v>1779.5379393549599</v>
      </c>
      <c r="X546">
        <v>1743.9324193590601</v>
      </c>
      <c r="Y546">
        <v>1569.86300679497</v>
      </c>
      <c r="AA546">
        <v>3.4317220439168499</v>
      </c>
      <c r="AB546">
        <v>4.9327813699580698</v>
      </c>
      <c r="AC546">
        <f>AVERAGE(N546:P546)</f>
        <v>2121.0376436810598</v>
      </c>
      <c r="AD546">
        <f>AVERAGE(Q546:S546)</f>
        <v>1717.3286851666298</v>
      </c>
      <c r="AE546">
        <f>AVERAGE(T546:V546)</f>
        <v>1075.009501051853</v>
      </c>
      <c r="AF546">
        <f>AVERAGE(W546:Y546)</f>
        <v>1697.7777885029966</v>
      </c>
      <c r="AG546">
        <f>AVERAGE(Z546:AB546)</f>
        <v>4.1822517069374596</v>
      </c>
      <c r="AH546">
        <f>AVERAGE(AC546:AG546)</f>
        <v>1323.0671740218954</v>
      </c>
      <c r="AI546">
        <f>LOG10(AH546)</f>
        <v>3.1215818945022695</v>
      </c>
      <c r="AJ546">
        <f>STDEVA(AC546:AG546)/AH546</f>
        <v>0.62482063299431934</v>
      </c>
      <c r="AK546">
        <f>COUNT(AC546:AG546)</f>
        <v>5</v>
      </c>
      <c r="AL546">
        <v>154</v>
      </c>
      <c r="AM546">
        <v>1796.46412704664</v>
      </c>
      <c r="AN546">
        <v>862.20598371496305</v>
      </c>
      <c r="AO546">
        <v>1209.4361822102401</v>
      </c>
      <c r="AP546">
        <v>1627.3499997675401</v>
      </c>
      <c r="AQ546">
        <v>2258.4265962364302</v>
      </c>
      <c r="AR546">
        <v>1845.91087421221</v>
      </c>
      <c r="AS546">
        <v>1908.6042755083299</v>
      </c>
      <c r="AT546">
        <v>2307.9720299498999</v>
      </c>
      <c r="AU546">
        <v>1797.0067127643899</v>
      </c>
      <c r="AV546">
        <v>710.13241047114298</v>
      </c>
      <c r="AW546">
        <v>740.43920280649695</v>
      </c>
      <c r="AX546">
        <v>853.39843513156302</v>
      </c>
      <c r="AY546">
        <v>1908.36149280278</v>
      </c>
      <c r="AZ546">
        <v>2165.78521322188</v>
      </c>
      <c r="BA546">
        <v>1939.1690830769201</v>
      </c>
      <c r="BB546">
        <f>AVERAGE(AM546:AO546)</f>
        <v>1289.3687643239477</v>
      </c>
      <c r="BC546">
        <f>AVERAGE(AP546:AR546)</f>
        <v>1910.5624900720602</v>
      </c>
      <c r="BD546">
        <f>AVERAGE(AS546:AU546)</f>
        <v>2004.527672740873</v>
      </c>
      <c r="BE546">
        <f>AVERAGE(AV546:AX546)</f>
        <v>767.99001613640087</v>
      </c>
      <c r="BF546">
        <f>AVERAGE(AY546:BA546)</f>
        <v>2004.4385963671932</v>
      </c>
      <c r="BG546">
        <f>AVERAGE(BB546:BF546)</f>
        <v>1595.3775079280949</v>
      </c>
      <c r="BH546">
        <f>LOG10(BG546)</f>
        <v>3.2028634649550427</v>
      </c>
      <c r="BI546">
        <f>STDEVA(BB546:BF546)/BG546</f>
        <v>0.34507175271036711</v>
      </c>
      <c r="BJ546">
        <f>COUNT(BB546:BF546)</f>
        <v>5</v>
      </c>
      <c r="BK546">
        <v>139</v>
      </c>
      <c r="BL546">
        <f>(AH546/BG546)</f>
        <v>0.82931291650222216</v>
      </c>
      <c r="BM546">
        <f>LOG(BL546,2)</f>
        <v>-0.27001153248363452</v>
      </c>
    </row>
    <row r="547" spans="1:65" hidden="1" x14ac:dyDescent="0.25">
      <c r="A547" t="s">
        <v>1914</v>
      </c>
      <c r="B547">
        <v>2</v>
      </c>
      <c r="C547">
        <v>1</v>
      </c>
      <c r="D547">
        <v>10.287100000000001</v>
      </c>
      <c r="E547">
        <v>0.63644035495749296</v>
      </c>
      <c r="F547" s="1">
        <f>-LOG10(E547)</f>
        <v>0.19624229071667409</v>
      </c>
      <c r="G547">
        <v>0.68185478867981397</v>
      </c>
      <c r="H547">
        <v>1.2867351975018799</v>
      </c>
      <c r="I547">
        <v>7.47575105332388E-2</v>
      </c>
      <c r="J547" t="s">
        <v>1</v>
      </c>
      <c r="K547" t="s">
        <v>0</v>
      </c>
      <c r="L547">
        <v>108375.1658</v>
      </c>
      <c r="M547" t="s">
        <v>1915</v>
      </c>
      <c r="N547">
        <v>4.3534567660129904</v>
      </c>
      <c r="O547">
        <v>3.1640350921395801</v>
      </c>
      <c r="P547">
        <v>23.7178351860065</v>
      </c>
      <c r="Q547">
        <v>21.231853119788301</v>
      </c>
      <c r="R547">
        <v>27.435277272736499</v>
      </c>
      <c r="S547">
        <v>7.76240690842502</v>
      </c>
      <c r="T547">
        <v>5.9112039654230903</v>
      </c>
      <c r="U547">
        <v>4.7446308167129496</v>
      </c>
      <c r="V547">
        <v>9.2605988889157196</v>
      </c>
      <c r="W547">
        <v>2.2976615484631999</v>
      </c>
      <c r="X547">
        <v>10.793871787567699</v>
      </c>
      <c r="Y547">
        <v>5.58833829895989</v>
      </c>
      <c r="AC547">
        <f>AVERAGE(N547:P547)</f>
        <v>10.411775681386358</v>
      </c>
      <c r="AD547">
        <f>AVERAGE(Q547:S547)</f>
        <v>18.809845766983273</v>
      </c>
      <c r="AE547">
        <f>AVERAGE(T547:V547)</f>
        <v>6.6388112236839198</v>
      </c>
      <c r="AF547">
        <f>AVERAGE(W547:Y547)</f>
        <v>6.2266238783302628</v>
      </c>
      <c r="AH547">
        <f>AVERAGE(AC547:AG547)</f>
        <v>10.521764137595953</v>
      </c>
      <c r="AI547">
        <f>LOG10(AH547)</f>
        <v>1.0220885621552416</v>
      </c>
      <c r="AJ547">
        <f>STDEVA(AC547:AG547)/AH547</f>
        <v>0.55480437851301223</v>
      </c>
      <c r="AK547">
        <f>COUNT(AC547:AG547)</f>
        <v>4</v>
      </c>
      <c r="AL547">
        <v>979</v>
      </c>
      <c r="AM547">
        <v>23.495785181145799</v>
      </c>
      <c r="AN547">
        <v>22.7870522737628</v>
      </c>
      <c r="AO547">
        <v>19.271371817189099</v>
      </c>
      <c r="AR547">
        <v>9.1453574727317903</v>
      </c>
      <c r="AS547">
        <v>12.238171485027401</v>
      </c>
      <c r="AT547">
        <v>2.2998239853156299</v>
      </c>
      <c r="AU547">
        <v>5.0327944382672296</v>
      </c>
      <c r="AV547">
        <v>34.186827687642399</v>
      </c>
      <c r="AW547">
        <v>8.4291369785780201</v>
      </c>
      <c r="AX547">
        <v>6.4015812435302299</v>
      </c>
      <c r="AZ547">
        <v>12.241037765978399</v>
      </c>
      <c r="BA547">
        <v>6.9357507387242201</v>
      </c>
      <c r="BB547">
        <f>AVERAGE(AM547:AO547)</f>
        <v>21.851403090699232</v>
      </c>
      <c r="BC547">
        <f>AVERAGE(AP547:AR547)</f>
        <v>9.1453574727317903</v>
      </c>
      <c r="BD547">
        <f>AVERAGE(AS547:AU547)</f>
        <v>6.5235966362034192</v>
      </c>
      <c r="BE547">
        <f>AVERAGE(AV547:AX547)</f>
        <v>16.339181969916883</v>
      </c>
      <c r="BF547">
        <f>AVERAGE(AY547:BA547)</f>
        <v>9.5883942523513106</v>
      </c>
      <c r="BG547">
        <f>AVERAGE(BB547:BF547)</f>
        <v>12.689586684380526</v>
      </c>
      <c r="BH547">
        <f>LOG10(BG547)</f>
        <v>1.1034474768136906</v>
      </c>
      <c r="BI547">
        <f>STDEVA(BB547:BF547)/BG547</f>
        <v>0.49442822781952744</v>
      </c>
      <c r="BJ547">
        <f>COUNT(BB547:BF547)</f>
        <v>5</v>
      </c>
      <c r="BK547">
        <v>940</v>
      </c>
      <c r="BL547">
        <f>(AH547/BG547)</f>
        <v>0.82916523597628899</v>
      </c>
      <c r="BM547">
        <f>LOG(BL547,2)</f>
        <v>-0.27026846437344493</v>
      </c>
    </row>
    <row r="548" spans="1:65" hidden="1" x14ac:dyDescent="0.25">
      <c r="A548" t="s">
        <v>317</v>
      </c>
      <c r="B548">
        <v>4</v>
      </c>
      <c r="C548">
        <v>1</v>
      </c>
      <c r="D548">
        <v>17.3049</v>
      </c>
      <c r="E548">
        <v>1.67675873495522E-2</v>
      </c>
      <c r="F548" s="1">
        <f>-LOG10(E548)</f>
        <v>1.7755294225552425</v>
      </c>
      <c r="G548">
        <v>0.121597686482927</v>
      </c>
      <c r="H548">
        <v>1.2394716379036901</v>
      </c>
      <c r="I548">
        <v>0.69002127605168195</v>
      </c>
      <c r="J548" t="s">
        <v>1</v>
      </c>
      <c r="K548" t="s">
        <v>0</v>
      </c>
      <c r="L548">
        <v>65681.702699999994</v>
      </c>
      <c r="M548" t="s">
        <v>318</v>
      </c>
      <c r="N548">
        <v>181.79929432061601</v>
      </c>
      <c r="O548">
        <v>229.66122719689901</v>
      </c>
      <c r="P548">
        <v>277.08037635717898</v>
      </c>
      <c r="Q548">
        <v>4.3505322256551304</v>
      </c>
      <c r="S548">
        <v>3.7943564230204601</v>
      </c>
      <c r="T548">
        <v>65.626080237495202</v>
      </c>
      <c r="U548">
        <v>29.998072740600499</v>
      </c>
      <c r="V548">
        <v>75.483055644118096</v>
      </c>
      <c r="W548">
        <v>45.320421532515098</v>
      </c>
      <c r="X548">
        <v>74.846881574122904</v>
      </c>
      <c r="Y548">
        <v>189.618426468248</v>
      </c>
      <c r="AA548">
        <v>14.256603856967899</v>
      </c>
      <c r="AC548">
        <f>AVERAGE(N548:P548)</f>
        <v>229.51363262489801</v>
      </c>
      <c r="AD548">
        <f>AVERAGE(Q548:S548)</f>
        <v>4.0724443243377948</v>
      </c>
      <c r="AE548">
        <f>AVERAGE(T548:V548)</f>
        <v>57.035736207404604</v>
      </c>
      <c r="AF548">
        <f>AVERAGE(W548:Y548)</f>
        <v>103.26190985829533</v>
      </c>
      <c r="AG548">
        <f>AVERAGE(Z548:AB548)</f>
        <v>14.256603856967899</v>
      </c>
      <c r="AH548">
        <f>AVERAGE(AC548:AG548)</f>
        <v>81.628065374380725</v>
      </c>
      <c r="AI548">
        <f>LOG10(AH548)</f>
        <v>1.9118395036268554</v>
      </c>
      <c r="AJ548">
        <f>STDEVA(AC548:AG548)/AH548</f>
        <v>1.1210674416883148</v>
      </c>
      <c r="AK548">
        <f>COUNT(AC548:AG548)</f>
        <v>5</v>
      </c>
      <c r="AL548">
        <v>618</v>
      </c>
      <c r="AM548">
        <v>170.42066989545901</v>
      </c>
      <c r="AN548">
        <v>76.938219114041502</v>
      </c>
      <c r="AO548">
        <v>83.0704038143068</v>
      </c>
      <c r="AP548">
        <v>44.069888979096497</v>
      </c>
      <c r="AQ548">
        <v>111.75936839075</v>
      </c>
      <c r="AR548">
        <v>46.775261216620301</v>
      </c>
      <c r="AS548">
        <v>100.78635080944601</v>
      </c>
      <c r="AT548">
        <v>130.28622401011501</v>
      </c>
      <c r="AU548">
        <v>122.887455616669</v>
      </c>
      <c r="AV548">
        <v>76.097831705099907</v>
      </c>
      <c r="AW548">
        <v>80.496539805860607</v>
      </c>
      <c r="AX548">
        <v>98.319376699698907</v>
      </c>
      <c r="AY548">
        <v>104.799231451197</v>
      </c>
      <c r="AZ548">
        <v>96.623589807104196</v>
      </c>
      <c r="BA548">
        <v>133.91567550789</v>
      </c>
      <c r="BB548">
        <f>AVERAGE(AM548:AO548)</f>
        <v>110.14309760793577</v>
      </c>
      <c r="BC548">
        <f>AVERAGE(AP548:AR548)</f>
        <v>67.53483952882226</v>
      </c>
      <c r="BD548">
        <f>AVERAGE(AS548:AU548)</f>
        <v>117.98667681207667</v>
      </c>
      <c r="BE548">
        <f>AVERAGE(AV548:AX548)</f>
        <v>84.971249403553145</v>
      </c>
      <c r="BF548">
        <f>AVERAGE(AY548:BA548)</f>
        <v>111.77949892206374</v>
      </c>
      <c r="BG548">
        <f>AVERAGE(BB548:BF548)</f>
        <v>98.483072454890319</v>
      </c>
      <c r="BH548">
        <f>LOG10(BG548)</f>
        <v>1.9933615891656458</v>
      </c>
      <c r="BI548">
        <f>STDEVA(BB548:BF548)/BG548</f>
        <v>0.2173949097096266</v>
      </c>
      <c r="BJ548">
        <f>COUNT(BB548:BF548)</f>
        <v>5</v>
      </c>
      <c r="BK548">
        <v>580</v>
      </c>
      <c r="BL548">
        <f>(AH548/BG548)</f>
        <v>0.82885376481090245</v>
      </c>
      <c r="BM548">
        <f>LOG(BL548,2)</f>
        <v>-0.27081050630511849</v>
      </c>
    </row>
    <row r="549" spans="1:65" hidden="1" x14ac:dyDescent="0.25">
      <c r="A549" t="s">
        <v>769</v>
      </c>
      <c r="B549">
        <v>5</v>
      </c>
      <c r="C549">
        <v>1</v>
      </c>
      <c r="D549">
        <v>30.697500000000002</v>
      </c>
      <c r="E549">
        <v>7.9639382890456106E-2</v>
      </c>
      <c r="F549" s="1">
        <f>-LOG10(E549)</f>
        <v>1.0988721138920918</v>
      </c>
      <c r="G549">
        <v>0.22000981330907399</v>
      </c>
      <c r="H549">
        <v>1.2087020778375701</v>
      </c>
      <c r="I549">
        <v>0.41947889013720302</v>
      </c>
      <c r="J549" t="s">
        <v>1</v>
      </c>
      <c r="K549" t="s">
        <v>0</v>
      </c>
      <c r="L549">
        <v>9331.9411999999993</v>
      </c>
      <c r="M549" t="s">
        <v>770</v>
      </c>
      <c r="N549">
        <v>75.081588450892696</v>
      </c>
      <c r="O549">
        <v>231.49454182000599</v>
      </c>
      <c r="P549">
        <v>166.13798220801701</v>
      </c>
      <c r="Q549">
        <v>159.29903469424801</v>
      </c>
      <c r="R549">
        <v>76.810149579590899</v>
      </c>
      <c r="S549">
        <v>139.22904862865201</v>
      </c>
      <c r="T549">
        <v>328.15889464181402</v>
      </c>
      <c r="U549">
        <v>259.24190474408198</v>
      </c>
      <c r="V549">
        <v>322.320740743079</v>
      </c>
      <c r="W549">
        <v>189.466730168287</v>
      </c>
      <c r="X549">
        <v>184.884415499716</v>
      </c>
      <c r="Y549">
        <v>183.670267424256</v>
      </c>
      <c r="Z549">
        <v>429.17455589724699</v>
      </c>
      <c r="AA549">
        <v>654.994228165084</v>
      </c>
      <c r="AB549">
        <v>443.19529359115199</v>
      </c>
      <c r="AC549">
        <f>AVERAGE(N549:P549)</f>
        <v>157.57137082630524</v>
      </c>
      <c r="AD549">
        <f>AVERAGE(Q549:S549)</f>
        <v>125.1127443008303</v>
      </c>
      <c r="AE549">
        <f>AVERAGE(T549:V549)</f>
        <v>303.240513376325</v>
      </c>
      <c r="AF549">
        <f>AVERAGE(W549:Y549)</f>
        <v>186.00713769741969</v>
      </c>
      <c r="AG549">
        <f>AVERAGE(Z549:AB549)</f>
        <v>509.12135921782766</v>
      </c>
      <c r="AH549">
        <f>AVERAGE(AC549:AG549)</f>
        <v>256.21062508374155</v>
      </c>
      <c r="AI549">
        <f>LOG10(AH549)</f>
        <v>2.4085971360236451</v>
      </c>
      <c r="AJ549">
        <f>STDEVA(AC549:AG549)/AH549</f>
        <v>0.61098620604091591</v>
      </c>
      <c r="AK549">
        <f>COUNT(AC549:AG549)</f>
        <v>5</v>
      </c>
      <c r="AL549">
        <v>381</v>
      </c>
      <c r="AM549">
        <v>356.54621086174302</v>
      </c>
      <c r="AN549">
        <v>283.85368145373201</v>
      </c>
      <c r="AO549">
        <v>411.15542552512198</v>
      </c>
      <c r="AP549">
        <v>368.55611484233498</v>
      </c>
      <c r="AQ549">
        <v>403.58190729879601</v>
      </c>
      <c r="AR549">
        <v>300.693377926707</v>
      </c>
      <c r="AS549">
        <v>422.254931736846</v>
      </c>
      <c r="AT549">
        <v>408.60031775766703</v>
      </c>
      <c r="AU549">
        <v>359.21503717763801</v>
      </c>
      <c r="AV549">
        <v>162.26767146491599</v>
      </c>
      <c r="AW549">
        <v>236.59080235348799</v>
      </c>
      <c r="AX549">
        <v>259.29184161651301</v>
      </c>
      <c r="AY549">
        <v>235.28074886428999</v>
      </c>
      <c r="AZ549">
        <v>236.06245794183599</v>
      </c>
      <c r="BA549">
        <v>201.28419672010099</v>
      </c>
      <c r="BB549">
        <f>AVERAGE(AM549:AO549)</f>
        <v>350.51843928019895</v>
      </c>
      <c r="BC549">
        <f>AVERAGE(AP549:AR549)</f>
        <v>357.61046668927929</v>
      </c>
      <c r="BD549">
        <f>AVERAGE(AS549:AU549)</f>
        <v>396.6900955573837</v>
      </c>
      <c r="BE549">
        <f>AVERAGE(AV549:AX549)</f>
        <v>219.38343847830569</v>
      </c>
      <c r="BF549">
        <f>AVERAGE(AY549:BA549)</f>
        <v>224.20913450874232</v>
      </c>
      <c r="BG549">
        <f>AVERAGE(BB549:BF549)</f>
        <v>309.68231490278197</v>
      </c>
      <c r="BH549">
        <f>LOG10(BG549)</f>
        <v>2.4909164047128192</v>
      </c>
      <c r="BI549">
        <f>STDEVA(BB549:BF549)/BG549</f>
        <v>0.26527240004475539</v>
      </c>
      <c r="BJ549">
        <f>COUNT(BB549:BF549)</f>
        <v>5</v>
      </c>
      <c r="BK549">
        <v>353</v>
      </c>
      <c r="BL549">
        <f>(AH549/BG549)</f>
        <v>0.82733373122767218</v>
      </c>
      <c r="BM549">
        <f>LOG(BL549,2)</f>
        <v>-0.27345869140914997</v>
      </c>
    </row>
    <row r="550" spans="1:65" hidden="1" x14ac:dyDescent="0.25">
      <c r="A550" t="s">
        <v>827</v>
      </c>
      <c r="B550">
        <v>5</v>
      </c>
      <c r="C550">
        <v>1</v>
      </c>
      <c r="D550">
        <v>21.988</v>
      </c>
      <c r="E550">
        <v>8.9478864237271902E-2</v>
      </c>
      <c r="F550" s="1">
        <f>-LOG10(E550)</f>
        <v>1.0482795370767044</v>
      </c>
      <c r="G550">
        <v>0.22907686291843901</v>
      </c>
      <c r="H550">
        <v>1.6081140173478801</v>
      </c>
      <c r="I550">
        <v>0.39711671328527398</v>
      </c>
      <c r="J550" t="s">
        <v>1</v>
      </c>
      <c r="K550" t="s">
        <v>0</v>
      </c>
      <c r="L550">
        <v>85365.801399999997</v>
      </c>
      <c r="M550" t="s">
        <v>828</v>
      </c>
      <c r="N550">
        <v>61.316551425659199</v>
      </c>
      <c r="O550">
        <v>81.266408859450905</v>
      </c>
      <c r="P550">
        <v>80.327244999960499</v>
      </c>
      <c r="Q550">
        <v>63.4971538027904</v>
      </c>
      <c r="R550">
        <v>24.587455906507099</v>
      </c>
      <c r="S550">
        <v>64.898303017777394</v>
      </c>
      <c r="V550">
        <v>139.24149819961301</v>
      </c>
      <c r="W550">
        <v>95.369531745336104</v>
      </c>
      <c r="X550">
        <v>59.069712006407599</v>
      </c>
      <c r="Y550">
        <v>64.5362113070059</v>
      </c>
      <c r="Z550">
        <v>50.937072256801898</v>
      </c>
      <c r="AA550">
        <v>44.478699991464197</v>
      </c>
      <c r="AB550">
        <v>22.855148269991599</v>
      </c>
      <c r="AC550">
        <f>AVERAGE(N550:P550)</f>
        <v>74.30340176169021</v>
      </c>
      <c r="AD550">
        <f>AVERAGE(Q550:S550)</f>
        <v>50.994304242358304</v>
      </c>
      <c r="AE550">
        <f>AVERAGE(T550:V550)</f>
        <v>139.24149819961301</v>
      </c>
      <c r="AF550">
        <f>AVERAGE(W550:Y550)</f>
        <v>72.991818352916539</v>
      </c>
      <c r="AG550">
        <f>AVERAGE(Z550:AB550)</f>
        <v>39.423640172752563</v>
      </c>
      <c r="AH550">
        <f>AVERAGE(AC550:AG550)</f>
        <v>75.390932545866121</v>
      </c>
      <c r="AI550">
        <f>LOG10(AH550)</f>
        <v>1.8773191153379574</v>
      </c>
      <c r="AJ550">
        <f>STDEVA(AC550:AG550)/AH550</f>
        <v>0.51254892083614023</v>
      </c>
      <c r="AK550">
        <f>COUNT(AC550:AG550)</f>
        <v>5</v>
      </c>
      <c r="AL550">
        <v>639</v>
      </c>
      <c r="AM550">
        <v>81.315398041988601</v>
      </c>
      <c r="AN550">
        <v>35.779785963793501</v>
      </c>
      <c r="AO550">
        <v>39.148953489321698</v>
      </c>
      <c r="AP550">
        <v>242.081310472018</v>
      </c>
      <c r="AQ550">
        <v>10.808221932429401</v>
      </c>
      <c r="AR550">
        <v>184.75655707641701</v>
      </c>
      <c r="AS550">
        <v>83.033431488354793</v>
      </c>
      <c r="AT550">
        <v>110.756830768518</v>
      </c>
      <c r="AU550">
        <v>133.14185767395301</v>
      </c>
      <c r="AV550">
        <v>87.645894998904595</v>
      </c>
      <c r="AW550">
        <v>47.113797871702403</v>
      </c>
      <c r="AX550">
        <v>72.843161274583196</v>
      </c>
      <c r="AY550">
        <v>74.9755101172819</v>
      </c>
      <c r="AZ550">
        <v>74.318524912617093</v>
      </c>
      <c r="BA550">
        <v>93.0065849345212</v>
      </c>
      <c r="BB550">
        <f>AVERAGE(AM550:AO550)</f>
        <v>52.081379165034605</v>
      </c>
      <c r="BC550">
        <f>AVERAGE(AP550:AR550)</f>
        <v>145.88202982695481</v>
      </c>
      <c r="BD550">
        <f>AVERAGE(AS550:AU550)</f>
        <v>108.97737331027527</v>
      </c>
      <c r="BE550">
        <f>AVERAGE(AV550:AX550)</f>
        <v>69.200951381730064</v>
      </c>
      <c r="BF550">
        <f>AVERAGE(AY550:BA550)</f>
        <v>80.766873321473398</v>
      </c>
      <c r="BG550">
        <f>AVERAGE(BB550:BF550)</f>
        <v>91.381721401093628</v>
      </c>
      <c r="BH550">
        <f>LOG10(BG550)</f>
        <v>1.9608593348091441</v>
      </c>
      <c r="BI550">
        <f>STDEVA(BB550:BF550)/BG550</f>
        <v>0.40315620820550585</v>
      </c>
      <c r="BJ550">
        <f>COUNT(BB550:BF550)</f>
        <v>5</v>
      </c>
      <c r="BK550">
        <v>593</v>
      </c>
      <c r="BL550">
        <f>(AH550/BG550)</f>
        <v>0.82501107869219747</v>
      </c>
      <c r="BM550">
        <f>LOG(BL550,2)</f>
        <v>-0.27751460211439127</v>
      </c>
    </row>
    <row r="551" spans="1:65" hidden="1" x14ac:dyDescent="0.25">
      <c r="A551" t="s">
        <v>927</v>
      </c>
      <c r="B551">
        <v>19</v>
      </c>
      <c r="C551">
        <v>2</v>
      </c>
      <c r="D551">
        <v>110.5115</v>
      </c>
      <c r="E551">
        <v>0.12670674202617799</v>
      </c>
      <c r="F551" s="1">
        <f>-LOG10(E551)</f>
        <v>0.89720027582796413</v>
      </c>
      <c r="G551">
        <v>0.28781301647007401</v>
      </c>
      <c r="H551">
        <v>1.2506143686412601</v>
      </c>
      <c r="I551">
        <v>0.33030259570444898</v>
      </c>
      <c r="J551" t="s">
        <v>1</v>
      </c>
      <c r="K551" t="s">
        <v>0</v>
      </c>
      <c r="L551">
        <v>285338.16029999999</v>
      </c>
      <c r="M551" t="s">
        <v>928</v>
      </c>
      <c r="N551">
        <v>144.21500822863101</v>
      </c>
      <c r="O551">
        <v>157.46182330716101</v>
      </c>
      <c r="P551">
        <v>165.262812955426</v>
      </c>
      <c r="Q551">
        <v>172.85123359083801</v>
      </c>
      <c r="R551">
        <v>157.20670778309099</v>
      </c>
      <c r="S551">
        <v>153.362929133177</v>
      </c>
      <c r="T551">
        <v>95.161767561174301</v>
      </c>
      <c r="U551">
        <v>74.378262816682593</v>
      </c>
      <c r="V551">
        <v>125.909445678117</v>
      </c>
      <c r="W551">
        <v>141.31061419883201</v>
      </c>
      <c r="X551">
        <v>139.43243059958399</v>
      </c>
      <c r="Y551">
        <v>131.95230826730301</v>
      </c>
      <c r="Z551">
        <v>15.815539688924501</v>
      </c>
      <c r="AA551">
        <v>83.784992165828697</v>
      </c>
      <c r="AC551">
        <f>AVERAGE(N551:P551)</f>
        <v>155.64654816373934</v>
      </c>
      <c r="AD551">
        <f>AVERAGE(Q551:S551)</f>
        <v>161.14029016903532</v>
      </c>
      <c r="AE551">
        <f>AVERAGE(T551:V551)</f>
        <v>98.483158685324625</v>
      </c>
      <c r="AF551">
        <f>AVERAGE(W551:Y551)</f>
        <v>137.565117688573</v>
      </c>
      <c r="AG551">
        <f>AVERAGE(Z551:AB551)</f>
        <v>49.8002659273766</v>
      </c>
      <c r="AH551">
        <f>AVERAGE(AC551:AG551)</f>
        <v>120.52707612680976</v>
      </c>
      <c r="AI551">
        <f>LOG10(AH551)</f>
        <v>2.0810846211146092</v>
      </c>
      <c r="AJ551">
        <f>STDEVA(AC551:AG551)/AH551</f>
        <v>0.38608013654918649</v>
      </c>
      <c r="AK551">
        <f>COUNT(AC551:AG551)</f>
        <v>5</v>
      </c>
      <c r="AL551">
        <v>544</v>
      </c>
      <c r="AM551">
        <v>162.77448481358101</v>
      </c>
      <c r="AN551">
        <v>158.075724179866</v>
      </c>
      <c r="AO551">
        <v>182.48253220144699</v>
      </c>
      <c r="AP551">
        <v>109.877946536613</v>
      </c>
      <c r="AQ551">
        <v>164.65946544050701</v>
      </c>
      <c r="AR551">
        <v>118.672371013298</v>
      </c>
      <c r="AS551">
        <v>128.038721418927</v>
      </c>
      <c r="AT551">
        <v>140.598674360914</v>
      </c>
      <c r="AU551">
        <v>118.78074856027899</v>
      </c>
      <c r="AV551">
        <v>134.96624275684201</v>
      </c>
      <c r="AW551">
        <v>149.47638865586899</v>
      </c>
      <c r="AX551">
        <v>144.70023955427399</v>
      </c>
      <c r="AY551">
        <v>179.686805138848</v>
      </c>
      <c r="AZ551">
        <v>151.59160166324699</v>
      </c>
      <c r="BA551">
        <v>154.33052379217099</v>
      </c>
      <c r="BB551">
        <f>AVERAGE(AM551:AO551)</f>
        <v>167.777580398298</v>
      </c>
      <c r="BC551">
        <f>AVERAGE(AP551:AR551)</f>
        <v>131.06992766347267</v>
      </c>
      <c r="BD551">
        <f>AVERAGE(AS551:AU551)</f>
        <v>129.13938144670666</v>
      </c>
      <c r="BE551">
        <f>AVERAGE(AV551:AX551)</f>
        <v>143.04762365566165</v>
      </c>
      <c r="BF551">
        <f>AVERAGE(AY551:BA551)</f>
        <v>161.86964353142199</v>
      </c>
      <c r="BG551">
        <f>AVERAGE(BB551:BF551)</f>
        <v>146.58083133911219</v>
      </c>
      <c r="BH551">
        <f>LOG10(BG551)</f>
        <v>2.1660771804827808</v>
      </c>
      <c r="BI551">
        <f>STDEVA(BB551:BF551)/BG551</f>
        <v>0.12013255528183359</v>
      </c>
      <c r="BJ551">
        <f>COUNT(BB551:BF551)</f>
        <v>5</v>
      </c>
      <c r="BK551">
        <v>493</v>
      </c>
      <c r="BL551">
        <f>(AH551/BG551)</f>
        <v>0.82225673729447257</v>
      </c>
      <c r="BM551">
        <f>LOG(BL551,2)</f>
        <v>-0.28233917082151133</v>
      </c>
    </row>
    <row r="552" spans="1:65" hidden="1" x14ac:dyDescent="0.25">
      <c r="A552" t="s">
        <v>1539</v>
      </c>
      <c r="B552">
        <v>3</v>
      </c>
      <c r="C552">
        <v>1</v>
      </c>
      <c r="D552">
        <v>18.621500000000001</v>
      </c>
      <c r="E552">
        <v>0.35671044680681802</v>
      </c>
      <c r="F552" s="1">
        <f>-LOG10(E552)</f>
        <v>0.44768417150235917</v>
      </c>
      <c r="G552">
        <v>0.478153112556714</v>
      </c>
      <c r="H552">
        <v>1.0108842062458501</v>
      </c>
      <c r="I552">
        <v>0.14786497836957399</v>
      </c>
      <c r="J552" t="s">
        <v>0</v>
      </c>
      <c r="K552" t="s">
        <v>1</v>
      </c>
      <c r="L552">
        <v>28553.983800000002</v>
      </c>
      <c r="M552" t="s">
        <v>1540</v>
      </c>
      <c r="N552">
        <v>30.697450063809001</v>
      </c>
      <c r="O552">
        <v>60.889328787113598</v>
      </c>
      <c r="P552">
        <v>91.887315459643304</v>
      </c>
      <c r="Q552">
        <v>65.0527802327655</v>
      </c>
      <c r="R552">
        <v>65.705598806452301</v>
      </c>
      <c r="S552">
        <v>115.139508452434</v>
      </c>
      <c r="V552">
        <v>54.353913787696101</v>
      </c>
      <c r="W552">
        <v>120.82238778850601</v>
      </c>
      <c r="X552">
        <v>214.990577090388</v>
      </c>
      <c r="Y552">
        <v>359.19214095991202</v>
      </c>
      <c r="AC552">
        <f>AVERAGE(N552:P552)</f>
        <v>61.158031436855303</v>
      </c>
      <c r="AD552">
        <f>AVERAGE(Q552:S552)</f>
        <v>81.965962497217262</v>
      </c>
      <c r="AE552">
        <f>AVERAGE(T552:V552)</f>
        <v>54.353913787696101</v>
      </c>
      <c r="AF552">
        <f>AVERAGE(W552:Y552)</f>
        <v>231.66836861293532</v>
      </c>
      <c r="AH552">
        <f>AVERAGE(AC552:AG552)</f>
        <v>107.286569083676</v>
      </c>
      <c r="AI552">
        <f>LOG10(AH552)</f>
        <v>2.0305453572134975</v>
      </c>
      <c r="AJ552">
        <f>STDEVA(AC552:AG552)/AH552</f>
        <v>0.78061007202696731</v>
      </c>
      <c r="AK552">
        <f>COUNT(AC552:AG552)</f>
        <v>4</v>
      </c>
      <c r="AL552">
        <v>566</v>
      </c>
      <c r="AO552">
        <v>5.0072772275481396</v>
      </c>
      <c r="AS552">
        <v>146.575168175643</v>
      </c>
      <c r="AT552">
        <v>233.60902291648</v>
      </c>
      <c r="AU552">
        <v>121.86627775801099</v>
      </c>
      <c r="AY552">
        <v>233.09004973997099</v>
      </c>
      <c r="AZ552">
        <v>237.090335627672</v>
      </c>
      <c r="BA552">
        <v>188.801454637642</v>
      </c>
      <c r="BB552">
        <f>AVERAGE(AM552:AO552)</f>
        <v>5.0072772275481396</v>
      </c>
      <c r="BD552">
        <f>AVERAGE(AS552:AU552)</f>
        <v>167.350156283378</v>
      </c>
      <c r="BF552">
        <f>AVERAGE(AY552:BA552)</f>
        <v>219.66061333509501</v>
      </c>
      <c r="BG552">
        <f>AVERAGE(BB552:BF552)</f>
        <v>130.67268228200706</v>
      </c>
      <c r="BH552">
        <f>LOG10(BG552)</f>
        <v>2.1161848058345551</v>
      </c>
      <c r="BI552">
        <f>STDEVA(BB552:BF552)/BG552</f>
        <v>0.85655460157446239</v>
      </c>
      <c r="BJ552">
        <f>COUNT(BB552:BF552)</f>
        <v>3</v>
      </c>
      <c r="BK552">
        <v>518</v>
      </c>
      <c r="BL552">
        <f>(AH552/BG552)</f>
        <v>0.82103288315563105</v>
      </c>
      <c r="BM552">
        <f>LOG(BL552,2)</f>
        <v>-0.28448809040495349</v>
      </c>
    </row>
    <row r="553" spans="1:65" hidden="1" x14ac:dyDescent="0.25">
      <c r="A553" t="s">
        <v>821</v>
      </c>
      <c r="B553">
        <v>52</v>
      </c>
      <c r="C553">
        <v>3</v>
      </c>
      <c r="D553">
        <v>236.554</v>
      </c>
      <c r="E553">
        <v>8.8181264774838994E-2</v>
      </c>
      <c r="F553" s="1">
        <f>-LOG10(E553)</f>
        <v>1.0546236764238011</v>
      </c>
      <c r="G553">
        <v>0.22759341827229601</v>
      </c>
      <c r="H553">
        <v>1.2181430234502699</v>
      </c>
      <c r="I553">
        <v>0.39992478142856303</v>
      </c>
      <c r="J553" t="s">
        <v>1</v>
      </c>
      <c r="K553" t="s">
        <v>0</v>
      </c>
      <c r="L553">
        <v>228195.03349999999</v>
      </c>
      <c r="M553" t="s">
        <v>822</v>
      </c>
      <c r="N553">
        <v>1121.8063208860799</v>
      </c>
      <c r="O553">
        <v>893.18300830647604</v>
      </c>
      <c r="P553">
        <v>1212.9035560171701</v>
      </c>
      <c r="Q553">
        <v>1160.7079087479201</v>
      </c>
      <c r="R553">
        <v>1208.6152300886799</v>
      </c>
      <c r="S553">
        <v>1212.4871356771901</v>
      </c>
      <c r="T553">
        <v>1095.28547357355</v>
      </c>
      <c r="U553">
        <v>1217.5695722320399</v>
      </c>
      <c r="V553">
        <v>1082.37149074902</v>
      </c>
      <c r="W553">
        <v>987.98710198584297</v>
      </c>
      <c r="X553">
        <v>1022.30709081314</v>
      </c>
      <c r="Y553">
        <v>900.90359735394702</v>
      </c>
      <c r="Z553">
        <v>28.858706140115</v>
      </c>
      <c r="AA553">
        <v>34.893889233255301</v>
      </c>
      <c r="AB553">
        <v>29.884760317968201</v>
      </c>
      <c r="AC553">
        <f>AVERAGE(N553:P553)</f>
        <v>1075.9642950699088</v>
      </c>
      <c r="AD553">
        <f>AVERAGE(Q553:S553)</f>
        <v>1193.9367581712634</v>
      </c>
      <c r="AE553">
        <f>AVERAGE(T553:V553)</f>
        <v>1131.7421788515367</v>
      </c>
      <c r="AF553">
        <f>AVERAGE(W553:Y553)</f>
        <v>970.39926338430996</v>
      </c>
      <c r="AG553">
        <f>AVERAGE(Z553:AB553)</f>
        <v>31.212451897112832</v>
      </c>
      <c r="AH553">
        <f>AVERAGE(AC553:AG553)</f>
        <v>880.65098947482636</v>
      </c>
      <c r="AI553">
        <f>LOG10(AH553)</f>
        <v>2.9448038273947548</v>
      </c>
      <c r="AJ553">
        <f>STDEVA(AC553:AG553)/AH553</f>
        <v>0.54721831323671155</v>
      </c>
      <c r="AK553">
        <f>COUNT(AC553:AG553)</f>
        <v>5</v>
      </c>
      <c r="AL553">
        <v>201</v>
      </c>
      <c r="AM553">
        <v>1212.2567110587199</v>
      </c>
      <c r="AN553">
        <v>1268.94684593489</v>
      </c>
      <c r="AO553">
        <v>1197.8033939550701</v>
      </c>
      <c r="AP553">
        <v>907.65127986006598</v>
      </c>
      <c r="AQ553">
        <v>1057.8056461194601</v>
      </c>
      <c r="AR553">
        <v>1040.90680164997</v>
      </c>
      <c r="AS553">
        <v>885.82875556074396</v>
      </c>
      <c r="AT553">
        <v>849.04723290151696</v>
      </c>
      <c r="AU553">
        <v>1017.6691007844699</v>
      </c>
      <c r="AV553">
        <v>1545.3436520514001</v>
      </c>
      <c r="AW553">
        <v>1254.2980414020401</v>
      </c>
      <c r="AX553">
        <v>1322.06184868132</v>
      </c>
      <c r="AY553">
        <v>815.73045008074303</v>
      </c>
      <c r="AZ553">
        <v>826.32079819322303</v>
      </c>
      <c r="BA553">
        <v>889.71232561637305</v>
      </c>
      <c r="BB553">
        <f>AVERAGE(AM553:AO553)</f>
        <v>1226.3356503162265</v>
      </c>
      <c r="BC553">
        <f>AVERAGE(AP553:AR553)</f>
        <v>1002.1212425431654</v>
      </c>
      <c r="BD553">
        <f>AVERAGE(AS553:AU553)</f>
        <v>917.51502974891025</v>
      </c>
      <c r="BE553">
        <f>AVERAGE(AV553:AX553)</f>
        <v>1373.9011807115867</v>
      </c>
      <c r="BF553">
        <f>AVERAGE(AY553:BA553)</f>
        <v>843.92119129677974</v>
      </c>
      <c r="BG553">
        <f>AVERAGE(BB553:BF553)</f>
        <v>1072.7588589233337</v>
      </c>
      <c r="BH553">
        <f>LOG10(BG553)</f>
        <v>3.0305021096560107</v>
      </c>
      <c r="BI553">
        <f>STDEVA(BB553:BF553)/BG553</f>
        <v>0.20620351646364032</v>
      </c>
      <c r="BJ553">
        <f>COUNT(BB553:BF553)</f>
        <v>5</v>
      </c>
      <c r="BK553">
        <v>182</v>
      </c>
      <c r="BL553">
        <f>(AH553/BG553)</f>
        <v>0.82092166580538428</v>
      </c>
      <c r="BM553">
        <f>LOG(BL553,2)</f>
        <v>-0.28468353152725345</v>
      </c>
    </row>
    <row r="554" spans="1:65" hidden="1" x14ac:dyDescent="0.25">
      <c r="A554" t="s">
        <v>253</v>
      </c>
      <c r="B554">
        <v>17</v>
      </c>
      <c r="C554">
        <v>6</v>
      </c>
      <c r="D554">
        <v>115.97709999999999</v>
      </c>
      <c r="E554">
        <v>8.8986683740251999E-3</v>
      </c>
      <c r="F554" s="1">
        <f>-LOG10(E554)</f>
        <v>2.0506749777462496</v>
      </c>
      <c r="G554">
        <v>8.5088075217138598E-2</v>
      </c>
      <c r="H554">
        <v>1.21835301884638</v>
      </c>
      <c r="I554">
        <v>0.77465681879460302</v>
      </c>
      <c r="J554" t="s">
        <v>1</v>
      </c>
      <c r="K554" t="s">
        <v>0</v>
      </c>
      <c r="L554">
        <v>22448.571800000002</v>
      </c>
      <c r="M554" t="s">
        <v>254</v>
      </c>
      <c r="N554">
        <v>2257.3448186743799</v>
      </c>
      <c r="O554">
        <v>2111.2239863386599</v>
      </c>
      <c r="P554">
        <v>2061.99703754444</v>
      </c>
      <c r="Q554">
        <v>2257.98767739401</v>
      </c>
      <c r="R554">
        <v>2199.7282992566102</v>
      </c>
      <c r="S554">
        <v>1935.2092128300801</v>
      </c>
      <c r="T554">
        <v>1558.6442742299901</v>
      </c>
      <c r="U554">
        <v>1641.9282719978</v>
      </c>
      <c r="V554">
        <v>1682.2662985485099</v>
      </c>
      <c r="W554">
        <v>1741.67432581715</v>
      </c>
      <c r="X554">
        <v>1802.55792777537</v>
      </c>
      <c r="Y554">
        <v>1845.1199924109201</v>
      </c>
      <c r="Z554">
        <v>1105.1930414634201</v>
      </c>
      <c r="AA554">
        <v>1092.8632423413701</v>
      </c>
      <c r="AB554">
        <v>1204.7804263289199</v>
      </c>
      <c r="AC554">
        <f>AVERAGE(N554:P554)</f>
        <v>2143.5219475191598</v>
      </c>
      <c r="AD554">
        <f>AVERAGE(Q554:S554)</f>
        <v>2130.9750631602333</v>
      </c>
      <c r="AE554">
        <f>AVERAGE(T554:V554)</f>
        <v>1627.6129482587667</v>
      </c>
      <c r="AF554">
        <f>AVERAGE(W554:Y554)</f>
        <v>1796.4507486678133</v>
      </c>
      <c r="AG554">
        <f>AVERAGE(Z554:AB554)</f>
        <v>1134.2789033779034</v>
      </c>
      <c r="AH554">
        <f>AVERAGE(AC554:AG554)</f>
        <v>1766.5679221967753</v>
      </c>
      <c r="AI554">
        <f>LOG10(AH554)</f>
        <v>3.247130340139484</v>
      </c>
      <c r="AJ554">
        <f>STDEVA(AC554:AG554)/AH554</f>
        <v>0.2359358164078191</v>
      </c>
      <c r="AK554">
        <f>COUNT(AC554:AG554)</f>
        <v>5</v>
      </c>
      <c r="AL554">
        <v>136</v>
      </c>
      <c r="AM554">
        <v>2020.6864927306999</v>
      </c>
      <c r="AN554">
        <v>2207.3055132352001</v>
      </c>
      <c r="AO554">
        <v>2039.0452412181201</v>
      </c>
      <c r="AP554">
        <v>2451.3334399833302</v>
      </c>
      <c r="AQ554">
        <v>2780.0561646272399</v>
      </c>
      <c r="AR554">
        <v>2715.5699521187898</v>
      </c>
      <c r="AS554">
        <v>1981.6538032836399</v>
      </c>
      <c r="AT554">
        <v>2070.9884585263799</v>
      </c>
      <c r="AU554">
        <v>2036.8612253756701</v>
      </c>
      <c r="AV554">
        <v>2571.56509828767</v>
      </c>
      <c r="AW554">
        <v>2033.17227398976</v>
      </c>
      <c r="AX554">
        <v>2246.70479775988</v>
      </c>
      <c r="AY554">
        <v>1687.17005373195</v>
      </c>
      <c r="AZ554">
        <v>1688.0952766594901</v>
      </c>
      <c r="BA554">
        <v>1754.3426235563199</v>
      </c>
      <c r="BB554">
        <f>AVERAGE(AM554:AO554)</f>
        <v>2089.0124157280065</v>
      </c>
      <c r="BC554">
        <f>AVERAGE(AP554:AR554)</f>
        <v>2648.9865189097868</v>
      </c>
      <c r="BD554">
        <f>AVERAGE(AS554:AU554)</f>
        <v>2029.8344957285633</v>
      </c>
      <c r="BE554">
        <f>AVERAGE(AV554:AX554)</f>
        <v>2283.814056679103</v>
      </c>
      <c r="BF554">
        <f>AVERAGE(AY554:BA554)</f>
        <v>1709.8693179825868</v>
      </c>
      <c r="BG554">
        <f>AVERAGE(BB554:BF554)</f>
        <v>2152.3033610056095</v>
      </c>
      <c r="BH554">
        <f>LOG10(BG554)</f>
        <v>3.3329034838742642</v>
      </c>
      <c r="BI554">
        <f>STDEVA(BB554:BF554)/BG554</f>
        <v>0.16073743942536081</v>
      </c>
      <c r="BJ554">
        <f>COUNT(BB554:BF554)</f>
        <v>5</v>
      </c>
      <c r="BK554">
        <v>118</v>
      </c>
      <c r="BL554">
        <f>(AH554/BG554)</f>
        <v>0.82078017170004836</v>
      </c>
      <c r="BM554">
        <f>LOG(BL554,2)</f>
        <v>-0.28493221595937757</v>
      </c>
    </row>
    <row r="555" spans="1:65" hidden="1" x14ac:dyDescent="0.25">
      <c r="A555" t="s">
        <v>1920</v>
      </c>
      <c r="B555">
        <v>7</v>
      </c>
      <c r="C555">
        <v>1</v>
      </c>
      <c r="D555">
        <v>26.675899999999999</v>
      </c>
      <c r="E555">
        <v>0.63954990685670399</v>
      </c>
      <c r="F555" s="1">
        <f>-LOG10(E555)</f>
        <v>0.19412555997847056</v>
      </c>
      <c r="G555">
        <v>0.68309257198849405</v>
      </c>
      <c r="H555">
        <v>1.38195633999731</v>
      </c>
      <c r="I555">
        <v>7.4296149190290706E-2</v>
      </c>
      <c r="J555" t="s">
        <v>0</v>
      </c>
      <c r="K555" t="s">
        <v>1</v>
      </c>
      <c r="L555">
        <v>136936.11259999999</v>
      </c>
      <c r="M555" t="s">
        <v>1921</v>
      </c>
      <c r="N555">
        <v>5.2941299759682297</v>
      </c>
      <c r="O555">
        <v>23.493479072831501</v>
      </c>
      <c r="W555">
        <v>15.6515499311095</v>
      </c>
      <c r="Y555">
        <v>9.0649115470801096</v>
      </c>
      <c r="AC555">
        <f>AVERAGE(N555:P555)</f>
        <v>14.393804524399865</v>
      </c>
      <c r="AF555">
        <f>AVERAGE(W555:Y555)</f>
        <v>12.358230739094804</v>
      </c>
      <c r="AH555">
        <f>AVERAGE(AC555:AG555)</f>
        <v>13.376017631747334</v>
      </c>
      <c r="AI555">
        <f>LOG10(AH555)</f>
        <v>1.1263268325654501</v>
      </c>
      <c r="AJ555">
        <f>STDEVA(AC555:AG555)/AH555</f>
        <v>0.10760811377659277</v>
      </c>
      <c r="AK555">
        <f>COUNT(AC555:AG555)</f>
        <v>2</v>
      </c>
      <c r="AL555">
        <v>952</v>
      </c>
      <c r="AT555">
        <v>6.4064625608056698</v>
      </c>
      <c r="AU555">
        <v>5.8361268624757603</v>
      </c>
      <c r="AW555">
        <v>26.473590660304598</v>
      </c>
      <c r="BD555">
        <f>AVERAGE(AS555:AU555)</f>
        <v>6.121294711640715</v>
      </c>
      <c r="BE555">
        <f>AVERAGE(AV555:AX555)</f>
        <v>26.473590660304598</v>
      </c>
      <c r="BG555">
        <f>AVERAGE(BB555:BF555)</f>
        <v>16.297442685972655</v>
      </c>
      <c r="BH555">
        <f>LOG10(BG555)</f>
        <v>1.2121194624099034</v>
      </c>
      <c r="BI555">
        <f>STDEVA(BB555:BF555)/BG555</f>
        <v>0.88303709700432942</v>
      </c>
      <c r="BJ555">
        <f>COUNT(BB555:BF555)</f>
        <v>2</v>
      </c>
      <c r="BK555">
        <v>911</v>
      </c>
      <c r="BL555">
        <f>(AH555/BG555)</f>
        <v>0.82074334541211091</v>
      </c>
      <c r="BM555">
        <f>LOG(BL555,2)</f>
        <v>-0.28499694741456144</v>
      </c>
    </row>
    <row r="556" spans="1:65" hidden="1" x14ac:dyDescent="0.25">
      <c r="A556" t="s">
        <v>795</v>
      </c>
      <c r="B556">
        <v>27</v>
      </c>
      <c r="C556">
        <v>2</v>
      </c>
      <c r="D556">
        <v>106.8053</v>
      </c>
      <c r="E556">
        <v>8.3435038505782502E-2</v>
      </c>
      <c r="F556" s="1">
        <f>-LOG10(E556)</f>
        <v>1.0786515292894097</v>
      </c>
      <c r="G556">
        <v>0.22278892716516299</v>
      </c>
      <c r="H556">
        <v>1.22073227112348</v>
      </c>
      <c r="I556">
        <v>0.41055101604796101</v>
      </c>
      <c r="J556" t="s">
        <v>1</v>
      </c>
      <c r="K556" t="s">
        <v>0</v>
      </c>
      <c r="L556">
        <v>131009.21460000001</v>
      </c>
      <c r="M556" t="s">
        <v>796</v>
      </c>
      <c r="N556">
        <v>236.98824910250499</v>
      </c>
      <c r="O556">
        <v>467.96402904140001</v>
      </c>
      <c r="P556">
        <v>412.35341477553402</v>
      </c>
      <c r="Q556">
        <v>394.41991780536398</v>
      </c>
      <c r="R556">
        <v>255.703415601496</v>
      </c>
      <c r="S556">
        <v>262.34868642091601</v>
      </c>
      <c r="T556">
        <v>234.21124737869499</v>
      </c>
      <c r="U556">
        <v>150.649104209949</v>
      </c>
      <c r="V556">
        <v>281.42974398907501</v>
      </c>
      <c r="W556">
        <v>332.43357238643603</v>
      </c>
      <c r="X556">
        <v>391.40805609995198</v>
      </c>
      <c r="Y556">
        <v>497.96835188057503</v>
      </c>
      <c r="Z556">
        <v>28.189991380986001</v>
      </c>
      <c r="AA556">
        <v>32.709066181503303</v>
      </c>
      <c r="AB556">
        <v>76.233469279467997</v>
      </c>
      <c r="AC556">
        <f>AVERAGE(N556:P556)</f>
        <v>372.43523097314636</v>
      </c>
      <c r="AD556">
        <f>AVERAGE(Q556:S556)</f>
        <v>304.15733994259199</v>
      </c>
      <c r="AE556">
        <f>AVERAGE(T556:V556)</f>
        <v>222.09669852590636</v>
      </c>
      <c r="AF556">
        <f>AVERAGE(W556:Y556)</f>
        <v>407.26999345565429</v>
      </c>
      <c r="AG556">
        <f>AVERAGE(Z556:AB556)</f>
        <v>45.710842280652436</v>
      </c>
      <c r="AH556">
        <f>AVERAGE(AC556:AG556)</f>
        <v>270.33402103559035</v>
      </c>
      <c r="AI556">
        <f>LOG10(AH556)</f>
        <v>2.431900704293894</v>
      </c>
      <c r="AJ556">
        <f>STDEVA(AC556:AG556)/AH556</f>
        <v>0.53318321046032768</v>
      </c>
      <c r="AK556">
        <f>COUNT(AC556:AG556)</f>
        <v>5</v>
      </c>
      <c r="AL556">
        <v>371</v>
      </c>
      <c r="AM556">
        <v>299.63924161794699</v>
      </c>
      <c r="AN556">
        <v>207.35958730084801</v>
      </c>
      <c r="AO556">
        <v>349.08407728214502</v>
      </c>
      <c r="AP556">
        <v>325.16626918070398</v>
      </c>
      <c r="AQ556">
        <v>311.021457112951</v>
      </c>
      <c r="AR556">
        <v>160.423944766853</v>
      </c>
      <c r="AS556">
        <v>343.711747548272</v>
      </c>
      <c r="AT556">
        <v>447.23169513024499</v>
      </c>
      <c r="AU556">
        <v>381.93369741607501</v>
      </c>
      <c r="AV556">
        <v>308.55781918089002</v>
      </c>
      <c r="AW556">
        <v>334.63487319767501</v>
      </c>
      <c r="AX556">
        <v>366.45700395760599</v>
      </c>
      <c r="AY556">
        <v>362.25897958242001</v>
      </c>
      <c r="AZ556">
        <v>351.02818889810402</v>
      </c>
      <c r="BA556">
        <v>401.57336973805099</v>
      </c>
      <c r="BB556">
        <f>AVERAGE(AM556:AO556)</f>
        <v>285.36096873364664</v>
      </c>
      <c r="BC556">
        <f>AVERAGE(AP556:AR556)</f>
        <v>265.537223686836</v>
      </c>
      <c r="BD556">
        <f>AVERAGE(AS556:AU556)</f>
        <v>390.95904669819737</v>
      </c>
      <c r="BE556">
        <f>AVERAGE(AV556:AX556)</f>
        <v>336.54989877872367</v>
      </c>
      <c r="BF556">
        <f>AVERAGE(AY556:BA556)</f>
        <v>371.62017940619171</v>
      </c>
      <c r="BG556">
        <f>AVERAGE(BB556:BF556)</f>
        <v>330.00546346071911</v>
      </c>
      <c r="BH556">
        <f>LOG10(BG556)</f>
        <v>2.5185211299724362</v>
      </c>
      <c r="BI556">
        <f>STDEVA(BB556:BF556)/BG556</f>
        <v>0.16345987246933474</v>
      </c>
      <c r="BJ556">
        <f>COUNT(BB556:BF556)</f>
        <v>5</v>
      </c>
      <c r="BK556">
        <v>347</v>
      </c>
      <c r="BL556">
        <f>(AH556/BG556)</f>
        <v>0.81918044083463637</v>
      </c>
      <c r="BM556">
        <f>LOG(BL556,2)</f>
        <v>-0.28774682565265242</v>
      </c>
    </row>
    <row r="557" spans="1:65" hidden="1" x14ac:dyDescent="0.25">
      <c r="A557" t="s">
        <v>813</v>
      </c>
      <c r="B557">
        <v>6</v>
      </c>
      <c r="C557">
        <v>3</v>
      </c>
      <c r="D557">
        <v>20.1401</v>
      </c>
      <c r="E557">
        <v>8.7262445496215396E-2</v>
      </c>
      <c r="F557" s="1">
        <f>-LOG10(E557)</f>
        <v>1.0591726202441134</v>
      </c>
      <c r="G557">
        <v>0.22742041739763899</v>
      </c>
      <c r="H557">
        <v>1.2212036435054701</v>
      </c>
      <c r="I557">
        <v>0.40193771174381399</v>
      </c>
      <c r="J557" t="s">
        <v>1</v>
      </c>
      <c r="K557" t="s">
        <v>0</v>
      </c>
      <c r="L557">
        <v>168693.67069999999</v>
      </c>
      <c r="M557" t="s">
        <v>814</v>
      </c>
      <c r="N557">
        <v>1089.4901708319401</v>
      </c>
      <c r="O557">
        <v>935.92958001235695</v>
      </c>
      <c r="P557">
        <v>1175.3020057362501</v>
      </c>
      <c r="Q557">
        <v>541.621367142964</v>
      </c>
      <c r="R557">
        <v>854.961390502055</v>
      </c>
      <c r="S557">
        <v>844.09189732033997</v>
      </c>
      <c r="T557">
        <v>1208.1845807940299</v>
      </c>
      <c r="U557">
        <v>1195.33234844052</v>
      </c>
      <c r="V557">
        <v>1169.1532973901301</v>
      </c>
      <c r="W557">
        <v>989.955058363636</v>
      </c>
      <c r="X557">
        <v>821.67800130594799</v>
      </c>
      <c r="Y557">
        <v>1273.83726519218</v>
      </c>
      <c r="Z557">
        <v>207.084501430079</v>
      </c>
      <c r="AA557">
        <v>155.22912560078001</v>
      </c>
      <c r="AB557">
        <v>312.706862817211</v>
      </c>
      <c r="AC557">
        <f>AVERAGE(N557:P557)</f>
        <v>1066.9072521935157</v>
      </c>
      <c r="AD557">
        <f>AVERAGE(Q557:S557)</f>
        <v>746.89155165511966</v>
      </c>
      <c r="AE557">
        <f>AVERAGE(T557:V557)</f>
        <v>1190.89007554156</v>
      </c>
      <c r="AF557">
        <f>AVERAGE(W557:Y557)</f>
        <v>1028.4901082872545</v>
      </c>
      <c r="AG557">
        <f>AVERAGE(Z557:AB557)</f>
        <v>225.00682994935667</v>
      </c>
      <c r="AH557">
        <f>AVERAGE(AC557:AG557)</f>
        <v>851.63716352536142</v>
      </c>
      <c r="AI557">
        <f>LOG10(AH557)</f>
        <v>2.9302546048116498</v>
      </c>
      <c r="AJ557">
        <f>STDEVA(AC557:AG557)/AH557</f>
        <v>0.45338302748547754</v>
      </c>
      <c r="AK557">
        <f>COUNT(AC557:AG557)</f>
        <v>5</v>
      </c>
      <c r="AL557">
        <v>205</v>
      </c>
      <c r="AM557">
        <v>1204.35074056961</v>
      </c>
      <c r="AN557">
        <v>1360.2440532590099</v>
      </c>
      <c r="AO557">
        <v>1238.4492306822799</v>
      </c>
      <c r="AP557">
        <v>964.11036010353598</v>
      </c>
      <c r="AQ557">
        <v>522.60203194943097</v>
      </c>
      <c r="AR557">
        <v>1046.4518009225999</v>
      </c>
      <c r="AS557">
        <v>879.43552952031598</v>
      </c>
      <c r="AT557">
        <v>753.57964393894099</v>
      </c>
      <c r="AU557">
        <v>791.769826852351</v>
      </c>
      <c r="AV557">
        <v>1145.0979138954001</v>
      </c>
      <c r="AW557">
        <v>1384.60420422115</v>
      </c>
      <c r="AX557">
        <v>1187.58817876491</v>
      </c>
      <c r="AY557">
        <v>1110.8367931318301</v>
      </c>
      <c r="AZ557">
        <v>1044.8525374379601</v>
      </c>
      <c r="BA557">
        <v>966.36326037825199</v>
      </c>
      <c r="BB557">
        <f>AVERAGE(AM557:AO557)</f>
        <v>1267.6813415036333</v>
      </c>
      <c r="BC557">
        <f>AVERAGE(AP557:AR557)</f>
        <v>844.38806432518902</v>
      </c>
      <c r="BD557">
        <f>AVERAGE(AS557:AU557)</f>
        <v>808.26166677053595</v>
      </c>
      <c r="BE557">
        <f>AVERAGE(AV557:AX557)</f>
        <v>1239.0967656271534</v>
      </c>
      <c r="BF557">
        <f>AVERAGE(AY557:BA557)</f>
        <v>1040.6841969826808</v>
      </c>
      <c r="BG557">
        <f>AVERAGE(BB557:BF557)</f>
        <v>1040.0224070418385</v>
      </c>
      <c r="BH557">
        <f>LOG10(BG557)</f>
        <v>3.017042696173585</v>
      </c>
      <c r="BI557">
        <f>STDEVA(BB557:BF557)/BG557</f>
        <v>0.20591159308467319</v>
      </c>
      <c r="BJ557">
        <f>COUNT(BB557:BF557)</f>
        <v>5</v>
      </c>
      <c r="BK557">
        <v>186</v>
      </c>
      <c r="BL557">
        <f>(AH557/BG557)</f>
        <v>0.81886424538457214</v>
      </c>
      <c r="BM557">
        <f>LOG(BL557,2)</f>
        <v>-0.28830379899686326</v>
      </c>
    </row>
    <row r="558" spans="1:65" hidden="1" x14ac:dyDescent="0.25">
      <c r="A558" t="s">
        <v>104</v>
      </c>
      <c r="B558">
        <v>4</v>
      </c>
      <c r="C558">
        <v>1</v>
      </c>
      <c r="D558">
        <v>18.4605</v>
      </c>
      <c r="E558">
        <v>9.0641555435910803E-4</v>
      </c>
      <c r="F558" s="1">
        <f>-LOG10(E558)</f>
        <v>3.0426726504589028</v>
      </c>
      <c r="G558">
        <v>2.8921076871184798E-2</v>
      </c>
      <c r="H558">
        <v>1.2212589488177099</v>
      </c>
      <c r="I558">
        <v>0.94750888118823995</v>
      </c>
      <c r="J558" t="s">
        <v>1</v>
      </c>
      <c r="K558" t="s">
        <v>0</v>
      </c>
      <c r="L558">
        <v>252766.4387</v>
      </c>
      <c r="M558" t="s">
        <v>105</v>
      </c>
      <c r="N558">
        <v>2141.7640531126699</v>
      </c>
      <c r="O558">
        <v>2480.4494365487199</v>
      </c>
      <c r="P558">
        <v>1891.6474297549</v>
      </c>
      <c r="Q558">
        <v>2272.2021589317901</v>
      </c>
      <c r="R558">
        <v>2209.3828341202502</v>
      </c>
      <c r="S558">
        <v>2243.52958342597</v>
      </c>
      <c r="T558">
        <v>1690.92204898353</v>
      </c>
      <c r="U558">
        <v>1391.67875344361</v>
      </c>
      <c r="V558">
        <v>1735.65112115031</v>
      </c>
      <c r="W558">
        <v>1852.9462592310599</v>
      </c>
      <c r="X558">
        <v>2108.2324519890299</v>
      </c>
      <c r="Y558">
        <v>1886.6496838959599</v>
      </c>
      <c r="Z558">
        <v>1547.65025173254</v>
      </c>
      <c r="AA558">
        <v>1418.5442285834299</v>
      </c>
      <c r="AB558">
        <v>1475.44684922939</v>
      </c>
      <c r="AC558">
        <f>AVERAGE(N558:P558)</f>
        <v>2171.2869731387632</v>
      </c>
      <c r="AD558">
        <f>AVERAGE(Q558:S558)</f>
        <v>2241.7048588260036</v>
      </c>
      <c r="AE558">
        <f>AVERAGE(T558:V558)</f>
        <v>1606.0839745258165</v>
      </c>
      <c r="AF558">
        <f>AVERAGE(W558:Y558)</f>
        <v>1949.2761317053501</v>
      </c>
      <c r="AG558">
        <f>AVERAGE(Z558:AB558)</f>
        <v>1480.5471098484534</v>
      </c>
      <c r="AH558">
        <f>AVERAGE(AC558:AG558)</f>
        <v>1889.7798096088773</v>
      </c>
      <c r="AI558">
        <f>LOG10(AH558)</f>
        <v>3.2764112046797509</v>
      </c>
      <c r="AJ558">
        <f>STDEVA(AC558:AG558)/AH558</f>
        <v>0.17838967944299286</v>
      </c>
      <c r="AK558">
        <f>COUNT(AC558:AG558)</f>
        <v>5</v>
      </c>
      <c r="AL558">
        <v>130</v>
      </c>
      <c r="AM558">
        <v>1925.25236241224</v>
      </c>
      <c r="AN558">
        <v>2013.48348102113</v>
      </c>
      <c r="AO558">
        <v>1888.4258723580101</v>
      </c>
      <c r="AP558">
        <v>2415.0240122575601</v>
      </c>
      <c r="AQ558">
        <v>2998.4219768098001</v>
      </c>
      <c r="AR558">
        <v>2463.1947214786501</v>
      </c>
      <c r="AS558">
        <v>2272.0801136832702</v>
      </c>
      <c r="AT558">
        <v>2103.3309396333202</v>
      </c>
      <c r="AU558">
        <v>2289.9367878225798</v>
      </c>
      <c r="AV558">
        <v>2464.5962286945501</v>
      </c>
      <c r="AW558">
        <v>2247.5400452321801</v>
      </c>
      <c r="AX558">
        <v>2306.1689260554899</v>
      </c>
      <c r="AY558">
        <v>2412.0491023609202</v>
      </c>
      <c r="AZ558">
        <v>2459.69712425131</v>
      </c>
      <c r="BA558">
        <v>2359.45586262704</v>
      </c>
      <c r="BB558">
        <f>AVERAGE(AM558:AO558)</f>
        <v>1942.387238597127</v>
      </c>
      <c r="BC558">
        <f>AVERAGE(AP558:AR558)</f>
        <v>2625.5469035153369</v>
      </c>
      <c r="BD558">
        <f>AVERAGE(AS558:AU558)</f>
        <v>2221.7826137130564</v>
      </c>
      <c r="BE558">
        <f>AVERAGE(AV558:AX558)</f>
        <v>2339.4350666607402</v>
      </c>
      <c r="BF558">
        <f>AVERAGE(AY558:BA558)</f>
        <v>2410.4006964130899</v>
      </c>
      <c r="BG558">
        <f>AVERAGE(BB558:BF558)</f>
        <v>2307.9105037798699</v>
      </c>
      <c r="BH558">
        <f>LOG10(BG558)</f>
        <v>3.3632189637262631</v>
      </c>
      <c r="BI558">
        <f>STDEVA(BB558:BF558)/BG558</f>
        <v>0.10906068471933006</v>
      </c>
      <c r="BJ558">
        <f>COUNT(BB558:BF558)</f>
        <v>5</v>
      </c>
      <c r="BK558">
        <v>110</v>
      </c>
      <c r="BL558">
        <f>(AH558/BG558)</f>
        <v>0.81882716271441947</v>
      </c>
      <c r="BM558">
        <f>LOG(BL558,2)</f>
        <v>-0.28836913363082028</v>
      </c>
    </row>
    <row r="559" spans="1:65" hidden="1" x14ac:dyDescent="0.25">
      <c r="A559" t="s">
        <v>1235</v>
      </c>
      <c r="B559">
        <v>16</v>
      </c>
      <c r="C559">
        <v>2</v>
      </c>
      <c r="D559">
        <v>70.417699999999996</v>
      </c>
      <c r="E559">
        <v>0.22964309707548999</v>
      </c>
      <c r="F559" s="1">
        <f>-LOG10(E559)</f>
        <v>0.63894660466400133</v>
      </c>
      <c r="G559">
        <v>0.38684778272342102</v>
      </c>
      <c r="H559">
        <v>1.2226950421126299</v>
      </c>
      <c r="I559">
        <v>0.22036388573004101</v>
      </c>
      <c r="J559" t="s">
        <v>1</v>
      </c>
      <c r="K559" t="s">
        <v>0</v>
      </c>
      <c r="L559">
        <v>132215.1318</v>
      </c>
      <c r="M559" t="s">
        <v>1236</v>
      </c>
      <c r="N559">
        <v>79.357285825987901</v>
      </c>
      <c r="O559">
        <v>151.87010421824201</v>
      </c>
      <c r="P559">
        <v>219.39074694827099</v>
      </c>
      <c r="Q559">
        <v>145.75751546274799</v>
      </c>
      <c r="R559">
        <v>115.641864106165</v>
      </c>
      <c r="S559">
        <v>77.193130663519995</v>
      </c>
      <c r="T559">
        <v>103.238119608712</v>
      </c>
      <c r="U559">
        <v>62.6830543186013</v>
      </c>
      <c r="V559">
        <v>127.57430961564199</v>
      </c>
      <c r="W559">
        <v>79.944595770213994</v>
      </c>
      <c r="X559">
        <v>134.84118764810799</v>
      </c>
      <c r="Y559">
        <v>86.479455962415003</v>
      </c>
      <c r="Z559">
        <v>29.896105903597501</v>
      </c>
      <c r="AA559">
        <v>15.344249647856399</v>
      </c>
      <c r="AB559">
        <v>10.5356395769538</v>
      </c>
      <c r="AC559">
        <f>AVERAGE(N559:P559)</f>
        <v>150.20604566416696</v>
      </c>
      <c r="AD559">
        <f>AVERAGE(Q559:S559)</f>
        <v>112.86417007747765</v>
      </c>
      <c r="AE559">
        <f>AVERAGE(T559:V559)</f>
        <v>97.831827847651766</v>
      </c>
      <c r="AF559">
        <f>AVERAGE(W559:Y559)</f>
        <v>100.42174646024567</v>
      </c>
      <c r="AG559">
        <f>AVERAGE(Z559:AB559)</f>
        <v>18.591998376135901</v>
      </c>
      <c r="AH559">
        <f>AVERAGE(AC559:AG559)</f>
        <v>95.983157685135595</v>
      </c>
      <c r="AI559">
        <f>LOG10(AH559)</f>
        <v>1.982195033392526</v>
      </c>
      <c r="AJ559">
        <f>STDEVA(AC559:AG559)/AH559</f>
        <v>0.50067344262997027</v>
      </c>
      <c r="AK559">
        <f>COUNT(AC559:AG559)</f>
        <v>5</v>
      </c>
      <c r="AL559">
        <v>594</v>
      </c>
      <c r="AM559">
        <v>188.742223178138</v>
      </c>
      <c r="AN559">
        <v>68.773252826910294</v>
      </c>
      <c r="AO559">
        <v>111.85316514972899</v>
      </c>
      <c r="AP559">
        <v>55.276481336299099</v>
      </c>
      <c r="AQ559">
        <v>84.432419485217594</v>
      </c>
      <c r="AR559">
        <v>19.919842726139201</v>
      </c>
      <c r="AS559">
        <v>118.530102900523</v>
      </c>
      <c r="AT559">
        <v>217.317327216064</v>
      </c>
      <c r="AU559">
        <v>130.737888857455</v>
      </c>
      <c r="AV559">
        <v>99.952851730169499</v>
      </c>
      <c r="AW559">
        <v>99.110615851406394</v>
      </c>
      <c r="AX559">
        <v>146.799610391334</v>
      </c>
      <c r="AY559">
        <v>121.42978831867001</v>
      </c>
      <c r="AZ559">
        <v>161.11346359529301</v>
      </c>
      <c r="BA559">
        <v>136.38293185560801</v>
      </c>
      <c r="BB559">
        <f>AVERAGE(AM559:AO559)</f>
        <v>123.12288038492575</v>
      </c>
      <c r="BC559">
        <f>AVERAGE(AP559:AR559)</f>
        <v>53.209581182551965</v>
      </c>
      <c r="BD559">
        <f>AVERAGE(AS559:AU559)</f>
        <v>155.52843965801401</v>
      </c>
      <c r="BE559">
        <f>AVERAGE(AV559:AX559)</f>
        <v>115.28769265763663</v>
      </c>
      <c r="BF559">
        <f>AVERAGE(AY559:BA559)</f>
        <v>139.64206125652368</v>
      </c>
      <c r="BG559">
        <f>AVERAGE(BB559:BF559)</f>
        <v>117.3581310279304</v>
      </c>
      <c r="BH559">
        <f>LOG10(BG559)</f>
        <v>2.0695131845884656</v>
      </c>
      <c r="BI559">
        <f>STDEVA(BB559:BF559)/BG559</f>
        <v>0.33291919014817267</v>
      </c>
      <c r="BJ559">
        <f>COUNT(BB559:BF559)</f>
        <v>5</v>
      </c>
      <c r="BK559">
        <v>539</v>
      </c>
      <c r="BL559">
        <f>(AH559/BG559)</f>
        <v>0.81786542478503077</v>
      </c>
      <c r="BM559">
        <f>LOG(BL559,2)</f>
        <v>-0.290064619651415</v>
      </c>
    </row>
    <row r="560" spans="1:65" hidden="1" x14ac:dyDescent="0.25">
      <c r="A560" t="s">
        <v>2214</v>
      </c>
      <c r="B560">
        <v>7</v>
      </c>
      <c r="C560">
        <v>1</v>
      </c>
      <c r="D560">
        <v>21.023</v>
      </c>
      <c r="E560">
        <v>0.88236625464937202</v>
      </c>
      <c r="F560" s="1">
        <f>-LOG10(E560)</f>
        <v>5.4351109475171015E-2</v>
      </c>
      <c r="G560">
        <v>0.81499008046487298</v>
      </c>
      <c r="H560">
        <v>1.09911284253708</v>
      </c>
      <c r="I560">
        <v>5.2387907251218703E-2</v>
      </c>
      <c r="J560" t="s">
        <v>1</v>
      </c>
      <c r="K560" t="s">
        <v>0</v>
      </c>
      <c r="L560">
        <v>110564.9455</v>
      </c>
      <c r="M560" t="s">
        <v>2215</v>
      </c>
      <c r="N560">
        <v>84.995566014317205</v>
      </c>
      <c r="O560">
        <v>37.9909674871136</v>
      </c>
      <c r="P560">
        <v>25.8658872901675</v>
      </c>
      <c r="Q560">
        <v>134.48564176180699</v>
      </c>
      <c r="R560">
        <v>142.89992628605199</v>
      </c>
      <c r="S560">
        <v>252.37967956460599</v>
      </c>
      <c r="T560">
        <v>253.595753456761</v>
      </c>
      <c r="U560">
        <v>223.475272136472</v>
      </c>
      <c r="V560">
        <v>159.27606052623801</v>
      </c>
      <c r="W560">
        <v>181.025670053917</v>
      </c>
      <c r="X560">
        <v>165.35025671976899</v>
      </c>
      <c r="Y560">
        <v>126.73105578594</v>
      </c>
      <c r="Z560">
        <v>117.363203601094</v>
      </c>
      <c r="AC560">
        <f>AVERAGE(N560:P560)</f>
        <v>49.617473597199442</v>
      </c>
      <c r="AD560">
        <f>AVERAGE(Q560:S560)</f>
        <v>176.58841587082168</v>
      </c>
      <c r="AE560">
        <f>AVERAGE(T560:V560)</f>
        <v>212.115695373157</v>
      </c>
      <c r="AF560">
        <f>AVERAGE(W560:Y560)</f>
        <v>157.70232751987533</v>
      </c>
      <c r="AG560">
        <f>AVERAGE(Z560:AB560)</f>
        <v>117.363203601094</v>
      </c>
      <c r="AH560">
        <f>AVERAGE(AC560:AG560)</f>
        <v>142.6774231924295</v>
      </c>
      <c r="AI560">
        <f>LOG10(AH560)</f>
        <v>2.1543552572165381</v>
      </c>
      <c r="AJ560">
        <f>STDEVA(AC560:AG560)/AH560</f>
        <v>0.43627200894193052</v>
      </c>
      <c r="AK560">
        <f>COUNT(AC560:AG560)</f>
        <v>5</v>
      </c>
      <c r="AL560">
        <v>514</v>
      </c>
      <c r="AM560">
        <v>166.398132995466</v>
      </c>
      <c r="AN560">
        <v>162.10471806516301</v>
      </c>
      <c r="AO560">
        <v>300.754103014853</v>
      </c>
      <c r="AS560">
        <v>213.94431893686601</v>
      </c>
      <c r="AT560">
        <v>140.706672562704</v>
      </c>
      <c r="AU560">
        <v>147.18978542130199</v>
      </c>
      <c r="AV560">
        <v>125.13211369530801</v>
      </c>
      <c r="AW560">
        <v>144.76121675452299</v>
      </c>
      <c r="AX560">
        <v>162.06781920489701</v>
      </c>
      <c r="AY560">
        <v>235.694207289301</v>
      </c>
      <c r="AZ560">
        <v>177.11802710671199</v>
      </c>
      <c r="BA560">
        <v>118.416898877854</v>
      </c>
      <c r="BB560">
        <f>AVERAGE(AM560:AO560)</f>
        <v>209.75231802516069</v>
      </c>
      <c r="BD560">
        <f>AVERAGE(AS560:AU560)</f>
        <v>167.280258973624</v>
      </c>
      <c r="BE560">
        <f>AVERAGE(AV560:AX560)</f>
        <v>143.98704988490934</v>
      </c>
      <c r="BF560">
        <f>AVERAGE(AY560:BA560)</f>
        <v>177.07637775795567</v>
      </c>
      <c r="BG560">
        <f>AVERAGE(BB560:BF560)</f>
        <v>174.52400116041244</v>
      </c>
      <c r="BH560">
        <f>LOG10(BG560)</f>
        <v>2.2418551611218476</v>
      </c>
      <c r="BI560">
        <f>STDEVA(BB560:BF560)/BG560</f>
        <v>0.15630846090120265</v>
      </c>
      <c r="BJ560">
        <f>COUNT(BB560:BF560)</f>
        <v>4</v>
      </c>
      <c r="BK560">
        <v>463</v>
      </c>
      <c r="BL560">
        <f>(AH560/BG560)</f>
        <v>0.81752321883388757</v>
      </c>
      <c r="BM560">
        <f>LOG(BL560,2)</f>
        <v>-0.29066838908299208</v>
      </c>
    </row>
    <row r="561" spans="1:65" hidden="1" x14ac:dyDescent="0.25">
      <c r="A561" t="s">
        <v>481</v>
      </c>
      <c r="B561">
        <v>18</v>
      </c>
      <c r="C561">
        <v>4</v>
      </c>
      <c r="D561">
        <v>84.698499999999996</v>
      </c>
      <c r="E561">
        <v>3.79075179463427E-2</v>
      </c>
      <c r="F561" s="1">
        <f>-LOG10(E561)</f>
        <v>1.4212746507488847</v>
      </c>
      <c r="G561">
        <v>0.17356214875954701</v>
      </c>
      <c r="H561">
        <v>1.2234516253291901</v>
      </c>
      <c r="I561">
        <v>0.55724761873141904</v>
      </c>
      <c r="J561" t="s">
        <v>1</v>
      </c>
      <c r="K561" t="s">
        <v>0</v>
      </c>
      <c r="L561">
        <v>204386.56779999999</v>
      </c>
      <c r="M561" t="s">
        <v>482</v>
      </c>
      <c r="N561">
        <v>6028.1517283166204</v>
      </c>
      <c r="O561">
        <v>5489.1420670904399</v>
      </c>
      <c r="P561">
        <v>6597.2423065455896</v>
      </c>
      <c r="Q561">
        <v>7903.63567802126</v>
      </c>
      <c r="R561">
        <v>6572.0921993011798</v>
      </c>
      <c r="S561">
        <v>6495.1796520540502</v>
      </c>
      <c r="T561">
        <v>5938.1396189695797</v>
      </c>
      <c r="U561">
        <v>5802.5855162768203</v>
      </c>
      <c r="V561">
        <v>6471.1608916675796</v>
      </c>
      <c r="W561">
        <v>5395.6023901048802</v>
      </c>
      <c r="X561">
        <v>5654.3828875870404</v>
      </c>
      <c r="Y561">
        <v>4785.7821886858801</v>
      </c>
      <c r="Z561">
        <v>2755.14285036096</v>
      </c>
      <c r="AA561">
        <v>2945.8619083492599</v>
      </c>
      <c r="AB561">
        <v>2552.65054095192</v>
      </c>
      <c r="AC561">
        <f>AVERAGE(N561:P561)</f>
        <v>6038.178700650883</v>
      </c>
      <c r="AD561">
        <f>AVERAGE(Q561:S561)</f>
        <v>6990.3025097921636</v>
      </c>
      <c r="AE561">
        <f>AVERAGE(T561:V561)</f>
        <v>6070.6286756379932</v>
      </c>
      <c r="AF561">
        <f>AVERAGE(W561:Y561)</f>
        <v>5278.5891554592672</v>
      </c>
      <c r="AG561">
        <f>AVERAGE(Z561:AB561)</f>
        <v>2751.218433220713</v>
      </c>
      <c r="AH561">
        <f>AVERAGE(AC561:AG561)</f>
        <v>5425.7834949522039</v>
      </c>
      <c r="AI561">
        <f>LOG10(AH561)</f>
        <v>3.7344624601178893</v>
      </c>
      <c r="AJ561">
        <f>STDEVA(AC561:AG561)/AH561</f>
        <v>0.29737652657207697</v>
      </c>
      <c r="AK561">
        <f>COUNT(AC561:AG561)</f>
        <v>5</v>
      </c>
      <c r="AL561">
        <v>63</v>
      </c>
      <c r="AM561">
        <v>5818.8738957264804</v>
      </c>
      <c r="AN561">
        <v>5596.8583834127103</v>
      </c>
      <c r="AO561">
        <v>6103.5411666169502</v>
      </c>
      <c r="AP561">
        <v>8145.2429389313602</v>
      </c>
      <c r="AQ561">
        <v>11668.8998564915</v>
      </c>
      <c r="AR561">
        <v>7986.8118082082801</v>
      </c>
      <c r="AS561">
        <v>5905.7264577310198</v>
      </c>
      <c r="AT561">
        <v>6438.7434708214596</v>
      </c>
      <c r="AU561">
        <v>6703.7889595854303</v>
      </c>
      <c r="AV561">
        <v>6905.0467720080997</v>
      </c>
      <c r="AW561">
        <v>5049.7757301469801</v>
      </c>
      <c r="AX561">
        <v>6095.8030092584604</v>
      </c>
      <c r="AY561">
        <v>5338.7942141600997</v>
      </c>
      <c r="AZ561">
        <v>5692.4379104764303</v>
      </c>
      <c r="BA561">
        <v>6122.4099601785101</v>
      </c>
      <c r="BB561">
        <f>AVERAGE(AM561:AO561)</f>
        <v>5839.7578152520473</v>
      </c>
      <c r="BC561">
        <f>AVERAGE(AP561:AR561)</f>
        <v>9266.9848678770468</v>
      </c>
      <c r="BD561">
        <f>AVERAGE(AS561:AU561)</f>
        <v>6349.4196293793038</v>
      </c>
      <c r="BE561">
        <f>AVERAGE(AV561:AX561)</f>
        <v>6016.8751704711794</v>
      </c>
      <c r="BF561">
        <f>AVERAGE(AY561:BA561)</f>
        <v>5717.880694938347</v>
      </c>
      <c r="BG561">
        <f>AVERAGE(BB561:BF561)</f>
        <v>6638.183635583584</v>
      </c>
      <c r="BH561">
        <f>LOG10(BG561)</f>
        <v>3.8220492623566331</v>
      </c>
      <c r="BI561">
        <f>STDEVA(BB561:BF561)/BG561</f>
        <v>0.22425727628042605</v>
      </c>
      <c r="BJ561">
        <f>COUNT(BB561:BF561)</f>
        <v>5</v>
      </c>
      <c r="BK561">
        <v>55</v>
      </c>
      <c r="BL561">
        <f>(AH561/BG561)</f>
        <v>0.8173596563173724</v>
      </c>
      <c r="BM561">
        <f>LOG(BL561,2)</f>
        <v>-0.2909570590982275</v>
      </c>
    </row>
    <row r="562" spans="1:65" hidden="1" x14ac:dyDescent="0.25">
      <c r="A562" t="s">
        <v>2292</v>
      </c>
      <c r="B562">
        <v>11</v>
      </c>
      <c r="C562">
        <v>1</v>
      </c>
      <c r="D562">
        <v>50.067900000000002</v>
      </c>
      <c r="E562">
        <v>0.95796483526012199</v>
      </c>
      <c r="F562" s="1">
        <f>-LOG10(E562)</f>
        <v>1.8650432604942927E-2</v>
      </c>
      <c r="G562">
        <v>0.84511641206174104</v>
      </c>
      <c r="H562">
        <v>1.18782172408167</v>
      </c>
      <c r="I562">
        <v>5.0302497047449997E-2</v>
      </c>
      <c r="J562" t="s">
        <v>1</v>
      </c>
      <c r="K562" t="s">
        <v>0</v>
      </c>
      <c r="L562">
        <v>204100.5919</v>
      </c>
      <c r="M562" t="s">
        <v>2293</v>
      </c>
      <c r="N562">
        <v>23.3429385466446</v>
      </c>
      <c r="O562">
        <v>9.9160760496047402</v>
      </c>
      <c r="P562">
        <v>22.3193135533649</v>
      </c>
      <c r="Q562">
        <v>36.664136250963402</v>
      </c>
      <c r="R562">
        <v>44.675358365876498</v>
      </c>
      <c r="S562">
        <v>64.968205163328605</v>
      </c>
      <c r="T562">
        <v>109.79901296685</v>
      </c>
      <c r="U562">
        <v>58.031636439583899</v>
      </c>
      <c r="V562">
        <v>153.83794795388201</v>
      </c>
      <c r="W562">
        <v>11.8418840469795</v>
      </c>
      <c r="X562">
        <v>33.235177556193896</v>
      </c>
      <c r="Y562">
        <v>17.477944416142201</v>
      </c>
      <c r="Z562">
        <v>69.970987836702193</v>
      </c>
      <c r="AA562">
        <v>102.747231593766</v>
      </c>
      <c r="AB562">
        <v>46.231820021531902</v>
      </c>
      <c r="AC562">
        <f>AVERAGE(N562:P562)</f>
        <v>18.526109383204748</v>
      </c>
      <c r="AD562">
        <f>AVERAGE(Q562:S562)</f>
        <v>48.769233260056161</v>
      </c>
      <c r="AE562">
        <f>AVERAGE(T562:V562)</f>
        <v>107.22286578677198</v>
      </c>
      <c r="AF562">
        <f>AVERAGE(W562:Y562)</f>
        <v>20.851668673105198</v>
      </c>
      <c r="AG562">
        <f>AVERAGE(Z562:AB562)</f>
        <v>72.983346484000037</v>
      </c>
      <c r="AH562">
        <f>AVERAGE(AC562:AG562)</f>
        <v>53.670644717427628</v>
      </c>
      <c r="AI562">
        <f>LOG10(AH562)</f>
        <v>1.729736812271188</v>
      </c>
      <c r="AJ562">
        <f>STDEVA(AC562:AG562)/AH562</f>
        <v>0.69572269472886283</v>
      </c>
      <c r="AK562">
        <f>COUNT(AC562:AG562)</f>
        <v>5</v>
      </c>
      <c r="AL562">
        <v>713</v>
      </c>
      <c r="AM562">
        <v>11.649148800721299</v>
      </c>
      <c r="AN562">
        <v>59.365366570608799</v>
      </c>
      <c r="AO562">
        <v>29.6899716853864</v>
      </c>
      <c r="AP562">
        <v>48.397204317675801</v>
      </c>
      <c r="AQ562">
        <v>9.2711702414663097</v>
      </c>
      <c r="AS562">
        <v>66.863975641798504</v>
      </c>
      <c r="AT562">
        <v>49.218235846751703</v>
      </c>
      <c r="AU562">
        <v>66.197196227728</v>
      </c>
      <c r="AV562">
        <v>105.563065464365</v>
      </c>
      <c r="AW562">
        <v>67.091096832901201</v>
      </c>
      <c r="AX562">
        <v>68.580967717027903</v>
      </c>
      <c r="AY562">
        <v>154.112173242918</v>
      </c>
      <c r="AZ562">
        <v>131.22543395049101</v>
      </c>
      <c r="BA562">
        <v>89.042359572608703</v>
      </c>
      <c r="BB562">
        <f>AVERAGE(AM562:AO562)</f>
        <v>33.568162352238836</v>
      </c>
      <c r="BC562">
        <f>AVERAGE(AP562:AR562)</f>
        <v>28.834187279571054</v>
      </c>
      <c r="BD562">
        <f>AVERAGE(AS562:AU562)</f>
        <v>60.759802572092731</v>
      </c>
      <c r="BE562">
        <f>AVERAGE(AV562:AX562)</f>
        <v>80.4117100047647</v>
      </c>
      <c r="BF562">
        <f>AVERAGE(AY562:BA562)</f>
        <v>124.79332225533922</v>
      </c>
      <c r="BG562">
        <f>AVERAGE(BB562:BF562)</f>
        <v>65.673436892801305</v>
      </c>
      <c r="BH562">
        <f>LOG10(BG562)</f>
        <v>1.8173897448473784</v>
      </c>
      <c r="BI562">
        <f>STDEVA(BB562:BF562)/BG562</f>
        <v>0.59581583913360447</v>
      </c>
      <c r="BJ562">
        <f>COUNT(BB562:BF562)</f>
        <v>5</v>
      </c>
      <c r="BK562">
        <v>655</v>
      </c>
      <c r="BL562">
        <f>(AH562/BG562)</f>
        <v>0.81723520584181053</v>
      </c>
      <c r="BM562">
        <f>LOG(BL562,2)</f>
        <v>-0.29117673932411431</v>
      </c>
    </row>
    <row r="563" spans="1:65" hidden="1" x14ac:dyDescent="0.25">
      <c r="A563" t="s">
        <v>177</v>
      </c>
      <c r="B563">
        <v>38</v>
      </c>
      <c r="C563">
        <v>23</v>
      </c>
      <c r="D563">
        <v>237.4735</v>
      </c>
      <c r="E563">
        <v>4.3200697800902504E-3</v>
      </c>
      <c r="F563" s="1">
        <f>-LOG10(E563)</f>
        <v>2.3645092381704145</v>
      </c>
      <c r="G563">
        <v>6.3495937093771396E-2</v>
      </c>
      <c r="H563">
        <v>1.2250284929545201</v>
      </c>
      <c r="I563">
        <v>0.85023002067826303</v>
      </c>
      <c r="J563" t="s">
        <v>1</v>
      </c>
      <c r="K563" t="s">
        <v>0</v>
      </c>
      <c r="L563">
        <v>45312.063999999998</v>
      </c>
      <c r="M563" t="s">
        <v>178</v>
      </c>
      <c r="N563">
        <v>3831.3156618981998</v>
      </c>
      <c r="O563">
        <v>3920.2378549545001</v>
      </c>
      <c r="P563">
        <v>4044.2632369688799</v>
      </c>
      <c r="Q563">
        <v>3823.6414342181702</v>
      </c>
      <c r="R563">
        <v>3895.4097717151499</v>
      </c>
      <c r="S563">
        <v>3488.9514660770001</v>
      </c>
      <c r="T563">
        <v>2989.4547796168499</v>
      </c>
      <c r="U563">
        <v>3284.0090152069702</v>
      </c>
      <c r="V563">
        <v>3415.9257052173198</v>
      </c>
      <c r="W563">
        <v>2842.8961630652102</v>
      </c>
      <c r="X563">
        <v>3163.2707595820002</v>
      </c>
      <c r="Y563">
        <v>2998.6255189285698</v>
      </c>
      <c r="Z563">
        <v>1766.5651870075701</v>
      </c>
      <c r="AA563">
        <v>2174.1522021918599</v>
      </c>
      <c r="AB563">
        <v>2017.8902780109299</v>
      </c>
      <c r="AC563">
        <f>AVERAGE(N563:P563)</f>
        <v>3931.9389179405266</v>
      </c>
      <c r="AD563">
        <f>AVERAGE(Q563:S563)</f>
        <v>3736.0008906701064</v>
      </c>
      <c r="AE563">
        <f>AVERAGE(T563:V563)</f>
        <v>3229.7965000137133</v>
      </c>
      <c r="AF563">
        <f>AVERAGE(W563:Y563)</f>
        <v>3001.5974805252604</v>
      </c>
      <c r="AG563">
        <f>AVERAGE(Z563:AB563)</f>
        <v>1986.2025557367867</v>
      </c>
      <c r="AH563">
        <f>AVERAGE(AC563:AG563)</f>
        <v>3177.1072689772786</v>
      </c>
      <c r="AI563">
        <f>LOG10(AH563)</f>
        <v>3.502031878200913</v>
      </c>
      <c r="AJ563">
        <f>STDEVA(AC563:AG563)/AH563</f>
        <v>0.2404282309167082</v>
      </c>
      <c r="AK563">
        <f>COUNT(AC563:AG563)</f>
        <v>5</v>
      </c>
      <c r="AL563">
        <v>90</v>
      </c>
      <c r="AM563">
        <v>4321.4161759586796</v>
      </c>
      <c r="AN563">
        <v>4049.8950217457</v>
      </c>
      <c r="AO563">
        <v>3774.4327824145798</v>
      </c>
      <c r="AP563">
        <v>3205.9242431758498</v>
      </c>
      <c r="AQ563">
        <v>3593.7357960886602</v>
      </c>
      <c r="AR563">
        <v>3304.2045155143201</v>
      </c>
      <c r="AS563">
        <v>3414.95768771244</v>
      </c>
      <c r="AT563">
        <v>4192.5921234614698</v>
      </c>
      <c r="AU563">
        <v>3877.3090391402602</v>
      </c>
      <c r="AV563">
        <v>4790.7197170731697</v>
      </c>
      <c r="AW563">
        <v>4170.6951029437596</v>
      </c>
      <c r="AX563">
        <v>4440.3011169886704</v>
      </c>
      <c r="AY563">
        <v>3635.6320559096998</v>
      </c>
      <c r="AZ563">
        <v>3827.70203895954</v>
      </c>
      <c r="BA563">
        <v>3781.1865279645299</v>
      </c>
      <c r="BB563">
        <f>AVERAGE(AM563:AO563)</f>
        <v>4048.5813267063199</v>
      </c>
      <c r="BC563">
        <f>AVERAGE(AP563:AR563)</f>
        <v>3367.9548515929437</v>
      </c>
      <c r="BD563">
        <f>AVERAGE(AS563:AU563)</f>
        <v>3828.2862834380562</v>
      </c>
      <c r="BE563">
        <f>AVERAGE(AV563:AX563)</f>
        <v>4467.2386456685335</v>
      </c>
      <c r="BF563">
        <f>AVERAGE(AY563:BA563)</f>
        <v>3748.1735409445901</v>
      </c>
      <c r="BG563">
        <f>AVERAGE(BB563:BF563)</f>
        <v>3892.046929670089</v>
      </c>
      <c r="BH563">
        <f>LOG10(BG563)</f>
        <v>3.5901780682802507</v>
      </c>
      <c r="BI563">
        <f>STDEVA(BB563:BF563)/BG563</f>
        <v>0.10395410186973982</v>
      </c>
      <c r="BJ563">
        <f>COUNT(BB563:BF563)</f>
        <v>5</v>
      </c>
      <c r="BK563">
        <v>77</v>
      </c>
      <c r="BL563">
        <f>(AH563/BG563)</f>
        <v>0.81630754366227221</v>
      </c>
      <c r="BM563">
        <f>LOG(BL563,2)</f>
        <v>-0.29281530528183258</v>
      </c>
    </row>
    <row r="564" spans="1:65" hidden="1" x14ac:dyDescent="0.25">
      <c r="A564" t="s">
        <v>1141</v>
      </c>
      <c r="B564">
        <v>21</v>
      </c>
      <c r="C564">
        <v>4</v>
      </c>
      <c r="D564">
        <v>83.373400000000004</v>
      </c>
      <c r="E564">
        <v>0.19406850643953499</v>
      </c>
      <c r="F564" s="1">
        <f>-LOG10(E564)</f>
        <v>0.71204493647799705</v>
      </c>
      <c r="G564">
        <v>0.35490792362360102</v>
      </c>
      <c r="H564">
        <v>1.22754343086828</v>
      </c>
      <c r="I564">
        <v>0.25048413941242298</v>
      </c>
      <c r="J564" t="s">
        <v>1</v>
      </c>
      <c r="K564" t="s">
        <v>0</v>
      </c>
      <c r="L564">
        <v>210821.9644</v>
      </c>
      <c r="M564" t="s">
        <v>1142</v>
      </c>
      <c r="N564">
        <v>85.496837323099697</v>
      </c>
      <c r="O564">
        <v>125.99269854627801</v>
      </c>
      <c r="P564">
        <v>162.13336650077099</v>
      </c>
      <c r="Q564">
        <v>189.00484744438</v>
      </c>
      <c r="R564">
        <v>71.3259271417419</v>
      </c>
      <c r="S564">
        <v>83.772252100837306</v>
      </c>
      <c r="T564">
        <v>125.688722447559</v>
      </c>
      <c r="U564">
        <v>94.202101616128203</v>
      </c>
      <c r="V564">
        <v>209.92765740520599</v>
      </c>
      <c r="W564">
        <v>138.05972195606299</v>
      </c>
      <c r="X564">
        <v>152.948126558122</v>
      </c>
      <c r="Y564">
        <v>122.84189457345801</v>
      </c>
      <c r="Z564">
        <v>43.600045380668902</v>
      </c>
      <c r="AA564">
        <v>135.50593774621001</v>
      </c>
      <c r="AB564">
        <v>45.436832968921401</v>
      </c>
      <c r="AC564">
        <f>AVERAGE(N564:P564)</f>
        <v>124.54096745671625</v>
      </c>
      <c r="AD564">
        <f>AVERAGE(Q564:S564)</f>
        <v>114.70100889565306</v>
      </c>
      <c r="AE564">
        <f>AVERAGE(T564:V564)</f>
        <v>143.27282715629772</v>
      </c>
      <c r="AF564">
        <f>AVERAGE(W564:Y564)</f>
        <v>137.94991436254767</v>
      </c>
      <c r="AG564">
        <f>AVERAGE(Z564:AB564)</f>
        <v>74.847605365266773</v>
      </c>
      <c r="AH564">
        <f>AVERAGE(AC564:AG564)</f>
        <v>119.0624646472963</v>
      </c>
      <c r="AI564">
        <f>LOG10(AH564)</f>
        <v>2.0757748684025468</v>
      </c>
      <c r="AJ564">
        <f>STDEVA(AC564:AG564)/AH564</f>
        <v>0.22796881357704829</v>
      </c>
      <c r="AK564">
        <f>COUNT(AC564:AG564)</f>
        <v>5</v>
      </c>
      <c r="AL564">
        <v>546</v>
      </c>
      <c r="AM564">
        <v>251.91012466013299</v>
      </c>
      <c r="AN564">
        <v>80.898746927838204</v>
      </c>
      <c r="AO564">
        <v>124.731227357224</v>
      </c>
      <c r="AP564">
        <v>89.355127194334898</v>
      </c>
      <c r="AQ564">
        <v>142.003349845359</v>
      </c>
      <c r="AR564">
        <v>60.433158774067202</v>
      </c>
      <c r="AS564">
        <v>113.786385420988</v>
      </c>
      <c r="AT564">
        <v>257.63632623691899</v>
      </c>
      <c r="AU564">
        <v>156.55131485979999</v>
      </c>
      <c r="AV564">
        <v>134.671186066112</v>
      </c>
      <c r="AW564">
        <v>82.626868782442799</v>
      </c>
      <c r="AX564">
        <v>148.858259651135</v>
      </c>
      <c r="AY564">
        <v>154.43457391488701</v>
      </c>
      <c r="AZ564">
        <v>204.330840144555</v>
      </c>
      <c r="BA564">
        <v>190.08770527582601</v>
      </c>
      <c r="BB564">
        <f>AVERAGE(AM564:AO564)</f>
        <v>152.51336631506507</v>
      </c>
      <c r="BC564">
        <f>AVERAGE(AP564:AR564)</f>
        <v>97.263878604587035</v>
      </c>
      <c r="BD564">
        <f>AVERAGE(AS564:AU564)</f>
        <v>175.99134217256901</v>
      </c>
      <c r="BE564">
        <f>AVERAGE(AV564:AX564)</f>
        <v>122.05210483322992</v>
      </c>
      <c r="BF564">
        <f>AVERAGE(AY564:BA564)</f>
        <v>182.95103977842268</v>
      </c>
      <c r="BG564">
        <f>AVERAGE(BB564:BF564)</f>
        <v>146.15434634077474</v>
      </c>
      <c r="BH564">
        <f>LOG10(BG564)</f>
        <v>2.1648117349431852</v>
      </c>
      <c r="BI564">
        <f>STDEVA(BB564:BF564)/BG564</f>
        <v>0.24801664251268524</v>
      </c>
      <c r="BJ564">
        <f>COUNT(BB564:BF564)</f>
        <v>5</v>
      </c>
      <c r="BK564">
        <v>495</v>
      </c>
      <c r="BL564">
        <f>(AH564/BG564)</f>
        <v>0.81463512805626204</v>
      </c>
      <c r="BM564">
        <f>LOG(BL564,2)</f>
        <v>-0.29577406844208415</v>
      </c>
    </row>
    <row r="565" spans="1:65" hidden="1" x14ac:dyDescent="0.25">
      <c r="A565" t="s">
        <v>619</v>
      </c>
      <c r="B565">
        <v>3</v>
      </c>
      <c r="C565">
        <v>1</v>
      </c>
      <c r="D565">
        <v>14.755100000000001</v>
      </c>
      <c r="E565">
        <v>5.8401917599336099E-2</v>
      </c>
      <c r="F565" s="1">
        <f>-LOG10(E565)</f>
        <v>1.2335728927996266</v>
      </c>
      <c r="G565">
        <v>0.202925777557461</v>
      </c>
      <c r="H565">
        <v>1.5345349907230801</v>
      </c>
      <c r="I565">
        <v>0.478339527038532</v>
      </c>
      <c r="J565" t="s">
        <v>1</v>
      </c>
      <c r="K565" t="s">
        <v>0</v>
      </c>
      <c r="L565">
        <v>87270.028600000005</v>
      </c>
      <c r="M565" t="s">
        <v>620</v>
      </c>
      <c r="N565">
        <v>152.70972642349599</v>
      </c>
      <c r="O565">
        <v>99.812779417003497</v>
      </c>
      <c r="P565">
        <v>169.862743323948</v>
      </c>
      <c r="Q565">
        <v>147.76216143219801</v>
      </c>
      <c r="R565">
        <v>167.739427974698</v>
      </c>
      <c r="S565">
        <v>112.129785263591</v>
      </c>
      <c r="T565">
        <v>390.75888332130398</v>
      </c>
      <c r="U565">
        <v>250.576239789607</v>
      </c>
      <c r="V565">
        <v>250.317433144652</v>
      </c>
      <c r="W565">
        <v>88.9978784820523</v>
      </c>
      <c r="X565">
        <v>92.932066370348096</v>
      </c>
      <c r="Y565">
        <v>58.620594553102997</v>
      </c>
      <c r="AC565">
        <f>AVERAGE(N565:P565)</f>
        <v>140.79508305481582</v>
      </c>
      <c r="AD565">
        <f>AVERAGE(Q565:S565)</f>
        <v>142.54379155682901</v>
      </c>
      <c r="AE565">
        <f>AVERAGE(T565:V565)</f>
        <v>297.21751875185436</v>
      </c>
      <c r="AF565">
        <f>AVERAGE(W565:Y565)</f>
        <v>80.1835131351678</v>
      </c>
      <c r="AH565">
        <f>AVERAGE(AC565:AG565)</f>
        <v>165.18497662466675</v>
      </c>
      <c r="AI565">
        <f>LOG10(AH565)</f>
        <v>2.2179705462186332</v>
      </c>
      <c r="AJ565">
        <f>STDEVA(AC565:AG565)/AH565</f>
        <v>0.5610307825271682</v>
      </c>
      <c r="AK565">
        <f>COUNT(AC565:AG565)</f>
        <v>4</v>
      </c>
      <c r="AL565">
        <v>483</v>
      </c>
      <c r="AM565">
        <v>60.729290952555402</v>
      </c>
      <c r="AN565">
        <v>94.207019459556406</v>
      </c>
      <c r="AO565">
        <v>113.463389368215</v>
      </c>
      <c r="AP565">
        <v>48.511147661122003</v>
      </c>
      <c r="AQ565">
        <v>88.408866792616195</v>
      </c>
      <c r="AR565">
        <v>74.574558278287896</v>
      </c>
      <c r="AS565">
        <v>169.68453580834</v>
      </c>
      <c r="AT565">
        <v>268.05441640417001</v>
      </c>
      <c r="AU565">
        <v>234.047487903014</v>
      </c>
      <c r="AV565">
        <v>376.96730761665498</v>
      </c>
      <c r="AW565">
        <v>322.419972289302</v>
      </c>
      <c r="AX565">
        <v>304.63003010340702</v>
      </c>
      <c r="AY565">
        <v>233.43201375523901</v>
      </c>
      <c r="AZ565">
        <v>331.695983498158</v>
      </c>
      <c r="BA565">
        <v>320.95949897726803</v>
      </c>
      <c r="BB565">
        <f>AVERAGE(AM565:AO565)</f>
        <v>89.46656659344228</v>
      </c>
      <c r="BC565">
        <f>AVERAGE(AP565:AR565)</f>
        <v>70.498190910675362</v>
      </c>
      <c r="BD565">
        <f>AVERAGE(AS565:AU565)</f>
        <v>223.92881337184133</v>
      </c>
      <c r="BE565">
        <f>AVERAGE(AV565:AX565)</f>
        <v>334.67243666978806</v>
      </c>
      <c r="BF565">
        <f>AVERAGE(AY565:BA565)</f>
        <v>295.36249874355502</v>
      </c>
      <c r="BG565">
        <f>AVERAGE(BB565:BF565)</f>
        <v>202.78570125786041</v>
      </c>
      <c r="BH565">
        <f>LOG10(BG565)</f>
        <v>2.3070373289466142</v>
      </c>
      <c r="BI565">
        <f>STDEVA(BB565:BF565)/BG565</f>
        <v>0.58738978279892029</v>
      </c>
      <c r="BJ565">
        <f>COUNT(BB565:BF565)</f>
        <v>5</v>
      </c>
      <c r="BK565">
        <v>441</v>
      </c>
      <c r="BL565">
        <f>(AH565/BG565)</f>
        <v>0.81457901420090295</v>
      </c>
      <c r="BM565">
        <f>LOG(BL565,2)</f>
        <v>-0.29587344786530906</v>
      </c>
    </row>
    <row r="566" spans="1:65" hidden="1" x14ac:dyDescent="0.25">
      <c r="A566" t="s">
        <v>919</v>
      </c>
      <c r="B566">
        <v>7</v>
      </c>
      <c r="C566">
        <v>1</v>
      </c>
      <c r="D566">
        <v>34.221899999999998</v>
      </c>
      <c r="E566">
        <v>0.12465193323301201</v>
      </c>
      <c r="F566" s="1">
        <f>-LOG10(E566)</f>
        <v>0.90430098161332717</v>
      </c>
      <c r="G566">
        <v>0.28573134417736501</v>
      </c>
      <c r="H566">
        <v>1.74958660047362</v>
      </c>
      <c r="I566">
        <v>0.33342723896798099</v>
      </c>
      <c r="J566" t="s">
        <v>1</v>
      </c>
      <c r="K566" t="s">
        <v>0</v>
      </c>
      <c r="L566">
        <v>144673.48050000001</v>
      </c>
      <c r="M566" t="s">
        <v>920</v>
      </c>
      <c r="N566">
        <v>52.117276030556503</v>
      </c>
      <c r="Q566">
        <v>20.039199904178101</v>
      </c>
      <c r="R566">
        <v>32.108188014828798</v>
      </c>
      <c r="S566">
        <v>46.507159992816803</v>
      </c>
      <c r="T566">
        <v>137.675879143251</v>
      </c>
      <c r="U566">
        <v>109.87336276447</v>
      </c>
      <c r="V566">
        <v>45.7510628202335</v>
      </c>
      <c r="Z566">
        <v>48.915895753531402</v>
      </c>
      <c r="AB566">
        <v>18.881823740324901</v>
      </c>
      <c r="AC566">
        <f>AVERAGE(N566:P566)</f>
        <v>52.117276030556503</v>
      </c>
      <c r="AD566">
        <f>AVERAGE(Q566:S566)</f>
        <v>32.88484930394123</v>
      </c>
      <c r="AE566">
        <f>AVERAGE(T566:V566)</f>
        <v>97.766768242651509</v>
      </c>
      <c r="AG566">
        <f>AVERAGE(Z566:AB566)</f>
        <v>33.898859746928153</v>
      </c>
      <c r="AH566">
        <f>AVERAGE(AC566:AG566)</f>
        <v>54.166938331019352</v>
      </c>
      <c r="AI566">
        <f>LOG10(AH566)</f>
        <v>1.7337342887250788</v>
      </c>
      <c r="AJ566">
        <f>STDEVA(AC566:AG566)/AH566</f>
        <v>0.56086231156882493</v>
      </c>
      <c r="AK566">
        <f>COUNT(AC566:AG566)</f>
        <v>4</v>
      </c>
      <c r="AL566">
        <v>710</v>
      </c>
      <c r="AM566">
        <v>13.526304615389799</v>
      </c>
      <c r="AN566">
        <v>83.492974397170798</v>
      </c>
      <c r="AO566">
        <v>31.009765625030099</v>
      </c>
      <c r="AQ566">
        <v>52.192459367517202</v>
      </c>
      <c r="AR566">
        <v>31.103153225707398</v>
      </c>
      <c r="AS566">
        <v>75.001108961805798</v>
      </c>
      <c r="AU566">
        <v>47.458128924408697</v>
      </c>
      <c r="AV566">
        <v>218.58700736438999</v>
      </c>
      <c r="AW566">
        <v>70.416965000388998</v>
      </c>
      <c r="AX566">
        <v>191.61039777085099</v>
      </c>
      <c r="AY566">
        <v>48.4174238738158</v>
      </c>
      <c r="AZ566">
        <v>25.672375964230898</v>
      </c>
      <c r="BA566">
        <v>7.0725624438296899</v>
      </c>
      <c r="BB566">
        <f>AVERAGE(AM566:AO566)</f>
        <v>42.676348212530229</v>
      </c>
      <c r="BC566">
        <f>AVERAGE(AP566:AR566)</f>
        <v>41.647806296612302</v>
      </c>
      <c r="BD566">
        <f>AVERAGE(AS566:AU566)</f>
        <v>61.229618943107248</v>
      </c>
      <c r="BE566">
        <f>AVERAGE(AV566:AX566)</f>
        <v>160.20479004520999</v>
      </c>
      <c r="BF566">
        <f>AVERAGE(AY566:BA566)</f>
        <v>27.054120760625466</v>
      </c>
      <c r="BG566">
        <f>AVERAGE(BB566:BF566)</f>
        <v>66.562536851617054</v>
      </c>
      <c r="BH566">
        <f>LOG10(BG566)</f>
        <v>1.8232298655612655</v>
      </c>
      <c r="BI566">
        <f>STDEVA(BB566:BF566)/BG566</f>
        <v>0.8072761331207513</v>
      </c>
      <c r="BJ566">
        <f>COUNT(BB566:BF566)</f>
        <v>5</v>
      </c>
      <c r="BK566">
        <v>652</v>
      </c>
      <c r="BL566">
        <f>(AH566/BG566)</f>
        <v>0.81377514880134005</v>
      </c>
      <c r="BM566">
        <f>LOG(BL566,2)</f>
        <v>-0.29729787106027949</v>
      </c>
    </row>
    <row r="567" spans="1:65" hidden="1" x14ac:dyDescent="0.25">
      <c r="A567" t="s">
        <v>407</v>
      </c>
      <c r="B567">
        <v>14</v>
      </c>
      <c r="C567">
        <v>2</v>
      </c>
      <c r="D567">
        <v>57.192799999999998</v>
      </c>
      <c r="E567">
        <v>2.5981423272778699E-2</v>
      </c>
      <c r="F567" s="1">
        <f>-LOG10(E567)</f>
        <v>1.5853370617855735</v>
      </c>
      <c r="G567">
        <v>0.14283702795766501</v>
      </c>
      <c r="H567">
        <v>1.23005332979786</v>
      </c>
      <c r="I567">
        <v>0.62177241952682505</v>
      </c>
      <c r="J567" t="s">
        <v>1</v>
      </c>
      <c r="K567" t="s">
        <v>0</v>
      </c>
      <c r="L567">
        <v>307214.3885</v>
      </c>
      <c r="M567" t="s">
        <v>408</v>
      </c>
      <c r="N567">
        <v>101.278035017421</v>
      </c>
      <c r="O567">
        <v>134.974021676294</v>
      </c>
      <c r="P567">
        <v>114.525730637687</v>
      </c>
      <c r="Q567">
        <v>152.35349362407399</v>
      </c>
      <c r="R567">
        <v>182.37569074428299</v>
      </c>
      <c r="S567">
        <v>212.09360881699999</v>
      </c>
      <c r="T567">
        <v>292.059502217101</v>
      </c>
      <c r="U567">
        <v>346.947527761934</v>
      </c>
      <c r="V567">
        <v>331.52640409211898</v>
      </c>
      <c r="W567">
        <v>211.16889847798399</v>
      </c>
      <c r="X567">
        <v>229.71103409808501</v>
      </c>
      <c r="Y567">
        <v>226.132712840121</v>
      </c>
      <c r="Z567">
        <v>693.14400731569197</v>
      </c>
      <c r="AA567">
        <v>797.78325575734902</v>
      </c>
      <c r="AB567">
        <v>716.02791341672196</v>
      </c>
      <c r="AC567">
        <f>AVERAGE(N567:P567)</f>
        <v>116.92592911046734</v>
      </c>
      <c r="AD567">
        <f>AVERAGE(Q567:S567)</f>
        <v>182.27426439511899</v>
      </c>
      <c r="AE567">
        <f>AVERAGE(T567:V567)</f>
        <v>323.5111446903847</v>
      </c>
      <c r="AF567">
        <f>AVERAGE(W567:Y567)</f>
        <v>222.33754847206333</v>
      </c>
      <c r="AG567">
        <f>AVERAGE(Z567:AB567)</f>
        <v>735.6517254965878</v>
      </c>
      <c r="AH567">
        <f>AVERAGE(AC567:AG567)</f>
        <v>316.14012243292439</v>
      </c>
      <c r="AI567">
        <f>LOG10(AH567)</f>
        <v>2.4998796171475282</v>
      </c>
      <c r="AJ567">
        <f>STDEVA(AC567:AG567)/AH567</f>
        <v>0.77875549766012264</v>
      </c>
      <c r="AK567">
        <f>COUNT(AC567:AG567)</f>
        <v>5</v>
      </c>
      <c r="AL567">
        <v>334</v>
      </c>
      <c r="AM567">
        <v>333.00094397625298</v>
      </c>
      <c r="AN567">
        <v>413.78070033706899</v>
      </c>
      <c r="AO567">
        <v>399.97971373437798</v>
      </c>
      <c r="AP567">
        <v>398.41151755367599</v>
      </c>
      <c r="AQ567">
        <v>495.30620434910799</v>
      </c>
      <c r="AR567">
        <v>378.451915400551</v>
      </c>
      <c r="AS567">
        <v>393.21840649913702</v>
      </c>
      <c r="AT567">
        <v>371.14126922347202</v>
      </c>
      <c r="AU567">
        <v>361.341208731351</v>
      </c>
      <c r="AV567">
        <v>357.335515695374</v>
      </c>
      <c r="AW567">
        <v>343.60003924961899</v>
      </c>
      <c r="AX567">
        <v>257.20916424901702</v>
      </c>
      <c r="AY567">
        <v>448.48470867421901</v>
      </c>
      <c r="AZ567">
        <v>413.934463675031</v>
      </c>
      <c r="BA567">
        <v>467.84238287157899</v>
      </c>
      <c r="BB567">
        <f>AVERAGE(AM567:AO567)</f>
        <v>382.2537860159</v>
      </c>
      <c r="BC567">
        <f>AVERAGE(AP567:AR567)</f>
        <v>424.05654576777835</v>
      </c>
      <c r="BD567">
        <f>AVERAGE(AS567:AU567)</f>
        <v>375.23362815132003</v>
      </c>
      <c r="BE567">
        <f>AVERAGE(AV567:AX567)</f>
        <v>319.38157306467002</v>
      </c>
      <c r="BF567">
        <f>AVERAGE(AY567:BA567)</f>
        <v>443.42051840694302</v>
      </c>
      <c r="BG567">
        <f>AVERAGE(BB567:BF567)</f>
        <v>388.8692102813223</v>
      </c>
      <c r="BH567">
        <f>LOG10(BG567)</f>
        <v>2.589803558127453</v>
      </c>
      <c r="BI567">
        <f>STDEVA(BB567:BF567)/BG567</f>
        <v>0.12381072705399961</v>
      </c>
      <c r="BJ567">
        <f>COUNT(BB567:BF567)</f>
        <v>5</v>
      </c>
      <c r="BK567">
        <v>317</v>
      </c>
      <c r="BL567">
        <f>(AH567/BG567)</f>
        <v>0.81297288156143033</v>
      </c>
      <c r="BM567">
        <f>LOG(BL567,2)</f>
        <v>-0.29872086594420555</v>
      </c>
    </row>
    <row r="568" spans="1:65" hidden="1" x14ac:dyDescent="0.25">
      <c r="A568" t="s">
        <v>44</v>
      </c>
      <c r="B568">
        <v>32</v>
      </c>
      <c r="C568">
        <v>22</v>
      </c>
      <c r="D568">
        <v>171.30549999999999</v>
      </c>
      <c r="E568" s="1">
        <v>9.6291838169726405E-8</v>
      </c>
      <c r="F568" s="1">
        <f>-LOG10(E568)</f>
        <v>7.0164105227204292</v>
      </c>
      <c r="G568" s="1">
        <v>9.6676841588376903E-5</v>
      </c>
      <c r="H568">
        <v>1.23086523123933</v>
      </c>
      <c r="I568">
        <v>0.99999951300121404</v>
      </c>
      <c r="J568" t="s">
        <v>1</v>
      </c>
      <c r="K568" t="s">
        <v>0</v>
      </c>
      <c r="L568">
        <v>66776.410699999993</v>
      </c>
      <c r="M568" t="s">
        <v>45</v>
      </c>
      <c r="N568">
        <v>3989.4950145999101</v>
      </c>
      <c r="O568">
        <v>3491.0665699174001</v>
      </c>
      <c r="P568">
        <v>4066.4051458106201</v>
      </c>
      <c r="Q568">
        <v>3975.09908854067</v>
      </c>
      <c r="R568">
        <v>4165.7399513685596</v>
      </c>
      <c r="S568">
        <v>3665.2809104293401</v>
      </c>
      <c r="T568">
        <v>4421.0210836302904</v>
      </c>
      <c r="U568">
        <v>4627.6700472124103</v>
      </c>
      <c r="V568">
        <v>4369.1476853168597</v>
      </c>
      <c r="W568">
        <v>4073.2249574380398</v>
      </c>
      <c r="X568">
        <v>4236.8410721463097</v>
      </c>
      <c r="Y568">
        <v>4246.4088173907103</v>
      </c>
      <c r="Z568">
        <v>3650.3217580771502</v>
      </c>
      <c r="AA568">
        <v>3829.0001131867998</v>
      </c>
      <c r="AB568">
        <v>3805.46161589437</v>
      </c>
      <c r="AC568">
        <f>AVERAGE(N568:P568)</f>
        <v>3848.9889101093104</v>
      </c>
      <c r="AD568">
        <f>AVERAGE(Q568:S568)</f>
        <v>3935.3733167795231</v>
      </c>
      <c r="AE568">
        <f>AVERAGE(T568:V568)</f>
        <v>4472.6129387198534</v>
      </c>
      <c r="AF568">
        <f>AVERAGE(W568:Y568)</f>
        <v>4185.4916156583531</v>
      </c>
      <c r="AG568">
        <f>AVERAGE(Z568:AB568)</f>
        <v>3761.5944957194401</v>
      </c>
      <c r="AH568">
        <f>AVERAGE(AC568:AG568)</f>
        <v>4040.8122553972962</v>
      </c>
      <c r="AI568">
        <f>LOG10(AH568)</f>
        <v>3.6064686726799384</v>
      </c>
      <c r="AJ568">
        <f>STDEVA(AC568:AG568)/AH568</f>
        <v>7.1432026726984052E-2</v>
      </c>
      <c r="AK568">
        <f>COUNT(AC568:AG568)</f>
        <v>5</v>
      </c>
      <c r="AL568">
        <v>79</v>
      </c>
      <c r="AM568">
        <v>4506.9947071353799</v>
      </c>
      <c r="AN568">
        <v>4819.63433676775</v>
      </c>
      <c r="AO568">
        <v>4355.66855173976</v>
      </c>
      <c r="AP568">
        <v>4369.2238467929901</v>
      </c>
      <c r="AQ568">
        <v>4897.0767519875899</v>
      </c>
      <c r="AR568">
        <v>4948.57930463503</v>
      </c>
      <c r="AS568">
        <v>5255.1023008950597</v>
      </c>
      <c r="AT568">
        <v>5429.2142832954296</v>
      </c>
      <c r="AU568">
        <v>5470.2525554756503</v>
      </c>
      <c r="AV568">
        <v>5483.75383481478</v>
      </c>
      <c r="AW568">
        <v>4747.00607530446</v>
      </c>
      <c r="AX568">
        <v>4603.8790507404101</v>
      </c>
      <c r="AY568">
        <v>5134.90233084591</v>
      </c>
      <c r="AZ568">
        <v>5177.6915016560597</v>
      </c>
      <c r="BA568">
        <v>5406.4502349282102</v>
      </c>
      <c r="BB568">
        <f>AVERAGE(AM568:AO568)</f>
        <v>4560.7658652142964</v>
      </c>
      <c r="BC568">
        <f>AVERAGE(AP568:AR568)</f>
        <v>4738.2933011385367</v>
      </c>
      <c r="BD568">
        <f>AVERAGE(AS568:AU568)</f>
        <v>5384.8563798887126</v>
      </c>
      <c r="BE568">
        <f>AVERAGE(AV568:AX568)</f>
        <v>4944.8796536198834</v>
      </c>
      <c r="BF568">
        <f>AVERAGE(AY568:BA568)</f>
        <v>5239.6813558100603</v>
      </c>
      <c r="BG568">
        <f>AVERAGE(BB568:BF568)</f>
        <v>4973.6953111342973</v>
      </c>
      <c r="BH568">
        <f>LOG10(BG568)</f>
        <v>3.6966791768434271</v>
      </c>
      <c r="BI568">
        <f>STDEVA(BB568:BF568)/BG568</f>
        <v>6.8666239565048623E-2</v>
      </c>
      <c r="BJ568">
        <f>COUNT(BB568:BF568)</f>
        <v>5</v>
      </c>
      <c r="BK568">
        <v>68</v>
      </c>
      <c r="BL568">
        <f>(AH568/BG568)</f>
        <v>0.81243662963257623</v>
      </c>
      <c r="BM568">
        <f>LOG(BL568,2)</f>
        <v>-0.29967280823464548</v>
      </c>
    </row>
    <row r="569" spans="1:65" hidden="1" x14ac:dyDescent="0.25">
      <c r="A569" t="s">
        <v>487</v>
      </c>
      <c r="B569">
        <v>2</v>
      </c>
      <c r="C569">
        <v>1</v>
      </c>
      <c r="D569">
        <v>9.8415999999999997</v>
      </c>
      <c r="E569">
        <v>3.8406333439973503E-2</v>
      </c>
      <c r="F569" s="1">
        <f>-LOG10(E569)</f>
        <v>1.4155971519026282</v>
      </c>
      <c r="G569">
        <v>0.17369321345981001</v>
      </c>
      <c r="H569">
        <v>1.54221089400565</v>
      </c>
      <c r="I569">
        <v>0.55493250992095799</v>
      </c>
      <c r="J569" t="s">
        <v>1</v>
      </c>
      <c r="K569" t="s">
        <v>0</v>
      </c>
      <c r="L569">
        <v>168024.9148</v>
      </c>
      <c r="M569" t="s">
        <v>488</v>
      </c>
      <c r="N569">
        <v>178.881141698834</v>
      </c>
      <c r="O569">
        <v>330.94057056894502</v>
      </c>
      <c r="P569">
        <v>258.54877021669103</v>
      </c>
      <c r="Q569">
        <v>253.945204926435</v>
      </c>
      <c r="R569">
        <v>155.071379673515</v>
      </c>
      <c r="S569">
        <v>79.910174552347002</v>
      </c>
      <c r="T569">
        <v>231.70415903149799</v>
      </c>
      <c r="U569">
        <v>236.19390948642899</v>
      </c>
      <c r="V569">
        <v>345.85060405406301</v>
      </c>
      <c r="W569">
        <v>279.35703508379601</v>
      </c>
      <c r="X569">
        <v>296.29663104336902</v>
      </c>
      <c r="Y569">
        <v>307.30273797318699</v>
      </c>
      <c r="AC569">
        <f>AVERAGE(N569:P569)</f>
        <v>256.12349416149004</v>
      </c>
      <c r="AD569">
        <f>AVERAGE(Q569:S569)</f>
        <v>162.97558638409899</v>
      </c>
      <c r="AE569">
        <f>AVERAGE(T569:V569)</f>
        <v>271.24955752399666</v>
      </c>
      <c r="AF569">
        <f>AVERAGE(W569:Y569)</f>
        <v>294.31880136678404</v>
      </c>
      <c r="AH569">
        <f>AVERAGE(AC569:AG569)</f>
        <v>246.16685985909243</v>
      </c>
      <c r="AI569">
        <f>LOG10(AH569)</f>
        <v>2.3912295857639383</v>
      </c>
      <c r="AJ569">
        <f>STDEVA(AC569:AG569)/AH569</f>
        <v>0.23415675670546518</v>
      </c>
      <c r="AK569">
        <f>COUNT(AC569:AG569)</f>
        <v>4</v>
      </c>
      <c r="AL569">
        <v>391</v>
      </c>
      <c r="AM569">
        <v>497.554182609843</v>
      </c>
      <c r="AN569">
        <v>298.30247389300098</v>
      </c>
      <c r="AO569">
        <v>451.04932029720402</v>
      </c>
      <c r="AP569">
        <v>340.02370162684298</v>
      </c>
      <c r="AQ569">
        <v>377.42235846678898</v>
      </c>
      <c r="AR569">
        <v>207.07674775283499</v>
      </c>
      <c r="AS569">
        <v>226.94866472436399</v>
      </c>
      <c r="AT569">
        <v>447.15634819846002</v>
      </c>
      <c r="AU569">
        <v>215.29397828632901</v>
      </c>
      <c r="AV569">
        <v>197.472580363444</v>
      </c>
      <c r="AW569">
        <v>206.13558628660701</v>
      </c>
      <c r="AX569">
        <v>195.21543587852199</v>
      </c>
      <c r="AY569">
        <v>298.54662465415697</v>
      </c>
      <c r="AZ569">
        <v>299.58163711604902</v>
      </c>
      <c r="BA569">
        <v>297.91491605980701</v>
      </c>
      <c r="BB569">
        <f>AVERAGE(AM569:AO569)</f>
        <v>415.63532560001596</v>
      </c>
      <c r="BC569">
        <f>AVERAGE(AP569:AR569)</f>
        <v>308.17426928215565</v>
      </c>
      <c r="BD569">
        <f>AVERAGE(AS569:AU569)</f>
        <v>296.46633040305102</v>
      </c>
      <c r="BE569">
        <f>AVERAGE(AV569:AX569)</f>
        <v>199.60786750952434</v>
      </c>
      <c r="BF569">
        <f>AVERAGE(AY569:BA569)</f>
        <v>298.68105927667102</v>
      </c>
      <c r="BG569">
        <f>AVERAGE(BB569:BF569)</f>
        <v>303.71297041428363</v>
      </c>
      <c r="BH569">
        <f>LOG10(BG569)</f>
        <v>2.4824633393633366</v>
      </c>
      <c r="BI569">
        <f>STDEVA(BB569:BF569)/BG569</f>
        <v>0.252168738302331</v>
      </c>
      <c r="BJ569">
        <f>COUNT(BB569:BF569)</f>
        <v>5</v>
      </c>
      <c r="BK569">
        <v>360</v>
      </c>
      <c r="BL569">
        <f>(AH569/BG569)</f>
        <v>0.81052468560465274</v>
      </c>
      <c r="BM569">
        <f>LOG(BL569,2)</f>
        <v>-0.30307196928387237</v>
      </c>
    </row>
    <row r="570" spans="1:65" hidden="1" x14ac:dyDescent="0.25">
      <c r="A570" t="s">
        <v>893</v>
      </c>
      <c r="B570">
        <v>20</v>
      </c>
      <c r="C570">
        <v>3</v>
      </c>
      <c r="D570">
        <v>117.3869</v>
      </c>
      <c r="E570">
        <v>0.11200560756078801</v>
      </c>
      <c r="F570" s="1">
        <f>-LOG10(E570)</f>
        <v>0.95076023383210695</v>
      </c>
      <c r="G570">
        <v>0.26459632777593201</v>
      </c>
      <c r="H570">
        <v>1.2343966139492899</v>
      </c>
      <c r="I570">
        <v>0.35393081801453402</v>
      </c>
      <c r="J570" t="s">
        <v>1</v>
      </c>
      <c r="K570" t="s">
        <v>0</v>
      </c>
      <c r="L570">
        <v>164942.51610000001</v>
      </c>
      <c r="M570" t="s">
        <v>894</v>
      </c>
      <c r="N570">
        <v>30.653286999776501</v>
      </c>
      <c r="O570">
        <v>57.255685218141203</v>
      </c>
      <c r="P570">
        <v>50.230145147313003</v>
      </c>
      <c r="Q570">
        <v>75.093430579405904</v>
      </c>
      <c r="R570">
        <v>75.616220492869104</v>
      </c>
      <c r="S570">
        <v>68.387412968410402</v>
      </c>
      <c r="T570">
        <v>25.856479808720898</v>
      </c>
      <c r="U570">
        <v>2.77888571183043</v>
      </c>
      <c r="V570">
        <v>378.76465216196999</v>
      </c>
      <c r="W570">
        <v>44.128322808666297</v>
      </c>
      <c r="X570">
        <v>52.510831130579497</v>
      </c>
      <c r="Y570">
        <v>48.3018342894174</v>
      </c>
      <c r="Z570">
        <v>9.2629931072136102</v>
      </c>
      <c r="AA570">
        <v>8.4182956751626303</v>
      </c>
      <c r="AB570">
        <v>5.84882921502785</v>
      </c>
      <c r="AC570">
        <f>AVERAGE(N570:P570)</f>
        <v>46.046372455076899</v>
      </c>
      <c r="AD570">
        <f>AVERAGE(Q570:S570)</f>
        <v>73.032354680228465</v>
      </c>
      <c r="AE570">
        <f>AVERAGE(T570:V570)</f>
        <v>135.80000589417378</v>
      </c>
      <c r="AF570">
        <f>AVERAGE(W570:Y570)</f>
        <v>48.313662742887736</v>
      </c>
      <c r="AG570">
        <f>AVERAGE(Z570:AB570)</f>
        <v>7.8433726658013638</v>
      </c>
      <c r="AH570">
        <f>AVERAGE(AC570:AG570)</f>
        <v>62.207153687633649</v>
      </c>
      <c r="AI570">
        <f>LOG10(AH570)</f>
        <v>1.7938403304853472</v>
      </c>
      <c r="AJ570">
        <f>STDEVA(AC570:AG570)/AH570</f>
        <v>0.76008879884610558</v>
      </c>
      <c r="AK570">
        <f>COUNT(AC570:AG570)</f>
        <v>5</v>
      </c>
      <c r="AL570">
        <v>685</v>
      </c>
      <c r="AM570">
        <v>57.764676200391499</v>
      </c>
      <c r="AN570">
        <v>57.144805405195299</v>
      </c>
      <c r="AO570">
        <v>53.413643456676198</v>
      </c>
      <c r="AP570">
        <v>60.053101222473003</v>
      </c>
      <c r="AQ570">
        <v>35.813583365282</v>
      </c>
      <c r="AR570">
        <v>53.899406176722302</v>
      </c>
      <c r="AS570">
        <v>26.167372035938399</v>
      </c>
      <c r="AT570">
        <v>216.49090300437501</v>
      </c>
      <c r="AU570">
        <v>24.643920886884999</v>
      </c>
      <c r="AV570">
        <v>27.618550868956099</v>
      </c>
      <c r="AW570">
        <v>30.398281721377501</v>
      </c>
      <c r="AX570">
        <v>228.24225104829401</v>
      </c>
      <c r="AY570">
        <v>68.002858227125103</v>
      </c>
      <c r="AZ570">
        <v>121.07010248899201</v>
      </c>
      <c r="BA570">
        <v>91.101042022888606</v>
      </c>
      <c r="BB570">
        <f>AVERAGE(AM570:AO570)</f>
        <v>56.107708354087663</v>
      </c>
      <c r="BC570">
        <f>AVERAGE(AP570:AR570)</f>
        <v>49.922030254825764</v>
      </c>
      <c r="BD570">
        <f>AVERAGE(AS570:AU570)</f>
        <v>89.100731975732799</v>
      </c>
      <c r="BE570">
        <f>AVERAGE(AV570:AX570)</f>
        <v>95.4196945462092</v>
      </c>
      <c r="BF570">
        <f>AVERAGE(AY570:BA570)</f>
        <v>93.391334246335234</v>
      </c>
      <c r="BG570">
        <f>AVERAGE(BB570:BF570)</f>
        <v>76.788299875438128</v>
      </c>
      <c r="BH570">
        <f>LOG10(BG570)</f>
        <v>1.8852950522368459</v>
      </c>
      <c r="BI570">
        <f>STDEVA(BB570:BF570)/BG570</f>
        <v>0.28560295095591093</v>
      </c>
      <c r="BJ570">
        <f>COUNT(BB570:BF570)</f>
        <v>5</v>
      </c>
      <c r="BK570">
        <v>626</v>
      </c>
      <c r="BL570">
        <f>(AH570/BG570)</f>
        <v>0.81011239718215877</v>
      </c>
      <c r="BM570">
        <f>LOG(BL570,2)</f>
        <v>-0.3038060095964103</v>
      </c>
    </row>
    <row r="571" spans="1:65" hidden="1" x14ac:dyDescent="0.25">
      <c r="A571" t="s">
        <v>1143</v>
      </c>
      <c r="B571">
        <v>15</v>
      </c>
      <c r="C571">
        <v>2</v>
      </c>
      <c r="D571">
        <v>57.866799999999998</v>
      </c>
      <c r="E571">
        <v>0.19738731644160201</v>
      </c>
      <c r="F571" s="1">
        <f>-LOG10(E571)</f>
        <v>0.7046807573218864</v>
      </c>
      <c r="G571">
        <v>0.36032096302046401</v>
      </c>
      <c r="H571">
        <v>1.23491440943166</v>
      </c>
      <c r="I571">
        <v>0.24740408406821701</v>
      </c>
      <c r="J571" t="s">
        <v>1</v>
      </c>
      <c r="K571" t="s">
        <v>0</v>
      </c>
      <c r="L571">
        <v>133193.34039999999</v>
      </c>
      <c r="M571" t="s">
        <v>1144</v>
      </c>
      <c r="N571">
        <v>193.08538009884799</v>
      </c>
      <c r="O571">
        <v>168.513745883692</v>
      </c>
      <c r="P571">
        <v>122.22829028778401</v>
      </c>
      <c r="Q571">
        <v>124.800742713275</v>
      </c>
      <c r="R571">
        <v>111.27586638077101</v>
      </c>
      <c r="S571">
        <v>134.00737949722901</v>
      </c>
      <c r="T571">
        <v>322.80781524364102</v>
      </c>
      <c r="U571">
        <v>289.15490398132499</v>
      </c>
      <c r="V571">
        <v>242.11937173622101</v>
      </c>
      <c r="W571">
        <v>88.567573453449398</v>
      </c>
      <c r="X571">
        <v>134.97206343876201</v>
      </c>
      <c r="Y571">
        <v>110.61691113696099</v>
      </c>
      <c r="Z571">
        <v>176.40680181161099</v>
      </c>
      <c r="AA571">
        <v>215.105762602494</v>
      </c>
      <c r="AB571">
        <v>154.81686352042499</v>
      </c>
      <c r="AC571">
        <f>AVERAGE(N571:P571)</f>
        <v>161.27580542344131</v>
      </c>
      <c r="AD571">
        <f>AVERAGE(Q571:S571)</f>
        <v>123.361329530425</v>
      </c>
      <c r="AE571">
        <f>AVERAGE(T571:V571)</f>
        <v>284.69403032039571</v>
      </c>
      <c r="AF571">
        <f>AVERAGE(W571:Y571)</f>
        <v>111.38551600972414</v>
      </c>
      <c r="AG571">
        <f>AVERAGE(Z571:AB571)</f>
        <v>182.10980931151002</v>
      </c>
      <c r="AH571">
        <f>AVERAGE(AC571:AG571)</f>
        <v>172.56529811909925</v>
      </c>
      <c r="AI571">
        <f>LOG10(AH571)</f>
        <v>2.2369534660569772</v>
      </c>
      <c r="AJ571">
        <f>STDEVA(AC571:AG571)/AH571</f>
        <v>0.39891742377439471</v>
      </c>
      <c r="AK571">
        <f>COUNT(AC571:AG571)</f>
        <v>5</v>
      </c>
      <c r="AL571">
        <v>476</v>
      </c>
      <c r="AM571">
        <v>298.22652345139898</v>
      </c>
      <c r="AN571">
        <v>359.87634932431803</v>
      </c>
      <c r="AO571">
        <v>316.37771466254401</v>
      </c>
      <c r="AP571">
        <v>191.24170038499199</v>
      </c>
      <c r="AQ571">
        <v>167.076363155682</v>
      </c>
      <c r="AR571">
        <v>169.314020634146</v>
      </c>
      <c r="AS571">
        <v>136.89967256336001</v>
      </c>
      <c r="AT571">
        <v>107.124555018804</v>
      </c>
      <c r="AU571">
        <v>121.570755772418</v>
      </c>
      <c r="AV571">
        <v>252.94769737059801</v>
      </c>
      <c r="AW571">
        <v>341.75795699834202</v>
      </c>
      <c r="AX571">
        <v>320.298086255226</v>
      </c>
      <c r="AY571">
        <v>132.62691732422101</v>
      </c>
      <c r="AZ571">
        <v>150.46205161088099</v>
      </c>
      <c r="BA571">
        <v>130.75023370026901</v>
      </c>
      <c r="BB571">
        <f>AVERAGE(AM571:AO571)</f>
        <v>324.82686247942036</v>
      </c>
      <c r="BC571">
        <f>AVERAGE(AP571:AR571)</f>
        <v>175.87736139160666</v>
      </c>
      <c r="BD571">
        <f>AVERAGE(AS571:AU571)</f>
        <v>121.86499445152735</v>
      </c>
      <c r="BE571">
        <f>AVERAGE(AV571:AX571)</f>
        <v>305.00124687472203</v>
      </c>
      <c r="BF571">
        <f>AVERAGE(AY571:BA571)</f>
        <v>137.94640087845701</v>
      </c>
      <c r="BG571">
        <f>AVERAGE(BB571:BF571)</f>
        <v>213.10337321514666</v>
      </c>
      <c r="BH571">
        <f>LOG10(BG571)</f>
        <v>2.3285903242197388</v>
      </c>
      <c r="BI571">
        <f>STDEVA(BB571:BF571)/BG571</f>
        <v>0.44694089940027021</v>
      </c>
      <c r="BJ571">
        <f>COUNT(BB571:BF571)</f>
        <v>5</v>
      </c>
      <c r="BK571">
        <v>424</v>
      </c>
      <c r="BL571">
        <f>(AH571/BG571)</f>
        <v>0.80977271976300136</v>
      </c>
      <c r="BM571">
        <f>LOG(BL571,2)</f>
        <v>-0.30441105365808696</v>
      </c>
    </row>
    <row r="572" spans="1:65" hidden="1" x14ac:dyDescent="0.25">
      <c r="A572" t="s">
        <v>885</v>
      </c>
      <c r="B572">
        <v>2</v>
      </c>
      <c r="C572">
        <v>1</v>
      </c>
      <c r="D572">
        <v>17.9862</v>
      </c>
      <c r="E572">
        <v>0.110941180635396</v>
      </c>
      <c r="F572" s="1">
        <f>-LOG10(E572)</f>
        <v>0.95490721667325229</v>
      </c>
      <c r="G572">
        <v>0.26457186813262201</v>
      </c>
      <c r="H572">
        <v>1.2557378620042201</v>
      </c>
      <c r="I572">
        <v>0.35576489487417301</v>
      </c>
      <c r="J572" t="s">
        <v>1</v>
      </c>
      <c r="K572" t="s">
        <v>0</v>
      </c>
      <c r="L572">
        <v>39835.6633</v>
      </c>
      <c r="M572" t="s">
        <v>886</v>
      </c>
      <c r="N572">
        <v>0.104575442055114</v>
      </c>
      <c r="O572">
        <v>3.98879564446196E-2</v>
      </c>
      <c r="P572">
        <v>0.106907553842778</v>
      </c>
      <c r="Q572">
        <v>2.4711981239768199E-2</v>
      </c>
      <c r="R572">
        <v>7.2716594044534802E-2</v>
      </c>
      <c r="S572">
        <v>6.1647178426692803E-2</v>
      </c>
      <c r="T572">
        <v>7.7011042540791205E-2</v>
      </c>
      <c r="U572">
        <v>5.7967719819269403E-2</v>
      </c>
      <c r="V572">
        <v>6.6802118124340504E-2</v>
      </c>
      <c r="W572">
        <v>7.1244504521741803E-2</v>
      </c>
      <c r="X572">
        <v>7.9838568755876999E-2</v>
      </c>
      <c r="Y572">
        <v>7.1499226113642303E-2</v>
      </c>
      <c r="Z572">
        <v>5.3699168752860899E-3</v>
      </c>
      <c r="AA572">
        <v>2.1976426685556699E-2</v>
      </c>
      <c r="AC572">
        <f>AVERAGE(N572:P572)</f>
        <v>8.379031744750387E-2</v>
      </c>
      <c r="AD572">
        <f>AVERAGE(Q572:S572)</f>
        <v>5.3025251236998604E-2</v>
      </c>
      <c r="AE572">
        <f>AVERAGE(T572:V572)</f>
        <v>6.726029349480038E-2</v>
      </c>
      <c r="AF572">
        <f>AVERAGE(W572:Y572)</f>
        <v>7.4194099797087035E-2</v>
      </c>
      <c r="AG572">
        <f>AVERAGE(Z572:AB572)</f>
        <v>1.3673171780421394E-2</v>
      </c>
      <c r="AH572">
        <f>AVERAGE(AC572:AG572)</f>
        <v>5.8388626751362249E-2</v>
      </c>
      <c r="AI572">
        <f>LOG10(AH572)</f>
        <v>-1.2336717388490541</v>
      </c>
      <c r="AJ572">
        <f>STDEVA(AC572:AG572)/AH572</f>
        <v>0.46918844476580596</v>
      </c>
      <c r="AK572">
        <f>COUNT(AC572:AG572)</f>
        <v>5</v>
      </c>
      <c r="AL572">
        <v>1049</v>
      </c>
      <c r="AM572">
        <v>7.21823927264926E-2</v>
      </c>
      <c r="AN572">
        <v>6.7862828233243203E-2</v>
      </c>
      <c r="AO572">
        <v>4.56414571046884E-2</v>
      </c>
      <c r="AP572">
        <v>7.6190883343617594E-2</v>
      </c>
      <c r="AQ572">
        <v>5.7005457150067398E-2</v>
      </c>
      <c r="AR572">
        <v>7.7355208727527394E-2</v>
      </c>
      <c r="AS572">
        <v>7.6703058243225902E-2</v>
      </c>
      <c r="AT572">
        <v>7.6814172469944805E-2</v>
      </c>
      <c r="AU572">
        <v>7.2928361557394003E-2</v>
      </c>
      <c r="AV572">
        <v>6.8916875601050004E-2</v>
      </c>
      <c r="AW572">
        <v>8.3191225642805094E-2</v>
      </c>
      <c r="AX572">
        <v>6.0292916792372302E-2</v>
      </c>
      <c r="AY572">
        <v>7.1551343837722103E-2</v>
      </c>
      <c r="AZ572">
        <v>9.2778553462755195E-2</v>
      </c>
      <c r="BA572">
        <v>8.3227485440499405E-2</v>
      </c>
      <c r="BB572">
        <f>AVERAGE(AM572:AO572)</f>
        <v>6.1895559354808068E-2</v>
      </c>
      <c r="BC572">
        <f>AVERAGE(AP572:AR572)</f>
        <v>7.0183849740404133E-2</v>
      </c>
      <c r="BD572">
        <f>AVERAGE(AS572:AU572)</f>
        <v>7.5481864090188242E-2</v>
      </c>
      <c r="BE572">
        <f>AVERAGE(AV572:AX572)</f>
        <v>7.0800339345409136E-2</v>
      </c>
      <c r="BF572">
        <f>AVERAGE(AY572:BA572)</f>
        <v>8.2519127580325577E-2</v>
      </c>
      <c r="BG572">
        <f>AVERAGE(BB572:BF572)</f>
        <v>7.2176148022227035E-2</v>
      </c>
      <c r="BH572">
        <f>LOG10(BG572)</f>
        <v>-1.141606299573974</v>
      </c>
      <c r="BI572">
        <f>STDEVA(BB572:BF572)/BG572</f>
        <v>0.10493672788691552</v>
      </c>
      <c r="BJ572">
        <f>COUNT(BB572:BF572)</f>
        <v>5</v>
      </c>
      <c r="BK572">
        <v>1049</v>
      </c>
      <c r="BL572">
        <f>(AH572/BG572)</f>
        <v>0.80897399419793303</v>
      </c>
      <c r="BM572">
        <f>LOG(BL572,2)</f>
        <v>-0.30583476929603526</v>
      </c>
    </row>
    <row r="573" spans="1:65" hidden="1" x14ac:dyDescent="0.25">
      <c r="A573" t="s">
        <v>799</v>
      </c>
      <c r="B573">
        <v>6</v>
      </c>
      <c r="C573">
        <v>3</v>
      </c>
      <c r="D573">
        <v>25.751899999999999</v>
      </c>
      <c r="E573">
        <v>8.3941312971051701E-2</v>
      </c>
      <c r="F573" s="1">
        <f>-LOG10(E573)</f>
        <v>1.0760242420387163</v>
      </c>
      <c r="G573">
        <v>0.2229035532235</v>
      </c>
      <c r="H573">
        <v>1.24004203200366</v>
      </c>
      <c r="I573">
        <v>0.40938992708521899</v>
      </c>
      <c r="J573" t="s">
        <v>1</v>
      </c>
      <c r="K573" t="s">
        <v>0</v>
      </c>
      <c r="L573">
        <v>26527.738399999998</v>
      </c>
      <c r="M573" t="s">
        <v>800</v>
      </c>
      <c r="N573">
        <v>901.68518731171798</v>
      </c>
      <c r="O573">
        <v>908.32443778415598</v>
      </c>
      <c r="P573">
        <v>1006.36941885038</v>
      </c>
      <c r="Q573">
        <v>887.70198147786505</v>
      </c>
      <c r="R573">
        <v>814.64444126565502</v>
      </c>
      <c r="S573">
        <v>691.44200255672899</v>
      </c>
      <c r="T573">
        <v>726.90113222257696</v>
      </c>
      <c r="U573">
        <v>677.573186703685</v>
      </c>
      <c r="V573">
        <v>633.17308717298602</v>
      </c>
      <c r="W573">
        <v>490.82553104218101</v>
      </c>
      <c r="X573">
        <v>546.09774276479595</v>
      </c>
      <c r="Y573">
        <v>567.15383497396999</v>
      </c>
      <c r="Z573">
        <v>342.98106786557599</v>
      </c>
      <c r="AA573">
        <v>153.909315663407</v>
      </c>
      <c r="AB573">
        <v>296.79867484666198</v>
      </c>
      <c r="AC573">
        <f>AVERAGE(N573:P573)</f>
        <v>938.79301464875141</v>
      </c>
      <c r="AD573">
        <f>AVERAGE(Q573:S573)</f>
        <v>797.9294751000831</v>
      </c>
      <c r="AE573">
        <f>AVERAGE(T573:V573)</f>
        <v>679.2158020330827</v>
      </c>
      <c r="AF573">
        <f>AVERAGE(W573:Y573)</f>
        <v>534.692369593649</v>
      </c>
      <c r="AG573">
        <f>AVERAGE(Z573:AB573)</f>
        <v>264.5630194585483</v>
      </c>
      <c r="AH573">
        <f>AVERAGE(AC573:AG573)</f>
        <v>643.0387361668229</v>
      </c>
      <c r="AI573">
        <f>LOG10(AH573)</f>
        <v>2.8082371352831514</v>
      </c>
      <c r="AJ573">
        <f>STDEVA(AC573:AG573)/AH573</f>
        <v>0.40234656637523847</v>
      </c>
      <c r="AK573">
        <f>COUNT(AC573:AG573)</f>
        <v>5</v>
      </c>
      <c r="AL573">
        <v>242</v>
      </c>
      <c r="AM573">
        <v>889.78497826392095</v>
      </c>
      <c r="AN573">
        <v>1068.0965450255901</v>
      </c>
      <c r="AO573">
        <v>944.191259334096</v>
      </c>
      <c r="AP573">
        <v>990.04313045961203</v>
      </c>
      <c r="AQ573">
        <v>932.24215383747605</v>
      </c>
      <c r="AR573">
        <v>966.04484578646998</v>
      </c>
      <c r="AS573">
        <v>503.92941959543498</v>
      </c>
      <c r="AT573">
        <v>669.27634869339101</v>
      </c>
      <c r="AU573">
        <v>588.90790319121902</v>
      </c>
      <c r="AV573">
        <v>1033.5896269544401</v>
      </c>
      <c r="AW573">
        <v>954.52221388094404</v>
      </c>
      <c r="AX573">
        <v>869.34018443879995</v>
      </c>
      <c r="AY573">
        <v>496.45094944994798</v>
      </c>
      <c r="AZ573">
        <v>594.19372567680398</v>
      </c>
      <c r="BA573">
        <v>460.31263121247503</v>
      </c>
      <c r="BB573">
        <f>AVERAGE(AM573:AO573)</f>
        <v>967.35759420786906</v>
      </c>
      <c r="BC573">
        <f>AVERAGE(AP573:AR573)</f>
        <v>962.7767100278528</v>
      </c>
      <c r="BD573">
        <f>AVERAGE(AS573:AU573)</f>
        <v>587.37122382668167</v>
      </c>
      <c r="BE573">
        <f>AVERAGE(AV573:AX573)</f>
        <v>952.48400842472802</v>
      </c>
      <c r="BF573">
        <f>AVERAGE(AY573:BA573)</f>
        <v>516.98576877974233</v>
      </c>
      <c r="BG573">
        <f>AVERAGE(BB573:BF573)</f>
        <v>797.39506105337477</v>
      </c>
      <c r="BH573">
        <f>LOG10(BG573)</f>
        <v>2.9016735413791617</v>
      </c>
      <c r="BI573">
        <f>STDEVA(BB573:BF573)/BG573</f>
        <v>0.28253802812473383</v>
      </c>
      <c r="BJ573">
        <f>COUNT(BB573:BF573)</f>
        <v>5</v>
      </c>
      <c r="BK573">
        <v>216</v>
      </c>
      <c r="BL573">
        <f>(AH573/BG573)</f>
        <v>0.80642427771919722</v>
      </c>
      <c r="BM573">
        <f>LOG(BL573,2)</f>
        <v>-0.31038902249564065</v>
      </c>
    </row>
    <row r="574" spans="1:65" hidden="1" x14ac:dyDescent="0.25">
      <c r="A574" t="s">
        <v>1157</v>
      </c>
      <c r="B574">
        <v>5</v>
      </c>
      <c r="C574">
        <v>1</v>
      </c>
      <c r="D574">
        <v>32.216299999999997</v>
      </c>
      <c r="E574">
        <v>0.20537798472192501</v>
      </c>
      <c r="F574" s="1">
        <f>-LOG10(E574)</f>
        <v>0.68744611198613115</v>
      </c>
      <c r="G574">
        <v>0.369705108481578</v>
      </c>
      <c r="H574">
        <v>2.0220018191404998</v>
      </c>
      <c r="I574">
        <v>0.24023339289920401</v>
      </c>
      <c r="J574" t="s">
        <v>1</v>
      </c>
      <c r="K574" t="s">
        <v>0</v>
      </c>
      <c r="L574">
        <v>145531.46410000001</v>
      </c>
      <c r="M574" t="s">
        <v>1158</v>
      </c>
      <c r="N574">
        <v>7.2378879570785397</v>
      </c>
      <c r="P574">
        <v>17.469758650178701</v>
      </c>
      <c r="Q574">
        <v>27.2335173386988</v>
      </c>
      <c r="S574">
        <v>9.5850188966412002</v>
      </c>
      <c r="V574">
        <v>5.7022586993097599</v>
      </c>
      <c r="W574">
        <v>44.908681765561397</v>
      </c>
      <c r="AB574">
        <v>11.903767723542201</v>
      </c>
      <c r="AC574">
        <f>AVERAGE(N574:P574)</f>
        <v>12.353823303628619</v>
      </c>
      <c r="AD574">
        <f>AVERAGE(Q574:S574)</f>
        <v>18.409268117669999</v>
      </c>
      <c r="AE574">
        <f>AVERAGE(T574:V574)</f>
        <v>5.7022586993097599</v>
      </c>
      <c r="AF574">
        <f>AVERAGE(W574:Y574)</f>
        <v>44.908681765561397</v>
      </c>
      <c r="AG574">
        <f>AVERAGE(Z574:AB574)</f>
        <v>11.903767723542201</v>
      </c>
      <c r="AH574">
        <f>AVERAGE(AC574:AG574)</f>
        <v>18.655559921942395</v>
      </c>
      <c r="AI574">
        <f>LOG10(AH574)</f>
        <v>1.2708082883465941</v>
      </c>
      <c r="AJ574">
        <f>STDEVA(AC574:AG574)/AH574</f>
        <v>0.82276021997724302</v>
      </c>
      <c r="AK574">
        <f>COUNT(AC574:AG574)</f>
        <v>5</v>
      </c>
      <c r="AL574">
        <v>903</v>
      </c>
      <c r="AM574">
        <v>31.130347816419</v>
      </c>
      <c r="AN574">
        <v>41.634499579308802</v>
      </c>
      <c r="AO574">
        <v>68.104065109381494</v>
      </c>
      <c r="AT574">
        <v>9.9030900882819797</v>
      </c>
      <c r="AU574">
        <v>4.7810113017210298</v>
      </c>
      <c r="AW574">
        <v>24.7857287867329</v>
      </c>
      <c r="AX574">
        <v>14.3302699099549</v>
      </c>
      <c r="AY574">
        <v>31.239466987435499</v>
      </c>
      <c r="AZ574">
        <v>17.679458611669599</v>
      </c>
      <c r="BA574">
        <v>7.2229691216068703</v>
      </c>
      <c r="BB574">
        <f>AVERAGE(AM574:AO574)</f>
        <v>46.956304168369762</v>
      </c>
      <c r="BD574">
        <f>AVERAGE(AS574:AU574)</f>
        <v>7.3420506950015048</v>
      </c>
      <c r="BE574">
        <f>AVERAGE(AV574:AX574)</f>
        <v>19.557999348343898</v>
      </c>
      <c r="BF574">
        <f>AVERAGE(AY574:BA574)</f>
        <v>18.713964906903989</v>
      </c>
      <c r="BG574">
        <f>AVERAGE(BB574:BF574)</f>
        <v>23.142579779654788</v>
      </c>
      <c r="BH574">
        <f>LOG10(BG574)</f>
        <v>1.3644117695517648</v>
      </c>
      <c r="BI574">
        <f>STDEVA(BB574:BF574)/BG574</f>
        <v>0.72700211331080977</v>
      </c>
      <c r="BJ574">
        <f>COUNT(BB574:BF574)</f>
        <v>4</v>
      </c>
      <c r="BK574">
        <v>862</v>
      </c>
      <c r="BL574">
        <f>(AH574/BG574)</f>
        <v>0.80611410221184399</v>
      </c>
      <c r="BM574">
        <f>LOG(BL574,2)</f>
        <v>-0.31094403399471798</v>
      </c>
    </row>
    <row r="575" spans="1:65" hidden="1" x14ac:dyDescent="0.25">
      <c r="A575" t="s">
        <v>763</v>
      </c>
      <c r="B575">
        <v>4</v>
      </c>
      <c r="C575">
        <v>1</v>
      </c>
      <c r="D575">
        <v>9.7739999999999991</v>
      </c>
      <c r="E575">
        <v>7.9245970466572904E-2</v>
      </c>
      <c r="F575" s="1">
        <f>-LOG10(E575)</f>
        <v>1.1010228117426875</v>
      </c>
      <c r="G575">
        <v>0.22000981330907399</v>
      </c>
      <c r="H575">
        <v>1.26585241296405</v>
      </c>
      <c r="I575">
        <v>0.42042751972637699</v>
      </c>
      <c r="J575" t="s">
        <v>1</v>
      </c>
      <c r="K575" t="s">
        <v>0</v>
      </c>
      <c r="L575">
        <v>177349.85500000001</v>
      </c>
      <c r="M575" t="s">
        <v>764</v>
      </c>
      <c r="N575">
        <v>197.744637334917</v>
      </c>
      <c r="O575">
        <v>365.82637660282802</v>
      </c>
      <c r="P575">
        <v>457.68772744395898</v>
      </c>
      <c r="Q575">
        <v>252.033285473516</v>
      </c>
      <c r="R575">
        <v>273.55653024599798</v>
      </c>
      <c r="S575">
        <v>143.97343671100501</v>
      </c>
      <c r="T575">
        <v>98.392313095254494</v>
      </c>
      <c r="U575">
        <v>55.264286938364599</v>
      </c>
      <c r="V575">
        <v>264.06885435317798</v>
      </c>
      <c r="W575">
        <v>238.691167512606</v>
      </c>
      <c r="X575">
        <v>325.72162642863702</v>
      </c>
      <c r="Y575">
        <v>212.592058238249</v>
      </c>
      <c r="AA575">
        <v>26.5292014537008</v>
      </c>
      <c r="AC575">
        <f>AVERAGE(N575:P575)</f>
        <v>340.41958046056794</v>
      </c>
      <c r="AD575">
        <f>AVERAGE(Q575:S575)</f>
        <v>223.18775081017301</v>
      </c>
      <c r="AE575">
        <f>AVERAGE(T575:V575)</f>
        <v>139.24181812893235</v>
      </c>
      <c r="AF575">
        <f>AVERAGE(W575:Y575)</f>
        <v>259.00161739316405</v>
      </c>
      <c r="AG575">
        <f>AVERAGE(Z575:AB575)</f>
        <v>26.5292014537008</v>
      </c>
      <c r="AH575">
        <f>AVERAGE(AC575:AG575)</f>
        <v>197.6759936493076</v>
      </c>
      <c r="AI575">
        <f>LOG10(AH575)</f>
        <v>2.2959539305241825</v>
      </c>
      <c r="AJ575">
        <f>STDEVA(AC575:AG575)/AH575</f>
        <v>0.60649088734626888</v>
      </c>
      <c r="AK575">
        <f>COUNT(AC575:AG575)</f>
        <v>5</v>
      </c>
      <c r="AL575">
        <v>436</v>
      </c>
      <c r="AM575">
        <v>426.77012884458799</v>
      </c>
      <c r="AN575">
        <v>166.40403323800399</v>
      </c>
      <c r="AO575">
        <v>203.995978424269</v>
      </c>
      <c r="AP575">
        <v>225.443296816996</v>
      </c>
      <c r="AQ575">
        <v>432.01231183532002</v>
      </c>
      <c r="AR575">
        <v>180.51248232634799</v>
      </c>
      <c r="AS575">
        <v>195.035137546616</v>
      </c>
      <c r="AT575">
        <v>315.88891599669699</v>
      </c>
      <c r="AU575">
        <v>275.88898280574199</v>
      </c>
      <c r="AV575">
        <v>212.518024117225</v>
      </c>
      <c r="AW575">
        <v>180.60468323640899</v>
      </c>
      <c r="AX575">
        <v>254.902676589251</v>
      </c>
      <c r="AY575">
        <v>141.26860983516801</v>
      </c>
      <c r="AZ575">
        <v>223.32248476983099</v>
      </c>
      <c r="BA575">
        <v>251.697649459822</v>
      </c>
      <c r="BB575">
        <f>AVERAGE(AM575:AO575)</f>
        <v>265.72338016895361</v>
      </c>
      <c r="BC575">
        <f>AVERAGE(AP575:AR575)</f>
        <v>279.32269699288798</v>
      </c>
      <c r="BD575">
        <f>AVERAGE(AS575:AU575)</f>
        <v>262.27101211635164</v>
      </c>
      <c r="BE575">
        <f>AVERAGE(AV575:AX575)</f>
        <v>216.008461314295</v>
      </c>
      <c r="BF575">
        <f>AVERAGE(AY575:BA575)</f>
        <v>205.42958135494032</v>
      </c>
      <c r="BG575">
        <f>AVERAGE(BB575:BF575)</f>
        <v>245.7510263894857</v>
      </c>
      <c r="BH575">
        <f>LOG10(BG575)</f>
        <v>2.3904953403571092</v>
      </c>
      <c r="BI575">
        <f>STDEVA(BB575:BF575)/BG575</f>
        <v>0.1335605134504009</v>
      </c>
      <c r="BJ575">
        <f>COUNT(BB575:BF575)</f>
        <v>5</v>
      </c>
      <c r="BK575">
        <v>401</v>
      </c>
      <c r="BL575">
        <f>(AH575/BG575)</f>
        <v>0.80437504800494719</v>
      </c>
      <c r="BM575">
        <f>LOG(BL575,2)</f>
        <v>-0.31405976545425951</v>
      </c>
    </row>
    <row r="576" spans="1:65" hidden="1" x14ac:dyDescent="0.25">
      <c r="A576" t="s">
        <v>511</v>
      </c>
      <c r="B576">
        <v>2</v>
      </c>
      <c r="C576">
        <v>1</v>
      </c>
      <c r="D576">
        <v>4.7054999999999998</v>
      </c>
      <c r="E576">
        <v>4.2678602298277503E-2</v>
      </c>
      <c r="F576" s="1">
        <f>-LOG10(E576)</f>
        <v>1.3697898119299721</v>
      </c>
      <c r="G576">
        <v>0.18242335930033399</v>
      </c>
      <c r="H576">
        <v>1.5580150715671901</v>
      </c>
      <c r="I576">
        <v>0.53607402180073604</v>
      </c>
      <c r="J576" t="s">
        <v>1</v>
      </c>
      <c r="K576" t="s">
        <v>0</v>
      </c>
      <c r="L576">
        <v>74982.595100000006</v>
      </c>
      <c r="M576" t="s">
        <v>512</v>
      </c>
      <c r="N576">
        <v>53.752491669172898</v>
      </c>
      <c r="O576">
        <v>2.3221329275734499</v>
      </c>
      <c r="P576">
        <v>66.877877801906394</v>
      </c>
      <c r="Q576">
        <v>86.143730648238204</v>
      </c>
      <c r="R576">
        <v>6.56347869757235</v>
      </c>
      <c r="S576">
        <v>26.465080824998299</v>
      </c>
      <c r="T576">
        <v>169.133947800334</v>
      </c>
      <c r="U576">
        <v>36.616801832394799</v>
      </c>
      <c r="V576">
        <v>160.37829313635501</v>
      </c>
      <c r="W576">
        <v>55.129131019662204</v>
      </c>
      <c r="X576">
        <v>60.045570511662397</v>
      </c>
      <c r="Y576">
        <v>100.599597274419</v>
      </c>
      <c r="AC576">
        <f>AVERAGE(N576:P576)</f>
        <v>40.984167466217578</v>
      </c>
      <c r="AD576">
        <f>AVERAGE(Q576:S576)</f>
        <v>39.724096723602948</v>
      </c>
      <c r="AE576">
        <f>AVERAGE(T576:V576)</f>
        <v>122.04301425636127</v>
      </c>
      <c r="AF576">
        <f>AVERAGE(W576:Y576)</f>
        <v>71.924766268581195</v>
      </c>
      <c r="AH576">
        <f>AVERAGE(AC576:AG576)</f>
        <v>68.669011178690752</v>
      </c>
      <c r="AI576">
        <f>LOG10(AH576)</f>
        <v>1.8367607936774424</v>
      </c>
      <c r="AJ576">
        <f>STDEVA(AC576:AG576)/AH576</f>
        <v>0.56172440781867816</v>
      </c>
      <c r="AK576">
        <f>COUNT(AC576:AG576)</f>
        <v>4</v>
      </c>
      <c r="AL576">
        <v>662</v>
      </c>
      <c r="AM576">
        <v>68.023362627747005</v>
      </c>
      <c r="AN576">
        <v>5.4879994143028004</v>
      </c>
      <c r="AO576">
        <v>85.695068001728799</v>
      </c>
      <c r="AP576">
        <v>49.274952038675899</v>
      </c>
      <c r="AQ576">
        <v>26.360877946600201</v>
      </c>
      <c r="AR576">
        <v>17.682362811447099</v>
      </c>
      <c r="AS576">
        <v>109.621686993881</v>
      </c>
      <c r="AT576">
        <v>101.987470689883</v>
      </c>
      <c r="AU576">
        <v>37.794913458922203</v>
      </c>
      <c r="AV576">
        <v>98.298692493516199</v>
      </c>
      <c r="AW576">
        <v>114.026038063838</v>
      </c>
      <c r="AX576">
        <v>129.367207948388</v>
      </c>
      <c r="AY576">
        <v>162.646574650872</v>
      </c>
      <c r="AZ576">
        <v>163.96517256153101</v>
      </c>
      <c r="BA576">
        <v>113.61587269086201</v>
      </c>
      <c r="BB576">
        <f>AVERAGE(AM576:AO576)</f>
        <v>53.068810014592863</v>
      </c>
      <c r="BC576">
        <f>AVERAGE(AP576:AR576)</f>
        <v>31.1060642655744</v>
      </c>
      <c r="BD576">
        <f>AVERAGE(AS576:AU576)</f>
        <v>83.134690380895407</v>
      </c>
      <c r="BE576">
        <f>AVERAGE(AV576:AX576)</f>
        <v>113.8973128352474</v>
      </c>
      <c r="BF576">
        <f>AVERAGE(AY576:BA576)</f>
        <v>146.74253996775499</v>
      </c>
      <c r="BG576">
        <f>AVERAGE(BB576:BF576)</f>
        <v>85.589883492813016</v>
      </c>
      <c r="BH576">
        <f>LOG10(BG576)</f>
        <v>1.9324224352041386</v>
      </c>
      <c r="BI576">
        <f>STDEVA(BB576:BF576)/BG576</f>
        <v>0.54089918743242149</v>
      </c>
      <c r="BJ576">
        <f>COUNT(BB576:BF576)</f>
        <v>5</v>
      </c>
      <c r="BK576">
        <v>605</v>
      </c>
      <c r="BL576">
        <f>(AH576/BG576)</f>
        <v>0.80230289347755557</v>
      </c>
      <c r="BM576">
        <f>LOG(BL576,2)</f>
        <v>-0.31778109459057563</v>
      </c>
    </row>
    <row r="577" spans="1:65" hidden="1" x14ac:dyDescent="0.25">
      <c r="A577" t="s">
        <v>563</v>
      </c>
      <c r="B577">
        <v>11</v>
      </c>
      <c r="C577">
        <v>1</v>
      </c>
      <c r="D577">
        <v>45.433</v>
      </c>
      <c r="E577">
        <v>4.8850278038655798E-2</v>
      </c>
      <c r="F577" s="1">
        <f>-LOG10(E577)</f>
        <v>1.3111329600862454</v>
      </c>
      <c r="G577">
        <v>0.18863665520051801</v>
      </c>
      <c r="H577">
        <v>1.46705619447314</v>
      </c>
      <c r="I577">
        <v>0.51149137527931998</v>
      </c>
      <c r="J577" t="s">
        <v>1</v>
      </c>
      <c r="K577" t="s">
        <v>0</v>
      </c>
      <c r="L577">
        <v>157897.3089</v>
      </c>
      <c r="M577" t="s">
        <v>564</v>
      </c>
      <c r="N577">
        <v>271.35677733960802</v>
      </c>
      <c r="O577">
        <v>188.60111248899699</v>
      </c>
      <c r="P577">
        <v>365.48822562646097</v>
      </c>
      <c r="Q577">
        <v>238.28152944924599</v>
      </c>
      <c r="R577">
        <v>206.440737289472</v>
      </c>
      <c r="S577">
        <v>232.779011865656</v>
      </c>
      <c r="V577">
        <v>261.24783096688901</v>
      </c>
      <c r="W577">
        <v>292.42299219553001</v>
      </c>
      <c r="X577">
        <v>344.77203497904202</v>
      </c>
      <c r="Y577">
        <v>270.31418509208902</v>
      </c>
      <c r="Z577">
        <v>42.175220047881503</v>
      </c>
      <c r="AA577">
        <v>259.331212136521</v>
      </c>
      <c r="AB577">
        <v>38.357397387927897</v>
      </c>
      <c r="AC577">
        <f>AVERAGE(N577:P577)</f>
        <v>275.14870515168866</v>
      </c>
      <c r="AD577">
        <f>AVERAGE(Q577:S577)</f>
        <v>225.83375953479131</v>
      </c>
      <c r="AE577">
        <f>AVERAGE(T577:V577)</f>
        <v>261.24783096688901</v>
      </c>
      <c r="AF577">
        <f>AVERAGE(W577:Y577)</f>
        <v>302.50307075555367</v>
      </c>
      <c r="AG577">
        <f>AVERAGE(Z577:AB577)</f>
        <v>113.2879431907768</v>
      </c>
      <c r="AH577">
        <f>AVERAGE(AC577:AG577)</f>
        <v>235.60426191993989</v>
      </c>
      <c r="AI577">
        <f>LOG10(AH577)</f>
        <v>2.3721831422762318</v>
      </c>
      <c r="AJ577">
        <f>STDEVA(AC577:AG577)/AH577</f>
        <v>0.31300547930744926</v>
      </c>
      <c r="AK577">
        <f>COUNT(AC577:AG577)</f>
        <v>5</v>
      </c>
      <c r="AL577">
        <v>404</v>
      </c>
      <c r="AM577">
        <v>373.40531649434598</v>
      </c>
      <c r="AN577">
        <v>339.79354883831797</v>
      </c>
      <c r="AO577">
        <v>364.43909445864898</v>
      </c>
      <c r="AP577">
        <v>302.84110346166301</v>
      </c>
      <c r="AQ577">
        <v>314.76525441172799</v>
      </c>
      <c r="AR577">
        <v>276.66113814300502</v>
      </c>
      <c r="AS577">
        <v>236.74288810180099</v>
      </c>
      <c r="AT577">
        <v>323.979438323826</v>
      </c>
      <c r="AU577">
        <v>327.17261334769103</v>
      </c>
      <c r="AV577">
        <v>349.12086911317698</v>
      </c>
      <c r="AW577">
        <v>274.103538755937</v>
      </c>
      <c r="AX577">
        <v>313.00756287242001</v>
      </c>
      <c r="AY577">
        <v>172.22574897860801</v>
      </c>
      <c r="AZ577">
        <v>185.772580301576</v>
      </c>
      <c r="BA577">
        <v>264.10918538074901</v>
      </c>
      <c r="BB577">
        <f>AVERAGE(AM577:AO577)</f>
        <v>359.21265326377096</v>
      </c>
      <c r="BC577">
        <f>AVERAGE(AP577:AR577)</f>
        <v>298.08916533879869</v>
      </c>
      <c r="BD577">
        <f>AVERAGE(AS577:AU577)</f>
        <v>295.96497992443932</v>
      </c>
      <c r="BE577">
        <f>AVERAGE(AV577:AX577)</f>
        <v>312.07732358051135</v>
      </c>
      <c r="BF577">
        <f>AVERAGE(AY577:BA577)</f>
        <v>207.36917155364435</v>
      </c>
      <c r="BG577">
        <f>AVERAGE(BB577:BF577)</f>
        <v>294.54265873223295</v>
      </c>
      <c r="BH577">
        <f>LOG10(BG577)</f>
        <v>2.4691482027236371</v>
      </c>
      <c r="BI577">
        <f>STDEVA(BB577:BF577)/BG577</f>
        <v>0.18675709665632645</v>
      </c>
      <c r="BJ577">
        <f>COUNT(BB577:BF577)</f>
        <v>5</v>
      </c>
      <c r="BK577">
        <v>367</v>
      </c>
      <c r="BL577">
        <f>(AH577/BG577)</f>
        <v>0.79989860529549428</v>
      </c>
      <c r="BM577">
        <f>LOG(BL577,2)</f>
        <v>-0.32211095852268834</v>
      </c>
    </row>
    <row r="578" spans="1:65" hidden="1" x14ac:dyDescent="0.25">
      <c r="A578" t="s">
        <v>733</v>
      </c>
      <c r="B578">
        <v>20</v>
      </c>
      <c r="C578">
        <v>2</v>
      </c>
      <c r="D578">
        <v>98.030199999999994</v>
      </c>
      <c r="E578">
        <v>7.4721141900930502E-2</v>
      </c>
      <c r="F578" s="1">
        <f>-LOG10(E578)</f>
        <v>1.1265564997666728</v>
      </c>
      <c r="G578">
        <v>0.217448983356473</v>
      </c>
      <c r="H578">
        <v>1.2516002227176399</v>
      </c>
      <c r="I578">
        <v>0.43167336643967602</v>
      </c>
      <c r="J578" t="s">
        <v>1</v>
      </c>
      <c r="K578" t="s">
        <v>0</v>
      </c>
      <c r="L578">
        <v>56100.423999999999</v>
      </c>
      <c r="M578" t="s">
        <v>734</v>
      </c>
      <c r="N578">
        <v>744.06045857208903</v>
      </c>
      <c r="O578">
        <v>970.98016951479599</v>
      </c>
      <c r="P578">
        <v>939.88624660217897</v>
      </c>
      <c r="Q578">
        <v>1839.07742248728</v>
      </c>
      <c r="R578">
        <v>1737.9884422099899</v>
      </c>
      <c r="S578">
        <v>1480.7578547370199</v>
      </c>
      <c r="T578">
        <v>1373.38737214041</v>
      </c>
      <c r="U578">
        <v>1224.3746753064499</v>
      </c>
      <c r="V578">
        <v>1195.4043036015801</v>
      </c>
      <c r="W578">
        <v>896.53994522626999</v>
      </c>
      <c r="X578">
        <v>1014.15199786473</v>
      </c>
      <c r="Y578">
        <v>1068.6323941795199</v>
      </c>
      <c r="Z578">
        <v>362.06025633109903</v>
      </c>
      <c r="AA578">
        <v>591.49358267343598</v>
      </c>
      <c r="AB578">
        <v>481.21382138452702</v>
      </c>
      <c r="AC578">
        <f>AVERAGE(N578:P578)</f>
        <v>884.97562489635459</v>
      </c>
      <c r="AD578">
        <f>AVERAGE(Q578:S578)</f>
        <v>1685.9412398114298</v>
      </c>
      <c r="AE578">
        <f>AVERAGE(T578:V578)</f>
        <v>1264.3887836828133</v>
      </c>
      <c r="AF578">
        <f>AVERAGE(W578:Y578)</f>
        <v>993.10811242350667</v>
      </c>
      <c r="AG578">
        <f>AVERAGE(Z578:AB578)</f>
        <v>478.25588679635399</v>
      </c>
      <c r="AH578">
        <f>AVERAGE(AC578:AG578)</f>
        <v>1061.3339295220917</v>
      </c>
      <c r="AI578">
        <f>LOG10(AH578)</f>
        <v>3.0258520483045888</v>
      </c>
      <c r="AJ578">
        <f>STDEVA(AC578:AG578)/AH578</f>
        <v>0.42323573058526731</v>
      </c>
      <c r="AK578">
        <f>COUNT(AC578:AG578)</f>
        <v>5</v>
      </c>
      <c r="AL578">
        <v>177</v>
      </c>
      <c r="AM578">
        <v>807.15814012237195</v>
      </c>
      <c r="AN578">
        <v>668.47240335790298</v>
      </c>
      <c r="AO578">
        <v>703.848620307337</v>
      </c>
      <c r="AP578">
        <v>1368.43911566405</v>
      </c>
      <c r="AQ578">
        <v>1485.6070108562601</v>
      </c>
      <c r="AR578">
        <v>1204.6034137613401</v>
      </c>
      <c r="AS578">
        <v>1306.7220313584201</v>
      </c>
      <c r="AT578">
        <v>1436.4849589274199</v>
      </c>
      <c r="AU578">
        <v>1395.95450164923</v>
      </c>
      <c r="AV578">
        <v>1428.87275141296</v>
      </c>
      <c r="AW578">
        <v>1283.4767360216599</v>
      </c>
      <c r="AX578">
        <v>1289.1262531438799</v>
      </c>
      <c r="AY578">
        <v>1891.68403291649</v>
      </c>
      <c r="AZ578">
        <v>1691.9116014656599</v>
      </c>
      <c r="BA578">
        <v>1963.1251675496401</v>
      </c>
      <c r="BB578">
        <f>AVERAGE(AM578:AO578)</f>
        <v>726.4930545958706</v>
      </c>
      <c r="BC578">
        <f>AVERAGE(AP578:AR578)</f>
        <v>1352.8831800938835</v>
      </c>
      <c r="BD578">
        <f>AVERAGE(AS578:AU578)</f>
        <v>1379.7204973116902</v>
      </c>
      <c r="BE578">
        <f>AVERAGE(AV578:AX578)</f>
        <v>1333.8252468594999</v>
      </c>
      <c r="BF578">
        <f>AVERAGE(AY578:BA578)</f>
        <v>1848.9069339772632</v>
      </c>
      <c r="BG578">
        <f>AVERAGE(BB578:BF578)</f>
        <v>1328.3657825676414</v>
      </c>
      <c r="BH578">
        <f>LOG10(BG578)</f>
        <v>3.1233176800598526</v>
      </c>
      <c r="BI578">
        <f>STDEVA(BB578:BF578)/BG578</f>
        <v>0.3002931438858974</v>
      </c>
      <c r="BJ578">
        <f>COUNT(BB578:BF578)</f>
        <v>5</v>
      </c>
      <c r="BK578">
        <v>159</v>
      </c>
      <c r="BL578">
        <f>(AH578/BG578)</f>
        <v>0.79897716686935794</v>
      </c>
      <c r="BM578">
        <f>LOG(BL578,2)</f>
        <v>-0.32377382041375663</v>
      </c>
    </row>
    <row r="579" spans="1:65" hidden="1" x14ac:dyDescent="0.25">
      <c r="A579" t="s">
        <v>609</v>
      </c>
      <c r="B579">
        <v>4</v>
      </c>
      <c r="C579">
        <v>1</v>
      </c>
      <c r="D579">
        <v>21.197900000000001</v>
      </c>
      <c r="E579">
        <v>5.6005714122507003E-2</v>
      </c>
      <c r="F579" s="1">
        <f>-LOG10(E579)</f>
        <v>1.2517676607567803</v>
      </c>
      <c r="G579">
        <v>0.198691313183436</v>
      </c>
      <c r="H579">
        <v>1.5668890264199</v>
      </c>
      <c r="I579">
        <v>0.48617553173509698</v>
      </c>
      <c r="J579" t="s">
        <v>1</v>
      </c>
      <c r="K579" t="s">
        <v>0</v>
      </c>
      <c r="L579">
        <v>49108.373399999997</v>
      </c>
      <c r="M579" t="s">
        <v>610</v>
      </c>
      <c r="N579">
        <v>194.548123579871</v>
      </c>
      <c r="O579">
        <v>23.128580252376601</v>
      </c>
      <c r="P579">
        <v>85.905041452171005</v>
      </c>
      <c r="Q579">
        <v>188.44247260287199</v>
      </c>
      <c r="R579">
        <v>283.85672963165399</v>
      </c>
      <c r="S579">
        <v>218.19456437127499</v>
      </c>
      <c r="T579">
        <v>284.52015614553602</v>
      </c>
      <c r="U579">
        <v>394.24095119250597</v>
      </c>
      <c r="V579">
        <v>166.841578835109</v>
      </c>
      <c r="W579">
        <v>236.75426706443901</v>
      </c>
      <c r="X579">
        <v>144.77208858617499</v>
      </c>
      <c r="Y579">
        <v>71.970294809430598</v>
      </c>
      <c r="AC579">
        <f>AVERAGE(N579:P579)</f>
        <v>101.1939150948062</v>
      </c>
      <c r="AD579">
        <f>AVERAGE(Q579:S579)</f>
        <v>230.1645888686003</v>
      </c>
      <c r="AE579">
        <f>AVERAGE(T579:V579)</f>
        <v>281.86756205771695</v>
      </c>
      <c r="AF579">
        <f>AVERAGE(W579:Y579)</f>
        <v>151.16555015334819</v>
      </c>
      <c r="AH579">
        <f>AVERAGE(AC579:AG579)</f>
        <v>191.09790404361792</v>
      </c>
      <c r="AI579">
        <f>LOG10(AH579)</f>
        <v>2.2812559237515964</v>
      </c>
      <c r="AJ579">
        <f>STDEVA(AC579:AG579)/AH579</f>
        <v>0.42127069955335195</v>
      </c>
      <c r="AK579">
        <f>COUNT(AC579:AG579)</f>
        <v>4</v>
      </c>
      <c r="AL579">
        <v>448</v>
      </c>
      <c r="AM579">
        <v>22.252522466870001</v>
      </c>
      <c r="AN579">
        <v>318.51703985664199</v>
      </c>
      <c r="AO579">
        <v>181.649228001528</v>
      </c>
      <c r="AP579">
        <v>420.61402738096399</v>
      </c>
      <c r="AQ579">
        <v>500.21555946358097</v>
      </c>
      <c r="AR579">
        <v>361.50083708327401</v>
      </c>
      <c r="AS579">
        <v>91.450297503252798</v>
      </c>
      <c r="AT579">
        <v>79.7132677009633</v>
      </c>
      <c r="AU579">
        <v>106.93146114797401</v>
      </c>
      <c r="AV579">
        <v>277.06480633804699</v>
      </c>
      <c r="AW579">
        <v>376.66447935847498</v>
      </c>
      <c r="AX579">
        <v>317.63523040514798</v>
      </c>
      <c r="AY579">
        <v>204.91642754060999</v>
      </c>
      <c r="AZ579">
        <v>182.20535066017601</v>
      </c>
      <c r="BA579">
        <v>151.819970905959</v>
      </c>
      <c r="BB579">
        <f>AVERAGE(AM579:AO579)</f>
        <v>174.1395967750133</v>
      </c>
      <c r="BC579">
        <f>AVERAGE(AP579:AR579)</f>
        <v>427.44347464260636</v>
      </c>
      <c r="BD579">
        <f>AVERAGE(AS579:AU579)</f>
        <v>92.698342117396692</v>
      </c>
      <c r="BE579">
        <f>AVERAGE(AV579:AX579)</f>
        <v>323.78817203389002</v>
      </c>
      <c r="BF579">
        <f>AVERAGE(AY579:BA579)</f>
        <v>179.64724970224833</v>
      </c>
      <c r="BG579">
        <f>AVERAGE(BB579:BF579)</f>
        <v>239.54336705423094</v>
      </c>
      <c r="BH579">
        <f>LOG10(BG579)</f>
        <v>2.3793841497646988</v>
      </c>
      <c r="BI579">
        <f>STDEVA(BB579:BF579)/BG579</f>
        <v>0.55942997358341306</v>
      </c>
      <c r="BJ579">
        <f>COUNT(BB579:BF579)</f>
        <v>5</v>
      </c>
      <c r="BK579">
        <v>407</v>
      </c>
      <c r="BL579">
        <f>(AH579/BG579)</f>
        <v>0.79775911307264324</v>
      </c>
      <c r="BM579">
        <f>LOG(BL579,2)</f>
        <v>-0.32597491089438158</v>
      </c>
    </row>
    <row r="580" spans="1:65" hidden="1" x14ac:dyDescent="0.25">
      <c r="A580" t="s">
        <v>2152</v>
      </c>
      <c r="B580">
        <v>5</v>
      </c>
      <c r="C580">
        <v>1</v>
      </c>
      <c r="D580">
        <v>14.6632</v>
      </c>
      <c r="E580">
        <v>0.84219955356062304</v>
      </c>
      <c r="F580" s="1">
        <f>-LOG10(E580)</f>
        <v>7.4584993129728216E-2</v>
      </c>
      <c r="G580">
        <v>0.80014772524742295</v>
      </c>
      <c r="H580">
        <v>1.1417959145224199</v>
      </c>
      <c r="I580">
        <v>5.43287830363164E-2</v>
      </c>
      <c r="J580" t="s">
        <v>1</v>
      </c>
      <c r="K580" t="s">
        <v>0</v>
      </c>
      <c r="L580">
        <v>72037.718200000003</v>
      </c>
      <c r="M580" t="s">
        <v>2153</v>
      </c>
      <c r="N580">
        <v>2.2493070637563899</v>
      </c>
      <c r="O580">
        <v>17.408338890474798</v>
      </c>
      <c r="P580">
        <v>19.559404623921299</v>
      </c>
      <c r="Q580">
        <v>0.99420581116627904</v>
      </c>
      <c r="R580">
        <v>29.369212077929301</v>
      </c>
      <c r="S580">
        <v>18.460746606929899</v>
      </c>
      <c r="T580">
        <v>30.552929054545299</v>
      </c>
      <c r="U580">
        <v>22.212278241471001</v>
      </c>
      <c r="V580">
        <v>66.819903939060794</v>
      </c>
      <c r="W580">
        <v>13.1493930449708</v>
      </c>
      <c r="Y580">
        <v>20.626776771369698</v>
      </c>
      <c r="AC580">
        <f>AVERAGE(N580:P580)</f>
        <v>13.072350192717495</v>
      </c>
      <c r="AD580">
        <f>AVERAGE(Q580:S580)</f>
        <v>16.274721498675159</v>
      </c>
      <c r="AE580">
        <f>AVERAGE(T580:V580)</f>
        <v>39.8617037450257</v>
      </c>
      <c r="AF580">
        <f>AVERAGE(W580:Y580)</f>
        <v>16.888084908170249</v>
      </c>
      <c r="AH580">
        <f>AVERAGE(AC580:AG580)</f>
        <v>21.524215086147152</v>
      </c>
      <c r="AI580">
        <f>LOG10(AH580)</f>
        <v>1.332927323193269</v>
      </c>
      <c r="AJ580">
        <f>STDEVA(AC580:AG580)/AH580</f>
        <v>0.57325858202267521</v>
      </c>
      <c r="AK580">
        <f>COUNT(AC580:AG580)</f>
        <v>4</v>
      </c>
      <c r="AL580">
        <v>877</v>
      </c>
      <c r="AO580">
        <v>25.1223172770279</v>
      </c>
      <c r="AS580">
        <v>22.953585019525399</v>
      </c>
      <c r="AT580">
        <v>51.539841062990099</v>
      </c>
      <c r="AU580">
        <v>20.1542779645625</v>
      </c>
      <c r="AV580">
        <v>11.420208495276</v>
      </c>
      <c r="AW580">
        <v>17.554182412529698</v>
      </c>
      <c r="AX580">
        <v>31.293226476772698</v>
      </c>
      <c r="AY580">
        <v>20.5535022287463</v>
      </c>
      <c r="AZ580">
        <v>46.353008014212598</v>
      </c>
      <c r="BA580">
        <v>28.688234880075399</v>
      </c>
      <c r="BB580">
        <f>AVERAGE(AM580:AO580)</f>
        <v>25.1223172770279</v>
      </c>
      <c r="BD580">
        <f>AVERAGE(AS580:AU580)</f>
        <v>31.54923468235933</v>
      </c>
      <c r="BE580">
        <f>AVERAGE(AV580:AX580)</f>
        <v>20.089205794859467</v>
      </c>
      <c r="BF580">
        <f>AVERAGE(AY580:BA580)</f>
        <v>31.864915041011432</v>
      </c>
      <c r="BG580">
        <f>AVERAGE(BB580:BF580)</f>
        <v>27.156418198814531</v>
      </c>
      <c r="BH580">
        <f>LOG10(BG580)</f>
        <v>1.4338724880285365</v>
      </c>
      <c r="BI580">
        <f>STDEVA(BB580:BF580)/BG580</f>
        <v>0.20781737729997729</v>
      </c>
      <c r="BJ580">
        <f>COUNT(BB580:BF580)</f>
        <v>4</v>
      </c>
      <c r="BK580">
        <v>830</v>
      </c>
      <c r="BL580">
        <f>(AH580/BG580)</f>
        <v>0.79260140010241686</v>
      </c>
      <c r="BM580">
        <f>LOG(BL580,2)</f>
        <v>-0.3353325791093113</v>
      </c>
    </row>
    <row r="581" spans="1:65" hidden="1" x14ac:dyDescent="0.25">
      <c r="A581" t="s">
        <v>701</v>
      </c>
      <c r="B581">
        <v>66</v>
      </c>
      <c r="C581">
        <v>7</v>
      </c>
      <c r="D581">
        <v>288.29919999999998</v>
      </c>
      <c r="E581">
        <v>7.2235572989795202E-2</v>
      </c>
      <c r="F581" s="1">
        <f>-LOG10(E581)</f>
        <v>1.1412488779356476</v>
      </c>
      <c r="G581">
        <v>0.215484103483222</v>
      </c>
      <c r="H581">
        <v>1.2646429479660499</v>
      </c>
      <c r="I581">
        <v>0.43812869426956202</v>
      </c>
      <c r="J581" t="s">
        <v>1</v>
      </c>
      <c r="K581" t="s">
        <v>0</v>
      </c>
      <c r="L581">
        <v>455269.02020000003</v>
      </c>
      <c r="M581" t="s">
        <v>702</v>
      </c>
      <c r="N581">
        <v>296.73978239732298</v>
      </c>
      <c r="O581">
        <v>450.120403100413</v>
      </c>
      <c r="P581">
        <v>407.525732690528</v>
      </c>
      <c r="Q581">
        <v>731.33771978154402</v>
      </c>
      <c r="R581">
        <v>480.65419446341599</v>
      </c>
      <c r="S581">
        <v>484.80241407227101</v>
      </c>
      <c r="T581">
        <v>600.76412163604095</v>
      </c>
      <c r="U581">
        <v>532.02176173202395</v>
      </c>
      <c r="V581">
        <v>648.91115073463504</v>
      </c>
      <c r="W581">
        <v>441.89902796814999</v>
      </c>
      <c r="X581">
        <v>434.08458698747</v>
      </c>
      <c r="Y581">
        <v>408.89556883177301</v>
      </c>
      <c r="Z581">
        <v>28.017065298139201</v>
      </c>
      <c r="AA581">
        <v>118.633395362168</v>
      </c>
      <c r="AB581">
        <v>40.947478919992001</v>
      </c>
      <c r="AC581">
        <f>AVERAGE(N581:P581)</f>
        <v>384.79530606275466</v>
      </c>
      <c r="AD581">
        <f>AVERAGE(Q581:S581)</f>
        <v>565.59810943907701</v>
      </c>
      <c r="AE581">
        <f>AVERAGE(T581:V581)</f>
        <v>593.89901136756669</v>
      </c>
      <c r="AF581">
        <f>AVERAGE(W581:Y581)</f>
        <v>428.29306126246433</v>
      </c>
      <c r="AG581">
        <f>AVERAGE(Z581:AB581)</f>
        <v>62.532646526766399</v>
      </c>
      <c r="AH581">
        <f>AVERAGE(AC581:AG581)</f>
        <v>407.0236269317258</v>
      </c>
      <c r="AI581">
        <f>LOG10(AH581)</f>
        <v>2.6096196199088815</v>
      </c>
      <c r="AJ581">
        <f>STDEVA(AC581:AG581)/AH581</f>
        <v>0.5207279473394576</v>
      </c>
      <c r="AK581">
        <f>COUNT(AC581:AG581)</f>
        <v>5</v>
      </c>
      <c r="AL581">
        <v>293</v>
      </c>
      <c r="AM581">
        <v>468.773982231258</v>
      </c>
      <c r="AN581">
        <v>379.32433736789898</v>
      </c>
      <c r="AO581">
        <v>465.14499326505302</v>
      </c>
      <c r="AP581">
        <v>597.66384212648302</v>
      </c>
      <c r="AQ581">
        <v>716.42849753914402</v>
      </c>
      <c r="AR581">
        <v>523.97730162929497</v>
      </c>
      <c r="AS581">
        <v>372.66479251637202</v>
      </c>
      <c r="AT581">
        <v>446.182125148902</v>
      </c>
      <c r="AU581">
        <v>433.94850515094299</v>
      </c>
      <c r="AV581">
        <v>525.34474898724295</v>
      </c>
      <c r="AW581">
        <v>341.201931874347</v>
      </c>
      <c r="AX581">
        <v>487.44743175804001</v>
      </c>
      <c r="AY581">
        <v>567.86897871303495</v>
      </c>
      <c r="AZ581">
        <v>678.95196937909498</v>
      </c>
      <c r="BA581">
        <v>716.16995413448899</v>
      </c>
      <c r="BB581">
        <f>AVERAGE(AM581:AO581)</f>
        <v>437.74777095473672</v>
      </c>
      <c r="BC581">
        <f>AVERAGE(AP581:AR581)</f>
        <v>612.68988043164074</v>
      </c>
      <c r="BD581">
        <f>AVERAGE(AS581:AU581)</f>
        <v>417.59847427207234</v>
      </c>
      <c r="BE581">
        <f>AVERAGE(AV581:AX581)</f>
        <v>451.33137087321001</v>
      </c>
      <c r="BF581">
        <f>AVERAGE(AY581:BA581)</f>
        <v>654.3303007422063</v>
      </c>
      <c r="BG581">
        <f>AVERAGE(BB581:BF581)</f>
        <v>514.73955945477314</v>
      </c>
      <c r="BH581">
        <f>LOG10(BG581)</f>
        <v>2.711587546514616</v>
      </c>
      <c r="BI581">
        <f>STDEVA(BB581:BF581)/BG581</f>
        <v>0.21384279204412152</v>
      </c>
      <c r="BJ581">
        <f>COUNT(BB581:BF581)</f>
        <v>5</v>
      </c>
      <c r="BK581">
        <v>273</v>
      </c>
      <c r="BL581">
        <f>(AH581/BG581)</f>
        <v>0.79073702313235228</v>
      </c>
      <c r="BM581">
        <f>LOG(BL581,2)</f>
        <v>-0.33873012016900245</v>
      </c>
    </row>
    <row r="582" spans="1:65" hidden="1" x14ac:dyDescent="0.25">
      <c r="A582" t="s">
        <v>569</v>
      </c>
      <c r="B582">
        <v>5</v>
      </c>
      <c r="C582">
        <v>1</v>
      </c>
      <c r="D582">
        <v>22.980399999999999</v>
      </c>
      <c r="E582">
        <v>4.9578489640466301E-2</v>
      </c>
      <c r="F582" s="1">
        <f>-LOG10(E582)</f>
        <v>1.3047067077174987</v>
      </c>
      <c r="G582">
        <v>0.18863665520051801</v>
      </c>
      <c r="H582">
        <v>1.2722256791302999</v>
      </c>
      <c r="I582">
        <v>0.50877092075391095</v>
      </c>
      <c r="J582" t="s">
        <v>1</v>
      </c>
      <c r="K582" t="s">
        <v>0</v>
      </c>
      <c r="L582">
        <v>195159.6692</v>
      </c>
      <c r="M582" t="s">
        <v>570</v>
      </c>
      <c r="N582">
        <v>2733.8965678435102</v>
      </c>
      <c r="O582">
        <v>2010.5668367488099</v>
      </c>
      <c r="P582">
        <v>2754.5690628836001</v>
      </c>
      <c r="Q582">
        <v>1797.3684773226601</v>
      </c>
      <c r="R582">
        <v>1995.67614186489</v>
      </c>
      <c r="S582">
        <v>1745.7699955497701</v>
      </c>
      <c r="T582">
        <v>2614.1231764310601</v>
      </c>
      <c r="U582">
        <v>2365.8828846154702</v>
      </c>
      <c r="V582">
        <v>2867.2667713600999</v>
      </c>
      <c r="W582">
        <v>2535.6403444653301</v>
      </c>
      <c r="X582">
        <v>2685.2203386390102</v>
      </c>
      <c r="Y582">
        <v>2596.1105438474001</v>
      </c>
      <c r="Z582">
        <v>880.73411614104896</v>
      </c>
      <c r="AA582">
        <v>1191.80288192987</v>
      </c>
      <c r="AB582">
        <v>764.07478908590394</v>
      </c>
      <c r="AC582">
        <f>AVERAGE(N582:P582)</f>
        <v>2499.6774891586401</v>
      </c>
      <c r="AD582">
        <f>AVERAGE(Q582:S582)</f>
        <v>1846.2715382457734</v>
      </c>
      <c r="AE582">
        <f>AVERAGE(T582:V582)</f>
        <v>2615.7576108022099</v>
      </c>
      <c r="AF582">
        <f>AVERAGE(W582:Y582)</f>
        <v>2605.6570756505803</v>
      </c>
      <c r="AG582">
        <f>AVERAGE(Z582:AB582)</f>
        <v>945.53726238560751</v>
      </c>
      <c r="AH582">
        <f>AVERAGE(AC582:AG582)</f>
        <v>2102.5801952485626</v>
      </c>
      <c r="AI582">
        <f>LOG10(AH582)</f>
        <v>3.3227525693639888</v>
      </c>
      <c r="AJ582">
        <f>STDEVA(AC582:AG582)/AH582</f>
        <v>0.34284621527312703</v>
      </c>
      <c r="AK582">
        <f>COUNT(AC582:AG582)</f>
        <v>5</v>
      </c>
      <c r="AL582">
        <v>117</v>
      </c>
      <c r="AM582">
        <v>2541.9225911838398</v>
      </c>
      <c r="AN582">
        <v>2125.5473268971</v>
      </c>
      <c r="AO582">
        <v>2686.81454202336</v>
      </c>
      <c r="AP582">
        <v>1660.4538904604301</v>
      </c>
      <c r="AQ582">
        <v>1622.17138822371</v>
      </c>
      <c r="AR582">
        <v>1523.49564053623</v>
      </c>
      <c r="AS582">
        <v>3304.2001404124599</v>
      </c>
      <c r="AT582">
        <v>3385.4035518977398</v>
      </c>
      <c r="AU582">
        <v>3720.8371712355402</v>
      </c>
      <c r="AV582">
        <v>2826.65327063727</v>
      </c>
      <c r="AW582">
        <v>2451.3683209685701</v>
      </c>
      <c r="AX582">
        <v>2305.1498126044798</v>
      </c>
      <c r="AY582">
        <v>3247.86902431423</v>
      </c>
      <c r="AZ582">
        <v>3324.1034412365302</v>
      </c>
      <c r="BA582">
        <v>3398.3576397588799</v>
      </c>
      <c r="BB582">
        <f>AVERAGE(AM582:AO582)</f>
        <v>2451.4281533681001</v>
      </c>
      <c r="BC582">
        <f>AVERAGE(AP582:AR582)</f>
        <v>1602.0403064067898</v>
      </c>
      <c r="BD582">
        <f>AVERAGE(AS582:AU582)</f>
        <v>3470.1469545152468</v>
      </c>
      <c r="BE582">
        <f>AVERAGE(AV582:AX582)</f>
        <v>2527.7238014034401</v>
      </c>
      <c r="BF582">
        <f>AVERAGE(AY582:BA582)</f>
        <v>3323.4433684365467</v>
      </c>
      <c r="BG582">
        <f>AVERAGE(BB582:BF582)</f>
        <v>2674.9565168260247</v>
      </c>
      <c r="BH582">
        <f>LOG10(BG582)</f>
        <v>3.4273167266727604</v>
      </c>
      <c r="BI582">
        <f>STDEVA(BB582:BF582)/BG582</f>
        <v>0.28197230384085659</v>
      </c>
      <c r="BJ582">
        <f>COUNT(BB582:BF582)</f>
        <v>5</v>
      </c>
      <c r="BK582">
        <v>98</v>
      </c>
      <c r="BL582">
        <f>(AH582/BG582)</f>
        <v>0.78602406507279743</v>
      </c>
      <c r="BM582">
        <f>LOG(BL582,2)</f>
        <v>-0.34735461188223021</v>
      </c>
    </row>
    <row r="583" spans="1:65" hidden="1" x14ac:dyDescent="0.25">
      <c r="A583" t="s">
        <v>767</v>
      </c>
      <c r="B583">
        <v>27</v>
      </c>
      <c r="C583">
        <v>1</v>
      </c>
      <c r="D583">
        <v>133.8169</v>
      </c>
      <c r="E583">
        <v>7.9422921729205398E-2</v>
      </c>
      <c r="F583" s="1">
        <f>-LOG10(E583)</f>
        <v>1.1000541405970929</v>
      </c>
      <c r="G583">
        <v>0.22000981330907399</v>
      </c>
      <c r="H583">
        <v>1.6369154794032701</v>
      </c>
      <c r="I583">
        <v>0.42000028292330899</v>
      </c>
      <c r="J583" t="s">
        <v>1</v>
      </c>
      <c r="K583" t="s">
        <v>0</v>
      </c>
      <c r="L583">
        <v>374816.45429999998</v>
      </c>
      <c r="M583" t="s">
        <v>768</v>
      </c>
      <c r="N583">
        <v>113.576696352154</v>
      </c>
      <c r="O583">
        <v>127.538662424338</v>
      </c>
      <c r="P583">
        <v>221.96173547097899</v>
      </c>
      <c r="Q583">
        <v>106.95471878732</v>
      </c>
      <c r="R583">
        <v>33.561244006899102</v>
      </c>
      <c r="S583">
        <v>37.249546471292398</v>
      </c>
      <c r="T583">
        <v>10.556236147570999</v>
      </c>
      <c r="V583">
        <v>104.325829505188</v>
      </c>
      <c r="W583">
        <v>48.423949594734403</v>
      </c>
      <c r="X583">
        <v>76.961601196302496</v>
      </c>
      <c r="Y583">
        <v>21.5073895086188</v>
      </c>
      <c r="AC583">
        <f>AVERAGE(N583:P583)</f>
        <v>154.35903141582367</v>
      </c>
      <c r="AD583">
        <f>AVERAGE(Q583:S583)</f>
        <v>59.255169755170499</v>
      </c>
      <c r="AE583">
        <f>AVERAGE(T583:V583)</f>
        <v>57.441032826379498</v>
      </c>
      <c r="AF583">
        <f>AVERAGE(W583:Y583)</f>
        <v>48.964313433218571</v>
      </c>
      <c r="AH583">
        <f>AVERAGE(AC583:AG583)</f>
        <v>80.00488685764806</v>
      </c>
      <c r="AI583">
        <f>LOG10(AH583)</f>
        <v>1.9031165153730791</v>
      </c>
      <c r="AJ583">
        <f>STDEVA(AC583:AG583)/AH583</f>
        <v>0.6221110907615669</v>
      </c>
      <c r="AK583">
        <f>COUNT(AC583:AG583)</f>
        <v>4</v>
      </c>
      <c r="AL583">
        <v>626</v>
      </c>
      <c r="AM583">
        <v>234.342345357754</v>
      </c>
      <c r="AN583">
        <v>25.9392414594877</v>
      </c>
      <c r="AO583">
        <v>76.995989589717993</v>
      </c>
      <c r="AP583">
        <v>76.732134886144195</v>
      </c>
      <c r="AR583">
        <v>28.045344515715101</v>
      </c>
      <c r="AS583">
        <v>55.912928465684701</v>
      </c>
      <c r="AT583">
        <v>166.894312970307</v>
      </c>
      <c r="AU583">
        <v>100.752501962982</v>
      </c>
      <c r="AV583">
        <v>154.44129085598999</v>
      </c>
      <c r="AW583">
        <v>116.827572059242</v>
      </c>
      <c r="AX583">
        <v>179.188648706328</v>
      </c>
      <c r="AY583">
        <v>33.626596578464898</v>
      </c>
      <c r="AZ583">
        <v>114.973497294214</v>
      </c>
      <c r="BA583">
        <v>112.836332213855</v>
      </c>
      <c r="BB583">
        <f>AVERAGE(AM583:AO583)</f>
        <v>112.42585880231991</v>
      </c>
      <c r="BC583">
        <f>AVERAGE(AP583:AR583)</f>
        <v>52.388739700929648</v>
      </c>
      <c r="BD583">
        <f>AVERAGE(AS583:AU583)</f>
        <v>107.85324779965789</v>
      </c>
      <c r="BE583">
        <f>AVERAGE(AV583:AX583)</f>
        <v>150.15250387385333</v>
      </c>
      <c r="BF583">
        <f>AVERAGE(AY583:BA583)</f>
        <v>87.145475362177947</v>
      </c>
      <c r="BG583">
        <f>AVERAGE(BB583:BF583)</f>
        <v>101.99316510778775</v>
      </c>
      <c r="BH583">
        <f>LOG10(BG583)</f>
        <v>2.0085710692577066</v>
      </c>
      <c r="BI583">
        <f>STDEVA(BB583:BF583)/BG583</f>
        <v>0.35158528647239123</v>
      </c>
      <c r="BJ583">
        <f>COUNT(BB583:BF583)</f>
        <v>5</v>
      </c>
      <c r="BK583">
        <v>572</v>
      </c>
      <c r="BL583">
        <f>(AH583/BG583)</f>
        <v>0.78441419847200367</v>
      </c>
      <c r="BM583">
        <f>LOG(BL583,2)</f>
        <v>-0.35031244528315653</v>
      </c>
    </row>
    <row r="584" spans="1:65" hidden="1" x14ac:dyDescent="0.25">
      <c r="A584" t="s">
        <v>951</v>
      </c>
      <c r="B584">
        <v>6</v>
      </c>
      <c r="C584">
        <v>1</v>
      </c>
      <c r="D584">
        <v>31.756499999999999</v>
      </c>
      <c r="E584">
        <v>0.13744838581517699</v>
      </c>
      <c r="F584" s="1">
        <f>-LOG10(E584)</f>
        <v>0.86186035611645906</v>
      </c>
      <c r="G584">
        <v>0.303960232062984</v>
      </c>
      <c r="H584">
        <v>1.5612602332977701</v>
      </c>
      <c r="I584">
        <v>0.31479940620430302</v>
      </c>
      <c r="J584" t="s">
        <v>1</v>
      </c>
      <c r="K584" t="s">
        <v>0</v>
      </c>
      <c r="L584">
        <v>103260.4687</v>
      </c>
      <c r="M584" t="s">
        <v>952</v>
      </c>
      <c r="N584">
        <v>37.7573359746901</v>
      </c>
      <c r="O584">
        <v>172.70053353530599</v>
      </c>
      <c r="P584">
        <v>40.239724607696701</v>
      </c>
      <c r="Q584">
        <v>24.521108991287399</v>
      </c>
      <c r="R584">
        <v>10.251503627205301</v>
      </c>
      <c r="S584">
        <v>39.000526493278201</v>
      </c>
      <c r="T584">
        <v>6.4969489172620696</v>
      </c>
      <c r="U584">
        <v>11.8910742646061</v>
      </c>
      <c r="V584">
        <v>27.615988136066498</v>
      </c>
      <c r="W584">
        <v>29.755158802308902</v>
      </c>
      <c r="X584">
        <v>41.202095093242697</v>
      </c>
      <c r="Y584">
        <v>6.0059234157229904</v>
      </c>
      <c r="AC584">
        <f>AVERAGE(N584:P584)</f>
        <v>83.565864705897596</v>
      </c>
      <c r="AD584">
        <f>AVERAGE(Q584:S584)</f>
        <v>24.591046370590302</v>
      </c>
      <c r="AE584">
        <f>AVERAGE(T584:V584)</f>
        <v>15.334670439311557</v>
      </c>
      <c r="AF584">
        <f>AVERAGE(W584:Y584)</f>
        <v>25.654392437091531</v>
      </c>
      <c r="AH584">
        <f>AVERAGE(AC584:AG584)</f>
        <v>37.286493488222746</v>
      </c>
      <c r="AI584">
        <f>LOG10(AH584)</f>
        <v>1.571551543181098</v>
      </c>
      <c r="AJ584">
        <f>STDEVA(AC584:AG584)/AH584</f>
        <v>0.83673874786912072</v>
      </c>
      <c r="AK584">
        <f>COUNT(AC584:AG584)</f>
        <v>4</v>
      </c>
      <c r="AL584">
        <v>786</v>
      </c>
      <c r="AM584">
        <v>111.073312102689</v>
      </c>
      <c r="AN584">
        <v>19.2771873030904</v>
      </c>
      <c r="AO584">
        <v>18.409154463776801</v>
      </c>
      <c r="AP584">
        <v>20.8579506613729</v>
      </c>
      <c r="AQ584">
        <v>8.92486937426313</v>
      </c>
      <c r="AS584">
        <v>38.923588329575303</v>
      </c>
      <c r="AT584">
        <v>43.690690476995101</v>
      </c>
      <c r="AU584">
        <v>34.725741779690601</v>
      </c>
      <c r="AV584">
        <v>21.489872042205601</v>
      </c>
      <c r="AW584">
        <v>13.2873790962363</v>
      </c>
      <c r="AX584">
        <v>81.164060647185707</v>
      </c>
      <c r="AY584">
        <v>66.822628872893901</v>
      </c>
      <c r="AZ584">
        <v>71.172624935466104</v>
      </c>
      <c r="BA584">
        <v>148.74797418190099</v>
      </c>
      <c r="BB584">
        <f>AVERAGE(AM584:AO584)</f>
        <v>49.586551289852061</v>
      </c>
      <c r="BC584">
        <f>AVERAGE(AP584:AR584)</f>
        <v>14.891410017818014</v>
      </c>
      <c r="BD584">
        <f>AVERAGE(AS584:AU584)</f>
        <v>39.113340195420335</v>
      </c>
      <c r="BE584">
        <f>AVERAGE(AV584:AX584)</f>
        <v>38.647103928542535</v>
      </c>
      <c r="BF584">
        <f>AVERAGE(AY584:BA584)</f>
        <v>95.581075996753668</v>
      </c>
      <c r="BG584">
        <f>AVERAGE(BB584:BF584)</f>
        <v>47.563896285677323</v>
      </c>
      <c r="BH584">
        <f>LOG10(BG584)</f>
        <v>1.6772774234500281</v>
      </c>
      <c r="BI584">
        <f>STDEVA(BB584:BF584)/BG584</f>
        <v>0.62440488722065468</v>
      </c>
      <c r="BJ584">
        <f>COUNT(BB584:BF584)</f>
        <v>5</v>
      </c>
      <c r="BK584">
        <v>719</v>
      </c>
      <c r="BL584">
        <f>(AH584/BG584)</f>
        <v>0.78392428711628992</v>
      </c>
      <c r="BM584">
        <f>LOG(BL584,2)</f>
        <v>-0.35121377202205578</v>
      </c>
    </row>
    <row r="585" spans="1:65" hidden="1" x14ac:dyDescent="0.25">
      <c r="A585" t="s">
        <v>1608</v>
      </c>
      <c r="B585">
        <v>6</v>
      </c>
      <c r="C585">
        <v>1</v>
      </c>
      <c r="D585">
        <v>30.841999999999999</v>
      </c>
      <c r="E585">
        <v>0.39251077369686999</v>
      </c>
      <c r="F585" s="1">
        <f>-LOG10(E585)</f>
        <v>0.4061484181725239</v>
      </c>
      <c r="G585">
        <v>0.50265325070610301</v>
      </c>
      <c r="H585">
        <v>1.46983749660147</v>
      </c>
      <c r="I585">
        <v>0.13371186988311801</v>
      </c>
      <c r="J585" t="s">
        <v>1</v>
      </c>
      <c r="K585" t="s">
        <v>0</v>
      </c>
      <c r="L585">
        <v>23887.790300000001</v>
      </c>
      <c r="M585" t="s">
        <v>1609</v>
      </c>
      <c r="N585">
        <v>2.5483871080990301</v>
      </c>
      <c r="O585">
        <v>3.2124049119613902</v>
      </c>
      <c r="P585">
        <v>3.3098674095762499</v>
      </c>
      <c r="Q585">
        <v>6.6153765506946298</v>
      </c>
      <c r="R585">
        <v>9.1819607563440595</v>
      </c>
      <c r="S585">
        <v>19.184135018868002</v>
      </c>
      <c r="T585">
        <v>14.4038075816994</v>
      </c>
      <c r="U585">
        <v>10.7667411132679</v>
      </c>
      <c r="V585">
        <v>11.3997980859055</v>
      </c>
      <c r="W585">
        <v>2.2918922292558701</v>
      </c>
      <c r="X585">
        <v>0.83468151802482304</v>
      </c>
      <c r="AA585">
        <v>8.71173614561385</v>
      </c>
      <c r="AC585">
        <f>AVERAGE(N585:P585)</f>
        <v>3.0235531432122236</v>
      </c>
      <c r="AD585">
        <f>AVERAGE(Q585:S585)</f>
        <v>11.660490775302231</v>
      </c>
      <c r="AE585">
        <f>AVERAGE(T585:V585)</f>
        <v>12.190115593624268</v>
      </c>
      <c r="AF585">
        <f>AVERAGE(W585:Y585)</f>
        <v>1.5632868736403465</v>
      </c>
      <c r="AG585">
        <f>AVERAGE(Z585:AB585)</f>
        <v>8.71173614561385</v>
      </c>
      <c r="AH585">
        <f>AVERAGE(AC585:AG585)</f>
        <v>7.4298365062785852</v>
      </c>
      <c r="AI585">
        <f>LOG10(AH585)</f>
        <v>0.87097925720576275</v>
      </c>
      <c r="AJ585">
        <f>STDEVA(AC585:AG585)/AH585</f>
        <v>0.65948142997653936</v>
      </c>
      <c r="AK585">
        <f>COUNT(AC585:AG585)</f>
        <v>5</v>
      </c>
      <c r="AL585">
        <v>1002</v>
      </c>
      <c r="AM585">
        <v>3.3225932510657001</v>
      </c>
      <c r="AP585">
        <v>6.1178864313060703</v>
      </c>
      <c r="AQ585">
        <v>2.31912186076163</v>
      </c>
      <c r="AR585">
        <v>1.71383567110948</v>
      </c>
      <c r="AS585">
        <v>6.3515579311521897</v>
      </c>
      <c r="AT585">
        <v>6.3489392112598297</v>
      </c>
      <c r="AU585">
        <v>3.04938103228681</v>
      </c>
      <c r="AV585">
        <v>15.0968568324798</v>
      </c>
      <c r="AW585">
        <v>10.9753467156787</v>
      </c>
      <c r="AX585">
        <v>13.7858792692967</v>
      </c>
      <c r="AY585">
        <v>22.667959885464001</v>
      </c>
      <c r="AZ585">
        <v>27.791139510583498</v>
      </c>
      <c r="BA585">
        <v>16.361836196291499</v>
      </c>
      <c r="BB585">
        <f>AVERAGE(AM585:AO585)</f>
        <v>3.3225932510657001</v>
      </c>
      <c r="BC585">
        <f>AVERAGE(AP585:AR585)</f>
        <v>3.3836146543923937</v>
      </c>
      <c r="BD585">
        <f>AVERAGE(AS585:AU585)</f>
        <v>5.2499593915662759</v>
      </c>
      <c r="BE585">
        <f>AVERAGE(AV585:AX585)</f>
        <v>13.286027605818399</v>
      </c>
      <c r="BF585">
        <f>AVERAGE(AY585:BA585)</f>
        <v>22.273645197446331</v>
      </c>
      <c r="BG585">
        <f>AVERAGE(BB585:BF585)</f>
        <v>9.503168020057819</v>
      </c>
      <c r="BH585">
        <f>LOG10(BG585)</f>
        <v>0.97786840784397577</v>
      </c>
      <c r="BI585">
        <f>STDEVA(BB585:BF585)/BG585</f>
        <v>0.86634935200209862</v>
      </c>
      <c r="BJ585">
        <f>COUNT(BB585:BF585)</f>
        <v>5</v>
      </c>
      <c r="BK585">
        <v>971</v>
      </c>
      <c r="BL585">
        <f>(AH585/BG585)</f>
        <v>0.7818273328006865</v>
      </c>
      <c r="BM585">
        <f>LOG(BL585,2)</f>
        <v>-0.35507807254372736</v>
      </c>
    </row>
    <row r="586" spans="1:65" hidden="1" x14ac:dyDescent="0.25">
      <c r="A586" t="s">
        <v>561</v>
      </c>
      <c r="B586">
        <v>6</v>
      </c>
      <c r="C586">
        <v>3</v>
      </c>
      <c r="D586">
        <v>23.63</v>
      </c>
      <c r="E586">
        <v>4.8790527445352401E-2</v>
      </c>
      <c r="F586" s="1">
        <f>-LOG10(E586)</f>
        <v>1.3116644869632021</v>
      </c>
      <c r="G586">
        <v>0.18863665520051801</v>
      </c>
      <c r="H586">
        <v>1.2817930145455201</v>
      </c>
      <c r="I586">
        <v>0.51171615942304405</v>
      </c>
      <c r="J586" t="s">
        <v>1</v>
      </c>
      <c r="K586" t="s">
        <v>0</v>
      </c>
      <c r="L586">
        <v>77066.001399999994</v>
      </c>
      <c r="M586" t="s">
        <v>562</v>
      </c>
      <c r="N586">
        <v>391.77663084783802</v>
      </c>
      <c r="O586">
        <v>331.02040503661902</v>
      </c>
      <c r="P586">
        <v>314.91592229978602</v>
      </c>
      <c r="Q586">
        <v>383.02957312135197</v>
      </c>
      <c r="R586">
        <v>373.226408898324</v>
      </c>
      <c r="S586">
        <v>335.60102227670097</v>
      </c>
      <c r="T586">
        <v>582.33256435883402</v>
      </c>
      <c r="U586">
        <v>595.89144678145601</v>
      </c>
      <c r="V586">
        <v>531.69407400202704</v>
      </c>
      <c r="W586">
        <v>301.61951608675702</v>
      </c>
      <c r="X586">
        <v>318.46207512321899</v>
      </c>
      <c r="Y586">
        <v>292.457131666348</v>
      </c>
      <c r="Z586">
        <v>41.746871997782897</v>
      </c>
      <c r="AA586">
        <v>29.886368080446498</v>
      </c>
      <c r="AB586">
        <v>25.534583734872299</v>
      </c>
      <c r="AC586">
        <f>AVERAGE(N586:P586)</f>
        <v>345.90431939474769</v>
      </c>
      <c r="AD586">
        <f>AVERAGE(Q586:S586)</f>
        <v>363.952334765459</v>
      </c>
      <c r="AE586">
        <f>AVERAGE(T586:V586)</f>
        <v>569.97269504743906</v>
      </c>
      <c r="AF586">
        <f>AVERAGE(W586:Y586)</f>
        <v>304.17957429210804</v>
      </c>
      <c r="AG586">
        <f>AVERAGE(Z586:AB586)</f>
        <v>32.38927460436723</v>
      </c>
      <c r="AH586">
        <f>AVERAGE(AC586:AG586)</f>
        <v>323.27963962082424</v>
      </c>
      <c r="AI586">
        <f>LOG10(AH586)</f>
        <v>2.5095783533007925</v>
      </c>
      <c r="AJ586">
        <f>STDEVA(AC586:AG586)/AH586</f>
        <v>0.59501890085244113</v>
      </c>
      <c r="AK586">
        <f>COUNT(AC586:AG586)</f>
        <v>5</v>
      </c>
      <c r="AL586">
        <v>327</v>
      </c>
      <c r="AM586">
        <v>421.38178914666702</v>
      </c>
      <c r="AN586">
        <v>423.12669842221499</v>
      </c>
      <c r="AO586">
        <v>452.86553786773499</v>
      </c>
      <c r="AP586">
        <v>400.220499014094</v>
      </c>
      <c r="AQ586">
        <v>503.17329319635002</v>
      </c>
      <c r="AR586">
        <v>398.34309440435101</v>
      </c>
      <c r="AS586">
        <v>341.74769815146101</v>
      </c>
      <c r="AT586">
        <v>326.87989042451898</v>
      </c>
      <c r="AU586">
        <v>345.747900889314</v>
      </c>
      <c r="AV586">
        <v>481.09132508752498</v>
      </c>
      <c r="AW586">
        <v>417.718759448421</v>
      </c>
      <c r="AX586">
        <v>470.564323400901</v>
      </c>
      <c r="AY586">
        <v>444.058869842344</v>
      </c>
      <c r="AZ586">
        <v>386.82445720131301</v>
      </c>
      <c r="BA586">
        <v>401.91962066429301</v>
      </c>
      <c r="BB586">
        <f>AVERAGE(AM586:AO586)</f>
        <v>432.45800847887227</v>
      </c>
      <c r="BC586">
        <f>AVERAGE(AP586:AR586)</f>
        <v>433.91229553826497</v>
      </c>
      <c r="BD586">
        <f>AVERAGE(AS586:AU586)</f>
        <v>338.12516315509799</v>
      </c>
      <c r="BE586">
        <f>AVERAGE(AV586:AX586)</f>
        <v>456.45813597894903</v>
      </c>
      <c r="BF586">
        <f>AVERAGE(AY586:BA586)</f>
        <v>410.93431590264998</v>
      </c>
      <c r="BG586">
        <f>AVERAGE(BB586:BF586)</f>
        <v>414.37758381076685</v>
      </c>
      <c r="BH586">
        <f>LOG10(BG586)</f>
        <v>2.6173962537579221</v>
      </c>
      <c r="BI586">
        <f>STDEVA(BB586:BF586)/BG586</f>
        <v>0.10996599354314687</v>
      </c>
      <c r="BJ586">
        <f>COUNT(BB586:BF586)</f>
        <v>5</v>
      </c>
      <c r="BK586">
        <v>304</v>
      </c>
      <c r="BL586">
        <f>(AH586/BG586)</f>
        <v>0.78015716161049831</v>
      </c>
      <c r="BM586">
        <f>LOG(BL586,2)</f>
        <v>-0.35816331266030782</v>
      </c>
    </row>
    <row r="587" spans="1:65" hidden="1" x14ac:dyDescent="0.25">
      <c r="A587" t="s">
        <v>1091</v>
      </c>
      <c r="B587">
        <v>2</v>
      </c>
      <c r="C587">
        <v>1</v>
      </c>
      <c r="D587">
        <v>9.2888999999999999</v>
      </c>
      <c r="E587">
        <v>0.17526208922913</v>
      </c>
      <c r="F587" s="1">
        <f>-LOG10(E587)</f>
        <v>0.75631201556147287</v>
      </c>
      <c r="G587">
        <v>0.33580694505244801</v>
      </c>
      <c r="H587">
        <v>1.29871856783349</v>
      </c>
      <c r="I587">
        <v>0.26918471354972701</v>
      </c>
      <c r="J587" t="s">
        <v>1</v>
      </c>
      <c r="K587" t="s">
        <v>0</v>
      </c>
      <c r="L587">
        <v>123369.2689</v>
      </c>
      <c r="M587" t="s">
        <v>1092</v>
      </c>
      <c r="N587">
        <v>2311.62941332846</v>
      </c>
      <c r="O587">
        <v>1850.7066053625899</v>
      </c>
      <c r="P587">
        <v>2478.4631906849399</v>
      </c>
      <c r="Q587">
        <v>1121.38315265237</v>
      </c>
      <c r="R587">
        <v>2214.7710933749599</v>
      </c>
      <c r="S587">
        <v>1999.8243974335401</v>
      </c>
      <c r="T587">
        <v>2006.92323560821</v>
      </c>
      <c r="U587">
        <v>1531.39385654648</v>
      </c>
      <c r="V587">
        <v>1837.4144774464501</v>
      </c>
      <c r="W587">
        <v>1254.3461737667101</v>
      </c>
      <c r="X587">
        <v>1681.11928845696</v>
      </c>
      <c r="Y587">
        <v>1897.8462442866801</v>
      </c>
      <c r="Z587">
        <v>202.34238670892699</v>
      </c>
      <c r="AB587">
        <v>225.67319037433799</v>
      </c>
      <c r="AC587">
        <f>AVERAGE(N587:P587)</f>
        <v>2213.5997364586633</v>
      </c>
      <c r="AD587">
        <f>AVERAGE(Q587:S587)</f>
        <v>1778.6595478202901</v>
      </c>
      <c r="AE587">
        <f>AVERAGE(T587:V587)</f>
        <v>1791.9105232003801</v>
      </c>
      <c r="AF587">
        <f>AVERAGE(W587:Y587)</f>
        <v>1611.103902170117</v>
      </c>
      <c r="AG587">
        <f>AVERAGE(Z587:AB587)</f>
        <v>214.00778854163249</v>
      </c>
      <c r="AH587">
        <f>AVERAGE(AC587:AG587)</f>
        <v>1521.8562996382166</v>
      </c>
      <c r="AI587">
        <f>LOG10(AH587)</f>
        <v>3.182373646376401</v>
      </c>
      <c r="AJ587">
        <f>STDEVA(AC587:AG587)/AH587</f>
        <v>0.5021297519704494</v>
      </c>
      <c r="AK587">
        <f>COUNT(AC587:AG587)</f>
        <v>5</v>
      </c>
      <c r="AL587">
        <v>145</v>
      </c>
      <c r="AM587">
        <v>2685.2803668972001</v>
      </c>
      <c r="AN587">
        <v>2098.28146078397</v>
      </c>
      <c r="AO587">
        <v>2170.6677807996298</v>
      </c>
      <c r="AP587">
        <v>2383.10236771068</v>
      </c>
      <c r="AQ587">
        <v>470.73449920431</v>
      </c>
      <c r="AR587">
        <v>1093.56410712047</v>
      </c>
      <c r="AS587">
        <v>2355.2561706854699</v>
      </c>
      <c r="AT587">
        <v>2157.2451801746001</v>
      </c>
      <c r="AU587">
        <v>1749.8495254070499</v>
      </c>
      <c r="AV587">
        <v>792.53600012612196</v>
      </c>
      <c r="AW587">
        <v>2800.3415199779001</v>
      </c>
      <c r="AX587">
        <v>1247.5184812497801</v>
      </c>
      <c r="AY587">
        <v>3011.2449315250401</v>
      </c>
      <c r="AZ587">
        <v>2832.2067107195799</v>
      </c>
      <c r="BA587">
        <v>1521.1805176959199</v>
      </c>
      <c r="BB587">
        <f>AVERAGE(AM587:AO587)</f>
        <v>2318.0765361602666</v>
      </c>
      <c r="BC587">
        <f>AVERAGE(AP587:AR587)</f>
        <v>1315.8003246784867</v>
      </c>
      <c r="BD587">
        <f>AVERAGE(AS587:AU587)</f>
        <v>2087.4502920890395</v>
      </c>
      <c r="BE587">
        <f>AVERAGE(AV587:AX587)</f>
        <v>1613.4653337846005</v>
      </c>
      <c r="BF587">
        <f>AVERAGE(AY587:BA587)</f>
        <v>2454.8773866468464</v>
      </c>
      <c r="BG587">
        <f>AVERAGE(BB587:BF587)</f>
        <v>1957.9339746718481</v>
      </c>
      <c r="BH587">
        <f>LOG10(BG587)</f>
        <v>3.2917980424624429</v>
      </c>
      <c r="BI587">
        <f>STDEVA(BB587:BF587)/BG587</f>
        <v>0.24553172028374665</v>
      </c>
      <c r="BJ587">
        <f>COUNT(BB587:BF587)</f>
        <v>5</v>
      </c>
      <c r="BK587">
        <v>127</v>
      </c>
      <c r="BL587">
        <f>(AH587/BG587)</f>
        <v>0.77727661878551413</v>
      </c>
      <c r="BM587">
        <f>LOG(BL587,2)</f>
        <v>-0.3634999756243063</v>
      </c>
    </row>
    <row r="588" spans="1:65" hidden="1" x14ac:dyDescent="0.25">
      <c r="A588" t="s">
        <v>379</v>
      </c>
      <c r="B588">
        <v>56</v>
      </c>
      <c r="C588">
        <v>33</v>
      </c>
      <c r="D588">
        <v>192.46080000000001</v>
      </c>
      <c r="E588">
        <v>2.3105739336791699E-2</v>
      </c>
      <c r="F588" s="1">
        <f>-LOG10(E588)</f>
        <v>1.6362801303804315</v>
      </c>
      <c r="G588">
        <v>0.13808406522199901</v>
      </c>
      <c r="H588">
        <v>1.2906643601907799</v>
      </c>
      <c r="I588">
        <v>0.64078635762351199</v>
      </c>
      <c r="J588" t="s">
        <v>1</v>
      </c>
      <c r="K588" t="s">
        <v>0</v>
      </c>
      <c r="L588">
        <v>55104.037400000001</v>
      </c>
      <c r="M588" t="s">
        <v>380</v>
      </c>
      <c r="N588">
        <v>32240.5163760291</v>
      </c>
      <c r="O588">
        <v>24084.209547110298</v>
      </c>
      <c r="P588">
        <v>30538.725776645399</v>
      </c>
      <c r="Q588">
        <v>31110.429407231601</v>
      </c>
      <c r="R588">
        <v>33027.569192834802</v>
      </c>
      <c r="S588">
        <v>29994.595981911501</v>
      </c>
      <c r="T588">
        <v>35046.327405060401</v>
      </c>
      <c r="U588">
        <v>36875.914647983998</v>
      </c>
      <c r="V588">
        <v>32626.776599479501</v>
      </c>
      <c r="W588">
        <v>30159.362543040799</v>
      </c>
      <c r="X588">
        <v>29974.807337173901</v>
      </c>
      <c r="Y588">
        <v>29416.961529653399</v>
      </c>
      <c r="Z588">
        <v>9183.3036859480799</v>
      </c>
      <c r="AA588">
        <v>5802.7104186841698</v>
      </c>
      <c r="AB588">
        <v>8876.4553219422996</v>
      </c>
      <c r="AC588">
        <f>AVERAGE(N588:P588)</f>
        <v>28954.483899928266</v>
      </c>
      <c r="AD588">
        <f>AVERAGE(Q588:S588)</f>
        <v>31377.531527325966</v>
      </c>
      <c r="AE588">
        <f>AVERAGE(T588:V588)</f>
        <v>34849.672884174637</v>
      </c>
      <c r="AF588">
        <f>AVERAGE(W588:Y588)</f>
        <v>29850.377136622701</v>
      </c>
      <c r="AG588">
        <f>AVERAGE(Z588:AB588)</f>
        <v>7954.1564755248501</v>
      </c>
      <c r="AH588">
        <f>AVERAGE(AC588:AG588)</f>
        <v>26597.244384715283</v>
      </c>
      <c r="AI588">
        <f>LOG10(AH588)</f>
        <v>4.4248366437549391</v>
      </c>
      <c r="AJ588">
        <f>STDEVA(AC588:AG588)/AH588</f>
        <v>0.40084431715162394</v>
      </c>
      <c r="AK588">
        <f>COUNT(AC588:AG588)</f>
        <v>5</v>
      </c>
      <c r="AL588">
        <v>9</v>
      </c>
      <c r="AM588">
        <v>34367.6664251767</v>
      </c>
      <c r="AN588">
        <v>38526.086776744698</v>
      </c>
      <c r="AO588">
        <v>35204.230076602696</v>
      </c>
      <c r="AP588">
        <v>26201.749034704499</v>
      </c>
      <c r="AQ588">
        <v>34241.200777794002</v>
      </c>
      <c r="AR588">
        <v>30644.868804216501</v>
      </c>
      <c r="AS588">
        <v>33835.179904115597</v>
      </c>
      <c r="AT588">
        <v>31307.226197538701</v>
      </c>
      <c r="AU588">
        <v>34228.201782401498</v>
      </c>
      <c r="AV588">
        <v>41292.110866534596</v>
      </c>
      <c r="AW588">
        <v>34047.474615283601</v>
      </c>
      <c r="AX588">
        <v>35121.631492403598</v>
      </c>
      <c r="AY588">
        <v>35057.9365343221</v>
      </c>
      <c r="AZ588">
        <v>34998.287835606003</v>
      </c>
      <c r="BA588">
        <v>35847.879976098797</v>
      </c>
      <c r="BB588">
        <f>AVERAGE(AM588:AO588)</f>
        <v>36032.661092841365</v>
      </c>
      <c r="BC588">
        <f>AVERAGE(AP588:AR588)</f>
        <v>30362.606205571665</v>
      </c>
      <c r="BD588">
        <f>AVERAGE(AS588:AU588)</f>
        <v>33123.535961351932</v>
      </c>
      <c r="BE588">
        <f>AVERAGE(AV588:AX588)</f>
        <v>36820.405658073934</v>
      </c>
      <c r="BF588">
        <f>AVERAGE(AY588:BA588)</f>
        <v>35301.368115342302</v>
      </c>
      <c r="BG588">
        <f>AVERAGE(BB588:BF588)</f>
        <v>34328.115406636243</v>
      </c>
      <c r="BH588">
        <f>LOG10(BG588)</f>
        <v>4.5356499615683417</v>
      </c>
      <c r="BI588">
        <f>STDEVA(BB588:BF588)/BG588</f>
        <v>7.6019925526828638E-2</v>
      </c>
      <c r="BJ588">
        <f>COUNT(BB588:BF588)</f>
        <v>5</v>
      </c>
      <c r="BK588">
        <v>6</v>
      </c>
      <c r="BL588">
        <f>(AH588/BG588)</f>
        <v>0.77479477302076294</v>
      </c>
      <c r="BM588">
        <f>LOG(BL588,2)</f>
        <v>-0.3681138737320252</v>
      </c>
    </row>
    <row r="589" spans="1:65" hidden="1" x14ac:dyDescent="0.25">
      <c r="A589" t="s">
        <v>1688</v>
      </c>
      <c r="B589">
        <v>4</v>
      </c>
      <c r="C589">
        <v>1</v>
      </c>
      <c r="D589">
        <v>15.397600000000001</v>
      </c>
      <c r="E589">
        <v>0.45860403814247702</v>
      </c>
      <c r="F589" s="1">
        <f>-LOG10(E589)</f>
        <v>0.33856212549950826</v>
      </c>
      <c r="G589">
        <v>0.55878358438729503</v>
      </c>
      <c r="H589">
        <v>1.5573879566959701</v>
      </c>
      <c r="I589">
        <v>0.112229063471369</v>
      </c>
      <c r="J589" t="s">
        <v>1</v>
      </c>
      <c r="K589" t="s">
        <v>0</v>
      </c>
      <c r="L589">
        <v>36538.275999999998</v>
      </c>
      <c r="M589" t="s">
        <v>1689</v>
      </c>
      <c r="N589">
        <v>9.1421904641614695</v>
      </c>
      <c r="O589">
        <v>89.5098933212155</v>
      </c>
      <c r="P589">
        <v>61.080427025642003</v>
      </c>
      <c r="Q589">
        <v>43.743168844941799</v>
      </c>
      <c r="R589">
        <v>6.4557125785898304</v>
      </c>
      <c r="S589">
        <v>12.0828352729129</v>
      </c>
      <c r="V589">
        <v>49.221282973426703</v>
      </c>
      <c r="W589">
        <v>59.925311508555801</v>
      </c>
      <c r="X589">
        <v>11.5096094763156</v>
      </c>
      <c r="Y589">
        <v>31.359009848320799</v>
      </c>
      <c r="AC589">
        <f>AVERAGE(N589:P589)</f>
        <v>53.244170270339659</v>
      </c>
      <c r="AD589">
        <f>AVERAGE(Q589:S589)</f>
        <v>20.760572232148178</v>
      </c>
      <c r="AE589">
        <f>AVERAGE(T589:V589)</f>
        <v>49.221282973426703</v>
      </c>
      <c r="AF589">
        <f>AVERAGE(W589:Y589)</f>
        <v>34.264643611064066</v>
      </c>
      <c r="AH589">
        <f>AVERAGE(AC589:AG589)</f>
        <v>39.372667271744646</v>
      </c>
      <c r="AI589">
        <f>LOG10(AH589)</f>
        <v>1.5951948367400064</v>
      </c>
      <c r="AJ589">
        <f>STDEVA(AC589:AG589)/AH589</f>
        <v>0.37726447722984224</v>
      </c>
      <c r="AK589">
        <f>COUNT(AC589:AG589)</f>
        <v>4</v>
      </c>
      <c r="AL589">
        <v>781</v>
      </c>
      <c r="AP589">
        <v>9.3482031783803503</v>
      </c>
      <c r="AQ589">
        <v>46.661720674551503</v>
      </c>
      <c r="AS589">
        <v>32.173152395667003</v>
      </c>
      <c r="AT589">
        <v>54.615097514031902</v>
      </c>
      <c r="AU589">
        <v>99.455546656694807</v>
      </c>
      <c r="AV589">
        <v>21.557575884117501</v>
      </c>
      <c r="AW589">
        <v>12.456587126892501</v>
      </c>
      <c r="AX589">
        <v>95.218062662502106</v>
      </c>
      <c r="AY589">
        <v>35.993441734564101</v>
      </c>
      <c r="AZ589">
        <v>83.549081664764799</v>
      </c>
      <c r="BA589">
        <v>91.480477860109104</v>
      </c>
      <c r="BC589">
        <f>AVERAGE(AP589:AR589)</f>
        <v>28.004961926465928</v>
      </c>
      <c r="BD589">
        <f>AVERAGE(AS589:AU589)</f>
        <v>62.08126552213124</v>
      </c>
      <c r="BE589">
        <f>AVERAGE(AV589:AX589)</f>
        <v>43.077408557837373</v>
      </c>
      <c r="BF589">
        <f>AVERAGE(AY589:BA589)</f>
        <v>70.341000419812659</v>
      </c>
      <c r="BG589">
        <f>AVERAGE(BB589:BF589)</f>
        <v>50.876159106561801</v>
      </c>
      <c r="BH589">
        <f>LOG10(BG589)</f>
        <v>1.706514316834737</v>
      </c>
      <c r="BI589">
        <f>STDEVA(BB589:BF589)/BG589</f>
        <v>0.37437658099378579</v>
      </c>
      <c r="BJ589">
        <f>COUNT(BB589:BF589)</f>
        <v>4</v>
      </c>
      <c r="BK589">
        <v>706</v>
      </c>
      <c r="BL589">
        <f>(AH589/BG589)</f>
        <v>0.77389228988920511</v>
      </c>
      <c r="BM589">
        <f>LOG(BL589,2)</f>
        <v>-0.36979530843494002</v>
      </c>
    </row>
    <row r="590" spans="1:65" hidden="1" x14ac:dyDescent="0.25">
      <c r="A590" t="s">
        <v>1650</v>
      </c>
      <c r="B590">
        <v>15</v>
      </c>
      <c r="C590">
        <v>1</v>
      </c>
      <c r="D590">
        <v>72.106700000000004</v>
      </c>
      <c r="E590">
        <v>0.423912299916888</v>
      </c>
      <c r="F590" s="1">
        <f>-LOG10(E590)</f>
        <v>0.37272398209057822</v>
      </c>
      <c r="G590">
        <v>0.52870463033329995</v>
      </c>
      <c r="H590">
        <v>1.3480160936317001</v>
      </c>
      <c r="I590">
        <v>0.122833440479329</v>
      </c>
      <c r="J590" t="s">
        <v>1</v>
      </c>
      <c r="K590" t="s">
        <v>0</v>
      </c>
      <c r="L590">
        <v>308264.04580000002</v>
      </c>
      <c r="M590" t="s">
        <v>1651</v>
      </c>
      <c r="N590">
        <v>185.30972995968301</v>
      </c>
      <c r="O590">
        <v>22.339707348856901</v>
      </c>
      <c r="P590">
        <v>97.163544474530795</v>
      </c>
      <c r="Q590">
        <v>241.01936366211001</v>
      </c>
      <c r="R590">
        <v>334.71500095825002</v>
      </c>
      <c r="S590">
        <v>137.273883410167</v>
      </c>
      <c r="T590">
        <v>211.440781371757</v>
      </c>
      <c r="U590">
        <v>219.43300623504999</v>
      </c>
      <c r="V590">
        <v>25.019092633392098</v>
      </c>
      <c r="W590">
        <v>124.905206480579</v>
      </c>
      <c r="X590">
        <v>134.558336918545</v>
      </c>
      <c r="Y590">
        <v>77.617357165645203</v>
      </c>
      <c r="AA590">
        <v>109.009961126218</v>
      </c>
      <c r="AB590">
        <v>61.747888966159401</v>
      </c>
      <c r="AC590">
        <f>AVERAGE(N590:P590)</f>
        <v>101.60432726102357</v>
      </c>
      <c r="AD590">
        <f>AVERAGE(Q590:S590)</f>
        <v>237.66941601017569</v>
      </c>
      <c r="AE590">
        <f>AVERAGE(T590:V590)</f>
        <v>151.9642934133997</v>
      </c>
      <c r="AF590">
        <f>AVERAGE(W590:Y590)</f>
        <v>112.3603001882564</v>
      </c>
      <c r="AG590">
        <f>AVERAGE(Z590:AB590)</f>
        <v>85.378925046188698</v>
      </c>
      <c r="AH590">
        <f>AVERAGE(AC590:AG590)</f>
        <v>137.79545238380879</v>
      </c>
      <c r="AI590">
        <f>LOG10(AH590)</f>
        <v>2.1392348849358487</v>
      </c>
      <c r="AJ590">
        <f>STDEVA(AC590:AG590)/AH590</f>
        <v>0.44262270542355803</v>
      </c>
      <c r="AK590">
        <f>COUNT(AC590:AG590)</f>
        <v>5</v>
      </c>
      <c r="AL590">
        <v>518</v>
      </c>
      <c r="AM590">
        <v>21.593492229702701</v>
      </c>
      <c r="AN590">
        <v>97.677506458550198</v>
      </c>
      <c r="AO590">
        <v>59.826864511107203</v>
      </c>
      <c r="AP590">
        <v>423.84496197130602</v>
      </c>
      <c r="AQ590">
        <v>344.35614739768801</v>
      </c>
      <c r="AR590">
        <v>677.95481935966097</v>
      </c>
      <c r="AS590">
        <v>130.62285015065399</v>
      </c>
      <c r="AT590">
        <v>35.773369146603201</v>
      </c>
      <c r="AU590">
        <v>80.398591417622299</v>
      </c>
      <c r="AV590">
        <v>244.64704283440699</v>
      </c>
      <c r="AW590">
        <v>192.951430482175</v>
      </c>
      <c r="AX590">
        <v>153.34520455716799</v>
      </c>
      <c r="AY590">
        <v>80.499046270845</v>
      </c>
      <c r="AZ590">
        <v>31.176291153753301</v>
      </c>
      <c r="BA590">
        <v>96.497528679036293</v>
      </c>
      <c r="BB590">
        <f>AVERAGE(AM590:AO590)</f>
        <v>59.699287733120038</v>
      </c>
      <c r="BC590">
        <f>AVERAGE(AP590:AR590)</f>
        <v>482.05197624288502</v>
      </c>
      <c r="BD590">
        <f>AVERAGE(AS590:AU590)</f>
        <v>82.264936904959825</v>
      </c>
      <c r="BE590">
        <f>AVERAGE(AV590:AX590)</f>
        <v>196.98122595791665</v>
      </c>
      <c r="BF590">
        <f>AVERAGE(AY590:BA590)</f>
        <v>69.390955367878192</v>
      </c>
      <c r="BG590">
        <f>AVERAGE(BB590:BF590)</f>
        <v>178.07767644135191</v>
      </c>
      <c r="BH590">
        <f>LOG10(BG590)</f>
        <v>2.2506094803504566</v>
      </c>
      <c r="BI590">
        <f>STDEVA(BB590:BF590)/BG590</f>
        <v>1.0036097064517413</v>
      </c>
      <c r="BJ590">
        <f>COUNT(BB590:BF590)</f>
        <v>5</v>
      </c>
      <c r="BK590">
        <v>456</v>
      </c>
      <c r="BL590">
        <f>(AH590/BG590)</f>
        <v>0.77379408321957943</v>
      </c>
      <c r="BM590">
        <f>LOG(BL590,2)</f>
        <v>-0.36997839756449891</v>
      </c>
    </row>
    <row r="591" spans="1:65" hidden="1" x14ac:dyDescent="0.25">
      <c r="A591" t="s">
        <v>791</v>
      </c>
      <c r="B591">
        <v>5</v>
      </c>
      <c r="C591">
        <v>1</v>
      </c>
      <c r="D591">
        <v>15.4229</v>
      </c>
      <c r="E591">
        <v>8.2933360144062204E-2</v>
      </c>
      <c r="F591" s="1">
        <f>-LOG10(E591)</f>
        <v>1.08127073830197</v>
      </c>
      <c r="G591">
        <v>0.222081885446376</v>
      </c>
      <c r="H591">
        <v>1.2936268376716999</v>
      </c>
      <c r="I591">
        <v>0.411708306428266</v>
      </c>
      <c r="J591" t="s">
        <v>1</v>
      </c>
      <c r="K591" t="s">
        <v>0</v>
      </c>
      <c r="L591">
        <v>104552.14</v>
      </c>
      <c r="M591" t="s">
        <v>792</v>
      </c>
      <c r="N591">
        <v>136.557594880164</v>
      </c>
      <c r="O591">
        <v>128.75480830917201</v>
      </c>
      <c r="P591">
        <v>120.771179017953</v>
      </c>
      <c r="Q591">
        <v>236.92734948819901</v>
      </c>
      <c r="R591">
        <v>229.79807045714199</v>
      </c>
      <c r="S591">
        <v>219.26712242728399</v>
      </c>
      <c r="T591">
        <v>164.85784486558501</v>
      </c>
      <c r="U591">
        <v>173.76168578327599</v>
      </c>
      <c r="V591">
        <v>188.81266139062001</v>
      </c>
      <c r="W591">
        <v>167.70872305758701</v>
      </c>
      <c r="X591">
        <v>150.11846255477701</v>
      </c>
      <c r="Y591">
        <v>156.42857430350699</v>
      </c>
      <c r="Z591">
        <v>55.963814551228801</v>
      </c>
      <c r="AA591">
        <v>43.874179688944302</v>
      </c>
      <c r="AB591">
        <v>68.227219767121795</v>
      </c>
      <c r="AC591">
        <f>AVERAGE(N591:P591)</f>
        <v>128.69452740242966</v>
      </c>
      <c r="AD591">
        <f>AVERAGE(Q591:S591)</f>
        <v>228.66418079087498</v>
      </c>
      <c r="AE591">
        <f>AVERAGE(T591:V591)</f>
        <v>175.81073067982697</v>
      </c>
      <c r="AF591">
        <f>AVERAGE(W591:Y591)</f>
        <v>158.08525330529034</v>
      </c>
      <c r="AG591">
        <f>AVERAGE(Z591:AB591)</f>
        <v>56.02173800243164</v>
      </c>
      <c r="AH591">
        <f>AVERAGE(AC591:AG591)</f>
        <v>149.45528603617072</v>
      </c>
      <c r="AI591">
        <f>LOG10(AH591)</f>
        <v>2.1745112800694564</v>
      </c>
      <c r="AJ591">
        <f>STDEVA(AC591:AG591)/AH591</f>
        <v>0.42586256314132348</v>
      </c>
      <c r="AK591">
        <f>COUNT(AC591:AG591)</f>
        <v>5</v>
      </c>
      <c r="AL591">
        <v>502</v>
      </c>
      <c r="AM591">
        <v>155.55505987998399</v>
      </c>
      <c r="AN591">
        <v>166.00192074316601</v>
      </c>
      <c r="AO591">
        <v>147.80900917440499</v>
      </c>
      <c r="AP591">
        <v>260.80962557204202</v>
      </c>
      <c r="AQ591">
        <v>400.79329702326299</v>
      </c>
      <c r="AR591">
        <v>320.915213490778</v>
      </c>
      <c r="AS591">
        <v>143.257035960114</v>
      </c>
      <c r="AT591">
        <v>127.06521588202099</v>
      </c>
      <c r="AU591">
        <v>129.390603098632</v>
      </c>
      <c r="AV591">
        <v>129.50903788507699</v>
      </c>
      <c r="AW591">
        <v>136.26010869354701</v>
      </c>
      <c r="AX591">
        <v>133.40227846857999</v>
      </c>
      <c r="AY591">
        <v>236.82242005523801</v>
      </c>
      <c r="AZ591">
        <v>217.71527568319601</v>
      </c>
      <c r="BA591">
        <v>194.78443411431601</v>
      </c>
      <c r="BB591">
        <f>AVERAGE(AM591:AO591)</f>
        <v>156.45532993251834</v>
      </c>
      <c r="BC591">
        <f>AVERAGE(AP591:AR591)</f>
        <v>327.50604536202769</v>
      </c>
      <c r="BD591">
        <f>AVERAGE(AS591:AU591)</f>
        <v>133.237618313589</v>
      </c>
      <c r="BE591">
        <f>AVERAGE(AV591:AX591)</f>
        <v>133.05714168240135</v>
      </c>
      <c r="BF591">
        <f>AVERAGE(AY591:BA591)</f>
        <v>216.4407099509167</v>
      </c>
      <c r="BG591">
        <f>AVERAGE(BB591:BF591)</f>
        <v>193.33936904829062</v>
      </c>
      <c r="BH591">
        <f>LOG10(BG591)</f>
        <v>2.2863202969645715</v>
      </c>
      <c r="BI591">
        <f>STDEVA(BB591:BF591)/BG591</f>
        <v>0.42605177550022055</v>
      </c>
      <c r="BJ591">
        <f>COUNT(BB591:BF591)</f>
        <v>5</v>
      </c>
      <c r="BK591">
        <v>447</v>
      </c>
      <c r="BL591">
        <f>(AH591/BG591)</f>
        <v>0.7730204498538582</v>
      </c>
      <c r="BM591">
        <f>LOG(BL591,2)</f>
        <v>-0.37142151448561911</v>
      </c>
    </row>
    <row r="592" spans="1:65" hidden="1" x14ac:dyDescent="0.25">
      <c r="A592" t="s">
        <v>661</v>
      </c>
      <c r="B592">
        <v>5</v>
      </c>
      <c r="C592">
        <v>1</v>
      </c>
      <c r="D592">
        <v>18.975899999999999</v>
      </c>
      <c r="E592">
        <v>6.9465169581578196E-2</v>
      </c>
      <c r="F592" s="1">
        <f>-LOG10(E592)</f>
        <v>1.1582328997293969</v>
      </c>
      <c r="G592">
        <v>0.215484103483222</v>
      </c>
      <c r="H592">
        <v>1.30128679225494</v>
      </c>
      <c r="I592">
        <v>0.44557443467542801</v>
      </c>
      <c r="J592" t="s">
        <v>1</v>
      </c>
      <c r="K592" t="s">
        <v>0</v>
      </c>
      <c r="L592">
        <v>169261.65210000001</v>
      </c>
      <c r="M592" t="s">
        <v>662</v>
      </c>
      <c r="N592">
        <v>364.94646196360497</v>
      </c>
      <c r="O592">
        <v>364.32883811074601</v>
      </c>
      <c r="P592">
        <v>325.89824464875699</v>
      </c>
      <c r="Q592">
        <v>386.349176913235</v>
      </c>
      <c r="R592">
        <v>370.78122087155498</v>
      </c>
      <c r="S592">
        <v>378.80760225453002</v>
      </c>
      <c r="T592">
        <v>300.28374721563102</v>
      </c>
      <c r="U592">
        <v>289.33106826877003</v>
      </c>
      <c r="V592">
        <v>301.05292361577</v>
      </c>
      <c r="W592">
        <v>364.65883404343202</v>
      </c>
      <c r="X592">
        <v>383.01982629285698</v>
      </c>
      <c r="Y592">
        <v>318.35492561671998</v>
      </c>
      <c r="Z592">
        <v>52.504672809722102</v>
      </c>
      <c r="AA592">
        <v>60.126126825340101</v>
      </c>
      <c r="AB592">
        <v>7.7512968431949902</v>
      </c>
      <c r="AC592">
        <f>AVERAGE(N592:P592)</f>
        <v>351.72451490770271</v>
      </c>
      <c r="AD592">
        <f>AVERAGE(Q592:S592)</f>
        <v>378.64600001310663</v>
      </c>
      <c r="AE592">
        <f>AVERAGE(T592:V592)</f>
        <v>296.88924636672368</v>
      </c>
      <c r="AF592">
        <f>AVERAGE(W592:Y592)</f>
        <v>355.34452865100297</v>
      </c>
      <c r="AG592">
        <f>AVERAGE(Z592:AB592)</f>
        <v>40.127365492752396</v>
      </c>
      <c r="AH592">
        <f>AVERAGE(AC592:AG592)</f>
        <v>284.54633108625768</v>
      </c>
      <c r="AI592">
        <f>LOG10(AH592)</f>
        <v>2.4541529902280712</v>
      </c>
      <c r="AJ592">
        <f>STDEVA(AC592:AG592)/AH592</f>
        <v>0.49161265852150116</v>
      </c>
      <c r="AK592">
        <f>COUNT(AC592:AG592)</f>
        <v>5</v>
      </c>
      <c r="AL592">
        <v>364</v>
      </c>
      <c r="AM592">
        <v>402.32272744670098</v>
      </c>
      <c r="AN592">
        <v>406.88790061799699</v>
      </c>
      <c r="AO592">
        <v>421.55113343455798</v>
      </c>
      <c r="AP592">
        <v>455.32068436579601</v>
      </c>
      <c r="AQ592">
        <v>426.688733874761</v>
      </c>
      <c r="AR592">
        <v>506.22676961663399</v>
      </c>
      <c r="AS592">
        <v>345.15285279072401</v>
      </c>
      <c r="AT592">
        <v>230.32881342961301</v>
      </c>
      <c r="AU592">
        <v>289.05537770628001</v>
      </c>
      <c r="AV592">
        <v>324.876634509952</v>
      </c>
      <c r="AW592">
        <v>349.64132868900299</v>
      </c>
      <c r="AX592">
        <v>327.529331117102</v>
      </c>
      <c r="AY592">
        <v>361.33151247268302</v>
      </c>
      <c r="AZ592">
        <v>355.433148121648</v>
      </c>
      <c r="BA592">
        <v>351.79878821378799</v>
      </c>
      <c r="BB592">
        <f>AVERAGE(AM592:AO592)</f>
        <v>410.25392049975198</v>
      </c>
      <c r="BC592">
        <f>AVERAGE(AP592:AR592)</f>
        <v>462.74539595239702</v>
      </c>
      <c r="BD592">
        <f>AVERAGE(AS592:AU592)</f>
        <v>288.17901464220569</v>
      </c>
      <c r="BE592">
        <f>AVERAGE(AV592:AX592)</f>
        <v>334.01576477201894</v>
      </c>
      <c r="BF592">
        <f>AVERAGE(AY592:BA592)</f>
        <v>356.18781626937295</v>
      </c>
      <c r="BG592">
        <f>AVERAGE(BB592:BF592)</f>
        <v>370.27638242714931</v>
      </c>
      <c r="BH592">
        <f>LOG10(BG592)</f>
        <v>2.5685260120530296</v>
      </c>
      <c r="BI592">
        <f>STDEVA(BB592:BF592)/BG592</f>
        <v>0.18317944560155475</v>
      </c>
      <c r="BJ592">
        <f>COUNT(BB592:BF592)</f>
        <v>5</v>
      </c>
      <c r="BK592">
        <v>325</v>
      </c>
      <c r="BL592">
        <f>(AH592/BG592)</f>
        <v>0.76847010662971804</v>
      </c>
      <c r="BM592">
        <f>LOG(BL592,2)</f>
        <v>-0.37993895449749349</v>
      </c>
    </row>
    <row r="593" spans="1:65" hidden="1" x14ac:dyDescent="0.25">
      <c r="A593" t="s">
        <v>431</v>
      </c>
      <c r="B593">
        <v>4</v>
      </c>
      <c r="C593">
        <v>1</v>
      </c>
      <c r="D593">
        <v>18.551300000000001</v>
      </c>
      <c r="E593">
        <v>3.0846208130032401E-2</v>
      </c>
      <c r="F593" s="1">
        <f>-LOG10(E593)</f>
        <v>1.5107982154043946</v>
      </c>
      <c r="G593">
        <v>0.15963680643189901</v>
      </c>
      <c r="H593">
        <v>1.35399445195748</v>
      </c>
      <c r="I593">
        <v>0.59305055158851905</v>
      </c>
      <c r="J593" t="s">
        <v>1</v>
      </c>
      <c r="K593" t="s">
        <v>0</v>
      </c>
      <c r="L593">
        <v>66693.587299999999</v>
      </c>
      <c r="M593" t="s">
        <v>432</v>
      </c>
      <c r="N593">
        <v>149.233478900791</v>
      </c>
      <c r="O593">
        <v>175.15244141183601</v>
      </c>
      <c r="P593">
        <v>231.757143059665</v>
      </c>
      <c r="Q593">
        <v>81.269737451937303</v>
      </c>
      <c r="R593">
        <v>7.7453325598107901</v>
      </c>
      <c r="S593">
        <v>53.321305928699402</v>
      </c>
      <c r="V593">
        <v>8.2265005476087207</v>
      </c>
      <c r="W593">
        <v>133.3874338775</v>
      </c>
      <c r="X593">
        <v>148.885838688387</v>
      </c>
      <c r="Y593">
        <v>142.935585611606</v>
      </c>
      <c r="Z593">
        <v>14.0139102869895</v>
      </c>
      <c r="AA593">
        <v>37.645626680146798</v>
      </c>
      <c r="AC593">
        <f>AVERAGE(N593:P593)</f>
        <v>185.38102112409737</v>
      </c>
      <c r="AD593">
        <f>AVERAGE(Q593:S593)</f>
        <v>47.445458646815837</v>
      </c>
      <c r="AE593">
        <f>AVERAGE(T593:V593)</f>
        <v>8.2265005476087207</v>
      </c>
      <c r="AF593">
        <f>AVERAGE(W593:Y593)</f>
        <v>141.73628605916431</v>
      </c>
      <c r="AG593">
        <f>AVERAGE(Z593:AB593)</f>
        <v>25.829768483568149</v>
      </c>
      <c r="AH593">
        <f>AVERAGE(AC593:AG593)</f>
        <v>81.72380697225087</v>
      </c>
      <c r="AI593">
        <f>LOG10(AH593)</f>
        <v>1.9123485893423418</v>
      </c>
      <c r="AJ593">
        <f>STDEVA(AC593:AG593)/AH593</f>
        <v>0.94875645188326185</v>
      </c>
      <c r="AK593">
        <f>COUNT(AC593:AG593)</f>
        <v>5</v>
      </c>
      <c r="AL593">
        <v>617</v>
      </c>
      <c r="AM593">
        <v>210.96371840197901</v>
      </c>
      <c r="AN593">
        <v>106.874559247929</v>
      </c>
      <c r="AO593">
        <v>85.241360663704299</v>
      </c>
      <c r="AP593">
        <v>82.652363817977104</v>
      </c>
      <c r="AQ593">
        <v>49.410990023773998</v>
      </c>
      <c r="AR593">
        <v>59.380233395308601</v>
      </c>
      <c r="AS593">
        <v>119.21221082390601</v>
      </c>
      <c r="AT593">
        <v>156.636357330762</v>
      </c>
      <c r="AU593">
        <v>156.94086849796801</v>
      </c>
      <c r="AV593">
        <v>180.40097600735299</v>
      </c>
      <c r="AW593">
        <v>67.765334542626206</v>
      </c>
      <c r="AX593">
        <v>107.067450881488</v>
      </c>
      <c r="AY593">
        <v>18.208270282730801</v>
      </c>
      <c r="AZ593">
        <v>70.603892660912194</v>
      </c>
      <c r="BA593">
        <v>131.19449649759201</v>
      </c>
      <c r="BB593">
        <f>AVERAGE(AM593:AO593)</f>
        <v>134.35987943787077</v>
      </c>
      <c r="BC593">
        <f>AVERAGE(AP593:AR593)</f>
        <v>63.814529079019906</v>
      </c>
      <c r="BD593">
        <f>AVERAGE(AS593:AU593)</f>
        <v>144.26314555087868</v>
      </c>
      <c r="BE593">
        <f>AVERAGE(AV593:AX593)</f>
        <v>118.41125381048907</v>
      </c>
      <c r="BF593">
        <f>AVERAGE(AY593:BA593)</f>
        <v>73.335553147078329</v>
      </c>
      <c r="BG593">
        <f>AVERAGE(BB593:BF593)</f>
        <v>106.83687220506735</v>
      </c>
      <c r="BH593">
        <f>LOG10(BG593)</f>
        <v>2.0287211649730357</v>
      </c>
      <c r="BI593">
        <f>STDEVA(BB593:BF593)/BG593</f>
        <v>0.33959974176791863</v>
      </c>
      <c r="BJ593">
        <f>COUNT(BB593:BF593)</f>
        <v>5</v>
      </c>
      <c r="BK593">
        <v>563</v>
      </c>
      <c r="BL593">
        <f>(AH593/BG593)</f>
        <v>0.7649400931111745</v>
      </c>
      <c r="BM593">
        <f>LOG(BL593,2)</f>
        <v>-0.38658132846200666</v>
      </c>
    </row>
    <row r="594" spans="1:65" hidden="1" x14ac:dyDescent="0.25">
      <c r="A594" t="s">
        <v>375</v>
      </c>
      <c r="B594">
        <v>3</v>
      </c>
      <c r="C594">
        <v>1</v>
      </c>
      <c r="D594">
        <v>11.207000000000001</v>
      </c>
      <c r="E594">
        <v>2.3039574651209999E-2</v>
      </c>
      <c r="F594" s="1">
        <f>-LOG10(E594)</f>
        <v>1.6375255429718096</v>
      </c>
      <c r="G594">
        <v>0.13808406522199901</v>
      </c>
      <c r="H594">
        <v>1.3189550962041601</v>
      </c>
      <c r="I594">
        <v>0.64124468952499103</v>
      </c>
      <c r="J594" t="s">
        <v>1</v>
      </c>
      <c r="K594" t="s">
        <v>0</v>
      </c>
      <c r="L594">
        <v>147092.41870000001</v>
      </c>
      <c r="M594" t="s">
        <v>376</v>
      </c>
      <c r="N594">
        <v>8263.2192210208304</v>
      </c>
      <c r="O594">
        <v>7333.1586319416301</v>
      </c>
      <c r="P594">
        <v>8360.8411964241695</v>
      </c>
      <c r="Q594">
        <v>7227.6316469962103</v>
      </c>
      <c r="R594">
        <v>7925.9802502734801</v>
      </c>
      <c r="S594">
        <v>6995.1612880226603</v>
      </c>
      <c r="T594">
        <v>8392.4553665188305</v>
      </c>
      <c r="U594">
        <v>8983.7100254720299</v>
      </c>
      <c r="V594">
        <v>9210.5689212567195</v>
      </c>
      <c r="W594">
        <v>4910.9622901132698</v>
      </c>
      <c r="X594">
        <v>5105.5745720159603</v>
      </c>
      <c r="Y594">
        <v>4480.8029945226199</v>
      </c>
      <c r="Z594">
        <v>1507.4246480940201</v>
      </c>
      <c r="AA594">
        <v>1443.5962827022399</v>
      </c>
      <c r="AB594">
        <v>1789.7106300430501</v>
      </c>
      <c r="AC594">
        <f>AVERAGE(N594:P594)</f>
        <v>7985.7396831288761</v>
      </c>
      <c r="AD594">
        <f>AVERAGE(Q594:S594)</f>
        <v>7382.9243950974496</v>
      </c>
      <c r="AE594">
        <f>AVERAGE(T594:V594)</f>
        <v>8862.2447710825272</v>
      </c>
      <c r="AF594">
        <f>AVERAGE(W594:Y594)</f>
        <v>4832.4466188839497</v>
      </c>
      <c r="AG594">
        <f>AVERAGE(Z594:AB594)</f>
        <v>1580.2438536131033</v>
      </c>
      <c r="AH594">
        <f>AVERAGE(AC594:AG594)</f>
        <v>6128.7198643611819</v>
      </c>
      <c r="AI594">
        <f>LOG10(AH594)</f>
        <v>3.7873697707822664</v>
      </c>
      <c r="AJ594">
        <f>STDEVA(AC594:AG594)/AH594</f>
        <v>0.4817043253126323</v>
      </c>
      <c r="AK594">
        <f>COUNT(AC594:AG594)</f>
        <v>5</v>
      </c>
      <c r="AL594">
        <v>57</v>
      </c>
      <c r="AM594">
        <v>5864.3204550442897</v>
      </c>
      <c r="AN594">
        <v>6272.7029639348102</v>
      </c>
      <c r="AO594">
        <v>6483.7016501385897</v>
      </c>
      <c r="AP594">
        <v>8172.0832066378698</v>
      </c>
      <c r="AQ594">
        <v>9042.5696616515506</v>
      </c>
      <c r="AR594">
        <v>8578.4265300497991</v>
      </c>
      <c r="AS594">
        <v>7529.4497945508401</v>
      </c>
      <c r="AT594">
        <v>7456.2355942935401</v>
      </c>
      <c r="AU594">
        <v>7465.7357176794303</v>
      </c>
      <c r="AV594">
        <v>8354.9254496501107</v>
      </c>
      <c r="AW594">
        <v>8907.2382927747603</v>
      </c>
      <c r="AX594">
        <v>9403.9414486226306</v>
      </c>
      <c r="AY594">
        <v>10124.071094123001</v>
      </c>
      <c r="AZ594">
        <v>9058.8684272095797</v>
      </c>
      <c r="BA594">
        <v>8538.3241882419097</v>
      </c>
      <c r="BB594">
        <f>AVERAGE(AM594:AO594)</f>
        <v>6206.9083563725626</v>
      </c>
      <c r="BC594">
        <f>AVERAGE(AP594:AR594)</f>
        <v>8597.6931327797411</v>
      </c>
      <c r="BD594">
        <f>AVERAGE(AS594:AU594)</f>
        <v>7483.8070355079371</v>
      </c>
      <c r="BE594">
        <f>AVERAGE(AV594:AX594)</f>
        <v>8888.7017303491666</v>
      </c>
      <c r="BF594">
        <f>AVERAGE(AY594:BA594)</f>
        <v>9240.4212365248295</v>
      </c>
      <c r="BG594">
        <f>AVERAGE(BB594:BF594)</f>
        <v>8083.5062983068474</v>
      </c>
      <c r="BH594">
        <f>LOG10(BG594)</f>
        <v>3.9075997810346896</v>
      </c>
      <c r="BI594">
        <f>STDEVA(BB594:BF594)/BG594</f>
        <v>0.15317463064439651</v>
      </c>
      <c r="BJ594">
        <f>COUNT(BB594:BF594)</f>
        <v>5</v>
      </c>
      <c r="BK594">
        <v>46</v>
      </c>
      <c r="BL594">
        <f>(AH594/BG594)</f>
        <v>0.75817592492565877</v>
      </c>
      <c r="BM594">
        <f>LOG(BL594,2)</f>
        <v>-0.39939544890611989</v>
      </c>
    </row>
    <row r="595" spans="1:65" hidden="1" x14ac:dyDescent="0.25">
      <c r="A595" t="s">
        <v>1557</v>
      </c>
      <c r="B595">
        <v>7</v>
      </c>
      <c r="C595">
        <v>2</v>
      </c>
      <c r="D595">
        <v>41.118499999999997</v>
      </c>
      <c r="E595">
        <v>0.36975444694077197</v>
      </c>
      <c r="F595" s="1">
        <f>-LOG10(E595)</f>
        <v>0.43208659415263839</v>
      </c>
      <c r="G595">
        <v>0.48975308078158403</v>
      </c>
      <c r="H595">
        <v>1.42245448730008</v>
      </c>
      <c r="I595">
        <v>0.14247159741852</v>
      </c>
      <c r="J595" t="s">
        <v>1</v>
      </c>
      <c r="K595" t="s">
        <v>0</v>
      </c>
      <c r="L595">
        <v>240308.79209999999</v>
      </c>
      <c r="M595" t="s">
        <v>1558</v>
      </c>
      <c r="N595">
        <v>72.784930984975801</v>
      </c>
      <c r="O595">
        <v>84.974961086223203</v>
      </c>
      <c r="P595">
        <v>69.504224902635997</v>
      </c>
      <c r="Q595">
        <v>1.68070785733229</v>
      </c>
      <c r="R595">
        <v>37.232827485576699</v>
      </c>
      <c r="S595">
        <v>62.849455701545402</v>
      </c>
      <c r="T595">
        <v>4.8284119469232403</v>
      </c>
      <c r="U595">
        <v>8.6008411461847007</v>
      </c>
      <c r="V595">
        <v>26.694467048166398</v>
      </c>
      <c r="W595">
        <v>78.000608214771901</v>
      </c>
      <c r="X595">
        <v>71.502991762531394</v>
      </c>
      <c r="Y595">
        <v>81.985824631130797</v>
      </c>
      <c r="AA595">
        <v>32.171083254460399</v>
      </c>
      <c r="AC595">
        <f>AVERAGE(N595:P595)</f>
        <v>75.754705657944996</v>
      </c>
      <c r="AD595">
        <f>AVERAGE(Q595:S595)</f>
        <v>33.920997014818134</v>
      </c>
      <c r="AE595">
        <f>AVERAGE(T595:V595)</f>
        <v>13.37457338042478</v>
      </c>
      <c r="AF595">
        <f>AVERAGE(W595:Y595)</f>
        <v>77.163141536144693</v>
      </c>
      <c r="AG595">
        <f>AVERAGE(Z595:AB595)</f>
        <v>32.171083254460399</v>
      </c>
      <c r="AH595">
        <f>AVERAGE(AC595:AG595)</f>
        <v>46.476900168758604</v>
      </c>
      <c r="AI595">
        <f>LOG10(AH595)</f>
        <v>1.6672371545695273</v>
      </c>
      <c r="AJ595">
        <f>STDEVA(AC595:AG595)/AH595</f>
        <v>0.6139535169248892</v>
      </c>
      <c r="AK595">
        <f>COUNT(AC595:AG595)</f>
        <v>5</v>
      </c>
      <c r="AL595">
        <v>751</v>
      </c>
      <c r="AM595">
        <v>103.269839248902</v>
      </c>
      <c r="AN595">
        <v>70.661570944186593</v>
      </c>
      <c r="AO595">
        <v>24.515142376584301</v>
      </c>
      <c r="AP595">
        <v>99.234845114598997</v>
      </c>
      <c r="AQ595">
        <v>3.2078430779231102</v>
      </c>
      <c r="AR595">
        <v>82.694285068641705</v>
      </c>
      <c r="AS595">
        <v>69.380727826668206</v>
      </c>
      <c r="AT595">
        <v>86.125131572994505</v>
      </c>
      <c r="AU595">
        <v>72.596851503958405</v>
      </c>
      <c r="AV595">
        <v>100.575962991937</v>
      </c>
      <c r="AW595">
        <v>90.424254618057404</v>
      </c>
      <c r="AX595">
        <v>50.641252681688997</v>
      </c>
      <c r="AZ595">
        <v>2.2164476503885</v>
      </c>
      <c r="BA595">
        <v>44.601169862974302</v>
      </c>
      <c r="BB595">
        <f>AVERAGE(AM595:AO595)</f>
        <v>66.14885085655763</v>
      </c>
      <c r="BC595">
        <f>AVERAGE(AP595:AR595)</f>
        <v>61.712324420387937</v>
      </c>
      <c r="BD595">
        <f>AVERAGE(AS595:AU595)</f>
        <v>76.03423696787371</v>
      </c>
      <c r="BE595">
        <f>AVERAGE(AV595:AX595)</f>
        <v>80.547156763894478</v>
      </c>
      <c r="BF595">
        <f>AVERAGE(AY595:BA595)</f>
        <v>23.408808756681402</v>
      </c>
      <c r="BG595">
        <f>AVERAGE(BB595:BF595)</f>
        <v>61.570275553079036</v>
      </c>
      <c r="BH595">
        <f>LOG10(BG595)</f>
        <v>1.7893710972477088</v>
      </c>
      <c r="BI595">
        <f>STDEVA(BB595:BF595)/BG595</f>
        <v>0.36738073305781743</v>
      </c>
      <c r="BJ595">
        <f>COUNT(BB595:BF595)</f>
        <v>5</v>
      </c>
      <c r="BK595">
        <v>666</v>
      </c>
      <c r="BL595">
        <f>(AH595/BG595)</f>
        <v>0.75485938224673688</v>
      </c>
      <c r="BM595">
        <f>LOG(BL595,2)</f>
        <v>-0.40572017552201423</v>
      </c>
    </row>
    <row r="596" spans="1:65" hidden="1" x14ac:dyDescent="0.25">
      <c r="A596" t="s">
        <v>1573</v>
      </c>
      <c r="B596">
        <v>6</v>
      </c>
      <c r="C596">
        <v>1</v>
      </c>
      <c r="D596">
        <v>25.320799999999998</v>
      </c>
      <c r="E596">
        <v>0.378269340032034</v>
      </c>
      <c r="F596" s="1">
        <f>-LOG10(E596)</f>
        <v>0.42219885826982267</v>
      </c>
      <c r="G596">
        <v>0.495562685229887</v>
      </c>
      <c r="H596">
        <v>1.64419343694439</v>
      </c>
      <c r="I596">
        <v>0.139100890954205</v>
      </c>
      <c r="J596" t="s">
        <v>1</v>
      </c>
      <c r="K596" t="s">
        <v>0</v>
      </c>
      <c r="L596">
        <v>285039.3798</v>
      </c>
      <c r="M596" t="s">
        <v>1574</v>
      </c>
      <c r="N596">
        <v>28.204317504836801</v>
      </c>
      <c r="O596">
        <v>77.438501478916905</v>
      </c>
      <c r="P596">
        <v>126.758596615499</v>
      </c>
      <c r="Q596">
        <v>169.32989111693399</v>
      </c>
      <c r="R596">
        <v>156.64358499379099</v>
      </c>
      <c r="S596">
        <v>119.888516691395</v>
      </c>
      <c r="T596">
        <v>300.42986624121602</v>
      </c>
      <c r="U596">
        <v>347.35270613049403</v>
      </c>
      <c r="V596">
        <v>289.780337289503</v>
      </c>
      <c r="W596">
        <v>276.43077155141202</v>
      </c>
      <c r="X596">
        <v>309.81644056439399</v>
      </c>
      <c r="Y596">
        <v>308.69652681788801</v>
      </c>
      <c r="AC596">
        <f>AVERAGE(N596:P596)</f>
        <v>77.467138533084224</v>
      </c>
      <c r="AD596">
        <f>AVERAGE(Q596:S596)</f>
        <v>148.62066426737331</v>
      </c>
      <c r="AE596">
        <f>AVERAGE(T596:V596)</f>
        <v>312.52096988707103</v>
      </c>
      <c r="AF596">
        <f>AVERAGE(W596:Y596)</f>
        <v>298.31457964456467</v>
      </c>
      <c r="AH596">
        <f>AVERAGE(AC596:AG596)</f>
        <v>209.23083808302331</v>
      </c>
      <c r="AI596">
        <f>LOG10(AH596)</f>
        <v>2.3206256946420449</v>
      </c>
      <c r="AJ596">
        <f>STDEVA(AC596:AG596)/AH596</f>
        <v>0.54938989281561301</v>
      </c>
      <c r="AK596">
        <f>COUNT(AC596:AG596)</f>
        <v>4</v>
      </c>
      <c r="AL596">
        <v>430</v>
      </c>
      <c r="AM596">
        <v>356.49313953338498</v>
      </c>
      <c r="AN596">
        <v>277.21419974964999</v>
      </c>
      <c r="AO596">
        <v>360.70324365453803</v>
      </c>
      <c r="AP596">
        <v>22.7448445292634</v>
      </c>
      <c r="AS596">
        <v>384.92235422655398</v>
      </c>
      <c r="AT596">
        <v>419.85750752687301</v>
      </c>
      <c r="AU596">
        <v>353.77975774912301</v>
      </c>
      <c r="AV596">
        <v>291.53490568332199</v>
      </c>
      <c r="AW596">
        <v>272.99309740062802</v>
      </c>
      <c r="AX596">
        <v>255.54660779435301</v>
      </c>
      <c r="AY596">
        <v>354.63977184649798</v>
      </c>
      <c r="AZ596">
        <v>412.17957370764299</v>
      </c>
      <c r="BA596">
        <v>365.58264598794898</v>
      </c>
      <c r="BB596">
        <f>AVERAGE(AM596:AO596)</f>
        <v>331.47019431252437</v>
      </c>
      <c r="BC596">
        <f>AVERAGE(AP596:AR596)</f>
        <v>22.7448445292634</v>
      </c>
      <c r="BD596">
        <f>AVERAGE(AS596:AU596)</f>
        <v>386.18653983418335</v>
      </c>
      <c r="BE596">
        <f>AVERAGE(AV596:AX596)</f>
        <v>273.35820362610099</v>
      </c>
      <c r="BF596">
        <f>AVERAGE(AY596:BA596)</f>
        <v>377.46733051402998</v>
      </c>
      <c r="BG596">
        <f>AVERAGE(BB596:BF596)</f>
        <v>278.24542256322042</v>
      </c>
      <c r="BH596">
        <f>LOG10(BG596)</f>
        <v>2.4444280284536943</v>
      </c>
      <c r="BI596">
        <f>STDEVA(BB596:BF596)/BG596</f>
        <v>0.53799388999181608</v>
      </c>
      <c r="BJ596">
        <f>COUNT(BB596:BF596)</f>
        <v>5</v>
      </c>
      <c r="BK596">
        <v>379</v>
      </c>
      <c r="BL596">
        <f>(AH596/BG596)</f>
        <v>0.75196506794459039</v>
      </c>
      <c r="BM596">
        <f>LOG(BL596,2)</f>
        <v>-0.4112624509015419</v>
      </c>
    </row>
    <row r="597" spans="1:65" hidden="1" x14ac:dyDescent="0.25">
      <c r="A597" t="s">
        <v>381</v>
      </c>
      <c r="B597">
        <v>5</v>
      </c>
      <c r="C597">
        <v>1</v>
      </c>
      <c r="D597">
        <v>27.301200000000001</v>
      </c>
      <c r="E597">
        <v>2.3889838957295201E-2</v>
      </c>
      <c r="F597" s="1">
        <f>-LOG10(E597)</f>
        <v>1.6217867778429969</v>
      </c>
      <c r="G597">
        <v>0.140858578481181</v>
      </c>
      <c r="H597">
        <v>1.3325494144228001</v>
      </c>
      <c r="I597">
        <v>0.63542951617492605</v>
      </c>
      <c r="J597" t="s">
        <v>1</v>
      </c>
      <c r="K597" t="s">
        <v>0</v>
      </c>
      <c r="L597">
        <v>75867.872300000003</v>
      </c>
      <c r="M597" t="s">
        <v>382</v>
      </c>
      <c r="N597">
        <v>38961.370597945097</v>
      </c>
      <c r="O597">
        <v>24550.5301474599</v>
      </c>
      <c r="P597">
        <v>25607.848346989598</v>
      </c>
      <c r="Q597">
        <v>91174.360228435296</v>
      </c>
      <c r="R597">
        <v>73979.650400927494</v>
      </c>
      <c r="S597">
        <v>65288.6567918129</v>
      </c>
      <c r="T597">
        <v>71899.456797516294</v>
      </c>
      <c r="U597">
        <v>55719.631277481298</v>
      </c>
      <c r="V597">
        <v>62005.152327355201</v>
      </c>
      <c r="W597">
        <v>34332.834532014604</v>
      </c>
      <c r="X597">
        <v>45849.465387197699</v>
      </c>
      <c r="Y597">
        <v>56516.210653068098</v>
      </c>
      <c r="Z597">
        <v>14833.0298495428</v>
      </c>
      <c r="AA597">
        <v>13774.3151856317</v>
      </c>
      <c r="AB597">
        <v>11200.0522901315</v>
      </c>
      <c r="AC597">
        <f>AVERAGE(N597:P597)</f>
        <v>29706.5830307982</v>
      </c>
      <c r="AD597">
        <f>AVERAGE(Q597:S597)</f>
        <v>76814.222473725225</v>
      </c>
      <c r="AE597">
        <f>AVERAGE(T597:V597)</f>
        <v>63208.080134117597</v>
      </c>
      <c r="AF597">
        <f>AVERAGE(W597:Y597)</f>
        <v>45566.170190760131</v>
      </c>
      <c r="AG597">
        <f>AVERAGE(Z597:AB597)</f>
        <v>13269.132441768665</v>
      </c>
      <c r="AH597">
        <f>AVERAGE(AC597:AG597)</f>
        <v>45712.837654233961</v>
      </c>
      <c r="AI597">
        <f>LOG10(AH597)</f>
        <v>4.6600381812395444</v>
      </c>
      <c r="AJ597">
        <f>STDEVA(AC597:AG597)/AH597</f>
        <v>0.55581001857031409</v>
      </c>
      <c r="AK597">
        <f>COUNT(AC597:AG597)</f>
        <v>5</v>
      </c>
      <c r="AL597">
        <v>4</v>
      </c>
      <c r="AM597">
        <v>37894.222976678699</v>
      </c>
      <c r="AN597">
        <v>44809.833134710098</v>
      </c>
      <c r="AO597">
        <v>37940.595720903999</v>
      </c>
      <c r="AP597">
        <v>61166.416388228899</v>
      </c>
      <c r="AQ597">
        <v>82589.875882028005</v>
      </c>
      <c r="AR597">
        <v>67262.979280868603</v>
      </c>
      <c r="AS597">
        <v>53072.327054462599</v>
      </c>
      <c r="AT597">
        <v>70468.568437871305</v>
      </c>
      <c r="AU597">
        <v>58824.837638644298</v>
      </c>
      <c r="AV597">
        <v>69715.707380473003</v>
      </c>
      <c r="AW597">
        <v>49174.6568252449</v>
      </c>
      <c r="AX597">
        <v>70450.292545002303</v>
      </c>
      <c r="AY597">
        <v>61205.305056533201</v>
      </c>
      <c r="AZ597">
        <v>75794.274942905002</v>
      </c>
      <c r="BA597">
        <v>73349.332451758193</v>
      </c>
      <c r="BB597">
        <f>AVERAGE(AM597:AO597)</f>
        <v>40214.883944097593</v>
      </c>
      <c r="BC597">
        <f>AVERAGE(AP597:AR597)</f>
        <v>70339.757183708498</v>
      </c>
      <c r="BD597">
        <f>AVERAGE(AS597:AU597)</f>
        <v>60788.577710326063</v>
      </c>
      <c r="BE597">
        <f>AVERAGE(AV597:AX597)</f>
        <v>63113.552250240064</v>
      </c>
      <c r="BF597">
        <f>AVERAGE(AY597:BA597)</f>
        <v>70116.304150398806</v>
      </c>
      <c r="BG597">
        <f>AVERAGE(BB597:BF597)</f>
        <v>60914.615047754211</v>
      </c>
      <c r="BH597">
        <f>LOG10(BG597)</f>
        <v>4.7847215040137572</v>
      </c>
      <c r="BI597">
        <f>STDEVA(BB597:BF597)/BG597</f>
        <v>0.20220114913479678</v>
      </c>
      <c r="BJ597">
        <f>COUNT(BB597:BF597)</f>
        <v>5</v>
      </c>
      <c r="BK597">
        <v>1</v>
      </c>
      <c r="BL597">
        <f>(AH597/BG597)</f>
        <v>0.75044121379404982</v>
      </c>
      <c r="BM597">
        <f>LOG(BL597,2)</f>
        <v>-0.41418903288756842</v>
      </c>
    </row>
    <row r="598" spans="1:65" hidden="1" x14ac:dyDescent="0.25">
      <c r="A598" t="s">
        <v>175</v>
      </c>
      <c r="B598">
        <v>4</v>
      </c>
      <c r="C598">
        <v>2</v>
      </c>
      <c r="D598">
        <v>17.283300000000001</v>
      </c>
      <c r="E598">
        <v>4.2916068012268703E-3</v>
      </c>
      <c r="F598" s="1">
        <f>-LOG10(E598)</f>
        <v>2.367380075121734</v>
      </c>
      <c r="G598">
        <v>6.3495937093771396E-2</v>
      </c>
      <c r="H598">
        <v>1.3398062142835601</v>
      </c>
      <c r="I598">
        <v>0.85082170435443305</v>
      </c>
      <c r="J598" t="s">
        <v>1</v>
      </c>
      <c r="K598" t="s">
        <v>0</v>
      </c>
      <c r="L598">
        <v>150695.8426</v>
      </c>
      <c r="M598" t="s">
        <v>176</v>
      </c>
      <c r="N598">
        <v>2731.25709495211</v>
      </c>
      <c r="O598">
        <v>3167.88821331087</v>
      </c>
      <c r="P598">
        <v>4046.9063109059002</v>
      </c>
      <c r="Q598">
        <v>3633.0499271844001</v>
      </c>
      <c r="R598">
        <v>2830.33230421901</v>
      </c>
      <c r="S598">
        <v>2553.5589373889702</v>
      </c>
      <c r="T598">
        <v>1927.71143349625</v>
      </c>
      <c r="U598">
        <v>1475.04370282377</v>
      </c>
      <c r="V598">
        <v>2944.3452014684999</v>
      </c>
      <c r="W598">
        <v>2695.1535009516801</v>
      </c>
      <c r="X598">
        <v>3068.3996369536999</v>
      </c>
      <c r="Y598">
        <v>2518.2353724852901</v>
      </c>
      <c r="Z598">
        <v>1425.2204181986699</v>
      </c>
      <c r="AA598">
        <v>1617.6410083759699</v>
      </c>
      <c r="AB598">
        <v>1544.5149740649599</v>
      </c>
      <c r="AC598">
        <f>AVERAGE(N598:P598)</f>
        <v>3315.3505397229601</v>
      </c>
      <c r="AD598">
        <f>AVERAGE(Q598:S598)</f>
        <v>3005.6470562641266</v>
      </c>
      <c r="AE598">
        <f>AVERAGE(T598:V598)</f>
        <v>2115.7001125961733</v>
      </c>
      <c r="AF598">
        <f>AVERAGE(W598:Y598)</f>
        <v>2760.5961701302235</v>
      </c>
      <c r="AG598">
        <f>AVERAGE(Z598:AB598)</f>
        <v>1529.1254668798665</v>
      </c>
      <c r="AH598">
        <f>AVERAGE(AC598:AG598)</f>
        <v>2545.2838691186698</v>
      </c>
      <c r="AI598">
        <f>LOG10(AH598)</f>
        <v>3.4057362251469838</v>
      </c>
      <c r="AJ598">
        <f>STDEVA(AC598:AG598)/AH598</f>
        <v>0.28252232309283071</v>
      </c>
      <c r="AK598">
        <f>COUNT(AC598:AG598)</f>
        <v>5</v>
      </c>
      <c r="AL598">
        <v>102</v>
      </c>
      <c r="AM598">
        <v>4434.6251714364598</v>
      </c>
      <c r="AN598">
        <v>2373.2802543030298</v>
      </c>
      <c r="AO598">
        <v>2751.77857278184</v>
      </c>
      <c r="AP598">
        <v>2759.5746343374999</v>
      </c>
      <c r="AQ598">
        <v>4130.1995071683796</v>
      </c>
      <c r="AR598">
        <v>2627.8489315500301</v>
      </c>
      <c r="AS598">
        <v>2621.1541287735699</v>
      </c>
      <c r="AT598">
        <v>3947.4618162561701</v>
      </c>
      <c r="AU598">
        <v>3639.1715968239901</v>
      </c>
      <c r="AV598">
        <v>3670.0056498971298</v>
      </c>
      <c r="AW598">
        <v>2834.9225749642001</v>
      </c>
      <c r="AX598">
        <v>3795.8166397485902</v>
      </c>
      <c r="AY598">
        <v>3006.3060364816001</v>
      </c>
      <c r="AZ598">
        <v>4379.1695241366897</v>
      </c>
      <c r="BA598">
        <v>4181.4921357543399</v>
      </c>
      <c r="BB598">
        <f>AVERAGE(AM598:AO598)</f>
        <v>3186.5613328404434</v>
      </c>
      <c r="BC598">
        <f>AVERAGE(AP598:AR598)</f>
        <v>3172.5410243519696</v>
      </c>
      <c r="BD598">
        <f>AVERAGE(AS598:AU598)</f>
        <v>3402.5958472845764</v>
      </c>
      <c r="BE598">
        <f>AVERAGE(AV598:AX598)</f>
        <v>3433.5816215366399</v>
      </c>
      <c r="BF598">
        <f>AVERAGE(AY598:BA598)</f>
        <v>3855.655898790877</v>
      </c>
      <c r="BG598">
        <f>AVERAGE(BB598:BF598)</f>
        <v>3410.1871449609012</v>
      </c>
      <c r="BH598">
        <f>LOG10(BG598)</f>
        <v>3.5327782129495806</v>
      </c>
      <c r="BI598">
        <f>STDEVA(BB598:BF598)/BG598</f>
        <v>8.1043801368710325E-2</v>
      </c>
      <c r="BJ598">
        <f>COUNT(BB598:BF598)</f>
        <v>5</v>
      </c>
      <c r="BK598">
        <v>85</v>
      </c>
      <c r="BL598">
        <f>(AH598/BG598)</f>
        <v>0.74637659486803687</v>
      </c>
      <c r="BM598">
        <f>LOG(BL598,2)</f>
        <v>-0.422024348511784</v>
      </c>
    </row>
    <row r="599" spans="1:65" hidden="1" x14ac:dyDescent="0.25">
      <c r="A599" t="s">
        <v>541</v>
      </c>
      <c r="B599">
        <v>19</v>
      </c>
      <c r="C599">
        <v>1</v>
      </c>
      <c r="D599">
        <v>89.451999999999998</v>
      </c>
      <c r="E599">
        <v>4.5586627509436102E-2</v>
      </c>
      <c r="F599" s="1">
        <f>-LOG10(E599)</f>
        <v>1.3411625356378767</v>
      </c>
      <c r="G599">
        <v>0.18381082895413001</v>
      </c>
      <c r="H599">
        <v>1.33989018048929</v>
      </c>
      <c r="I599">
        <v>0.52413423365864298</v>
      </c>
      <c r="J599" t="s">
        <v>1</v>
      </c>
      <c r="K599" t="s">
        <v>0</v>
      </c>
      <c r="L599">
        <v>210780.87289999999</v>
      </c>
      <c r="M599" t="s">
        <v>542</v>
      </c>
      <c r="N599">
        <v>1868.5912564181201</v>
      </c>
      <c r="O599">
        <v>1146.8220016591599</v>
      </c>
      <c r="P599">
        <v>1398.1576406110901</v>
      </c>
      <c r="Q599">
        <v>1978.5820977672799</v>
      </c>
      <c r="R599">
        <v>1499.89700024231</v>
      </c>
      <c r="S599">
        <v>1768.84786490887</v>
      </c>
      <c r="T599">
        <v>1491.8621262888601</v>
      </c>
      <c r="U599">
        <v>806.03121851365802</v>
      </c>
      <c r="V599">
        <v>1874.56587240116</v>
      </c>
      <c r="W599">
        <v>1372.10369772694</v>
      </c>
      <c r="X599">
        <v>1470.7004903336001</v>
      </c>
      <c r="Y599">
        <v>1718.85781216381</v>
      </c>
      <c r="Z599">
        <v>254.937872898444</v>
      </c>
      <c r="AA599">
        <v>398.17454264801802</v>
      </c>
      <c r="AB599">
        <v>249.644270113327</v>
      </c>
      <c r="AC599">
        <f>AVERAGE(N599:P599)</f>
        <v>1471.19029956279</v>
      </c>
      <c r="AD599">
        <f>AVERAGE(Q599:S599)</f>
        <v>1749.1089876394865</v>
      </c>
      <c r="AE599">
        <f>AVERAGE(T599:V599)</f>
        <v>1390.8197390678927</v>
      </c>
      <c r="AF599">
        <f>AVERAGE(W599:Y599)</f>
        <v>1520.5540000747833</v>
      </c>
      <c r="AG599">
        <f>AVERAGE(Z599:AB599)</f>
        <v>300.91889521992965</v>
      </c>
      <c r="AH599">
        <f>AVERAGE(AC599:AG599)</f>
        <v>1286.5183843129764</v>
      </c>
      <c r="AI599">
        <f>LOG10(AH599)</f>
        <v>3.1094159966471286</v>
      </c>
      <c r="AJ599">
        <f>STDEVA(AC599:AG599)/AH599</f>
        <v>0.44058649868655436</v>
      </c>
      <c r="AK599">
        <f>COUNT(AC599:AG599)</f>
        <v>5</v>
      </c>
      <c r="AL599">
        <v>155</v>
      </c>
      <c r="AM599">
        <v>1304.36946400181</v>
      </c>
      <c r="AN599">
        <v>1198.2102116595299</v>
      </c>
      <c r="AO599">
        <v>924.44586586803598</v>
      </c>
      <c r="AP599">
        <v>1937.87225235049</v>
      </c>
      <c r="AQ599">
        <v>2505.7917448221501</v>
      </c>
      <c r="AR599">
        <v>1591.57270475531</v>
      </c>
      <c r="AS599">
        <v>1143.3908330239101</v>
      </c>
      <c r="AT599">
        <v>1774.54072979893</v>
      </c>
      <c r="AU599">
        <v>1699.12999761843</v>
      </c>
      <c r="AV599">
        <v>2395.2269278754002</v>
      </c>
      <c r="AW599">
        <v>1996.21015281671</v>
      </c>
      <c r="AX599">
        <v>2791.1337782358</v>
      </c>
      <c r="AY599">
        <v>1192.20712203176</v>
      </c>
      <c r="AZ599">
        <v>1631.0286812942099</v>
      </c>
      <c r="BA599">
        <v>1771.76978624609</v>
      </c>
      <c r="BB599">
        <f>AVERAGE(AM599:AO599)</f>
        <v>1142.3418471764587</v>
      </c>
      <c r="BC599">
        <f>AVERAGE(AP599:AR599)</f>
        <v>2011.7455673093166</v>
      </c>
      <c r="BD599">
        <f>AVERAGE(AS599:AU599)</f>
        <v>1539.0205201470901</v>
      </c>
      <c r="BE599">
        <f>AVERAGE(AV599:AX599)</f>
        <v>2394.1902863093037</v>
      </c>
      <c r="BF599">
        <f>AVERAGE(AY599:BA599)</f>
        <v>1531.6685298573532</v>
      </c>
      <c r="BG599">
        <f>AVERAGE(BB599:BF599)</f>
        <v>1723.7933501599043</v>
      </c>
      <c r="BH599">
        <f>LOG10(BG599)</f>
        <v>3.2364852010104506</v>
      </c>
      <c r="BI599">
        <f>STDEVA(BB599:BF599)/BG599</f>
        <v>0.28144403113633509</v>
      </c>
      <c r="BJ599">
        <f>COUNT(BB599:BF599)</f>
        <v>5</v>
      </c>
      <c r="BK599">
        <v>135</v>
      </c>
      <c r="BL599">
        <f>(AH599/BG599)</f>
        <v>0.74632982207155807</v>
      </c>
      <c r="BM599">
        <f>LOG(BL599,2)</f>
        <v>-0.42211475996950237</v>
      </c>
    </row>
    <row r="600" spans="1:65" hidden="1" x14ac:dyDescent="0.25">
      <c r="A600" t="s">
        <v>573</v>
      </c>
      <c r="B600">
        <v>3</v>
      </c>
      <c r="C600">
        <v>1</v>
      </c>
      <c r="D600">
        <v>10.7136</v>
      </c>
      <c r="E600">
        <v>4.9826551718884303E-2</v>
      </c>
      <c r="F600" s="1">
        <f>-LOG10(E600)</f>
        <v>1.3025391674402129</v>
      </c>
      <c r="G600">
        <v>0.18863665520051801</v>
      </c>
      <c r="H600">
        <v>1.3414530712214301</v>
      </c>
      <c r="I600">
        <v>0.50785217934261895</v>
      </c>
      <c r="J600" t="s">
        <v>1</v>
      </c>
      <c r="K600" t="s">
        <v>0</v>
      </c>
      <c r="L600">
        <v>17727.056</v>
      </c>
      <c r="M600" t="s">
        <v>574</v>
      </c>
      <c r="N600">
        <v>6800.7176843158904</v>
      </c>
      <c r="O600">
        <v>6676.6090183797996</v>
      </c>
      <c r="P600">
        <v>7796.1264110392003</v>
      </c>
      <c r="Q600">
        <v>3862.4689461633898</v>
      </c>
      <c r="R600">
        <v>5908.0927393804304</v>
      </c>
      <c r="S600">
        <v>6019.0574539116596</v>
      </c>
      <c r="T600">
        <v>11977.4533089007</v>
      </c>
      <c r="U600">
        <v>11561.7087779268</v>
      </c>
      <c r="V600">
        <v>10053.4841517192</v>
      </c>
      <c r="W600">
        <v>5680.3598345620203</v>
      </c>
      <c r="X600">
        <v>5508.1675077703203</v>
      </c>
      <c r="Y600">
        <v>4250.8548286625801</v>
      </c>
      <c r="Z600">
        <v>86.905693142704095</v>
      </c>
      <c r="AA600">
        <v>173.81739700526899</v>
      </c>
      <c r="AB600">
        <v>53.9351860266244</v>
      </c>
      <c r="AC600">
        <f>AVERAGE(N600:P600)</f>
        <v>7091.1510379116298</v>
      </c>
      <c r="AD600">
        <f>AVERAGE(Q600:S600)</f>
        <v>5263.2063798184936</v>
      </c>
      <c r="AE600">
        <f>AVERAGE(T600:V600)</f>
        <v>11197.548746182234</v>
      </c>
      <c r="AF600">
        <f>AVERAGE(W600:Y600)</f>
        <v>5146.4607236649745</v>
      </c>
      <c r="AG600">
        <f>AVERAGE(Z600:AB600)</f>
        <v>104.88609205819917</v>
      </c>
      <c r="AH600">
        <f>AVERAGE(AC600:AG600)</f>
        <v>5760.6505959271062</v>
      </c>
      <c r="AI600">
        <f>LOG10(AH600)</f>
        <v>3.7604715345109154</v>
      </c>
      <c r="AJ600">
        <f>STDEVA(AC600:AG600)/AH600</f>
        <v>0.69405372447100744</v>
      </c>
      <c r="AK600">
        <f>COUNT(AC600:AG600)</f>
        <v>5</v>
      </c>
      <c r="AL600">
        <v>60</v>
      </c>
      <c r="AM600">
        <v>6920.7811339111904</v>
      </c>
      <c r="AN600">
        <v>5109.1166974798198</v>
      </c>
      <c r="AO600">
        <v>6922.3159633995101</v>
      </c>
      <c r="AP600">
        <v>7099.9883206090399</v>
      </c>
      <c r="AQ600">
        <v>5794.0963348448804</v>
      </c>
      <c r="AR600">
        <v>7842.6544993462203</v>
      </c>
      <c r="AS600">
        <v>8475.9528487799998</v>
      </c>
      <c r="AT600">
        <v>5613.02066343961</v>
      </c>
      <c r="AU600">
        <v>6388.9133226624999</v>
      </c>
      <c r="AV600">
        <v>8170.7645056700403</v>
      </c>
      <c r="AW600">
        <v>10761.191058602701</v>
      </c>
      <c r="AX600">
        <v>9540.6762436108693</v>
      </c>
      <c r="AY600">
        <v>10362.6919576566</v>
      </c>
      <c r="AZ600">
        <v>9234.1863984599095</v>
      </c>
      <c r="BA600">
        <v>7678.2865636269398</v>
      </c>
      <c r="BB600">
        <f>AVERAGE(AM600:AO600)</f>
        <v>6317.4045982635071</v>
      </c>
      <c r="BC600">
        <f>AVERAGE(AP600:AR600)</f>
        <v>6912.2463849333799</v>
      </c>
      <c r="BD600">
        <f>AVERAGE(AS600:AU600)</f>
        <v>6825.9622782940378</v>
      </c>
      <c r="BE600">
        <f>AVERAGE(AV600:AX600)</f>
        <v>9490.8772692945367</v>
      </c>
      <c r="BF600">
        <f>AVERAGE(AY600:BA600)</f>
        <v>9091.7216399144836</v>
      </c>
      <c r="BG600">
        <f>AVERAGE(BB600:BF600)</f>
        <v>7727.6424341399888</v>
      </c>
      <c r="BH600">
        <f>LOG10(BG600)</f>
        <v>3.8880470186257923</v>
      </c>
      <c r="BI600">
        <f>STDEVA(BB600:BF600)/BG600</f>
        <v>0.18793211190080847</v>
      </c>
      <c r="BJ600">
        <f>COUNT(BB600:BF600)</f>
        <v>5</v>
      </c>
      <c r="BK600">
        <v>49</v>
      </c>
      <c r="BL600">
        <f>(AH600/BG600)</f>
        <v>0.74546029335895514</v>
      </c>
      <c r="BM600">
        <f>LOG(BL600,2)</f>
        <v>-0.42379658490006455</v>
      </c>
    </row>
    <row r="601" spans="1:65" hidden="1" x14ac:dyDescent="0.25">
      <c r="A601" t="s">
        <v>92</v>
      </c>
      <c r="B601">
        <v>51</v>
      </c>
      <c r="C601">
        <v>28</v>
      </c>
      <c r="D601">
        <v>213.6601</v>
      </c>
      <c r="E601">
        <v>7.2514605092322004E-4</v>
      </c>
      <c r="F601" s="1">
        <f>-LOG10(E601)</f>
        <v>3.1395745138124456</v>
      </c>
      <c r="G601">
        <v>2.7782635152099E-2</v>
      </c>
      <c r="H601">
        <v>1.34172436125177</v>
      </c>
      <c r="I601">
        <v>0.95565910655826802</v>
      </c>
      <c r="J601" t="s">
        <v>1</v>
      </c>
      <c r="K601" t="s">
        <v>0</v>
      </c>
      <c r="L601">
        <v>52355.162300000004</v>
      </c>
      <c r="M601" t="s">
        <v>93</v>
      </c>
      <c r="N601">
        <v>6120.5866290563599</v>
      </c>
      <c r="O601">
        <v>4488.1890268215102</v>
      </c>
      <c r="P601">
        <v>5043.4924605686701</v>
      </c>
      <c r="Q601">
        <v>6245.1859060790202</v>
      </c>
      <c r="R601">
        <v>6871.3711847453096</v>
      </c>
      <c r="S601">
        <v>6118.7806528128303</v>
      </c>
      <c r="T601">
        <v>6407.2912933920197</v>
      </c>
      <c r="U601">
        <v>6961.9602461188497</v>
      </c>
      <c r="V601">
        <v>5872.0086983209103</v>
      </c>
      <c r="W601">
        <v>5563.0092128824099</v>
      </c>
      <c r="X601">
        <v>5389.2229037269599</v>
      </c>
      <c r="Y601">
        <v>6171.4606156834798</v>
      </c>
      <c r="Z601">
        <v>8197.7722681554096</v>
      </c>
      <c r="AA601">
        <v>5915.1263099234402</v>
      </c>
      <c r="AB601">
        <v>7471.0451857722501</v>
      </c>
      <c r="AC601">
        <f>AVERAGE(N601:P601)</f>
        <v>5217.4227054821804</v>
      </c>
      <c r="AD601">
        <f>AVERAGE(Q601:S601)</f>
        <v>6411.7792478790534</v>
      </c>
      <c r="AE601">
        <f>AVERAGE(T601:V601)</f>
        <v>6413.7534126105929</v>
      </c>
      <c r="AF601">
        <f>AVERAGE(W601:Y601)</f>
        <v>5707.8975774309502</v>
      </c>
      <c r="AG601">
        <f>AVERAGE(Z601:AB601)</f>
        <v>7194.6479212837003</v>
      </c>
      <c r="AH601">
        <f>AVERAGE(AC601:AG601)</f>
        <v>6189.1001729372956</v>
      </c>
      <c r="AI601">
        <f>LOG10(AH601)</f>
        <v>3.7916275119708609</v>
      </c>
      <c r="AJ601">
        <f>STDEVA(AC601:AG601)/AH601</f>
        <v>0.12217027296135512</v>
      </c>
      <c r="AK601">
        <f>COUNT(AC601:AG601)</f>
        <v>5</v>
      </c>
      <c r="AL601">
        <v>56</v>
      </c>
      <c r="AM601">
        <v>8889.1606545280993</v>
      </c>
      <c r="AN601">
        <v>10743.5100166744</v>
      </c>
      <c r="AO601">
        <v>9267.9274252056493</v>
      </c>
      <c r="AP601">
        <v>7939.9133158858804</v>
      </c>
      <c r="AQ601">
        <v>10516.5049844601</v>
      </c>
      <c r="AR601">
        <v>8951.3018236999997</v>
      </c>
      <c r="AS601">
        <v>7212.6912341854404</v>
      </c>
      <c r="AT601">
        <v>7265.6769371598702</v>
      </c>
      <c r="AU601">
        <v>7492.57963138994</v>
      </c>
      <c r="AV601">
        <v>11006.142015618299</v>
      </c>
      <c r="AW601">
        <v>9640.6171253417197</v>
      </c>
      <c r="AX601">
        <v>9174.6173528027994</v>
      </c>
      <c r="AY601">
        <v>5608.34117298005</v>
      </c>
      <c r="AZ601">
        <v>5413.7693715566802</v>
      </c>
      <c r="BA601">
        <v>5438.2440823737497</v>
      </c>
      <c r="BB601">
        <f>AVERAGE(AM601:AO601)</f>
        <v>9633.5326988027155</v>
      </c>
      <c r="BC601">
        <f>AVERAGE(AP601:AR601)</f>
        <v>9135.9067080153272</v>
      </c>
      <c r="BD601">
        <f>AVERAGE(AS601:AU601)</f>
        <v>7323.6492675784175</v>
      </c>
      <c r="BE601">
        <f>AVERAGE(AV601:AX601)</f>
        <v>9940.4588312542746</v>
      </c>
      <c r="BF601">
        <f>AVERAGE(AY601:BA601)</f>
        <v>5486.7848756368267</v>
      </c>
      <c r="BG601">
        <f>AVERAGE(BB601:BF601)</f>
        <v>8304.0664762575125</v>
      </c>
      <c r="BH601">
        <f>LOG10(BG601)</f>
        <v>3.9192908171609648</v>
      </c>
      <c r="BI601">
        <f>STDEVA(BB601:BF601)/BG601</f>
        <v>0.22557622170053804</v>
      </c>
      <c r="BJ601">
        <f>COUNT(BB601:BF601)</f>
        <v>5</v>
      </c>
      <c r="BK601">
        <v>44</v>
      </c>
      <c r="BL601">
        <f>(AH601/BG601)</f>
        <v>0.74530956497431688</v>
      </c>
      <c r="BM601">
        <f>LOG(BL601,2)</f>
        <v>-0.4240883201971854</v>
      </c>
    </row>
    <row r="602" spans="1:65" hidden="1" x14ac:dyDescent="0.25">
      <c r="A602" t="s">
        <v>141</v>
      </c>
      <c r="B602">
        <v>49</v>
      </c>
      <c r="C602">
        <v>15</v>
      </c>
      <c r="D602">
        <v>231.55099999999999</v>
      </c>
      <c r="E602">
        <v>2.5810887429397202E-3</v>
      </c>
      <c r="F602" s="1">
        <f>-LOG10(E602)</f>
        <v>2.5881970632955458</v>
      </c>
      <c r="G602">
        <v>5.28858919119111E-2</v>
      </c>
      <c r="H602">
        <v>1.34699364421928</v>
      </c>
      <c r="I602">
        <v>0.89130434245599099</v>
      </c>
      <c r="J602" t="s">
        <v>1</v>
      </c>
      <c r="K602" t="s">
        <v>0</v>
      </c>
      <c r="L602">
        <v>77175.679799999998</v>
      </c>
      <c r="M602" t="s">
        <v>142</v>
      </c>
      <c r="N602">
        <v>725.14882793965899</v>
      </c>
      <c r="O602">
        <v>745.07539343379904</v>
      </c>
      <c r="P602">
        <v>763.34336730357597</v>
      </c>
      <c r="Q602">
        <v>705.03742072492003</v>
      </c>
      <c r="R602">
        <v>734.18422722747005</v>
      </c>
      <c r="S602">
        <v>717.50112536876895</v>
      </c>
      <c r="T602">
        <v>628.375182363759</v>
      </c>
      <c r="U602">
        <v>508.27667106204802</v>
      </c>
      <c r="V602">
        <v>734.62384834622105</v>
      </c>
      <c r="W602">
        <v>686.02450324486199</v>
      </c>
      <c r="X602">
        <v>704.56468063096895</v>
      </c>
      <c r="Y602">
        <v>735.80728441081203</v>
      </c>
      <c r="Z602">
        <v>221.93109701076301</v>
      </c>
      <c r="AA602">
        <v>349.39510514906402</v>
      </c>
      <c r="AB602">
        <v>266.55665435636303</v>
      </c>
      <c r="AC602">
        <f>AVERAGE(N602:P602)</f>
        <v>744.52252955901133</v>
      </c>
      <c r="AD602">
        <f>AVERAGE(Q602:S602)</f>
        <v>718.90759110705301</v>
      </c>
      <c r="AE602">
        <f>AVERAGE(T602:V602)</f>
        <v>623.75856725734275</v>
      </c>
      <c r="AF602">
        <f>AVERAGE(W602:Y602)</f>
        <v>708.7988227622144</v>
      </c>
      <c r="AG602">
        <f>AVERAGE(Z602:AB602)</f>
        <v>279.29428550539666</v>
      </c>
      <c r="AH602">
        <f>AVERAGE(AC602:AG602)</f>
        <v>615.05635923820364</v>
      </c>
      <c r="AI602">
        <f>LOG10(AH602)</f>
        <v>2.7889149131489099</v>
      </c>
      <c r="AJ602">
        <f>STDEVA(AC602:AG602)/AH602</f>
        <v>0.31395041738258772</v>
      </c>
      <c r="AK602">
        <f>COUNT(AC602:AG602)</f>
        <v>5</v>
      </c>
      <c r="AL602">
        <v>249</v>
      </c>
      <c r="AM602">
        <v>901.71889151650805</v>
      </c>
      <c r="AN602">
        <v>813.65850505215099</v>
      </c>
      <c r="AO602">
        <v>795.38602349270195</v>
      </c>
      <c r="AP602">
        <v>987.15219076883398</v>
      </c>
      <c r="AQ602">
        <v>834.72248898861596</v>
      </c>
      <c r="AR602">
        <v>919.54038210946806</v>
      </c>
      <c r="AS602">
        <v>814.49628323303</v>
      </c>
      <c r="AT602">
        <v>890.22970277458296</v>
      </c>
      <c r="AU602">
        <v>833.44642956699101</v>
      </c>
      <c r="AV602">
        <v>723.47262486008697</v>
      </c>
      <c r="AW602">
        <v>671.69808794895005</v>
      </c>
      <c r="AX602">
        <v>755.37857699307904</v>
      </c>
      <c r="AY602">
        <v>798.60500502670402</v>
      </c>
      <c r="AZ602">
        <v>845.75909198343197</v>
      </c>
      <c r="BA602">
        <v>841.89081664253399</v>
      </c>
      <c r="BB602">
        <f>AVERAGE(AM602:AO602)</f>
        <v>836.92114002045366</v>
      </c>
      <c r="BC602">
        <f>AVERAGE(AP602:AR602)</f>
        <v>913.80502062230607</v>
      </c>
      <c r="BD602">
        <f>AVERAGE(AS602:AU602)</f>
        <v>846.05747185820121</v>
      </c>
      <c r="BE602">
        <f>AVERAGE(AV602:AX602)</f>
        <v>716.84976326737205</v>
      </c>
      <c r="BF602">
        <f>AVERAGE(AY602:BA602)</f>
        <v>828.75163788422333</v>
      </c>
      <c r="BG602">
        <f>AVERAGE(BB602:BF602)</f>
        <v>828.47700673051111</v>
      </c>
      <c r="BH602">
        <f>LOG10(BG602)</f>
        <v>2.9182804596610517</v>
      </c>
      <c r="BI602">
        <f>STDEVA(BB602:BF602)/BG602</f>
        <v>8.5610043502047428E-2</v>
      </c>
      <c r="BJ602">
        <f>COUNT(BB602:BF602)</f>
        <v>5</v>
      </c>
      <c r="BK602">
        <v>210</v>
      </c>
      <c r="BL602">
        <f>(AH602/BG602)</f>
        <v>0.74239400036635006</v>
      </c>
      <c r="BM602">
        <f>LOG(BL602,2)</f>
        <v>-0.42974304346914149</v>
      </c>
    </row>
    <row r="603" spans="1:65" hidden="1" x14ac:dyDescent="0.25">
      <c r="A603" t="s">
        <v>82</v>
      </c>
      <c r="B603">
        <v>34</v>
      </c>
      <c r="C603">
        <v>6</v>
      </c>
      <c r="D603">
        <v>189.5273</v>
      </c>
      <c r="E603">
        <v>5.6259998139362999E-4</v>
      </c>
      <c r="F603" s="1">
        <f>-LOG10(E603)</f>
        <v>3.2498002865338536</v>
      </c>
      <c r="G603">
        <v>2.74084590028051E-2</v>
      </c>
      <c r="H603">
        <v>1.3483069811519599</v>
      </c>
      <c r="I603">
        <v>0.96361787831520196</v>
      </c>
      <c r="J603" t="s">
        <v>1</v>
      </c>
      <c r="K603" t="s">
        <v>0</v>
      </c>
      <c r="L603">
        <v>65718.102299999999</v>
      </c>
      <c r="M603" t="s">
        <v>83</v>
      </c>
      <c r="N603">
        <v>798.041548917976</v>
      </c>
      <c r="O603">
        <v>718.64318760100196</v>
      </c>
      <c r="P603">
        <v>714.48278942294303</v>
      </c>
      <c r="Q603">
        <v>626.62542217817895</v>
      </c>
      <c r="R603">
        <v>754.92941991388795</v>
      </c>
      <c r="S603">
        <v>772.32874397293199</v>
      </c>
      <c r="T603">
        <v>639.29376098765795</v>
      </c>
      <c r="U603">
        <v>612.99830983067602</v>
      </c>
      <c r="V603">
        <v>715.42747969474499</v>
      </c>
      <c r="W603">
        <v>427.49533828829499</v>
      </c>
      <c r="X603">
        <v>429.56428068185102</v>
      </c>
      <c r="Y603">
        <v>379.98531595050201</v>
      </c>
      <c r="Z603">
        <v>474.64350787629598</v>
      </c>
      <c r="AA603">
        <v>433.51002884379</v>
      </c>
      <c r="AB603">
        <v>452.02513348785999</v>
      </c>
      <c r="AC603">
        <f>AVERAGE(N603:P603)</f>
        <v>743.72250864730688</v>
      </c>
      <c r="AD603">
        <f>AVERAGE(Q603:S603)</f>
        <v>717.96119535499963</v>
      </c>
      <c r="AE603">
        <f>AVERAGE(T603:V603)</f>
        <v>655.90651683769295</v>
      </c>
      <c r="AF603">
        <f>AVERAGE(W603:Y603)</f>
        <v>412.34831164021597</v>
      </c>
      <c r="AG603">
        <f>AVERAGE(Z603:AB603)</f>
        <v>453.39289006931534</v>
      </c>
      <c r="AH603">
        <f>AVERAGE(AC603:AG603)</f>
        <v>596.66628450990606</v>
      </c>
      <c r="AI603">
        <f>LOG10(AH603)</f>
        <v>2.775731498100523</v>
      </c>
      <c r="AJ603">
        <f>STDEVA(AC603:AG603)/AH603</f>
        <v>0.25739750675952849</v>
      </c>
      <c r="AK603">
        <f>COUNT(AC603:AG603)</f>
        <v>5</v>
      </c>
      <c r="AL603">
        <v>252</v>
      </c>
      <c r="AM603">
        <v>662.65046701894698</v>
      </c>
      <c r="AN603">
        <v>682.65287482336396</v>
      </c>
      <c r="AO603">
        <v>660.31752878728003</v>
      </c>
      <c r="AP603">
        <v>895.84768566431296</v>
      </c>
      <c r="AQ603">
        <v>776.79939314432499</v>
      </c>
      <c r="AR603">
        <v>907.55139372739097</v>
      </c>
      <c r="AS603">
        <v>1095.1628391372401</v>
      </c>
      <c r="AT603">
        <v>981.68930128005195</v>
      </c>
      <c r="AU603">
        <v>1065.8534155151599</v>
      </c>
      <c r="AV603">
        <v>708.30079943920805</v>
      </c>
      <c r="AW603">
        <v>760.54542248743303</v>
      </c>
      <c r="AX603">
        <v>758.73174313982304</v>
      </c>
      <c r="AY603">
        <v>739.68292023461402</v>
      </c>
      <c r="AZ603">
        <v>688.98441613747195</v>
      </c>
      <c r="BA603">
        <v>682.56955180400803</v>
      </c>
      <c r="BB603">
        <f>AVERAGE(AM603:AO603)</f>
        <v>668.54029020986366</v>
      </c>
      <c r="BC603">
        <f>AVERAGE(AP603:AR603)</f>
        <v>860.06615751200968</v>
      </c>
      <c r="BD603">
        <f>AVERAGE(AS603:AU603)</f>
        <v>1047.5685186441506</v>
      </c>
      <c r="BE603">
        <f>AVERAGE(AV603:AX603)</f>
        <v>742.52598835548815</v>
      </c>
      <c r="BF603">
        <f>AVERAGE(AY603:BA603)</f>
        <v>703.74562939203133</v>
      </c>
      <c r="BG603">
        <f>AVERAGE(BB603:BF603)</f>
        <v>804.4893168227087</v>
      </c>
      <c r="BH603">
        <f>LOG10(BG603)</f>
        <v>2.9055202812806011</v>
      </c>
      <c r="BI603">
        <f>STDEVA(BB603:BF603)/BG603</f>
        <v>0.19120688679218112</v>
      </c>
      <c r="BJ603">
        <f>COUNT(BB603:BF603)</f>
        <v>5</v>
      </c>
      <c r="BK603">
        <v>211</v>
      </c>
      <c r="BL603">
        <f>(AH603/BG603)</f>
        <v>0.74167086129423132</v>
      </c>
      <c r="BM603">
        <f>LOG(BL603,2)</f>
        <v>-0.43114900524714583</v>
      </c>
    </row>
    <row r="604" spans="1:65" hidden="1" x14ac:dyDescent="0.25">
      <c r="A604" t="s">
        <v>339</v>
      </c>
      <c r="B604">
        <v>4</v>
      </c>
      <c r="C604">
        <v>1</v>
      </c>
      <c r="D604">
        <v>16.3202</v>
      </c>
      <c r="E604">
        <v>1.8398064398617402E-2</v>
      </c>
      <c r="F604" s="1">
        <f>-LOG10(E604)</f>
        <v>1.7352278653175068</v>
      </c>
      <c r="G604">
        <v>0.124808279284102</v>
      </c>
      <c r="H604">
        <v>1.6866994221716201</v>
      </c>
      <c r="I604">
        <v>0.67619721797763199</v>
      </c>
      <c r="J604" t="s">
        <v>1</v>
      </c>
      <c r="K604" t="s">
        <v>0</v>
      </c>
      <c r="L604">
        <v>215819.97200000001</v>
      </c>
      <c r="M604" t="s">
        <v>340</v>
      </c>
      <c r="N604">
        <v>64.7733971584626</v>
      </c>
      <c r="O604">
        <v>19.8400439749242</v>
      </c>
      <c r="P604">
        <v>28.957208539010999</v>
      </c>
      <c r="Q604">
        <v>11.5016339288834</v>
      </c>
      <c r="R604">
        <v>39.740837358205802</v>
      </c>
      <c r="S604">
        <v>58.9217346696812</v>
      </c>
      <c r="T604">
        <v>76.515891863711005</v>
      </c>
      <c r="U604">
        <v>263.31913724344003</v>
      </c>
      <c r="V604">
        <v>88.127711293236402</v>
      </c>
      <c r="W604">
        <v>41.091350324068301</v>
      </c>
      <c r="X604">
        <v>15.6438923488911</v>
      </c>
      <c r="Y604">
        <v>50.028589992660102</v>
      </c>
      <c r="AC604">
        <f>AVERAGE(N604:P604)</f>
        <v>37.856883224132595</v>
      </c>
      <c r="AD604">
        <f>AVERAGE(Q604:S604)</f>
        <v>36.721401985590134</v>
      </c>
      <c r="AE604">
        <f>AVERAGE(T604:V604)</f>
        <v>142.65424680012916</v>
      </c>
      <c r="AF604">
        <f>AVERAGE(W604:Y604)</f>
        <v>35.587944221873165</v>
      </c>
      <c r="AH604">
        <f>AVERAGE(AC604:AG604)</f>
        <v>63.205119057931263</v>
      </c>
      <c r="AI604">
        <f>LOG10(AH604)</f>
        <v>1.8007522537346115</v>
      </c>
      <c r="AJ604">
        <f>STDEVA(AC604:AG604)/AH604</f>
        <v>0.83813123033347592</v>
      </c>
      <c r="AK604">
        <f>COUNT(AC604:AG604)</f>
        <v>4</v>
      </c>
      <c r="AL604">
        <v>681</v>
      </c>
      <c r="AM604">
        <v>44.045524783567501</v>
      </c>
      <c r="AN604">
        <v>95.424139653594906</v>
      </c>
      <c r="AO604">
        <v>59.342168515342898</v>
      </c>
      <c r="AP604">
        <v>113.11185374217899</v>
      </c>
      <c r="AQ604">
        <v>21.7911622374227</v>
      </c>
      <c r="AR604">
        <v>78.281626685392098</v>
      </c>
      <c r="AS604">
        <v>36.742375419749997</v>
      </c>
      <c r="AT604">
        <v>15.5174414113326</v>
      </c>
      <c r="AU604">
        <v>65.784044702618601</v>
      </c>
      <c r="AV604">
        <v>125.42486594192199</v>
      </c>
      <c r="AW604">
        <v>157.90079821664699</v>
      </c>
      <c r="AX604">
        <v>113.107787118478</v>
      </c>
      <c r="AY604">
        <v>148.58152386896001</v>
      </c>
      <c r="AZ604">
        <v>119.43190852583</v>
      </c>
      <c r="BA604">
        <v>84.809232696579699</v>
      </c>
      <c r="BB604">
        <f>AVERAGE(AM604:AO604)</f>
        <v>66.270610984168442</v>
      </c>
      <c r="BC604">
        <f>AVERAGE(AP604:AR604)</f>
        <v>71.061547554997929</v>
      </c>
      <c r="BD604">
        <f>AVERAGE(AS604:AU604)</f>
        <v>39.347953844567066</v>
      </c>
      <c r="BE604">
        <f>AVERAGE(AV604:AX604)</f>
        <v>132.14448375901566</v>
      </c>
      <c r="BF604">
        <f>AVERAGE(AY604:BA604)</f>
        <v>117.60755503045657</v>
      </c>
      <c r="BG604">
        <f>AVERAGE(BB604:BF604)</f>
        <v>85.286430234641131</v>
      </c>
      <c r="BH604">
        <f>LOG10(BG604)</f>
        <v>1.9308799368764895</v>
      </c>
      <c r="BI604">
        <f>STDEVA(BB604:BF604)/BG604</f>
        <v>0.45087240837092418</v>
      </c>
      <c r="BJ604">
        <f>COUNT(BB604:BF604)</f>
        <v>5</v>
      </c>
      <c r="BK604">
        <v>608</v>
      </c>
      <c r="BL604">
        <f>(AH604/BG604)</f>
        <v>0.74109232716201767</v>
      </c>
      <c r="BM604">
        <f>LOG(BL604,2)</f>
        <v>-0.43227480655160472</v>
      </c>
    </row>
    <row r="605" spans="1:65" hidden="1" x14ac:dyDescent="0.25">
      <c r="A605" t="s">
        <v>1049</v>
      </c>
      <c r="B605">
        <v>41</v>
      </c>
      <c r="C605">
        <v>2</v>
      </c>
      <c r="D605">
        <v>158.87</v>
      </c>
      <c r="E605">
        <v>0.16396693013972199</v>
      </c>
      <c r="F605" s="1">
        <f>-LOG10(E605)</f>
        <v>0.7852437343062828</v>
      </c>
      <c r="G605">
        <v>0.32669905689416301</v>
      </c>
      <c r="H605">
        <v>1.3691652737060001</v>
      </c>
      <c r="I605">
        <v>0.28156099373237398</v>
      </c>
      <c r="J605" t="s">
        <v>1</v>
      </c>
      <c r="K605" t="s">
        <v>0</v>
      </c>
      <c r="L605">
        <v>526829.65930000006</v>
      </c>
      <c r="M605" t="s">
        <v>1050</v>
      </c>
      <c r="N605">
        <v>211.68102083567501</v>
      </c>
      <c r="O605">
        <v>205.127750618253</v>
      </c>
      <c r="P605">
        <v>105.01381840278199</v>
      </c>
      <c r="Q605">
        <v>207.27958988422401</v>
      </c>
      <c r="R605">
        <v>201.110386298332</v>
      </c>
      <c r="S605">
        <v>241.61138341267801</v>
      </c>
      <c r="T605">
        <v>365.90064111305799</v>
      </c>
      <c r="U605">
        <v>529.13247391775496</v>
      </c>
      <c r="V605">
        <v>297.93781597708602</v>
      </c>
      <c r="W605">
        <v>223.53520471170901</v>
      </c>
      <c r="X605">
        <v>241.25202806038001</v>
      </c>
      <c r="Y605">
        <v>195.760979095111</v>
      </c>
      <c r="AA605">
        <v>20.7316589958135</v>
      </c>
      <c r="AB605">
        <v>63.623852774007403</v>
      </c>
      <c r="AC605">
        <f>AVERAGE(N605:P605)</f>
        <v>173.94086328557</v>
      </c>
      <c r="AD605">
        <f>AVERAGE(Q605:S605)</f>
        <v>216.66711986507801</v>
      </c>
      <c r="AE605">
        <f>AVERAGE(T605:V605)</f>
        <v>397.65697700263303</v>
      </c>
      <c r="AF605">
        <f>AVERAGE(W605:Y605)</f>
        <v>220.18273728906669</v>
      </c>
      <c r="AG605">
        <f>AVERAGE(Z605:AB605)</f>
        <v>42.177755884910454</v>
      </c>
      <c r="AH605">
        <f>AVERAGE(AC605:AG605)</f>
        <v>210.12509066545164</v>
      </c>
      <c r="AI605">
        <f>LOG10(AH605)</f>
        <v>2.3224779138383513</v>
      </c>
      <c r="AJ605">
        <f>STDEVA(AC605:AG605)/AH605</f>
        <v>0.6058604824403897</v>
      </c>
      <c r="AK605">
        <f>COUNT(AC605:AG605)</f>
        <v>5</v>
      </c>
      <c r="AL605">
        <v>426</v>
      </c>
      <c r="AM605">
        <v>85.212290962959699</v>
      </c>
      <c r="AN605">
        <v>308.30966608477303</v>
      </c>
      <c r="AO605">
        <v>108.420983830938</v>
      </c>
      <c r="AP605">
        <v>377.25613337348301</v>
      </c>
      <c r="AQ605">
        <v>396.25496687002902</v>
      </c>
      <c r="AR605">
        <v>422.95386086891199</v>
      </c>
      <c r="AS605">
        <v>267.52120396732198</v>
      </c>
      <c r="AT605">
        <v>154.124947571268</v>
      </c>
      <c r="AU605">
        <v>240.44629100310701</v>
      </c>
      <c r="AV605">
        <v>549.58882101901099</v>
      </c>
      <c r="AW605">
        <v>479.00196512155497</v>
      </c>
      <c r="AX605">
        <v>495.27302662672702</v>
      </c>
      <c r="AY605">
        <v>126.180831502109</v>
      </c>
      <c r="AZ605">
        <v>105.657478891498</v>
      </c>
      <c r="BA605">
        <v>141.48887272774999</v>
      </c>
      <c r="BB605">
        <f>AVERAGE(AM605:AO605)</f>
        <v>167.31431362622357</v>
      </c>
      <c r="BC605">
        <f>AVERAGE(AP605:AR605)</f>
        <v>398.8216537041414</v>
      </c>
      <c r="BD605">
        <f>AVERAGE(AS605:AU605)</f>
        <v>220.69748084723233</v>
      </c>
      <c r="BE605">
        <f>AVERAGE(AV605:AX605)</f>
        <v>507.95460425576431</v>
      </c>
      <c r="BF605">
        <f>AVERAGE(AY605:BA605)</f>
        <v>124.44239437378566</v>
      </c>
      <c r="BG605">
        <f>AVERAGE(BB605:BF605)</f>
        <v>283.84608936142945</v>
      </c>
      <c r="BH605">
        <f>LOG10(BG605)</f>
        <v>2.4530829151883426</v>
      </c>
      <c r="BI605">
        <f>STDEVA(BB605:BF605)/BG605</f>
        <v>0.57464634322055141</v>
      </c>
      <c r="BJ605">
        <f>COUNT(BB605:BF605)</f>
        <v>5</v>
      </c>
      <c r="BK605">
        <v>377</v>
      </c>
      <c r="BL605">
        <f>(AH605/BG605)</f>
        <v>0.74027826537322228</v>
      </c>
      <c r="BM605">
        <f>LOG(BL605,2)</f>
        <v>-0.43386042331733821</v>
      </c>
    </row>
    <row r="606" spans="1:65" hidden="1" x14ac:dyDescent="0.25">
      <c r="A606" t="s">
        <v>593</v>
      </c>
      <c r="B606">
        <v>47</v>
      </c>
      <c r="C606">
        <v>3</v>
      </c>
      <c r="D606">
        <v>243.19560000000001</v>
      </c>
      <c r="E606">
        <v>5.2531028360385902E-2</v>
      </c>
      <c r="F606" s="1">
        <f>-LOG10(E606)</f>
        <v>1.2795840972576282</v>
      </c>
      <c r="G606">
        <v>0.191785683786521</v>
      </c>
      <c r="H606">
        <v>1.39350379724996</v>
      </c>
      <c r="I606">
        <v>0.49808787385678699</v>
      </c>
      <c r="J606" t="s">
        <v>1</v>
      </c>
      <c r="K606" t="s">
        <v>0</v>
      </c>
      <c r="L606">
        <v>266471.96860000002</v>
      </c>
      <c r="M606" t="s">
        <v>594</v>
      </c>
      <c r="N606">
        <v>64.549456384553807</v>
      </c>
      <c r="O606">
        <v>51.819777352883698</v>
      </c>
      <c r="P606">
        <v>157.98656390937799</v>
      </c>
      <c r="Q606">
        <v>26.290237351058899</v>
      </c>
      <c r="R606">
        <v>12.6978817797362</v>
      </c>
      <c r="S606">
        <v>23.3689199040322</v>
      </c>
      <c r="T606">
        <v>95.051805293070899</v>
      </c>
      <c r="U606">
        <v>75.982846932516793</v>
      </c>
      <c r="V606">
        <v>213.97956674130899</v>
      </c>
      <c r="W606">
        <v>47.5191996993563</v>
      </c>
      <c r="X606">
        <v>49.280920369525603</v>
      </c>
      <c r="Y606">
        <v>112.385898954111</v>
      </c>
      <c r="Z606">
        <v>43.892054536975401</v>
      </c>
      <c r="AB606">
        <v>9.8507356180519796</v>
      </c>
      <c r="AC606">
        <f>AVERAGE(N606:P606)</f>
        <v>91.451932548938501</v>
      </c>
      <c r="AD606">
        <f>AVERAGE(Q606:S606)</f>
        <v>20.785679678275766</v>
      </c>
      <c r="AE606">
        <f>AVERAGE(T606:V606)</f>
        <v>128.33807298896556</v>
      </c>
      <c r="AF606">
        <f>AVERAGE(W606:Y606)</f>
        <v>69.728673007664312</v>
      </c>
      <c r="AG606">
        <f>AVERAGE(Z606:AB606)</f>
        <v>26.871395077513689</v>
      </c>
      <c r="AH606">
        <f>AVERAGE(AC606:AG606)</f>
        <v>67.43515066027156</v>
      </c>
      <c r="AI606">
        <f>LOG10(AH606)</f>
        <v>1.8288863321207331</v>
      </c>
      <c r="AJ606">
        <f>STDEVA(AC606:AG606)/AH606</f>
        <v>0.66783578103724939</v>
      </c>
      <c r="AK606">
        <f>COUNT(AC606:AG606)</f>
        <v>5</v>
      </c>
      <c r="AL606">
        <v>669</v>
      </c>
      <c r="AM606">
        <v>128.60874485351701</v>
      </c>
      <c r="AN606">
        <v>83.090913597877901</v>
      </c>
      <c r="AO606">
        <v>73.503593254708605</v>
      </c>
      <c r="AP606">
        <v>62.3326713063556</v>
      </c>
      <c r="AQ606">
        <v>73.8520916727539</v>
      </c>
      <c r="AR606">
        <v>62.061130303312098</v>
      </c>
      <c r="AS606">
        <v>39.101107631071201</v>
      </c>
      <c r="AT606">
        <v>103.704686204799</v>
      </c>
      <c r="AU606">
        <v>46.915497760352203</v>
      </c>
      <c r="AV606">
        <v>69.945383780518796</v>
      </c>
      <c r="AW606">
        <v>86.705557220714795</v>
      </c>
      <c r="AX606">
        <v>57.2387381239446</v>
      </c>
      <c r="AY606">
        <v>147.47219575517201</v>
      </c>
      <c r="AZ606">
        <v>184.92144097241399</v>
      </c>
      <c r="BA606">
        <v>152.667934182739</v>
      </c>
      <c r="BB606">
        <f>AVERAGE(AM606:AO606)</f>
        <v>95.067750568701172</v>
      </c>
      <c r="BC606">
        <f>AVERAGE(AP606:AR606)</f>
        <v>66.081964427473864</v>
      </c>
      <c r="BD606">
        <f>AVERAGE(AS606:AU606)</f>
        <v>63.240430532074129</v>
      </c>
      <c r="BE606">
        <f>AVERAGE(AV606:AX606)</f>
        <v>71.296559708392735</v>
      </c>
      <c r="BF606">
        <f>AVERAGE(AY606:BA606)</f>
        <v>161.68719030344167</v>
      </c>
      <c r="BG606">
        <f>AVERAGE(BB606:BF606)</f>
        <v>91.474779108016719</v>
      </c>
      <c r="BH606">
        <f>LOG10(BG606)</f>
        <v>1.9613013694318315</v>
      </c>
      <c r="BI606">
        <f>STDEVA(BB606:BF606)/BG606</f>
        <v>0.45046589418761002</v>
      </c>
      <c r="BJ606">
        <f>COUNT(BB606:BF606)</f>
        <v>5</v>
      </c>
      <c r="BK606">
        <v>591</v>
      </c>
      <c r="BL606">
        <f>(AH606/BG606)</f>
        <v>0.73719938236354421</v>
      </c>
      <c r="BM606">
        <f>LOG(BL606,2)</f>
        <v>-0.43987323262929662</v>
      </c>
    </row>
    <row r="607" spans="1:65" hidden="1" x14ac:dyDescent="0.25">
      <c r="A607" t="s">
        <v>467</v>
      </c>
      <c r="B607">
        <v>14</v>
      </c>
      <c r="C607">
        <v>1</v>
      </c>
      <c r="D607">
        <v>63.033700000000003</v>
      </c>
      <c r="E607">
        <v>3.51445945821161E-2</v>
      </c>
      <c r="F607" s="1">
        <f>-LOG10(E607)</f>
        <v>1.4541414622140623</v>
      </c>
      <c r="G607">
        <v>0.166439212866998</v>
      </c>
      <c r="H607">
        <v>1.69569235379796</v>
      </c>
      <c r="I607">
        <v>0.57054835450499697</v>
      </c>
      <c r="J607" t="s">
        <v>1</v>
      </c>
      <c r="K607" t="s">
        <v>0</v>
      </c>
      <c r="L607">
        <v>207831.0693</v>
      </c>
      <c r="M607" t="s">
        <v>468</v>
      </c>
      <c r="N607">
        <v>262.21937485075603</v>
      </c>
      <c r="O607">
        <v>70.059727937942</v>
      </c>
      <c r="P607">
        <v>439.83361239816799</v>
      </c>
      <c r="Q607">
        <v>424.88332205275401</v>
      </c>
      <c r="R607">
        <v>161.718647592205</v>
      </c>
      <c r="S607">
        <v>165.14824170401999</v>
      </c>
      <c r="T607">
        <v>343.26838318058498</v>
      </c>
      <c r="U607">
        <v>217.352305739342</v>
      </c>
      <c r="V607">
        <v>427.06967580027498</v>
      </c>
      <c r="W607">
        <v>170.359003083815</v>
      </c>
      <c r="X607">
        <v>230.64557872393499</v>
      </c>
      <c r="Y607">
        <v>223.06537536760999</v>
      </c>
      <c r="AC607">
        <f>AVERAGE(N607:P607)</f>
        <v>257.37090506228867</v>
      </c>
      <c r="AD607">
        <f>AVERAGE(Q607:S607)</f>
        <v>250.58340378299303</v>
      </c>
      <c r="AE607">
        <f>AVERAGE(T607:V607)</f>
        <v>329.23012157340071</v>
      </c>
      <c r="AF607">
        <f>AVERAGE(W607:Y607)</f>
        <v>208.02331905845335</v>
      </c>
      <c r="AH607">
        <f>AVERAGE(AC607:AG607)</f>
        <v>261.30193736928396</v>
      </c>
      <c r="AI607">
        <f>LOG10(AH607)</f>
        <v>2.4171426297260639</v>
      </c>
      <c r="AJ607">
        <f>STDEVA(AC607:AG607)/AH607</f>
        <v>0.19240780857739814</v>
      </c>
      <c r="AK607">
        <f>COUNT(AC607:AG607)</f>
        <v>4</v>
      </c>
      <c r="AL607">
        <v>374</v>
      </c>
      <c r="AM607">
        <v>490.32641827318201</v>
      </c>
      <c r="AN607">
        <v>99.357497324707694</v>
      </c>
      <c r="AO607">
        <v>193.62309980381701</v>
      </c>
      <c r="AP607">
        <v>173.05090234667401</v>
      </c>
      <c r="AQ607">
        <v>399.68579033686001</v>
      </c>
      <c r="AR607">
        <v>94.551003227096103</v>
      </c>
      <c r="AS607">
        <v>325.68359015649798</v>
      </c>
      <c r="AT607">
        <v>594.28405329246095</v>
      </c>
      <c r="AU607">
        <v>376.36858461764001</v>
      </c>
      <c r="AV607">
        <v>514.22778337186901</v>
      </c>
      <c r="AW607">
        <v>291.07985205122998</v>
      </c>
      <c r="AX607">
        <v>452.70121014738498</v>
      </c>
      <c r="AY607">
        <v>356.721995252618</v>
      </c>
      <c r="AZ607">
        <v>406.31631078776098</v>
      </c>
      <c r="BA607">
        <v>549.07427576645796</v>
      </c>
      <c r="BB607">
        <f>AVERAGE(AM607:AO607)</f>
        <v>261.1023384672356</v>
      </c>
      <c r="BC607">
        <f>AVERAGE(AP607:AR607)</f>
        <v>222.42923197021003</v>
      </c>
      <c r="BD607">
        <f>AVERAGE(AS607:AU607)</f>
        <v>432.11207602219969</v>
      </c>
      <c r="BE607">
        <f>AVERAGE(AV607:AX607)</f>
        <v>419.33628185682801</v>
      </c>
      <c r="BF607">
        <f>AVERAGE(AY607:BA607)</f>
        <v>437.37086060227898</v>
      </c>
      <c r="BG607">
        <f>AVERAGE(BB607:BF607)</f>
        <v>354.47015778375049</v>
      </c>
      <c r="BH607">
        <f>LOG10(BG607)</f>
        <v>2.5495796785730138</v>
      </c>
      <c r="BI607">
        <f>STDEVA(BB607:BF607)/BG607</f>
        <v>0.29338467006580921</v>
      </c>
      <c r="BJ607">
        <f>COUNT(BB607:BF607)</f>
        <v>5</v>
      </c>
      <c r="BK607">
        <v>335</v>
      </c>
      <c r="BL607">
        <f>(AH607/BG607)</f>
        <v>0.73716201951391036</v>
      </c>
      <c r="BM607">
        <f>LOG(BL607,2)</f>
        <v>-0.43994635336865284</v>
      </c>
    </row>
    <row r="608" spans="1:65" hidden="1" x14ac:dyDescent="0.25">
      <c r="A608" t="s">
        <v>755</v>
      </c>
      <c r="B608">
        <v>44</v>
      </c>
      <c r="C608">
        <v>1</v>
      </c>
      <c r="D608">
        <v>207.78120000000001</v>
      </c>
      <c r="E608">
        <v>7.8153816059096798E-2</v>
      </c>
      <c r="F608" s="1">
        <f>-LOG10(E608)</f>
        <v>1.1070498115930103</v>
      </c>
      <c r="G608">
        <v>0.22000981330907399</v>
      </c>
      <c r="H608">
        <v>1.36434883821779</v>
      </c>
      <c r="I608">
        <v>0.42308482509210799</v>
      </c>
      <c r="J608" t="s">
        <v>1</v>
      </c>
      <c r="K608" t="s">
        <v>0</v>
      </c>
      <c r="L608">
        <v>396690.93979999999</v>
      </c>
      <c r="M608" t="s">
        <v>756</v>
      </c>
      <c r="N608">
        <v>766.875870049735</v>
      </c>
      <c r="O608">
        <v>554.35251575785605</v>
      </c>
      <c r="P608">
        <v>731.24257670484405</v>
      </c>
      <c r="Q608">
        <v>975.06975262672302</v>
      </c>
      <c r="R608">
        <v>1055.64096038977</v>
      </c>
      <c r="S608">
        <v>860.71146524918902</v>
      </c>
      <c r="T608">
        <v>837.37825926682694</v>
      </c>
      <c r="U608">
        <v>840.57674230910504</v>
      </c>
      <c r="V608">
        <v>862.45851238123498</v>
      </c>
      <c r="W608">
        <v>752.68133503003401</v>
      </c>
      <c r="X608">
        <v>723.42042278467</v>
      </c>
      <c r="Y608">
        <v>641.10510879895799</v>
      </c>
      <c r="Z608">
        <v>9.0961612724015009</v>
      </c>
      <c r="AB608">
        <v>80.541495335839301</v>
      </c>
      <c r="AC608">
        <f>AVERAGE(N608:P608)</f>
        <v>684.15698750414504</v>
      </c>
      <c r="AD608">
        <f>AVERAGE(Q608:S608)</f>
        <v>963.8073927552274</v>
      </c>
      <c r="AE608">
        <f>AVERAGE(T608:V608)</f>
        <v>846.80450465238891</v>
      </c>
      <c r="AF608">
        <f>AVERAGE(W608:Y608)</f>
        <v>705.73562220455403</v>
      </c>
      <c r="AG608">
        <f>AVERAGE(Z608:AB608)</f>
        <v>44.818828304120402</v>
      </c>
      <c r="AH608">
        <f>AVERAGE(AC608:AG608)</f>
        <v>649.0646670840872</v>
      </c>
      <c r="AI608">
        <f>LOG10(AH608)</f>
        <v>2.812287968231316</v>
      </c>
      <c r="AJ608">
        <f>STDEVA(AC608:AG608)/AH608</f>
        <v>0.54890125880557894</v>
      </c>
      <c r="AK608">
        <f>COUNT(AC608:AG608)</f>
        <v>5</v>
      </c>
      <c r="AL608">
        <v>241</v>
      </c>
      <c r="AM608">
        <v>836.733092792241</v>
      </c>
      <c r="AN608">
        <v>918.35118570561497</v>
      </c>
      <c r="AO608">
        <v>918.23175979987002</v>
      </c>
      <c r="AP608">
        <v>622.93633644996703</v>
      </c>
      <c r="AQ608">
        <v>572.86619857730398</v>
      </c>
      <c r="AR608">
        <v>609.54710021325104</v>
      </c>
      <c r="AS608">
        <v>861.19388291393204</v>
      </c>
      <c r="AT608">
        <v>855.56341865490106</v>
      </c>
      <c r="AU608">
        <v>883.19114560759294</v>
      </c>
      <c r="AV608">
        <v>1107.12478560007</v>
      </c>
      <c r="AW608">
        <v>995.31003245213503</v>
      </c>
      <c r="AX608">
        <v>988.26267095180299</v>
      </c>
      <c r="AY608">
        <v>1020.94824480514</v>
      </c>
      <c r="AZ608">
        <v>986.59559593454401</v>
      </c>
      <c r="BA608">
        <v>1045.2554001805099</v>
      </c>
      <c r="BB608">
        <f>AVERAGE(AM608:AO608)</f>
        <v>891.10534609924196</v>
      </c>
      <c r="BC608">
        <f>AVERAGE(AP608:AR608)</f>
        <v>601.78321174684072</v>
      </c>
      <c r="BD608">
        <f>AVERAGE(AS608:AU608)</f>
        <v>866.64948239214209</v>
      </c>
      <c r="BE608">
        <f>AVERAGE(AV608:AX608)</f>
        <v>1030.2324963346693</v>
      </c>
      <c r="BF608">
        <f>AVERAGE(AY608:BA608)</f>
        <v>1017.5997469733981</v>
      </c>
      <c r="BG608">
        <f>AVERAGE(BB608:BF608)</f>
        <v>881.47405670925855</v>
      </c>
      <c r="BH608">
        <f>LOG10(BG608)</f>
        <v>2.9452095347932379</v>
      </c>
      <c r="BI608">
        <f>STDEVA(BB608:BF608)/BG608</f>
        <v>0.19583772995209828</v>
      </c>
      <c r="BJ608">
        <f>COUNT(BB608:BF608)</f>
        <v>5</v>
      </c>
      <c r="BK608">
        <v>206</v>
      </c>
      <c r="BL608">
        <f>(AH608/BG608)</f>
        <v>0.73634006825701936</v>
      </c>
      <c r="BM608">
        <f>LOG(BL608,2)</f>
        <v>-0.44155588637848892</v>
      </c>
    </row>
    <row r="609" spans="1:65" hidden="1" x14ac:dyDescent="0.25">
      <c r="A609" t="s">
        <v>395</v>
      </c>
      <c r="B609">
        <v>9</v>
      </c>
      <c r="C609">
        <v>1</v>
      </c>
      <c r="D609">
        <v>47.713000000000001</v>
      </c>
      <c r="E609">
        <v>2.47796470260775E-2</v>
      </c>
      <c r="F609" s="1">
        <f>-LOG10(E609)</f>
        <v>1.6059048842278567</v>
      </c>
      <c r="G609">
        <v>0.141011054535642</v>
      </c>
      <c r="H609">
        <v>1.36581615142839</v>
      </c>
      <c r="I609">
        <v>0.62951111205957999</v>
      </c>
      <c r="J609" t="s">
        <v>1</v>
      </c>
      <c r="K609" t="s">
        <v>0</v>
      </c>
      <c r="L609">
        <v>80945.178199999995</v>
      </c>
      <c r="M609" t="s">
        <v>396</v>
      </c>
      <c r="N609">
        <v>563.55772311546195</v>
      </c>
      <c r="O609">
        <v>829.09386487137897</v>
      </c>
      <c r="P609">
        <v>569.23021853695695</v>
      </c>
      <c r="Q609">
        <v>399.71538355590701</v>
      </c>
      <c r="R609">
        <v>635.17437786055905</v>
      </c>
      <c r="S609">
        <v>886.64978288558996</v>
      </c>
      <c r="T609">
        <v>679.615913011423</v>
      </c>
      <c r="U609">
        <v>295.053607867869</v>
      </c>
      <c r="V609">
        <v>633.42540010815105</v>
      </c>
      <c r="W609">
        <v>840.28491387905603</v>
      </c>
      <c r="X609">
        <v>584.067585596257</v>
      </c>
      <c r="Y609">
        <v>491.12116086342098</v>
      </c>
      <c r="Z609">
        <v>474.95911337176102</v>
      </c>
      <c r="AA609">
        <v>593.47892617059995</v>
      </c>
      <c r="AB609">
        <v>904.998492751448</v>
      </c>
      <c r="AC609">
        <f>AVERAGE(N609:P609)</f>
        <v>653.96060217459933</v>
      </c>
      <c r="AD609">
        <f>AVERAGE(Q609:S609)</f>
        <v>640.51318143401875</v>
      </c>
      <c r="AE609">
        <f>AVERAGE(T609:V609)</f>
        <v>536.03164032914765</v>
      </c>
      <c r="AF609">
        <f>AVERAGE(W609:Y609)</f>
        <v>638.49122011291126</v>
      </c>
      <c r="AG609">
        <f>AVERAGE(Z609:AB609)</f>
        <v>657.81217743126956</v>
      </c>
      <c r="AH609">
        <f>AVERAGE(AC609:AG609)</f>
        <v>625.36176429638931</v>
      </c>
      <c r="AI609">
        <f>LOG10(AH609)</f>
        <v>2.7961313242002857</v>
      </c>
      <c r="AJ609">
        <f>STDEVA(AC609:AG609)/AH609</f>
        <v>8.0957799155754573E-2</v>
      </c>
      <c r="AK609">
        <f>COUNT(AC609:AG609)</f>
        <v>5</v>
      </c>
      <c r="AL609">
        <v>246</v>
      </c>
      <c r="AM609">
        <v>518.02881240724298</v>
      </c>
      <c r="AN609">
        <v>613.56055676773803</v>
      </c>
      <c r="AO609">
        <v>556.44277105042704</v>
      </c>
      <c r="AP609">
        <v>1303.9224855591999</v>
      </c>
      <c r="AQ609">
        <v>1513.9218043655301</v>
      </c>
      <c r="AR609">
        <v>1560.97592212059</v>
      </c>
      <c r="AS609">
        <v>743.53028835924795</v>
      </c>
      <c r="AT609">
        <v>823.26466707766394</v>
      </c>
      <c r="AU609">
        <v>651.90058293149298</v>
      </c>
      <c r="AV609">
        <v>853.53243251621598</v>
      </c>
      <c r="AW609">
        <v>530.62822693587805</v>
      </c>
      <c r="AX609">
        <v>893.65293633686997</v>
      </c>
      <c r="AY609">
        <v>890.82137303576496</v>
      </c>
      <c r="AZ609">
        <v>728.40246156414105</v>
      </c>
      <c r="BA609">
        <v>629.35265139839396</v>
      </c>
      <c r="BB609">
        <f>AVERAGE(AM609:AO609)</f>
        <v>562.67738007513606</v>
      </c>
      <c r="BC609">
        <f>AVERAGE(AP609:AR609)</f>
        <v>1459.6067373484402</v>
      </c>
      <c r="BD609">
        <f>AVERAGE(AS609:AU609)</f>
        <v>739.56517945613496</v>
      </c>
      <c r="BE609">
        <f>AVERAGE(AV609:AX609)</f>
        <v>759.27119859632137</v>
      </c>
      <c r="BF609">
        <f>AVERAGE(AY609:BA609)</f>
        <v>749.5254953327667</v>
      </c>
      <c r="BG609">
        <f>AVERAGE(BB609:BF609)</f>
        <v>854.12919816175997</v>
      </c>
      <c r="BH609">
        <f>LOG10(BG609)</f>
        <v>2.9315235683527319</v>
      </c>
      <c r="BI609">
        <f>STDEVA(BB609:BF609)/BG609</f>
        <v>0.40751496670427401</v>
      </c>
      <c r="BJ609">
        <f>COUNT(BB609:BF609)</f>
        <v>5</v>
      </c>
      <c r="BK609">
        <v>208</v>
      </c>
      <c r="BL609">
        <f>(AH609/BG609)</f>
        <v>0.73216296274882131</v>
      </c>
      <c r="BM609">
        <f>LOG(BL609,2)</f>
        <v>-0.44976329967986073</v>
      </c>
    </row>
    <row r="610" spans="1:65" hidden="1" x14ac:dyDescent="0.25">
      <c r="A610" t="s">
        <v>1259</v>
      </c>
      <c r="B610">
        <v>7</v>
      </c>
      <c r="C610">
        <v>1</v>
      </c>
      <c r="D610">
        <v>29.911999999999999</v>
      </c>
      <c r="E610">
        <v>0.239731430035137</v>
      </c>
      <c r="F610" s="1">
        <f>-LOG10(E610)</f>
        <v>0.62027502397218204</v>
      </c>
      <c r="G610">
        <v>0.39540580524532498</v>
      </c>
      <c r="H610">
        <v>1.3691645482187</v>
      </c>
      <c r="I610">
        <v>0.21284820535135901</v>
      </c>
      <c r="J610" t="s">
        <v>1</v>
      </c>
      <c r="K610" t="s">
        <v>0</v>
      </c>
      <c r="L610">
        <v>114861.236</v>
      </c>
      <c r="M610" t="s">
        <v>1260</v>
      </c>
      <c r="N610">
        <v>1337.5519415410699</v>
      </c>
      <c r="O610">
        <v>66.726849732509905</v>
      </c>
      <c r="P610">
        <v>148.37621704989601</v>
      </c>
      <c r="Q610">
        <v>1749.2283250113001</v>
      </c>
      <c r="R610">
        <v>1955.87112954648</v>
      </c>
      <c r="S610">
        <v>1548.6451444321599</v>
      </c>
      <c r="T610">
        <v>1033.2684312490901</v>
      </c>
      <c r="U610">
        <v>1556.9632945703399</v>
      </c>
      <c r="V610">
        <v>251.67268089306299</v>
      </c>
      <c r="W610">
        <v>665.84619122984304</v>
      </c>
      <c r="X610">
        <v>454.62019985444601</v>
      </c>
      <c r="Y610">
        <v>97.245456295367106</v>
      </c>
      <c r="Z610">
        <v>162.34678758906099</v>
      </c>
      <c r="AA610">
        <v>2917.4248777745302</v>
      </c>
      <c r="AB610">
        <v>71.280261055126402</v>
      </c>
      <c r="AC610">
        <f>AVERAGE(N610:P610)</f>
        <v>517.55166944115865</v>
      </c>
      <c r="AD610">
        <f>AVERAGE(Q610:S610)</f>
        <v>1751.2481996633132</v>
      </c>
      <c r="AE610">
        <f>AVERAGE(T610:V610)</f>
        <v>947.30146890416427</v>
      </c>
      <c r="AF610">
        <f>AVERAGE(W610:Y610)</f>
        <v>405.90394912655211</v>
      </c>
      <c r="AG610">
        <f>AVERAGE(Z610:AB610)</f>
        <v>1050.3506421395725</v>
      </c>
      <c r="AH610">
        <f>AVERAGE(AC610:AG610)</f>
        <v>934.47118585495207</v>
      </c>
      <c r="AI610">
        <f>LOG10(AH610)</f>
        <v>2.9705659145782826</v>
      </c>
      <c r="AJ610">
        <f>STDEVA(AC610:AG610)/AH610</f>
        <v>0.56976502692754194</v>
      </c>
      <c r="AK610">
        <f>COUNT(AC610:AG610)</f>
        <v>5</v>
      </c>
      <c r="AL610">
        <v>187</v>
      </c>
      <c r="AM610">
        <v>37.252944665655598</v>
      </c>
      <c r="AN610">
        <v>3430.7600525410899</v>
      </c>
      <c r="AO610">
        <v>1366.04399595159</v>
      </c>
      <c r="AP610">
        <v>2280.7328918819398</v>
      </c>
      <c r="AQ610">
        <v>2285.4772945847199</v>
      </c>
      <c r="AR610">
        <v>2377.0649530516998</v>
      </c>
      <c r="AS610">
        <v>1220.60207076758</v>
      </c>
      <c r="AT610">
        <v>260.87875012747003</v>
      </c>
      <c r="AU610">
        <v>985.85176703851698</v>
      </c>
      <c r="AV610">
        <v>1189.68728508661</v>
      </c>
      <c r="AW610">
        <v>1215.4140973773699</v>
      </c>
      <c r="AX610">
        <v>999.53623811774901</v>
      </c>
      <c r="AY610">
        <v>834.51742014218496</v>
      </c>
      <c r="AZ610">
        <v>275.471906268471</v>
      </c>
      <c r="BA610">
        <v>432.38061746470498</v>
      </c>
      <c r="BB610">
        <f>AVERAGE(AM610:AO610)</f>
        <v>1611.3523310527783</v>
      </c>
      <c r="BC610">
        <f>AVERAGE(AP610:AR610)</f>
        <v>2314.42504650612</v>
      </c>
      <c r="BD610">
        <f>AVERAGE(AS610:AU610)</f>
        <v>822.44419597785566</v>
      </c>
      <c r="BE610">
        <f>AVERAGE(AV610:AX610)</f>
        <v>1134.8792068605762</v>
      </c>
      <c r="BF610">
        <f>AVERAGE(AY610:BA610)</f>
        <v>514.12331462512032</v>
      </c>
      <c r="BG610">
        <f>AVERAGE(BB610:BF610)</f>
        <v>1279.4448190044902</v>
      </c>
      <c r="BH610">
        <f>LOG10(BG610)</f>
        <v>3.1070215600015274</v>
      </c>
      <c r="BI610">
        <f>STDEVA(BB610:BF610)/BG610</f>
        <v>0.55222629609515683</v>
      </c>
      <c r="BJ610">
        <f>COUNT(BB610:BF610)</f>
        <v>5</v>
      </c>
      <c r="BK610">
        <v>162</v>
      </c>
      <c r="BL610">
        <f>(AH610/BG610)</f>
        <v>0.73037240213457966</v>
      </c>
      <c r="BM610">
        <f>LOG(BL610,2)</f>
        <v>-0.45329584223746516</v>
      </c>
    </row>
    <row r="611" spans="1:65" hidden="1" x14ac:dyDescent="0.25">
      <c r="A611" t="s">
        <v>785</v>
      </c>
      <c r="B611">
        <v>7</v>
      </c>
      <c r="C611">
        <v>1</v>
      </c>
      <c r="D611">
        <v>32.576300000000003</v>
      </c>
      <c r="E611">
        <v>8.2154184646176298E-2</v>
      </c>
      <c r="F611" s="1">
        <f>-LOG10(E611)</f>
        <v>1.0853703102270071</v>
      </c>
      <c r="G611">
        <v>0.222081885446376</v>
      </c>
      <c r="H611">
        <v>1.3702683254507699</v>
      </c>
      <c r="I611">
        <v>0.41351921344384102</v>
      </c>
      <c r="J611" t="s">
        <v>1</v>
      </c>
      <c r="K611" t="s">
        <v>0</v>
      </c>
      <c r="L611">
        <v>144964.85079999999</v>
      </c>
      <c r="M611" t="s">
        <v>786</v>
      </c>
      <c r="N611">
        <v>352.99788976920303</v>
      </c>
      <c r="O611">
        <v>126.023020062112</v>
      </c>
      <c r="P611">
        <v>395.07451500774499</v>
      </c>
      <c r="Q611">
        <v>272.859952887752</v>
      </c>
      <c r="R611">
        <v>504.20656887082401</v>
      </c>
      <c r="S611">
        <v>390.19713217089202</v>
      </c>
      <c r="T611">
        <v>564.13191138730599</v>
      </c>
      <c r="U611">
        <v>431.14357039311</v>
      </c>
      <c r="V611">
        <v>591.374288358272</v>
      </c>
      <c r="W611">
        <v>55.158408845615298</v>
      </c>
      <c r="X611">
        <v>112.26619367489501</v>
      </c>
      <c r="Y611">
        <v>109.54159575116201</v>
      </c>
      <c r="Z611">
        <v>13.147767300633401</v>
      </c>
      <c r="AA611">
        <v>27.365482521165202</v>
      </c>
      <c r="AB611">
        <v>135.46342626542</v>
      </c>
      <c r="AC611">
        <f>AVERAGE(N611:P611)</f>
        <v>291.36514161302</v>
      </c>
      <c r="AD611">
        <f>AVERAGE(Q611:S611)</f>
        <v>389.08788464315603</v>
      </c>
      <c r="AE611">
        <f>AVERAGE(T611:V611)</f>
        <v>528.88325671289601</v>
      </c>
      <c r="AF611">
        <f>AVERAGE(W611:Y611)</f>
        <v>92.322066090557428</v>
      </c>
      <c r="AG611">
        <f>AVERAGE(Z611:AB611)</f>
        <v>58.658892029072867</v>
      </c>
      <c r="AH611">
        <f>AVERAGE(AC611:AG611)</f>
        <v>272.06344821774047</v>
      </c>
      <c r="AI611">
        <f>LOG10(AH611)</f>
        <v>2.4346701981426944</v>
      </c>
      <c r="AJ611">
        <f>STDEVA(AC611:AG611)/AH611</f>
        <v>0.73021807336130529</v>
      </c>
      <c r="AK611">
        <f>COUNT(AC611:AG611)</f>
        <v>5</v>
      </c>
      <c r="AL611">
        <v>370</v>
      </c>
      <c r="AM611">
        <v>201.66350385574799</v>
      </c>
      <c r="AN611">
        <v>119.978426196516</v>
      </c>
      <c r="AO611">
        <v>120.97238147085901</v>
      </c>
      <c r="AP611">
        <v>360.15908255464097</v>
      </c>
      <c r="AQ611">
        <v>358.55780059005701</v>
      </c>
      <c r="AR611">
        <v>296.23065780018902</v>
      </c>
      <c r="AS611">
        <v>241.23864868968599</v>
      </c>
      <c r="AT611">
        <v>298.19576135712902</v>
      </c>
      <c r="AU611">
        <v>143.17749386596901</v>
      </c>
      <c r="AV611">
        <v>509.88654414869399</v>
      </c>
      <c r="AW611">
        <v>496.59271916139801</v>
      </c>
      <c r="AX611">
        <v>581.10645280292397</v>
      </c>
      <c r="AY611">
        <v>590.13572517304203</v>
      </c>
      <c r="AZ611">
        <v>664.43651978481296</v>
      </c>
      <c r="BA611">
        <v>609.66716663363297</v>
      </c>
      <c r="BB611">
        <f>AVERAGE(AM611:AO611)</f>
        <v>147.53810384104099</v>
      </c>
      <c r="BC611">
        <f>AVERAGE(AP611:AR611)</f>
        <v>338.31584698162897</v>
      </c>
      <c r="BD611">
        <f>AVERAGE(AS611:AU611)</f>
        <v>227.53730130426132</v>
      </c>
      <c r="BE611">
        <f>AVERAGE(AV611:AX611)</f>
        <v>529.19523870433864</v>
      </c>
      <c r="BF611">
        <f>AVERAGE(AY611:BA611)</f>
        <v>621.41313719716265</v>
      </c>
      <c r="BG611">
        <f>AVERAGE(BB611:BF611)</f>
        <v>372.79992560568655</v>
      </c>
      <c r="BH611">
        <f>LOG10(BG611)</f>
        <v>2.5714758170160557</v>
      </c>
      <c r="BI611">
        <f>STDEVA(BB611:BF611)/BG611</f>
        <v>0.53530812806490691</v>
      </c>
      <c r="BJ611">
        <f>COUNT(BB611:BF611)</f>
        <v>5</v>
      </c>
      <c r="BK611">
        <v>324</v>
      </c>
      <c r="BL611">
        <f>(AH611/BG611)</f>
        <v>0.72978407325516514</v>
      </c>
      <c r="BM611">
        <f>LOG(BL611,2)</f>
        <v>-0.45445842887387139</v>
      </c>
    </row>
    <row r="612" spans="1:65" hidden="1" x14ac:dyDescent="0.25">
      <c r="A612" t="s">
        <v>423</v>
      </c>
      <c r="B612">
        <v>13</v>
      </c>
      <c r="C612">
        <v>1</v>
      </c>
      <c r="D612">
        <v>73.555499999999995</v>
      </c>
      <c r="E612">
        <v>3.05207595144696E-2</v>
      </c>
      <c r="F612" s="1">
        <f>-LOG10(E612)</f>
        <v>1.5154046630881004</v>
      </c>
      <c r="G612">
        <v>0.15963680643189901</v>
      </c>
      <c r="H612">
        <v>1.3720415268414199</v>
      </c>
      <c r="I612">
        <v>0.59485532617100301</v>
      </c>
      <c r="J612" t="s">
        <v>1</v>
      </c>
      <c r="K612" t="s">
        <v>0</v>
      </c>
      <c r="L612">
        <v>62186.648500000003</v>
      </c>
      <c r="M612" t="s">
        <v>424</v>
      </c>
      <c r="N612">
        <v>267.328905678723</v>
      </c>
      <c r="O612">
        <v>247.53965810932399</v>
      </c>
      <c r="P612">
        <v>305.51952662001798</v>
      </c>
      <c r="Q612">
        <v>536.11774450670396</v>
      </c>
      <c r="R612">
        <v>373.30596495914898</v>
      </c>
      <c r="S612">
        <v>347.52857648725899</v>
      </c>
      <c r="T612">
        <v>334.80577383134801</v>
      </c>
      <c r="U612">
        <v>308.710958048652</v>
      </c>
      <c r="V612">
        <v>436.996452724672</v>
      </c>
      <c r="W612">
        <v>168.587027580333</v>
      </c>
      <c r="X612">
        <v>178.682814842645</v>
      </c>
      <c r="Y612">
        <v>125.82046338172999</v>
      </c>
      <c r="Z612">
        <v>144.753644765416</v>
      </c>
      <c r="AA612">
        <v>106.020443765792</v>
      </c>
      <c r="AB612">
        <v>140.49657724553899</v>
      </c>
      <c r="AC612">
        <f>AVERAGE(N612:P612)</f>
        <v>273.4626968026883</v>
      </c>
      <c r="AD612">
        <f>AVERAGE(Q612:S612)</f>
        <v>418.98409531770398</v>
      </c>
      <c r="AE612">
        <f>AVERAGE(T612:V612)</f>
        <v>360.17106153489067</v>
      </c>
      <c r="AF612">
        <f>AVERAGE(W612:Y612)</f>
        <v>157.69676860156935</v>
      </c>
      <c r="AG612">
        <f>AVERAGE(Z612:AB612)</f>
        <v>130.42355525891568</v>
      </c>
      <c r="AH612">
        <f>AVERAGE(AC612:AG612)</f>
        <v>268.14763550315359</v>
      </c>
      <c r="AI612">
        <f>LOG10(AH612)</f>
        <v>2.4283739717542039</v>
      </c>
      <c r="AJ612">
        <f>STDEVA(AC612:AG612)/AH612</f>
        <v>0.46584593557309778</v>
      </c>
      <c r="AK612">
        <f>COUNT(AC612:AG612)</f>
        <v>5</v>
      </c>
      <c r="AL612">
        <v>372</v>
      </c>
      <c r="AM612">
        <v>213.43264188348201</v>
      </c>
      <c r="AN612">
        <v>184.77598761872801</v>
      </c>
      <c r="AO612">
        <v>181.37573078397099</v>
      </c>
      <c r="AP612">
        <v>238.50011305700201</v>
      </c>
      <c r="AQ612">
        <v>423.24999846406899</v>
      </c>
      <c r="AR612">
        <v>300.53638268368502</v>
      </c>
      <c r="AS612">
        <v>426.65148140551003</v>
      </c>
      <c r="AT612">
        <v>486.39107917773498</v>
      </c>
      <c r="AU612">
        <v>452.28133832997202</v>
      </c>
      <c r="AV612">
        <v>532.03147415516798</v>
      </c>
      <c r="AW612">
        <v>416.84775002212399</v>
      </c>
      <c r="AX612">
        <v>555.33141317320496</v>
      </c>
      <c r="AY612">
        <v>313.32090026631499</v>
      </c>
      <c r="AZ612">
        <v>389.10025669040499</v>
      </c>
      <c r="BA612">
        <v>404.81882080856502</v>
      </c>
      <c r="BB612">
        <f>AVERAGE(AM612:AO612)</f>
        <v>193.19478676206032</v>
      </c>
      <c r="BC612">
        <f>AVERAGE(AP612:AR612)</f>
        <v>320.76216473491866</v>
      </c>
      <c r="BD612">
        <f>AVERAGE(AS612:AU612)</f>
        <v>455.10796630440564</v>
      </c>
      <c r="BE612">
        <f>AVERAGE(AV612:AX612)</f>
        <v>501.40354578349894</v>
      </c>
      <c r="BF612">
        <f>AVERAGE(AY612:BA612)</f>
        <v>369.0799925884283</v>
      </c>
      <c r="BG612">
        <f>AVERAGE(BB612:BF612)</f>
        <v>367.90969123466232</v>
      </c>
      <c r="BH612">
        <f>LOG10(BG612)</f>
        <v>2.5657412278808764</v>
      </c>
      <c r="BI612">
        <f>STDEVA(BB612:BF612)/BG612</f>
        <v>0.32778731201707534</v>
      </c>
      <c r="BJ612">
        <f>COUNT(BB612:BF612)</f>
        <v>5</v>
      </c>
      <c r="BK612">
        <v>327</v>
      </c>
      <c r="BL612">
        <f>(AH612/BG612)</f>
        <v>0.72884091365813486</v>
      </c>
      <c r="BM612">
        <f>LOG(BL612,2)</f>
        <v>-0.4563241474447815</v>
      </c>
    </row>
    <row r="613" spans="1:65" hidden="1" x14ac:dyDescent="0.25">
      <c r="A613" t="s">
        <v>553</v>
      </c>
      <c r="B613">
        <v>36</v>
      </c>
      <c r="C613">
        <v>2</v>
      </c>
      <c r="D613">
        <v>184.49189999999999</v>
      </c>
      <c r="E613">
        <v>4.7402444705391997E-2</v>
      </c>
      <c r="F613" s="1">
        <f>-LOG10(E613)</f>
        <v>1.3241992597039141</v>
      </c>
      <c r="G613">
        <v>0.18610404024272201</v>
      </c>
      <c r="H613">
        <v>1.7173266977561701</v>
      </c>
      <c r="I613">
        <v>0.51700680873337201</v>
      </c>
      <c r="J613" t="s">
        <v>1</v>
      </c>
      <c r="K613" t="s">
        <v>0</v>
      </c>
      <c r="L613">
        <v>533843.78780000005</v>
      </c>
      <c r="M613" t="s">
        <v>554</v>
      </c>
      <c r="N613">
        <v>70.404408768291802</v>
      </c>
      <c r="O613">
        <v>117.542174402482</v>
      </c>
      <c r="P613">
        <v>128.00361189903899</v>
      </c>
      <c r="Q613">
        <v>101.086487415948</v>
      </c>
      <c r="R613">
        <v>43.7088549887224</v>
      </c>
      <c r="S613">
        <v>43.873602105142403</v>
      </c>
      <c r="T613">
        <v>166.616136647178</v>
      </c>
      <c r="U613">
        <v>106.04251701973401</v>
      </c>
      <c r="V613">
        <v>204.75567676448901</v>
      </c>
      <c r="W613">
        <v>38.018574391032502</v>
      </c>
      <c r="X613">
        <v>71.306348769308002</v>
      </c>
      <c r="Y613">
        <v>119.036734866145</v>
      </c>
      <c r="AC613">
        <f>AVERAGE(N613:P613)</f>
        <v>105.31673168993761</v>
      </c>
      <c r="AD613">
        <f>AVERAGE(Q613:S613)</f>
        <v>62.889648169937601</v>
      </c>
      <c r="AE613">
        <f>AVERAGE(T613:V613)</f>
        <v>159.13811014380033</v>
      </c>
      <c r="AF613">
        <f>AVERAGE(W613:Y613)</f>
        <v>76.120552675495162</v>
      </c>
      <c r="AH613">
        <f>AVERAGE(AC613:AG613)</f>
        <v>100.86626066979268</v>
      </c>
      <c r="AI613">
        <f>LOG10(AH613)</f>
        <v>2.0037459208919248</v>
      </c>
      <c r="AJ613">
        <f>STDEVA(AC613:AG613)/AH613</f>
        <v>0.4233374117492022</v>
      </c>
      <c r="AK613">
        <f>COUNT(AC613:AG613)</f>
        <v>4</v>
      </c>
      <c r="AL613">
        <v>580</v>
      </c>
      <c r="AM613">
        <v>279.03597109321601</v>
      </c>
      <c r="AN613">
        <v>214.991842898074</v>
      </c>
      <c r="AO613">
        <v>184.65678534075599</v>
      </c>
      <c r="AP613">
        <v>38.3315225522528</v>
      </c>
      <c r="AQ613">
        <v>45.606816206347901</v>
      </c>
      <c r="AR613">
        <v>90.731409654176403</v>
      </c>
      <c r="AS613">
        <v>43.875216432005701</v>
      </c>
      <c r="AT613">
        <v>133.144908287768</v>
      </c>
      <c r="AU613">
        <v>44.747348607982197</v>
      </c>
      <c r="AV613">
        <v>268.76898589321701</v>
      </c>
      <c r="AW613">
        <v>229.10135692229301</v>
      </c>
      <c r="AX613">
        <v>267.15900131184202</v>
      </c>
      <c r="AY613">
        <v>67.582146348581901</v>
      </c>
      <c r="AZ613">
        <v>78.680896294894694</v>
      </c>
      <c r="BA613">
        <v>92.229660369413295</v>
      </c>
      <c r="BB613">
        <f>AVERAGE(AM613:AO613)</f>
        <v>226.22819977734866</v>
      </c>
      <c r="BC613">
        <f>AVERAGE(AP613:AR613)</f>
        <v>58.223249470925701</v>
      </c>
      <c r="BD613">
        <f>AVERAGE(AS613:AU613)</f>
        <v>73.922491109251965</v>
      </c>
      <c r="BE613">
        <f>AVERAGE(AV613:AX613)</f>
        <v>255.009781375784</v>
      </c>
      <c r="BF613">
        <f>AVERAGE(AY613:BA613)</f>
        <v>79.497567670963292</v>
      </c>
      <c r="BG613">
        <f>AVERAGE(BB613:BF613)</f>
        <v>138.57625788085471</v>
      </c>
      <c r="BH613">
        <f>LOG10(BG613)</f>
        <v>2.1416888294491261</v>
      </c>
      <c r="BI613">
        <f>STDEVA(BB613:BF613)/BG613</f>
        <v>0.67854405202623047</v>
      </c>
      <c r="BJ613">
        <f>COUNT(BB613:BF613)</f>
        <v>5</v>
      </c>
      <c r="BK613">
        <v>508</v>
      </c>
      <c r="BL613">
        <f>(AH613/BG613)</f>
        <v>0.72787548323404438</v>
      </c>
      <c r="BM613">
        <f>LOG(BL613,2)</f>
        <v>-0.45823642342664478</v>
      </c>
    </row>
    <row r="614" spans="1:65" hidden="1" x14ac:dyDescent="0.25">
      <c r="A614" t="s">
        <v>775</v>
      </c>
      <c r="B614">
        <v>7</v>
      </c>
      <c r="C614">
        <v>1</v>
      </c>
      <c r="D614">
        <v>28.395700000000001</v>
      </c>
      <c r="E614">
        <v>8.0292584157283103E-2</v>
      </c>
      <c r="F614" s="1">
        <f>-LOG10(E614)</f>
        <v>1.0953245644136789</v>
      </c>
      <c r="G614">
        <v>0.22000981330907399</v>
      </c>
      <c r="H614">
        <v>1.41429341927904</v>
      </c>
      <c r="I614">
        <v>0.417913710766528</v>
      </c>
      <c r="J614" t="s">
        <v>1</v>
      </c>
      <c r="K614" t="s">
        <v>0</v>
      </c>
      <c r="L614">
        <v>161315.60279999999</v>
      </c>
      <c r="M614" t="s">
        <v>776</v>
      </c>
      <c r="N614">
        <v>277.67026081515201</v>
      </c>
      <c r="O614">
        <v>464.15863777325302</v>
      </c>
      <c r="P614">
        <v>595.22266644103001</v>
      </c>
      <c r="Q614">
        <v>384.26889738107798</v>
      </c>
      <c r="R614">
        <v>290.86925028859201</v>
      </c>
      <c r="S614">
        <v>250.09761432877099</v>
      </c>
      <c r="T614">
        <v>129.56854630790099</v>
      </c>
      <c r="U614">
        <v>107.29455119120099</v>
      </c>
      <c r="V614">
        <v>249.50003938848801</v>
      </c>
      <c r="W614">
        <v>251.13830751268699</v>
      </c>
      <c r="X614">
        <v>304.37297708191898</v>
      </c>
      <c r="Y614">
        <v>260.67756486362703</v>
      </c>
      <c r="Z614">
        <v>16.3564146771885</v>
      </c>
      <c r="AA614">
        <v>164.75448531109501</v>
      </c>
      <c r="AC614">
        <f>AVERAGE(N614:P614)</f>
        <v>445.68385500981168</v>
      </c>
      <c r="AD614">
        <f>AVERAGE(Q614:S614)</f>
        <v>308.41192066614695</v>
      </c>
      <c r="AE614">
        <f>AVERAGE(T614:V614)</f>
        <v>162.12104562919666</v>
      </c>
      <c r="AF614">
        <f>AVERAGE(W614:Y614)</f>
        <v>272.06294981941102</v>
      </c>
      <c r="AG614">
        <f>AVERAGE(Z614:AB614)</f>
        <v>90.555449994141753</v>
      </c>
      <c r="AH614">
        <f>AVERAGE(AC614:AG614)</f>
        <v>255.76704422374161</v>
      </c>
      <c r="AI614">
        <f>LOG10(AH614)</f>
        <v>2.4078445845764693</v>
      </c>
      <c r="AJ614">
        <f>STDEVA(AC614:AG614)/AH614</f>
        <v>0.53597846906610092</v>
      </c>
      <c r="AK614">
        <f>COUNT(AC614:AG614)</f>
        <v>5</v>
      </c>
      <c r="AL614">
        <v>384</v>
      </c>
      <c r="AM614">
        <v>452.17374996023102</v>
      </c>
      <c r="AN614">
        <v>189.02950348307499</v>
      </c>
      <c r="AO614">
        <v>209.16672590655401</v>
      </c>
      <c r="AP614">
        <v>345.79072776125099</v>
      </c>
      <c r="AQ614">
        <v>663.02342586937402</v>
      </c>
      <c r="AR614">
        <v>297.59984627286002</v>
      </c>
      <c r="AS614">
        <v>295.84130953247302</v>
      </c>
      <c r="AT614">
        <v>486.64554037757301</v>
      </c>
      <c r="AU614">
        <v>379.38967928222701</v>
      </c>
      <c r="AV614">
        <v>404.34836990899601</v>
      </c>
      <c r="AW614">
        <v>241.26897574652199</v>
      </c>
      <c r="AX614">
        <v>375.395631177197</v>
      </c>
      <c r="AY614">
        <v>182.51141750104901</v>
      </c>
      <c r="AZ614">
        <v>393.49787281087703</v>
      </c>
      <c r="BA614">
        <v>382.18996011452401</v>
      </c>
      <c r="BB614">
        <f>AVERAGE(AM614:AO614)</f>
        <v>283.45665978328668</v>
      </c>
      <c r="BC614">
        <f>AVERAGE(AP614:AR614)</f>
        <v>435.47133330116168</v>
      </c>
      <c r="BD614">
        <f>AVERAGE(AS614:AU614)</f>
        <v>387.29217639742433</v>
      </c>
      <c r="BE614">
        <f>AVERAGE(AV614:AX614)</f>
        <v>340.33765894423829</v>
      </c>
      <c r="BF614">
        <f>AVERAGE(AY614:BA614)</f>
        <v>319.39975014215003</v>
      </c>
      <c r="BG614">
        <f>AVERAGE(BB614:BF614)</f>
        <v>353.19151571365217</v>
      </c>
      <c r="BH614">
        <f>LOG10(BG614)</f>
        <v>2.5480102625074572</v>
      </c>
      <c r="BI614">
        <f>STDEVA(BB614:BF614)/BG614</f>
        <v>0.16811777205214828</v>
      </c>
      <c r="BJ614">
        <f>COUNT(BB614:BF614)</f>
        <v>5</v>
      </c>
      <c r="BK614">
        <v>338</v>
      </c>
      <c r="BL614">
        <f>(AH614/BG614)</f>
        <v>0.72415964949481726</v>
      </c>
      <c r="BM614">
        <f>LOG(BL614,2)</f>
        <v>-0.46562030345788236</v>
      </c>
    </row>
    <row r="615" spans="1:65" hidden="1" x14ac:dyDescent="0.25">
      <c r="A615" t="s">
        <v>373</v>
      </c>
      <c r="B615">
        <v>31</v>
      </c>
      <c r="C615">
        <v>2</v>
      </c>
      <c r="D615">
        <v>143.48560000000001</v>
      </c>
      <c r="E615">
        <v>2.2919876018560902E-2</v>
      </c>
      <c r="F615" s="1">
        <f>-LOG10(E615)</f>
        <v>1.6397877359455066</v>
      </c>
      <c r="G615">
        <v>0.13808406522199901</v>
      </c>
      <c r="H615">
        <v>1.3982839387011901</v>
      </c>
      <c r="I615">
        <v>0.64207640731522697</v>
      </c>
      <c r="J615" t="s">
        <v>1</v>
      </c>
      <c r="K615" t="s">
        <v>0</v>
      </c>
      <c r="L615">
        <v>146572.0183</v>
      </c>
      <c r="M615" t="s">
        <v>374</v>
      </c>
      <c r="N615">
        <v>255.204736494776</v>
      </c>
      <c r="O615">
        <v>90.290732141752301</v>
      </c>
      <c r="P615">
        <v>107.320716378383</v>
      </c>
      <c r="Q615">
        <v>192.69963069301201</v>
      </c>
      <c r="R615">
        <v>196.020258832666</v>
      </c>
      <c r="S615">
        <v>181.50607351428499</v>
      </c>
      <c r="T615">
        <v>232.52887239776399</v>
      </c>
      <c r="U615">
        <v>377.25124897849702</v>
      </c>
      <c r="V615">
        <v>231.51504858469701</v>
      </c>
      <c r="W615">
        <v>163.23580374501299</v>
      </c>
      <c r="X615">
        <v>142.77138059702401</v>
      </c>
      <c r="Y615">
        <v>112.106237818095</v>
      </c>
      <c r="Z615">
        <v>241.29006183243601</v>
      </c>
      <c r="AA615">
        <v>266.97214151011201</v>
      </c>
      <c r="AB615">
        <v>274.95662828878397</v>
      </c>
      <c r="AC615">
        <f>AVERAGE(N615:P615)</f>
        <v>150.93872833830378</v>
      </c>
      <c r="AD615">
        <f>AVERAGE(Q615:S615)</f>
        <v>190.07532101332103</v>
      </c>
      <c r="AE615">
        <f>AVERAGE(T615:V615)</f>
        <v>280.43172332031935</v>
      </c>
      <c r="AF615">
        <f>AVERAGE(W615:Y615)</f>
        <v>139.371140720044</v>
      </c>
      <c r="AG615">
        <f>AVERAGE(Z615:AB615)</f>
        <v>261.07294387711067</v>
      </c>
      <c r="AH615">
        <f>AVERAGE(AC615:AG615)</f>
        <v>204.37797145381975</v>
      </c>
      <c r="AI615">
        <f>LOG10(AH615)</f>
        <v>2.3104340842630324</v>
      </c>
      <c r="AJ615">
        <f>STDEVA(AC615:AG615)/AH615</f>
        <v>0.31219489431476077</v>
      </c>
      <c r="AK615">
        <f>COUNT(AC615:AG615)</f>
        <v>5</v>
      </c>
      <c r="AL615">
        <v>433</v>
      </c>
      <c r="AM615">
        <v>136.07129610910701</v>
      </c>
      <c r="AN615">
        <v>242.10742404354801</v>
      </c>
      <c r="AO615">
        <v>176.94747987786599</v>
      </c>
      <c r="AP615">
        <v>461.69910685431302</v>
      </c>
      <c r="AQ615">
        <v>518.41898115599395</v>
      </c>
      <c r="AR615">
        <v>499.22419171818399</v>
      </c>
      <c r="AS615">
        <v>253.76931452635301</v>
      </c>
      <c r="AT615">
        <v>218.857958398736</v>
      </c>
      <c r="AU615">
        <v>217.66996605148501</v>
      </c>
      <c r="AV615">
        <v>275.50986337737999</v>
      </c>
      <c r="AW615">
        <v>278.40819227930501</v>
      </c>
      <c r="AX615">
        <v>259.95799048925301</v>
      </c>
      <c r="AY615">
        <v>298.77058351347199</v>
      </c>
      <c r="AZ615">
        <v>223.57150595071701</v>
      </c>
      <c r="BA615">
        <v>225.69266927737701</v>
      </c>
      <c r="BB615">
        <f>AVERAGE(AM615:AO615)</f>
        <v>185.04206667684034</v>
      </c>
      <c r="BC615">
        <f>AVERAGE(AP615:AR615)</f>
        <v>493.11409324283039</v>
      </c>
      <c r="BD615">
        <f>AVERAGE(AS615:AU615)</f>
        <v>230.09907965885802</v>
      </c>
      <c r="BE615">
        <f>AVERAGE(AV615:AX615)</f>
        <v>271.29201538197935</v>
      </c>
      <c r="BF615">
        <f>AVERAGE(AY615:BA615)</f>
        <v>249.34491958052203</v>
      </c>
      <c r="BG615">
        <f>AVERAGE(BB615:BF615)</f>
        <v>285.77843490820601</v>
      </c>
      <c r="BH615">
        <f>LOG10(BG615)</f>
        <v>2.4560294534482083</v>
      </c>
      <c r="BI615">
        <f>STDEVA(BB615:BF615)/BG615</f>
        <v>0.42053707080262004</v>
      </c>
      <c r="BJ615">
        <f>COUNT(BB615:BF615)</f>
        <v>5</v>
      </c>
      <c r="BK615">
        <v>375</v>
      </c>
      <c r="BL615">
        <f>(AH615/BG615)</f>
        <v>0.71516233028383458</v>
      </c>
      <c r="BM615">
        <f>LOG(BL615,2)</f>
        <v>-0.48365734738173349</v>
      </c>
    </row>
    <row r="616" spans="1:65" hidden="1" x14ac:dyDescent="0.25">
      <c r="A616" t="s">
        <v>2274</v>
      </c>
      <c r="B616">
        <v>12</v>
      </c>
      <c r="C616">
        <v>1</v>
      </c>
      <c r="D616">
        <v>67.506799999999998</v>
      </c>
      <c r="E616">
        <v>0.93228167429568498</v>
      </c>
      <c r="F616" s="1">
        <f>-LOG10(E616)</f>
        <v>3.0452852548954197E-2</v>
      </c>
      <c r="G616">
        <v>0.83796706697464496</v>
      </c>
      <c r="H616">
        <v>1.40385176186375</v>
      </c>
      <c r="I616">
        <v>5.0786525741098001E-2</v>
      </c>
      <c r="J616" t="s">
        <v>1</v>
      </c>
      <c r="K616" t="s">
        <v>0</v>
      </c>
      <c r="L616">
        <v>126777.4513</v>
      </c>
      <c r="M616" t="s">
        <v>2275</v>
      </c>
      <c r="T616">
        <v>6.7073053417199597</v>
      </c>
      <c r="AE616">
        <f>AVERAGE(T616:V616)</f>
        <v>6.7073053417199597</v>
      </c>
      <c r="AH616">
        <f>AVERAGE(AC616:AG616)</f>
        <v>6.7073053417199597</v>
      </c>
      <c r="AI616">
        <f>LOG10(AH616)</f>
        <v>0.82654807750594383</v>
      </c>
      <c r="AK616">
        <f>COUNT(AC616:AG616)</f>
        <v>1</v>
      </c>
      <c r="AL616">
        <v>1010</v>
      </c>
      <c r="AN616">
        <v>9.4160624213317305</v>
      </c>
      <c r="BB616">
        <f>AVERAGE(AM616:AO616)</f>
        <v>9.4160624213317305</v>
      </c>
      <c r="BG616">
        <f>AVERAGE(BB616:BF616)</f>
        <v>9.4160624213317305</v>
      </c>
      <c r="BH616">
        <f>LOG10(BG616)</f>
        <v>0.97386932888699962</v>
      </c>
      <c r="BJ616">
        <f>COUNT(BB616:BF616)</f>
        <v>1</v>
      </c>
      <c r="BK616">
        <v>972</v>
      </c>
      <c r="BL616">
        <f>(AH616/BG616)</f>
        <v>0.71232592155770069</v>
      </c>
      <c r="BM616">
        <f>LOG(BL616,2)</f>
        <v>-0.48939060393669293</v>
      </c>
    </row>
    <row r="617" spans="1:65" hidden="1" x14ac:dyDescent="0.25">
      <c r="A617" t="s">
        <v>1395</v>
      </c>
      <c r="B617">
        <v>3</v>
      </c>
      <c r="C617">
        <v>1</v>
      </c>
      <c r="D617">
        <v>16.177600000000002</v>
      </c>
      <c r="E617">
        <v>0.311846819241337</v>
      </c>
      <c r="F617" s="1">
        <f>-LOG10(E617)</f>
        <v>0.50605868128410325</v>
      </c>
      <c r="G617">
        <v>0.45504541198243997</v>
      </c>
      <c r="H617">
        <v>1.63112836012631</v>
      </c>
      <c r="I617">
        <v>0.16882333486786999</v>
      </c>
      <c r="J617" t="s">
        <v>1</v>
      </c>
      <c r="K617" t="s">
        <v>0</v>
      </c>
      <c r="L617">
        <v>22803.837</v>
      </c>
      <c r="M617" t="s">
        <v>1396</v>
      </c>
      <c r="O617">
        <v>5.4811320312290901</v>
      </c>
      <c r="P617">
        <v>51.002102839368703</v>
      </c>
      <c r="T617">
        <v>27.898079841413601</v>
      </c>
      <c r="U617">
        <v>6.7602104333714503E-4</v>
      </c>
      <c r="V617">
        <v>116.327571090699</v>
      </c>
      <c r="W617">
        <v>12.0057590970588</v>
      </c>
      <c r="X617">
        <v>19.8594711015919</v>
      </c>
      <c r="Y617">
        <v>24.192888701084001</v>
      </c>
      <c r="AC617">
        <f>AVERAGE(N617:P617)</f>
        <v>28.241617435298895</v>
      </c>
      <c r="AE617">
        <f>AVERAGE(T617:V617)</f>
        <v>48.075442317718647</v>
      </c>
      <c r="AF617">
        <f>AVERAGE(W617:Y617)</f>
        <v>18.686039633244899</v>
      </c>
      <c r="AH617">
        <f>AVERAGE(AC617:AG617)</f>
        <v>31.667699795420816</v>
      </c>
      <c r="AI617">
        <f>LOG10(AH617)</f>
        <v>1.5006165192470178</v>
      </c>
      <c r="AJ617">
        <f>STDEVA(AC617:AG617)/AH617</f>
        <v>0.47339266218848358</v>
      </c>
      <c r="AK617">
        <f>COUNT(AC617:AG617)</f>
        <v>3</v>
      </c>
      <c r="AL617">
        <v>813</v>
      </c>
      <c r="AM617">
        <v>87.685055404879293</v>
      </c>
      <c r="AO617">
        <v>35.976490468945101</v>
      </c>
      <c r="AT617">
        <v>67.917922911970507</v>
      </c>
      <c r="AU617">
        <v>40.092184594602998</v>
      </c>
      <c r="AV617">
        <v>7.6323483321282897</v>
      </c>
      <c r="AW617">
        <v>1.3097670443888301</v>
      </c>
      <c r="AX617">
        <v>14.0649278455742</v>
      </c>
      <c r="AY617">
        <v>17.578583837241698</v>
      </c>
      <c r="AZ617">
        <v>53.332638760329502</v>
      </c>
      <c r="BA617">
        <v>93.231126791880897</v>
      </c>
      <c r="BB617">
        <f>AVERAGE(AM617:AO617)</f>
        <v>61.830772936912197</v>
      </c>
      <c r="BD617">
        <f>AVERAGE(AS617:AU617)</f>
        <v>54.005053753286752</v>
      </c>
      <c r="BE617">
        <f>AVERAGE(AV617:AX617)</f>
        <v>7.6690144073637727</v>
      </c>
      <c r="BF617">
        <f>AVERAGE(AY617:BA617)</f>
        <v>54.714116463150695</v>
      </c>
      <c r="BG617">
        <f>AVERAGE(BB617:BF617)</f>
        <v>44.554739390178355</v>
      </c>
      <c r="BH617">
        <f>LOG10(BG617)</f>
        <v>1.6488939077337372</v>
      </c>
      <c r="BI617">
        <f>STDEVA(BB617:BF617)/BG617</f>
        <v>0.5575861107013621</v>
      </c>
      <c r="BJ617">
        <f>COUNT(BB617:BF617)</f>
        <v>4</v>
      </c>
      <c r="BK617">
        <v>730</v>
      </c>
      <c r="BL617">
        <f>(AH617/BG617)</f>
        <v>0.71075939908654573</v>
      </c>
      <c r="BM617">
        <f>LOG(BL617,2)</f>
        <v>-0.49256682265056151</v>
      </c>
    </row>
    <row r="618" spans="1:65" hidden="1" x14ac:dyDescent="0.25">
      <c r="A618" t="s">
        <v>1906</v>
      </c>
      <c r="B618">
        <v>5</v>
      </c>
      <c r="C618">
        <v>1</v>
      </c>
      <c r="D618">
        <v>20.821100000000001</v>
      </c>
      <c r="E618">
        <v>0.62462773294589802</v>
      </c>
      <c r="F618" s="1">
        <f>-LOG10(E618)</f>
        <v>0.2043787373680859</v>
      </c>
      <c r="G618">
        <v>0.67202790954431602</v>
      </c>
      <c r="H618">
        <v>1.87632909598572</v>
      </c>
      <c r="I618">
        <v>7.6560678598203702E-2</v>
      </c>
      <c r="J618" t="s">
        <v>1</v>
      </c>
      <c r="K618" t="s">
        <v>0</v>
      </c>
      <c r="L618">
        <v>114252.1621</v>
      </c>
      <c r="M618" t="s">
        <v>1907</v>
      </c>
      <c r="T618">
        <v>24.6082824052292</v>
      </c>
      <c r="U618">
        <v>34.886341022584098</v>
      </c>
      <c r="V618">
        <v>4.4370181123022601</v>
      </c>
      <c r="AE618">
        <f>AVERAGE(T618:V618)</f>
        <v>21.310547180038519</v>
      </c>
      <c r="AH618">
        <f>AVERAGE(AC618:AG618)</f>
        <v>21.310547180038519</v>
      </c>
      <c r="AI618">
        <f>LOG10(AH618)</f>
        <v>1.3285946010150216</v>
      </c>
      <c r="AK618">
        <f>COUNT(AC618:AG618)</f>
        <v>1</v>
      </c>
      <c r="AL618">
        <v>878</v>
      </c>
      <c r="AM618">
        <v>5.4243806433525101</v>
      </c>
      <c r="AN618">
        <v>19.361024943283201</v>
      </c>
      <c r="AW618">
        <v>75.227597795396903</v>
      </c>
      <c r="AX618">
        <v>19.943795793815799</v>
      </c>
      <c r="BB618">
        <f>AVERAGE(AM618:AO618)</f>
        <v>12.392702793317856</v>
      </c>
      <c r="BE618">
        <f>AVERAGE(AV618:AX618)</f>
        <v>47.585696794606349</v>
      </c>
      <c r="BG618">
        <f>AVERAGE(BB618:BF618)</f>
        <v>29.989199793962101</v>
      </c>
      <c r="BH618">
        <f>LOG10(BG618)</f>
        <v>1.4769648775733606</v>
      </c>
      <c r="BI618">
        <f>STDEVA(BB618:BF618)/BG618</f>
        <v>0.82980555931935429</v>
      </c>
      <c r="BJ618">
        <f>COUNT(BB618:BF618)</f>
        <v>2</v>
      </c>
      <c r="BK618">
        <v>811</v>
      </c>
      <c r="BL618">
        <f>(AH618/BG618)</f>
        <v>0.71060739621098845</v>
      </c>
      <c r="BM618">
        <f>LOG(BL618,2)</f>
        <v>-0.49287539014535436</v>
      </c>
    </row>
    <row r="619" spans="1:65" hidden="1" x14ac:dyDescent="0.25">
      <c r="A619" t="s">
        <v>167</v>
      </c>
      <c r="B619">
        <v>16</v>
      </c>
      <c r="C619">
        <v>5</v>
      </c>
      <c r="D619">
        <v>99.011200000000002</v>
      </c>
      <c r="E619">
        <v>3.9530380163877998E-3</v>
      </c>
      <c r="F619" s="1">
        <f>-LOG10(E619)</f>
        <v>2.403069009024585</v>
      </c>
      <c r="G619">
        <v>6.3495937093771396E-2</v>
      </c>
      <c r="H619">
        <v>1.40836070669987</v>
      </c>
      <c r="I619">
        <v>0.85803279596162496</v>
      </c>
      <c r="J619" t="s">
        <v>1</v>
      </c>
      <c r="K619" t="s">
        <v>0</v>
      </c>
      <c r="L619">
        <v>62045.458599999998</v>
      </c>
      <c r="M619" t="s">
        <v>168</v>
      </c>
      <c r="N619">
        <v>1243.8422431996401</v>
      </c>
      <c r="O619">
        <v>1066.4825658362599</v>
      </c>
      <c r="P619">
        <v>1326.4817032639</v>
      </c>
      <c r="Q619">
        <v>893.121354080777</v>
      </c>
      <c r="R619">
        <v>934.85272300712199</v>
      </c>
      <c r="S619">
        <v>1009.3568318693</v>
      </c>
      <c r="T619">
        <v>1206.9662586652501</v>
      </c>
      <c r="U619">
        <v>1252.8485872761401</v>
      </c>
      <c r="V619">
        <v>1202.4631427655299</v>
      </c>
      <c r="W619">
        <v>1062.7983229193801</v>
      </c>
      <c r="X619">
        <v>1133.20856074634</v>
      </c>
      <c r="Y619">
        <v>1187.84587940338</v>
      </c>
      <c r="Z619">
        <v>324.26838840231602</v>
      </c>
      <c r="AA619">
        <v>321.860319974449</v>
      </c>
      <c r="AB619">
        <v>398.07084568044598</v>
      </c>
      <c r="AC619">
        <f>AVERAGE(N619:P619)</f>
        <v>1212.2688374332668</v>
      </c>
      <c r="AD619">
        <f>AVERAGE(Q619:S619)</f>
        <v>945.77696965239966</v>
      </c>
      <c r="AE619">
        <f>AVERAGE(T619:V619)</f>
        <v>1220.7593295689733</v>
      </c>
      <c r="AF619">
        <f>AVERAGE(W619:Y619)</f>
        <v>1127.9509210230333</v>
      </c>
      <c r="AG619">
        <f>AVERAGE(Z619:AB619)</f>
        <v>348.06651801907032</v>
      </c>
      <c r="AH619">
        <f>AVERAGE(AC619:AG619)</f>
        <v>970.96451513934858</v>
      </c>
      <c r="AI619">
        <f>LOG10(AH619)</f>
        <v>2.9872033584756963</v>
      </c>
      <c r="AJ619">
        <f>STDEVA(AC619:AG619)/AH619</f>
        <v>0.37626962637300121</v>
      </c>
      <c r="AK619">
        <f>COUNT(AC619:AG619)</f>
        <v>5</v>
      </c>
      <c r="AL619">
        <v>184</v>
      </c>
      <c r="AM619">
        <v>1659.6383991601399</v>
      </c>
      <c r="AN619">
        <v>1722.1152820367799</v>
      </c>
      <c r="AO619">
        <v>1614.3735469471801</v>
      </c>
      <c r="AP619">
        <v>1259.85805642778</v>
      </c>
      <c r="AQ619">
        <v>1378.9018217472701</v>
      </c>
      <c r="AR619">
        <v>1427.5752138620401</v>
      </c>
      <c r="AS619">
        <v>1304.7761919756001</v>
      </c>
      <c r="AT619">
        <v>1308.5268686046099</v>
      </c>
      <c r="AU619">
        <v>1243.51017964838</v>
      </c>
      <c r="AV619">
        <v>1691.52104018502</v>
      </c>
      <c r="AW619">
        <v>1243.4850293920499</v>
      </c>
      <c r="AX619">
        <v>1342.26198633135</v>
      </c>
      <c r="AY619">
        <v>1108.29181803443</v>
      </c>
      <c r="AZ619">
        <v>1114.7574060690799</v>
      </c>
      <c r="BA619">
        <v>1092.4312204105199</v>
      </c>
      <c r="BB619">
        <f>AVERAGE(AM619:AO619)</f>
        <v>1665.3757427147</v>
      </c>
      <c r="BC619">
        <f>AVERAGE(AP619:AR619)</f>
        <v>1355.4450306790302</v>
      </c>
      <c r="BD619">
        <f>AVERAGE(AS619:AU619)</f>
        <v>1285.60441340953</v>
      </c>
      <c r="BE619">
        <f>AVERAGE(AV619:AX619)</f>
        <v>1425.75601863614</v>
      </c>
      <c r="BF619">
        <f>AVERAGE(AY619:BA619)</f>
        <v>1105.1601481713433</v>
      </c>
      <c r="BG619">
        <f>AVERAGE(BB619:BF619)</f>
        <v>1367.4682707221486</v>
      </c>
      <c r="BH619">
        <f>LOG10(BG619)</f>
        <v>3.1359172582155956</v>
      </c>
      <c r="BI619">
        <f>STDEVA(BB619:BF619)/BG619</f>
        <v>0.14977740321335625</v>
      </c>
      <c r="BJ619">
        <f>COUNT(BB619:BF619)</f>
        <v>5</v>
      </c>
      <c r="BK619">
        <v>154</v>
      </c>
      <c r="BL619">
        <f>(AH619/BG619)</f>
        <v>0.71004537065170092</v>
      </c>
      <c r="BM619">
        <f>LOG(BL619,2)</f>
        <v>-0.49401688164623397</v>
      </c>
    </row>
    <row r="620" spans="1:65" hidden="1" x14ac:dyDescent="0.25">
      <c r="A620" t="s">
        <v>703</v>
      </c>
      <c r="B620">
        <v>12</v>
      </c>
      <c r="C620">
        <v>3</v>
      </c>
      <c r="D620">
        <v>51.802999999999997</v>
      </c>
      <c r="E620">
        <v>7.2261818189425703E-2</v>
      </c>
      <c r="F620" s="1">
        <f>-LOG10(E620)</f>
        <v>1.1410911152880552</v>
      </c>
      <c r="G620">
        <v>0.215484103483222</v>
      </c>
      <c r="H620">
        <v>1.41424162364018</v>
      </c>
      <c r="I620">
        <v>0.43805944613438103</v>
      </c>
      <c r="J620" t="s">
        <v>1</v>
      </c>
      <c r="K620" t="s">
        <v>0</v>
      </c>
      <c r="L620">
        <v>145577.2219</v>
      </c>
      <c r="M620" t="s">
        <v>704</v>
      </c>
      <c r="N620">
        <v>2073.2499706673102</v>
      </c>
      <c r="O620">
        <v>1291.9690291090101</v>
      </c>
      <c r="P620">
        <v>1628.2219622951</v>
      </c>
      <c r="Q620">
        <v>3508.6209279835498</v>
      </c>
      <c r="R620">
        <v>3863.5793586519198</v>
      </c>
      <c r="S620">
        <v>3047.3344360400001</v>
      </c>
      <c r="T620">
        <v>1731.97510806633</v>
      </c>
      <c r="U620">
        <v>1392.72999120232</v>
      </c>
      <c r="V620">
        <v>2383.0943650598301</v>
      </c>
      <c r="W620">
        <v>1513.76131693036</v>
      </c>
      <c r="X620">
        <v>1684.9239308372701</v>
      </c>
      <c r="Y620">
        <v>1886.9323803605701</v>
      </c>
      <c r="Z620">
        <v>55.978074291516002</v>
      </c>
      <c r="AA620">
        <v>88.160008814306394</v>
      </c>
      <c r="AC620">
        <f>AVERAGE(N620:P620)</f>
        <v>1664.4803206904735</v>
      </c>
      <c r="AD620">
        <f>AVERAGE(Q620:S620)</f>
        <v>3473.178240891823</v>
      </c>
      <c r="AE620">
        <f>AVERAGE(T620:V620)</f>
        <v>1835.9331547761601</v>
      </c>
      <c r="AF620">
        <f>AVERAGE(W620:Y620)</f>
        <v>1695.2058760427335</v>
      </c>
      <c r="AG620">
        <f>AVERAGE(Z620:AB620)</f>
        <v>72.069041552911202</v>
      </c>
      <c r="AH620">
        <f>AVERAGE(AC620:AG620)</f>
        <v>1748.1733267908207</v>
      </c>
      <c r="AI620">
        <f>LOG10(AH620)</f>
        <v>3.242584489589599</v>
      </c>
      <c r="AJ620">
        <f>STDEVA(AC620:AG620)/AH620</f>
        <v>0.68895731858535603</v>
      </c>
      <c r="AK620">
        <f>COUNT(AC620:AG620)</f>
        <v>5</v>
      </c>
      <c r="AL620">
        <v>138</v>
      </c>
      <c r="AM620">
        <v>1180.5782626882999</v>
      </c>
      <c r="AN620">
        <v>1264.17817722569</v>
      </c>
      <c r="AO620">
        <v>1730.6939740714199</v>
      </c>
      <c r="AP620">
        <v>3611.3811535885902</v>
      </c>
      <c r="AQ620">
        <v>3913.1142309122301</v>
      </c>
      <c r="AR620">
        <v>2364.76687823161</v>
      </c>
      <c r="AS620">
        <v>2496.79224038133</v>
      </c>
      <c r="AT620">
        <v>2610.14534701714</v>
      </c>
      <c r="AU620">
        <v>2534.5861418428399</v>
      </c>
      <c r="AV620">
        <v>2494.4402109358398</v>
      </c>
      <c r="AW620">
        <v>2829.1690593523499</v>
      </c>
      <c r="AX620">
        <v>2490.78608035865</v>
      </c>
      <c r="AY620">
        <v>2658.2555732341102</v>
      </c>
      <c r="AZ620">
        <v>2358.2349671588399</v>
      </c>
      <c r="BA620">
        <v>2446.04692593764</v>
      </c>
      <c r="BB620">
        <f>AVERAGE(AM620:AO620)</f>
        <v>1391.8168046618032</v>
      </c>
      <c r="BC620">
        <f>AVERAGE(AP620:AR620)</f>
        <v>3296.4207542441436</v>
      </c>
      <c r="BD620">
        <f>AVERAGE(AS620:AU620)</f>
        <v>2547.17457641377</v>
      </c>
      <c r="BE620">
        <f>AVERAGE(AV620:AX620)</f>
        <v>2604.7984502156132</v>
      </c>
      <c r="BF620">
        <f>AVERAGE(AY620:BA620)</f>
        <v>2487.5124887768634</v>
      </c>
      <c r="BG620">
        <f>AVERAGE(BB620:BF620)</f>
        <v>2465.5446148624387</v>
      </c>
      <c r="BH620">
        <f>LOG10(BG620)</f>
        <v>3.3919128656435751</v>
      </c>
      <c r="BI620">
        <f>STDEVA(BB620:BF620)/BG620</f>
        <v>0.27730192596339515</v>
      </c>
      <c r="BJ620">
        <f>COUNT(BB620:BF620)</f>
        <v>5</v>
      </c>
      <c r="BK620">
        <v>105</v>
      </c>
      <c r="BL620">
        <f>(AH620/BG620)</f>
        <v>0.70904144920060896</v>
      </c>
      <c r="BM620">
        <f>LOG(BL620,2)</f>
        <v>-0.49605812777760766</v>
      </c>
    </row>
    <row r="621" spans="1:65" hidden="1" x14ac:dyDescent="0.25">
      <c r="A621" t="s">
        <v>737</v>
      </c>
      <c r="B621">
        <v>6</v>
      </c>
      <c r="C621">
        <v>2</v>
      </c>
      <c r="D621">
        <v>28.038399999999999</v>
      </c>
      <c r="E621">
        <v>7.5225818683676296E-2</v>
      </c>
      <c r="F621" s="1">
        <f>-LOG10(E621)</f>
        <v>1.1236330771290144</v>
      </c>
      <c r="G621">
        <v>0.21765589016905601</v>
      </c>
      <c r="H621">
        <v>1.4296455059264901</v>
      </c>
      <c r="I621">
        <v>0.430387465766365</v>
      </c>
      <c r="J621" t="s">
        <v>1</v>
      </c>
      <c r="K621" t="s">
        <v>0</v>
      </c>
      <c r="L621">
        <v>110931.47</v>
      </c>
      <c r="M621" t="s">
        <v>738</v>
      </c>
      <c r="N621">
        <v>368.41973272272003</v>
      </c>
      <c r="O621">
        <v>122.37161489614699</v>
      </c>
      <c r="P621">
        <v>594.190163610181</v>
      </c>
      <c r="Q621">
        <v>501.08113192204598</v>
      </c>
      <c r="R621">
        <v>290.78053936567301</v>
      </c>
      <c r="S621">
        <v>431.321694948627</v>
      </c>
      <c r="T621">
        <v>450.50506376661798</v>
      </c>
      <c r="U621">
        <v>340.61353268420697</v>
      </c>
      <c r="V621">
        <v>425.41100698751097</v>
      </c>
      <c r="W621">
        <v>481.800327044879</v>
      </c>
      <c r="X621">
        <v>479.84905175220803</v>
      </c>
      <c r="Y621">
        <v>404.57796011258398</v>
      </c>
      <c r="Z621">
        <v>112.031514994069</v>
      </c>
      <c r="AA621">
        <v>14.1860624443284</v>
      </c>
      <c r="AC621">
        <f>AVERAGE(N621:P621)</f>
        <v>361.66050374301602</v>
      </c>
      <c r="AD621">
        <f>AVERAGE(Q621:S621)</f>
        <v>407.72778874544866</v>
      </c>
      <c r="AE621">
        <f>AVERAGE(T621:V621)</f>
        <v>405.50986781277862</v>
      </c>
      <c r="AF621">
        <f>AVERAGE(W621:Y621)</f>
        <v>455.40911296989037</v>
      </c>
      <c r="AG621">
        <f>AVERAGE(Z621:AB621)</f>
        <v>63.108788719198699</v>
      </c>
      <c r="AH621">
        <f>AVERAGE(AC621:AG621)</f>
        <v>338.68321239806647</v>
      </c>
      <c r="AI621">
        <f>LOG10(AH621)</f>
        <v>2.5297936703866655</v>
      </c>
      <c r="AJ621">
        <f>STDEVA(AC621:AG621)/AH621</f>
        <v>0.46527555310214969</v>
      </c>
      <c r="AK621">
        <f>COUNT(AC621:AG621)</f>
        <v>5</v>
      </c>
      <c r="AL621">
        <v>321</v>
      </c>
      <c r="AM621">
        <v>256.145665968787</v>
      </c>
      <c r="AN621">
        <v>252.22944112780999</v>
      </c>
      <c r="AO621">
        <v>353.07461754966198</v>
      </c>
      <c r="AP621">
        <v>660.68889146831702</v>
      </c>
      <c r="AQ621">
        <v>709.14204587972995</v>
      </c>
      <c r="AR621">
        <v>410.97186611897598</v>
      </c>
      <c r="AS621">
        <v>539.83593404524299</v>
      </c>
      <c r="AT621">
        <v>473.20263273818898</v>
      </c>
      <c r="AU621">
        <v>554.944006937067</v>
      </c>
      <c r="AV621">
        <v>381.28013825418702</v>
      </c>
      <c r="AW621">
        <v>333.81382898046201</v>
      </c>
      <c r="AX621">
        <v>424.11801569618802</v>
      </c>
      <c r="AY621">
        <v>622.16042839705904</v>
      </c>
      <c r="AZ621">
        <v>595.00836828050296</v>
      </c>
      <c r="BA621">
        <v>606.114910445585</v>
      </c>
      <c r="BB621">
        <f>AVERAGE(AM621:AO621)</f>
        <v>287.14990821541966</v>
      </c>
      <c r="BC621">
        <f>AVERAGE(AP621:AR621)</f>
        <v>593.60093448900761</v>
      </c>
      <c r="BD621">
        <f>AVERAGE(AS621:AU621)</f>
        <v>522.66085790683303</v>
      </c>
      <c r="BE621">
        <f>AVERAGE(AV621:AX621)</f>
        <v>379.73732764361233</v>
      </c>
      <c r="BF621">
        <f>AVERAGE(AY621:BA621)</f>
        <v>607.76123570771563</v>
      </c>
      <c r="BG621">
        <f>AVERAGE(BB621:BF621)</f>
        <v>478.1820527925176</v>
      </c>
      <c r="BH621">
        <f>LOG10(BG621)</f>
        <v>2.679593272073685</v>
      </c>
      <c r="BI621">
        <f>STDEVA(BB621:BF621)/BG621</f>
        <v>0.29254257390344018</v>
      </c>
      <c r="BJ621">
        <f>COUNT(BB621:BF621)</f>
        <v>5</v>
      </c>
      <c r="BK621">
        <v>281</v>
      </c>
      <c r="BL621">
        <f>(AH621/BG621)</f>
        <v>0.7082725301382663</v>
      </c>
      <c r="BM621">
        <f>LOG(BL621,2)</f>
        <v>-0.49762350544704659</v>
      </c>
    </row>
    <row r="622" spans="1:65" hidden="1" x14ac:dyDescent="0.25">
      <c r="A622" t="s">
        <v>106</v>
      </c>
      <c r="B622">
        <v>76</v>
      </c>
      <c r="C622">
        <v>11</v>
      </c>
      <c r="D622">
        <v>368.14109999999999</v>
      </c>
      <c r="E622">
        <v>9.3586916338916904E-4</v>
      </c>
      <c r="F622" s="1">
        <f>-LOG10(E622)</f>
        <v>3.028784862362135</v>
      </c>
      <c r="G622">
        <v>2.8921076871184798E-2</v>
      </c>
      <c r="H622">
        <v>1.4217534680613599</v>
      </c>
      <c r="I622">
        <v>0.94624522195016902</v>
      </c>
      <c r="J622" t="s">
        <v>1</v>
      </c>
      <c r="K622" t="s">
        <v>0</v>
      </c>
      <c r="L622">
        <v>352527.36979999999</v>
      </c>
      <c r="M622" t="s">
        <v>107</v>
      </c>
      <c r="N622">
        <v>1092.69999720543</v>
      </c>
      <c r="O622">
        <v>1528.01932596961</v>
      </c>
      <c r="P622">
        <v>1438.2496321373201</v>
      </c>
      <c r="Q622">
        <v>1437.7824250383301</v>
      </c>
      <c r="R622">
        <v>1093.9768281106501</v>
      </c>
      <c r="S622">
        <v>1183.8116921629801</v>
      </c>
      <c r="T622">
        <v>1448.5498946645</v>
      </c>
      <c r="U622">
        <v>1336.5846401139599</v>
      </c>
      <c r="V622">
        <v>1326.2666041197999</v>
      </c>
      <c r="W622">
        <v>1497.7406835061299</v>
      </c>
      <c r="X622">
        <v>1352.72936363949</v>
      </c>
      <c r="Y622">
        <v>1553.94880308797</v>
      </c>
      <c r="Z622">
        <v>642.03292558318105</v>
      </c>
      <c r="AA622">
        <v>492.90414060633998</v>
      </c>
      <c r="AB622">
        <v>584.33029103059096</v>
      </c>
      <c r="AC622">
        <f>AVERAGE(N622:P622)</f>
        <v>1352.9896517707866</v>
      </c>
      <c r="AD622">
        <f>AVERAGE(Q622:S622)</f>
        <v>1238.5236484373199</v>
      </c>
      <c r="AE622">
        <f>AVERAGE(T622:V622)</f>
        <v>1370.46704629942</v>
      </c>
      <c r="AF622">
        <f>AVERAGE(W622:Y622)</f>
        <v>1468.13961674453</v>
      </c>
      <c r="AG622">
        <f>AVERAGE(Z622:AB622)</f>
        <v>573.08911907337063</v>
      </c>
      <c r="AH622">
        <f>AVERAGE(AC622:AG622)</f>
        <v>1200.6418164650854</v>
      </c>
      <c r="AI622">
        <f>LOG10(AH622)</f>
        <v>3.0794134650766449</v>
      </c>
      <c r="AJ622">
        <f>STDEVA(AC622:AG622)/AH622</f>
        <v>0.29997349022541481</v>
      </c>
      <c r="AK622">
        <f>COUNT(AC622:AG622)</f>
        <v>5</v>
      </c>
      <c r="AL622">
        <v>162</v>
      </c>
      <c r="AM622">
        <v>1335.3306910511601</v>
      </c>
      <c r="AN622">
        <v>1627.5606084500801</v>
      </c>
      <c r="AO622">
        <v>1358.95021077967</v>
      </c>
      <c r="AP622">
        <v>1507.4192940549799</v>
      </c>
      <c r="AQ622">
        <v>1568.4457983882701</v>
      </c>
      <c r="AR622">
        <v>1579.0135596166699</v>
      </c>
      <c r="AS622">
        <v>1693.9174975742401</v>
      </c>
      <c r="AT622">
        <v>1561.88109471499</v>
      </c>
      <c r="AU622">
        <v>1641.6733709166399</v>
      </c>
      <c r="AV622">
        <v>2194.68093220829</v>
      </c>
      <c r="AW622">
        <v>2120.4871137039299</v>
      </c>
      <c r="AX622">
        <v>2455.69478460656</v>
      </c>
      <c r="AY622">
        <v>1636.2681230476101</v>
      </c>
      <c r="AZ622">
        <v>1579.8989357277601</v>
      </c>
      <c r="BA622">
        <v>1744.0279820399701</v>
      </c>
      <c r="BB622">
        <f>AVERAGE(AM622:AO622)</f>
        <v>1440.6138367603035</v>
      </c>
      <c r="BC622">
        <f>AVERAGE(AP622:AR622)</f>
        <v>1551.6262173533066</v>
      </c>
      <c r="BD622">
        <f>AVERAGE(AS622:AU622)</f>
        <v>1632.4906544019568</v>
      </c>
      <c r="BE622">
        <f>AVERAGE(AV622:AX622)</f>
        <v>2256.9542768395931</v>
      </c>
      <c r="BF622">
        <f>AVERAGE(AY622:BA622)</f>
        <v>1653.3983469384468</v>
      </c>
      <c r="BG622">
        <f>AVERAGE(BB622:BF622)</f>
        <v>1707.0166664587214</v>
      </c>
      <c r="BH622">
        <f>LOG10(BG622)</f>
        <v>3.2322377613699889</v>
      </c>
      <c r="BI622">
        <f>STDEVA(BB622:BF622)/BG622</f>
        <v>0.18663066502490044</v>
      </c>
      <c r="BJ622">
        <f>COUNT(BB622:BF622)</f>
        <v>5</v>
      </c>
      <c r="BK622">
        <v>137</v>
      </c>
      <c r="BL622">
        <f>(AH622/BG622)</f>
        <v>0.70335682132258726</v>
      </c>
      <c r="BM622">
        <f>LOG(BL622,2)</f>
        <v>-0.50767132343824939</v>
      </c>
    </row>
    <row r="623" spans="1:65" hidden="1" x14ac:dyDescent="0.25">
      <c r="A623" t="s">
        <v>1794</v>
      </c>
      <c r="B623">
        <v>21</v>
      </c>
      <c r="C623">
        <v>2</v>
      </c>
      <c r="D623">
        <v>110.3034</v>
      </c>
      <c r="E623">
        <v>0.53591432946323503</v>
      </c>
      <c r="F623" s="1">
        <f>-LOG10(E623)</f>
        <v>0.27090463048463648</v>
      </c>
      <c r="G623">
        <v>0.61345336623598301</v>
      </c>
      <c r="H623">
        <v>1.33815713254353</v>
      </c>
      <c r="I623">
        <v>9.2943470737438902E-2</v>
      </c>
      <c r="J623" t="s">
        <v>1</v>
      </c>
      <c r="K623" t="s">
        <v>0</v>
      </c>
      <c r="L623">
        <v>237191.6482</v>
      </c>
      <c r="M623" t="s">
        <v>1795</v>
      </c>
      <c r="N623">
        <v>27.7740701164665</v>
      </c>
      <c r="O623">
        <v>19.676238381781499</v>
      </c>
      <c r="P623">
        <v>99.476875509979394</v>
      </c>
      <c r="Q623">
        <v>3.9038757675351801</v>
      </c>
      <c r="R623">
        <v>41.586486989775601</v>
      </c>
      <c r="S623">
        <v>88.635189050739797</v>
      </c>
      <c r="T623">
        <v>260.20218523707598</v>
      </c>
      <c r="U623">
        <v>304.169686033407</v>
      </c>
      <c r="V623">
        <v>67.924787057470496</v>
      </c>
      <c r="W623">
        <v>180.16040277775599</v>
      </c>
      <c r="X623">
        <v>39.013220498575102</v>
      </c>
      <c r="Y623">
        <v>59.049572299226703</v>
      </c>
      <c r="Z623">
        <v>0.81614388699541496</v>
      </c>
      <c r="AA623">
        <v>8.5361074736447602</v>
      </c>
      <c r="AC623">
        <f>AVERAGE(N623:P623)</f>
        <v>48.975728002742464</v>
      </c>
      <c r="AD623">
        <f>AVERAGE(Q623:S623)</f>
        <v>44.708517269350189</v>
      </c>
      <c r="AE623">
        <f>AVERAGE(T623:V623)</f>
        <v>210.7655527759845</v>
      </c>
      <c r="AF623">
        <f>AVERAGE(W623:Y623)</f>
        <v>92.741065191852599</v>
      </c>
      <c r="AG623">
        <f>AVERAGE(Z623:AB623)</f>
        <v>4.6761256803200872</v>
      </c>
      <c r="AH623">
        <f>AVERAGE(AC623:AG623)</f>
        <v>80.373397784049956</v>
      </c>
      <c r="AI623">
        <f>LOG10(AH623)</f>
        <v>1.9051123285079365</v>
      </c>
      <c r="AJ623">
        <f>STDEVA(AC623:AG623)/AH623</f>
        <v>0.98642886336776059</v>
      </c>
      <c r="AK623">
        <f>COUNT(AC623:AG623)</f>
        <v>5</v>
      </c>
      <c r="AL623">
        <v>623</v>
      </c>
      <c r="AM623">
        <v>56.188839256745197</v>
      </c>
      <c r="AN623">
        <v>438.529751534985</v>
      </c>
      <c r="AO623">
        <v>248.394578476531</v>
      </c>
      <c r="AP623">
        <v>93.557866744987706</v>
      </c>
      <c r="AR623">
        <v>126.369317776324</v>
      </c>
      <c r="AS623">
        <v>7.5131594308700604</v>
      </c>
      <c r="AT623">
        <v>14.469058919153699</v>
      </c>
      <c r="AU623">
        <v>19.9148855241211</v>
      </c>
      <c r="AV623">
        <v>9.3053725280849005</v>
      </c>
      <c r="AW623">
        <v>300.93509600128198</v>
      </c>
      <c r="AX623">
        <v>116.940740667002</v>
      </c>
      <c r="AY623">
        <v>88.903243234586199</v>
      </c>
      <c r="AZ623">
        <v>43.863017935297002</v>
      </c>
      <c r="BA623">
        <v>42.141213710507003</v>
      </c>
      <c r="BB623">
        <f>AVERAGE(AM623:AO623)</f>
        <v>247.70438975608707</v>
      </c>
      <c r="BC623">
        <f>AVERAGE(AP623:AR623)</f>
        <v>109.96359226065584</v>
      </c>
      <c r="BD623">
        <f>AVERAGE(AS623:AU623)</f>
        <v>13.96570129138162</v>
      </c>
      <c r="BE623">
        <f>AVERAGE(AV623:AX623)</f>
        <v>142.39373639878963</v>
      </c>
      <c r="BF623">
        <f>AVERAGE(AY623:BA623)</f>
        <v>58.30249162679673</v>
      </c>
      <c r="BG623">
        <f>AVERAGE(BB623:BF623)</f>
        <v>114.46598226674219</v>
      </c>
      <c r="BH623">
        <f>LOG10(BG623)</f>
        <v>2.0586764394366344</v>
      </c>
      <c r="BI623">
        <f>STDEVA(BB623:BF623)/BG623</f>
        <v>0.77903558786919147</v>
      </c>
      <c r="BJ623">
        <f>COUNT(BB623:BF623)</f>
        <v>5</v>
      </c>
      <c r="BK623">
        <v>547</v>
      </c>
      <c r="BL623">
        <f>(AH623/BG623)</f>
        <v>0.70215968266235074</v>
      </c>
      <c r="BM623">
        <f>LOG(BL623,2)</f>
        <v>-0.51012893446043994</v>
      </c>
    </row>
    <row r="624" spans="1:65" hidden="1" x14ac:dyDescent="0.25">
      <c r="A624" t="s">
        <v>1093</v>
      </c>
      <c r="B624">
        <v>6</v>
      </c>
      <c r="C624">
        <v>1</v>
      </c>
      <c r="D624">
        <v>35.654000000000003</v>
      </c>
      <c r="E624">
        <v>0.17642772717255301</v>
      </c>
      <c r="F624" s="1">
        <f>-LOG10(E624)</f>
        <v>0.75343316063416077</v>
      </c>
      <c r="G624">
        <v>0.33739645279660102</v>
      </c>
      <c r="H624">
        <v>1.4579171726467</v>
      </c>
      <c r="I624">
        <v>0.26795947449760898</v>
      </c>
      <c r="J624" t="s">
        <v>1</v>
      </c>
      <c r="K624" t="s">
        <v>0</v>
      </c>
      <c r="L624">
        <v>25248.5923</v>
      </c>
      <c r="M624" t="s">
        <v>1094</v>
      </c>
      <c r="N624">
        <v>57.763464265691503</v>
      </c>
      <c r="O624">
        <v>30.3799041789106</v>
      </c>
      <c r="P624">
        <v>63.818080188417397</v>
      </c>
      <c r="Q624">
        <v>28.929795542596601</v>
      </c>
      <c r="R624">
        <v>73.446774413459906</v>
      </c>
      <c r="S624">
        <v>84.778489457573599</v>
      </c>
      <c r="U624">
        <v>9.4115661382839004</v>
      </c>
      <c r="V624">
        <v>23.493047345653402</v>
      </c>
      <c r="W624">
        <v>57.392019201925599</v>
      </c>
      <c r="X624">
        <v>35.651637930067999</v>
      </c>
      <c r="Y624">
        <v>35.617253370688601</v>
      </c>
      <c r="AA624">
        <v>0.67557047763581102</v>
      </c>
      <c r="AC624">
        <f>AVERAGE(N624:P624)</f>
        <v>50.6538162110065</v>
      </c>
      <c r="AD624">
        <f>AVERAGE(Q624:S624)</f>
        <v>62.385019804543369</v>
      </c>
      <c r="AE624">
        <f>AVERAGE(T624:V624)</f>
        <v>16.452306741968652</v>
      </c>
      <c r="AF624">
        <f>AVERAGE(W624:Y624)</f>
        <v>42.88697016756074</v>
      </c>
      <c r="AG624">
        <f>AVERAGE(Z624:AB624)</f>
        <v>0.67557047763581102</v>
      </c>
      <c r="AH624">
        <f>AVERAGE(AC624:AG624)</f>
        <v>34.610736680543013</v>
      </c>
      <c r="AI624">
        <f>LOG10(AH624)</f>
        <v>1.5392108432377813</v>
      </c>
      <c r="AJ624">
        <f>STDEVA(AC624:AG624)/AH624</f>
        <v>0.73358780680642466</v>
      </c>
      <c r="AK624">
        <f>COUNT(AC624:AG624)</f>
        <v>5</v>
      </c>
      <c r="AL624">
        <v>797</v>
      </c>
      <c r="AM624">
        <v>62.044152927987298</v>
      </c>
      <c r="AN624">
        <v>63.036875850022497</v>
      </c>
      <c r="AO624">
        <v>81.1904679227478</v>
      </c>
      <c r="AP624">
        <v>58.123504534075003</v>
      </c>
      <c r="AQ624">
        <v>94.824472350316398</v>
      </c>
      <c r="AR624">
        <v>108.11929735520999</v>
      </c>
      <c r="AS624">
        <v>34.014629936819297</v>
      </c>
      <c r="AT624">
        <v>30.5237922386594</v>
      </c>
      <c r="AU624">
        <v>43.787135451888503</v>
      </c>
      <c r="AV624">
        <v>5.9474033283022898</v>
      </c>
      <c r="AX624">
        <v>11.5520723174726</v>
      </c>
      <c r="AY624">
        <v>44.330817724240497</v>
      </c>
      <c r="AZ624">
        <v>74.605778958951802</v>
      </c>
      <c r="BA624">
        <v>18.8374574409352</v>
      </c>
      <c r="BB624">
        <f>AVERAGE(AM624:AO624)</f>
        <v>68.757165566919198</v>
      </c>
      <c r="BC624">
        <f>AVERAGE(AP624:AR624)</f>
        <v>87.022424746533787</v>
      </c>
      <c r="BD624">
        <f>AVERAGE(AS624:AU624)</f>
        <v>36.108519209122399</v>
      </c>
      <c r="BE624">
        <f>AVERAGE(AV624:AX624)</f>
        <v>8.7497378228874449</v>
      </c>
      <c r="BF624">
        <f>AVERAGE(AY624:BA624)</f>
        <v>45.924684708042498</v>
      </c>
      <c r="BG624">
        <f>AVERAGE(BB624:BF624)</f>
        <v>49.312506410701062</v>
      </c>
      <c r="BH624">
        <f>LOG10(BG624)</f>
        <v>1.6929570770124445</v>
      </c>
      <c r="BI624">
        <f>STDEVA(BB624:BF624)/BG624</f>
        <v>0.61100336865752158</v>
      </c>
      <c r="BJ624">
        <f>COUNT(BB624:BF624)</f>
        <v>5</v>
      </c>
      <c r="BK624">
        <v>712</v>
      </c>
      <c r="BL624">
        <f>(AH624/BG624)</f>
        <v>0.70186529137834108</v>
      </c>
      <c r="BM624">
        <f>LOG(BL624,2)</f>
        <v>-0.51073393345917351</v>
      </c>
    </row>
    <row r="625" spans="1:65" hidden="1" x14ac:dyDescent="0.25">
      <c r="A625" t="s">
        <v>275</v>
      </c>
      <c r="B625">
        <v>5</v>
      </c>
      <c r="C625">
        <v>1</v>
      </c>
      <c r="D625">
        <v>16.101700000000001</v>
      </c>
      <c r="E625">
        <v>1.1255782133777601E-2</v>
      </c>
      <c r="F625" s="1">
        <f>-LOG10(E625)</f>
        <v>1.9486243216690717</v>
      </c>
      <c r="G625">
        <v>9.7420569824775996E-2</v>
      </c>
      <c r="H625">
        <v>1.42565694876886</v>
      </c>
      <c r="I625">
        <v>0.74527878238386203</v>
      </c>
      <c r="J625" t="s">
        <v>1</v>
      </c>
      <c r="K625" t="s">
        <v>0</v>
      </c>
      <c r="L625">
        <v>139885.70170000001</v>
      </c>
      <c r="M625" t="s">
        <v>276</v>
      </c>
      <c r="N625">
        <v>886.23934717821498</v>
      </c>
      <c r="O625">
        <v>142.91396303169699</v>
      </c>
      <c r="P625">
        <v>945.01289764836099</v>
      </c>
      <c r="Q625">
        <v>1154.3404422398801</v>
      </c>
      <c r="R625">
        <v>993.30302925111903</v>
      </c>
      <c r="S625">
        <v>1004.07655651646</v>
      </c>
      <c r="T625">
        <v>1076.7140311199501</v>
      </c>
      <c r="U625">
        <v>1139.35529102742</v>
      </c>
      <c r="V625">
        <v>1189.1313564737</v>
      </c>
      <c r="W625">
        <v>1017.47735341432</v>
      </c>
      <c r="X625">
        <v>1124.77317349848</v>
      </c>
      <c r="Y625">
        <v>1015.73170032513</v>
      </c>
      <c r="Z625">
        <v>137.82804907991999</v>
      </c>
      <c r="AA625">
        <v>280.500183304328</v>
      </c>
      <c r="AB625">
        <v>239.15362415872599</v>
      </c>
      <c r="AC625">
        <f>AVERAGE(N625:P625)</f>
        <v>658.0554026194244</v>
      </c>
      <c r="AD625">
        <f>AVERAGE(Q625:S625)</f>
        <v>1050.5733426691531</v>
      </c>
      <c r="AE625">
        <f>AVERAGE(T625:V625)</f>
        <v>1135.0668928736902</v>
      </c>
      <c r="AF625">
        <f>AVERAGE(W625:Y625)</f>
        <v>1052.6607424126435</v>
      </c>
      <c r="AG625">
        <f>AVERAGE(Z625:AB625)</f>
        <v>219.16061884765801</v>
      </c>
      <c r="AH625">
        <f>AVERAGE(AC625:AG625)</f>
        <v>823.10339988451381</v>
      </c>
      <c r="AI625">
        <f>LOG10(AH625)</f>
        <v>2.9154543955750465</v>
      </c>
      <c r="AJ625">
        <f>STDEVA(AC625:AG625)/AH625</f>
        <v>0.46807637617630238</v>
      </c>
      <c r="AK625">
        <f>COUNT(AC625:AG625)</f>
        <v>5</v>
      </c>
      <c r="AL625">
        <v>209</v>
      </c>
      <c r="AM625">
        <v>1088.22704877977</v>
      </c>
      <c r="AN625">
        <v>1014.07788525122</v>
      </c>
      <c r="AO625">
        <v>1229.21712998463</v>
      </c>
      <c r="AP625">
        <v>1161.0423649592101</v>
      </c>
      <c r="AQ625">
        <v>1418.0303462638899</v>
      </c>
      <c r="AR625">
        <v>1093.6771237248199</v>
      </c>
      <c r="AS625">
        <v>1309.4773720958301</v>
      </c>
      <c r="AT625">
        <v>1196.40150513706</v>
      </c>
      <c r="AU625">
        <v>1192.7590385133601</v>
      </c>
      <c r="AV625">
        <v>1214.22337384496</v>
      </c>
      <c r="AW625">
        <v>1029.48915995882</v>
      </c>
      <c r="AX625">
        <v>1010.33197850289</v>
      </c>
      <c r="AY625">
        <v>1256.26462632892</v>
      </c>
      <c r="AZ625">
        <v>1186.44346688006</v>
      </c>
      <c r="BA625">
        <v>1202.2838037840099</v>
      </c>
      <c r="BB625">
        <f>AVERAGE(AM625:AO625)</f>
        <v>1110.5073546718734</v>
      </c>
      <c r="BC625">
        <f>AVERAGE(AP625:AR625)</f>
        <v>1224.2499449826398</v>
      </c>
      <c r="BD625">
        <f>AVERAGE(AS625:AU625)</f>
        <v>1232.8793052487499</v>
      </c>
      <c r="BE625">
        <f>AVERAGE(AV625:AX625)</f>
        <v>1084.6815041022235</v>
      </c>
      <c r="BF625">
        <f>AVERAGE(AY625:BA625)</f>
        <v>1214.9972989976634</v>
      </c>
      <c r="BG625">
        <f>AVERAGE(BB625:BF625)</f>
        <v>1173.4630816006299</v>
      </c>
      <c r="BH625">
        <f>LOG10(BG625)</f>
        <v>3.0694694307822132</v>
      </c>
      <c r="BI625">
        <f>STDEVA(BB625:BF625)/BG625</f>
        <v>5.9774530042589834E-2</v>
      </c>
      <c r="BJ625">
        <f>COUNT(BB625:BF625)</f>
        <v>5</v>
      </c>
      <c r="BK625">
        <v>170</v>
      </c>
      <c r="BL625">
        <f>(AH625/BG625)</f>
        <v>0.70143101456739676</v>
      </c>
      <c r="BM625">
        <f>LOG(BL625,2)</f>
        <v>-0.51162687248975314</v>
      </c>
    </row>
    <row r="626" spans="1:65" hidden="1" x14ac:dyDescent="0.25">
      <c r="A626" t="s">
        <v>1505</v>
      </c>
      <c r="B626">
        <v>7</v>
      </c>
      <c r="C626">
        <v>1</v>
      </c>
      <c r="D626">
        <v>37.626600000000003</v>
      </c>
      <c r="E626">
        <v>0.34182729714065602</v>
      </c>
      <c r="F626" s="1">
        <f>-LOG10(E626)</f>
        <v>0.46619325898158803</v>
      </c>
      <c r="G626">
        <v>0.46848319832315199</v>
      </c>
      <c r="H626">
        <v>1.3774526162837299</v>
      </c>
      <c r="I626">
        <v>0.15438188141855499</v>
      </c>
      <c r="J626" t="s">
        <v>1</v>
      </c>
      <c r="K626" t="s">
        <v>0</v>
      </c>
      <c r="L626">
        <v>194202.75409999999</v>
      </c>
      <c r="M626" t="s">
        <v>1506</v>
      </c>
      <c r="N626">
        <v>473.70091238498799</v>
      </c>
      <c r="O626">
        <v>649.98480874597999</v>
      </c>
      <c r="P626">
        <v>808.43517914475296</v>
      </c>
      <c r="Q626">
        <v>324.89986884475599</v>
      </c>
      <c r="R626">
        <v>250.37948554376601</v>
      </c>
      <c r="S626">
        <v>245.95327078374299</v>
      </c>
      <c r="V626">
        <v>48.613842717034899</v>
      </c>
      <c r="W626">
        <v>386.56708607465902</v>
      </c>
      <c r="X626">
        <v>476.84758550735802</v>
      </c>
      <c r="Y626">
        <v>308.10981166696899</v>
      </c>
      <c r="Z626">
        <v>50.382696659547499</v>
      </c>
      <c r="AA626">
        <v>440.24482364356101</v>
      </c>
      <c r="AB626">
        <v>57.242069423895103</v>
      </c>
      <c r="AC626">
        <f>AVERAGE(N626:P626)</f>
        <v>644.04030009190694</v>
      </c>
      <c r="AD626">
        <f>AVERAGE(Q626:S626)</f>
        <v>273.74420839075498</v>
      </c>
      <c r="AE626">
        <f>AVERAGE(T626:V626)</f>
        <v>48.613842717034899</v>
      </c>
      <c r="AF626">
        <f>AVERAGE(W626:Y626)</f>
        <v>390.5081610829954</v>
      </c>
      <c r="AG626">
        <f>AVERAGE(Z626:AB626)</f>
        <v>182.62319657566786</v>
      </c>
      <c r="AH626">
        <f>AVERAGE(AC626:AG626)</f>
        <v>307.90594177167202</v>
      </c>
      <c r="AI626">
        <f>LOG10(AH626)</f>
        <v>2.4884180697208387</v>
      </c>
      <c r="AJ626">
        <f>STDEVA(AC626:AG626)/AH626</f>
        <v>0.73327261117755727</v>
      </c>
      <c r="AK626">
        <f>COUNT(AC626:AG626)</f>
        <v>5</v>
      </c>
      <c r="AL626">
        <v>342</v>
      </c>
      <c r="AM626">
        <v>344.53255714692801</v>
      </c>
      <c r="AN626">
        <v>249.615689193625</v>
      </c>
      <c r="AO626">
        <v>140.71168688306301</v>
      </c>
      <c r="AP626">
        <v>503.89586015032501</v>
      </c>
      <c r="AR626">
        <v>238.391172551642</v>
      </c>
      <c r="AS626">
        <v>358.69208900600103</v>
      </c>
      <c r="AT626">
        <v>701.35094122606597</v>
      </c>
      <c r="AU626">
        <v>523.87442707784101</v>
      </c>
      <c r="AV626">
        <v>803.18920881854103</v>
      </c>
      <c r="AW626">
        <v>413.59328677899401</v>
      </c>
      <c r="AX626">
        <v>1131.65426483075</v>
      </c>
      <c r="AY626">
        <v>93.917089248596398</v>
      </c>
      <c r="AZ626">
        <v>170.390755356287</v>
      </c>
      <c r="BA626">
        <v>554.15211799542305</v>
      </c>
      <c r="BB626">
        <f>AVERAGE(AM626:AO626)</f>
        <v>244.95331107453868</v>
      </c>
      <c r="BC626">
        <f>AVERAGE(AP626:AR626)</f>
        <v>371.14351635098353</v>
      </c>
      <c r="BD626">
        <f>AVERAGE(AS626:AU626)</f>
        <v>527.97248576996935</v>
      </c>
      <c r="BE626">
        <f>AVERAGE(AV626:AX626)</f>
        <v>782.81225347609507</v>
      </c>
      <c r="BF626">
        <f>AVERAGE(AY626:BA626)</f>
        <v>272.81998753343549</v>
      </c>
      <c r="BG626">
        <f>AVERAGE(BB626:BF626)</f>
        <v>439.94031084100442</v>
      </c>
      <c r="BH626">
        <f>LOG10(BG626)</f>
        <v>2.6433937573251907</v>
      </c>
      <c r="BI626">
        <f>STDEVA(BB626:BF626)/BG626</f>
        <v>0.5031488539203065</v>
      </c>
      <c r="BJ626">
        <f>COUNT(BB626:BF626)</f>
        <v>5</v>
      </c>
      <c r="BK626">
        <v>295</v>
      </c>
      <c r="BL626">
        <f>(AH626/BG626)</f>
        <v>0.69988117520549287</v>
      </c>
      <c r="BM626">
        <f>LOG(BL626,2)</f>
        <v>-0.51481809067738438</v>
      </c>
    </row>
    <row r="627" spans="1:65" hidden="1" x14ac:dyDescent="0.25">
      <c r="A627" t="s">
        <v>457</v>
      </c>
      <c r="B627">
        <v>27</v>
      </c>
      <c r="C627">
        <v>4</v>
      </c>
      <c r="D627">
        <v>137.1722</v>
      </c>
      <c r="E627">
        <v>3.4378333334849097E-2</v>
      </c>
      <c r="F627" s="1">
        <f>-LOG10(E627)</f>
        <v>1.463715181779957</v>
      </c>
      <c r="G627">
        <v>0.16636505657570599</v>
      </c>
      <c r="H627">
        <v>1.48593557498341</v>
      </c>
      <c r="I627">
        <v>0.57438934733897196</v>
      </c>
      <c r="J627" t="s">
        <v>1</v>
      </c>
      <c r="K627" t="s">
        <v>0</v>
      </c>
      <c r="L627">
        <v>310573.28149999998</v>
      </c>
      <c r="M627" t="s">
        <v>458</v>
      </c>
      <c r="N627">
        <v>29.868317203361698</v>
      </c>
      <c r="O627">
        <v>33.245111292206097</v>
      </c>
      <c r="P627">
        <v>61.507532878014601</v>
      </c>
      <c r="Q627">
        <v>27.530338569197902</v>
      </c>
      <c r="R627">
        <v>45.6756875045782</v>
      </c>
      <c r="S627">
        <v>65.429599126732299</v>
      </c>
      <c r="T627">
        <v>9.34952705311896</v>
      </c>
      <c r="U627">
        <v>3.99343552132907</v>
      </c>
      <c r="V627">
        <v>131.135550857542</v>
      </c>
      <c r="W627">
        <v>63.7055043398504</v>
      </c>
      <c r="X627">
        <v>54.8682696024851</v>
      </c>
      <c r="Y627">
        <v>86.071879020614503</v>
      </c>
      <c r="AA627">
        <v>11.953335076048299</v>
      </c>
      <c r="AC627">
        <f>AVERAGE(N627:P627)</f>
        <v>41.540320457860794</v>
      </c>
      <c r="AD627">
        <f>AVERAGE(Q627:S627)</f>
        <v>46.211875066836136</v>
      </c>
      <c r="AE627">
        <f>AVERAGE(T627:V627)</f>
        <v>48.15950447733001</v>
      </c>
      <c r="AF627">
        <f>AVERAGE(W627:Y627)</f>
        <v>68.215217654316675</v>
      </c>
      <c r="AG627">
        <f>AVERAGE(Z627:AB627)</f>
        <v>11.953335076048299</v>
      </c>
      <c r="AH627">
        <f>AVERAGE(AC627:AG627)</f>
        <v>43.216050546478378</v>
      </c>
      <c r="AI627">
        <f>LOG10(AH627)</f>
        <v>1.635645074804404</v>
      </c>
      <c r="AJ627">
        <f>STDEVA(AC627:AG627)/AH627</f>
        <v>0.46833109145753915</v>
      </c>
      <c r="AK627">
        <f>COUNT(AC627:AG627)</f>
        <v>5</v>
      </c>
      <c r="AL627">
        <v>765</v>
      </c>
      <c r="AM627">
        <v>54.813543227590202</v>
      </c>
      <c r="AN627">
        <v>50.476908123558403</v>
      </c>
      <c r="AO627">
        <v>90.615845717449403</v>
      </c>
      <c r="AP627">
        <v>47.475105174239097</v>
      </c>
      <c r="AQ627">
        <v>14.745652037382699</v>
      </c>
      <c r="AR627">
        <v>19.951333591030199</v>
      </c>
      <c r="AS627">
        <v>63.730513813537897</v>
      </c>
      <c r="AT627">
        <v>100.002402421239</v>
      </c>
      <c r="AU627">
        <v>67.233448473435999</v>
      </c>
      <c r="AV627">
        <v>58.533681657661901</v>
      </c>
      <c r="AW627">
        <v>76.655795445092593</v>
      </c>
      <c r="AX627">
        <v>102.70946016829301</v>
      </c>
      <c r="AY627">
        <v>61.446113374536303</v>
      </c>
      <c r="AZ627">
        <v>67.9155750023818</v>
      </c>
      <c r="BA627">
        <v>51.414853873580597</v>
      </c>
      <c r="BB627">
        <f>AVERAGE(AM627:AO627)</f>
        <v>65.302099022866003</v>
      </c>
      <c r="BC627">
        <f>AVERAGE(AP627:AR627)</f>
        <v>27.390696934217331</v>
      </c>
      <c r="BD627">
        <f>AVERAGE(AS627:AU627)</f>
        <v>76.98878823607096</v>
      </c>
      <c r="BE627">
        <f>AVERAGE(AV627:AX627)</f>
        <v>79.299645757015824</v>
      </c>
      <c r="BF627">
        <f>AVERAGE(AY627:BA627)</f>
        <v>60.2588474168329</v>
      </c>
      <c r="BG627">
        <f>AVERAGE(BB627:BF627)</f>
        <v>61.848015473400608</v>
      </c>
      <c r="BH627">
        <f>LOG10(BG627)</f>
        <v>1.7913257689161723</v>
      </c>
      <c r="BI627">
        <f>STDEVA(BB627:BF627)/BG627</f>
        <v>0.33679429067233518</v>
      </c>
      <c r="BJ627">
        <f>COUNT(BB627:BF627)</f>
        <v>5</v>
      </c>
      <c r="BK627">
        <v>665</v>
      </c>
      <c r="BL627">
        <f>(AH627/BG627)</f>
        <v>0.69874595353935964</v>
      </c>
      <c r="BM627">
        <f>LOG(BL627,2)</f>
        <v>-0.51716007160144872</v>
      </c>
    </row>
    <row r="628" spans="1:65" hidden="1" x14ac:dyDescent="0.25">
      <c r="A628" t="s">
        <v>2212</v>
      </c>
      <c r="B628">
        <v>3</v>
      </c>
      <c r="C628">
        <v>1</v>
      </c>
      <c r="D628">
        <v>13.3733</v>
      </c>
      <c r="E628">
        <v>0.88143632990114695</v>
      </c>
      <c r="F628" s="1">
        <f>-LOG10(E628)</f>
        <v>5.4809053269671781E-2</v>
      </c>
      <c r="G628">
        <v>0.81488082375807402</v>
      </c>
      <c r="H628">
        <v>1.1114559622604701</v>
      </c>
      <c r="I628">
        <v>5.2426163541101002E-2</v>
      </c>
      <c r="J628" t="s">
        <v>1</v>
      </c>
      <c r="K628" t="s">
        <v>0</v>
      </c>
      <c r="L628">
        <v>108088.7001</v>
      </c>
      <c r="M628" t="s">
        <v>2213</v>
      </c>
      <c r="N628">
        <v>44.653181794167999</v>
      </c>
      <c r="P628">
        <v>3.9409796953385499</v>
      </c>
      <c r="T628">
        <v>3.3452942123603302</v>
      </c>
      <c r="V628">
        <v>4.0432884806946303</v>
      </c>
      <c r="W628">
        <v>22.5532869320838</v>
      </c>
      <c r="X628">
        <v>6.8072073115924603</v>
      </c>
      <c r="Y628">
        <v>39.7443913360324</v>
      </c>
      <c r="AA628">
        <v>4.7339625788707203</v>
      </c>
      <c r="AC628">
        <f>AVERAGE(N628:P628)</f>
        <v>24.297080744753274</v>
      </c>
      <c r="AE628">
        <f>AVERAGE(T628:V628)</f>
        <v>3.6942913465274803</v>
      </c>
      <c r="AF628">
        <f>AVERAGE(W628:Y628)</f>
        <v>23.034961859902889</v>
      </c>
      <c r="AG628">
        <f>AVERAGE(Z628:AB628)</f>
        <v>4.7339625788707203</v>
      </c>
      <c r="AH628">
        <f>AVERAGE(AC628:AG628)</f>
        <v>13.94007413251359</v>
      </c>
      <c r="AI628">
        <f>LOG10(AH628)</f>
        <v>1.1442650833212429</v>
      </c>
      <c r="AJ628">
        <f>STDEVA(AC628:AG628)/AH628</f>
        <v>0.80705306838230262</v>
      </c>
      <c r="AK628">
        <f>COUNT(AC628:AG628)</f>
        <v>4</v>
      </c>
      <c r="AL628">
        <v>948</v>
      </c>
      <c r="AM628">
        <v>26.739208316303301</v>
      </c>
      <c r="AO628">
        <v>14.3103907186818</v>
      </c>
      <c r="AP628">
        <v>21.846666605745099</v>
      </c>
      <c r="AQ628">
        <v>18.9885628180492</v>
      </c>
      <c r="AR628">
        <v>54.8816692528044</v>
      </c>
      <c r="AX628">
        <v>7.5244851261252901</v>
      </c>
      <c r="BB628">
        <f>AVERAGE(AM628:AO628)</f>
        <v>20.52479951749255</v>
      </c>
      <c r="BC628">
        <f>AVERAGE(AP628:AR628)</f>
        <v>31.905632892199566</v>
      </c>
      <c r="BE628">
        <f>AVERAGE(AV628:AX628)</f>
        <v>7.5244851261252901</v>
      </c>
      <c r="BG628">
        <f>AVERAGE(BB628:BF628)</f>
        <v>19.984972511939137</v>
      </c>
      <c r="BH628">
        <f>LOG10(BG628)</f>
        <v>1.3007035552520476</v>
      </c>
      <c r="BI628">
        <f>STDEVA(BB628:BF628)/BG628</f>
        <v>0.61043540996471346</v>
      </c>
      <c r="BJ628">
        <f>COUNT(BB628:BF628)</f>
        <v>3</v>
      </c>
      <c r="BK628">
        <v>887</v>
      </c>
      <c r="BL628">
        <f>(AH628/BG628)</f>
        <v>0.69752781116840212</v>
      </c>
      <c r="BM628">
        <f>LOG(BL628,2)</f>
        <v>-0.51967735502818857</v>
      </c>
    </row>
    <row r="629" spans="1:65" hidden="1" x14ac:dyDescent="0.25">
      <c r="A629" t="s">
        <v>1928</v>
      </c>
      <c r="B629">
        <v>3</v>
      </c>
      <c r="C629">
        <v>1</v>
      </c>
      <c r="D629">
        <v>12.981</v>
      </c>
      <c r="E629">
        <v>0.64550439616286504</v>
      </c>
      <c r="F629" s="1">
        <f>-LOG10(E629)</f>
        <v>0.19010079565507834</v>
      </c>
      <c r="G629">
        <v>0.68603599140361804</v>
      </c>
      <c r="H629">
        <v>2.15182578822473</v>
      </c>
      <c r="I629">
        <v>7.3427866428763602E-2</v>
      </c>
      <c r="J629" t="s">
        <v>1</v>
      </c>
      <c r="K629" t="s">
        <v>0</v>
      </c>
      <c r="L629">
        <v>167626.6465</v>
      </c>
      <c r="M629" t="s">
        <v>1929</v>
      </c>
      <c r="R629">
        <v>9.9048077899564806</v>
      </c>
      <c r="U629">
        <v>9.9688605177324305</v>
      </c>
      <c r="AD629">
        <f>AVERAGE(Q629:S629)</f>
        <v>9.9048077899564806</v>
      </c>
      <c r="AE629">
        <f>AVERAGE(T629:V629)</f>
        <v>9.9688605177324305</v>
      </c>
      <c r="AH629">
        <f>AVERAGE(AC629:AG629)</f>
        <v>9.9368341538444547</v>
      </c>
      <c r="AI629">
        <f>LOG10(AH629)</f>
        <v>0.99724804148848867</v>
      </c>
      <c r="AJ629">
        <f>STDEVA(AC629:AG629)/AH629</f>
        <v>4.5580028269211975E-3</v>
      </c>
      <c r="AK629">
        <f>COUNT(AC629:AG629)</f>
        <v>2</v>
      </c>
      <c r="AL629">
        <v>985</v>
      </c>
      <c r="AN629">
        <v>31.4535340298652</v>
      </c>
      <c r="AS629">
        <v>4.9257091881528803</v>
      </c>
      <c r="AV629">
        <v>6.3854287530915004</v>
      </c>
      <c r="BB629">
        <f>AVERAGE(AM629:AO629)</f>
        <v>31.4535340298652</v>
      </c>
      <c r="BD629">
        <f>AVERAGE(AS629:AU629)</f>
        <v>4.9257091881528803</v>
      </c>
      <c r="BE629">
        <f>AVERAGE(AV629:AX629)</f>
        <v>6.3854287530915004</v>
      </c>
      <c r="BG629">
        <f>AVERAGE(BB629:BF629)</f>
        <v>14.254890657036528</v>
      </c>
      <c r="BH629">
        <f>LOG10(BG629)</f>
        <v>1.1539638903773064</v>
      </c>
      <c r="BI629">
        <f>STDEVA(BB629:BF629)/BG629</f>
        <v>1.0461205235467637</v>
      </c>
      <c r="BJ629">
        <f>COUNT(BB629:BF629)</f>
        <v>3</v>
      </c>
      <c r="BK629">
        <v>923</v>
      </c>
      <c r="BL629">
        <f>(AH629/BG629)</f>
        <v>0.69708245351846421</v>
      </c>
      <c r="BM629">
        <f>LOG(BL629,2)</f>
        <v>-0.52059878133788628</v>
      </c>
    </row>
    <row r="630" spans="1:65" hidden="1" x14ac:dyDescent="0.25">
      <c r="A630" t="s">
        <v>1085</v>
      </c>
      <c r="B630">
        <v>49</v>
      </c>
      <c r="C630">
        <v>5</v>
      </c>
      <c r="D630">
        <v>236.33600000000001</v>
      </c>
      <c r="E630">
        <v>0.17322854238353499</v>
      </c>
      <c r="F630" s="1">
        <f>-LOG10(E630)</f>
        <v>0.76138054893297435</v>
      </c>
      <c r="G630">
        <v>0.33382180736383898</v>
      </c>
      <c r="H630">
        <v>1.43879619367667</v>
      </c>
      <c r="I630">
        <v>0.27134473431155098</v>
      </c>
      <c r="J630" t="s">
        <v>1</v>
      </c>
      <c r="K630" t="s">
        <v>0</v>
      </c>
      <c r="L630">
        <v>349980.152</v>
      </c>
      <c r="M630" t="s">
        <v>1086</v>
      </c>
      <c r="N630">
        <v>127.017974275423</v>
      </c>
      <c r="O630">
        <v>55.0954337751648</v>
      </c>
      <c r="P630">
        <v>40.933511172409602</v>
      </c>
      <c r="Q630">
        <v>90.147021199244506</v>
      </c>
      <c r="R630">
        <v>87.218885679034699</v>
      </c>
      <c r="S630">
        <v>71.423860361209606</v>
      </c>
      <c r="T630">
        <v>57.687930390669401</v>
      </c>
      <c r="U630">
        <v>89.963832551142204</v>
      </c>
      <c r="V630">
        <v>57.096016198648996</v>
      </c>
      <c r="W630">
        <v>106.696260758671</v>
      </c>
      <c r="X630">
        <v>87.118016416551498</v>
      </c>
      <c r="Y630">
        <v>195.75186792155</v>
      </c>
      <c r="Z630">
        <v>513.83430324105097</v>
      </c>
      <c r="AA630">
        <v>274.98861600892502</v>
      </c>
      <c r="AB630">
        <v>235.80099275740301</v>
      </c>
      <c r="AC630">
        <f>AVERAGE(N630:P630)</f>
        <v>74.348973074332463</v>
      </c>
      <c r="AD630">
        <f>AVERAGE(Q630:S630)</f>
        <v>82.929922413162942</v>
      </c>
      <c r="AE630">
        <f>AVERAGE(T630:V630)</f>
        <v>68.249259713486865</v>
      </c>
      <c r="AF630">
        <f>AVERAGE(W630:Y630)</f>
        <v>129.85538169892416</v>
      </c>
      <c r="AG630">
        <f>AVERAGE(Z630:AB630)</f>
        <v>341.54130400245964</v>
      </c>
      <c r="AH630">
        <f>AVERAGE(AC630:AG630)</f>
        <v>139.38496818047321</v>
      </c>
      <c r="AI630">
        <f>LOG10(AH630)</f>
        <v>2.1442159402736403</v>
      </c>
      <c r="AJ630">
        <f>STDEVA(AC630:AG630)/AH630</f>
        <v>0.82921573734890719</v>
      </c>
      <c r="AK630">
        <f>COUNT(AC630:AG630)</f>
        <v>5</v>
      </c>
      <c r="AL630">
        <v>517</v>
      </c>
      <c r="AM630">
        <v>429.67677016562101</v>
      </c>
      <c r="AN630">
        <v>418.58624023682398</v>
      </c>
      <c r="AO630">
        <v>270.37370540372098</v>
      </c>
      <c r="AP630">
        <v>361.91702784024801</v>
      </c>
      <c r="AQ630">
        <v>112.246295410228</v>
      </c>
      <c r="AR630">
        <v>319.83430930753599</v>
      </c>
      <c r="AS630">
        <v>78.123648301619696</v>
      </c>
      <c r="AT630">
        <v>268.39403235198</v>
      </c>
      <c r="AU630">
        <v>77.447018802387205</v>
      </c>
      <c r="AV630">
        <v>66.415445294855203</v>
      </c>
      <c r="AW630">
        <v>113.203309269984</v>
      </c>
      <c r="AX630">
        <v>39.636382110760998</v>
      </c>
      <c r="AY630">
        <v>76.802068251173694</v>
      </c>
      <c r="AZ630">
        <v>149.41910213018301</v>
      </c>
      <c r="BA630">
        <v>226.12307023001401</v>
      </c>
      <c r="BB630">
        <f>AVERAGE(AM630:AO630)</f>
        <v>372.87890526872201</v>
      </c>
      <c r="BC630">
        <f>AVERAGE(AP630:AR630)</f>
        <v>264.66587751933736</v>
      </c>
      <c r="BD630">
        <f>AVERAGE(AS630:AU630)</f>
        <v>141.32156648532899</v>
      </c>
      <c r="BE630">
        <f>AVERAGE(AV630:AX630)</f>
        <v>73.085045558533395</v>
      </c>
      <c r="BF630">
        <f>AVERAGE(AY630:BA630)</f>
        <v>150.78141353712357</v>
      </c>
      <c r="BG630">
        <f>AVERAGE(BB630:BF630)</f>
        <v>200.54656167380904</v>
      </c>
      <c r="BH630">
        <f>LOG10(BG630)</f>
        <v>2.3022152204992046</v>
      </c>
      <c r="BI630">
        <f>STDEVA(BB630:BF630)/BG630</f>
        <v>0.59020805369434703</v>
      </c>
      <c r="BJ630">
        <f>COUNT(BB630:BF630)</f>
        <v>5</v>
      </c>
      <c r="BK630">
        <v>442</v>
      </c>
      <c r="BL630">
        <f>(AH630/BG630)</f>
        <v>0.6950254694826643</v>
      </c>
      <c r="BM630">
        <f>LOG(BL630,2)</f>
        <v>-0.52486224795328396</v>
      </c>
    </row>
    <row r="631" spans="1:65" hidden="1" x14ac:dyDescent="0.25">
      <c r="A631" t="s">
        <v>321</v>
      </c>
      <c r="B631">
        <v>5</v>
      </c>
      <c r="C631">
        <v>2</v>
      </c>
      <c r="D631">
        <v>25.314800000000002</v>
      </c>
      <c r="E631">
        <v>1.69187507780637E-2</v>
      </c>
      <c r="F631" s="1">
        <f>-LOG10(E631)</f>
        <v>1.7716317069129757</v>
      </c>
      <c r="G631">
        <v>0.121597686482927</v>
      </c>
      <c r="H631">
        <v>1.80374589024396</v>
      </c>
      <c r="I631">
        <v>0.68869979435870299</v>
      </c>
      <c r="J631" t="s">
        <v>1</v>
      </c>
      <c r="K631" t="s">
        <v>0</v>
      </c>
      <c r="L631">
        <v>104461.811</v>
      </c>
      <c r="M631" t="s">
        <v>322</v>
      </c>
      <c r="N631">
        <v>146.41948015024499</v>
      </c>
      <c r="O631">
        <v>240.84141961796499</v>
      </c>
      <c r="P631">
        <v>174.61967000968599</v>
      </c>
      <c r="Q631">
        <v>90.290047608504395</v>
      </c>
      <c r="R631">
        <v>110.549517059311</v>
      </c>
      <c r="S631">
        <v>62.351982588307401</v>
      </c>
      <c r="T631">
        <v>300.02350500511</v>
      </c>
      <c r="U631">
        <v>222.194901010232</v>
      </c>
      <c r="V631">
        <v>408.30446612811301</v>
      </c>
      <c r="W631">
        <v>122.796688849944</v>
      </c>
      <c r="X631">
        <v>104.791030693813</v>
      </c>
      <c r="Y631">
        <v>162.862326267707</v>
      </c>
      <c r="AC631">
        <f>AVERAGE(N631:P631)</f>
        <v>187.29352325929867</v>
      </c>
      <c r="AD631">
        <f>AVERAGE(Q631:S631)</f>
        <v>87.730515752040944</v>
      </c>
      <c r="AE631">
        <f>AVERAGE(T631:V631)</f>
        <v>310.17429071448504</v>
      </c>
      <c r="AF631">
        <f>AVERAGE(W631:Y631)</f>
        <v>130.15001527048801</v>
      </c>
      <c r="AH631">
        <f>AVERAGE(AC631:AG631)</f>
        <v>178.83708624907814</v>
      </c>
      <c r="AI631">
        <f>LOG10(AH631)</f>
        <v>2.2524575853949678</v>
      </c>
      <c r="AJ631">
        <f>STDEVA(AC631:AG631)/AH631</f>
        <v>0.54012873597726352</v>
      </c>
      <c r="AK631">
        <f>COUNT(AC631:AG631)</f>
        <v>4</v>
      </c>
      <c r="AL631">
        <v>470</v>
      </c>
      <c r="AM631">
        <v>261.88939935159601</v>
      </c>
      <c r="AN631">
        <v>131.47768043213199</v>
      </c>
      <c r="AO631">
        <v>142.05622594081001</v>
      </c>
      <c r="AP631">
        <v>353.76080707665301</v>
      </c>
      <c r="AQ631">
        <v>280.64735092853698</v>
      </c>
      <c r="AR631">
        <v>333.23662086599302</v>
      </c>
      <c r="AS631">
        <v>172.00894972031401</v>
      </c>
      <c r="AT631">
        <v>301.36645602150799</v>
      </c>
      <c r="AU631">
        <v>194.75512880976501</v>
      </c>
      <c r="AV631">
        <v>357.159175582204</v>
      </c>
      <c r="AW631">
        <v>269.53957907942498</v>
      </c>
      <c r="AX631">
        <v>304.03847017434703</v>
      </c>
      <c r="AY631">
        <v>213.107261879585</v>
      </c>
      <c r="AZ631">
        <v>303.25763974784297</v>
      </c>
      <c r="BA631">
        <v>252.61916652903599</v>
      </c>
      <c r="BB631">
        <f>AVERAGE(AM631:AO631)</f>
        <v>178.47443524151268</v>
      </c>
      <c r="BC631">
        <f>AVERAGE(AP631:AR631)</f>
        <v>322.54825962372769</v>
      </c>
      <c r="BD631">
        <f>AVERAGE(AS631:AU631)</f>
        <v>222.71017818386233</v>
      </c>
      <c r="BE631">
        <f>AVERAGE(AV631:AX631)</f>
        <v>310.245741611992</v>
      </c>
      <c r="BF631">
        <f>AVERAGE(AY631:BA631)</f>
        <v>256.32802271882133</v>
      </c>
      <c r="BG631">
        <f>AVERAGE(BB631:BF631)</f>
        <v>258.06132747598321</v>
      </c>
      <c r="BH631">
        <f>LOG10(BG631)</f>
        <v>2.411722926968626</v>
      </c>
      <c r="BI631">
        <f>STDEVA(BB631:BF631)/BG631</f>
        <v>0.23305569363654405</v>
      </c>
      <c r="BJ631">
        <f>COUNT(BB631:BF631)</f>
        <v>5</v>
      </c>
      <c r="BK631">
        <v>390</v>
      </c>
      <c r="BL631">
        <f>(AH631/BG631)</f>
        <v>0.69300227197243192</v>
      </c>
      <c r="BM631">
        <f>LOG(BL631,2)</f>
        <v>-0.52906801271536741</v>
      </c>
    </row>
    <row r="632" spans="1:65" hidden="1" x14ac:dyDescent="0.25">
      <c r="A632" t="s">
        <v>197</v>
      </c>
      <c r="B632">
        <v>14</v>
      </c>
      <c r="C632">
        <v>2</v>
      </c>
      <c r="D632">
        <v>79.261499999999998</v>
      </c>
      <c r="E632">
        <v>5.5643348845323404E-3</v>
      </c>
      <c r="F632" s="1">
        <f>-LOG10(E632)</f>
        <v>2.2545867402673672</v>
      </c>
      <c r="G632">
        <v>7.1931564744805998E-2</v>
      </c>
      <c r="H632">
        <v>1.44339355562354</v>
      </c>
      <c r="I632">
        <v>0.82624603104183203</v>
      </c>
      <c r="J632" t="s">
        <v>1</v>
      </c>
      <c r="K632" t="s">
        <v>0</v>
      </c>
      <c r="L632">
        <v>25630.453000000001</v>
      </c>
      <c r="M632" t="s">
        <v>198</v>
      </c>
      <c r="N632">
        <v>550.39035468986697</v>
      </c>
      <c r="O632">
        <v>569.64845242225601</v>
      </c>
      <c r="P632">
        <v>590.38355749007803</v>
      </c>
      <c r="Q632">
        <v>220.49436217154201</v>
      </c>
      <c r="R632">
        <v>278.43421743799701</v>
      </c>
      <c r="S632">
        <v>282.78745600876999</v>
      </c>
      <c r="T632">
        <v>487.20079524042598</v>
      </c>
      <c r="U632">
        <v>409.913341411391</v>
      </c>
      <c r="V632">
        <v>525.30257012143795</v>
      </c>
      <c r="W632">
        <v>312.49569570986199</v>
      </c>
      <c r="X632">
        <v>386.296246163457</v>
      </c>
      <c r="Y632">
        <v>355.01971883218101</v>
      </c>
      <c r="Z632">
        <v>327.876805732268</v>
      </c>
      <c r="AA632">
        <v>365.84494488021301</v>
      </c>
      <c r="AB632">
        <v>249.79846022620799</v>
      </c>
      <c r="AC632">
        <f>AVERAGE(N632:P632)</f>
        <v>570.14078820073371</v>
      </c>
      <c r="AD632">
        <f>AVERAGE(Q632:S632)</f>
        <v>260.57201187276968</v>
      </c>
      <c r="AE632">
        <f>AVERAGE(T632:V632)</f>
        <v>474.13890225775168</v>
      </c>
      <c r="AF632">
        <f>AVERAGE(W632:Y632)</f>
        <v>351.27055356850002</v>
      </c>
      <c r="AG632">
        <f>AVERAGE(Z632:AB632)</f>
        <v>314.50673694622964</v>
      </c>
      <c r="AH632">
        <f>AVERAGE(AC632:AG632)</f>
        <v>394.12579856919695</v>
      </c>
      <c r="AI632">
        <f>LOG10(AH632)</f>
        <v>2.5956348637149698</v>
      </c>
      <c r="AJ632">
        <f>STDEVA(AC632:AG632)/AH632</f>
        <v>0.31942229619372181</v>
      </c>
      <c r="AK632">
        <f>COUNT(AC632:AG632)</f>
        <v>5</v>
      </c>
      <c r="AL632">
        <v>301</v>
      </c>
      <c r="AM632">
        <v>882.71799693231605</v>
      </c>
      <c r="AN632">
        <v>851.06518783096101</v>
      </c>
      <c r="AO632">
        <v>840.48785767710206</v>
      </c>
      <c r="AP632">
        <v>514.69776973661897</v>
      </c>
      <c r="AQ632">
        <v>545.95625284482105</v>
      </c>
      <c r="AR632">
        <v>620.99353322354</v>
      </c>
      <c r="AS632">
        <v>451.00189268616401</v>
      </c>
      <c r="AT632">
        <v>401.795275153006</v>
      </c>
      <c r="AU632">
        <v>354.47043737418898</v>
      </c>
      <c r="AV632">
        <v>716.93093558216299</v>
      </c>
      <c r="AW632">
        <v>647.13383808464596</v>
      </c>
      <c r="AX632">
        <v>632.73710364336796</v>
      </c>
      <c r="AY632">
        <v>367.80560905956798</v>
      </c>
      <c r="AZ632">
        <v>366.74485712811901</v>
      </c>
      <c r="BA632">
        <v>338.641019439807</v>
      </c>
      <c r="BB632">
        <f>AVERAGE(AM632:AO632)</f>
        <v>858.0903474801263</v>
      </c>
      <c r="BC632">
        <f>AVERAGE(AP632:AR632)</f>
        <v>560.54918526832671</v>
      </c>
      <c r="BD632">
        <f>AVERAGE(AS632:AU632)</f>
        <v>402.42253507111968</v>
      </c>
      <c r="BE632">
        <f>AVERAGE(AV632:AX632)</f>
        <v>665.60062577005885</v>
      </c>
      <c r="BF632">
        <f>AVERAGE(AY632:BA632)</f>
        <v>357.73049520916464</v>
      </c>
      <c r="BG632">
        <f>AVERAGE(BB632:BF632)</f>
        <v>568.87863775975916</v>
      </c>
      <c r="BH632">
        <f>LOG10(BG632)</f>
        <v>2.7550196256692523</v>
      </c>
      <c r="BI632">
        <f>STDEVA(BB632:BF632)/BG632</f>
        <v>0.35740813979657482</v>
      </c>
      <c r="BJ632">
        <f>COUNT(BB632:BF632)</f>
        <v>5</v>
      </c>
      <c r="BK632">
        <v>257</v>
      </c>
      <c r="BL632">
        <f>(AH632/BG632)</f>
        <v>0.6928117394621498</v>
      </c>
      <c r="BM632">
        <f>LOG(BL632,2)</f>
        <v>-0.52946471863286582</v>
      </c>
    </row>
    <row r="633" spans="1:65" hidden="1" x14ac:dyDescent="0.25">
      <c r="A633" t="s">
        <v>2186</v>
      </c>
      <c r="B633">
        <v>3</v>
      </c>
      <c r="C633">
        <v>1</v>
      </c>
      <c r="D633">
        <v>14.1495</v>
      </c>
      <c r="E633">
        <v>0.86817457621062399</v>
      </c>
      <c r="F633" s="1">
        <f>-LOG10(E633)</f>
        <v>6.1392936273295499E-2</v>
      </c>
      <c r="G633">
        <v>0.80967313871595303</v>
      </c>
      <c r="H633">
        <v>1.3957378432674701</v>
      </c>
      <c r="I633">
        <v>5.3005881205935301E-2</v>
      </c>
      <c r="J633" t="s">
        <v>1</v>
      </c>
      <c r="K633" t="s">
        <v>0</v>
      </c>
      <c r="L633">
        <v>171058.11069999999</v>
      </c>
      <c r="M633" t="s">
        <v>2187</v>
      </c>
      <c r="N633">
        <v>40.440383039749101</v>
      </c>
      <c r="O633">
        <v>34.773452178523499</v>
      </c>
      <c r="P633">
        <v>16.252938212479101</v>
      </c>
      <c r="Q633">
        <v>31.481230794621101</v>
      </c>
      <c r="R633">
        <v>27.841214431784501</v>
      </c>
      <c r="S633">
        <v>66.350570070437897</v>
      </c>
      <c r="T633">
        <v>43.580876024775499</v>
      </c>
      <c r="U633">
        <v>66.869415268744305</v>
      </c>
      <c r="V633">
        <v>41.013406128456502</v>
      </c>
      <c r="W633">
        <v>29.852375091623099</v>
      </c>
      <c r="X633">
        <v>32.796334925882299</v>
      </c>
      <c r="Y633">
        <v>15.495106398388801</v>
      </c>
      <c r="Z633">
        <v>63.975377268278002</v>
      </c>
      <c r="AA633">
        <v>31.201507538476399</v>
      </c>
      <c r="AB633">
        <v>15.095313786454801</v>
      </c>
      <c r="AC633">
        <f>AVERAGE(N633:P633)</f>
        <v>30.488924476917237</v>
      </c>
      <c r="AD633">
        <f>AVERAGE(Q633:S633)</f>
        <v>41.891005098947836</v>
      </c>
      <c r="AE633">
        <f>AVERAGE(T633:V633)</f>
        <v>50.487899140658762</v>
      </c>
      <c r="AF633">
        <f>AVERAGE(W633:Y633)</f>
        <v>26.047938805298063</v>
      </c>
      <c r="AG633">
        <f>AVERAGE(Z633:AB633)</f>
        <v>36.75739953106973</v>
      </c>
      <c r="AH633">
        <f>AVERAGE(AC633:AG633)</f>
        <v>37.134633410578324</v>
      </c>
      <c r="AI633">
        <f>LOG10(AH633)</f>
        <v>1.5697791409606834</v>
      </c>
      <c r="AJ633">
        <f>STDEVA(AC633:AG633)/AH633</f>
        <v>0.25834877577682974</v>
      </c>
      <c r="AK633">
        <f>COUNT(AC633:AG633)</f>
        <v>5</v>
      </c>
      <c r="AL633">
        <v>788</v>
      </c>
      <c r="AM633">
        <v>42.670425765564403</v>
      </c>
      <c r="AN633">
        <v>116.412150292094</v>
      </c>
      <c r="AO633">
        <v>115.613024058101</v>
      </c>
      <c r="AP633">
        <v>22.319034282277201</v>
      </c>
      <c r="AR633">
        <v>35.439356936311803</v>
      </c>
      <c r="AS633">
        <v>83.533791824504306</v>
      </c>
      <c r="AT633">
        <v>56.107886110299802</v>
      </c>
      <c r="AU633">
        <v>17.976690269437</v>
      </c>
      <c r="AV633">
        <v>54.593459967908402</v>
      </c>
      <c r="AW633">
        <v>29.985056193308399</v>
      </c>
      <c r="AX633">
        <v>41.573184491519903</v>
      </c>
      <c r="AY633">
        <v>55.599233864583603</v>
      </c>
      <c r="AZ633">
        <v>34.937042225848501</v>
      </c>
      <c r="BA633">
        <v>70.692860923372805</v>
      </c>
      <c r="BB633">
        <f>AVERAGE(AM633:AO633)</f>
        <v>91.565200038586468</v>
      </c>
      <c r="BC633">
        <f>AVERAGE(AP633:AR633)</f>
        <v>28.879195609294502</v>
      </c>
      <c r="BD633">
        <f>AVERAGE(AS633:AU633)</f>
        <v>52.539456068080369</v>
      </c>
      <c r="BE633">
        <f>AVERAGE(AV633:AX633)</f>
        <v>42.050566884245569</v>
      </c>
      <c r="BF633">
        <f>AVERAGE(AY633:BA633)</f>
        <v>53.743045671268305</v>
      </c>
      <c r="BG633">
        <f>AVERAGE(BB633:BF633)</f>
        <v>53.755492854295042</v>
      </c>
      <c r="BH633">
        <f>LOG10(BG633)</f>
        <v>1.730422848018851</v>
      </c>
      <c r="BI633">
        <f>STDEVA(BB633:BF633)/BG633</f>
        <v>0.43497115550148652</v>
      </c>
      <c r="BJ633">
        <f>COUNT(BB633:BF633)</f>
        <v>5</v>
      </c>
      <c r="BK633">
        <v>698</v>
      </c>
      <c r="BL633">
        <f>(AH633/BG633)</f>
        <v>0.69080630534319953</v>
      </c>
      <c r="BM633">
        <f>LOG(BL633,2)</f>
        <v>-0.53364684374338289</v>
      </c>
    </row>
    <row r="634" spans="1:65" hidden="1" x14ac:dyDescent="0.25">
      <c r="A634" t="s">
        <v>867</v>
      </c>
      <c r="B634">
        <v>5</v>
      </c>
      <c r="C634">
        <v>1</v>
      </c>
      <c r="D634">
        <v>19.296900000000001</v>
      </c>
      <c r="E634">
        <v>0.10397606757851</v>
      </c>
      <c r="F634" s="1">
        <f>-LOG10(E634)</f>
        <v>0.98306661180384969</v>
      </c>
      <c r="G634">
        <v>0.253378142797624</v>
      </c>
      <c r="H634">
        <v>3.4348948706745799</v>
      </c>
      <c r="I634">
        <v>0.36822954480239001</v>
      </c>
      <c r="J634" t="s">
        <v>1</v>
      </c>
      <c r="K634" t="s">
        <v>0</v>
      </c>
      <c r="L634">
        <v>130842.86900000001</v>
      </c>
      <c r="M634" t="s">
        <v>868</v>
      </c>
      <c r="O634">
        <v>13.2220793294742</v>
      </c>
      <c r="T634">
        <v>41.740894088677997</v>
      </c>
      <c r="U634">
        <v>42.2416452880843</v>
      </c>
      <c r="AC634">
        <f>AVERAGE(N634:P634)</f>
        <v>13.2220793294742</v>
      </c>
      <c r="AE634">
        <f>AVERAGE(T634:V634)</f>
        <v>41.991269688381152</v>
      </c>
      <c r="AH634">
        <f>AVERAGE(AC634:AG634)</f>
        <v>27.606674508927675</v>
      </c>
      <c r="AI634">
        <f>LOG10(AH634)</f>
        <v>1.4410140948172667</v>
      </c>
      <c r="AJ634">
        <f>STDEVA(AC634:AG634)/AH634</f>
        <v>0.73688301665784139</v>
      </c>
      <c r="AK634">
        <f>COUNT(AC634:AG634)</f>
        <v>2</v>
      </c>
      <c r="AL634">
        <v>836</v>
      </c>
      <c r="AM634">
        <v>41.220750231615398</v>
      </c>
      <c r="AO634">
        <v>43.438812252880602</v>
      </c>
      <c r="AQ634">
        <v>34.925947113428698</v>
      </c>
      <c r="AS634">
        <v>17.429207641136799</v>
      </c>
      <c r="AV634">
        <v>125.56150583275701</v>
      </c>
      <c r="AW634">
        <v>39.323294727786397</v>
      </c>
      <c r="AX634">
        <v>31.988128400325301</v>
      </c>
      <c r="BB634">
        <f>AVERAGE(AM634:AO634)</f>
        <v>42.329781242248004</v>
      </c>
      <c r="BC634">
        <f>AVERAGE(AP634:AR634)</f>
        <v>34.925947113428698</v>
      </c>
      <c r="BD634">
        <f>AVERAGE(AS634:AU634)</f>
        <v>17.429207641136799</v>
      </c>
      <c r="BE634">
        <f>AVERAGE(AV634:AX634)</f>
        <v>65.624309653622902</v>
      </c>
      <c r="BG634">
        <f>AVERAGE(BB634:BF634)</f>
        <v>40.077311412609099</v>
      </c>
      <c r="BH634">
        <f>LOG10(BG634)</f>
        <v>1.6028985791807302</v>
      </c>
      <c r="BI634">
        <f>STDEVA(BB634:BF634)/BG634</f>
        <v>0.49845206957766947</v>
      </c>
      <c r="BJ634">
        <f>COUNT(BB634:BF634)</f>
        <v>4</v>
      </c>
      <c r="BK634">
        <v>754</v>
      </c>
      <c r="BL634">
        <f>(AH634/BG634)</f>
        <v>0.68883549160041913</v>
      </c>
      <c r="BM634">
        <f>LOG(BL634,2)</f>
        <v>-0.53776861673334342</v>
      </c>
    </row>
    <row r="635" spans="1:65" hidden="1" x14ac:dyDescent="0.25">
      <c r="A635" t="s">
        <v>1682</v>
      </c>
      <c r="B635">
        <v>10</v>
      </c>
      <c r="C635">
        <v>2</v>
      </c>
      <c r="D635">
        <v>53.296100000000003</v>
      </c>
      <c r="E635">
        <v>0.451959507917855</v>
      </c>
      <c r="F635" s="1">
        <f>-LOG10(E635)</f>
        <v>0.34490047287794262</v>
      </c>
      <c r="G635">
        <v>0.55269984957579599</v>
      </c>
      <c r="H635">
        <v>1.5639044084403899</v>
      </c>
      <c r="I635">
        <v>0.114155330816093</v>
      </c>
      <c r="J635" t="s">
        <v>1</v>
      </c>
      <c r="K635" t="s">
        <v>0</v>
      </c>
      <c r="L635">
        <v>126109.2622</v>
      </c>
      <c r="M635" t="s">
        <v>1683</v>
      </c>
      <c r="N635">
        <v>23.0369831622044</v>
      </c>
      <c r="O635">
        <v>2.3829241565461099</v>
      </c>
      <c r="P635">
        <v>6.05533325171203</v>
      </c>
      <c r="R635">
        <v>3.8124222285656399</v>
      </c>
      <c r="S635">
        <v>11.393425050893701</v>
      </c>
      <c r="T635">
        <v>9.1881754248480494</v>
      </c>
      <c r="U635">
        <v>6.5072112848705297</v>
      </c>
      <c r="V635">
        <v>4.2984613699857404</v>
      </c>
      <c r="W635">
        <v>4.6969377460647497</v>
      </c>
      <c r="X635">
        <v>4.9875644276764799</v>
      </c>
      <c r="AC635">
        <f>AVERAGE(N635:P635)</f>
        <v>10.491746856820846</v>
      </c>
      <c r="AD635">
        <f>AVERAGE(Q635:S635)</f>
        <v>7.6029236397296707</v>
      </c>
      <c r="AE635">
        <f>AVERAGE(T635:V635)</f>
        <v>6.6646160265681074</v>
      </c>
      <c r="AF635">
        <f>AVERAGE(W635:Y635)</f>
        <v>4.8422510868706148</v>
      </c>
      <c r="AH635">
        <f>AVERAGE(AC635:AG635)</f>
        <v>7.40038440249731</v>
      </c>
      <c r="AI635">
        <f>LOG10(AH635)</f>
        <v>0.86925427912928765</v>
      </c>
      <c r="AJ635">
        <f>STDEVA(AC635:AG635)/AH635</f>
        <v>0.31865552597862901</v>
      </c>
      <c r="AK635">
        <f>COUNT(AC635:AG635)</f>
        <v>4</v>
      </c>
      <c r="AL635">
        <v>1003</v>
      </c>
      <c r="AM635">
        <v>2.8903479993299701</v>
      </c>
      <c r="AN635">
        <v>11.0824956628951</v>
      </c>
      <c r="AO635">
        <v>28.579071283378301</v>
      </c>
      <c r="AR635">
        <v>9.9037465378180904</v>
      </c>
      <c r="AS635">
        <v>4.0400424375066999</v>
      </c>
      <c r="AT635">
        <v>9.6975679208784094</v>
      </c>
      <c r="AU635">
        <v>4.5921059662746098</v>
      </c>
      <c r="AW635">
        <v>11.0122253111596</v>
      </c>
      <c r="AY635">
        <v>3.4240377932203301</v>
      </c>
      <c r="AZ635">
        <v>9.7861847898088996</v>
      </c>
      <c r="BA635">
        <v>24.411036173617099</v>
      </c>
      <c r="BB635">
        <f>AVERAGE(AM635:AO635)</f>
        <v>14.183971648534458</v>
      </c>
      <c r="BC635">
        <f>AVERAGE(AP635:AR635)</f>
        <v>9.9037465378180904</v>
      </c>
      <c r="BD635">
        <f>AVERAGE(AS635:AU635)</f>
        <v>6.1099054415532388</v>
      </c>
      <c r="BE635">
        <f>AVERAGE(AV635:AX635)</f>
        <v>11.0122253111596</v>
      </c>
      <c r="BF635">
        <f>AVERAGE(AY635:BA635)</f>
        <v>12.540419585548776</v>
      </c>
      <c r="BG635">
        <f>AVERAGE(BB635:BF635)</f>
        <v>10.750053704922831</v>
      </c>
      <c r="BH635">
        <f>LOG10(BG635)</f>
        <v>1.0314106338975195</v>
      </c>
      <c r="BI635">
        <f>STDEVA(BB635:BF635)/BG635</f>
        <v>0.2841124835039518</v>
      </c>
      <c r="BJ635">
        <f>COUNT(BB635:BF635)</f>
        <v>5</v>
      </c>
      <c r="BK635">
        <v>957</v>
      </c>
      <c r="BL635">
        <f>(AH635/BG635)</f>
        <v>0.68840441225967197</v>
      </c>
      <c r="BM635">
        <f>LOG(BL635,2)</f>
        <v>-0.53867175066911199</v>
      </c>
    </row>
    <row r="636" spans="1:65" hidden="1" x14ac:dyDescent="0.25">
      <c r="A636" t="s">
        <v>227</v>
      </c>
      <c r="B636">
        <v>2</v>
      </c>
      <c r="C636">
        <v>1</v>
      </c>
      <c r="D636">
        <v>8.3787000000000003</v>
      </c>
      <c r="E636">
        <v>7.3867166830935398E-3</v>
      </c>
      <c r="F636" s="1">
        <f>-LOG10(E636)</f>
        <v>2.1315485579884523</v>
      </c>
      <c r="G636">
        <v>8.0153409515291305E-2</v>
      </c>
      <c r="H636">
        <v>2.0113759183221198</v>
      </c>
      <c r="I636">
        <v>0.79624330119098297</v>
      </c>
      <c r="J636" t="s">
        <v>1</v>
      </c>
      <c r="K636" t="s">
        <v>0</v>
      </c>
      <c r="L636">
        <v>39855.5072</v>
      </c>
      <c r="M636" t="s">
        <v>228</v>
      </c>
      <c r="N636">
        <v>95.656445258544295</v>
      </c>
      <c r="O636">
        <v>146.37064178460801</v>
      </c>
      <c r="P636">
        <v>118.199176861902</v>
      </c>
      <c r="Q636">
        <v>44.0972209897269</v>
      </c>
      <c r="R636">
        <v>138.27607910901</v>
      </c>
      <c r="S636">
        <v>50.456213416015402</v>
      </c>
      <c r="V636">
        <v>40.445045943813199</v>
      </c>
      <c r="W636">
        <v>56.430075662819299</v>
      </c>
      <c r="X636">
        <v>63.963564871249403</v>
      </c>
      <c r="Y636">
        <v>59.078476199642097</v>
      </c>
      <c r="AC636">
        <f>AVERAGE(N636:P636)</f>
        <v>120.07542130168478</v>
      </c>
      <c r="AD636">
        <f>AVERAGE(Q636:S636)</f>
        <v>77.609837838250769</v>
      </c>
      <c r="AE636">
        <f>AVERAGE(T636:V636)</f>
        <v>40.445045943813199</v>
      </c>
      <c r="AF636">
        <f>AVERAGE(W636:Y636)</f>
        <v>59.824038911236933</v>
      </c>
      <c r="AH636">
        <f>AVERAGE(AC636:AG636)</f>
        <v>74.48858599874643</v>
      </c>
      <c r="AI636">
        <f>LOG10(AH636)</f>
        <v>1.8720897302311283</v>
      </c>
      <c r="AJ636">
        <f>STDEVA(AC636:AG636)/AH636</f>
        <v>0.45604504110047134</v>
      </c>
      <c r="AK636">
        <f>COUNT(AC636:AG636)</f>
        <v>4</v>
      </c>
      <c r="AL636">
        <v>640</v>
      </c>
      <c r="AM636">
        <v>148.013693761356</v>
      </c>
      <c r="AN636">
        <v>42.818328559518399</v>
      </c>
      <c r="AO636">
        <v>39.566712595950698</v>
      </c>
      <c r="AP636">
        <v>119.93163897895001</v>
      </c>
      <c r="AQ636">
        <v>295.84033666615301</v>
      </c>
      <c r="AR636">
        <v>165.446638386215</v>
      </c>
      <c r="AS636">
        <v>61.119596485627099</v>
      </c>
      <c r="AT636">
        <v>107.693928808048</v>
      </c>
      <c r="AU636">
        <v>155.684200530645</v>
      </c>
      <c r="AV636">
        <v>64.567739780192696</v>
      </c>
      <c r="AW636">
        <v>80.037733545944903</v>
      </c>
      <c r="AX636">
        <v>73.468482460700898</v>
      </c>
      <c r="AY636">
        <v>54.560962474205503</v>
      </c>
      <c r="AZ636">
        <v>51.591294221321803</v>
      </c>
      <c r="BA636">
        <v>174.85290670447199</v>
      </c>
      <c r="BB636">
        <f>AVERAGE(AM636:AO636)</f>
        <v>76.799578305608364</v>
      </c>
      <c r="BC636">
        <f>AVERAGE(AP636:AR636)</f>
        <v>193.73953801043933</v>
      </c>
      <c r="BD636">
        <f>AVERAGE(AS636:AU636)</f>
        <v>108.1659086081067</v>
      </c>
      <c r="BE636">
        <f>AVERAGE(AV636:AX636)</f>
        <v>72.691318595612827</v>
      </c>
      <c r="BF636">
        <f>AVERAGE(AY636:BA636)</f>
        <v>93.668387799999778</v>
      </c>
      <c r="BG636">
        <f>AVERAGE(BB636:BF636)</f>
        <v>109.01294626395338</v>
      </c>
      <c r="BH636">
        <f>LOG10(BG636)</f>
        <v>2.0374780773637649</v>
      </c>
      <c r="BI636">
        <f>STDEVA(BB636:BF636)/BG636</f>
        <v>0.45339597089252681</v>
      </c>
      <c r="BJ636">
        <f>COUNT(BB636:BF636)</f>
        <v>5</v>
      </c>
      <c r="BK636">
        <v>557</v>
      </c>
      <c r="BL636">
        <f>(AH636/BG636)</f>
        <v>0.68330036524640836</v>
      </c>
      <c r="BM636">
        <f>LOG(BL636,2)</f>
        <v>-0.54940819690688913</v>
      </c>
    </row>
    <row r="637" spans="1:65" hidden="1" x14ac:dyDescent="0.25">
      <c r="A637" t="s">
        <v>883</v>
      </c>
      <c r="B637">
        <v>4</v>
      </c>
      <c r="C637">
        <v>1</v>
      </c>
      <c r="D637">
        <v>17.9863</v>
      </c>
      <c r="E637">
        <v>0.11062739537807401</v>
      </c>
      <c r="F637" s="1">
        <f>-LOG10(E637)</f>
        <v>0.95613731255882417</v>
      </c>
      <c r="G637">
        <v>0.26445170623736303</v>
      </c>
      <c r="H637">
        <v>1.46618200072293</v>
      </c>
      <c r="I637">
        <v>0.35630901959725197</v>
      </c>
      <c r="J637" t="s">
        <v>1</v>
      </c>
      <c r="K637" t="s">
        <v>0</v>
      </c>
      <c r="L637">
        <v>279245.47389999998</v>
      </c>
      <c r="M637" t="s">
        <v>884</v>
      </c>
      <c r="N637">
        <v>343.92734509923298</v>
      </c>
      <c r="O637">
        <v>120.747357708813</v>
      </c>
      <c r="P637">
        <v>269.681612034713</v>
      </c>
      <c r="Q637">
        <v>465.82584459258499</v>
      </c>
      <c r="R637">
        <v>561.89438306038005</v>
      </c>
      <c r="S637">
        <v>439.72761814145099</v>
      </c>
      <c r="T637">
        <v>615.18463020204501</v>
      </c>
      <c r="U637">
        <v>634.56329998301703</v>
      </c>
      <c r="V637">
        <v>660.779854526804</v>
      </c>
      <c r="W637">
        <v>310.19976261152402</v>
      </c>
      <c r="X637">
        <v>339.75130405360301</v>
      </c>
      <c r="Y637">
        <v>320.83310463743902</v>
      </c>
      <c r="Z637">
        <v>845.54676864976204</v>
      </c>
      <c r="AA637">
        <v>826.93070270718999</v>
      </c>
      <c r="AB637">
        <v>1082.8238474654299</v>
      </c>
      <c r="AC637">
        <f>AVERAGE(N637:P637)</f>
        <v>244.78543828091969</v>
      </c>
      <c r="AD637">
        <f>AVERAGE(Q637:S637)</f>
        <v>489.14928193147199</v>
      </c>
      <c r="AE637">
        <f>AVERAGE(T637:V637)</f>
        <v>636.84259490395539</v>
      </c>
      <c r="AF637">
        <f>AVERAGE(W637:Y637)</f>
        <v>323.594723767522</v>
      </c>
      <c r="AG637">
        <f>AVERAGE(Z637:AB637)</f>
        <v>918.43377294079403</v>
      </c>
      <c r="AH637">
        <f>AVERAGE(AC637:AG637)</f>
        <v>522.56116236493267</v>
      </c>
      <c r="AI637">
        <f>LOG10(AH637)</f>
        <v>2.7181371290855751</v>
      </c>
      <c r="AJ637">
        <f>STDEVA(AC637:AG637)/AH637</f>
        <v>0.51316443393972588</v>
      </c>
      <c r="AK637">
        <f>COUNT(AC637:AG637)</f>
        <v>5</v>
      </c>
      <c r="AL637">
        <v>265</v>
      </c>
      <c r="AM637">
        <v>388.882731803963</v>
      </c>
      <c r="AN637">
        <v>485.18896837868698</v>
      </c>
      <c r="AO637">
        <v>461.99743590363403</v>
      </c>
      <c r="AP637">
        <v>1655.2632715366301</v>
      </c>
      <c r="AQ637">
        <v>2199.1416489685398</v>
      </c>
      <c r="AR637">
        <v>1697.9888517970901</v>
      </c>
      <c r="AS637">
        <v>528.27265809118398</v>
      </c>
      <c r="AT637">
        <v>523.136290878963</v>
      </c>
      <c r="AU637">
        <v>519.56504317706595</v>
      </c>
      <c r="AV637">
        <v>525.41502554127999</v>
      </c>
      <c r="AW637">
        <v>472.65835976411</v>
      </c>
      <c r="AX637">
        <v>500.46723836524802</v>
      </c>
      <c r="AY637">
        <v>544.77163678571696</v>
      </c>
      <c r="AZ637">
        <v>462.96170951052</v>
      </c>
      <c r="BA637">
        <v>526.83568754209398</v>
      </c>
      <c r="BB637">
        <f>AVERAGE(AM637:AO637)</f>
        <v>445.35637869542796</v>
      </c>
      <c r="BC637">
        <f>AVERAGE(AP637:AR637)</f>
        <v>1850.7979241007533</v>
      </c>
      <c r="BD637">
        <f>AVERAGE(AS637:AU637)</f>
        <v>523.65799738240423</v>
      </c>
      <c r="BE637">
        <f>AVERAGE(AV637:AX637)</f>
        <v>499.51354122354604</v>
      </c>
      <c r="BF637">
        <f>AVERAGE(AY637:BA637)</f>
        <v>511.52301127944366</v>
      </c>
      <c r="BG637">
        <f>AVERAGE(BB637:BF637)</f>
        <v>766.16977053631501</v>
      </c>
      <c r="BH637">
        <f>LOG10(BG637)</f>
        <v>2.884325012762877</v>
      </c>
      <c r="BI637">
        <f>STDEVA(BB637:BF637)/BG637</f>
        <v>0.79233483580076058</v>
      </c>
      <c r="BJ637">
        <f>COUNT(BB637:BF637)</f>
        <v>5</v>
      </c>
      <c r="BK637">
        <v>222</v>
      </c>
      <c r="BL637">
        <f>(AH637/BG637)</f>
        <v>0.68204356587854209</v>
      </c>
      <c r="BM637">
        <f>LOG(BL637,2)</f>
        <v>-0.55206419981750199</v>
      </c>
    </row>
    <row r="638" spans="1:65" hidden="1" x14ac:dyDescent="0.25">
      <c r="A638" t="s">
        <v>185</v>
      </c>
      <c r="B638">
        <v>8</v>
      </c>
      <c r="C638">
        <v>2</v>
      </c>
      <c r="D638">
        <v>31.8322</v>
      </c>
      <c r="E638">
        <v>4.5186155420532401E-3</v>
      </c>
      <c r="F638" s="1">
        <f>-LOG10(E638)</f>
        <v>2.3449946082301345</v>
      </c>
      <c r="G638">
        <v>6.3495937093771396E-2</v>
      </c>
      <c r="H638">
        <v>1.46854637573963</v>
      </c>
      <c r="I638">
        <v>0.84616177846816398</v>
      </c>
      <c r="J638" t="s">
        <v>1</v>
      </c>
      <c r="K638" t="s">
        <v>0</v>
      </c>
      <c r="L638">
        <v>76649.963099999994</v>
      </c>
      <c r="M638" t="s">
        <v>186</v>
      </c>
      <c r="N638">
        <v>637.67173853713405</v>
      </c>
      <c r="O638">
        <v>628.22813669863899</v>
      </c>
      <c r="P638">
        <v>647.62638544514596</v>
      </c>
      <c r="Q638">
        <v>381.15214273105602</v>
      </c>
      <c r="R638">
        <v>419.10818957453199</v>
      </c>
      <c r="S638">
        <v>417.20507092482097</v>
      </c>
      <c r="T638">
        <v>634.99531510972099</v>
      </c>
      <c r="U638">
        <v>735.92678360088996</v>
      </c>
      <c r="V638">
        <v>603.49767071819497</v>
      </c>
      <c r="W638">
        <v>390.04340950553097</v>
      </c>
      <c r="X638">
        <v>344.86593265754198</v>
      </c>
      <c r="Y638">
        <v>395.38103268842002</v>
      </c>
      <c r="Z638">
        <v>473.66740622907901</v>
      </c>
      <c r="AA638">
        <v>319.58823551443402</v>
      </c>
      <c r="AB638">
        <v>564.66724701905105</v>
      </c>
      <c r="AC638">
        <f>AVERAGE(N638:P638)</f>
        <v>637.84208689363959</v>
      </c>
      <c r="AD638">
        <f>AVERAGE(Q638:S638)</f>
        <v>405.82180107680301</v>
      </c>
      <c r="AE638">
        <f>AVERAGE(T638:V638)</f>
        <v>658.13992314293534</v>
      </c>
      <c r="AF638">
        <f>AVERAGE(W638:Y638)</f>
        <v>376.76345828383097</v>
      </c>
      <c r="AG638">
        <f>AVERAGE(Z638:AB638)</f>
        <v>452.64096292085469</v>
      </c>
      <c r="AH638">
        <f>AVERAGE(AC638:AG638)</f>
        <v>506.24164646361271</v>
      </c>
      <c r="AI638">
        <f>LOG10(AH638)</f>
        <v>2.7043578699517337</v>
      </c>
      <c r="AJ638">
        <f>STDEVA(AC638:AG638)/AH638</f>
        <v>0.26152492652191173</v>
      </c>
      <c r="AK638">
        <f>COUNT(AC638:AG638)</f>
        <v>5</v>
      </c>
      <c r="AL638">
        <v>272</v>
      </c>
      <c r="AM638">
        <v>833.42342486605696</v>
      </c>
      <c r="AN638">
        <v>861.87143386263597</v>
      </c>
      <c r="AO638">
        <v>898.63530568564795</v>
      </c>
      <c r="AP638">
        <v>855.43687665661105</v>
      </c>
      <c r="AQ638">
        <v>821.52928463773901</v>
      </c>
      <c r="AR638">
        <v>904.96934701112798</v>
      </c>
      <c r="AS638">
        <v>461.83890044698597</v>
      </c>
      <c r="AT638">
        <v>438.57930252951502</v>
      </c>
      <c r="AU638">
        <v>451.419643104356</v>
      </c>
      <c r="AV638">
        <v>1091.67834201339</v>
      </c>
      <c r="AW638">
        <v>1057.9085698005299</v>
      </c>
      <c r="AX638">
        <v>1045.3466046738999</v>
      </c>
      <c r="AY638">
        <v>493.27160821786902</v>
      </c>
      <c r="AZ638">
        <v>467.33259940383101</v>
      </c>
      <c r="BA638">
        <v>468.348784528816</v>
      </c>
      <c r="BB638">
        <f>AVERAGE(AM638:AO638)</f>
        <v>864.64338813811355</v>
      </c>
      <c r="BC638">
        <f>AVERAGE(AP638:AR638)</f>
        <v>860.64516943515935</v>
      </c>
      <c r="BD638">
        <f>AVERAGE(AS638:AU638)</f>
        <v>450.61261536028564</v>
      </c>
      <c r="BE638">
        <f>AVERAGE(AV638:AX638)</f>
        <v>1064.9778388292732</v>
      </c>
      <c r="BF638">
        <f>AVERAGE(AY638:BA638)</f>
        <v>476.31766405017197</v>
      </c>
      <c r="BG638">
        <f>AVERAGE(BB638:BF638)</f>
        <v>743.43933516260086</v>
      </c>
      <c r="BH638">
        <f>LOG10(BG638)</f>
        <v>2.8712455357644484</v>
      </c>
      <c r="BI638">
        <f>STDEVA(BB638:BF638)/BG638</f>
        <v>0.36150170611036636</v>
      </c>
      <c r="BJ638">
        <f>COUNT(BB638:BF638)</f>
        <v>5</v>
      </c>
      <c r="BK638">
        <v>225</v>
      </c>
      <c r="BL638">
        <f>(AH638/BG638)</f>
        <v>0.68094546860759042</v>
      </c>
      <c r="BM638">
        <f>LOG(BL638,2)</f>
        <v>-0.55438882575343085</v>
      </c>
    </row>
    <row r="639" spans="1:65" hidden="1" x14ac:dyDescent="0.25">
      <c r="A639" t="s">
        <v>323</v>
      </c>
      <c r="B639">
        <v>3</v>
      </c>
      <c r="C639">
        <v>2</v>
      </c>
      <c r="D639">
        <v>13.8043</v>
      </c>
      <c r="E639">
        <v>1.6955881448705499E-2</v>
      </c>
      <c r="F639" s="1">
        <f>-LOG10(E639)</f>
        <v>1.7706796285719113</v>
      </c>
      <c r="G639">
        <v>0.121597686482927</v>
      </c>
      <c r="H639">
        <v>1.4737486951965799</v>
      </c>
      <c r="I639">
        <v>0.68837649483723196</v>
      </c>
      <c r="J639" t="s">
        <v>1</v>
      </c>
      <c r="K639" t="s">
        <v>0</v>
      </c>
      <c r="L639">
        <v>57829.718500000003</v>
      </c>
      <c r="M639" t="s">
        <v>324</v>
      </c>
      <c r="N639">
        <v>81.325716681982897</v>
      </c>
      <c r="O639">
        <v>28.607232979288799</v>
      </c>
      <c r="P639">
        <v>63.644828226143403</v>
      </c>
      <c r="Q639">
        <v>110.248633563841</v>
      </c>
      <c r="R639">
        <v>86.9426064772492</v>
      </c>
      <c r="S639">
        <v>121.681487437851</v>
      </c>
      <c r="T639">
        <v>282.83606779440203</v>
      </c>
      <c r="U639">
        <v>263.805446724104</v>
      </c>
      <c r="V639">
        <v>225.550161565499</v>
      </c>
      <c r="W639">
        <v>87.318728650049707</v>
      </c>
      <c r="X639">
        <v>85.586041724068906</v>
      </c>
      <c r="Y639">
        <v>60.104626461822399</v>
      </c>
      <c r="Z639">
        <v>94.841747731631202</v>
      </c>
      <c r="AA639">
        <v>90.113441663523005</v>
      </c>
      <c r="AB639">
        <v>111.79539664326499</v>
      </c>
      <c r="AC639">
        <f>AVERAGE(N639:P639)</f>
        <v>57.859259295805032</v>
      </c>
      <c r="AD639">
        <f>AVERAGE(Q639:S639)</f>
        <v>106.29090915964707</v>
      </c>
      <c r="AE639">
        <f>AVERAGE(T639:V639)</f>
        <v>257.39722536133502</v>
      </c>
      <c r="AF639">
        <f>AVERAGE(W639:Y639)</f>
        <v>77.669798945313673</v>
      </c>
      <c r="AG639">
        <f>AVERAGE(Z639:AB639)</f>
        <v>98.916862012806405</v>
      </c>
      <c r="AH639">
        <f>AVERAGE(AC639:AG639)</f>
        <v>119.62681095498144</v>
      </c>
      <c r="AI639">
        <f>LOG10(AH639)</f>
        <v>2.0778285253454207</v>
      </c>
      <c r="AJ639">
        <f>STDEVA(AC639:AG639)/AH639</f>
        <v>0.66301472922591431</v>
      </c>
      <c r="AK639">
        <f>COUNT(AC639:AG639)</f>
        <v>5</v>
      </c>
      <c r="AL639">
        <v>545</v>
      </c>
      <c r="AM639">
        <v>67.860259644196304</v>
      </c>
      <c r="AN639">
        <v>160.63130084466201</v>
      </c>
      <c r="AO639">
        <v>145.92808609852</v>
      </c>
      <c r="AP639">
        <v>237.76419155253799</v>
      </c>
      <c r="AQ639">
        <v>277.80975091063601</v>
      </c>
      <c r="AR639">
        <v>256.97064538670298</v>
      </c>
      <c r="AS639">
        <v>134.600639157171</v>
      </c>
      <c r="AT639">
        <v>95.213325440708701</v>
      </c>
      <c r="AU639">
        <v>116.08779649350301</v>
      </c>
      <c r="AV639">
        <v>262.75820252217898</v>
      </c>
      <c r="AW639">
        <v>187.32988926105401</v>
      </c>
      <c r="AX639">
        <v>261.931266662474</v>
      </c>
      <c r="AY639">
        <v>153.981165379853</v>
      </c>
      <c r="AZ639">
        <v>172.630314728293</v>
      </c>
      <c r="BA639">
        <v>113.001014248983</v>
      </c>
      <c r="BB639">
        <f>AVERAGE(AM639:AO639)</f>
        <v>124.80654886245945</v>
      </c>
      <c r="BC639">
        <f>AVERAGE(AP639:AR639)</f>
        <v>257.51486261662563</v>
      </c>
      <c r="BD639">
        <f>AVERAGE(AS639:AU639)</f>
        <v>115.3005870304609</v>
      </c>
      <c r="BE639">
        <f>AVERAGE(AV639:AX639)</f>
        <v>237.339786148569</v>
      </c>
      <c r="BF639">
        <f>AVERAGE(AY639:BA639)</f>
        <v>146.53749811904299</v>
      </c>
      <c r="BG639">
        <f>AVERAGE(BB639:BF639)</f>
        <v>176.2998565554316</v>
      </c>
      <c r="BH639">
        <f>LOG10(BG639)</f>
        <v>2.2462519589402192</v>
      </c>
      <c r="BI639">
        <f>STDEVA(BB639:BF639)/BG639</f>
        <v>0.37603452906997525</v>
      </c>
      <c r="BJ639">
        <f>COUNT(BB639:BF639)</f>
        <v>5</v>
      </c>
      <c r="BK639">
        <v>458</v>
      </c>
      <c r="BL639">
        <f>(AH639/BG639)</f>
        <v>0.67854173731201406</v>
      </c>
      <c r="BM639">
        <f>LOG(BL639,2)</f>
        <v>-0.5594905358959561</v>
      </c>
    </row>
    <row r="640" spans="1:65" hidden="1" x14ac:dyDescent="0.25">
      <c r="A640" t="s">
        <v>313</v>
      </c>
      <c r="B640">
        <v>137</v>
      </c>
      <c r="C640">
        <v>60</v>
      </c>
      <c r="D640">
        <v>535.54960000000005</v>
      </c>
      <c r="E640">
        <v>1.6627321742502001E-2</v>
      </c>
      <c r="F640" s="1">
        <f>-LOG10(E640)</f>
        <v>1.7791776994350368</v>
      </c>
      <c r="G640">
        <v>0.121597686482927</v>
      </c>
      <c r="H640">
        <v>1.47682415144858</v>
      </c>
      <c r="I640">
        <v>0.691255162617467</v>
      </c>
      <c r="J640" t="s">
        <v>1</v>
      </c>
      <c r="K640" t="s">
        <v>0</v>
      </c>
      <c r="L640">
        <v>46907.713600000003</v>
      </c>
      <c r="M640" t="s">
        <v>314</v>
      </c>
      <c r="N640">
        <v>16727.709385763399</v>
      </c>
      <c r="O640">
        <v>13927.1348642554</v>
      </c>
      <c r="P640">
        <v>16877.451905837301</v>
      </c>
      <c r="Q640">
        <v>15962.6082550388</v>
      </c>
      <c r="R640">
        <v>16362.655758082199</v>
      </c>
      <c r="S640">
        <v>14353.1535620833</v>
      </c>
      <c r="T640">
        <v>23736.548135917201</v>
      </c>
      <c r="U640">
        <v>24691.0199271417</v>
      </c>
      <c r="V640">
        <v>24717.880889673899</v>
      </c>
      <c r="W640">
        <v>14984.730142962801</v>
      </c>
      <c r="X640">
        <v>14989.582633227999</v>
      </c>
      <c r="Y640">
        <v>15040.294569870101</v>
      </c>
      <c r="Z640">
        <v>11917.652721574599</v>
      </c>
      <c r="AA640">
        <v>12726.4692975772</v>
      </c>
      <c r="AB640">
        <v>11552.296578306999</v>
      </c>
      <c r="AC640">
        <f>AVERAGE(N640:P640)</f>
        <v>15844.098718618699</v>
      </c>
      <c r="AD640">
        <f>AVERAGE(Q640:S640)</f>
        <v>15559.4725250681</v>
      </c>
      <c r="AE640">
        <f>AVERAGE(T640:V640)</f>
        <v>24381.816317577603</v>
      </c>
      <c r="AF640">
        <f>AVERAGE(W640:Y640)</f>
        <v>15004.869115353635</v>
      </c>
      <c r="AG640">
        <f>AVERAGE(Z640:AB640)</f>
        <v>12065.472865819602</v>
      </c>
      <c r="AH640">
        <f>AVERAGE(AC640:AG640)</f>
        <v>16571.145908487528</v>
      </c>
      <c r="AI640">
        <f>LOG10(AH640)</f>
        <v>4.2193525412814754</v>
      </c>
      <c r="AJ640">
        <f>STDEVA(AC640:AG640)/AH640</f>
        <v>0.27869230795072064</v>
      </c>
      <c r="AK640">
        <f>COUNT(AC640:AG640)</f>
        <v>5</v>
      </c>
      <c r="AL640">
        <v>18</v>
      </c>
      <c r="AM640">
        <v>16687.520625171401</v>
      </c>
      <c r="AN640">
        <v>16906.988213729099</v>
      </c>
      <c r="AO640">
        <v>16476.9728101933</v>
      </c>
      <c r="AP640">
        <v>44579.493088454103</v>
      </c>
      <c r="AQ640">
        <v>53347.960463167597</v>
      </c>
      <c r="AR640">
        <v>50187.394967449698</v>
      </c>
      <c r="AS640">
        <v>19640.236791802901</v>
      </c>
      <c r="AT640">
        <v>19894.401749049601</v>
      </c>
      <c r="AU640">
        <v>21418.543129156202</v>
      </c>
      <c r="AV640">
        <v>19446.629490412201</v>
      </c>
      <c r="AW640">
        <v>16034.117189423499</v>
      </c>
      <c r="AX640">
        <v>16330.174320701901</v>
      </c>
      <c r="AY640">
        <v>18674.9313565757</v>
      </c>
      <c r="AZ640">
        <v>18409.5965060005</v>
      </c>
      <c r="BA640">
        <v>19055.0667212025</v>
      </c>
      <c r="BB640">
        <f>AVERAGE(AM640:AO640)</f>
        <v>16690.493883031264</v>
      </c>
      <c r="BC640">
        <f>AVERAGE(AP640:AR640)</f>
        <v>49371.616173023802</v>
      </c>
      <c r="BD640">
        <f>AVERAGE(AS640:AU640)</f>
        <v>20317.727223336235</v>
      </c>
      <c r="BE640">
        <f>AVERAGE(AV640:AX640)</f>
        <v>17270.3070001792</v>
      </c>
      <c r="BF640">
        <f>AVERAGE(AY640:BA640)</f>
        <v>18713.1981945929</v>
      </c>
      <c r="BG640">
        <f>AVERAGE(BB640:BF640)</f>
        <v>24472.66849483268</v>
      </c>
      <c r="BH640">
        <f>LOG10(BG640)</f>
        <v>4.3886813273164282</v>
      </c>
      <c r="BI640">
        <f>STDEVA(BB640:BF640)/BG640</f>
        <v>0.57163932477413881</v>
      </c>
      <c r="BJ640">
        <f>COUNT(BB640:BF640)</f>
        <v>5</v>
      </c>
      <c r="BK640">
        <v>12</v>
      </c>
      <c r="BL640">
        <f>(AH640/BG640)</f>
        <v>0.67712868794780057</v>
      </c>
      <c r="BM640">
        <f>LOG(BL640,2)</f>
        <v>-0.56249805160268107</v>
      </c>
    </row>
    <row r="641" spans="1:65" hidden="1" x14ac:dyDescent="0.25">
      <c r="A641" t="s">
        <v>1960</v>
      </c>
      <c r="B641">
        <v>2</v>
      </c>
      <c r="C641">
        <v>1</v>
      </c>
      <c r="D641">
        <v>14.3576</v>
      </c>
      <c r="E641">
        <v>0.67006533813239999</v>
      </c>
      <c r="F641" s="1">
        <f>-LOG10(E641)</f>
        <v>0.17388284713970864</v>
      </c>
      <c r="G641">
        <v>0.70077547783162097</v>
      </c>
      <c r="H641">
        <v>1.3509856980017301</v>
      </c>
      <c r="I641">
        <v>7.0050972604635303E-2</v>
      </c>
      <c r="J641" t="s">
        <v>0</v>
      </c>
      <c r="K641" t="s">
        <v>1</v>
      </c>
      <c r="L641">
        <v>39221.312100000003</v>
      </c>
      <c r="M641" t="s">
        <v>1961</v>
      </c>
      <c r="O641">
        <v>5.2904864852357596</v>
      </c>
      <c r="Q641">
        <v>22.3301649181352</v>
      </c>
      <c r="AC641">
        <f>AVERAGE(N641:P641)</f>
        <v>5.2904864852357596</v>
      </c>
      <c r="AD641">
        <f>AVERAGE(Q641:S641)</f>
        <v>22.3301649181352</v>
      </c>
      <c r="AH641">
        <f>AVERAGE(AC641:AG641)</f>
        <v>13.81032570168548</v>
      </c>
      <c r="AI641">
        <f>LOG10(AH641)</f>
        <v>1.1402039210678969</v>
      </c>
      <c r="AJ641">
        <f>STDEVA(AC641:AG641)/AH641</f>
        <v>0.87245387468818736</v>
      </c>
      <c r="AK641">
        <f>COUNT(AC641:AG641)</f>
        <v>2</v>
      </c>
      <c r="AL641">
        <v>950</v>
      </c>
      <c r="AM641">
        <v>20.4448140674066</v>
      </c>
      <c r="BB641">
        <f>AVERAGE(AM641:AO641)</f>
        <v>20.4448140674066</v>
      </c>
      <c r="BG641">
        <f>AVERAGE(BB641:BF641)</f>
        <v>20.4448140674066</v>
      </c>
      <c r="BH641">
        <f>LOG10(BG641)</f>
        <v>1.3105831652759503</v>
      </c>
      <c r="BJ641">
        <f>COUNT(BB641:BF641)</f>
        <v>1</v>
      </c>
      <c r="BK641">
        <v>880</v>
      </c>
      <c r="BL641">
        <f>(AH641/BG641)</f>
        <v>0.67549284900086659</v>
      </c>
      <c r="BM641">
        <f>LOG(BL641,2)</f>
        <v>-0.56598759812040711</v>
      </c>
    </row>
    <row r="642" spans="1:65" hidden="1" x14ac:dyDescent="0.25">
      <c r="A642" t="s">
        <v>1760</v>
      </c>
      <c r="B642">
        <v>10</v>
      </c>
      <c r="C642">
        <v>2</v>
      </c>
      <c r="D642">
        <v>49.844200000000001</v>
      </c>
      <c r="E642">
        <v>0.51271397898748305</v>
      </c>
      <c r="F642" s="1">
        <f>-LOG10(E642)</f>
        <v>0.29012484149394085</v>
      </c>
      <c r="G642">
        <v>0.598562746538292</v>
      </c>
      <c r="H642">
        <v>1.4805250310332101</v>
      </c>
      <c r="I642">
        <v>9.8173575126753204E-2</v>
      </c>
      <c r="J642" t="s">
        <v>1</v>
      </c>
      <c r="K642" t="s">
        <v>0</v>
      </c>
      <c r="L642">
        <v>151520.10219999999</v>
      </c>
      <c r="M642" t="s">
        <v>1761</v>
      </c>
      <c r="N642">
        <v>12.2558217019377</v>
      </c>
      <c r="O642">
        <v>19.1523802112143</v>
      </c>
      <c r="P642">
        <v>59.065402701911097</v>
      </c>
      <c r="Q642">
        <v>15.9501214155265</v>
      </c>
      <c r="R642">
        <v>1.8665912904295301</v>
      </c>
      <c r="S642">
        <v>13.8095314654955</v>
      </c>
      <c r="T642">
        <v>17.081215551339</v>
      </c>
      <c r="U642">
        <v>3.29978533861145</v>
      </c>
      <c r="V642">
        <v>8.1283825924038808</v>
      </c>
      <c r="W642">
        <v>22.887078000446699</v>
      </c>
      <c r="X642">
        <v>32.656009445932803</v>
      </c>
      <c r="Y642">
        <v>2.2440073578919599</v>
      </c>
      <c r="AC642">
        <f>AVERAGE(N642:P642)</f>
        <v>30.157868205021032</v>
      </c>
      <c r="AD642">
        <f>AVERAGE(Q642:S642)</f>
        <v>10.542081390483842</v>
      </c>
      <c r="AE642">
        <f>AVERAGE(T642:V642)</f>
        <v>9.5031278274514435</v>
      </c>
      <c r="AF642">
        <f>AVERAGE(W642:Y642)</f>
        <v>19.262364934757155</v>
      </c>
      <c r="AH642">
        <f>AVERAGE(AC642:AG642)</f>
        <v>17.366360589428368</v>
      </c>
      <c r="AI642">
        <f>LOG10(AH642)</f>
        <v>1.2397088143287855</v>
      </c>
      <c r="AJ642">
        <f>STDEVA(AC642:AG642)/AH642</f>
        <v>0.5519311564043492</v>
      </c>
      <c r="AK642">
        <f>COUNT(AC642:AG642)</f>
        <v>4</v>
      </c>
      <c r="AL642">
        <v>916</v>
      </c>
      <c r="AM642">
        <v>59.154570705188704</v>
      </c>
      <c r="AN642">
        <v>9.6002666093538505</v>
      </c>
      <c r="AO642">
        <v>10.09898630585</v>
      </c>
      <c r="AS642">
        <v>35.886095803902599</v>
      </c>
      <c r="AT642">
        <v>34.865731019441803</v>
      </c>
      <c r="AU642">
        <v>5.7534216625452599</v>
      </c>
      <c r="AV642">
        <v>5.9838526559163396</v>
      </c>
      <c r="AW642">
        <v>31.998695018308599</v>
      </c>
      <c r="AX642">
        <v>23.930567239465599</v>
      </c>
      <c r="AY642">
        <v>5.5999611884759499</v>
      </c>
      <c r="AZ642">
        <v>42.866782552542197</v>
      </c>
      <c r="BA642">
        <v>42.797047846177797</v>
      </c>
      <c r="BB642">
        <f>AVERAGE(AM642:AO642)</f>
        <v>26.284607873464186</v>
      </c>
      <c r="BD642">
        <f>AVERAGE(AS642:AU642)</f>
        <v>25.501749495296554</v>
      </c>
      <c r="BE642">
        <f>AVERAGE(AV642:AX642)</f>
        <v>20.637704971230178</v>
      </c>
      <c r="BF642">
        <f>AVERAGE(AY642:BA642)</f>
        <v>30.42126386239865</v>
      </c>
      <c r="BG642">
        <f>AVERAGE(BB642:BF642)</f>
        <v>25.711331550597389</v>
      </c>
      <c r="BH642">
        <f>LOG10(BG642)</f>
        <v>1.4101245686732888</v>
      </c>
      <c r="BI642">
        <f>STDEVA(BB642:BF642)/BG642</f>
        <v>0.15605515382590548</v>
      </c>
      <c r="BJ642">
        <f>COUNT(BB642:BF642)</f>
        <v>4</v>
      </c>
      <c r="BK642">
        <v>839</v>
      </c>
      <c r="BL642">
        <f>(AH642/BG642)</f>
        <v>0.6754360642603463</v>
      </c>
      <c r="BM642">
        <f>LOG(BL642,2)</f>
        <v>-0.56610888216842892</v>
      </c>
    </row>
    <row r="643" spans="1:65" hidden="1" x14ac:dyDescent="0.25">
      <c r="A643" t="s">
        <v>533</v>
      </c>
      <c r="B643">
        <v>8</v>
      </c>
      <c r="C643">
        <v>1</v>
      </c>
      <c r="D643">
        <v>32.039299999999997</v>
      </c>
      <c r="E643">
        <v>4.4959092669173001E-2</v>
      </c>
      <c r="F643" s="1">
        <f>-LOG10(E643)</f>
        <v>1.3471824619574029</v>
      </c>
      <c r="G643">
        <v>0.18381082895413001</v>
      </c>
      <c r="H643">
        <v>1.5985436259086101</v>
      </c>
      <c r="I643">
        <v>0.52665439582942297</v>
      </c>
      <c r="J643" t="s">
        <v>1</v>
      </c>
      <c r="K643" t="s">
        <v>0</v>
      </c>
      <c r="L643">
        <v>142004.0607</v>
      </c>
      <c r="M643" t="s">
        <v>534</v>
      </c>
      <c r="N643">
        <v>114.626103549513</v>
      </c>
      <c r="O643">
        <v>159.213824062242</v>
      </c>
      <c r="P643">
        <v>191.80365883377701</v>
      </c>
      <c r="Q643">
        <v>32.0880151136449</v>
      </c>
      <c r="R643">
        <v>7.5179357010571302</v>
      </c>
      <c r="S643">
        <v>50.730471590049603</v>
      </c>
      <c r="T643">
        <v>120.795967774788</v>
      </c>
      <c r="U643">
        <v>96.223275874020302</v>
      </c>
      <c r="V643">
        <v>61.479439507203203</v>
      </c>
      <c r="W643">
        <v>35.454331904689802</v>
      </c>
      <c r="X643">
        <v>12.385855033579499</v>
      </c>
      <c r="Y643">
        <v>41.372338780493202</v>
      </c>
      <c r="Z643">
        <v>35.411891021750499</v>
      </c>
      <c r="AC643">
        <f>AVERAGE(N643:P643)</f>
        <v>155.21452881517735</v>
      </c>
      <c r="AD643">
        <f>AVERAGE(Q643:S643)</f>
        <v>30.112140801583877</v>
      </c>
      <c r="AE643">
        <f>AVERAGE(T643:V643)</f>
        <v>92.83289438533717</v>
      </c>
      <c r="AF643">
        <f>AVERAGE(W643:Y643)</f>
        <v>29.737508572920831</v>
      </c>
      <c r="AG643">
        <f>AVERAGE(Z643:AB643)</f>
        <v>35.411891021750499</v>
      </c>
      <c r="AH643">
        <f>AVERAGE(AC643:AG643)</f>
        <v>68.66179271935394</v>
      </c>
      <c r="AI643">
        <f>LOG10(AH643)</f>
        <v>1.8367151384133398</v>
      </c>
      <c r="AJ643">
        <f>STDEVA(AC643:AG643)/AH643</f>
        <v>0.8037489133083443</v>
      </c>
      <c r="AK643">
        <f>COUNT(AC643:AG643)</f>
        <v>5</v>
      </c>
      <c r="AL643">
        <v>663</v>
      </c>
      <c r="AM643">
        <v>70.618802095271903</v>
      </c>
      <c r="AN643">
        <v>121.906479889263</v>
      </c>
      <c r="AO643">
        <v>162.10688027256001</v>
      </c>
      <c r="AP643">
        <v>31.879897366616898</v>
      </c>
      <c r="AQ643">
        <v>16.5773349345463</v>
      </c>
      <c r="AR643">
        <v>62.782057488538697</v>
      </c>
      <c r="AS643">
        <v>85.914670814127007</v>
      </c>
      <c r="AT643">
        <v>85.249474491860397</v>
      </c>
      <c r="AU643">
        <v>110.02452725721101</v>
      </c>
      <c r="AV643">
        <v>223.450092991996</v>
      </c>
      <c r="AW643">
        <v>239.497629853078</v>
      </c>
      <c r="AX643">
        <v>142.52411603593299</v>
      </c>
      <c r="AY643">
        <v>41.554575904058503</v>
      </c>
      <c r="AZ643">
        <v>83.634917310594005</v>
      </c>
      <c r="BA643">
        <v>55.446704370691897</v>
      </c>
      <c r="BB643">
        <f>AVERAGE(AM643:AO643)</f>
        <v>118.21072075236498</v>
      </c>
      <c r="BC643">
        <f>AVERAGE(AP643:AR643)</f>
        <v>37.079763263233964</v>
      </c>
      <c r="BD643">
        <f>AVERAGE(AS643:AU643)</f>
        <v>93.729557521066127</v>
      </c>
      <c r="BE643">
        <f>AVERAGE(AV643:AX643)</f>
        <v>201.823946293669</v>
      </c>
      <c r="BF643">
        <f>AVERAGE(AY643:BA643)</f>
        <v>60.212065861781468</v>
      </c>
      <c r="BG643">
        <f>AVERAGE(BB643:BF643)</f>
        <v>102.21121073842311</v>
      </c>
      <c r="BH643">
        <f>LOG10(BG643)</f>
        <v>2.0094985327342858</v>
      </c>
      <c r="BI643">
        <f>STDEVA(BB643:BF643)/BG643</f>
        <v>0.62371623080296434</v>
      </c>
      <c r="BJ643">
        <f>COUNT(BB643:BF643)</f>
        <v>5</v>
      </c>
      <c r="BK643">
        <v>570</v>
      </c>
      <c r="BL643">
        <f>(AH643/BG643)</f>
        <v>0.67176381361015114</v>
      </c>
      <c r="BM643">
        <f>LOG(BL643,2)</f>
        <v>-0.57397401192475239</v>
      </c>
    </row>
    <row r="644" spans="1:65" hidden="1" x14ac:dyDescent="0.25">
      <c r="A644" t="s">
        <v>66</v>
      </c>
      <c r="B644">
        <v>2</v>
      </c>
      <c r="C644">
        <v>1</v>
      </c>
      <c r="D644">
        <v>15.673</v>
      </c>
      <c r="E644">
        <v>2.8952610868726602E-4</v>
      </c>
      <c r="F644" s="1">
        <f>-LOG10(E644)</f>
        <v>3.5383122666600682</v>
      </c>
      <c r="G644">
        <v>2.3260081402275298E-2</v>
      </c>
      <c r="H644">
        <v>1.5046403307072</v>
      </c>
      <c r="I644">
        <v>0.97896687593214704</v>
      </c>
      <c r="J644" t="s">
        <v>1</v>
      </c>
      <c r="K644" t="s">
        <v>0</v>
      </c>
      <c r="L644">
        <v>185237.7616</v>
      </c>
      <c r="M644" t="s">
        <v>67</v>
      </c>
      <c r="N644">
        <v>1528.79862897456</v>
      </c>
      <c r="O644">
        <v>1591.1697734534901</v>
      </c>
      <c r="P644">
        <v>1361.77745412021</v>
      </c>
      <c r="Q644">
        <v>1471.6398787431001</v>
      </c>
      <c r="R644">
        <v>1580.90701329954</v>
      </c>
      <c r="S644">
        <v>1253.8220715293401</v>
      </c>
      <c r="T644">
        <v>791.59461483479595</v>
      </c>
      <c r="U644">
        <v>633.26978058919099</v>
      </c>
      <c r="V644">
        <v>1008.3691409013099</v>
      </c>
      <c r="W644">
        <v>1304.13708843615</v>
      </c>
      <c r="X644">
        <v>1671.3869187093201</v>
      </c>
      <c r="Y644">
        <v>1476.7628782381801</v>
      </c>
      <c r="Z644">
        <v>1256.00875842285</v>
      </c>
      <c r="AA644">
        <v>519.16698583361699</v>
      </c>
      <c r="AB644">
        <v>721.23883271096304</v>
      </c>
      <c r="AC644">
        <f>AVERAGE(N644:P644)</f>
        <v>1493.9152855160867</v>
      </c>
      <c r="AD644">
        <f>AVERAGE(Q644:S644)</f>
        <v>1435.45632119066</v>
      </c>
      <c r="AE644">
        <f>AVERAGE(T644:V644)</f>
        <v>811.07784544176559</v>
      </c>
      <c r="AF644">
        <f>AVERAGE(W644:Y644)</f>
        <v>1484.0956284612166</v>
      </c>
      <c r="AG644">
        <f>AVERAGE(Z644:AB644)</f>
        <v>832.1381923224767</v>
      </c>
      <c r="AH644">
        <f>AVERAGE(AC644:AG644)</f>
        <v>1211.336654586441</v>
      </c>
      <c r="AI644">
        <f>LOG10(AH644)</f>
        <v>3.0832648590062774</v>
      </c>
      <c r="AJ644">
        <f>STDEVA(AC644:AG644)/AH644</f>
        <v>0.29433406324518085</v>
      </c>
      <c r="AK644">
        <f>COUNT(AC644:AG644)</f>
        <v>5</v>
      </c>
      <c r="AL644">
        <v>160</v>
      </c>
      <c r="AM644">
        <v>1616.9198621422599</v>
      </c>
      <c r="AN644">
        <v>1323.6132541524901</v>
      </c>
      <c r="AO644">
        <v>1578.72790678198</v>
      </c>
      <c r="AP644">
        <v>2025.6800031002899</v>
      </c>
      <c r="AQ644">
        <v>2467.3782493837998</v>
      </c>
      <c r="AR644">
        <v>1382.0009629542401</v>
      </c>
      <c r="AS644">
        <v>1848.10417142611</v>
      </c>
      <c r="AT644">
        <v>1952.0299126320899</v>
      </c>
      <c r="AU644">
        <v>1806.4846925394199</v>
      </c>
      <c r="AV644">
        <v>1884.18904711305</v>
      </c>
      <c r="AW644">
        <v>1611.2714851997</v>
      </c>
      <c r="AX644">
        <v>2656.2428395654802</v>
      </c>
      <c r="AY644">
        <v>1547.58023608484</v>
      </c>
      <c r="AZ644">
        <v>1891.1623099543899</v>
      </c>
      <c r="BA644">
        <v>1748.00483529034</v>
      </c>
      <c r="BB644">
        <f>AVERAGE(AM644:AO644)</f>
        <v>1506.4203410255766</v>
      </c>
      <c r="BC644">
        <f>AVERAGE(AP644:AR644)</f>
        <v>1958.3530718127768</v>
      </c>
      <c r="BD644">
        <f>AVERAGE(AS644:AU644)</f>
        <v>1868.8729255325397</v>
      </c>
      <c r="BE644">
        <f>AVERAGE(AV644:AX644)</f>
        <v>2050.5677906260767</v>
      </c>
      <c r="BF644">
        <f>AVERAGE(AY644:BA644)</f>
        <v>1728.9157937765231</v>
      </c>
      <c r="BG644">
        <f>AVERAGE(BB644:BF644)</f>
        <v>1822.6259845546986</v>
      </c>
      <c r="BH644">
        <f>LOG10(BG644)</f>
        <v>3.2606975575693635</v>
      </c>
      <c r="BI644">
        <f>STDEVA(BB644:BF644)/BG644</f>
        <v>0.1168030592586709</v>
      </c>
      <c r="BJ644">
        <f>COUNT(BB644:BF644)</f>
        <v>5</v>
      </c>
      <c r="BK644">
        <v>132</v>
      </c>
      <c r="BL644">
        <f>(AH644/BG644)</f>
        <v>0.66461065783740214</v>
      </c>
      <c r="BM644">
        <f>LOG(BL644,2)</f>
        <v>-0.58941866630839668</v>
      </c>
    </row>
    <row r="645" spans="1:65" hidden="1" x14ac:dyDescent="0.25">
      <c r="A645" t="s">
        <v>187</v>
      </c>
      <c r="B645">
        <v>12</v>
      </c>
      <c r="C645">
        <v>1</v>
      </c>
      <c r="D645">
        <v>71.826099999999997</v>
      </c>
      <c r="E645">
        <v>4.5535012180813999E-3</v>
      </c>
      <c r="F645" s="1">
        <f>-LOG10(E645)</f>
        <v>2.3416545429124578</v>
      </c>
      <c r="G645">
        <v>6.3495937093771396E-2</v>
      </c>
      <c r="H645">
        <v>2.66358884545765</v>
      </c>
      <c r="I645">
        <v>0.84545735901019603</v>
      </c>
      <c r="J645" t="s">
        <v>1</v>
      </c>
      <c r="K645" t="s">
        <v>0</v>
      </c>
      <c r="L645">
        <v>184615.18299999999</v>
      </c>
      <c r="M645" t="s">
        <v>188</v>
      </c>
      <c r="N645">
        <v>11.300585080214301</v>
      </c>
      <c r="Q645">
        <v>4.5089716431810096</v>
      </c>
      <c r="S645">
        <v>19.2769281186578</v>
      </c>
      <c r="T645">
        <v>85.696302263805194</v>
      </c>
      <c r="U645">
        <v>58.7782302242355</v>
      </c>
      <c r="V645">
        <v>59.5480026831803</v>
      </c>
      <c r="AC645">
        <f>AVERAGE(N645:P645)</f>
        <v>11.300585080214301</v>
      </c>
      <c r="AD645">
        <f>AVERAGE(Q645:S645)</f>
        <v>11.892949880919405</v>
      </c>
      <c r="AE645">
        <f>AVERAGE(T645:V645)</f>
        <v>68.007511723740336</v>
      </c>
      <c r="AH645">
        <f>AVERAGE(AC645:AG645)</f>
        <v>30.400348894958015</v>
      </c>
      <c r="AI645">
        <f>LOG10(AH645)</f>
        <v>1.482878567894462</v>
      </c>
      <c r="AJ645">
        <f>STDEVA(AC645:AG645)/AH645</f>
        <v>1.0713727401502935</v>
      </c>
      <c r="AK645">
        <f>COUNT(AC645:AG645)</f>
        <v>3</v>
      </c>
      <c r="AL645">
        <v>819</v>
      </c>
      <c r="AN645">
        <v>42.095936507350302</v>
      </c>
      <c r="AO645">
        <v>32.654007434847401</v>
      </c>
      <c r="AP645">
        <v>51.529764977194503</v>
      </c>
      <c r="AQ645">
        <v>12.1174933371521</v>
      </c>
      <c r="AR645">
        <v>97.515510951545707</v>
      </c>
      <c r="AS645">
        <v>5.0627514453351496</v>
      </c>
      <c r="AU645">
        <v>27.0969437662534</v>
      </c>
      <c r="AV645">
        <v>86.127428005553298</v>
      </c>
      <c r="AW645">
        <v>50.570602910519</v>
      </c>
      <c r="AX645">
        <v>78.149423495612396</v>
      </c>
      <c r="AY645">
        <v>69.107714608617201</v>
      </c>
      <c r="AZ645">
        <v>67.113266266464095</v>
      </c>
      <c r="BA645">
        <v>17.747274849223</v>
      </c>
      <c r="BB645">
        <f>AVERAGE(AM645:AO645)</f>
        <v>37.374971971098851</v>
      </c>
      <c r="BC645">
        <f>AVERAGE(AP645:AR645)</f>
        <v>53.720923088630769</v>
      </c>
      <c r="BD645">
        <f>AVERAGE(AS645:AU645)</f>
        <v>16.079847605794274</v>
      </c>
      <c r="BE645">
        <f>AVERAGE(AV645:AX645)</f>
        <v>71.615818137228231</v>
      </c>
      <c r="BF645">
        <f>AVERAGE(AY645:BA645)</f>
        <v>51.322751908101431</v>
      </c>
      <c r="BG645">
        <f>AVERAGE(BB645:BF645)</f>
        <v>46.022862542170714</v>
      </c>
      <c r="BH645">
        <f>LOG10(BG645)</f>
        <v>1.6629736275357132</v>
      </c>
      <c r="BI645">
        <f>STDEVA(BB645:BF645)/BG645</f>
        <v>0.44974476679529002</v>
      </c>
      <c r="BJ645">
        <f>COUNT(BB645:BF645)</f>
        <v>5</v>
      </c>
      <c r="BK645">
        <v>722</v>
      </c>
      <c r="BL645">
        <f>(AH645/BG645)</f>
        <v>0.66054884932683611</v>
      </c>
      <c r="BM645">
        <f>LOG(BL645,2)</f>
        <v>-0.59826283837268746</v>
      </c>
    </row>
    <row r="646" spans="1:65" hidden="1" x14ac:dyDescent="0.25">
      <c r="A646" t="s">
        <v>1121</v>
      </c>
      <c r="B646">
        <v>15</v>
      </c>
      <c r="C646">
        <v>3</v>
      </c>
      <c r="D646">
        <v>62.329500000000003</v>
      </c>
      <c r="E646">
        <v>0.18863351279251001</v>
      </c>
      <c r="F646" s="1">
        <f>-LOG10(E646)</f>
        <v>0.72438114761190242</v>
      </c>
      <c r="G646">
        <v>0.35096862503256099</v>
      </c>
      <c r="H646">
        <v>1.72111676750069</v>
      </c>
      <c r="I646">
        <v>0.25566434841646302</v>
      </c>
      <c r="J646" t="s">
        <v>1</v>
      </c>
      <c r="K646" t="s">
        <v>0</v>
      </c>
      <c r="L646">
        <v>23767.749299999999</v>
      </c>
      <c r="M646" t="s">
        <v>1122</v>
      </c>
      <c r="N646">
        <v>6.24176984436538</v>
      </c>
      <c r="O646">
        <v>17.746306367143202</v>
      </c>
      <c r="P646">
        <v>8.1092874384419709</v>
      </c>
      <c r="Q646">
        <v>16.2030555452186</v>
      </c>
      <c r="R646">
        <v>25.248419628119599</v>
      </c>
      <c r="S646">
        <v>48.693993964305903</v>
      </c>
      <c r="T646">
        <v>40.716500442106799</v>
      </c>
      <c r="U646">
        <v>39.192650608502099</v>
      </c>
      <c r="V646">
        <v>42.751762516666197</v>
      </c>
      <c r="W646">
        <v>5.6135364041202402</v>
      </c>
      <c r="X646">
        <v>2.0912048920433399</v>
      </c>
      <c r="Y646">
        <v>0.30897408955462702</v>
      </c>
      <c r="AA646">
        <v>21.7238424651865</v>
      </c>
      <c r="AC646">
        <f>AVERAGE(N646:P646)</f>
        <v>10.699121216650184</v>
      </c>
      <c r="AD646">
        <f>AVERAGE(Q646:S646)</f>
        <v>30.048489712548033</v>
      </c>
      <c r="AE646">
        <f>AVERAGE(T646:V646)</f>
        <v>40.886971189091696</v>
      </c>
      <c r="AF646">
        <f>AVERAGE(W646:Y646)</f>
        <v>2.6712384619060692</v>
      </c>
      <c r="AG646">
        <f>AVERAGE(Z646:AB646)</f>
        <v>21.7238424651865</v>
      </c>
      <c r="AH646">
        <f>AVERAGE(AC646:AG646)</f>
        <v>21.205932609076495</v>
      </c>
      <c r="AI646">
        <f>LOG10(AH646)</f>
        <v>1.3264573769168926</v>
      </c>
      <c r="AJ646">
        <f>STDEVA(AC646:AG646)/AH646</f>
        <v>0.71506064179595707</v>
      </c>
      <c r="AK646">
        <f>COUNT(AC646:AG646)</f>
        <v>5</v>
      </c>
      <c r="AL646">
        <v>879</v>
      </c>
      <c r="AM646">
        <v>15.0140803168968</v>
      </c>
      <c r="AN646">
        <v>14.834881575953499</v>
      </c>
      <c r="AP646">
        <v>14.9846374513588</v>
      </c>
      <c r="AQ646">
        <v>5.6802299972033703</v>
      </c>
      <c r="AR646">
        <v>4.1999675591337402</v>
      </c>
      <c r="AS646">
        <v>15.566059059423701</v>
      </c>
      <c r="AT646">
        <v>15.550470015566599</v>
      </c>
      <c r="AU646">
        <v>7.4688553049170201</v>
      </c>
      <c r="AV646">
        <v>54.286706414517802</v>
      </c>
      <c r="AW646">
        <v>73.615333341707796</v>
      </c>
      <c r="AX646">
        <v>69.173871630941903</v>
      </c>
      <c r="AY646">
        <v>61.566054923344304</v>
      </c>
      <c r="AZ646">
        <v>78.869604309828802</v>
      </c>
      <c r="BA646">
        <v>41.879001816023099</v>
      </c>
      <c r="BB646">
        <f>AVERAGE(AM646:AO646)</f>
        <v>14.924480946425149</v>
      </c>
      <c r="BC646">
        <f>AVERAGE(AP646:AR646)</f>
        <v>8.2882783358986369</v>
      </c>
      <c r="BD646">
        <f>AVERAGE(AS646:AU646)</f>
        <v>12.861794793302439</v>
      </c>
      <c r="BE646">
        <f>AVERAGE(AV646:AX646)</f>
        <v>65.691970462389165</v>
      </c>
      <c r="BF646">
        <f>AVERAGE(AY646:BA646)</f>
        <v>60.771553683065406</v>
      </c>
      <c r="BG646">
        <f>AVERAGE(BB646:BF646)</f>
        <v>32.507615644216159</v>
      </c>
      <c r="BH646">
        <f>LOG10(BG646)</f>
        <v>1.511985116203753</v>
      </c>
      <c r="BI646">
        <f>STDEVA(BB646:BF646)/BG646</f>
        <v>0.86759712789943921</v>
      </c>
      <c r="BJ646">
        <f>COUNT(BB646:BF646)</f>
        <v>5</v>
      </c>
      <c r="BK646">
        <v>794</v>
      </c>
      <c r="BL646">
        <f>(AH646/BG646)</f>
        <v>0.65233737353017796</v>
      </c>
      <c r="BM646">
        <f>LOG(BL646,2)</f>
        <v>-0.61630980951795922</v>
      </c>
    </row>
    <row r="647" spans="1:65" hidden="1" x14ac:dyDescent="0.25">
      <c r="A647" t="s">
        <v>521</v>
      </c>
      <c r="B647">
        <v>3</v>
      </c>
      <c r="C647">
        <v>1</v>
      </c>
      <c r="D647">
        <v>13.1762</v>
      </c>
      <c r="E647">
        <v>4.3909880464622401E-2</v>
      </c>
      <c r="F647" s="1">
        <f>-LOG10(E647)</f>
        <v>1.3574377451690247</v>
      </c>
      <c r="G647">
        <v>0.18381082895413001</v>
      </c>
      <c r="H647">
        <v>1.54061107245107</v>
      </c>
      <c r="I647">
        <v>0.53093622535262097</v>
      </c>
      <c r="J647" t="s">
        <v>1</v>
      </c>
      <c r="K647" t="s">
        <v>0</v>
      </c>
      <c r="L647">
        <v>97548.233999999997</v>
      </c>
      <c r="M647" t="s">
        <v>522</v>
      </c>
      <c r="N647">
        <v>70.722709045742604</v>
      </c>
      <c r="O647">
        <v>117.708171232092</v>
      </c>
      <c r="P647">
        <v>170.07159309163001</v>
      </c>
      <c r="Q647">
        <v>207.08699213659199</v>
      </c>
      <c r="R647">
        <v>307.333090930254</v>
      </c>
      <c r="S647">
        <v>279.78613336723799</v>
      </c>
      <c r="T647">
        <v>232.51176537246499</v>
      </c>
      <c r="U647">
        <v>258.55322273365499</v>
      </c>
      <c r="V647">
        <v>276.08651811816497</v>
      </c>
      <c r="W647">
        <v>171.53640421806301</v>
      </c>
      <c r="X647">
        <v>124.413710823812</v>
      </c>
      <c r="Y647">
        <v>182.91958879467001</v>
      </c>
      <c r="AA647">
        <v>5.2918412620674102</v>
      </c>
      <c r="AC647">
        <f>AVERAGE(N647:P647)</f>
        <v>119.5008244564882</v>
      </c>
      <c r="AD647">
        <f>AVERAGE(Q647:S647)</f>
        <v>264.73540547802799</v>
      </c>
      <c r="AE647">
        <f>AVERAGE(T647:V647)</f>
        <v>255.71716874142831</v>
      </c>
      <c r="AF647">
        <f>AVERAGE(W647:Y647)</f>
        <v>159.62323461218168</v>
      </c>
      <c r="AG647">
        <f>AVERAGE(Z647:AB647)</f>
        <v>5.2918412620674102</v>
      </c>
      <c r="AH647">
        <f>AVERAGE(AC647:AG647)</f>
        <v>160.97369491003874</v>
      </c>
      <c r="AI647">
        <f>LOG10(AH647)</f>
        <v>2.206754912747444</v>
      </c>
      <c r="AJ647">
        <f>STDEVA(AC647:AG647)/AH647</f>
        <v>0.66401857321042013</v>
      </c>
      <c r="AK647">
        <f>COUNT(AC647:AG647)</f>
        <v>5</v>
      </c>
      <c r="AL647">
        <v>488</v>
      </c>
      <c r="AM647">
        <v>199.47004264076901</v>
      </c>
      <c r="AN647">
        <v>180.97935889960601</v>
      </c>
      <c r="AO647">
        <v>228.24637529602199</v>
      </c>
      <c r="AP647">
        <v>186.567499820661</v>
      </c>
      <c r="AQ647">
        <v>76.585501022439999</v>
      </c>
      <c r="AR647">
        <v>243.147010620766</v>
      </c>
      <c r="AS647">
        <v>224.91708773573001</v>
      </c>
      <c r="AT647">
        <v>153.835482440166</v>
      </c>
      <c r="AU647">
        <v>233.199048154076</v>
      </c>
      <c r="AV647">
        <v>239.12779273452</v>
      </c>
      <c r="AW647">
        <v>559.75741986941796</v>
      </c>
      <c r="AX647">
        <v>339.03595837145502</v>
      </c>
      <c r="AY647">
        <v>311.83237224659803</v>
      </c>
      <c r="AZ647">
        <v>253.619275210089</v>
      </c>
      <c r="BA647">
        <v>273.34228773018799</v>
      </c>
      <c r="BB647">
        <f>AVERAGE(AM647:AO647)</f>
        <v>202.89859227879901</v>
      </c>
      <c r="BC647">
        <f>AVERAGE(AP647:AR647)</f>
        <v>168.76667048795568</v>
      </c>
      <c r="BD647">
        <f>AVERAGE(AS647:AU647)</f>
        <v>203.98387277665734</v>
      </c>
      <c r="BE647">
        <f>AVERAGE(AV647:AX647)</f>
        <v>379.30705699179765</v>
      </c>
      <c r="BF647">
        <f>AVERAGE(AY647:BA647)</f>
        <v>279.59797839562503</v>
      </c>
      <c r="BG647">
        <f>AVERAGE(BB647:BF647)</f>
        <v>246.91083418616694</v>
      </c>
      <c r="BH647">
        <f>LOG10(BG647)</f>
        <v>2.3925401467324043</v>
      </c>
      <c r="BI647">
        <f>STDEVA(BB647:BF647)/BG647</f>
        <v>0.34176429929771424</v>
      </c>
      <c r="BJ647">
        <f>COUNT(BB647:BF647)</f>
        <v>5</v>
      </c>
      <c r="BK647">
        <v>398</v>
      </c>
      <c r="BL647">
        <f>(AH647/BG647)</f>
        <v>0.65195071508554003</v>
      </c>
      <c r="BM647">
        <f>LOG(BL647,2)</f>
        <v>-0.61716518838986223</v>
      </c>
    </row>
    <row r="648" spans="1:65" hidden="1" x14ac:dyDescent="0.25">
      <c r="A648" t="s">
        <v>475</v>
      </c>
      <c r="B648">
        <v>19</v>
      </c>
      <c r="C648">
        <v>2</v>
      </c>
      <c r="D648">
        <v>75.740700000000004</v>
      </c>
      <c r="E648">
        <v>3.6449173559291101E-2</v>
      </c>
      <c r="F648" s="1">
        <f>-LOG10(E648)</f>
        <v>1.4383123143338936</v>
      </c>
      <c r="G648">
        <v>0.16942087129574099</v>
      </c>
      <c r="H648">
        <v>1.5359638715533099</v>
      </c>
      <c r="I648">
        <v>0.56416436135199499</v>
      </c>
      <c r="J648" t="s">
        <v>1</v>
      </c>
      <c r="K648" t="s">
        <v>0</v>
      </c>
      <c r="L648">
        <v>124429.5558</v>
      </c>
      <c r="M648" t="s">
        <v>476</v>
      </c>
      <c r="N648">
        <v>177.11066876647899</v>
      </c>
      <c r="O648">
        <v>105.933665122579</v>
      </c>
      <c r="P648">
        <v>239.58328614549299</v>
      </c>
      <c r="Q648">
        <v>37.737160120680102</v>
      </c>
      <c r="R648">
        <v>85.623220849410203</v>
      </c>
      <c r="S648">
        <v>129.90727399408101</v>
      </c>
      <c r="T648">
        <v>61.2213625161775</v>
      </c>
      <c r="U648">
        <v>77.051522647401598</v>
      </c>
      <c r="V648">
        <v>82.883025475414001</v>
      </c>
      <c r="W648">
        <v>116.325631749157</v>
      </c>
      <c r="X648">
        <v>161.70460974151999</v>
      </c>
      <c r="Y648">
        <v>148.65544989863801</v>
      </c>
      <c r="Z648">
        <v>11.239821130238299</v>
      </c>
      <c r="AA648">
        <v>17.219285349664499</v>
      </c>
      <c r="AB648">
        <v>18.886699560994199</v>
      </c>
      <c r="AC648">
        <f>AVERAGE(N648:P648)</f>
        <v>174.20920667818368</v>
      </c>
      <c r="AD648">
        <f>AVERAGE(Q648:S648)</f>
        <v>84.422551654723762</v>
      </c>
      <c r="AE648">
        <f>AVERAGE(T648:V648)</f>
        <v>73.718636879664373</v>
      </c>
      <c r="AF648">
        <f>AVERAGE(W648:Y648)</f>
        <v>142.22856379643835</v>
      </c>
      <c r="AG648">
        <f>AVERAGE(Z648:AB648)</f>
        <v>15.781935346965668</v>
      </c>
      <c r="AH648">
        <f>AVERAGE(AC648:AG648)</f>
        <v>98.072178871195177</v>
      </c>
      <c r="AI648">
        <f>LOG10(AH648)</f>
        <v>1.9915458241347934</v>
      </c>
      <c r="AJ648">
        <f>STDEVA(AC648:AG648)/AH648</f>
        <v>0.63057624023827696</v>
      </c>
      <c r="AK648">
        <f>COUNT(AC648:AG648)</f>
        <v>5</v>
      </c>
      <c r="AL648">
        <v>588</v>
      </c>
      <c r="AM648">
        <v>201.726643880236</v>
      </c>
      <c r="AN648">
        <v>50.155696847795497</v>
      </c>
      <c r="AO648">
        <v>49.099796532407296</v>
      </c>
      <c r="AP648">
        <v>203.07049059255499</v>
      </c>
      <c r="AQ648">
        <v>315.73850926138999</v>
      </c>
      <c r="AR648">
        <v>182.04277744154101</v>
      </c>
      <c r="AS648">
        <v>113.533605738223</v>
      </c>
      <c r="AT648">
        <v>206.13812744821701</v>
      </c>
      <c r="AU648">
        <v>239.104043549827</v>
      </c>
      <c r="AV648">
        <v>92.397733768031998</v>
      </c>
      <c r="AW648">
        <v>139.65266946983999</v>
      </c>
      <c r="AX648">
        <v>101.01486429817101</v>
      </c>
      <c r="AY648">
        <v>90.666336922432805</v>
      </c>
      <c r="AZ648">
        <v>108.375976276562</v>
      </c>
      <c r="BA648">
        <v>166.812581232811</v>
      </c>
      <c r="BB648">
        <f>AVERAGE(AM648:AO648)</f>
        <v>100.32737908681293</v>
      </c>
      <c r="BC648">
        <f>AVERAGE(AP648:AR648)</f>
        <v>233.61725909849534</v>
      </c>
      <c r="BD648">
        <f>AVERAGE(AS648:AU648)</f>
        <v>186.25859224542236</v>
      </c>
      <c r="BE648">
        <f>AVERAGE(AV648:AX648)</f>
        <v>111.02175584534767</v>
      </c>
      <c r="BF648">
        <f>AVERAGE(AY648:BA648)</f>
        <v>121.95163147726861</v>
      </c>
      <c r="BG648">
        <f>AVERAGE(BB648:BF648)</f>
        <v>150.6353235506694</v>
      </c>
      <c r="BH648">
        <f>LOG10(BG648)</f>
        <v>2.1779268246157235</v>
      </c>
      <c r="BI648">
        <f>STDEVA(BB648:BF648)/BG648</f>
        <v>0.37958770577434148</v>
      </c>
      <c r="BJ648">
        <f>COUNT(BB648:BF648)</f>
        <v>5</v>
      </c>
      <c r="BK648">
        <v>485</v>
      </c>
      <c r="BL648">
        <f>(AH648/BG648)</f>
        <v>0.65105698025872738</v>
      </c>
      <c r="BM648">
        <f>LOG(BL648,2)</f>
        <v>-0.61914428185081638</v>
      </c>
    </row>
    <row r="649" spans="1:65" hidden="1" x14ac:dyDescent="0.25">
      <c r="A649" t="s">
        <v>311</v>
      </c>
      <c r="B649">
        <v>12</v>
      </c>
      <c r="C649">
        <v>1</v>
      </c>
      <c r="D649">
        <v>58.183199999999999</v>
      </c>
      <c r="E649">
        <v>1.6239857397472E-2</v>
      </c>
      <c r="F649" s="1">
        <f>-LOG10(E649)</f>
        <v>1.7894177886270435</v>
      </c>
      <c r="G649">
        <v>0.121597686482927</v>
      </c>
      <c r="H649">
        <v>1.9355158881261001</v>
      </c>
      <c r="I649">
        <v>0.69470280483400604</v>
      </c>
      <c r="J649" t="s">
        <v>1</v>
      </c>
      <c r="K649" t="s">
        <v>0</v>
      </c>
      <c r="L649">
        <v>173210.09789999999</v>
      </c>
      <c r="M649" t="s">
        <v>312</v>
      </c>
      <c r="N649">
        <v>157.71388468280799</v>
      </c>
      <c r="O649">
        <v>368.930821243026</v>
      </c>
      <c r="P649">
        <v>490.82838159793198</v>
      </c>
      <c r="Q649">
        <v>192.94679664146301</v>
      </c>
      <c r="R649">
        <v>178.74526032238899</v>
      </c>
      <c r="S649">
        <v>285.16059734483201</v>
      </c>
      <c r="T649">
        <v>145.208090152702</v>
      </c>
      <c r="U649">
        <v>101.128435535734</v>
      </c>
      <c r="V649">
        <v>444.16028164561601</v>
      </c>
      <c r="W649">
        <v>637.82248363052702</v>
      </c>
      <c r="X649">
        <v>300.276851695446</v>
      </c>
      <c r="Y649">
        <v>553.62058902343904</v>
      </c>
      <c r="AC649">
        <f>AVERAGE(N649:P649)</f>
        <v>339.1576958412553</v>
      </c>
      <c r="AD649">
        <f>AVERAGE(Q649:S649)</f>
        <v>218.95088476956133</v>
      </c>
      <c r="AE649">
        <f>AVERAGE(T649:V649)</f>
        <v>230.16560244468397</v>
      </c>
      <c r="AF649">
        <f>AVERAGE(W649:Y649)</f>
        <v>497.23997478313731</v>
      </c>
      <c r="AH649">
        <f>AVERAGE(AC649:AG649)</f>
        <v>321.37853945965946</v>
      </c>
      <c r="AI649">
        <f>LOG10(AH649)</f>
        <v>2.50701687272158</v>
      </c>
      <c r="AJ649">
        <f>STDEVA(AC649:AG649)/AH649</f>
        <v>0.40192438419059062</v>
      </c>
      <c r="AK649">
        <f>COUNT(AC649:AG649)</f>
        <v>4</v>
      </c>
      <c r="AL649">
        <v>330</v>
      </c>
      <c r="AM649">
        <v>377.881248432468</v>
      </c>
      <c r="AN649">
        <v>273.59307233265503</v>
      </c>
      <c r="AO649">
        <v>303.84150375231798</v>
      </c>
      <c r="AP649">
        <v>535.449308829183</v>
      </c>
      <c r="AQ649">
        <v>380.59761739901199</v>
      </c>
      <c r="AR649">
        <v>390.10888653811497</v>
      </c>
      <c r="AS649">
        <v>353.12884389198001</v>
      </c>
      <c r="AT649">
        <v>455.40959044352797</v>
      </c>
      <c r="AU649">
        <v>749.82728262784201</v>
      </c>
      <c r="AV649">
        <v>783.20310182951096</v>
      </c>
      <c r="AW649">
        <v>819.81536457610696</v>
      </c>
      <c r="AX649">
        <v>226.65992189040699</v>
      </c>
      <c r="AY649">
        <v>548.89798294688001</v>
      </c>
      <c r="AZ649">
        <v>630.53762285820505</v>
      </c>
      <c r="BA649">
        <v>635.44788237498403</v>
      </c>
      <c r="BB649">
        <f>AVERAGE(AM649:AO649)</f>
        <v>318.43860817248031</v>
      </c>
      <c r="BC649">
        <f>AVERAGE(AP649:AR649)</f>
        <v>435.3852709221033</v>
      </c>
      <c r="BD649">
        <f>AVERAGE(AS649:AU649)</f>
        <v>519.45523898778333</v>
      </c>
      <c r="BE649">
        <f>AVERAGE(AV649:AX649)</f>
        <v>609.89279609867492</v>
      </c>
      <c r="BF649">
        <f>AVERAGE(AY649:BA649)</f>
        <v>604.96116272668962</v>
      </c>
      <c r="BG649">
        <f>AVERAGE(BB649:BF649)</f>
        <v>497.62661538154623</v>
      </c>
      <c r="BH649">
        <f>LOG10(BG649)</f>
        <v>2.6969036003889952</v>
      </c>
      <c r="BI649">
        <f>STDEVA(BB649:BF649)/BG649</f>
        <v>0.24731050604163898</v>
      </c>
      <c r="BJ649">
        <f>COUNT(BB649:BF649)</f>
        <v>5</v>
      </c>
      <c r="BK649">
        <v>275</v>
      </c>
      <c r="BL649">
        <f>(AH649/BG649)</f>
        <v>0.64582265000686967</v>
      </c>
      <c r="BM649">
        <f>LOG(BL649,2)</f>
        <v>-0.63079005548461275</v>
      </c>
    </row>
    <row r="650" spans="1:65" hidden="1" x14ac:dyDescent="0.25">
      <c r="A650" t="s">
        <v>147</v>
      </c>
      <c r="B650">
        <v>10</v>
      </c>
      <c r="C650">
        <v>2</v>
      </c>
      <c r="D650">
        <v>37.322000000000003</v>
      </c>
      <c r="E650">
        <v>2.7857781914230099E-3</v>
      </c>
      <c r="F650" s="1">
        <f>-LOG10(E650)</f>
        <v>2.5550534658287516</v>
      </c>
      <c r="G650">
        <v>5.3786856951597802E-2</v>
      </c>
      <c r="H650">
        <v>1.54947483984441</v>
      </c>
      <c r="I650">
        <v>0.88583993532247896</v>
      </c>
      <c r="J650" t="s">
        <v>1</v>
      </c>
      <c r="K650" t="s">
        <v>0</v>
      </c>
      <c r="L650">
        <v>185245.56700000001</v>
      </c>
      <c r="M650" t="s">
        <v>148</v>
      </c>
      <c r="N650">
        <v>803.30136659599998</v>
      </c>
      <c r="O650">
        <v>1321.11948892022</v>
      </c>
      <c r="P650">
        <v>1212.98888063649</v>
      </c>
      <c r="Q650">
        <v>1174.03175847796</v>
      </c>
      <c r="R650">
        <v>965.16072609914397</v>
      </c>
      <c r="S650">
        <v>827.03116385632904</v>
      </c>
      <c r="T650">
        <v>1270.16272271091</v>
      </c>
      <c r="U650">
        <v>1072.21019120506</v>
      </c>
      <c r="V650">
        <v>1672.1935091028599</v>
      </c>
      <c r="W650">
        <v>759.68174652321295</v>
      </c>
      <c r="X650">
        <v>998.17919928748404</v>
      </c>
      <c r="Y650">
        <v>790.24193968756003</v>
      </c>
      <c r="Z650">
        <v>352.865846725126</v>
      </c>
      <c r="AA650">
        <v>295.735171605863</v>
      </c>
      <c r="AB650">
        <v>299.05053873186</v>
      </c>
      <c r="AC650">
        <f>AVERAGE(N650:P650)</f>
        <v>1112.4699120509033</v>
      </c>
      <c r="AD650">
        <f>AVERAGE(Q650:S650)</f>
        <v>988.74121614447768</v>
      </c>
      <c r="AE650">
        <f>AVERAGE(T650:V650)</f>
        <v>1338.1888076729433</v>
      </c>
      <c r="AF650">
        <f>AVERAGE(W650:Y650)</f>
        <v>849.36762849941897</v>
      </c>
      <c r="AG650">
        <f>AVERAGE(Z650:AB650)</f>
        <v>315.88385235428302</v>
      </c>
      <c r="AH650">
        <f>AVERAGE(AC650:AG650)</f>
        <v>920.9302833444051</v>
      </c>
      <c r="AI650">
        <f>LOG10(AH650)</f>
        <v>2.9642267542958338</v>
      </c>
      <c r="AJ650">
        <f>STDEVA(AC650:AG650)/AH650</f>
        <v>0.4158259835502473</v>
      </c>
      <c r="AK650">
        <f>COUNT(AC650:AG650)</f>
        <v>5</v>
      </c>
      <c r="AL650">
        <v>190</v>
      </c>
      <c r="AM650">
        <v>1356.26970992003</v>
      </c>
      <c r="AN650">
        <v>878.10977361664197</v>
      </c>
      <c r="AO650">
        <v>1008.55419618992</v>
      </c>
      <c r="AP650">
        <v>1078.41559867248</v>
      </c>
      <c r="AQ650">
        <v>1610.8545714074501</v>
      </c>
      <c r="AR650">
        <v>1343.7091281134899</v>
      </c>
      <c r="AS650">
        <v>934.48659572125098</v>
      </c>
      <c r="AT650">
        <v>1376.2818355708</v>
      </c>
      <c r="AU650">
        <v>1195.4617777835999</v>
      </c>
      <c r="AV650">
        <v>2302.3884432524701</v>
      </c>
      <c r="AW650">
        <v>1712.34731311254</v>
      </c>
      <c r="AX650">
        <v>2129.3251008533698</v>
      </c>
      <c r="AY650">
        <v>1348.6204450949299</v>
      </c>
      <c r="AZ650">
        <v>1505.4681525854401</v>
      </c>
      <c r="BA650">
        <v>1624.08190749961</v>
      </c>
      <c r="BB650">
        <f>AVERAGE(AM650:AO650)</f>
        <v>1080.9778932421975</v>
      </c>
      <c r="BC650">
        <f>AVERAGE(AP650:AR650)</f>
        <v>1344.3264327311399</v>
      </c>
      <c r="BD650">
        <f>AVERAGE(AS650:AU650)</f>
        <v>1168.743403025217</v>
      </c>
      <c r="BE650">
        <f>AVERAGE(AV650:AX650)</f>
        <v>2048.0202857394602</v>
      </c>
      <c r="BF650">
        <f>AVERAGE(AY650:BA650)</f>
        <v>1492.7235017266601</v>
      </c>
      <c r="BG650">
        <f>AVERAGE(BB650:BF650)</f>
        <v>1426.9583032929352</v>
      </c>
      <c r="BH650">
        <f>LOG10(BG650)</f>
        <v>3.1544112829153739</v>
      </c>
      <c r="BI650">
        <f>STDEVA(BB650:BF650)/BG650</f>
        <v>0.26759963635023964</v>
      </c>
      <c r="BJ650">
        <f>COUNT(BB650:BF650)</f>
        <v>5</v>
      </c>
      <c r="BK650">
        <v>149</v>
      </c>
      <c r="BL650">
        <f>(AH650/BG650)</f>
        <v>0.64537995344307586</v>
      </c>
      <c r="BM650">
        <f>LOG(BL650,2)</f>
        <v>-0.63177932883415988</v>
      </c>
    </row>
    <row r="651" spans="1:65" hidden="1" x14ac:dyDescent="0.25">
      <c r="A651" t="s">
        <v>1660</v>
      </c>
      <c r="B651">
        <v>23</v>
      </c>
      <c r="C651">
        <v>3</v>
      </c>
      <c r="D651">
        <v>96.805400000000006</v>
      </c>
      <c r="E651">
        <v>0.431912859745331</v>
      </c>
      <c r="F651" s="1">
        <f>-LOG10(E651)</f>
        <v>0.36460386510440551</v>
      </c>
      <c r="G651">
        <v>0.53535774798190705</v>
      </c>
      <c r="H651">
        <v>1.5852377948551599</v>
      </c>
      <c r="I651">
        <v>0.12026415195882</v>
      </c>
      <c r="J651" t="s">
        <v>1</v>
      </c>
      <c r="K651" t="s">
        <v>0</v>
      </c>
      <c r="L651">
        <v>244442.97080000001</v>
      </c>
      <c r="M651" t="s">
        <v>1661</v>
      </c>
      <c r="N651">
        <v>9.6931401160155808</v>
      </c>
      <c r="O651">
        <v>19.162615011563499</v>
      </c>
      <c r="P651">
        <v>40.363806143451697</v>
      </c>
      <c r="Q651">
        <v>36.348629721230402</v>
      </c>
      <c r="R651">
        <v>10.4168118586263</v>
      </c>
      <c r="S651">
        <v>4.7016414812647804</v>
      </c>
      <c r="T651">
        <v>10.939951144951699</v>
      </c>
      <c r="U651">
        <v>6.6808152674566497</v>
      </c>
      <c r="V651">
        <v>29.779361683864501</v>
      </c>
      <c r="W651">
        <v>22.9726987741399</v>
      </c>
      <c r="X651">
        <v>18.2351113237875</v>
      </c>
      <c r="Y651">
        <v>11.143091416417599</v>
      </c>
      <c r="AA651">
        <v>1.64090079634141</v>
      </c>
      <c r="AC651">
        <f>AVERAGE(N651:P651)</f>
        <v>23.073187090343595</v>
      </c>
      <c r="AD651">
        <f>AVERAGE(Q651:S651)</f>
        <v>17.155694353707158</v>
      </c>
      <c r="AE651">
        <f>AVERAGE(T651:V651)</f>
        <v>15.800042698757617</v>
      </c>
      <c r="AF651">
        <f>AVERAGE(W651:Y651)</f>
        <v>17.450300504781666</v>
      </c>
      <c r="AG651">
        <f>AVERAGE(Z651:AB651)</f>
        <v>1.64090079634141</v>
      </c>
      <c r="AH651">
        <f>AVERAGE(AC651:AG651)</f>
        <v>15.024025088786289</v>
      </c>
      <c r="AI651">
        <f>LOG10(AH651)</f>
        <v>1.1767863001558181</v>
      </c>
      <c r="AJ651">
        <f>STDEVA(AC651:AG651)/AH651</f>
        <v>0.53136656436523821</v>
      </c>
      <c r="AK651">
        <f>COUNT(AC651:AG651)</f>
        <v>5</v>
      </c>
      <c r="AL651">
        <v>935</v>
      </c>
      <c r="AM651">
        <v>32.910661001709997</v>
      </c>
      <c r="AN651">
        <v>25.785278241043599</v>
      </c>
      <c r="AO651">
        <v>27.858493926804702</v>
      </c>
      <c r="AP651">
        <v>0.97862806453799001</v>
      </c>
      <c r="AS651">
        <v>24.2575377100016</v>
      </c>
      <c r="AT651">
        <v>45.481914790769501</v>
      </c>
      <c r="AU651">
        <v>33.511252930016603</v>
      </c>
      <c r="AV651">
        <v>21.0214430278603</v>
      </c>
      <c r="AW651">
        <v>9.9052800593721706</v>
      </c>
      <c r="AX651">
        <v>47.437728447820398</v>
      </c>
      <c r="AY651">
        <v>14.393421318422</v>
      </c>
      <c r="AZ651">
        <v>32.7734075908213</v>
      </c>
      <c r="BA651">
        <v>35.732302994825901</v>
      </c>
      <c r="BB651">
        <f>AVERAGE(AM651:AO651)</f>
        <v>28.851477723186097</v>
      </c>
      <c r="BC651">
        <f>AVERAGE(AP651:AR651)</f>
        <v>0.97862806453799001</v>
      </c>
      <c r="BD651">
        <f>AVERAGE(AS651:AU651)</f>
        <v>34.416901810262573</v>
      </c>
      <c r="BE651">
        <f>AVERAGE(AV651:AX651)</f>
        <v>26.121483845017622</v>
      </c>
      <c r="BF651">
        <f>AVERAGE(AY651:BA651)</f>
        <v>27.63304396802307</v>
      </c>
      <c r="BG651">
        <f>AVERAGE(BB651:BF651)</f>
        <v>23.600307082205468</v>
      </c>
      <c r="BH651">
        <f>LOG10(BG651)</f>
        <v>1.3729176539548382</v>
      </c>
      <c r="BI651">
        <f>STDEVA(BB651:BF651)/BG651</f>
        <v>0.55203404917584209</v>
      </c>
      <c r="BJ651">
        <f>COUNT(BB651:BF651)</f>
        <v>5</v>
      </c>
      <c r="BK651">
        <v>857</v>
      </c>
      <c r="BL651">
        <f>(AH651/BG651)</f>
        <v>0.63660294912494342</v>
      </c>
      <c r="BM651">
        <f>LOG(BL651,2)</f>
        <v>-0.65153425447325874</v>
      </c>
    </row>
    <row r="652" spans="1:65" hidden="1" x14ac:dyDescent="0.25">
      <c r="A652" t="s">
        <v>485</v>
      </c>
      <c r="B652">
        <v>2</v>
      </c>
      <c r="C652">
        <v>1</v>
      </c>
      <c r="D652">
        <v>8.5290999999999997</v>
      </c>
      <c r="E652">
        <v>3.8333946328619799E-2</v>
      </c>
      <c r="F652" s="1">
        <f>-LOG10(E652)</f>
        <v>1.4164164695397434</v>
      </c>
      <c r="G652">
        <v>0.17369321345981001</v>
      </c>
      <c r="H652">
        <v>1.9690357583673299</v>
      </c>
      <c r="I652">
        <v>0.55526691414523799</v>
      </c>
      <c r="J652" t="s">
        <v>1</v>
      </c>
      <c r="K652" t="s">
        <v>0</v>
      </c>
      <c r="L652">
        <v>399404.41970000003</v>
      </c>
      <c r="M652" t="s">
        <v>486</v>
      </c>
      <c r="N652">
        <v>388.90503304254702</v>
      </c>
      <c r="O652">
        <v>437.04371481737701</v>
      </c>
      <c r="P652">
        <v>470.44697662975801</v>
      </c>
      <c r="Q652">
        <v>26.0513757690502</v>
      </c>
      <c r="R652">
        <v>22.9213687504757</v>
      </c>
      <c r="S652">
        <v>64.796293195365493</v>
      </c>
      <c r="T652">
        <v>207.04167489623799</v>
      </c>
      <c r="U652">
        <v>155.58651000904601</v>
      </c>
      <c r="V652">
        <v>226.23298520524699</v>
      </c>
      <c r="W652">
        <v>209.359260107251</v>
      </c>
      <c r="X652">
        <v>264.93298054478601</v>
      </c>
      <c r="Y652">
        <v>252.536915211174</v>
      </c>
      <c r="AC652">
        <f>AVERAGE(N652:P652)</f>
        <v>432.13190816322731</v>
      </c>
      <c r="AD652">
        <f>AVERAGE(Q652:S652)</f>
        <v>37.923012571630466</v>
      </c>
      <c r="AE652">
        <f>AVERAGE(T652:V652)</f>
        <v>196.28705670351033</v>
      </c>
      <c r="AF652">
        <f>AVERAGE(W652:Y652)</f>
        <v>242.27638528773699</v>
      </c>
      <c r="AH652">
        <f>AVERAGE(AC652:AG652)</f>
        <v>227.15459068152626</v>
      </c>
      <c r="AI652">
        <f>LOG10(AH652)</f>
        <v>2.3563215181152453</v>
      </c>
      <c r="AJ652">
        <f>STDEVA(AC652:AG652)/AH652</f>
        <v>0.7144095370206881</v>
      </c>
      <c r="AK652">
        <f>COUNT(AC652:AG652)</f>
        <v>4</v>
      </c>
      <c r="AL652">
        <v>412</v>
      </c>
      <c r="AM652">
        <v>836.95059421173005</v>
      </c>
      <c r="AN652">
        <v>660.572093051774</v>
      </c>
      <c r="AO652">
        <v>839.14319929239105</v>
      </c>
      <c r="AP652">
        <v>156.02331534580301</v>
      </c>
      <c r="AQ652">
        <v>18.3376561663883</v>
      </c>
      <c r="AR652">
        <v>270.22934488761302</v>
      </c>
      <c r="AS652">
        <v>111.276406676601</v>
      </c>
      <c r="AT652">
        <v>85.559718533712399</v>
      </c>
      <c r="AU652">
        <v>166.82242332398599</v>
      </c>
      <c r="AV652">
        <v>668.64516241072795</v>
      </c>
      <c r="AW652">
        <v>657.735203982538</v>
      </c>
      <c r="AX652">
        <v>363.557301108616</v>
      </c>
      <c r="AY652">
        <v>162.71175157918299</v>
      </c>
      <c r="AZ652">
        <v>195.224735830112</v>
      </c>
      <c r="BA652">
        <v>174.517234349462</v>
      </c>
      <c r="BB652">
        <f>AVERAGE(AM652:AO652)</f>
        <v>778.88862885196488</v>
      </c>
      <c r="BC652">
        <f>AVERAGE(AP652:AR652)</f>
        <v>148.19677213326813</v>
      </c>
      <c r="BD652">
        <f>AVERAGE(AS652:AU652)</f>
        <v>121.21951617809979</v>
      </c>
      <c r="BE652">
        <f>AVERAGE(AV652:AX652)</f>
        <v>563.31255583396057</v>
      </c>
      <c r="BF652">
        <f>AVERAGE(AY652:BA652)</f>
        <v>177.48457391958564</v>
      </c>
      <c r="BG652">
        <f>AVERAGE(BB652:BF652)</f>
        <v>357.82040938337587</v>
      </c>
      <c r="BH652">
        <f>LOG10(BG652)</f>
        <v>2.5536651082542461</v>
      </c>
      <c r="BI652">
        <f>STDEVA(BB652:BF652)/BG652</f>
        <v>0.82900436110746478</v>
      </c>
      <c r="BJ652">
        <f>COUNT(BB652:BF652)</f>
        <v>5</v>
      </c>
      <c r="BK652">
        <v>330</v>
      </c>
      <c r="BL652">
        <f>(AH652/BG652)</f>
        <v>0.63482849140152964</v>
      </c>
      <c r="BM652">
        <f>LOG(BL652,2)</f>
        <v>-0.65556121642868381</v>
      </c>
    </row>
    <row r="653" spans="1:65" hidden="1" x14ac:dyDescent="0.25">
      <c r="A653" t="s">
        <v>343</v>
      </c>
      <c r="B653">
        <v>6</v>
      </c>
      <c r="C653">
        <v>1</v>
      </c>
      <c r="D653">
        <v>36.057899999999997</v>
      </c>
      <c r="E653">
        <v>1.90138824706578E-2</v>
      </c>
      <c r="F653" s="1">
        <f>-LOG10(E653)</f>
        <v>1.7209291948955274</v>
      </c>
      <c r="G653">
        <v>0.12726603753309099</v>
      </c>
      <c r="H653">
        <v>1.98038328141524</v>
      </c>
      <c r="I653">
        <v>0.67120796197376698</v>
      </c>
      <c r="J653" t="s">
        <v>1</v>
      </c>
      <c r="K653" t="s">
        <v>0</v>
      </c>
      <c r="L653">
        <v>48827.950100000002</v>
      </c>
      <c r="M653" t="s">
        <v>344</v>
      </c>
      <c r="N653">
        <v>82.738400563262104</v>
      </c>
      <c r="O653">
        <v>320.273400959497</v>
      </c>
      <c r="P653">
        <v>164.20159052032301</v>
      </c>
      <c r="Q653">
        <v>141.583664030101</v>
      </c>
      <c r="R653">
        <v>119.270730480482</v>
      </c>
      <c r="S653">
        <v>134.06160607578099</v>
      </c>
      <c r="T653">
        <v>299.87178617334899</v>
      </c>
      <c r="U653">
        <v>230.9606650934</v>
      </c>
      <c r="V653">
        <v>265.08725786498701</v>
      </c>
      <c r="W653">
        <v>111.599000653651</v>
      </c>
      <c r="X653">
        <v>177.637894128265</v>
      </c>
      <c r="Y653">
        <v>169.73497901338899</v>
      </c>
      <c r="AC653">
        <f>AVERAGE(N653:P653)</f>
        <v>189.0711306810274</v>
      </c>
      <c r="AD653">
        <f>AVERAGE(Q653:S653)</f>
        <v>131.63866686212134</v>
      </c>
      <c r="AE653">
        <f>AVERAGE(T653:V653)</f>
        <v>265.30656971057869</v>
      </c>
      <c r="AF653">
        <f>AVERAGE(W653:Y653)</f>
        <v>152.99062459843501</v>
      </c>
      <c r="AH653">
        <f>AVERAGE(AC653:AG653)</f>
        <v>184.7517479630406</v>
      </c>
      <c r="AI653">
        <f>LOG10(AH653)</f>
        <v>2.2665885560092827</v>
      </c>
      <c r="AJ653">
        <f>STDEVA(AC653:AG653)/AH653</f>
        <v>0.3177303322943002</v>
      </c>
      <c r="AK653">
        <f>COUNT(AC653:AG653)</f>
        <v>4</v>
      </c>
      <c r="AL653">
        <v>462</v>
      </c>
      <c r="AM653">
        <v>163.35621767444701</v>
      </c>
      <c r="AN653">
        <v>55.898005493359399</v>
      </c>
      <c r="AO653">
        <v>145.48255052272</v>
      </c>
      <c r="AP653">
        <v>352.23045821380902</v>
      </c>
      <c r="AQ653">
        <v>358.90886938552899</v>
      </c>
      <c r="AR653">
        <v>268.20896701241099</v>
      </c>
      <c r="AS653">
        <v>240.63987645319801</v>
      </c>
      <c r="AT653">
        <v>342.57358338218398</v>
      </c>
      <c r="AU653">
        <v>253.18919954348399</v>
      </c>
      <c r="AV653">
        <v>400.09907973724597</v>
      </c>
      <c r="AW653">
        <v>330.63853080886901</v>
      </c>
      <c r="AX653">
        <v>413.85266867321099</v>
      </c>
      <c r="AY653">
        <v>411.13269242508898</v>
      </c>
      <c r="AZ653">
        <v>298.23736881502498</v>
      </c>
      <c r="BA653">
        <v>356.103206398385</v>
      </c>
      <c r="BB653">
        <f>AVERAGE(AM653:AO653)</f>
        <v>121.57892456350881</v>
      </c>
      <c r="BC653">
        <f>AVERAGE(AP653:AR653)</f>
        <v>326.44943153724967</v>
      </c>
      <c r="BD653">
        <f>AVERAGE(AS653:AU653)</f>
        <v>278.80088645962201</v>
      </c>
      <c r="BE653">
        <f>AVERAGE(AV653:AX653)</f>
        <v>381.53009307310867</v>
      </c>
      <c r="BF653">
        <f>AVERAGE(AY653:BA653)</f>
        <v>355.15775587949969</v>
      </c>
      <c r="BG653">
        <f>AVERAGE(BB653:BF653)</f>
        <v>292.70341830259775</v>
      </c>
      <c r="BH653">
        <f>LOG10(BG653)</f>
        <v>2.4664277943206625</v>
      </c>
      <c r="BI653">
        <f>STDEVA(BB653:BF653)/BG653</f>
        <v>0.35176923505135949</v>
      </c>
      <c r="BJ653">
        <f>COUNT(BB653:BF653)</f>
        <v>5</v>
      </c>
      <c r="BK653">
        <v>369</v>
      </c>
      <c r="BL653">
        <f>(AH653/BG653)</f>
        <v>0.63119094759612149</v>
      </c>
      <c r="BM653">
        <f>LOG(BL653,2)</f>
        <v>-0.66385158020746438</v>
      </c>
    </row>
    <row r="654" spans="1:65" hidden="1" x14ac:dyDescent="0.25">
      <c r="A654" t="s">
        <v>351</v>
      </c>
      <c r="B654">
        <v>14</v>
      </c>
      <c r="C654">
        <v>1</v>
      </c>
      <c r="D654">
        <v>58.689300000000003</v>
      </c>
      <c r="E654">
        <v>1.9812945045376E-2</v>
      </c>
      <c r="F654" s="1">
        <f>-LOG10(E654)</f>
        <v>1.7030509650524215</v>
      </c>
      <c r="G654">
        <v>0.12916989022467601</v>
      </c>
      <c r="H654">
        <v>1.5895613515404301</v>
      </c>
      <c r="I654">
        <v>0.66490811005083394</v>
      </c>
      <c r="J654" t="s">
        <v>1</v>
      </c>
      <c r="K654" t="s">
        <v>0</v>
      </c>
      <c r="L654">
        <v>227031.55129999999</v>
      </c>
      <c r="M654" t="s">
        <v>352</v>
      </c>
      <c r="N654">
        <v>858.90266637800403</v>
      </c>
      <c r="O654">
        <v>922.902695296812</v>
      </c>
      <c r="P654">
        <v>763.40009721653996</v>
      </c>
      <c r="Q654">
        <v>1085.7978070553499</v>
      </c>
      <c r="R654">
        <v>777.14282580387999</v>
      </c>
      <c r="S654">
        <v>835.44553867770799</v>
      </c>
      <c r="T654">
        <v>983.265493242204</v>
      </c>
      <c r="U654">
        <v>900.63024737290505</v>
      </c>
      <c r="V654">
        <v>959.18324279345904</v>
      </c>
      <c r="W654">
        <v>643.59900457278104</v>
      </c>
      <c r="X654">
        <v>648.39234819302897</v>
      </c>
      <c r="Y654">
        <v>686.31171501268204</v>
      </c>
      <c r="Z654">
        <v>56.908538262248101</v>
      </c>
      <c r="AA654">
        <v>101.97734389159</v>
      </c>
      <c r="AB654">
        <v>24.856362934091202</v>
      </c>
      <c r="AC654">
        <f>AVERAGE(N654:P654)</f>
        <v>848.401819630452</v>
      </c>
      <c r="AD654">
        <f>AVERAGE(Q654:S654)</f>
        <v>899.46205717897931</v>
      </c>
      <c r="AE654">
        <f>AVERAGE(T654:V654)</f>
        <v>947.69299446952266</v>
      </c>
      <c r="AF654">
        <f>AVERAGE(W654:Y654)</f>
        <v>659.43435592616402</v>
      </c>
      <c r="AG654">
        <f>AVERAGE(Z654:AB654)</f>
        <v>61.247415029309771</v>
      </c>
      <c r="AH654">
        <f>AVERAGE(AC654:AG654)</f>
        <v>683.2477284468855</v>
      </c>
      <c r="AI654">
        <f>LOG10(AH654)</f>
        <v>2.8345781964940464</v>
      </c>
      <c r="AJ654">
        <f>STDEVA(AC654:AG654)/AH654</f>
        <v>0.5334645388157484</v>
      </c>
      <c r="AK654">
        <f>COUNT(AC654:AG654)</f>
        <v>5</v>
      </c>
      <c r="AL654">
        <v>230</v>
      </c>
      <c r="AM654">
        <v>559.83232785127996</v>
      </c>
      <c r="AN654">
        <v>747.18494141999702</v>
      </c>
      <c r="AO654">
        <v>697.82146545956005</v>
      </c>
      <c r="AP654">
        <v>1435.19848405688</v>
      </c>
      <c r="AQ654">
        <v>1862.5718038622899</v>
      </c>
      <c r="AR654">
        <v>1439.4636736861701</v>
      </c>
      <c r="AS654">
        <v>1055.1598980650101</v>
      </c>
      <c r="AT654">
        <v>978.25023781942696</v>
      </c>
      <c r="AU654">
        <v>1054.9399218289</v>
      </c>
      <c r="AV654">
        <v>1347.9238337158099</v>
      </c>
      <c r="AW654">
        <v>1011.0458836748101</v>
      </c>
      <c r="AX654">
        <v>1084.7961697962701</v>
      </c>
      <c r="AY654">
        <v>1059.0309418576901</v>
      </c>
      <c r="AZ654">
        <v>846.50930347567305</v>
      </c>
      <c r="BA654">
        <v>1111.2338534345899</v>
      </c>
      <c r="BB654">
        <f>AVERAGE(AM654:AO654)</f>
        <v>668.27957824361238</v>
      </c>
      <c r="BC654">
        <f>AVERAGE(AP654:AR654)</f>
        <v>1579.0779872017802</v>
      </c>
      <c r="BD654">
        <f>AVERAGE(AS654:AU654)</f>
        <v>1029.4500192377791</v>
      </c>
      <c r="BE654">
        <f>AVERAGE(AV654:AX654)</f>
        <v>1147.9219623956299</v>
      </c>
      <c r="BF654">
        <f>AVERAGE(AY654:BA654)</f>
        <v>1005.5913662559843</v>
      </c>
      <c r="BG654">
        <f>AVERAGE(BB654:BF654)</f>
        <v>1086.0641826669571</v>
      </c>
      <c r="BH654">
        <f>LOG10(BG654)</f>
        <v>3.0358554913250591</v>
      </c>
      <c r="BI654">
        <f>STDEVA(BB654:BF654)/BG654</f>
        <v>0.30228081265190437</v>
      </c>
      <c r="BJ654">
        <f>COUNT(BB654:BF654)</f>
        <v>5</v>
      </c>
      <c r="BK654">
        <v>181</v>
      </c>
      <c r="BL654">
        <f>(AH654/BG654)</f>
        <v>0.62910437463197721</v>
      </c>
      <c r="BM654">
        <f>LOG(BL654,2)</f>
        <v>-0.66862870056206825</v>
      </c>
    </row>
    <row r="655" spans="1:65" hidden="1" x14ac:dyDescent="0.25">
      <c r="A655" t="s">
        <v>303</v>
      </c>
      <c r="B655">
        <v>9</v>
      </c>
      <c r="C655">
        <v>2</v>
      </c>
      <c r="D655">
        <v>32.486400000000003</v>
      </c>
      <c r="E655">
        <v>1.5191627979526799E-2</v>
      </c>
      <c r="F655" s="1">
        <f>-LOG10(E655)</f>
        <v>1.8183956833695718</v>
      </c>
      <c r="G655">
        <v>0.11732591252418501</v>
      </c>
      <c r="H655">
        <v>1.9906415603410099</v>
      </c>
      <c r="I655">
        <v>0.70433324334249403</v>
      </c>
      <c r="J655" t="s">
        <v>1</v>
      </c>
      <c r="K655" t="s">
        <v>0</v>
      </c>
      <c r="L655">
        <v>218041.61319999999</v>
      </c>
      <c r="M655" t="s">
        <v>304</v>
      </c>
      <c r="O655">
        <v>1.8569112190733801</v>
      </c>
      <c r="Q655">
        <v>11.154155092551299</v>
      </c>
      <c r="R655">
        <v>7.8288257549450897</v>
      </c>
      <c r="S655">
        <v>13.5810074708636</v>
      </c>
      <c r="T655">
        <v>13.253328202020001</v>
      </c>
      <c r="U655">
        <v>29.377363471876301</v>
      </c>
      <c r="V655">
        <v>19.2806109984814</v>
      </c>
      <c r="X655">
        <v>5.7018969306673704</v>
      </c>
      <c r="AC655">
        <f>AVERAGE(N655:P655)</f>
        <v>1.8569112190733801</v>
      </c>
      <c r="AD655">
        <f>AVERAGE(Q655:S655)</f>
        <v>10.854662772786662</v>
      </c>
      <c r="AE655">
        <f>AVERAGE(T655:V655)</f>
        <v>20.637100890792567</v>
      </c>
      <c r="AF655">
        <f>AVERAGE(W655:Y655)</f>
        <v>5.7018969306673704</v>
      </c>
      <c r="AH655">
        <f>AVERAGE(AC655:AG655)</f>
        <v>9.7626429533299941</v>
      </c>
      <c r="AI655">
        <f>LOG10(AH655)</f>
        <v>0.9895674062592712</v>
      </c>
      <c r="AJ655">
        <f>STDEVA(AC655:AG655)/AH655</f>
        <v>0.83307259838839387</v>
      </c>
      <c r="AK655">
        <f>COUNT(AC655:AG655)</f>
        <v>4</v>
      </c>
      <c r="AL655">
        <v>987</v>
      </c>
      <c r="AM655">
        <v>6.5183304003046896</v>
      </c>
      <c r="AN655">
        <v>6.85711481886187</v>
      </c>
      <c r="AO655">
        <v>19.470989064011199</v>
      </c>
      <c r="AP655">
        <v>38.852224415956201</v>
      </c>
      <c r="AQ655">
        <v>21.2857709678898</v>
      </c>
      <c r="AS655">
        <v>12.7487974178412</v>
      </c>
      <c r="AT655">
        <v>2.8394688499531302</v>
      </c>
      <c r="AU655">
        <v>16.503366420781798</v>
      </c>
      <c r="AV655">
        <v>13.828566009372301</v>
      </c>
      <c r="AW655">
        <v>17.5408115817762</v>
      </c>
      <c r="AX655">
        <v>25.1374713746739</v>
      </c>
      <c r="AY655">
        <v>3.14209170191985</v>
      </c>
      <c r="AZ655">
        <v>12.147783760037401</v>
      </c>
      <c r="BA655">
        <v>6.2405315376122497</v>
      </c>
      <c r="BB655">
        <f>AVERAGE(AM655:AO655)</f>
        <v>10.94881142772592</v>
      </c>
      <c r="BC655">
        <f>AVERAGE(AP655:AR655)</f>
        <v>30.068997691923002</v>
      </c>
      <c r="BD655">
        <f>AVERAGE(AS655:AU655)</f>
        <v>10.697210896192042</v>
      </c>
      <c r="BE655">
        <f>AVERAGE(AV655:AX655)</f>
        <v>18.835616321940801</v>
      </c>
      <c r="BF655">
        <f>AVERAGE(AY655:BA655)</f>
        <v>7.1768023331898334</v>
      </c>
      <c r="BG655">
        <f>AVERAGE(BB655:BF655)</f>
        <v>15.545487734194319</v>
      </c>
      <c r="BH655">
        <f>LOG10(BG655)</f>
        <v>1.1916043524291495</v>
      </c>
      <c r="BI655">
        <f>STDEVA(BB655:BF655)/BG655</f>
        <v>0.58994474142543063</v>
      </c>
      <c r="BJ655">
        <f>COUNT(BB655:BF655)</f>
        <v>5</v>
      </c>
      <c r="BK655">
        <v>916</v>
      </c>
      <c r="BL655">
        <f>(AH655/BG655)</f>
        <v>0.62800493109365707</v>
      </c>
      <c r="BM655">
        <f>LOG(BL655,2)</f>
        <v>-0.67115220768696426</v>
      </c>
    </row>
    <row r="656" spans="1:65" hidden="1" x14ac:dyDescent="0.25">
      <c r="A656" t="s">
        <v>465</v>
      </c>
      <c r="B656">
        <v>20</v>
      </c>
      <c r="C656">
        <v>2</v>
      </c>
      <c r="D656">
        <v>95.188999999999993</v>
      </c>
      <c r="E656">
        <v>3.5031459354253197E-2</v>
      </c>
      <c r="F656" s="1">
        <f>-LOG10(E656)</f>
        <v>1.4555417702958446</v>
      </c>
      <c r="G656">
        <v>0.166439212866998</v>
      </c>
      <c r="H656">
        <v>1.5964178821948301</v>
      </c>
      <c r="I656">
        <v>0.57111111831091999</v>
      </c>
      <c r="J656" t="s">
        <v>1</v>
      </c>
      <c r="K656" t="s">
        <v>0</v>
      </c>
      <c r="L656">
        <v>113577.2977</v>
      </c>
      <c r="M656" t="s">
        <v>466</v>
      </c>
      <c r="N656">
        <v>649.33142857175005</v>
      </c>
      <c r="O656">
        <v>0.71088903237071999</v>
      </c>
      <c r="P656">
        <v>263.26916849352</v>
      </c>
      <c r="Q656">
        <v>247.483767518424</v>
      </c>
      <c r="R656">
        <v>335.54093151256501</v>
      </c>
      <c r="S656">
        <v>310.96827517401499</v>
      </c>
      <c r="T656">
        <v>1030.8188723071801</v>
      </c>
      <c r="U656">
        <v>926.82901532674805</v>
      </c>
      <c r="V656">
        <v>1123.3343679949501</v>
      </c>
      <c r="W656">
        <v>162.02073350403299</v>
      </c>
      <c r="X656">
        <v>246.52397183172599</v>
      </c>
      <c r="Y656">
        <v>462.84787465449602</v>
      </c>
      <c r="Z656">
        <v>4.00645258427478</v>
      </c>
      <c r="AA656">
        <v>4.1688236168869297</v>
      </c>
      <c r="AB656">
        <v>9.1913723772638605</v>
      </c>
      <c r="AC656">
        <f>AVERAGE(N656:P656)</f>
        <v>304.43716203254689</v>
      </c>
      <c r="AD656">
        <f>AVERAGE(Q656:S656)</f>
        <v>297.99765806833466</v>
      </c>
      <c r="AE656">
        <f>AVERAGE(T656:V656)</f>
        <v>1026.9940852096261</v>
      </c>
      <c r="AF656">
        <f>AVERAGE(W656:Y656)</f>
        <v>290.46419333008498</v>
      </c>
      <c r="AG656">
        <f>AVERAGE(Z656:AB656)</f>
        <v>5.7888828594751898</v>
      </c>
      <c r="AH656">
        <f>AVERAGE(AC656:AG656)</f>
        <v>385.13639630001359</v>
      </c>
      <c r="AI656">
        <f>LOG10(AH656)</f>
        <v>2.5856145624174554</v>
      </c>
      <c r="AJ656">
        <f>STDEVA(AC656:AG656)/AH656</f>
        <v>0.98781937285140464</v>
      </c>
      <c r="AK656">
        <f>COUNT(AC656:AG656)</f>
        <v>5</v>
      </c>
      <c r="AL656">
        <v>306</v>
      </c>
      <c r="AM656">
        <v>434.14984430605398</v>
      </c>
      <c r="AN656">
        <v>97.969263812334802</v>
      </c>
      <c r="AO656">
        <v>305.04085336916899</v>
      </c>
      <c r="AP656">
        <v>1429.35539087508</v>
      </c>
      <c r="AQ656">
        <v>263.25722872936501</v>
      </c>
      <c r="AR656">
        <v>876.63695980611897</v>
      </c>
      <c r="AS656">
        <v>103.20847573508399</v>
      </c>
      <c r="AT656">
        <v>420.60662455926098</v>
      </c>
      <c r="AU656">
        <v>564.975934042772</v>
      </c>
      <c r="AV656">
        <v>820.61704241925997</v>
      </c>
      <c r="AW656">
        <v>716.36704194786603</v>
      </c>
      <c r="AX656">
        <v>1329.0316143784401</v>
      </c>
      <c r="AY656">
        <v>540.26324207927803</v>
      </c>
      <c r="AZ656">
        <v>882.20740808959897</v>
      </c>
      <c r="BA656">
        <v>438.89252791157401</v>
      </c>
      <c r="BB656">
        <f>AVERAGE(AM656:AO656)</f>
        <v>279.05332049585257</v>
      </c>
      <c r="BC656">
        <f>AVERAGE(AP656:AR656)</f>
        <v>856.41652647018816</v>
      </c>
      <c r="BD656">
        <f>AVERAGE(AS656:AU656)</f>
        <v>362.93034477903899</v>
      </c>
      <c r="BE656">
        <f>AVERAGE(AV656:AX656)</f>
        <v>955.33856624852194</v>
      </c>
      <c r="BF656">
        <f>AVERAGE(AY656:BA656)</f>
        <v>620.45439269348367</v>
      </c>
      <c r="BG656">
        <f>AVERAGE(BB656:BF656)</f>
        <v>614.838630137417</v>
      </c>
      <c r="BH656">
        <f>LOG10(BG656)</f>
        <v>2.7887611462845419</v>
      </c>
      <c r="BI656">
        <f>STDEVA(BB656:BF656)/BG656</f>
        <v>0.48148014342340928</v>
      </c>
      <c r="BJ656">
        <f>COUNT(BB656:BF656)</f>
        <v>5</v>
      </c>
      <c r="BK656">
        <v>249</v>
      </c>
      <c r="BL656">
        <f>(AH656/BG656)</f>
        <v>0.62640240450398388</v>
      </c>
      <c r="BM656">
        <f>LOG(BL656,2)</f>
        <v>-0.67483834432846723</v>
      </c>
    </row>
    <row r="657" spans="1:65" hidden="1" x14ac:dyDescent="0.25">
      <c r="A657" t="s">
        <v>2106</v>
      </c>
      <c r="B657">
        <v>4</v>
      </c>
      <c r="C657">
        <v>1</v>
      </c>
      <c r="D657">
        <v>14.488300000000001</v>
      </c>
      <c r="E657">
        <v>0.796957247121451</v>
      </c>
      <c r="F657" s="1">
        <f>-LOG10(E657)</f>
        <v>9.8564975764808743E-2</v>
      </c>
      <c r="G657">
        <v>0.77458249691540504</v>
      </c>
      <c r="H657">
        <v>1.2167835554592601</v>
      </c>
      <c r="I657">
        <v>5.7245815268776701E-2</v>
      </c>
      <c r="J657" t="s">
        <v>1</v>
      </c>
      <c r="K657" t="s">
        <v>0</v>
      </c>
      <c r="L657">
        <v>87407.114300000001</v>
      </c>
      <c r="M657" t="s">
        <v>2107</v>
      </c>
      <c r="N657">
        <v>6.9750999650865202</v>
      </c>
      <c r="O657">
        <v>3.6906526255986698</v>
      </c>
      <c r="R657">
        <v>33.627652857775402</v>
      </c>
      <c r="S657">
        <v>3.0529918413519801</v>
      </c>
      <c r="U657">
        <v>5.8286089333559801</v>
      </c>
      <c r="V657">
        <v>25.5696493098453</v>
      </c>
      <c r="W657">
        <v>9.1117471540489294</v>
      </c>
      <c r="X657">
        <v>14.1916314050689</v>
      </c>
      <c r="AC657">
        <f>AVERAGE(N657:P657)</f>
        <v>5.3328762953425954</v>
      </c>
      <c r="AD657">
        <f>AVERAGE(Q657:S657)</f>
        <v>18.340322349563692</v>
      </c>
      <c r="AE657">
        <f>AVERAGE(T657:V657)</f>
        <v>15.69912912160064</v>
      </c>
      <c r="AF657">
        <f>AVERAGE(W657:Y657)</f>
        <v>11.651689279558916</v>
      </c>
      <c r="AH657">
        <f>AVERAGE(AC657:AG657)</f>
        <v>12.756004261516461</v>
      </c>
      <c r="AI657">
        <f>LOG10(AH657)</f>
        <v>1.1057146556597248</v>
      </c>
      <c r="AJ657">
        <f>STDEVA(AC657:AG657)/AH657</f>
        <v>0.44385602082041686</v>
      </c>
      <c r="AK657">
        <f>COUNT(AC657:AG657)</f>
        <v>4</v>
      </c>
      <c r="AL657">
        <v>958</v>
      </c>
      <c r="AN657">
        <v>13.7956058784179</v>
      </c>
      <c r="AO657">
        <v>4.5514526367175501</v>
      </c>
      <c r="AS657">
        <v>30.0402262726967</v>
      </c>
      <c r="AW657">
        <v>26.885944127736799</v>
      </c>
      <c r="AX657">
        <v>39.961909250036399</v>
      </c>
      <c r="AZ657">
        <v>8.9352315846460808</v>
      </c>
      <c r="BB657">
        <f>AVERAGE(AM657:AO657)</f>
        <v>9.1735292575677256</v>
      </c>
      <c r="BD657">
        <f>AVERAGE(AS657:AU657)</f>
        <v>30.0402262726967</v>
      </c>
      <c r="BE657">
        <f>AVERAGE(AV657:AX657)</f>
        <v>33.423926688886596</v>
      </c>
      <c r="BF657">
        <f>AVERAGE(AY657:BA657)</f>
        <v>8.9352315846460808</v>
      </c>
      <c r="BG657">
        <f>AVERAGE(BB657:BF657)</f>
        <v>20.393228450949273</v>
      </c>
      <c r="BH657">
        <f>LOG10(BG657)</f>
        <v>1.3094859843580047</v>
      </c>
      <c r="BI657">
        <f>STDEVA(BB657:BF657)/BG657</f>
        <v>0.64560666825310953</v>
      </c>
      <c r="BJ657">
        <f>COUNT(BB657:BF657)</f>
        <v>4</v>
      </c>
      <c r="BK657">
        <v>881</v>
      </c>
      <c r="BL657">
        <f>(AH657/BG657)</f>
        <v>0.62550195483749849</v>
      </c>
      <c r="BM657">
        <f>LOG(BL657,2)</f>
        <v>-0.67691370173534338</v>
      </c>
    </row>
    <row r="658" spans="1:65" hidden="1" x14ac:dyDescent="0.25">
      <c r="A658" t="s">
        <v>241</v>
      </c>
      <c r="B658">
        <v>6</v>
      </c>
      <c r="C658">
        <v>1</v>
      </c>
      <c r="D658">
        <v>22.1021</v>
      </c>
      <c r="E658">
        <v>8.0364072753020804E-3</v>
      </c>
      <c r="F658" s="1">
        <f>-LOG10(E658)</f>
        <v>2.0949380618523268</v>
      </c>
      <c r="G658">
        <v>8.0231608483920705E-2</v>
      </c>
      <c r="H658">
        <v>2.0048372369585001</v>
      </c>
      <c r="I658">
        <v>0.78665638424698003</v>
      </c>
      <c r="J658" t="s">
        <v>1</v>
      </c>
      <c r="K658" t="s">
        <v>0</v>
      </c>
      <c r="L658">
        <v>159576.49170000001</v>
      </c>
      <c r="M658" t="s">
        <v>242</v>
      </c>
      <c r="N658">
        <v>63.477747514542997</v>
      </c>
      <c r="O658">
        <v>516.83914275636005</v>
      </c>
      <c r="P658">
        <v>147.64664962702</v>
      </c>
      <c r="Q658">
        <v>298.23102099370999</v>
      </c>
      <c r="R658">
        <v>171.43884234780501</v>
      </c>
      <c r="S658">
        <v>306.62183948146202</v>
      </c>
      <c r="T658">
        <v>38.182225682646397</v>
      </c>
      <c r="U658">
        <v>5.6069748373122597</v>
      </c>
      <c r="V658">
        <v>136.31804924496501</v>
      </c>
      <c r="W658">
        <v>129.74662170391599</v>
      </c>
      <c r="X658">
        <v>130.51668109405699</v>
      </c>
      <c r="Y658">
        <v>252.564976773876</v>
      </c>
      <c r="AC658">
        <f>AVERAGE(N658:P658)</f>
        <v>242.65451329930769</v>
      </c>
      <c r="AD658">
        <f>AVERAGE(Q658:S658)</f>
        <v>258.7639009409923</v>
      </c>
      <c r="AE658">
        <f>AVERAGE(T658:V658)</f>
        <v>60.035749921641219</v>
      </c>
      <c r="AF658">
        <f>AVERAGE(W658:Y658)</f>
        <v>170.94275985728299</v>
      </c>
      <c r="AH658">
        <f>AVERAGE(AC658:AG658)</f>
        <v>183.09923100480606</v>
      </c>
      <c r="AI658">
        <f>LOG10(AH658)</f>
        <v>2.2626865203198796</v>
      </c>
      <c r="AJ658">
        <f>STDEVA(AC658:AG658)/AH658</f>
        <v>0.49420337125048852</v>
      </c>
      <c r="AK658">
        <f>COUNT(AC658:AG658)</f>
        <v>4</v>
      </c>
      <c r="AL658">
        <v>465</v>
      </c>
      <c r="AM658">
        <v>273.840500720617</v>
      </c>
      <c r="AN658">
        <v>55.194684274292797</v>
      </c>
      <c r="AO658">
        <v>306.862051773735</v>
      </c>
      <c r="AP658">
        <v>379.97298347734602</v>
      </c>
      <c r="AQ658">
        <v>196.874986027235</v>
      </c>
      <c r="AR658">
        <v>160.18366328093501</v>
      </c>
      <c r="AS658">
        <v>293.69034835665502</v>
      </c>
      <c r="AT658">
        <v>375.26440487811197</v>
      </c>
      <c r="AU658">
        <v>372.05548247128201</v>
      </c>
      <c r="AV658">
        <v>232.16530127816799</v>
      </c>
      <c r="AW658">
        <v>440.59019314060998</v>
      </c>
      <c r="AX658">
        <v>196.222358088677</v>
      </c>
      <c r="AY658">
        <v>421.15026333209499</v>
      </c>
      <c r="AZ658">
        <v>324.39633512246201</v>
      </c>
      <c r="BA658">
        <v>376.54632030059099</v>
      </c>
      <c r="BB658">
        <f>AVERAGE(AM658:AO658)</f>
        <v>211.96574558954828</v>
      </c>
      <c r="BC658">
        <f>AVERAGE(AP658:AR658)</f>
        <v>245.67721092850533</v>
      </c>
      <c r="BD658">
        <f>AVERAGE(AS658:AU658)</f>
        <v>347.0034119020163</v>
      </c>
      <c r="BE658">
        <f>AVERAGE(AV658:AX658)</f>
        <v>289.65928416915165</v>
      </c>
      <c r="BF658">
        <f>AVERAGE(AY658:BA658)</f>
        <v>374.03097291838259</v>
      </c>
      <c r="BG658">
        <f>AVERAGE(BB658:BF658)</f>
        <v>293.66732510152082</v>
      </c>
      <c r="BH658">
        <f>LOG10(BG658)</f>
        <v>2.4678556274300809</v>
      </c>
      <c r="BI658">
        <f>STDEVA(BB658:BF658)/BG658</f>
        <v>0.23030750476750875</v>
      </c>
      <c r="BJ658">
        <f>COUNT(BB658:BF658)</f>
        <v>5</v>
      </c>
      <c r="BK658">
        <v>368</v>
      </c>
      <c r="BL658">
        <f>(AH658/BG658)</f>
        <v>0.62349201070125404</v>
      </c>
      <c r="BM658">
        <f>LOG(BL658,2)</f>
        <v>-0.68155702111233252</v>
      </c>
    </row>
    <row r="659" spans="1:65" hidden="1" x14ac:dyDescent="0.25">
      <c r="A659" t="s">
        <v>443</v>
      </c>
      <c r="B659">
        <v>8</v>
      </c>
      <c r="C659">
        <v>1</v>
      </c>
      <c r="D659">
        <v>36.251899999999999</v>
      </c>
      <c r="E659">
        <v>3.2491964315892102E-2</v>
      </c>
      <c r="F659" s="1">
        <f>-LOG10(E659)</f>
        <v>1.4882240323987808</v>
      </c>
      <c r="G659">
        <v>0.16289925642101899</v>
      </c>
      <c r="H659">
        <v>3.8607732039440399</v>
      </c>
      <c r="I659">
        <v>0.58415151730075898</v>
      </c>
      <c r="J659" t="s">
        <v>1</v>
      </c>
      <c r="K659" t="s">
        <v>0</v>
      </c>
      <c r="L659">
        <v>172054.07079999999</v>
      </c>
      <c r="M659" t="s">
        <v>444</v>
      </c>
      <c r="P659">
        <v>95.142422527390195</v>
      </c>
      <c r="Q659">
        <v>34.810152399211397</v>
      </c>
      <c r="S659">
        <v>6.3543860823112803</v>
      </c>
      <c r="T659">
        <v>44.817359096526701</v>
      </c>
      <c r="V659">
        <v>61.974412526732799</v>
      </c>
      <c r="AC659">
        <f>AVERAGE(N659:P659)</f>
        <v>95.142422527390195</v>
      </c>
      <c r="AD659">
        <f>AVERAGE(Q659:S659)</f>
        <v>20.582269240761338</v>
      </c>
      <c r="AE659">
        <f>AVERAGE(T659:V659)</f>
        <v>53.395885811629753</v>
      </c>
      <c r="AH659">
        <f>AVERAGE(AC659:AG659)</f>
        <v>56.373525859927099</v>
      </c>
      <c r="AI659">
        <f>LOG10(AH659)</f>
        <v>1.7510751984466424</v>
      </c>
      <c r="AJ659">
        <f>STDEVA(AC659:AG659)/AH659</f>
        <v>0.66288485762139826</v>
      </c>
      <c r="AK659">
        <f>COUNT(AC659:AG659)</f>
        <v>3</v>
      </c>
      <c r="AL659">
        <v>702</v>
      </c>
      <c r="AP659">
        <v>61.556714762813101</v>
      </c>
      <c r="AQ659">
        <v>110.635276746359</v>
      </c>
      <c r="AT659">
        <v>78.263794391268902</v>
      </c>
      <c r="AU659">
        <v>42.507369518818997</v>
      </c>
      <c r="AV659">
        <v>103.534974542629</v>
      </c>
      <c r="AW659">
        <v>140.85094690016101</v>
      </c>
      <c r="AX659">
        <v>220.65491576361401</v>
      </c>
      <c r="AY659">
        <v>29.4526871340498</v>
      </c>
      <c r="AZ659">
        <v>23.733032387462099</v>
      </c>
      <c r="BA659">
        <v>127.35936071187299</v>
      </c>
      <c r="BC659">
        <f>AVERAGE(AP659:AR659)</f>
        <v>86.095995754586056</v>
      </c>
      <c r="BD659">
        <f>AVERAGE(AS659:AU659)</f>
        <v>60.385581955043946</v>
      </c>
      <c r="BE659">
        <f>AVERAGE(AV659:AX659)</f>
        <v>155.01361240213467</v>
      </c>
      <c r="BF659">
        <f>AVERAGE(AY659:BA659)</f>
        <v>60.1816934111283</v>
      </c>
      <c r="BG659">
        <f>AVERAGE(BB659:BF659)</f>
        <v>90.419220880723259</v>
      </c>
      <c r="BH659">
        <f>LOG10(BG659)</f>
        <v>1.9562607605100379</v>
      </c>
      <c r="BI659">
        <f>STDEVA(BB659:BF659)/BG659</f>
        <v>0.49490724457858787</v>
      </c>
      <c r="BJ659">
        <f>COUNT(BB659:BF659)</f>
        <v>4</v>
      </c>
      <c r="BK659">
        <v>597</v>
      </c>
      <c r="BL659">
        <f>(AH659/BG659)</f>
        <v>0.62346838770367619</v>
      </c>
      <c r="BM659">
        <f>LOG(BL659,2)</f>
        <v>-0.68161168328364796</v>
      </c>
    </row>
    <row r="660" spans="1:65" hidden="1" x14ac:dyDescent="0.25">
      <c r="A660" t="s">
        <v>491</v>
      </c>
      <c r="B660">
        <v>55</v>
      </c>
      <c r="C660">
        <v>7</v>
      </c>
      <c r="D660">
        <v>232.4461</v>
      </c>
      <c r="E660">
        <v>3.9030923364560897E-2</v>
      </c>
      <c r="F660" s="1">
        <f>-LOG10(E660)</f>
        <v>1.4085911743813155</v>
      </c>
      <c r="G660">
        <v>0.17416620358488399</v>
      </c>
      <c r="H660">
        <v>1.6050541431502301</v>
      </c>
      <c r="I660">
        <v>0.55206875961341095</v>
      </c>
      <c r="J660" t="s">
        <v>1</v>
      </c>
      <c r="K660" t="s">
        <v>0</v>
      </c>
      <c r="L660">
        <v>558144.88370000001</v>
      </c>
      <c r="M660" t="s">
        <v>492</v>
      </c>
      <c r="N660">
        <v>118.633959574353</v>
      </c>
      <c r="O660">
        <v>177.234927851034</v>
      </c>
      <c r="P660">
        <v>56.839791074888701</v>
      </c>
      <c r="Q660">
        <v>108.750774965559</v>
      </c>
      <c r="R660">
        <v>196.30031267191899</v>
      </c>
      <c r="S660">
        <v>141.63201971269299</v>
      </c>
      <c r="T660">
        <v>238.794332312758</v>
      </c>
      <c r="U660">
        <v>229.08482788265701</v>
      </c>
      <c r="V660">
        <v>193.33707723491</v>
      </c>
      <c r="W660">
        <v>163.86325337489899</v>
      </c>
      <c r="X660">
        <v>120.311945520181</v>
      </c>
      <c r="Y660">
        <v>150.59383203558301</v>
      </c>
      <c r="Z660">
        <v>14.200477506177201</v>
      </c>
      <c r="AA660">
        <v>25.0560518209695</v>
      </c>
      <c r="AB660">
        <v>26.254797312814301</v>
      </c>
      <c r="AC660">
        <f>AVERAGE(N660:P660)</f>
        <v>117.5695595000919</v>
      </c>
      <c r="AD660">
        <f>AVERAGE(Q660:S660)</f>
        <v>148.89436911672365</v>
      </c>
      <c r="AE660">
        <f>AVERAGE(T660:V660)</f>
        <v>220.40541247677501</v>
      </c>
      <c r="AF660">
        <f>AVERAGE(W660:Y660)</f>
        <v>144.923010310221</v>
      </c>
      <c r="AG660">
        <f>AVERAGE(Z660:AB660)</f>
        <v>21.837108879986999</v>
      </c>
      <c r="AH660">
        <f>AVERAGE(AC660:AG660)</f>
        <v>130.72589205675973</v>
      </c>
      <c r="AI660">
        <f>LOG10(AH660)</f>
        <v>2.1163616140817769</v>
      </c>
      <c r="AJ660">
        <f>STDEVA(AC660:AG660)/AH660</f>
        <v>0.54901392894818879</v>
      </c>
      <c r="AK660">
        <f>COUNT(AC660:AG660)</f>
        <v>5</v>
      </c>
      <c r="AL660">
        <v>526</v>
      </c>
      <c r="AM660">
        <v>229.81559701062201</v>
      </c>
      <c r="AN660">
        <v>316.57926605184701</v>
      </c>
      <c r="AO660">
        <v>302.86353529134198</v>
      </c>
      <c r="AP660">
        <v>62.339169646838101</v>
      </c>
      <c r="AQ660">
        <v>90.483038598702805</v>
      </c>
      <c r="AR660">
        <v>67.294534397189693</v>
      </c>
      <c r="AS660">
        <v>210.94283071301899</v>
      </c>
      <c r="AT660">
        <v>163.06774518349599</v>
      </c>
      <c r="AU660">
        <v>149.345889795528</v>
      </c>
      <c r="AV660">
        <v>347.00703226004498</v>
      </c>
      <c r="AW660">
        <v>368.887292279539</v>
      </c>
      <c r="AX660">
        <v>358.32823960211101</v>
      </c>
      <c r="AY660">
        <v>177.29378660437001</v>
      </c>
      <c r="AZ660">
        <v>160.65992243986199</v>
      </c>
      <c r="BA660">
        <v>142.42414006616099</v>
      </c>
      <c r="BB660">
        <f>AVERAGE(AM660:AO660)</f>
        <v>283.08613278460371</v>
      </c>
      <c r="BC660">
        <f>AVERAGE(AP660:AR660)</f>
        <v>73.372247547576862</v>
      </c>
      <c r="BD660">
        <f>AVERAGE(AS660:AU660)</f>
        <v>174.452155230681</v>
      </c>
      <c r="BE660">
        <f>AVERAGE(AV660:AX660)</f>
        <v>358.07418804723164</v>
      </c>
      <c r="BF660">
        <f>AVERAGE(AY660:BA660)</f>
        <v>160.12594970346433</v>
      </c>
      <c r="BG660">
        <f>AVERAGE(BB660:BF660)</f>
        <v>209.82213466271151</v>
      </c>
      <c r="BH660">
        <f>LOG10(BG660)</f>
        <v>2.3218513010873236</v>
      </c>
      <c r="BI660">
        <f>STDEVA(BB660:BF660)/BG660</f>
        <v>0.5311705453259925</v>
      </c>
      <c r="BJ660">
        <f>COUNT(BB660:BF660)</f>
        <v>5</v>
      </c>
      <c r="BK660">
        <v>428</v>
      </c>
      <c r="BL660">
        <f>(AH660/BG660)</f>
        <v>0.62303194211087998</v>
      </c>
      <c r="BM660">
        <f>LOG(BL660,2)</f>
        <v>-0.68262196447333645</v>
      </c>
    </row>
    <row r="661" spans="1:65" hidden="1" x14ac:dyDescent="0.25">
      <c r="A661" t="s">
        <v>281</v>
      </c>
      <c r="B661">
        <v>16</v>
      </c>
      <c r="C661">
        <v>6</v>
      </c>
      <c r="D661">
        <v>63.821100000000001</v>
      </c>
      <c r="E661">
        <v>1.26120422968514E-2</v>
      </c>
      <c r="F661" s="1">
        <f>-LOG10(E661)</f>
        <v>1.899214581433619</v>
      </c>
      <c r="G661">
        <v>0.10640730247400799</v>
      </c>
      <c r="H661">
        <v>1.61001152303896</v>
      </c>
      <c r="I661">
        <v>0.73019716473956797</v>
      </c>
      <c r="J661" t="s">
        <v>1</v>
      </c>
      <c r="K661" t="s">
        <v>0</v>
      </c>
      <c r="L661">
        <v>535173.03650000005</v>
      </c>
      <c r="M661" t="s">
        <v>282</v>
      </c>
      <c r="N661">
        <v>5728.5454253337502</v>
      </c>
      <c r="O661">
        <v>3951.4528493038401</v>
      </c>
      <c r="P661">
        <v>4459.1615457164899</v>
      </c>
      <c r="Q661">
        <v>4513.6276368119197</v>
      </c>
      <c r="R661">
        <v>4778.0695257492098</v>
      </c>
      <c r="S661">
        <v>3835.84135147702</v>
      </c>
      <c r="T661">
        <v>8519.4541876560997</v>
      </c>
      <c r="U661">
        <v>8710.5625112746693</v>
      </c>
      <c r="V661">
        <v>6406.0072098994597</v>
      </c>
      <c r="W661">
        <v>1954.48547197536</v>
      </c>
      <c r="X661">
        <v>2108.6636855787301</v>
      </c>
      <c r="Y661">
        <v>2609.4588913820398</v>
      </c>
      <c r="Z661">
        <v>126.092232424963</v>
      </c>
      <c r="AA661">
        <v>127.621246738957</v>
      </c>
      <c r="AB661">
        <v>131.24267342654801</v>
      </c>
      <c r="AC661">
        <f>AVERAGE(N661:P661)</f>
        <v>4713.0532734513599</v>
      </c>
      <c r="AD661">
        <f>AVERAGE(Q661:S661)</f>
        <v>4375.8461713460501</v>
      </c>
      <c r="AE661">
        <f>AVERAGE(T661:V661)</f>
        <v>7878.6746362767435</v>
      </c>
      <c r="AF661">
        <f>AVERAGE(W661:Y661)</f>
        <v>2224.2026829787101</v>
      </c>
      <c r="AG661">
        <f>AVERAGE(Z661:AB661)</f>
        <v>128.31871753015602</v>
      </c>
      <c r="AH661">
        <f>AVERAGE(AC661:AG661)</f>
        <v>3864.0190963166046</v>
      </c>
      <c r="AI661">
        <f>LOG10(AH661)</f>
        <v>3.5870392640696545</v>
      </c>
      <c r="AJ661">
        <f>STDEVA(AC661:AG661)/AH661</f>
        <v>0.75168136757184167</v>
      </c>
      <c r="AK661">
        <f>COUNT(AC661:AG661)</f>
        <v>5</v>
      </c>
      <c r="AL661">
        <v>81</v>
      </c>
      <c r="AM661">
        <v>4663.5111170747796</v>
      </c>
      <c r="AN661">
        <v>7963.6611935929504</v>
      </c>
      <c r="AO661">
        <v>5771.6601698230697</v>
      </c>
      <c r="AP661">
        <v>5972.71140883936</v>
      </c>
      <c r="AQ661">
        <v>6107.0468557226104</v>
      </c>
      <c r="AR661">
        <v>6291.2405523034504</v>
      </c>
      <c r="AS661">
        <v>5915.8573486662499</v>
      </c>
      <c r="AT661">
        <v>5247.0022451203004</v>
      </c>
      <c r="AU661">
        <v>4963.6510420345703</v>
      </c>
      <c r="AV661">
        <v>8981.5084614484404</v>
      </c>
      <c r="AW661">
        <v>6356.8527612644702</v>
      </c>
      <c r="AX661">
        <v>7486.8405231177603</v>
      </c>
      <c r="AY661">
        <v>6460.3835902970804</v>
      </c>
      <c r="AZ661">
        <v>5541.6107870511596</v>
      </c>
      <c r="BA661">
        <v>5593.1909983288197</v>
      </c>
      <c r="BB661">
        <f>AVERAGE(AM661:AO661)</f>
        <v>6132.9441601635999</v>
      </c>
      <c r="BC661">
        <f>AVERAGE(AP661:AR661)</f>
        <v>6123.666272288473</v>
      </c>
      <c r="BD661">
        <f>AVERAGE(AS661:AU661)</f>
        <v>5375.5035452737065</v>
      </c>
      <c r="BE661">
        <f>AVERAGE(AV661:AX661)</f>
        <v>7608.4005819435579</v>
      </c>
      <c r="BF661">
        <f>AVERAGE(AY661:BA661)</f>
        <v>5865.0617918923535</v>
      </c>
      <c r="BG661">
        <f>AVERAGE(BB661:BF661)</f>
        <v>6221.115270312338</v>
      </c>
      <c r="BH661">
        <f>LOG10(BG661)</f>
        <v>3.7938682484085406</v>
      </c>
      <c r="BI661">
        <f>STDEVA(BB661:BF661)/BG661</f>
        <v>0.13409425828741223</v>
      </c>
      <c r="BJ661">
        <f>COUNT(BB661:BF661)</f>
        <v>5</v>
      </c>
      <c r="BK661">
        <v>61</v>
      </c>
      <c r="BL661">
        <f>(AH661/BG661)</f>
        <v>0.62111356700879894</v>
      </c>
      <c r="BM661">
        <f>LOG(BL661,2)</f>
        <v>-0.68707101391236336</v>
      </c>
    </row>
    <row r="662" spans="1:65" hidden="1" x14ac:dyDescent="0.25">
      <c r="A662" t="s">
        <v>60</v>
      </c>
      <c r="B662">
        <v>23</v>
      </c>
      <c r="C662">
        <v>4</v>
      </c>
      <c r="D662">
        <v>98.659800000000004</v>
      </c>
      <c r="E662">
        <v>2.0045291411963101E-4</v>
      </c>
      <c r="F662" s="1">
        <f>-LOG10(E662)</f>
        <v>3.6979876257348567</v>
      </c>
      <c r="G662">
        <v>2.2361598278989599E-2</v>
      </c>
      <c r="H662">
        <v>1.6156232872129099</v>
      </c>
      <c r="I662">
        <v>0.98476352680703105</v>
      </c>
      <c r="J662" t="s">
        <v>1</v>
      </c>
      <c r="K662" t="s">
        <v>0</v>
      </c>
      <c r="L662">
        <v>199344.05910000001</v>
      </c>
      <c r="M662" t="s">
        <v>61</v>
      </c>
      <c r="N662">
        <v>1954.5155562519899</v>
      </c>
      <c r="O662">
        <v>1878.9041829736</v>
      </c>
      <c r="P662">
        <v>1304.3267154605901</v>
      </c>
      <c r="Q662">
        <v>1824.0255734591999</v>
      </c>
      <c r="R662">
        <v>2045.36758809703</v>
      </c>
      <c r="S662">
        <v>1616.33998530394</v>
      </c>
      <c r="T662">
        <v>1856.70725500919</v>
      </c>
      <c r="U662">
        <v>2084.8994902651998</v>
      </c>
      <c r="V662">
        <v>1980.7388396910701</v>
      </c>
      <c r="W662">
        <v>1366.94228644298</v>
      </c>
      <c r="X662">
        <v>1383.63903533654</v>
      </c>
      <c r="Y662">
        <v>1581.2474921515</v>
      </c>
      <c r="Z662">
        <v>617.36735868819005</v>
      </c>
      <c r="AA662">
        <v>419.09659705206298</v>
      </c>
      <c r="AB662">
        <v>634.047869360817</v>
      </c>
      <c r="AC662">
        <f>AVERAGE(N662:P662)</f>
        <v>1712.5821515620601</v>
      </c>
      <c r="AD662">
        <f>AVERAGE(Q662:S662)</f>
        <v>1828.5777156200566</v>
      </c>
      <c r="AE662">
        <f>AVERAGE(T662:V662)</f>
        <v>1974.1151949884868</v>
      </c>
      <c r="AF662">
        <f>AVERAGE(W662:Y662)</f>
        <v>1443.942937977007</v>
      </c>
      <c r="AG662">
        <f>AVERAGE(Z662:AB662)</f>
        <v>556.83727503368993</v>
      </c>
      <c r="AH662">
        <f>AVERAGE(AC662:AG662)</f>
        <v>1503.2110550362602</v>
      </c>
      <c r="AI662">
        <f>LOG10(AH662)</f>
        <v>3.1770199610278009</v>
      </c>
      <c r="AJ662">
        <f>STDEVA(AC662:AG662)/AH662</f>
        <v>0.37493169610838623</v>
      </c>
      <c r="AK662">
        <f>COUNT(AC662:AG662)</f>
        <v>5</v>
      </c>
      <c r="AL662">
        <v>146</v>
      </c>
      <c r="AM662">
        <v>2210.9246697302601</v>
      </c>
      <c r="AN662">
        <v>2125.7807891491898</v>
      </c>
      <c r="AO662">
        <v>1966.0712667769101</v>
      </c>
      <c r="AP662">
        <v>2400.4289996866501</v>
      </c>
      <c r="AQ662">
        <v>2529.0940422185299</v>
      </c>
      <c r="AR662">
        <v>2412.1029630850499</v>
      </c>
      <c r="AS662">
        <v>2586.5250768040601</v>
      </c>
      <c r="AT662">
        <v>2326.3093146193901</v>
      </c>
      <c r="AU662">
        <v>2069.54100287249</v>
      </c>
      <c r="AV662">
        <v>2938.2356987447001</v>
      </c>
      <c r="AW662">
        <v>2440.7115215311601</v>
      </c>
      <c r="AX662">
        <v>2582.9904062311198</v>
      </c>
      <c r="AY662">
        <v>2780.8294427628398</v>
      </c>
      <c r="AZ662">
        <v>2621.12723444631</v>
      </c>
      <c r="BA662">
        <v>2438.6693630284199</v>
      </c>
      <c r="BB662">
        <f>AVERAGE(AM662:AO662)</f>
        <v>2100.9255752187869</v>
      </c>
      <c r="BC662">
        <f>AVERAGE(AP662:AR662)</f>
        <v>2447.2086683300768</v>
      </c>
      <c r="BD662">
        <f>AVERAGE(AS662:AU662)</f>
        <v>2327.4584647653132</v>
      </c>
      <c r="BE662">
        <f>AVERAGE(AV662:AX662)</f>
        <v>2653.9792088356603</v>
      </c>
      <c r="BF662">
        <f>AVERAGE(AY662:BA662)</f>
        <v>2613.5420134125229</v>
      </c>
      <c r="BG662">
        <f>AVERAGE(BB662:BF662)</f>
        <v>2428.6227861124726</v>
      </c>
      <c r="BH662">
        <f>LOG10(BG662)</f>
        <v>3.3853600653890714</v>
      </c>
      <c r="BI662">
        <f>STDEVA(BB662:BF662)/BG662</f>
        <v>9.2747011490864117E-2</v>
      </c>
      <c r="BJ662">
        <f>COUNT(BB662:BF662)</f>
        <v>5</v>
      </c>
      <c r="BK662">
        <v>106</v>
      </c>
      <c r="BL662">
        <f>(AH662/BG662)</f>
        <v>0.61895616875211368</v>
      </c>
      <c r="BM662">
        <f>LOG(BL662,2)</f>
        <v>-0.69209084596946957</v>
      </c>
    </row>
    <row r="663" spans="1:65" hidden="1" x14ac:dyDescent="0.25">
      <c r="A663" t="s">
        <v>393</v>
      </c>
      <c r="B663">
        <v>9</v>
      </c>
      <c r="C663">
        <v>1</v>
      </c>
      <c r="D663">
        <v>33.908499999999997</v>
      </c>
      <c r="E663">
        <v>2.4667000028180799E-2</v>
      </c>
      <c r="F663" s="1">
        <f>-LOG10(E663)</f>
        <v>1.6078836656878308</v>
      </c>
      <c r="G663">
        <v>0.141011054535642</v>
      </c>
      <c r="H663">
        <v>1.6198124569547001</v>
      </c>
      <c r="I663">
        <v>0.63025124286007195</v>
      </c>
      <c r="J663" t="s">
        <v>1</v>
      </c>
      <c r="K663" t="s">
        <v>0</v>
      </c>
      <c r="L663">
        <v>75913.637400000007</v>
      </c>
      <c r="M663" t="s">
        <v>394</v>
      </c>
      <c r="N663">
        <v>1565.32479342277</v>
      </c>
      <c r="O663">
        <v>1642.2150682650499</v>
      </c>
      <c r="P663">
        <v>1511.5025391573299</v>
      </c>
      <c r="Q663">
        <v>3261.4333253104801</v>
      </c>
      <c r="R663">
        <v>2567.0317736172601</v>
      </c>
      <c r="S663">
        <v>2540.6438283375101</v>
      </c>
      <c r="T663">
        <v>105.313167259487</v>
      </c>
      <c r="U663">
        <v>94.021481944207693</v>
      </c>
      <c r="V663">
        <v>3165.7875756034</v>
      </c>
      <c r="W663">
        <v>2522.4099704294299</v>
      </c>
      <c r="X663">
        <v>2611.6745346497901</v>
      </c>
      <c r="Y663">
        <v>2357.4060360031999</v>
      </c>
      <c r="Z663">
        <v>967.97336900454195</v>
      </c>
      <c r="AA663">
        <v>1105.08202787658</v>
      </c>
      <c r="AB663">
        <v>1023.40251902076</v>
      </c>
      <c r="AC663">
        <f>AVERAGE(N663:P663)</f>
        <v>1573.01413361505</v>
      </c>
      <c r="AD663">
        <f>AVERAGE(Q663:S663)</f>
        <v>2789.7029757550831</v>
      </c>
      <c r="AE663">
        <f>AVERAGE(T663:V663)</f>
        <v>1121.7074082690317</v>
      </c>
      <c r="AF663">
        <f>AVERAGE(W663:Y663)</f>
        <v>2497.16351369414</v>
      </c>
      <c r="AG663">
        <f>AVERAGE(Z663:AB663)</f>
        <v>1032.1526386339606</v>
      </c>
      <c r="AH663">
        <f>AVERAGE(AC663:AG663)</f>
        <v>1802.7481339934529</v>
      </c>
      <c r="AI663">
        <f>LOG10(AH663)</f>
        <v>3.2559350546993238</v>
      </c>
      <c r="AJ663">
        <f>STDEVA(AC663:AG663)/AH663</f>
        <v>0.44434762002590511</v>
      </c>
      <c r="AK663">
        <f>COUNT(AC663:AG663)</f>
        <v>5</v>
      </c>
      <c r="AL663">
        <v>133</v>
      </c>
      <c r="AM663">
        <v>3124.8632933140402</v>
      </c>
      <c r="AN663">
        <v>3194.4624468192701</v>
      </c>
      <c r="AO663">
        <v>3244.2140083890699</v>
      </c>
      <c r="AP663">
        <v>927.34265681634804</v>
      </c>
      <c r="AQ663">
        <v>1632.33760044579</v>
      </c>
      <c r="AR663">
        <v>1017.7361802952699</v>
      </c>
      <c r="AS663">
        <v>2977.0329688347601</v>
      </c>
      <c r="AT663">
        <v>3683.99038570009</v>
      </c>
      <c r="AU663">
        <v>3580.9875781816299</v>
      </c>
      <c r="AV663">
        <v>4125.8100821586204</v>
      </c>
      <c r="AW663">
        <v>3077.6719425933202</v>
      </c>
      <c r="AX663">
        <v>3772.28569033438</v>
      </c>
      <c r="AY663">
        <v>2774.3862321147999</v>
      </c>
      <c r="AZ663">
        <v>3079.5282234146398</v>
      </c>
      <c r="BA663">
        <v>3589.0589735046001</v>
      </c>
      <c r="BB663">
        <f>AVERAGE(AM663:AO663)</f>
        <v>3187.8465828407934</v>
      </c>
      <c r="BC663">
        <f>AVERAGE(AP663:AR663)</f>
        <v>1192.4721458524693</v>
      </c>
      <c r="BD663">
        <f>AVERAGE(AS663:AU663)</f>
        <v>3414.0036442388264</v>
      </c>
      <c r="BE663">
        <f>AVERAGE(AV663:AX663)</f>
        <v>3658.5892383621067</v>
      </c>
      <c r="BF663">
        <f>AVERAGE(AY663:BA663)</f>
        <v>3147.6578096780136</v>
      </c>
      <c r="BG663">
        <f>AVERAGE(BB663:BF663)</f>
        <v>2920.1138841944421</v>
      </c>
      <c r="BH663">
        <f>LOG10(BG663)</f>
        <v>3.4653997892267592</v>
      </c>
      <c r="BI663">
        <f>STDEVA(BB663:BF663)/BG663</f>
        <v>0.33803520871859755</v>
      </c>
      <c r="BJ663">
        <f>COUNT(BB663:BF663)</f>
        <v>5</v>
      </c>
      <c r="BK663">
        <v>93</v>
      </c>
      <c r="BL663">
        <f>(AH663/BG663)</f>
        <v>0.61735542019477385</v>
      </c>
      <c r="BM663">
        <f>LOG(BL663,2)</f>
        <v>-0.69582678651481189</v>
      </c>
    </row>
    <row r="664" spans="1:65" hidden="1" x14ac:dyDescent="0.25">
      <c r="A664" t="s">
        <v>1035</v>
      </c>
      <c r="B664">
        <v>3</v>
      </c>
      <c r="C664">
        <v>1</v>
      </c>
      <c r="D664">
        <v>12.4117</v>
      </c>
      <c r="E664">
        <v>0.15944226844457501</v>
      </c>
      <c r="F664" s="1">
        <f>-LOG10(E664)</f>
        <v>0.79739653539416444</v>
      </c>
      <c r="G664">
        <v>0.32274146385598901</v>
      </c>
      <c r="H664">
        <v>1.63927030089638</v>
      </c>
      <c r="I664">
        <v>0.286791547252226</v>
      </c>
      <c r="J664" t="s">
        <v>1</v>
      </c>
      <c r="K664" t="s">
        <v>0</v>
      </c>
      <c r="L664">
        <v>43409.762199999997</v>
      </c>
      <c r="M664" t="s">
        <v>1036</v>
      </c>
      <c r="N664">
        <v>318.588661662503</v>
      </c>
      <c r="O664">
        <v>791.68598832844702</v>
      </c>
      <c r="P664">
        <v>250.45936330216699</v>
      </c>
      <c r="Q664">
        <v>491.19751548098401</v>
      </c>
      <c r="R664">
        <v>450.26175996419801</v>
      </c>
      <c r="S664">
        <v>633.93701752374295</v>
      </c>
      <c r="T664">
        <v>812.22440722671104</v>
      </c>
      <c r="U664">
        <v>1004.96277259229</v>
      </c>
      <c r="V664">
        <v>755.0916857423</v>
      </c>
      <c r="W664">
        <v>115.11567419202299</v>
      </c>
      <c r="X664">
        <v>115.184988834724</v>
      </c>
      <c r="Y664">
        <v>195.99648617751799</v>
      </c>
      <c r="AA664">
        <v>27.935762254765098</v>
      </c>
      <c r="AB664">
        <v>106.527088590924</v>
      </c>
      <c r="AC664">
        <f>AVERAGE(N664:P664)</f>
        <v>453.57800443103901</v>
      </c>
      <c r="AD664">
        <f>AVERAGE(Q664:S664)</f>
        <v>525.13209765630836</v>
      </c>
      <c r="AE664">
        <f>AVERAGE(T664:V664)</f>
        <v>857.42628852043356</v>
      </c>
      <c r="AF664">
        <f>AVERAGE(W664:Y664)</f>
        <v>142.099049734755</v>
      </c>
      <c r="AG664">
        <f>AVERAGE(Z664:AB664)</f>
        <v>67.231425422844552</v>
      </c>
      <c r="AH664">
        <f>AVERAGE(AC664:AG664)</f>
        <v>409.09337315307607</v>
      </c>
      <c r="AI664">
        <f>LOG10(AH664)</f>
        <v>2.6118224444791571</v>
      </c>
      <c r="AJ664">
        <f>STDEVA(AC664:AG664)/AH664</f>
        <v>0.77743033352840274</v>
      </c>
      <c r="AK664">
        <f>COUNT(AC664:AG664)</f>
        <v>5</v>
      </c>
      <c r="AL664">
        <v>292</v>
      </c>
      <c r="AM664">
        <v>17.084190467746499</v>
      </c>
      <c r="AN664">
        <v>83.174930688365194</v>
      </c>
      <c r="AO664">
        <v>158.73126832842101</v>
      </c>
      <c r="AP664">
        <v>552.21463725439799</v>
      </c>
      <c r="AQ664">
        <v>659.37357846511395</v>
      </c>
      <c r="AR664">
        <v>762.88440212570401</v>
      </c>
      <c r="AS664">
        <v>491.20182394892601</v>
      </c>
      <c r="AT664">
        <v>336.59398429854502</v>
      </c>
      <c r="AU664">
        <v>546.27513573149599</v>
      </c>
      <c r="AV664">
        <v>1326.28386391146</v>
      </c>
      <c r="AW664">
        <v>1235.5491346485801</v>
      </c>
      <c r="AX664">
        <v>1209.88984131194</v>
      </c>
      <c r="AY664">
        <v>1058.3882085825201</v>
      </c>
      <c r="AZ664">
        <v>683.37289828020698</v>
      </c>
      <c r="BA664">
        <v>827.99087652437197</v>
      </c>
      <c r="BB664">
        <f>AVERAGE(AM664:AO664)</f>
        <v>86.330129828177562</v>
      </c>
      <c r="BC664">
        <f>AVERAGE(AP664:AR664)</f>
        <v>658.15753928173865</v>
      </c>
      <c r="BD664">
        <f>AVERAGE(AS664:AU664)</f>
        <v>458.02364799298903</v>
      </c>
      <c r="BE664">
        <f>AVERAGE(AV664:AX664)</f>
        <v>1257.2409466239935</v>
      </c>
      <c r="BF664">
        <f>AVERAGE(AY664:BA664)</f>
        <v>856.58399446236638</v>
      </c>
      <c r="BG664">
        <f>AVERAGE(BB664:BF664)</f>
        <v>663.26725163785295</v>
      </c>
      <c r="BH664">
        <f>LOG10(BG664)</f>
        <v>2.8216885548378343</v>
      </c>
      <c r="BI664">
        <f>STDEVA(BB664:BF664)/BG664</f>
        <v>0.65942328224153623</v>
      </c>
      <c r="BJ664">
        <f>COUNT(BB664:BF664)</f>
        <v>5</v>
      </c>
      <c r="BK664">
        <v>238</v>
      </c>
      <c r="BL664">
        <f>(AH664/BG664)</f>
        <v>0.61678512265285634</v>
      </c>
      <c r="BM664">
        <f>LOG(BL664,2)</f>
        <v>-0.69716012816522199</v>
      </c>
    </row>
    <row r="665" spans="1:65" hidden="1" x14ac:dyDescent="0.25">
      <c r="A665" t="s">
        <v>271</v>
      </c>
      <c r="B665">
        <v>3</v>
      </c>
      <c r="C665">
        <v>1</v>
      </c>
      <c r="D665">
        <v>14.5825</v>
      </c>
      <c r="E665">
        <v>1.09533035446323E-2</v>
      </c>
      <c r="F665" s="1">
        <f>-LOG10(E665)</f>
        <v>1.9604548767301211</v>
      </c>
      <c r="G665">
        <v>9.6465772904675604E-2</v>
      </c>
      <c r="H665">
        <v>2.03134092439113</v>
      </c>
      <c r="I665">
        <v>0.74880700908825004</v>
      </c>
      <c r="J665" t="s">
        <v>1</v>
      </c>
      <c r="K665" t="s">
        <v>0</v>
      </c>
      <c r="L665">
        <v>96146.368499999997</v>
      </c>
      <c r="M665" t="s">
        <v>272</v>
      </c>
      <c r="N665">
        <v>679.58931687926497</v>
      </c>
      <c r="O665">
        <v>352.36456139629098</v>
      </c>
      <c r="P665">
        <v>351.12981109829701</v>
      </c>
      <c r="Q665">
        <v>395.17535857657998</v>
      </c>
      <c r="R665">
        <v>422.08972263315098</v>
      </c>
      <c r="S665">
        <v>276.29958254231002</v>
      </c>
      <c r="T665">
        <v>87.375332939251095</v>
      </c>
      <c r="U665">
        <v>33.8032080795656</v>
      </c>
      <c r="V665">
        <v>51.363957283688002</v>
      </c>
      <c r="W665">
        <v>54.5031003242051</v>
      </c>
      <c r="X665">
        <v>95.511660081389707</v>
      </c>
      <c r="Y665">
        <v>91.167176357350698</v>
      </c>
      <c r="AC665">
        <f>AVERAGE(N665:P665)</f>
        <v>461.02789645795104</v>
      </c>
      <c r="AD665">
        <f>AVERAGE(Q665:S665)</f>
        <v>364.5215545840137</v>
      </c>
      <c r="AE665">
        <f>AVERAGE(T665:V665)</f>
        <v>57.514166100834899</v>
      </c>
      <c r="AF665">
        <f>AVERAGE(W665:Y665)</f>
        <v>80.393978920981837</v>
      </c>
      <c r="AH665">
        <f>AVERAGE(AC665:AG665)</f>
        <v>240.86439901594537</v>
      </c>
      <c r="AI665">
        <f>LOG10(AH665)</f>
        <v>2.381772613806981</v>
      </c>
      <c r="AJ665">
        <f>STDEVA(AC665:AG665)/AH665</f>
        <v>0.84110589375873168</v>
      </c>
      <c r="AK665">
        <f>COUNT(AC665:AG665)</f>
        <v>4</v>
      </c>
      <c r="AL665">
        <v>399</v>
      </c>
      <c r="AM665">
        <v>486.46289900162799</v>
      </c>
      <c r="AN665">
        <v>660.34505179223595</v>
      </c>
      <c r="AO665">
        <v>722.55549464761896</v>
      </c>
      <c r="AP665">
        <v>219.038599964149</v>
      </c>
      <c r="AQ665">
        <v>305.22502812048202</v>
      </c>
      <c r="AR665">
        <v>223.69356575926099</v>
      </c>
      <c r="AS665">
        <v>143.73262134187999</v>
      </c>
      <c r="AT665">
        <v>108.270443666497</v>
      </c>
      <c r="AU665">
        <v>122.164820033344</v>
      </c>
      <c r="AV665">
        <v>322.82533916397699</v>
      </c>
      <c r="AW665">
        <v>230.21328285886301</v>
      </c>
      <c r="AX665">
        <v>270.52518698761099</v>
      </c>
      <c r="AY665">
        <v>749.744912129716</v>
      </c>
      <c r="AZ665">
        <v>622.53205573812704</v>
      </c>
      <c r="BA665">
        <v>684.00323019418897</v>
      </c>
      <c r="BB665">
        <f>AVERAGE(AM665:AO665)</f>
        <v>623.1211484804943</v>
      </c>
      <c r="BC665">
        <f>AVERAGE(AP665:AR665)</f>
        <v>249.31906461463066</v>
      </c>
      <c r="BD665">
        <f>AVERAGE(AS665:AU665)</f>
        <v>124.72262834724033</v>
      </c>
      <c r="BE665">
        <f>AVERAGE(AV665:AX665)</f>
        <v>274.52126967015033</v>
      </c>
      <c r="BF665">
        <f>AVERAGE(AY665:BA665)</f>
        <v>685.42673268734404</v>
      </c>
      <c r="BG665">
        <f>AVERAGE(BB665:BF665)</f>
        <v>391.4221687599719</v>
      </c>
      <c r="BH665">
        <f>LOG10(BG665)</f>
        <v>2.5926454189139085</v>
      </c>
      <c r="BI665">
        <f>STDEVA(BB665:BF665)/BG665</f>
        <v>0.63242038552858604</v>
      </c>
      <c r="BJ665">
        <f>COUNT(BB665:BF665)</f>
        <v>5</v>
      </c>
      <c r="BK665">
        <v>315</v>
      </c>
      <c r="BL665">
        <f>(AH665/BG665)</f>
        <v>0.61535707029319631</v>
      </c>
      <c r="BM665">
        <f>LOG(BL665,2)</f>
        <v>-0.70050429573241002</v>
      </c>
    </row>
    <row r="666" spans="1:65" hidden="1" x14ac:dyDescent="0.25">
      <c r="A666" t="s">
        <v>1730</v>
      </c>
      <c r="B666">
        <v>9</v>
      </c>
      <c r="C666">
        <v>1</v>
      </c>
      <c r="D666">
        <v>39.996299999999998</v>
      </c>
      <c r="E666">
        <v>0.48864675308577699</v>
      </c>
      <c r="F666" s="1">
        <f>-LOG10(E666)</f>
        <v>0.31100498264343612</v>
      </c>
      <c r="G666">
        <v>0.58059231738622896</v>
      </c>
      <c r="H666">
        <v>2.37096522486071</v>
      </c>
      <c r="I666">
        <v>0.104084198594148</v>
      </c>
      <c r="J666" t="s">
        <v>1</v>
      </c>
      <c r="K666" t="s">
        <v>0</v>
      </c>
      <c r="L666">
        <v>71351.369900000005</v>
      </c>
      <c r="M666" t="s">
        <v>1731</v>
      </c>
      <c r="W666">
        <v>3.51244652859077</v>
      </c>
      <c r="X666">
        <v>3.3546708066697701</v>
      </c>
      <c r="AF666">
        <f>AVERAGE(W666:Y666)</f>
        <v>3.4335586676302698</v>
      </c>
      <c r="AH666">
        <f>AVERAGE(AC666:AG666)</f>
        <v>3.4335586676302698</v>
      </c>
      <c r="AI666">
        <f>LOG10(AH666)</f>
        <v>0.53574447238274114</v>
      </c>
      <c r="AK666">
        <f>COUNT(AC666:AG666)</f>
        <v>1</v>
      </c>
      <c r="AL666">
        <v>1032</v>
      </c>
      <c r="AW666">
        <v>5.2862097319831696</v>
      </c>
      <c r="AX666">
        <v>4.8750983017056599</v>
      </c>
      <c r="AY666">
        <v>6.1203883632520499</v>
      </c>
      <c r="BE666">
        <f>AVERAGE(AV666:AX666)</f>
        <v>5.0806540168444148</v>
      </c>
      <c r="BF666">
        <f>AVERAGE(AY666:BA666)</f>
        <v>6.1203883632520499</v>
      </c>
      <c r="BG666">
        <f>AVERAGE(BB666:BF666)</f>
        <v>5.6005211900482319</v>
      </c>
      <c r="BH666">
        <f>LOG10(BG666)</f>
        <v>0.74822844476146244</v>
      </c>
      <c r="BI666">
        <f>STDEVA(BB666:BF666)/BG666</f>
        <v>0.13127406932837085</v>
      </c>
      <c r="BJ666">
        <f>COUNT(BB666:BF666)</f>
        <v>2</v>
      </c>
      <c r="BK666">
        <v>1012</v>
      </c>
      <c r="BL666">
        <f>(AH666/BG666)</f>
        <v>0.61307841736792001</v>
      </c>
      <c r="BM666">
        <f>LOG(BL666,2)</f>
        <v>-0.70585647755814462</v>
      </c>
    </row>
    <row r="667" spans="1:65" hidden="1" x14ac:dyDescent="0.25">
      <c r="A667" t="s">
        <v>651</v>
      </c>
      <c r="B667">
        <v>41</v>
      </c>
      <c r="C667">
        <v>3</v>
      </c>
      <c r="D667">
        <v>192.64349999999999</v>
      </c>
      <c r="E667">
        <v>6.5478602570725394E-2</v>
      </c>
      <c r="F667" s="1">
        <f>-LOG10(E667)</f>
        <v>1.1839005977741293</v>
      </c>
      <c r="G667">
        <v>0.215484103483222</v>
      </c>
      <c r="H667">
        <v>1.7201207422236799</v>
      </c>
      <c r="I667">
        <v>0.45678921410077999</v>
      </c>
      <c r="J667" t="s">
        <v>1</v>
      </c>
      <c r="K667" t="s">
        <v>0</v>
      </c>
      <c r="L667">
        <v>343397.97899999999</v>
      </c>
      <c r="M667" t="s">
        <v>652</v>
      </c>
      <c r="N667">
        <v>55.236812587351999</v>
      </c>
      <c r="P667">
        <v>8.6959938817206393</v>
      </c>
      <c r="Q667">
        <v>142.48153795707901</v>
      </c>
      <c r="R667">
        <v>194.383466080381</v>
      </c>
      <c r="S667">
        <v>129.470251169607</v>
      </c>
      <c r="T667">
        <v>103.680234920752</v>
      </c>
      <c r="U667">
        <v>62.373281778795501</v>
      </c>
      <c r="V667">
        <v>105.33911227770299</v>
      </c>
      <c r="W667">
        <v>84.556405618489293</v>
      </c>
      <c r="X667">
        <v>147.934771545648</v>
      </c>
      <c r="Y667">
        <v>53.5065587775672</v>
      </c>
      <c r="AA667">
        <v>17.685211292574099</v>
      </c>
      <c r="AB667">
        <v>6.2145219283789599</v>
      </c>
      <c r="AC667">
        <f>AVERAGE(N667:P667)</f>
        <v>31.966403234536319</v>
      </c>
      <c r="AD667">
        <f>AVERAGE(Q667:S667)</f>
        <v>155.44508506902233</v>
      </c>
      <c r="AE667">
        <f>AVERAGE(T667:V667)</f>
        <v>90.464209659083508</v>
      </c>
      <c r="AF667">
        <f>AVERAGE(W667:Y667)</f>
        <v>95.332578647234826</v>
      </c>
      <c r="AG667">
        <f>AVERAGE(Z667:AB667)</f>
        <v>11.94986661047653</v>
      </c>
      <c r="AH667">
        <f>AVERAGE(AC667:AG667)</f>
        <v>77.031628644070707</v>
      </c>
      <c r="AI667">
        <f>LOG10(AH667)</f>
        <v>1.8866690800454904</v>
      </c>
      <c r="AJ667">
        <f>STDEVA(AC667:AG667)/AH667</f>
        <v>0.73808987193107634</v>
      </c>
      <c r="AK667">
        <f>COUNT(AC667:AG667)</f>
        <v>5</v>
      </c>
      <c r="AL667">
        <v>635</v>
      </c>
      <c r="AM667">
        <v>75.343922454463396</v>
      </c>
      <c r="AN667">
        <v>88.512477437277596</v>
      </c>
      <c r="AO667">
        <v>120.878778263557</v>
      </c>
      <c r="AP667">
        <v>2.14994229914572</v>
      </c>
      <c r="AQ667">
        <v>124.314644331558</v>
      </c>
      <c r="AR667">
        <v>29.469419266763701</v>
      </c>
      <c r="AS667">
        <v>153.745963251532</v>
      </c>
      <c r="AT667">
        <v>135.86630154865901</v>
      </c>
      <c r="AU667">
        <v>214.67787001384301</v>
      </c>
      <c r="AV667">
        <v>218.352070507821</v>
      </c>
      <c r="AW667">
        <v>144.96262334679099</v>
      </c>
      <c r="AX667">
        <v>126.60230434713201</v>
      </c>
      <c r="AY667">
        <v>198.267684226217</v>
      </c>
      <c r="AZ667">
        <v>124.64324354771701</v>
      </c>
      <c r="BA667">
        <v>154.227002045088</v>
      </c>
      <c r="BB667">
        <f>AVERAGE(AM667:AO667)</f>
        <v>94.911726051765982</v>
      </c>
      <c r="BC667">
        <f>AVERAGE(AP667:AR667)</f>
        <v>51.978001965822472</v>
      </c>
      <c r="BD667">
        <f>AVERAGE(AS667:AU667)</f>
        <v>168.09671160467801</v>
      </c>
      <c r="BE667">
        <f>AVERAGE(AV667:AX667)</f>
        <v>163.30566606724798</v>
      </c>
      <c r="BF667">
        <f>AVERAGE(AY667:BA667)</f>
        <v>159.04597660634067</v>
      </c>
      <c r="BG667">
        <f>AVERAGE(BB667:BF667)</f>
        <v>127.46761645917101</v>
      </c>
      <c r="BH667">
        <f>LOG10(BG667)</f>
        <v>2.1053998649312629</v>
      </c>
      <c r="BI667">
        <f>STDEVA(BB667:BF667)/BG667</f>
        <v>0.40557974273816821</v>
      </c>
      <c r="BJ667">
        <f>COUNT(BB667:BF667)</f>
        <v>5</v>
      </c>
      <c r="BK667">
        <v>523</v>
      </c>
      <c r="BL667">
        <f>(AH667/BG667)</f>
        <v>0.60432312758232687</v>
      </c>
      <c r="BM667">
        <f>LOG(BL667,2)</f>
        <v>-0.72660793952881242</v>
      </c>
    </row>
    <row r="668" spans="1:65" hidden="1" x14ac:dyDescent="0.25">
      <c r="A668" t="s">
        <v>1291</v>
      </c>
      <c r="B668">
        <v>8</v>
      </c>
      <c r="C668">
        <v>2</v>
      </c>
      <c r="D668">
        <v>36.080399999999997</v>
      </c>
      <c r="E668">
        <v>0.24987880719890701</v>
      </c>
      <c r="F668" s="1">
        <f>-LOG10(E668)</f>
        <v>0.60227057583378396</v>
      </c>
      <c r="G668">
        <v>0.402047911885203</v>
      </c>
      <c r="H668">
        <v>1.7028284693420499</v>
      </c>
      <c r="I668">
        <v>0.205678067954328</v>
      </c>
      <c r="J668" t="s">
        <v>1</v>
      </c>
      <c r="K668" t="s">
        <v>0</v>
      </c>
      <c r="L668">
        <v>178400.86199999999</v>
      </c>
      <c r="M668" t="s">
        <v>1292</v>
      </c>
      <c r="N668">
        <v>22.060739922159001</v>
      </c>
      <c r="O668">
        <v>12.898308878474101</v>
      </c>
      <c r="Q668">
        <v>4.16075987325324</v>
      </c>
      <c r="R668">
        <v>6.9526920357977602</v>
      </c>
      <c r="T668">
        <v>65.785455427981503</v>
      </c>
      <c r="U668">
        <v>64.650592719547106</v>
      </c>
      <c r="V668">
        <v>69.619607475861798</v>
      </c>
      <c r="W668">
        <v>6.1193153178196997</v>
      </c>
      <c r="X668">
        <v>14.2446212410252</v>
      </c>
      <c r="Z668">
        <v>17.109148824683398</v>
      </c>
      <c r="AA668">
        <v>19.368333772739799</v>
      </c>
      <c r="AB668">
        <v>27.817852303203601</v>
      </c>
      <c r="AC668">
        <f>AVERAGE(N668:P668)</f>
        <v>17.479524400316549</v>
      </c>
      <c r="AD668">
        <f>AVERAGE(Q668:S668)</f>
        <v>5.5567259545255006</v>
      </c>
      <c r="AE668">
        <f>AVERAGE(T668:V668)</f>
        <v>66.685218541130141</v>
      </c>
      <c r="AF668">
        <f>AVERAGE(W668:Y668)</f>
        <v>10.181968279422449</v>
      </c>
      <c r="AG668">
        <f>AVERAGE(Z668:AB668)</f>
        <v>21.431778300208933</v>
      </c>
      <c r="AH668">
        <f>AVERAGE(AC668:AG668)</f>
        <v>24.267043095120716</v>
      </c>
      <c r="AI668">
        <f>LOG10(AH668)</f>
        <v>1.3850168613872951</v>
      </c>
      <c r="AJ668">
        <f>STDEVA(AC668:AG668)/AH668</f>
        <v>1.0097838913565098</v>
      </c>
      <c r="AK668">
        <f>COUNT(AC668:AG668)</f>
        <v>5</v>
      </c>
      <c r="AL668">
        <v>862</v>
      </c>
      <c r="AM668">
        <v>57.609086306339499</v>
      </c>
      <c r="AN668">
        <v>96.848964146774804</v>
      </c>
      <c r="AO668">
        <v>87.824212239928301</v>
      </c>
      <c r="AP668">
        <v>41.622974569690498</v>
      </c>
      <c r="AR668">
        <v>36.787525505433301</v>
      </c>
      <c r="AS668">
        <v>5.2875799611658696</v>
      </c>
      <c r="AT668">
        <v>3.6353986792713799</v>
      </c>
      <c r="AU668">
        <v>3.2861885892365801</v>
      </c>
      <c r="AV668">
        <v>55.374477436482699</v>
      </c>
      <c r="AW668">
        <v>65.287842536525901</v>
      </c>
      <c r="AX668">
        <v>58.107530122194497</v>
      </c>
      <c r="AY668">
        <v>35.464385995083298</v>
      </c>
      <c r="AZ668">
        <v>4.5451613832078204</v>
      </c>
      <c r="BA668">
        <v>11.5929218742414</v>
      </c>
      <c r="BB668">
        <f>AVERAGE(AM668:AO668)</f>
        <v>80.760754231014204</v>
      </c>
      <c r="BC668">
        <f>AVERAGE(AP668:AR668)</f>
        <v>39.205250037561896</v>
      </c>
      <c r="BD668">
        <f>AVERAGE(AS668:AU668)</f>
        <v>4.069722409891277</v>
      </c>
      <c r="BE668">
        <f>AVERAGE(AV668:AX668)</f>
        <v>59.589950031734368</v>
      </c>
      <c r="BF668">
        <f>AVERAGE(AY668:BA668)</f>
        <v>17.200823084177504</v>
      </c>
      <c r="BG668">
        <f>AVERAGE(BB668:BF668)</f>
        <v>40.165299958875849</v>
      </c>
      <c r="BH668">
        <f>LOG10(BG668)</f>
        <v>1.6038510146704714</v>
      </c>
      <c r="BI668">
        <f>STDEVA(BB668:BF668)/BG668</f>
        <v>0.77306312241314956</v>
      </c>
      <c r="BJ668">
        <f>COUNT(BB668:BF668)</f>
        <v>5</v>
      </c>
      <c r="BK668">
        <v>752</v>
      </c>
      <c r="BL668">
        <f>(AH668/BG668)</f>
        <v>0.60417930701294598</v>
      </c>
      <c r="BM668">
        <f>LOG(BL668,2)</f>
        <v>-0.72695132191227063</v>
      </c>
    </row>
    <row r="669" spans="1:65" hidden="1" x14ac:dyDescent="0.25">
      <c r="A669" t="s">
        <v>1632</v>
      </c>
      <c r="B669">
        <v>8</v>
      </c>
      <c r="C669">
        <v>1</v>
      </c>
      <c r="D669">
        <v>47.857900000000001</v>
      </c>
      <c r="E669">
        <v>0.41023546317380299</v>
      </c>
      <c r="F669" s="1">
        <f>-LOG10(E669)</f>
        <v>0.38696679936751194</v>
      </c>
      <c r="G669">
        <v>0.51737930002287902</v>
      </c>
      <c r="H669">
        <v>1.7165862105149301</v>
      </c>
      <c r="I669">
        <v>0.1274104945532</v>
      </c>
      <c r="J669" t="s">
        <v>1</v>
      </c>
      <c r="K669" t="s">
        <v>0</v>
      </c>
      <c r="L669">
        <v>241038.6636</v>
      </c>
      <c r="M669" t="s">
        <v>1633</v>
      </c>
      <c r="N669">
        <v>116.031394608197</v>
      </c>
      <c r="P669">
        <v>6.0434366555358201</v>
      </c>
      <c r="Q669">
        <v>113.600595637853</v>
      </c>
      <c r="R669">
        <v>97.532421348617106</v>
      </c>
      <c r="S669">
        <v>102.715940360746</v>
      </c>
      <c r="T669">
        <v>86.690640852343194</v>
      </c>
      <c r="U669">
        <v>92.883473038409704</v>
      </c>
      <c r="V669">
        <v>70.411349585377195</v>
      </c>
      <c r="W669">
        <v>98.420032257330007</v>
      </c>
      <c r="X669">
        <v>74.439998513619202</v>
      </c>
      <c r="Y669">
        <v>125.539016584336</v>
      </c>
      <c r="Z669">
        <v>27.743350821780702</v>
      </c>
      <c r="AB669">
        <v>13.8315139056023</v>
      </c>
      <c r="AC669">
        <f>AVERAGE(N669:P669)</f>
        <v>61.037415631866409</v>
      </c>
      <c r="AD669">
        <f>AVERAGE(Q669:S669)</f>
        <v>104.6163191157387</v>
      </c>
      <c r="AE669">
        <f>AVERAGE(T669:V669)</f>
        <v>83.328487825376698</v>
      </c>
      <c r="AF669">
        <f>AVERAGE(W669:Y669)</f>
        <v>99.466349118428411</v>
      </c>
      <c r="AG669">
        <f>AVERAGE(Z669:AB669)</f>
        <v>20.787432363691501</v>
      </c>
      <c r="AH669">
        <f>AVERAGE(AC669:AG669)</f>
        <v>73.847200811020343</v>
      </c>
      <c r="AI669">
        <f>LOG10(AH669)</f>
        <v>1.8683340379639128</v>
      </c>
      <c r="AJ669">
        <f>STDEVA(AC669:AG669)/AH669</f>
        <v>0.46281364211517445</v>
      </c>
      <c r="AK669">
        <f>COUNT(AC669:AG669)</f>
        <v>5</v>
      </c>
      <c r="AL669">
        <v>642</v>
      </c>
      <c r="AM669">
        <v>111.066478425037</v>
      </c>
      <c r="AN669">
        <v>208.11154003902899</v>
      </c>
      <c r="AO669">
        <v>141.84783833761401</v>
      </c>
      <c r="AR669">
        <v>37.891801903408101</v>
      </c>
      <c r="AS669">
        <v>119.739624814934</v>
      </c>
      <c r="AT669">
        <v>48.776440406319097</v>
      </c>
      <c r="AU669">
        <v>167.53084930632599</v>
      </c>
      <c r="AV669">
        <v>217.723213090652</v>
      </c>
      <c r="AW669">
        <v>189.29910051936901</v>
      </c>
      <c r="AX669">
        <v>83.629610944546897</v>
      </c>
      <c r="AY669">
        <v>177.43490780372099</v>
      </c>
      <c r="AZ669">
        <v>149.79347719498301</v>
      </c>
      <c r="BA669">
        <v>108.172010427277</v>
      </c>
      <c r="BB669">
        <f>AVERAGE(AM669:AO669)</f>
        <v>153.67528560055999</v>
      </c>
      <c r="BC669">
        <f>AVERAGE(AP669:AR669)</f>
        <v>37.891801903408101</v>
      </c>
      <c r="BD669">
        <f>AVERAGE(AS669:AU669)</f>
        <v>112.01563817585969</v>
      </c>
      <c r="BE669">
        <f>AVERAGE(AV669:AX669)</f>
        <v>163.55064151818931</v>
      </c>
      <c r="BF669">
        <f>AVERAGE(AY669:BA669)</f>
        <v>145.13346514199364</v>
      </c>
      <c r="BG669">
        <f>AVERAGE(BB669:BF669)</f>
        <v>122.45336646800214</v>
      </c>
      <c r="BH669">
        <f>LOG10(BG669)</f>
        <v>2.0879707291780019</v>
      </c>
      <c r="BI669">
        <f>STDEVA(BB669:BF669)/BG669</f>
        <v>0.4171607686626318</v>
      </c>
      <c r="BJ669">
        <f>COUNT(BB669:BF669)</f>
        <v>5</v>
      </c>
      <c r="BK669">
        <v>530</v>
      </c>
      <c r="BL669">
        <f>(AH669/BG669)</f>
        <v>0.60306386783018406</v>
      </c>
      <c r="BM669">
        <f>LOG(BL669,2)</f>
        <v>-0.72961729521218288</v>
      </c>
    </row>
    <row r="670" spans="1:65" hidden="1" x14ac:dyDescent="0.25">
      <c r="A670" t="s">
        <v>52</v>
      </c>
      <c r="B670">
        <v>152</v>
      </c>
      <c r="C670">
        <v>8</v>
      </c>
      <c r="D670">
        <v>1530.4504999999999</v>
      </c>
      <c r="E670" s="1">
        <v>1.43997722761302E-5</v>
      </c>
      <c r="F670" s="1">
        <f>-LOG10(E670)</f>
        <v>4.8416443759604491</v>
      </c>
      <c r="G670">
        <v>2.8914693700090098E-3</v>
      </c>
      <c r="H670">
        <v>1.6663170427526799</v>
      </c>
      <c r="I670">
        <v>0.99900987564905497</v>
      </c>
      <c r="J670" t="s">
        <v>1</v>
      </c>
      <c r="K670" t="s">
        <v>0</v>
      </c>
      <c r="L670">
        <v>194291.45759999999</v>
      </c>
      <c r="M670" t="s">
        <v>53</v>
      </c>
      <c r="N670">
        <v>706.75288951158302</v>
      </c>
      <c r="O670">
        <v>722.90170749771903</v>
      </c>
      <c r="P670">
        <v>624.01425493534305</v>
      </c>
      <c r="Q670">
        <v>524.09851128720004</v>
      </c>
      <c r="R670">
        <v>621.94338538538204</v>
      </c>
      <c r="S670">
        <v>587.40136234755801</v>
      </c>
      <c r="T670">
        <v>718.15756373869397</v>
      </c>
      <c r="U670">
        <v>786.73354875124505</v>
      </c>
      <c r="V670">
        <v>786.93691599746501</v>
      </c>
      <c r="W670">
        <v>501.66715956591202</v>
      </c>
      <c r="X670">
        <v>497.86130682822898</v>
      </c>
      <c r="Y670">
        <v>478.50855108413703</v>
      </c>
      <c r="Z670">
        <v>699.49826399744404</v>
      </c>
      <c r="AA670">
        <v>380.98580446737901</v>
      </c>
      <c r="AB670">
        <v>579.70258824370205</v>
      </c>
      <c r="AC670">
        <f>AVERAGE(N670:P670)</f>
        <v>684.5562839815484</v>
      </c>
      <c r="AD670">
        <f>AVERAGE(Q670:S670)</f>
        <v>577.81441967338003</v>
      </c>
      <c r="AE670">
        <f>AVERAGE(T670:V670)</f>
        <v>763.94267616246805</v>
      </c>
      <c r="AF670">
        <f>AVERAGE(W670:Y670)</f>
        <v>492.67900582609263</v>
      </c>
      <c r="AG670">
        <f>AVERAGE(Z670:AB670)</f>
        <v>553.39555223617492</v>
      </c>
      <c r="AH670">
        <f>AVERAGE(AC670:AG670)</f>
        <v>614.47758757593283</v>
      </c>
      <c r="AI670">
        <f>LOG10(AH670)</f>
        <v>2.788506047076651</v>
      </c>
      <c r="AJ670">
        <f>STDEVA(AC670:AG670)/AH670</f>
        <v>0.1767075702206177</v>
      </c>
      <c r="AK670">
        <f>COUNT(AC670:AG670)</f>
        <v>5</v>
      </c>
      <c r="AL670">
        <v>250</v>
      </c>
      <c r="AM670">
        <v>1149.9742883651199</v>
      </c>
      <c r="AN670">
        <v>1437.2224256239001</v>
      </c>
      <c r="AO670">
        <v>1173.3315261703999</v>
      </c>
      <c r="AP670">
        <v>967.39635767433799</v>
      </c>
      <c r="AQ670">
        <v>873.96125626835897</v>
      </c>
      <c r="AR670">
        <v>965.93108398245101</v>
      </c>
      <c r="AS670">
        <v>706.53066706246796</v>
      </c>
      <c r="AT670">
        <v>690.95617079813906</v>
      </c>
      <c r="AU670">
        <v>613.59018937142002</v>
      </c>
      <c r="AV670">
        <v>1446.7481455299001</v>
      </c>
      <c r="AW670">
        <v>1491.50736000503</v>
      </c>
      <c r="AX670">
        <v>1394.6184258752801</v>
      </c>
      <c r="AY670">
        <v>797.64788181708798</v>
      </c>
      <c r="AZ670">
        <v>838.55693696441801</v>
      </c>
      <c r="BA670">
        <v>810.74443300165206</v>
      </c>
      <c r="BB670">
        <f>AVERAGE(AM670:AO670)</f>
        <v>1253.5094133864734</v>
      </c>
      <c r="BC670">
        <f>AVERAGE(AP670:AR670)</f>
        <v>935.76289930838266</v>
      </c>
      <c r="BD670">
        <f>AVERAGE(AS670:AU670)</f>
        <v>670.35900907734231</v>
      </c>
      <c r="BE670">
        <f>AVERAGE(AV670:AX670)</f>
        <v>1444.2913104700701</v>
      </c>
      <c r="BF670">
        <f>AVERAGE(AY670:BA670)</f>
        <v>815.64975059438609</v>
      </c>
      <c r="BG670">
        <f>AVERAGE(BB670:BF670)</f>
        <v>1023.9144765673309</v>
      </c>
      <c r="BH670">
        <f>LOG10(BG670)</f>
        <v>3.0102636832940952</v>
      </c>
      <c r="BI670">
        <f>STDEVA(BB670:BF670)/BG670</f>
        <v>0.31098748882232635</v>
      </c>
      <c r="BJ670">
        <f>COUNT(BB670:BF670)</f>
        <v>5</v>
      </c>
      <c r="BK670">
        <v>189</v>
      </c>
      <c r="BL670">
        <f>(AH670/BG670)</f>
        <v>0.6001258910177405</v>
      </c>
      <c r="BM670">
        <f>LOG(BL670,2)</f>
        <v>-0.73666292200653993</v>
      </c>
    </row>
    <row r="671" spans="1:65" hidden="1" x14ac:dyDescent="0.25">
      <c r="A671" t="s">
        <v>131</v>
      </c>
      <c r="B671">
        <v>4</v>
      </c>
      <c r="C671">
        <v>1</v>
      </c>
      <c r="D671">
        <v>17.032900000000001</v>
      </c>
      <c r="E671">
        <v>1.9042422533216399E-3</v>
      </c>
      <c r="F671" s="1">
        <f>-LOG10(E671)</f>
        <v>2.7202778024913106</v>
      </c>
      <c r="G671">
        <v>4.34512722822359E-2</v>
      </c>
      <c r="H671">
        <v>2.1297424284035098</v>
      </c>
      <c r="I671">
        <v>0.91108543568400902</v>
      </c>
      <c r="J671" t="s">
        <v>1</v>
      </c>
      <c r="K671" t="s">
        <v>0</v>
      </c>
      <c r="L671">
        <v>134928.73749999999</v>
      </c>
      <c r="M671" t="s">
        <v>132</v>
      </c>
      <c r="N671">
        <v>212.09446176892999</v>
      </c>
      <c r="O671">
        <v>34.491772303831503</v>
      </c>
      <c r="P671">
        <v>438.14783370429399</v>
      </c>
      <c r="Q671">
        <v>17.342340992299299</v>
      </c>
      <c r="T671">
        <v>458.39255442676199</v>
      </c>
      <c r="U671">
        <v>244.550687843981</v>
      </c>
      <c r="V671">
        <v>692.67892930850996</v>
      </c>
      <c r="W671">
        <v>5.7318622142682401</v>
      </c>
      <c r="X671">
        <v>55.6438914329621</v>
      </c>
      <c r="Y671">
        <v>49.850932965010998</v>
      </c>
      <c r="AC671">
        <f>AVERAGE(N671:P671)</f>
        <v>228.24468925901851</v>
      </c>
      <c r="AD671">
        <f>AVERAGE(Q671:S671)</f>
        <v>17.342340992299299</v>
      </c>
      <c r="AE671">
        <f>AVERAGE(T671:V671)</f>
        <v>465.20739052641767</v>
      </c>
      <c r="AF671">
        <f>AVERAGE(W671:Y671)</f>
        <v>37.075562204080448</v>
      </c>
      <c r="AH671">
        <f>AVERAGE(AC671:AG671)</f>
        <v>186.96749574545399</v>
      </c>
      <c r="AI671">
        <f>LOG10(AH671)</f>
        <v>2.271766111106635</v>
      </c>
      <c r="AJ671">
        <f>STDEVA(AC671:AG671)/AH671</f>
        <v>1.1149309900206046</v>
      </c>
      <c r="AK671">
        <f>COUNT(AC671:AG671)</f>
        <v>4</v>
      </c>
      <c r="AL671">
        <v>456</v>
      </c>
      <c r="AM671">
        <v>602.12844995025</v>
      </c>
      <c r="AN671">
        <v>198.81535778426999</v>
      </c>
      <c r="AO671">
        <v>570.22063934842197</v>
      </c>
      <c r="AP671">
        <v>147.48768007393701</v>
      </c>
      <c r="AQ671">
        <v>66.790155119472004</v>
      </c>
      <c r="AR671">
        <v>68.444221415991805</v>
      </c>
      <c r="AS671">
        <v>147.11113610787399</v>
      </c>
      <c r="AT671">
        <v>252.97107817215701</v>
      </c>
      <c r="AU671">
        <v>115.45466956781</v>
      </c>
      <c r="AV671">
        <v>584.46974524472898</v>
      </c>
      <c r="AW671">
        <v>400.50615526528998</v>
      </c>
      <c r="AX671">
        <v>943.01882959109298</v>
      </c>
      <c r="AY671">
        <v>128.51729216276101</v>
      </c>
      <c r="AZ671">
        <v>223.857033143244</v>
      </c>
      <c r="BA671">
        <v>254.649419271775</v>
      </c>
      <c r="BB671">
        <f>AVERAGE(AM671:AO671)</f>
        <v>457.05481569431396</v>
      </c>
      <c r="BC671">
        <f>AVERAGE(AP671:AR671)</f>
        <v>94.240685536466955</v>
      </c>
      <c r="BD671">
        <f>AVERAGE(AS671:AU671)</f>
        <v>171.84562794928033</v>
      </c>
      <c r="BE671">
        <f>AVERAGE(AV671:AX671)</f>
        <v>642.66491003370402</v>
      </c>
      <c r="BF671">
        <f>AVERAGE(AY671:BA671)</f>
        <v>202.34124819259333</v>
      </c>
      <c r="BG671">
        <f>AVERAGE(BB671:BF671)</f>
        <v>313.62945748127174</v>
      </c>
      <c r="BH671">
        <f>LOG10(BG671)</f>
        <v>2.4964168468081596</v>
      </c>
      <c r="BI671">
        <f>STDEVA(BB671:BF671)/BG671</f>
        <v>0.72962182076403337</v>
      </c>
      <c r="BJ671">
        <f>COUNT(BB671:BF671)</f>
        <v>5</v>
      </c>
      <c r="BK671">
        <v>352</v>
      </c>
      <c r="BL671">
        <f>(AH671/BG671)</f>
        <v>0.59614137411380974</v>
      </c>
      <c r="BM671">
        <f>LOG(BL671,2)</f>
        <v>-0.74627359046401087</v>
      </c>
    </row>
    <row r="672" spans="1:65" hidden="1" x14ac:dyDescent="0.25">
      <c r="A672" t="s">
        <v>255</v>
      </c>
      <c r="B672">
        <v>20</v>
      </c>
      <c r="C672">
        <v>1</v>
      </c>
      <c r="D672">
        <v>99.836100000000002</v>
      </c>
      <c r="E672">
        <v>9.52369893843397E-3</v>
      </c>
      <c r="F672" s="1">
        <f>-LOG10(E672)</f>
        <v>2.0211943418941454</v>
      </c>
      <c r="G672">
        <v>9.0205448305375094E-2</v>
      </c>
      <c r="H672">
        <v>2.1022639924805202</v>
      </c>
      <c r="I672">
        <v>0.76641559750271004</v>
      </c>
      <c r="J672" t="s">
        <v>1</v>
      </c>
      <c r="K672" t="s">
        <v>0</v>
      </c>
      <c r="L672">
        <v>127450.2414</v>
      </c>
      <c r="M672" t="s">
        <v>256</v>
      </c>
      <c r="N672">
        <v>161.18274545685799</v>
      </c>
      <c r="O672">
        <v>158.56762987072401</v>
      </c>
      <c r="P672">
        <v>143.333148409301</v>
      </c>
      <c r="Q672">
        <v>377.77011205562201</v>
      </c>
      <c r="R672">
        <v>452.38601918306199</v>
      </c>
      <c r="S672">
        <v>379.99726805666302</v>
      </c>
      <c r="T672">
        <v>872.18917246093804</v>
      </c>
      <c r="U672">
        <v>682.49311247174796</v>
      </c>
      <c r="V672">
        <v>692.07543665788899</v>
      </c>
      <c r="W672">
        <v>171.94543752259301</v>
      </c>
      <c r="X672">
        <v>176.85721536176601</v>
      </c>
      <c r="Y672">
        <v>189.107207215768</v>
      </c>
      <c r="AC672">
        <f>AVERAGE(N672:P672)</f>
        <v>154.361174578961</v>
      </c>
      <c r="AD672">
        <f>AVERAGE(Q672:S672)</f>
        <v>403.38446643178236</v>
      </c>
      <c r="AE672">
        <f>AVERAGE(T672:V672)</f>
        <v>748.91924053019159</v>
      </c>
      <c r="AF672">
        <f>AVERAGE(W672:Y672)</f>
        <v>179.30328670004235</v>
      </c>
      <c r="AH672">
        <f>AVERAGE(AC672:AG672)</f>
        <v>371.49204206024433</v>
      </c>
      <c r="AI672">
        <f>LOG10(AH672)</f>
        <v>2.569949514930133</v>
      </c>
      <c r="AJ672">
        <f>STDEVA(AC672:AG672)/AH672</f>
        <v>0.74135972958766549</v>
      </c>
      <c r="AK672">
        <f>COUNT(AC672:AG672)</f>
        <v>4</v>
      </c>
      <c r="AL672">
        <v>312</v>
      </c>
      <c r="AM672">
        <v>474.62555887943898</v>
      </c>
      <c r="AN672">
        <v>443.18639613817601</v>
      </c>
      <c r="AO672">
        <v>472.48965011540503</v>
      </c>
      <c r="AP672">
        <v>396.25857554696103</v>
      </c>
      <c r="AQ672">
        <v>616.40549448849197</v>
      </c>
      <c r="AR672">
        <v>475.82913007154002</v>
      </c>
      <c r="AS672">
        <v>822.835519093779</v>
      </c>
      <c r="AT672">
        <v>1012.24930685291</v>
      </c>
      <c r="AU672">
        <v>1030.17237129969</v>
      </c>
      <c r="AV672">
        <v>627.18264954511903</v>
      </c>
      <c r="AW672">
        <v>456.93208872850698</v>
      </c>
      <c r="AX672">
        <v>473.41206113224098</v>
      </c>
      <c r="AY672">
        <v>659.53325716411405</v>
      </c>
      <c r="AZ672">
        <v>707.40850306354696</v>
      </c>
      <c r="BA672">
        <v>703.17156007579695</v>
      </c>
      <c r="BB672">
        <f>AVERAGE(AM672:AO672)</f>
        <v>463.43386837767338</v>
      </c>
      <c r="BC672">
        <f>AVERAGE(AP672:AR672)</f>
        <v>496.16440003566436</v>
      </c>
      <c r="BD672">
        <f>AVERAGE(AS672:AU672)</f>
        <v>955.08573241545957</v>
      </c>
      <c r="BE672">
        <f>AVERAGE(AV672:AX672)</f>
        <v>519.17559980195563</v>
      </c>
      <c r="BF672">
        <f>AVERAGE(AY672:BA672)</f>
        <v>690.03777343448598</v>
      </c>
      <c r="BG672">
        <f>AVERAGE(BB672:BF672)</f>
        <v>624.77947481304784</v>
      </c>
      <c r="BH672">
        <f>LOG10(BG672)</f>
        <v>2.7957267537087889</v>
      </c>
      <c r="BI672">
        <f>STDEVA(BB672:BF672)/BG672</f>
        <v>0.32712592084341791</v>
      </c>
      <c r="BJ672">
        <f>COUNT(BB672:BF672)</f>
        <v>5</v>
      </c>
      <c r="BK672">
        <v>248</v>
      </c>
      <c r="BL672">
        <f>(AH672/BG672)</f>
        <v>0.59459706510269972</v>
      </c>
      <c r="BM672">
        <f>LOG(BL672,2)</f>
        <v>-0.75001575268491028</v>
      </c>
    </row>
    <row r="673" spans="1:65" hidden="1" x14ac:dyDescent="0.25">
      <c r="A673" t="s">
        <v>825</v>
      </c>
      <c r="B673">
        <v>19</v>
      </c>
      <c r="C673">
        <v>2</v>
      </c>
      <c r="D673">
        <v>93.024299999999997</v>
      </c>
      <c r="E673">
        <v>8.8951259642032904E-2</v>
      </c>
      <c r="F673" s="1">
        <f>-LOG10(E673)</f>
        <v>1.0508478974765081</v>
      </c>
      <c r="G673">
        <v>0.228406427733228</v>
      </c>
      <c r="H673">
        <v>3.4272439367668599</v>
      </c>
      <c r="I673">
        <v>0.39825363056290403</v>
      </c>
      <c r="J673" t="s">
        <v>1</v>
      </c>
      <c r="K673" t="s">
        <v>0</v>
      </c>
      <c r="L673">
        <v>184429.78659999999</v>
      </c>
      <c r="M673" t="s">
        <v>826</v>
      </c>
      <c r="N673">
        <v>4.1768682098791201</v>
      </c>
      <c r="O673">
        <v>27.074951713049401</v>
      </c>
      <c r="P673">
        <v>39.686694037349604</v>
      </c>
      <c r="W673">
        <v>2.75046378693495</v>
      </c>
      <c r="AC673">
        <f>AVERAGE(N673:P673)</f>
        <v>23.646171320092709</v>
      </c>
      <c r="AF673">
        <f>AVERAGE(W673:Y673)</f>
        <v>2.75046378693495</v>
      </c>
      <c r="AH673">
        <f>AVERAGE(AC673:AG673)</f>
        <v>13.19831755351383</v>
      </c>
      <c r="AI673">
        <f>LOG10(AH673)</f>
        <v>1.1205185733426415</v>
      </c>
      <c r="AJ673">
        <f>STDEVA(AC673:AG673)/AH673</f>
        <v>1.1194984841422422</v>
      </c>
      <c r="AK673">
        <f>COUNT(AC673:AG673)</f>
        <v>2</v>
      </c>
      <c r="AL673">
        <v>953</v>
      </c>
      <c r="AM673">
        <v>59.226880487649296</v>
      </c>
      <c r="AN673">
        <v>28.625058446029101</v>
      </c>
      <c r="AO673">
        <v>58.829758048074901</v>
      </c>
      <c r="AP673">
        <v>3.7366161493518102</v>
      </c>
      <c r="AU673">
        <v>3.4698160768352202</v>
      </c>
      <c r="AV673">
        <v>19.2232410226298</v>
      </c>
      <c r="AW673">
        <v>31.692407556800401</v>
      </c>
      <c r="AX673">
        <v>47.7463244033137</v>
      </c>
      <c r="BB673">
        <f>AVERAGE(AM673:AO673)</f>
        <v>48.893898993917766</v>
      </c>
      <c r="BC673">
        <f>AVERAGE(AP673:AR673)</f>
        <v>3.7366161493518102</v>
      </c>
      <c r="BD673">
        <f>AVERAGE(AS673:AU673)</f>
        <v>3.4698160768352202</v>
      </c>
      <c r="BE673">
        <f>AVERAGE(AV673:AX673)</f>
        <v>32.887324327581297</v>
      </c>
      <c r="BG673">
        <f>AVERAGE(BB673:BF673)</f>
        <v>22.246913886921526</v>
      </c>
      <c r="BH673">
        <f>LOG10(BG673)</f>
        <v>1.3472697737511616</v>
      </c>
      <c r="BI673">
        <f>STDEVA(BB673:BF673)/BG673</f>
        <v>1.0112898849728635</v>
      </c>
      <c r="BJ673">
        <f>COUNT(BB673:BF673)</f>
        <v>4</v>
      </c>
      <c r="BK673">
        <v>870</v>
      </c>
      <c r="BL673">
        <f>(AH673/BG673)</f>
        <v>0.59326509827832041</v>
      </c>
      <c r="BM673">
        <f>LOG(BL673,2)</f>
        <v>-0.75325118318649786</v>
      </c>
    </row>
    <row r="674" spans="1:65" hidden="1" x14ac:dyDescent="0.25">
      <c r="A674" t="s">
        <v>273</v>
      </c>
      <c r="B674">
        <v>4</v>
      </c>
      <c r="C674">
        <v>2</v>
      </c>
      <c r="D674">
        <v>16.007200000000001</v>
      </c>
      <c r="E674">
        <v>1.11846469749791E-2</v>
      </c>
      <c r="F674" s="1">
        <f>-LOG10(E674)</f>
        <v>1.9513777191434019</v>
      </c>
      <c r="G674">
        <v>9.7420569824775996E-2</v>
      </c>
      <c r="H674">
        <v>2.11189730228985</v>
      </c>
      <c r="I674">
        <v>0.74610279230659704</v>
      </c>
      <c r="J674" t="s">
        <v>1</v>
      </c>
      <c r="K674" t="s">
        <v>0</v>
      </c>
      <c r="L674">
        <v>92503.926500000001</v>
      </c>
      <c r="M674" t="s">
        <v>274</v>
      </c>
      <c r="N674">
        <v>66.861202070692897</v>
      </c>
      <c r="O674">
        <v>143.86594919880201</v>
      </c>
      <c r="P674">
        <v>82.269915034061597</v>
      </c>
      <c r="Q674">
        <v>104.29475707895</v>
      </c>
      <c r="R674">
        <v>72.567497685399204</v>
      </c>
      <c r="S674">
        <v>74.224632119651403</v>
      </c>
      <c r="T674">
        <v>220.92398381646399</v>
      </c>
      <c r="U674">
        <v>228.94624985824001</v>
      </c>
      <c r="V674">
        <v>232.10571430196401</v>
      </c>
      <c r="W674">
        <v>76.115877802187498</v>
      </c>
      <c r="X674">
        <v>73.519835790832403</v>
      </c>
      <c r="Y674">
        <v>106.118227094459</v>
      </c>
      <c r="AC674">
        <f>AVERAGE(N674:P674)</f>
        <v>97.66568876785216</v>
      </c>
      <c r="AD674">
        <f>AVERAGE(Q674:S674)</f>
        <v>83.695628961333526</v>
      </c>
      <c r="AE674">
        <f>AVERAGE(T674:V674)</f>
        <v>227.32531599222264</v>
      </c>
      <c r="AF674">
        <f>AVERAGE(W674:Y674)</f>
        <v>85.251313562492967</v>
      </c>
      <c r="AH674">
        <f>AVERAGE(AC674:AG674)</f>
        <v>123.48448682097532</v>
      </c>
      <c r="AI674">
        <f>LOG10(AH674)</f>
        <v>2.091612401229471</v>
      </c>
      <c r="AJ674">
        <f>STDEVA(AC674:AG674)/AH674</f>
        <v>0.56289571774454084</v>
      </c>
      <c r="AK674">
        <f>COUNT(AC674:AG674)</f>
        <v>4</v>
      </c>
      <c r="AL674">
        <v>537</v>
      </c>
      <c r="AM674">
        <v>120.47693734891401</v>
      </c>
      <c r="AN674">
        <v>77.417063945507707</v>
      </c>
      <c r="AO674">
        <v>138.22606811950999</v>
      </c>
      <c r="AP674">
        <v>206.51232009551001</v>
      </c>
      <c r="AQ674">
        <v>247.29823961714001</v>
      </c>
      <c r="AR674">
        <v>99.430501683854999</v>
      </c>
      <c r="AS674">
        <v>155.811921963684</v>
      </c>
      <c r="AT674">
        <v>186.59485357018201</v>
      </c>
      <c r="AU674">
        <v>158.067717832759</v>
      </c>
      <c r="AV674">
        <v>362.017420084229</v>
      </c>
      <c r="AW674">
        <v>311.769355257548</v>
      </c>
      <c r="AX674">
        <v>372.44421066875799</v>
      </c>
      <c r="AY674">
        <v>254.503804302764</v>
      </c>
      <c r="AZ674">
        <v>202.10046439178601</v>
      </c>
      <c r="BA674">
        <v>236.76777622022999</v>
      </c>
      <c r="BB674">
        <f>AVERAGE(AM674:AO674)</f>
        <v>112.04002313797723</v>
      </c>
      <c r="BC674">
        <f>AVERAGE(AP674:AR674)</f>
        <v>184.41368713216835</v>
      </c>
      <c r="BD674">
        <f>AVERAGE(AS674:AU674)</f>
        <v>166.82483112220834</v>
      </c>
      <c r="BE674">
        <f>AVERAGE(AV674:AX674)</f>
        <v>348.74366200351164</v>
      </c>
      <c r="BF674">
        <f>AVERAGE(AY674:BA674)</f>
        <v>231.12401497159331</v>
      </c>
      <c r="BG674">
        <f>AVERAGE(BB674:BF674)</f>
        <v>208.62924367349177</v>
      </c>
      <c r="BH674">
        <f>LOG10(BG674)</f>
        <v>2.3193751836488912</v>
      </c>
      <c r="BI674">
        <f>STDEVA(BB674:BF674)/BG674</f>
        <v>0.42738465751490301</v>
      </c>
      <c r="BJ674">
        <f>COUNT(BB674:BF674)</f>
        <v>5</v>
      </c>
      <c r="BK674">
        <v>430</v>
      </c>
      <c r="BL674">
        <f>(AH674/BG674)</f>
        <v>0.59188484148574394</v>
      </c>
      <c r="BM674">
        <f>LOG(BL674,2)</f>
        <v>-0.75661158588878996</v>
      </c>
    </row>
    <row r="675" spans="1:65" hidden="1" x14ac:dyDescent="0.25">
      <c r="A675" t="s">
        <v>357</v>
      </c>
      <c r="B675">
        <v>20</v>
      </c>
      <c r="C675">
        <v>7</v>
      </c>
      <c r="D675">
        <v>105.7881</v>
      </c>
      <c r="E675">
        <v>2.0676161618226802E-2</v>
      </c>
      <c r="F675" s="1">
        <f>-LOG10(E675)</f>
        <v>1.6845300817650475</v>
      </c>
      <c r="G675">
        <v>0.132221853911729</v>
      </c>
      <c r="H675">
        <v>1.6962200002652501</v>
      </c>
      <c r="I675">
        <v>0.65831032399696299</v>
      </c>
      <c r="J675" t="s">
        <v>1</v>
      </c>
      <c r="K675" t="s">
        <v>0</v>
      </c>
      <c r="L675">
        <v>87870.699099999998</v>
      </c>
      <c r="M675" t="s">
        <v>358</v>
      </c>
      <c r="N675">
        <v>180.60350736391101</v>
      </c>
      <c r="O675">
        <v>103.453555954075</v>
      </c>
      <c r="P675">
        <v>134.77461277056901</v>
      </c>
      <c r="Q675">
        <v>50.893562957516203</v>
      </c>
      <c r="R675">
        <v>165.07758398965601</v>
      </c>
      <c r="S675">
        <v>153.641543155329</v>
      </c>
      <c r="T675">
        <v>115.067990572903</v>
      </c>
      <c r="U675">
        <v>140.30648718353001</v>
      </c>
      <c r="V675">
        <v>135.07577541982599</v>
      </c>
      <c r="W675">
        <v>71.937203547111196</v>
      </c>
      <c r="X675">
        <v>73.574439376092201</v>
      </c>
      <c r="Y675">
        <v>89.036328655414096</v>
      </c>
      <c r="Z675">
        <v>5.5182589665139901</v>
      </c>
      <c r="AA675">
        <v>5.7359735154342903</v>
      </c>
      <c r="AB675">
        <v>11.693223946038801</v>
      </c>
      <c r="AC675">
        <f>AVERAGE(N675:P675)</f>
        <v>139.610558696185</v>
      </c>
      <c r="AD675">
        <f>AVERAGE(Q675:S675)</f>
        <v>123.20423003416708</v>
      </c>
      <c r="AE675">
        <f>AVERAGE(T675:V675)</f>
        <v>130.15008439208634</v>
      </c>
      <c r="AF675">
        <f>AVERAGE(W675:Y675)</f>
        <v>78.182657192872497</v>
      </c>
      <c r="AG675">
        <f>AVERAGE(Z675:AB675)</f>
        <v>7.6491521426623601</v>
      </c>
      <c r="AH675">
        <f>AVERAGE(AC675:AG675)</f>
        <v>95.759336491594667</v>
      </c>
      <c r="AI675">
        <f>LOG10(AH675)</f>
        <v>1.9811811282187652</v>
      </c>
      <c r="AJ675">
        <f>STDEVA(AC675:AG675)/AH675</f>
        <v>0.57033667140148903</v>
      </c>
      <c r="AK675">
        <f>COUNT(AC675:AG675)</f>
        <v>5</v>
      </c>
      <c r="AL675">
        <v>596</v>
      </c>
      <c r="AM675">
        <v>114.69514486335</v>
      </c>
      <c r="AN675">
        <v>182.54282283895299</v>
      </c>
      <c r="AO675">
        <v>142.819319517069</v>
      </c>
      <c r="AP675">
        <v>252.56862036784301</v>
      </c>
      <c r="AQ675">
        <v>147.32193859658099</v>
      </c>
      <c r="AR675">
        <v>320.05111943559598</v>
      </c>
      <c r="AS675">
        <v>136.89467042874199</v>
      </c>
      <c r="AT675">
        <v>88.690263464364705</v>
      </c>
      <c r="AU675">
        <v>71.686465847706501</v>
      </c>
      <c r="AV675">
        <v>288.61661685946899</v>
      </c>
      <c r="AW675">
        <v>200.43101314821101</v>
      </c>
      <c r="AX675">
        <v>228.39540231221801</v>
      </c>
      <c r="AY675">
        <v>103.63989870184299</v>
      </c>
      <c r="AZ675">
        <v>83.876188395601801</v>
      </c>
      <c r="BA675">
        <v>74.204041760048995</v>
      </c>
      <c r="BB675">
        <f>AVERAGE(AM675:AO675)</f>
        <v>146.68576240645731</v>
      </c>
      <c r="BC675">
        <f>AVERAGE(AP675:AR675)</f>
        <v>239.98055946667333</v>
      </c>
      <c r="BD675">
        <f>AVERAGE(AS675:AU675)</f>
        <v>99.09046658027107</v>
      </c>
      <c r="BE675">
        <f>AVERAGE(AV675:AX675)</f>
        <v>239.14767743996603</v>
      </c>
      <c r="BF675">
        <f>AVERAGE(AY675:BA675)</f>
        <v>87.240042952497944</v>
      </c>
      <c r="BG675">
        <f>AVERAGE(BB675:BF675)</f>
        <v>162.42890176917314</v>
      </c>
      <c r="BH675">
        <f>LOG10(BG675)</f>
        <v>2.2106633079229785</v>
      </c>
      <c r="BI675">
        <f>STDEVA(BB675:BF675)/BG675</f>
        <v>0.45463658482191732</v>
      </c>
      <c r="BJ675">
        <f>COUNT(BB675:BF675)</f>
        <v>5</v>
      </c>
      <c r="BK675">
        <v>473</v>
      </c>
      <c r="BL675">
        <f>(AH675/BG675)</f>
        <v>0.58954616726817344</v>
      </c>
      <c r="BM675">
        <f>LOG(BL675,2)</f>
        <v>-0.76232330003541637</v>
      </c>
    </row>
    <row r="676" spans="1:65" hidden="1" x14ac:dyDescent="0.25">
      <c r="A676" t="s">
        <v>911</v>
      </c>
      <c r="B676">
        <v>8</v>
      </c>
      <c r="C676">
        <v>1</v>
      </c>
      <c r="D676">
        <v>37.891399999999997</v>
      </c>
      <c r="E676">
        <v>0.12258065046992001</v>
      </c>
      <c r="F676" s="1">
        <f>-LOG10(E676)</f>
        <v>0.91157807840936667</v>
      </c>
      <c r="G676">
        <v>0.28357318981990798</v>
      </c>
      <c r="H676">
        <v>1.8625506392489199</v>
      </c>
      <c r="I676">
        <v>0.33663237003489299</v>
      </c>
      <c r="J676" t="s">
        <v>1</v>
      </c>
      <c r="K676" t="s">
        <v>0</v>
      </c>
      <c r="L676">
        <v>279016.01530000003</v>
      </c>
      <c r="M676" t="s">
        <v>912</v>
      </c>
      <c r="N676">
        <v>55.156232451334702</v>
      </c>
      <c r="P676">
        <v>2.4307891533553598</v>
      </c>
      <c r="Q676">
        <v>47.560007297829401</v>
      </c>
      <c r="R676">
        <v>69.655536686553901</v>
      </c>
      <c r="S676">
        <v>57.547700734466197</v>
      </c>
      <c r="T676">
        <v>23.8137487055292</v>
      </c>
      <c r="V676">
        <v>48.478737163962499</v>
      </c>
      <c r="W676">
        <v>59.840610441179201</v>
      </c>
      <c r="X676">
        <v>36.336698033546703</v>
      </c>
      <c r="Y676">
        <v>13.925638076075099</v>
      </c>
      <c r="AA676">
        <v>1.92558586899901</v>
      </c>
      <c r="AC676">
        <f>AVERAGE(N676:P676)</f>
        <v>28.793510802345033</v>
      </c>
      <c r="AD676">
        <f>AVERAGE(Q676:S676)</f>
        <v>58.254414906283166</v>
      </c>
      <c r="AE676">
        <f>AVERAGE(T676:V676)</f>
        <v>36.14624293474585</v>
      </c>
      <c r="AF676">
        <f>AVERAGE(W676:Y676)</f>
        <v>36.700982183600338</v>
      </c>
      <c r="AG676">
        <f>AVERAGE(Z676:AB676)</f>
        <v>1.92558586899901</v>
      </c>
      <c r="AH676">
        <f>AVERAGE(AC676:AG676)</f>
        <v>32.364147339194673</v>
      </c>
      <c r="AI676">
        <f>LOG10(AH676)</f>
        <v>1.5100641696496186</v>
      </c>
      <c r="AJ676">
        <f>STDEVA(AC676:AG676)/AH676</f>
        <v>0.62615449255116884</v>
      </c>
      <c r="AK676">
        <f>COUNT(AC676:AG676)</f>
        <v>5</v>
      </c>
      <c r="AL676">
        <v>809</v>
      </c>
      <c r="AM676">
        <v>42.950427820222799</v>
      </c>
      <c r="AO676">
        <v>40.251320258082202</v>
      </c>
      <c r="AP676">
        <v>11.5216442082708</v>
      </c>
      <c r="AR676">
        <v>13.383678090905599</v>
      </c>
      <c r="AS676">
        <v>81.1639694298797</v>
      </c>
      <c r="AT676">
        <v>19.674979780573199</v>
      </c>
      <c r="AU676">
        <v>85.2889747554336</v>
      </c>
      <c r="AV676">
        <v>96.662911242914106</v>
      </c>
      <c r="AW676">
        <v>80.477655721392196</v>
      </c>
      <c r="AX676">
        <v>71.429374421549298</v>
      </c>
      <c r="AY676">
        <v>94.925660764335902</v>
      </c>
      <c r="AZ676">
        <v>73.545256026742805</v>
      </c>
      <c r="BA676">
        <v>64.795514991994693</v>
      </c>
      <c r="BB676">
        <f>AVERAGE(AM676:AO676)</f>
        <v>41.600874039152501</v>
      </c>
      <c r="BC676">
        <f>AVERAGE(AP676:AR676)</f>
        <v>12.452661149588199</v>
      </c>
      <c r="BD676">
        <f>AVERAGE(AS676:AU676)</f>
        <v>62.042641321962172</v>
      </c>
      <c r="BE676">
        <f>AVERAGE(AV676:AX676)</f>
        <v>82.856647128618533</v>
      </c>
      <c r="BF676">
        <f>AVERAGE(AY676:BA676)</f>
        <v>77.755477261024467</v>
      </c>
      <c r="BG676">
        <f>AVERAGE(BB676:BF676)</f>
        <v>55.341660180069177</v>
      </c>
      <c r="BH676">
        <f>LOG10(BG676)</f>
        <v>1.7430521832875543</v>
      </c>
      <c r="BI676">
        <f>STDEVA(BB676:BF676)/BG676</f>
        <v>0.52156869908375281</v>
      </c>
      <c r="BJ676">
        <f>COUNT(BB676:BF676)</f>
        <v>5</v>
      </c>
      <c r="BK676">
        <v>690</v>
      </c>
      <c r="BL676">
        <f>(AH676/BG676)</f>
        <v>0.58480622435050011</v>
      </c>
      <c r="BM676">
        <f>LOG(BL676,2)</f>
        <v>-0.77396942827585802</v>
      </c>
    </row>
    <row r="677" spans="1:65" hidden="1" x14ac:dyDescent="0.25">
      <c r="A677" t="s">
        <v>729</v>
      </c>
      <c r="B677">
        <v>2</v>
      </c>
      <c r="C677">
        <v>1</v>
      </c>
      <c r="D677">
        <v>10.989599999999999</v>
      </c>
      <c r="E677">
        <v>7.4420634403841293E-2</v>
      </c>
      <c r="F677" s="1">
        <f>-LOG10(E677)</f>
        <v>1.1283066321253792</v>
      </c>
      <c r="G677">
        <v>0.217448983356473</v>
      </c>
      <c r="H677">
        <v>5.8800001144682499</v>
      </c>
      <c r="I677">
        <v>0.43244295951383799</v>
      </c>
      <c r="J677" t="s">
        <v>1</v>
      </c>
      <c r="K677" t="s">
        <v>0</v>
      </c>
      <c r="L677">
        <v>36028.413</v>
      </c>
      <c r="M677" t="s">
        <v>730</v>
      </c>
      <c r="T677">
        <v>6.0893939341871599</v>
      </c>
      <c r="V677">
        <v>50.298348229560297</v>
      </c>
      <c r="AE677">
        <f>AVERAGE(T677:V677)</f>
        <v>28.193871081873727</v>
      </c>
      <c r="AH677">
        <f>AVERAGE(AC677:AG677)</f>
        <v>28.193871081873727</v>
      </c>
      <c r="AI677">
        <f>LOG10(AH677)</f>
        <v>1.4501547095741891</v>
      </c>
      <c r="AK677">
        <f>COUNT(AC677:AG677)</f>
        <v>1</v>
      </c>
      <c r="AL677">
        <v>832</v>
      </c>
      <c r="AM677">
        <v>142.19786559447701</v>
      </c>
      <c r="AO677">
        <v>36.603948312863302</v>
      </c>
      <c r="AP677">
        <v>6.7553549196871803</v>
      </c>
      <c r="AV677">
        <v>60.9440431990622</v>
      </c>
      <c r="AW677">
        <v>60.659714884838699</v>
      </c>
      <c r="AX677">
        <v>24.399003466512699</v>
      </c>
      <c r="BB677">
        <f>AVERAGE(AM677:AO677)</f>
        <v>89.400906953670159</v>
      </c>
      <c r="BC677">
        <f>AVERAGE(AP677:AR677)</f>
        <v>6.7553549196871803</v>
      </c>
      <c r="BE677">
        <f>AVERAGE(AV677:AX677)</f>
        <v>48.667587183471198</v>
      </c>
      <c r="BG677">
        <f>AVERAGE(BB677:BF677)</f>
        <v>48.274616352276176</v>
      </c>
      <c r="BH677">
        <f>LOG10(BG677)</f>
        <v>1.6837188310428044</v>
      </c>
      <c r="BI677">
        <f>STDEVA(BB677:BF677)/BG677</f>
        <v>0.85602290637855272</v>
      </c>
      <c r="BJ677">
        <f>COUNT(BB677:BF677)</f>
        <v>3</v>
      </c>
      <c r="BK677">
        <v>716</v>
      </c>
      <c r="BL677">
        <f>(AH677/BG677)</f>
        <v>0.58403097139361049</v>
      </c>
      <c r="BM677">
        <f>LOG(BL677,2)</f>
        <v>-0.7758832170642771</v>
      </c>
    </row>
    <row r="678" spans="1:65" hidden="1" x14ac:dyDescent="0.25">
      <c r="A678" t="s">
        <v>1804</v>
      </c>
      <c r="B678">
        <v>11</v>
      </c>
      <c r="C678">
        <v>1</v>
      </c>
      <c r="D678">
        <v>54.1402</v>
      </c>
      <c r="E678">
        <v>0.54161493796751403</v>
      </c>
      <c r="F678" s="1">
        <f>-LOG10(E678)</f>
        <v>0.26630936613347767</v>
      </c>
      <c r="G678">
        <v>0.61653115151456594</v>
      </c>
      <c r="H678">
        <v>1.7632941122083701</v>
      </c>
      <c r="I678">
        <v>9.17241417670243E-2</v>
      </c>
      <c r="J678" t="s">
        <v>1</v>
      </c>
      <c r="K678" t="s">
        <v>0</v>
      </c>
      <c r="L678">
        <v>82260.755699999994</v>
      </c>
      <c r="M678" t="s">
        <v>1805</v>
      </c>
      <c r="N678">
        <v>9.38261243574728</v>
      </c>
      <c r="O678">
        <v>27.208035602121601</v>
      </c>
      <c r="P678">
        <v>6.3549241992165904</v>
      </c>
      <c r="Q678">
        <v>34.4917731004399</v>
      </c>
      <c r="T678">
        <v>28.303412403903302</v>
      </c>
      <c r="U678">
        <v>43.6805729927557</v>
      </c>
      <c r="V678">
        <v>9.0899179992796402</v>
      </c>
      <c r="W678">
        <v>16.246875312264901</v>
      </c>
      <c r="X678">
        <v>20.721653631283299</v>
      </c>
      <c r="Y678">
        <v>7.3906423108743597</v>
      </c>
      <c r="AA678">
        <v>11.9370961004051</v>
      </c>
      <c r="AC678">
        <f>AVERAGE(N678:P678)</f>
        <v>14.315190745695157</v>
      </c>
      <c r="AD678">
        <f>AVERAGE(Q678:S678)</f>
        <v>34.4917731004399</v>
      </c>
      <c r="AE678">
        <f>AVERAGE(T678:V678)</f>
        <v>27.024634465312875</v>
      </c>
      <c r="AF678">
        <f>AVERAGE(W678:Y678)</f>
        <v>14.786390418140854</v>
      </c>
      <c r="AG678">
        <f>AVERAGE(Z678:AB678)</f>
        <v>11.9370961004051</v>
      </c>
      <c r="AH678">
        <f>AVERAGE(AC678:AG678)</f>
        <v>20.511016965998778</v>
      </c>
      <c r="AI678">
        <f>LOG10(AH678)</f>
        <v>1.3119871938531167</v>
      </c>
      <c r="AJ678">
        <f>STDEVA(AC678:AG678)/AH678</f>
        <v>0.47679628791310802</v>
      </c>
      <c r="AK678">
        <f>COUNT(AC678:AG678)</f>
        <v>5</v>
      </c>
      <c r="AL678">
        <v>885</v>
      </c>
      <c r="AM678">
        <v>85.119981167440798</v>
      </c>
      <c r="AO678">
        <v>37.1051956600297</v>
      </c>
      <c r="AP678">
        <v>37.091458381316798</v>
      </c>
      <c r="AR678">
        <v>15.064326767432499</v>
      </c>
      <c r="AS678">
        <v>5.2199741030614399</v>
      </c>
      <c r="AT678">
        <v>24.707840039425498</v>
      </c>
      <c r="AU678">
        <v>41.893038717080699</v>
      </c>
      <c r="AW678">
        <v>51.576816407178299</v>
      </c>
      <c r="AX678">
        <v>24.2576879933947</v>
      </c>
      <c r="AZ678">
        <v>35.894053737518497</v>
      </c>
      <c r="BA678">
        <v>20.838455402709702</v>
      </c>
      <c r="BB678">
        <f>AVERAGE(AM678:AO678)</f>
        <v>61.112588413735253</v>
      </c>
      <c r="BC678">
        <f>AVERAGE(AP678:AR678)</f>
        <v>26.077892574374648</v>
      </c>
      <c r="BD678">
        <f>AVERAGE(AS678:AU678)</f>
        <v>23.940284286522544</v>
      </c>
      <c r="BE678">
        <f>AVERAGE(AV678:AX678)</f>
        <v>37.917252200286498</v>
      </c>
      <c r="BF678">
        <f>AVERAGE(AY678:BA678)</f>
        <v>28.366254570114101</v>
      </c>
      <c r="BG678">
        <f>AVERAGE(BB678:BF678)</f>
        <v>35.482854409006606</v>
      </c>
      <c r="BH678">
        <f>LOG10(BG678)</f>
        <v>1.5500185492717942</v>
      </c>
      <c r="BI678">
        <f>STDEVA(BB678:BF678)/BG678</f>
        <v>0.43091312446514474</v>
      </c>
      <c r="BJ678">
        <f>COUNT(BB678:BF678)</f>
        <v>5</v>
      </c>
      <c r="BK678">
        <v>777</v>
      </c>
      <c r="BL678">
        <f>(AH678/BG678)</f>
        <v>0.57805431123355366</v>
      </c>
      <c r="BM678">
        <f>LOG(BL678,2)</f>
        <v>-0.79072304702942409</v>
      </c>
    </row>
    <row r="679" spans="1:65" hidden="1" x14ac:dyDescent="0.25">
      <c r="A679" t="s">
        <v>217</v>
      </c>
      <c r="B679">
        <v>15</v>
      </c>
      <c r="C679">
        <v>1</v>
      </c>
      <c r="D679">
        <v>60.607599999999998</v>
      </c>
      <c r="E679">
        <v>6.53963554496739E-3</v>
      </c>
      <c r="F679" s="1">
        <f>-LOG10(E679)</f>
        <v>2.1844464543087589</v>
      </c>
      <c r="G679">
        <v>7.5239770842749798E-2</v>
      </c>
      <c r="H679">
        <v>2.1647848966027499</v>
      </c>
      <c r="I679">
        <v>0.809558337790245</v>
      </c>
      <c r="J679" t="s">
        <v>1</v>
      </c>
      <c r="K679" t="s">
        <v>0</v>
      </c>
      <c r="L679">
        <v>112201.09789999999</v>
      </c>
      <c r="M679" t="s">
        <v>218</v>
      </c>
      <c r="N679">
        <v>24.929272529152001</v>
      </c>
      <c r="O679">
        <v>7.1573691501207799</v>
      </c>
      <c r="P679">
        <v>136.67969971194501</v>
      </c>
      <c r="Q679">
        <v>109.362420228003</v>
      </c>
      <c r="R679">
        <v>86.471907945088901</v>
      </c>
      <c r="S679">
        <v>70.576493051428798</v>
      </c>
      <c r="T679">
        <v>84.024024260635599</v>
      </c>
      <c r="U679">
        <v>34.0398204069241</v>
      </c>
      <c r="V679">
        <v>185.81559855687701</v>
      </c>
      <c r="W679">
        <v>47.2805452991702</v>
      </c>
      <c r="X679">
        <v>32.5015420080395</v>
      </c>
      <c r="Y679">
        <v>15.299191644642701</v>
      </c>
      <c r="AC679">
        <f>AVERAGE(N679:P679)</f>
        <v>56.255447130405933</v>
      </c>
      <c r="AD679">
        <f>AVERAGE(Q679:S679)</f>
        <v>88.80360707484023</v>
      </c>
      <c r="AE679">
        <f>AVERAGE(T679:V679)</f>
        <v>101.2931477414789</v>
      </c>
      <c r="AF679">
        <f>AVERAGE(W679:Y679)</f>
        <v>31.693759650617469</v>
      </c>
      <c r="AH679">
        <f>AVERAGE(AC679:AG679)</f>
        <v>69.511490399335642</v>
      </c>
      <c r="AI679">
        <f>LOG10(AH679)</f>
        <v>1.8420566003391323</v>
      </c>
      <c r="AJ679">
        <f>STDEVA(AC679:AG679)/AH679</f>
        <v>0.4540303773520965</v>
      </c>
      <c r="AK679">
        <f>COUNT(AC679:AG679)</f>
        <v>4</v>
      </c>
      <c r="AL679">
        <v>654</v>
      </c>
      <c r="AM679">
        <v>113.63208656146099</v>
      </c>
      <c r="AN679">
        <v>21.917846909574799</v>
      </c>
      <c r="AO679">
        <v>44.453471272448503</v>
      </c>
      <c r="AP679">
        <v>115.480926747981</v>
      </c>
      <c r="AQ679">
        <v>243.64889151085401</v>
      </c>
      <c r="AR679">
        <v>55.388359696250298</v>
      </c>
      <c r="AS679">
        <v>83.119173245115107</v>
      </c>
      <c r="AT679">
        <v>125.268397000375</v>
      </c>
      <c r="AU679">
        <v>82.460332579092395</v>
      </c>
      <c r="AV679">
        <v>135.77758385569501</v>
      </c>
      <c r="AW679">
        <v>87.287651336170597</v>
      </c>
      <c r="AX679">
        <v>136.244285514718</v>
      </c>
      <c r="AY679">
        <v>132.97145610770701</v>
      </c>
      <c r="AZ679">
        <v>226.132633226135</v>
      </c>
      <c r="BA679">
        <v>201.94599911837301</v>
      </c>
      <c r="BB679">
        <f>AVERAGE(AM679:AO679)</f>
        <v>60.001134914494763</v>
      </c>
      <c r="BC679">
        <f>AVERAGE(AP679:AR679)</f>
        <v>138.17272598502845</v>
      </c>
      <c r="BD679">
        <f>AVERAGE(AS679:AU679)</f>
        <v>96.949300941527497</v>
      </c>
      <c r="BE679">
        <f>AVERAGE(AV679:AX679)</f>
        <v>119.76984023552787</v>
      </c>
      <c r="BF679">
        <f>AVERAGE(AY679:BA679)</f>
        <v>187.01669615073834</v>
      </c>
      <c r="BG679">
        <f>AVERAGE(BB679:BF679)</f>
        <v>120.38193964546338</v>
      </c>
      <c r="BH679">
        <f>LOG10(BG679)</f>
        <v>2.0805613365841786</v>
      </c>
      <c r="BI679">
        <f>STDEVA(BB679:BF679)/BG679</f>
        <v>0.39297859011969521</v>
      </c>
      <c r="BJ679">
        <f>COUNT(BB679:BF679)</f>
        <v>5</v>
      </c>
      <c r="BK679">
        <v>532</v>
      </c>
      <c r="BL679">
        <f>(AH679/BG679)</f>
        <v>0.57742457551401649</v>
      </c>
      <c r="BM679">
        <f>LOG(BL679,2)</f>
        <v>-0.79229558409612</v>
      </c>
    </row>
    <row r="680" spans="1:65" hidden="1" x14ac:dyDescent="0.25">
      <c r="A680" t="s">
        <v>371</v>
      </c>
      <c r="B680">
        <v>5</v>
      </c>
      <c r="C680">
        <v>1</v>
      </c>
      <c r="D680">
        <v>22.1602</v>
      </c>
      <c r="E680">
        <v>2.2503043760952201E-2</v>
      </c>
      <c r="F680" s="1">
        <f>-LOG10(E680)</f>
        <v>1.647758735258307</v>
      </c>
      <c r="G680">
        <v>0.13776230259283201</v>
      </c>
      <c r="H680">
        <v>1.7346899928391999</v>
      </c>
      <c r="I680">
        <v>0.64499871858944402</v>
      </c>
      <c r="J680" t="s">
        <v>1</v>
      </c>
      <c r="K680" t="s">
        <v>0</v>
      </c>
      <c r="L680">
        <v>54433.7834</v>
      </c>
      <c r="M680" t="s">
        <v>372</v>
      </c>
      <c r="N680">
        <v>129.819727980252</v>
      </c>
      <c r="O680">
        <v>208.29484537894999</v>
      </c>
      <c r="P680">
        <v>148.11211050734701</v>
      </c>
      <c r="Q680">
        <v>104.461660798772</v>
      </c>
      <c r="R680">
        <v>74.063262270142204</v>
      </c>
      <c r="S680">
        <v>91.131310796302699</v>
      </c>
      <c r="T680">
        <v>412.113778812161</v>
      </c>
      <c r="U680">
        <v>298.480280614484</v>
      </c>
      <c r="V680">
        <v>538.58897263321501</v>
      </c>
      <c r="W680">
        <v>110.886053845571</v>
      </c>
      <c r="X680">
        <v>94.138887780993997</v>
      </c>
      <c r="Y680">
        <v>86.041371561023198</v>
      </c>
      <c r="Z680">
        <v>83.239330108141303</v>
      </c>
      <c r="AA680">
        <v>22.833022091675801</v>
      </c>
      <c r="AB680">
        <v>101.801763178806</v>
      </c>
      <c r="AC680">
        <f>AVERAGE(N680:P680)</f>
        <v>162.07556128884968</v>
      </c>
      <c r="AD680">
        <f>AVERAGE(Q680:S680)</f>
        <v>89.885411288405635</v>
      </c>
      <c r="AE680">
        <f>AVERAGE(T680:V680)</f>
        <v>416.39434401995339</v>
      </c>
      <c r="AF680">
        <f>AVERAGE(W680:Y680)</f>
        <v>97.02210439586274</v>
      </c>
      <c r="AG680">
        <f>AVERAGE(Z680:AB680)</f>
        <v>69.291371792874372</v>
      </c>
      <c r="AH680">
        <f>AVERAGE(AC680:AG680)</f>
        <v>166.93375855718915</v>
      </c>
      <c r="AI680">
        <f>LOG10(AH680)</f>
        <v>2.2225441717455241</v>
      </c>
      <c r="AJ680">
        <f>STDEVA(AC680:AG680)/AH680</f>
        <v>0.86089108827917948</v>
      </c>
      <c r="AK680">
        <f>COUNT(AC680:AG680)</f>
        <v>5</v>
      </c>
      <c r="AL680">
        <v>482</v>
      </c>
      <c r="AM680">
        <v>209.60893485181199</v>
      </c>
      <c r="AN680">
        <v>142.081491398113</v>
      </c>
      <c r="AO680">
        <v>135.05058552632499</v>
      </c>
      <c r="AP680">
        <v>300.66426013891299</v>
      </c>
      <c r="AQ680">
        <v>170.75828893297</v>
      </c>
      <c r="AR680">
        <v>100.110506081399</v>
      </c>
      <c r="AS680">
        <v>101.32397530549299</v>
      </c>
      <c r="AT680">
        <v>189.54253011347799</v>
      </c>
      <c r="AU680">
        <v>117.95925482153601</v>
      </c>
      <c r="AV680">
        <v>735.12078884132598</v>
      </c>
      <c r="AW680">
        <v>569.64349916788694</v>
      </c>
      <c r="AX680">
        <v>574.70026054424795</v>
      </c>
      <c r="AY680">
        <v>353.49564680304002</v>
      </c>
      <c r="AZ680">
        <v>315.77380365715999</v>
      </c>
      <c r="BA680">
        <v>327.840980359171</v>
      </c>
      <c r="BB680">
        <f>AVERAGE(AM680:AO680)</f>
        <v>162.24700392541666</v>
      </c>
      <c r="BC680">
        <f>AVERAGE(AP680:AR680)</f>
        <v>190.51101838442733</v>
      </c>
      <c r="BD680">
        <f>AVERAGE(AS680:AU680)</f>
        <v>136.27525341350233</v>
      </c>
      <c r="BE680">
        <f>AVERAGE(AV680:AX680)</f>
        <v>626.48818285115374</v>
      </c>
      <c r="BF680">
        <f>AVERAGE(AY680:BA680)</f>
        <v>332.37014360645702</v>
      </c>
      <c r="BG680">
        <f>AVERAGE(BB680:BF680)</f>
        <v>289.57832043619146</v>
      </c>
      <c r="BH680">
        <f>LOG10(BG680)</f>
        <v>2.4617660448615504</v>
      </c>
      <c r="BI680">
        <f>STDEVA(BB680:BF680)/BG680</f>
        <v>0.7010891156589355</v>
      </c>
      <c r="BJ680">
        <f>COUNT(BB680:BF680)</f>
        <v>5</v>
      </c>
      <c r="BK680">
        <v>373</v>
      </c>
      <c r="BL680">
        <f>(AH680/BG680)</f>
        <v>0.57647187919916465</v>
      </c>
      <c r="BM680">
        <f>LOG(BL680,2)</f>
        <v>-0.79467786121570727</v>
      </c>
    </row>
    <row r="681" spans="1:65" hidden="1" x14ac:dyDescent="0.25">
      <c r="A681" t="s">
        <v>1397</v>
      </c>
      <c r="B681">
        <v>14</v>
      </c>
      <c r="C681">
        <v>1</v>
      </c>
      <c r="D681">
        <v>65.561999999999998</v>
      </c>
      <c r="E681">
        <v>0.31425720349818798</v>
      </c>
      <c r="F681" s="1">
        <f>-LOG10(E681)</f>
        <v>0.50271475849910041</v>
      </c>
      <c r="G681">
        <v>0.45504541198243997</v>
      </c>
      <c r="H681">
        <v>1.9693661601093</v>
      </c>
      <c r="I681">
        <v>0.16759167729404101</v>
      </c>
      <c r="J681" t="s">
        <v>1</v>
      </c>
      <c r="K681" t="s">
        <v>0</v>
      </c>
      <c r="L681">
        <v>201516.19190000001</v>
      </c>
      <c r="M681" t="s">
        <v>1398</v>
      </c>
      <c r="N681">
        <v>68.1377870012888</v>
      </c>
      <c r="Q681">
        <v>4.1709660620381896</v>
      </c>
      <c r="R681">
        <v>89.882543245406296</v>
      </c>
      <c r="S681">
        <v>91.603583786026505</v>
      </c>
      <c r="T681">
        <v>23.8249980729437</v>
      </c>
      <c r="U681">
        <v>28.0376272707718</v>
      </c>
      <c r="V681">
        <v>12.789702361527301</v>
      </c>
      <c r="W681">
        <v>3.1238049818945899</v>
      </c>
      <c r="X681">
        <v>16.6957417172137</v>
      </c>
      <c r="Y681">
        <v>3.3834021417422302</v>
      </c>
      <c r="Z681">
        <v>6.8829899705101596</v>
      </c>
      <c r="AB681">
        <v>4.2307910452725697</v>
      </c>
      <c r="AC681">
        <f>AVERAGE(N681:P681)</f>
        <v>68.1377870012888</v>
      </c>
      <c r="AD681">
        <f>AVERAGE(Q681:S681)</f>
        <v>61.885697697823666</v>
      </c>
      <c r="AE681">
        <f>AVERAGE(T681:V681)</f>
        <v>21.550775901747599</v>
      </c>
      <c r="AF681">
        <f>AVERAGE(W681:Y681)</f>
        <v>7.7343162802835073</v>
      </c>
      <c r="AG681">
        <f>AVERAGE(Z681:AB681)</f>
        <v>5.5568905078913646</v>
      </c>
      <c r="AH681">
        <f>AVERAGE(AC681:AG681)</f>
        <v>32.973093477806984</v>
      </c>
      <c r="AI681">
        <f>LOG10(AH681)</f>
        <v>1.5181596938012667</v>
      </c>
      <c r="AJ681">
        <f>STDEVA(AC681:AG681)/AH681</f>
        <v>0.90877162972248915</v>
      </c>
      <c r="AK681">
        <f>COUNT(AC681:AG681)</f>
        <v>5</v>
      </c>
      <c r="AL681">
        <v>806</v>
      </c>
      <c r="AM681">
        <v>13.6207856737327</v>
      </c>
      <c r="AN681">
        <v>15.988666830213401</v>
      </c>
      <c r="AO681">
        <v>66.916720910329403</v>
      </c>
      <c r="AS681">
        <v>146.37837716721401</v>
      </c>
      <c r="AT681">
        <v>184.037940114473</v>
      </c>
      <c r="AU681">
        <v>95.0291875983403</v>
      </c>
      <c r="AV681">
        <v>30.525088324142999</v>
      </c>
      <c r="AW681">
        <v>18.504638250396798</v>
      </c>
      <c r="AX681">
        <v>62.921699249713598</v>
      </c>
      <c r="AY681">
        <v>23.620658409539601</v>
      </c>
      <c r="AZ681">
        <v>32.364107460564398</v>
      </c>
      <c r="BA681">
        <v>4.8134913392241296</v>
      </c>
      <c r="BB681">
        <f>AVERAGE(AM681:AO681)</f>
        <v>32.175391138091832</v>
      </c>
      <c r="BD681">
        <f>AVERAGE(AS681:AU681)</f>
        <v>141.81516829334245</v>
      </c>
      <c r="BE681">
        <f>AVERAGE(AV681:AX681)</f>
        <v>37.317141941417795</v>
      </c>
      <c r="BF681">
        <f>AVERAGE(AY681:BA681)</f>
        <v>20.266085736442708</v>
      </c>
      <c r="BG681">
        <f>AVERAGE(BB681:BF681)</f>
        <v>57.893446777323696</v>
      </c>
      <c r="BH681">
        <f>LOG10(BG681)</f>
        <v>1.7626294067409356</v>
      </c>
      <c r="BI681">
        <f>STDEVA(BB681:BF681)/BG681</f>
        <v>0.97423396548029517</v>
      </c>
      <c r="BJ681">
        <f>COUNT(BB681:BF681)</f>
        <v>4</v>
      </c>
      <c r="BK681">
        <v>679</v>
      </c>
      <c r="BL681">
        <f>(AH681/BG681)</f>
        <v>0.56954794218129412</v>
      </c>
      <c r="BM681">
        <f>LOG(BL681,2)</f>
        <v>-0.812110807763335</v>
      </c>
    </row>
    <row r="682" spans="1:65" hidden="1" x14ac:dyDescent="0.25">
      <c r="A682" t="s">
        <v>1245</v>
      </c>
      <c r="B682">
        <v>2</v>
      </c>
      <c r="C682">
        <v>1</v>
      </c>
      <c r="D682">
        <v>8.0632999999999999</v>
      </c>
      <c r="E682">
        <v>0.23348573940825201</v>
      </c>
      <c r="F682" s="1">
        <f>-LOG10(E682)</f>
        <v>0.63173963966075863</v>
      </c>
      <c r="G682">
        <v>0.39004872689395298</v>
      </c>
      <c r="H682">
        <v>2.3185199734365098</v>
      </c>
      <c r="I682">
        <v>0.21745359017347901</v>
      </c>
      <c r="J682" t="s">
        <v>1</v>
      </c>
      <c r="K682" t="s">
        <v>0</v>
      </c>
      <c r="L682">
        <v>41795.359700000001</v>
      </c>
      <c r="M682" t="s">
        <v>1246</v>
      </c>
      <c r="N682">
        <v>22.934663075330501</v>
      </c>
      <c r="O682">
        <v>59.074808786558201</v>
      </c>
      <c r="P682">
        <v>65.726608105879706</v>
      </c>
      <c r="Q682">
        <v>6.09439519090538</v>
      </c>
      <c r="R682">
        <v>14.574358775166401</v>
      </c>
      <c r="S682">
        <v>6.0515065854387604</v>
      </c>
      <c r="T682">
        <v>41.4942477062948</v>
      </c>
      <c r="U682">
        <v>5.5021416392235301</v>
      </c>
      <c r="AC682">
        <f>AVERAGE(N682:P682)</f>
        <v>49.245359989256137</v>
      </c>
      <c r="AD682">
        <f>AVERAGE(Q682:S682)</f>
        <v>8.9067535171701806</v>
      </c>
      <c r="AE682">
        <f>AVERAGE(T682:V682)</f>
        <v>23.498194672759166</v>
      </c>
      <c r="AH682">
        <f>AVERAGE(AC682:AG682)</f>
        <v>27.216769393061828</v>
      </c>
      <c r="AI682">
        <f>LOG10(AH682)</f>
        <v>1.4348365735479678</v>
      </c>
      <c r="AJ682">
        <f>STDEVA(AC682:AG682)/AH682</f>
        <v>0.75044836473005139</v>
      </c>
      <c r="AK682">
        <f>COUNT(AC682:AG682)</f>
        <v>3</v>
      </c>
      <c r="AL682">
        <v>838</v>
      </c>
      <c r="AM682">
        <v>69.817122617951995</v>
      </c>
      <c r="AO682">
        <v>6.6648547608833901</v>
      </c>
      <c r="AT682">
        <v>35.043725361099099</v>
      </c>
      <c r="AU682">
        <v>9.1154674914335594</v>
      </c>
      <c r="AV682">
        <v>64.132540445588305</v>
      </c>
      <c r="AW682">
        <v>35.794655553108598</v>
      </c>
      <c r="AX682">
        <v>126.907155187532</v>
      </c>
      <c r="AY682">
        <v>20.265232050101702</v>
      </c>
      <c r="AZ682">
        <v>105.984305919343</v>
      </c>
      <c r="BA682">
        <v>39.717517976531298</v>
      </c>
      <c r="BB682">
        <f>AVERAGE(AM682:AO682)</f>
        <v>38.240988689417691</v>
      </c>
      <c r="BD682">
        <f>AVERAGE(AS682:AU682)</f>
        <v>22.079596426266328</v>
      </c>
      <c r="BE682">
        <f>AVERAGE(AV682:AX682)</f>
        <v>75.611450395409634</v>
      </c>
      <c r="BF682">
        <f>AVERAGE(AY682:BA682)</f>
        <v>55.322351981992</v>
      </c>
      <c r="BG682">
        <f>AVERAGE(BB682:BF682)</f>
        <v>47.813596873271415</v>
      </c>
      <c r="BH682">
        <f>LOG10(BG682)</f>
        <v>1.6795514155940592</v>
      </c>
      <c r="BI682">
        <f>STDEVA(BB682:BF682)/BG682</f>
        <v>0.48042442278160524</v>
      </c>
      <c r="BJ682">
        <f>COUNT(BB682:BF682)</f>
        <v>4</v>
      </c>
      <c r="BK682">
        <v>718</v>
      </c>
      <c r="BL682">
        <f>(AH682/BG682)</f>
        <v>0.56922656258635185</v>
      </c>
      <c r="BM682">
        <f>LOG(BL682,2)</f>
        <v>-0.81292510902883452</v>
      </c>
    </row>
    <row r="683" spans="1:65" hidden="1" x14ac:dyDescent="0.25">
      <c r="A683" t="s">
        <v>1237</v>
      </c>
      <c r="B683">
        <v>5</v>
      </c>
      <c r="C683">
        <v>1</v>
      </c>
      <c r="D683">
        <v>24.921199999999999</v>
      </c>
      <c r="E683">
        <v>0.23015612356909501</v>
      </c>
      <c r="F683" s="1">
        <f>-LOG10(E683)</f>
        <v>0.63797746571074743</v>
      </c>
      <c r="G683">
        <v>0.387062573248451</v>
      </c>
      <c r="H683">
        <v>2.4103108113720602</v>
      </c>
      <c r="I683">
        <v>0.21997185951308601</v>
      </c>
      <c r="J683" t="s">
        <v>1</v>
      </c>
      <c r="K683" t="s">
        <v>0</v>
      </c>
      <c r="L683">
        <v>71436.429300000003</v>
      </c>
      <c r="M683" t="s">
        <v>1238</v>
      </c>
      <c r="P683">
        <v>4.5146266809550299</v>
      </c>
      <c r="R683">
        <v>14.720441381809</v>
      </c>
      <c r="S683">
        <v>18.097342633173401</v>
      </c>
      <c r="T683">
        <v>42.145541381927401</v>
      </c>
      <c r="U683">
        <v>5.7126729497559801</v>
      </c>
      <c r="V683">
        <v>38.426191665028199</v>
      </c>
      <c r="W683">
        <v>6.2856314241783497</v>
      </c>
      <c r="AC683">
        <f>AVERAGE(N683:P683)</f>
        <v>4.5146266809550299</v>
      </c>
      <c r="AD683">
        <f>AVERAGE(Q683:S683)</f>
        <v>16.4088920074912</v>
      </c>
      <c r="AE683">
        <f>AVERAGE(T683:V683)</f>
        <v>28.761468665570529</v>
      </c>
      <c r="AF683">
        <f>AVERAGE(W683:Y683)</f>
        <v>6.2856314241783497</v>
      </c>
      <c r="AH683">
        <f>AVERAGE(AC683:AG683)</f>
        <v>13.992654694548776</v>
      </c>
      <c r="AI683">
        <f>LOG10(AH683)</f>
        <v>1.1459001169093048</v>
      </c>
      <c r="AJ683">
        <f>STDEVA(AC683:AG683)/AH683</f>
        <v>0.79708140695758667</v>
      </c>
      <c r="AK683">
        <f>COUNT(AC683:AG683)</f>
        <v>4</v>
      </c>
      <c r="AL683">
        <v>946</v>
      </c>
      <c r="AM683">
        <v>15.348294751209</v>
      </c>
      <c r="AO683">
        <v>9.3044738769586193</v>
      </c>
      <c r="AP683">
        <v>81.334893729170702</v>
      </c>
      <c r="AQ683">
        <v>95.133472642521198</v>
      </c>
      <c r="AR683">
        <v>48.184964131345097</v>
      </c>
      <c r="AS683">
        <v>2.7854335303818498</v>
      </c>
      <c r="AT683">
        <v>5.6570908012596499</v>
      </c>
      <c r="AW683">
        <v>9.4056787471529102</v>
      </c>
      <c r="AX683">
        <v>36.270701186359702</v>
      </c>
      <c r="AY683">
        <v>9.6802717233285307</v>
      </c>
      <c r="BB683">
        <f>AVERAGE(AM683:AO683)</f>
        <v>12.326384314083811</v>
      </c>
      <c r="BC683">
        <f>AVERAGE(AP683:AR683)</f>
        <v>74.884443501012342</v>
      </c>
      <c r="BD683">
        <f>AVERAGE(AS683:AU683)</f>
        <v>4.2212621658207503</v>
      </c>
      <c r="BE683">
        <f>AVERAGE(AV683:AX683)</f>
        <v>22.838189966756307</v>
      </c>
      <c r="BF683">
        <f>AVERAGE(AY683:BA683)</f>
        <v>9.6802717233285307</v>
      </c>
      <c r="BG683">
        <f>AVERAGE(BB683:BF683)</f>
        <v>24.790110334200346</v>
      </c>
      <c r="BH683">
        <f>LOG10(BG683)</f>
        <v>1.3942784597015747</v>
      </c>
      <c r="BI683">
        <f>STDEVA(BB683:BF683)/BG683</f>
        <v>1.1621424651336305</v>
      </c>
      <c r="BJ683">
        <f>COUNT(BB683:BF683)</f>
        <v>5</v>
      </c>
      <c r="BK683">
        <v>849</v>
      </c>
      <c r="BL683">
        <f>(AH683/BG683)</f>
        <v>0.56444503497205334</v>
      </c>
      <c r="BM683">
        <f>LOG(BL683,2)</f>
        <v>-0.82509499508320494</v>
      </c>
    </row>
    <row r="684" spans="1:65" hidden="1" x14ac:dyDescent="0.25">
      <c r="A684" t="s">
        <v>245</v>
      </c>
      <c r="B684">
        <v>8</v>
      </c>
      <c r="C684">
        <v>1</v>
      </c>
      <c r="D684">
        <v>37.504199999999997</v>
      </c>
      <c r="E684">
        <v>8.1052906043771501E-3</v>
      </c>
      <c r="F684" s="1">
        <f>-LOG10(E684)</f>
        <v>2.0912314094872886</v>
      </c>
      <c r="G684">
        <v>8.0231608483920705E-2</v>
      </c>
      <c r="H684">
        <v>2.2368619554336302</v>
      </c>
      <c r="I684">
        <v>0.78566871621965795</v>
      </c>
      <c r="J684" t="s">
        <v>1</v>
      </c>
      <c r="K684" t="s">
        <v>0</v>
      </c>
      <c r="L684">
        <v>176232.6446</v>
      </c>
      <c r="M684" t="s">
        <v>246</v>
      </c>
      <c r="N684">
        <v>373.855344478853</v>
      </c>
      <c r="O684">
        <v>293.11515143986202</v>
      </c>
      <c r="P684">
        <v>399.51447770283198</v>
      </c>
      <c r="Q684">
        <v>87.234850325969205</v>
      </c>
      <c r="R684">
        <v>144.377444849173</v>
      </c>
      <c r="S684">
        <v>74.484962980229</v>
      </c>
      <c r="T684">
        <v>1190.79130537999</v>
      </c>
      <c r="U684">
        <v>1264.94129006455</v>
      </c>
      <c r="V684">
        <v>1000.80024447924</v>
      </c>
      <c r="W684">
        <v>128.76173148155701</v>
      </c>
      <c r="X684">
        <v>143.37969827016201</v>
      </c>
      <c r="Y684">
        <v>217.844004914153</v>
      </c>
      <c r="AC684">
        <f>AVERAGE(N684:P684)</f>
        <v>355.4949912071823</v>
      </c>
      <c r="AD684">
        <f>AVERAGE(Q684:S684)</f>
        <v>102.03241938512373</v>
      </c>
      <c r="AE684">
        <f>AVERAGE(T684:V684)</f>
        <v>1152.1776133079268</v>
      </c>
      <c r="AF684">
        <f>AVERAGE(W684:Y684)</f>
        <v>163.32847822195734</v>
      </c>
      <c r="AH684">
        <f>AVERAGE(AC684:AG684)</f>
        <v>443.25837553054754</v>
      </c>
      <c r="AI684">
        <f>LOG10(AH684)</f>
        <v>2.6466569505049558</v>
      </c>
      <c r="AJ684">
        <f>STDEVA(AC684:AG684)/AH684</f>
        <v>1.0936967916674856</v>
      </c>
      <c r="AK684">
        <f>COUNT(AC684:AG684)</f>
        <v>4</v>
      </c>
      <c r="AL684">
        <v>283</v>
      </c>
      <c r="AM684">
        <v>1087.8029843669001</v>
      </c>
      <c r="AN684">
        <v>1609.8322731043299</v>
      </c>
      <c r="AO684">
        <v>1149.471073935</v>
      </c>
      <c r="AP684">
        <v>577.572115421376</v>
      </c>
      <c r="AQ684">
        <v>628.90758042412904</v>
      </c>
      <c r="AR684">
        <v>593.81395198630503</v>
      </c>
      <c r="AS684">
        <v>275.60986881399498</v>
      </c>
      <c r="AT684">
        <v>233.86946695239999</v>
      </c>
      <c r="AU684">
        <v>261.63905508368998</v>
      </c>
      <c r="AV684">
        <v>1561.1084054696501</v>
      </c>
      <c r="AW684">
        <v>1337.3264059742201</v>
      </c>
      <c r="AX684">
        <v>1350.8909938910599</v>
      </c>
      <c r="AY684">
        <v>410.43746869197099</v>
      </c>
      <c r="AZ684">
        <v>405.51188713232102</v>
      </c>
      <c r="BA684">
        <v>414.30002857180102</v>
      </c>
      <c r="BB684">
        <f>AVERAGE(AM684:AO684)</f>
        <v>1282.36877713541</v>
      </c>
      <c r="BC684">
        <f>AVERAGE(AP684:AR684)</f>
        <v>600.09788261060328</v>
      </c>
      <c r="BD684">
        <f>AVERAGE(AS684:AU684)</f>
        <v>257.039463616695</v>
      </c>
      <c r="BE684">
        <f>AVERAGE(AV684:AX684)</f>
        <v>1416.4419351116433</v>
      </c>
      <c r="BF684">
        <f>AVERAGE(AY684:BA684)</f>
        <v>410.08312813203105</v>
      </c>
      <c r="BG684">
        <f>AVERAGE(BB684:BF684)</f>
        <v>793.20623732127649</v>
      </c>
      <c r="BH684">
        <f>LOG10(BG684)</f>
        <v>2.8993861205907057</v>
      </c>
      <c r="BI684">
        <f>STDEVA(BB684:BF684)/BG684</f>
        <v>0.66089498192000407</v>
      </c>
      <c r="BJ684">
        <f>COUNT(BB684:BF684)</f>
        <v>5</v>
      </c>
      <c r="BK684">
        <v>218</v>
      </c>
      <c r="BL684">
        <f>(AH684/BG684)</f>
        <v>0.55881857034743954</v>
      </c>
      <c r="BM684">
        <f>LOG(BL684,2)</f>
        <v>-0.83954813050541921</v>
      </c>
    </row>
    <row r="685" spans="1:65" hidden="1" x14ac:dyDescent="0.25">
      <c r="A685" t="s">
        <v>657</v>
      </c>
      <c r="B685">
        <v>31</v>
      </c>
      <c r="C685">
        <v>2</v>
      </c>
      <c r="D685">
        <v>154.57040000000001</v>
      </c>
      <c r="E685">
        <v>6.6443447329364899E-2</v>
      </c>
      <c r="F685" s="1">
        <f>-LOG10(E685)</f>
        <v>1.1775478428479635</v>
      </c>
      <c r="G685">
        <v>0.215484103483222</v>
      </c>
      <c r="H685">
        <v>1.81389609676494</v>
      </c>
      <c r="I685">
        <v>0.454018103960101</v>
      </c>
      <c r="J685" t="s">
        <v>1</v>
      </c>
      <c r="K685" t="s">
        <v>0</v>
      </c>
      <c r="L685">
        <v>167868.18210000001</v>
      </c>
      <c r="M685" t="s">
        <v>658</v>
      </c>
      <c r="N685">
        <v>625.82586066608201</v>
      </c>
      <c r="O685">
        <v>645.50191914354502</v>
      </c>
      <c r="P685">
        <v>569.97357221234904</v>
      </c>
      <c r="Q685">
        <v>38.729401748146401</v>
      </c>
      <c r="R685">
        <v>66.675603931839007</v>
      </c>
      <c r="S685">
        <v>43.571906102312603</v>
      </c>
      <c r="T685">
        <v>51.152713138448398</v>
      </c>
      <c r="U685">
        <v>26.98606783272</v>
      </c>
      <c r="V685">
        <v>46.843641005095002</v>
      </c>
      <c r="W685">
        <v>85.379138856285905</v>
      </c>
      <c r="X685">
        <v>104.81113434874401</v>
      </c>
      <c r="Y685">
        <v>105.043380806502</v>
      </c>
      <c r="AA685">
        <v>19.531031358657</v>
      </c>
      <c r="AB685">
        <v>21.804874502300301</v>
      </c>
      <c r="AC685">
        <f>AVERAGE(N685:P685)</f>
        <v>613.76711734065873</v>
      </c>
      <c r="AD685">
        <f>AVERAGE(Q685:S685)</f>
        <v>49.658970594099337</v>
      </c>
      <c r="AE685">
        <f>AVERAGE(T685:V685)</f>
        <v>41.660807325421132</v>
      </c>
      <c r="AF685">
        <f>AVERAGE(W685:Y685)</f>
        <v>98.411218003843985</v>
      </c>
      <c r="AG685">
        <f>AVERAGE(Z685:AB685)</f>
        <v>20.667952930478648</v>
      </c>
      <c r="AH685">
        <f>AVERAGE(AC685:AG685)</f>
        <v>164.83321323890036</v>
      </c>
      <c r="AI685">
        <f>LOG10(AH685)</f>
        <v>2.2170447247947176</v>
      </c>
      <c r="AJ685">
        <f>STDEVA(AC685:AG685)/AH685</f>
        <v>1.5322980061307239</v>
      </c>
      <c r="AK685">
        <f>COUNT(AC685:AG685)</f>
        <v>5</v>
      </c>
      <c r="AL685">
        <v>484</v>
      </c>
      <c r="AM685">
        <v>540.00086654482095</v>
      </c>
      <c r="AN685">
        <v>550.27684737292998</v>
      </c>
      <c r="AO685">
        <v>381.52931492179999</v>
      </c>
      <c r="AP685">
        <v>243.64321188094399</v>
      </c>
      <c r="AQ685">
        <v>158.231492894925</v>
      </c>
      <c r="AR685">
        <v>243.403828048268</v>
      </c>
      <c r="AS685">
        <v>139.56840936343201</v>
      </c>
      <c r="AT685">
        <v>199.39252049878701</v>
      </c>
      <c r="AU685">
        <v>185.51340620285899</v>
      </c>
      <c r="AV685">
        <v>529.98734864968503</v>
      </c>
      <c r="AW685">
        <v>630.05825896923602</v>
      </c>
      <c r="AX685">
        <v>595.22229854658701</v>
      </c>
      <c r="AY685">
        <v>19.955335411114199</v>
      </c>
      <c r="AZ685">
        <v>21.0580234394222</v>
      </c>
      <c r="BA685">
        <v>9.5241497754331803</v>
      </c>
      <c r="BB685">
        <f>AVERAGE(AM685:AO685)</f>
        <v>490.60234294651701</v>
      </c>
      <c r="BC685">
        <f>AVERAGE(AP685:AR685)</f>
        <v>215.09284427471232</v>
      </c>
      <c r="BD685">
        <f>AVERAGE(AS685:AU685)</f>
        <v>174.82477868835932</v>
      </c>
      <c r="BE685">
        <f>AVERAGE(AV685:AX685)</f>
        <v>585.08930205516936</v>
      </c>
      <c r="BF685">
        <f>AVERAGE(AY685:BA685)</f>
        <v>16.845836208656525</v>
      </c>
      <c r="BG685">
        <f>AVERAGE(BB685:BF685)</f>
        <v>296.4910208346829</v>
      </c>
      <c r="BH685">
        <f>LOG10(BG685)</f>
        <v>2.4720115453866289</v>
      </c>
      <c r="BI685">
        <f>STDEVA(BB685:BF685)/BG685</f>
        <v>0.79206201345463867</v>
      </c>
      <c r="BJ685">
        <f>COUNT(BB685:BF685)</f>
        <v>5</v>
      </c>
      <c r="BK685">
        <v>365</v>
      </c>
      <c r="BL685">
        <f>(AH685/BG685)</f>
        <v>0.55594672909439591</v>
      </c>
      <c r="BM685">
        <f>LOG(BL685,2)</f>
        <v>-0.84698144458837588</v>
      </c>
    </row>
    <row r="686" spans="1:65" hidden="1" x14ac:dyDescent="0.25">
      <c r="A686" t="s">
        <v>1888</v>
      </c>
      <c r="B686">
        <v>6</v>
      </c>
      <c r="C686">
        <v>1</v>
      </c>
      <c r="D686">
        <v>30.521999999999998</v>
      </c>
      <c r="E686">
        <v>0.61083221421641398</v>
      </c>
      <c r="F686" s="1">
        <f>-LOG10(E686)</f>
        <v>0.21407806708466534</v>
      </c>
      <c r="G686">
        <v>0.66371699475039203</v>
      </c>
      <c r="H686">
        <v>1.8042645839234599</v>
      </c>
      <c r="I686">
        <v>7.8770614684113296E-2</v>
      </c>
      <c r="J686" t="s">
        <v>1</v>
      </c>
      <c r="K686" t="s">
        <v>0</v>
      </c>
      <c r="L686">
        <v>238103.31460000001</v>
      </c>
      <c r="M686" t="s">
        <v>1889</v>
      </c>
      <c r="N686">
        <v>445.23353361045901</v>
      </c>
      <c r="O686">
        <v>293.18339355733502</v>
      </c>
      <c r="P686">
        <v>317.02585440607203</v>
      </c>
      <c r="Q686">
        <v>19.613464279483601</v>
      </c>
      <c r="R686">
        <v>33.271692723136503</v>
      </c>
      <c r="S686">
        <v>12.867792183204299</v>
      </c>
      <c r="T686">
        <v>780.91129015199397</v>
      </c>
      <c r="U686">
        <v>768.17554542444202</v>
      </c>
      <c r="V686">
        <v>655.52926957771604</v>
      </c>
      <c r="W686">
        <v>9.4306743640284694</v>
      </c>
      <c r="X686">
        <v>14.7796664053981</v>
      </c>
      <c r="Y686">
        <v>26.328592193425798</v>
      </c>
      <c r="Z686">
        <v>370.00867328037702</v>
      </c>
      <c r="AA686">
        <v>426.22663269832401</v>
      </c>
      <c r="AB686">
        <v>151.19015152293699</v>
      </c>
      <c r="AC686">
        <f>AVERAGE(N686:P686)</f>
        <v>351.81426052462206</v>
      </c>
      <c r="AD686">
        <f>AVERAGE(Q686:S686)</f>
        <v>21.917649728608136</v>
      </c>
      <c r="AE686">
        <f>AVERAGE(T686:V686)</f>
        <v>734.87203505138405</v>
      </c>
      <c r="AF686">
        <f>AVERAGE(W686:Y686)</f>
        <v>16.846310987617457</v>
      </c>
      <c r="AG686">
        <f>AVERAGE(Z686:AB686)</f>
        <v>315.80848583387933</v>
      </c>
      <c r="AH686">
        <f>AVERAGE(AC686:AG686)</f>
        <v>288.25174842522222</v>
      </c>
      <c r="AI686">
        <f>LOG10(AH686)</f>
        <v>2.4597719502394968</v>
      </c>
      <c r="AJ686">
        <f>STDEVA(AC686:AG686)/AH686</f>
        <v>1.0245334418349306</v>
      </c>
      <c r="AK686">
        <f>COUNT(AC686:AG686)</f>
        <v>5</v>
      </c>
      <c r="AL686">
        <v>361</v>
      </c>
      <c r="AM686">
        <v>485.00082680906797</v>
      </c>
      <c r="AN686">
        <v>822.99664116267002</v>
      </c>
      <c r="AO686">
        <v>608.64093490770495</v>
      </c>
      <c r="AP686">
        <v>487.11409318202698</v>
      </c>
      <c r="AQ686">
        <v>481.09575481521102</v>
      </c>
      <c r="AR686">
        <v>600.38823715250601</v>
      </c>
      <c r="AS686">
        <v>58.2221099641785</v>
      </c>
      <c r="AT686">
        <v>64.547754214713805</v>
      </c>
      <c r="AU686">
        <v>28.1833827148197</v>
      </c>
      <c r="AV686">
        <v>1386.2241650347</v>
      </c>
      <c r="AW686">
        <v>1284.61161757542</v>
      </c>
      <c r="AX686">
        <v>1473.6336015828399</v>
      </c>
      <c r="AY686">
        <v>5.6112510961927002</v>
      </c>
      <c r="AZ686">
        <v>4.1424931252158803</v>
      </c>
      <c r="BA686">
        <v>10.8234507273913</v>
      </c>
      <c r="BB686">
        <f>AVERAGE(AM686:AO686)</f>
        <v>638.87946762648096</v>
      </c>
      <c r="BC686">
        <f>AVERAGE(AP686:AR686)</f>
        <v>522.86602838324802</v>
      </c>
      <c r="BD686">
        <f>AVERAGE(AS686:AU686)</f>
        <v>50.317748964570661</v>
      </c>
      <c r="BE686">
        <f>AVERAGE(AV686:AX686)</f>
        <v>1381.4897947309867</v>
      </c>
      <c r="BF686">
        <f>AVERAGE(AY686:BA686)</f>
        <v>6.8590649829332939</v>
      </c>
      <c r="BG686">
        <f>AVERAGE(BB686:BF686)</f>
        <v>520.08242093764397</v>
      </c>
      <c r="BH686">
        <f>LOG10(BG686)</f>
        <v>2.716072174638509</v>
      </c>
      <c r="BI686">
        <f>STDEVA(BB686:BF686)/BG686</f>
        <v>1.0706492863335995</v>
      </c>
      <c r="BJ686">
        <f>COUNT(BB686:BF686)</f>
        <v>5</v>
      </c>
      <c r="BK686">
        <v>272</v>
      </c>
      <c r="BL686">
        <f>(AH686/BG686)</f>
        <v>0.55424243700746534</v>
      </c>
      <c r="BM686">
        <f>LOG(BL686,2)</f>
        <v>-0.85141091615701392</v>
      </c>
    </row>
    <row r="687" spans="1:65" hidden="1" x14ac:dyDescent="0.25">
      <c r="A687" t="s">
        <v>551</v>
      </c>
      <c r="B687">
        <v>11</v>
      </c>
      <c r="C687">
        <v>3</v>
      </c>
      <c r="D687">
        <v>54.851199999999999</v>
      </c>
      <c r="E687">
        <v>4.72293501176589E-2</v>
      </c>
      <c r="F687" s="1">
        <f>-LOG10(E687)</f>
        <v>1.3257880303338749</v>
      </c>
      <c r="G687">
        <v>0.18610404024272201</v>
      </c>
      <c r="H687">
        <v>1.82530834873157</v>
      </c>
      <c r="I687">
        <v>0.51767595915805198</v>
      </c>
      <c r="J687" t="s">
        <v>1</v>
      </c>
      <c r="K687" t="s">
        <v>0</v>
      </c>
      <c r="L687">
        <v>26949.939600000002</v>
      </c>
      <c r="M687" t="s">
        <v>552</v>
      </c>
      <c r="N687">
        <v>477.48985469441402</v>
      </c>
      <c r="O687">
        <v>427.16312552098901</v>
      </c>
      <c r="P687">
        <v>500.50448570817503</v>
      </c>
      <c r="Q687">
        <v>161.10463986106899</v>
      </c>
      <c r="R687">
        <v>187.277468274976</v>
      </c>
      <c r="S687">
        <v>122.30477792563001</v>
      </c>
      <c r="T687">
        <v>392.94475909433601</v>
      </c>
      <c r="U687">
        <v>384.21087826892898</v>
      </c>
      <c r="V687">
        <v>546.60300220194597</v>
      </c>
      <c r="W687">
        <v>90.637214677282998</v>
      </c>
      <c r="X687">
        <v>165.50967798469901</v>
      </c>
      <c r="Y687">
        <v>115.619752602072</v>
      </c>
      <c r="Z687">
        <v>25.028057862038601</v>
      </c>
      <c r="AB687">
        <v>52.269695105550497</v>
      </c>
      <c r="AC687">
        <f>AVERAGE(N687:P687)</f>
        <v>468.38582197452598</v>
      </c>
      <c r="AD687">
        <f>AVERAGE(Q687:S687)</f>
        <v>156.89562868722498</v>
      </c>
      <c r="AE687">
        <f>AVERAGE(T687:V687)</f>
        <v>441.25287985507038</v>
      </c>
      <c r="AF687">
        <f>AVERAGE(W687:Y687)</f>
        <v>123.92221508801799</v>
      </c>
      <c r="AG687">
        <f>AVERAGE(Z687:AB687)</f>
        <v>38.648876483794552</v>
      </c>
      <c r="AH687">
        <f>AVERAGE(AC687:AG687)</f>
        <v>245.82108441772681</v>
      </c>
      <c r="AI687">
        <f>LOG10(AH687)</f>
        <v>2.3906191301922739</v>
      </c>
      <c r="AJ687">
        <f>STDEVA(AC687:AG687)/AH687</f>
        <v>0.79668430927597622</v>
      </c>
      <c r="AK687">
        <f>COUNT(AC687:AG687)</f>
        <v>5</v>
      </c>
      <c r="AL687">
        <v>392</v>
      </c>
      <c r="AM687">
        <v>784.81331815343594</v>
      </c>
      <c r="AN687">
        <v>606.45662740898797</v>
      </c>
      <c r="AO687">
        <v>705.77429495365504</v>
      </c>
      <c r="AP687">
        <v>215.338488309913</v>
      </c>
      <c r="AQ687">
        <v>175.48307403406099</v>
      </c>
      <c r="AR687">
        <v>173.948511059357</v>
      </c>
      <c r="AS687">
        <v>201.00238409662899</v>
      </c>
      <c r="AT687">
        <v>227.83424477566601</v>
      </c>
      <c r="AU687">
        <v>268.92415805076701</v>
      </c>
      <c r="AV687">
        <v>894.43152786584801</v>
      </c>
      <c r="AW687">
        <v>742.260791650182</v>
      </c>
      <c r="AX687">
        <v>1048.27818518347</v>
      </c>
      <c r="AY687">
        <v>183.72878739813601</v>
      </c>
      <c r="AZ687">
        <v>222.844557205303</v>
      </c>
      <c r="BA687">
        <v>208.82409816848099</v>
      </c>
      <c r="BB687">
        <f>AVERAGE(AM687:AO687)</f>
        <v>699.01474683869299</v>
      </c>
      <c r="BC687">
        <f>AVERAGE(AP687:AR687)</f>
        <v>188.25669113444368</v>
      </c>
      <c r="BD687">
        <f>AVERAGE(AS687:AU687)</f>
        <v>232.58692897435401</v>
      </c>
      <c r="BE687">
        <f>AVERAGE(AV687:AX687)</f>
        <v>894.99016823316663</v>
      </c>
      <c r="BF687">
        <f>AVERAGE(AY687:BA687)</f>
        <v>205.1324809239733</v>
      </c>
      <c r="BG687">
        <f>AVERAGE(BB687:BF687)</f>
        <v>443.99620322092608</v>
      </c>
      <c r="BH687">
        <f>LOG10(BG687)</f>
        <v>2.6473792563145047</v>
      </c>
      <c r="BI687">
        <f>STDEVA(BB687:BF687)/BG687</f>
        <v>0.74323464442511233</v>
      </c>
      <c r="BJ687">
        <f>COUNT(BB687:BF687)</f>
        <v>5</v>
      </c>
      <c r="BK687">
        <v>293</v>
      </c>
      <c r="BL687">
        <f>(AH687/BG687)</f>
        <v>0.55365582551031367</v>
      </c>
      <c r="BM687">
        <f>LOG(BL687,2)</f>
        <v>-0.85293867661226153</v>
      </c>
    </row>
    <row r="688" spans="1:65" hidden="1" x14ac:dyDescent="0.25">
      <c r="A688" t="s">
        <v>251</v>
      </c>
      <c r="B688">
        <v>2</v>
      </c>
      <c r="C688">
        <v>1</v>
      </c>
      <c r="D688">
        <v>8.3278999999999996</v>
      </c>
      <c r="E688">
        <v>8.4958474596619205E-3</v>
      </c>
      <c r="F688" s="1">
        <f>-LOG10(E688)</f>
        <v>2.0707932938169633</v>
      </c>
      <c r="G688">
        <v>8.2017465245861607E-2</v>
      </c>
      <c r="H688">
        <v>2.27893802817559</v>
      </c>
      <c r="I688">
        <v>0.78016641471154802</v>
      </c>
      <c r="J688" t="s">
        <v>1</v>
      </c>
      <c r="K688" t="s">
        <v>0</v>
      </c>
      <c r="L688">
        <v>45253.949800000002</v>
      </c>
      <c r="M688" t="s">
        <v>252</v>
      </c>
      <c r="N688">
        <v>25.842517881454601</v>
      </c>
      <c r="O688">
        <v>20.566327617588001</v>
      </c>
      <c r="P688">
        <v>6.4855722479771396</v>
      </c>
      <c r="Q688">
        <v>14.972521827142099</v>
      </c>
      <c r="R688">
        <v>17.8998782037898</v>
      </c>
      <c r="S688">
        <v>23.2995710093013</v>
      </c>
      <c r="T688">
        <v>62.699359221795198</v>
      </c>
      <c r="U688">
        <v>32.238044094164898</v>
      </c>
      <c r="V688">
        <v>51.704138787823503</v>
      </c>
      <c r="W688">
        <v>26.698598369168</v>
      </c>
      <c r="X688">
        <v>10.282562787474699</v>
      </c>
      <c r="Y688">
        <v>11.4603003303175</v>
      </c>
      <c r="AC688">
        <f>AVERAGE(N688:P688)</f>
        <v>17.631472582339914</v>
      </c>
      <c r="AD688">
        <f>AVERAGE(Q688:S688)</f>
        <v>18.723990346744401</v>
      </c>
      <c r="AE688">
        <f>AVERAGE(T688:V688)</f>
        <v>48.880514034594533</v>
      </c>
      <c r="AF688">
        <f>AVERAGE(W688:Y688)</f>
        <v>16.147153828986735</v>
      </c>
      <c r="AH688">
        <f>AVERAGE(AC688:AG688)</f>
        <v>25.345782698166392</v>
      </c>
      <c r="AI688">
        <f>LOG10(AH688)</f>
        <v>1.4039057071295955</v>
      </c>
      <c r="AJ688">
        <f>STDEVA(AC688:AG688)/AH688</f>
        <v>0.62043142168461329</v>
      </c>
      <c r="AK688">
        <f>COUNT(AC688:AG688)</f>
        <v>4</v>
      </c>
      <c r="AL688">
        <v>854</v>
      </c>
      <c r="AM688">
        <v>72.735937072057098</v>
      </c>
      <c r="AN688">
        <v>102.33402164777399</v>
      </c>
      <c r="AO688">
        <v>73.9264308323542</v>
      </c>
      <c r="AP688">
        <v>46.889915776758698</v>
      </c>
      <c r="AQ688">
        <v>12.092931611301401</v>
      </c>
      <c r="AR688">
        <v>45.9844842407011</v>
      </c>
      <c r="AS688">
        <v>30.637643225179101</v>
      </c>
      <c r="AT688">
        <v>15.704140182158</v>
      </c>
      <c r="AU688">
        <v>6.77195356869231</v>
      </c>
      <c r="AV688">
        <v>52.202490517257303</v>
      </c>
      <c r="AW688">
        <v>71.677052725491905</v>
      </c>
      <c r="AX688">
        <v>52.975322746926999</v>
      </c>
      <c r="AY688">
        <v>24.501478002838301</v>
      </c>
      <c r="AZ688">
        <v>33.285170917677</v>
      </c>
      <c r="BA688">
        <v>51.418643469549501</v>
      </c>
      <c r="BB688">
        <f>AVERAGE(AM688:AO688)</f>
        <v>82.998796517395093</v>
      </c>
      <c r="BC688">
        <f>AVERAGE(AP688:AR688)</f>
        <v>34.9891105429204</v>
      </c>
      <c r="BD688">
        <f>AVERAGE(AS688:AU688)</f>
        <v>17.704578992009804</v>
      </c>
      <c r="BE688">
        <f>AVERAGE(AV688:AX688)</f>
        <v>58.951621996558735</v>
      </c>
      <c r="BF688">
        <f>AVERAGE(AY688:BA688)</f>
        <v>36.401764130021604</v>
      </c>
      <c r="BG688">
        <f>AVERAGE(BB688:BF688)</f>
        <v>46.209174435781129</v>
      </c>
      <c r="BH688">
        <f>LOG10(BG688)</f>
        <v>1.6647282095663682</v>
      </c>
      <c r="BI688">
        <f>STDEVA(BB688:BF688)/BG688</f>
        <v>0.54644792920795837</v>
      </c>
      <c r="BJ688">
        <f>COUNT(BB688:BF688)</f>
        <v>5</v>
      </c>
      <c r="BK688">
        <v>721</v>
      </c>
      <c r="BL688">
        <f>(AH688/BG688)</f>
        <v>0.54850109329242647</v>
      </c>
      <c r="BM688">
        <f>LOG(BL688,2)</f>
        <v>-0.8664335986235433</v>
      </c>
    </row>
    <row r="689" spans="1:65" hidden="1" x14ac:dyDescent="0.25">
      <c r="A689" t="s">
        <v>116</v>
      </c>
      <c r="B689">
        <v>4</v>
      </c>
      <c r="C689">
        <v>2</v>
      </c>
      <c r="D689">
        <v>13.199299999999999</v>
      </c>
      <c r="E689">
        <v>1.29055333920391E-3</v>
      </c>
      <c r="F689" s="1">
        <f>-LOG10(E689)</f>
        <v>2.889224041144745</v>
      </c>
      <c r="G689">
        <v>3.2792267345233897E-2</v>
      </c>
      <c r="H689">
        <v>3.1270827273174802</v>
      </c>
      <c r="I689">
        <v>0.93209992452685697</v>
      </c>
      <c r="J689" t="s">
        <v>1</v>
      </c>
      <c r="K689" t="s">
        <v>0</v>
      </c>
      <c r="L689">
        <v>11780.820299999999</v>
      </c>
      <c r="M689" t="s">
        <v>117</v>
      </c>
      <c r="N689">
        <v>14.477628516687201</v>
      </c>
      <c r="O689">
        <v>4.24348093851287</v>
      </c>
      <c r="Q689">
        <v>1.8502587623606299</v>
      </c>
      <c r="R689">
        <v>35.642211934332501</v>
      </c>
      <c r="S689">
        <v>12.8082031042987</v>
      </c>
      <c r="W689">
        <v>34.675651034195504</v>
      </c>
      <c r="X689">
        <v>25.902526369102301</v>
      </c>
      <c r="Y689">
        <v>30.5467040060507</v>
      </c>
      <c r="AC689">
        <f>AVERAGE(N689:P689)</f>
        <v>9.3605547276000358</v>
      </c>
      <c r="AD689">
        <f>AVERAGE(Q689:S689)</f>
        <v>16.766891266997277</v>
      </c>
      <c r="AF689">
        <f>AVERAGE(W689:Y689)</f>
        <v>30.374960469782835</v>
      </c>
      <c r="AH689">
        <f>AVERAGE(AC689:AG689)</f>
        <v>18.834135488126716</v>
      </c>
      <c r="AI689">
        <f>LOG10(AH689)</f>
        <v>1.2749456903023411</v>
      </c>
      <c r="AJ689">
        <f>STDEVA(AC689:AG689)/AH689</f>
        <v>0.56592095823976274</v>
      </c>
      <c r="AK689">
        <f>COUNT(AC689:AG689)</f>
        <v>3</v>
      </c>
      <c r="AL689">
        <v>898</v>
      </c>
      <c r="AM689">
        <v>29.669506771224899</v>
      </c>
      <c r="AN689">
        <v>16.802917913804599</v>
      </c>
      <c r="AO689">
        <v>38.356567303340398</v>
      </c>
      <c r="AP689">
        <v>16.131626147515799</v>
      </c>
      <c r="AR689">
        <v>16.521899475102501</v>
      </c>
      <c r="AS689">
        <v>15.441556666497499</v>
      </c>
      <c r="AT689">
        <v>54.850763447584697</v>
      </c>
      <c r="AU689">
        <v>38.199768309740598</v>
      </c>
      <c r="AV689">
        <v>15.031945430040899</v>
      </c>
      <c r="AW689">
        <v>29.400973473041901</v>
      </c>
      <c r="AX689">
        <v>29.595424977452399</v>
      </c>
      <c r="AY689">
        <v>63.060120362836201</v>
      </c>
      <c r="AZ689">
        <v>73.773922931887597</v>
      </c>
      <c r="BA689">
        <v>63.954875703046604</v>
      </c>
      <c r="BB689">
        <f>AVERAGE(AM689:AO689)</f>
        <v>28.276330662789963</v>
      </c>
      <c r="BC689">
        <f>AVERAGE(AP689:AR689)</f>
        <v>16.326762811309152</v>
      </c>
      <c r="BD689">
        <f>AVERAGE(AS689:AU689)</f>
        <v>36.164029474607595</v>
      </c>
      <c r="BE689">
        <f>AVERAGE(AV689:AX689)</f>
        <v>24.676114626845067</v>
      </c>
      <c r="BF689">
        <f>AVERAGE(AY689:BA689)</f>
        <v>66.929639665923474</v>
      </c>
      <c r="BG689">
        <f>AVERAGE(BB689:BF689)</f>
        <v>34.474575448295049</v>
      </c>
      <c r="BH689">
        <f>LOG10(BG689)</f>
        <v>1.5374989265781831</v>
      </c>
      <c r="BI689">
        <f>STDEVA(BB689:BF689)/BG689</f>
        <v>0.56544019167015813</v>
      </c>
      <c r="BJ689">
        <f>COUNT(BB689:BF689)</f>
        <v>5</v>
      </c>
      <c r="BK689">
        <v>782</v>
      </c>
      <c r="BL689">
        <f>(AH689/BG689)</f>
        <v>0.54631957734691017</v>
      </c>
      <c r="BM689">
        <f>LOG(BL689,2)</f>
        <v>-0.8721829719883194</v>
      </c>
    </row>
    <row r="690" spans="1:65" hidden="1" x14ac:dyDescent="0.25">
      <c r="A690" t="s">
        <v>62</v>
      </c>
      <c r="B690">
        <v>11</v>
      </c>
      <c r="C690">
        <v>1</v>
      </c>
      <c r="D690">
        <v>46.387700000000002</v>
      </c>
      <c r="E690">
        <v>2.6346049719461201E-4</v>
      </c>
      <c r="F690" s="1">
        <f>-LOG10(E690)</f>
        <v>3.5792844929238994</v>
      </c>
      <c r="G690">
        <v>2.3260081402275298E-2</v>
      </c>
      <c r="H690">
        <v>1.83210805835414</v>
      </c>
      <c r="I690">
        <v>0.98061139526872698</v>
      </c>
      <c r="J690" t="s">
        <v>1</v>
      </c>
      <c r="K690" t="s">
        <v>0</v>
      </c>
      <c r="L690">
        <v>30519.740600000001</v>
      </c>
      <c r="M690" t="s">
        <v>63</v>
      </c>
      <c r="N690">
        <v>186.06814956709999</v>
      </c>
      <c r="O690">
        <v>241.48082787343699</v>
      </c>
      <c r="P690">
        <v>199.53137981096901</v>
      </c>
      <c r="Q690">
        <v>196.784033023023</v>
      </c>
      <c r="R690">
        <v>120.923531175486</v>
      </c>
      <c r="S690">
        <v>116.136407514666</v>
      </c>
      <c r="T690">
        <v>149.593770877743</v>
      </c>
      <c r="U690">
        <v>98.570182223004096</v>
      </c>
      <c r="V690">
        <v>158.095956296559</v>
      </c>
      <c r="W690">
        <v>187.70688406230801</v>
      </c>
      <c r="X690">
        <v>192.16222907213</v>
      </c>
      <c r="Y690">
        <v>170.991977822455</v>
      </c>
      <c r="Z690">
        <v>115.845615916657</v>
      </c>
      <c r="AA690">
        <v>181.09135271708999</v>
      </c>
      <c r="AB690">
        <v>62.736227446029702</v>
      </c>
      <c r="AC690">
        <f>AVERAGE(N690:P690)</f>
        <v>209.026785750502</v>
      </c>
      <c r="AD690">
        <f>AVERAGE(Q690:S690)</f>
        <v>144.614657237725</v>
      </c>
      <c r="AE690">
        <f>AVERAGE(T690:V690)</f>
        <v>135.41996979910203</v>
      </c>
      <c r="AF690">
        <f>AVERAGE(W690:Y690)</f>
        <v>183.62036365229767</v>
      </c>
      <c r="AG690">
        <f>AVERAGE(Z690:AB690)</f>
        <v>119.89106535992556</v>
      </c>
      <c r="AH690">
        <f>AVERAGE(AC690:AG690)</f>
        <v>158.51456835991044</v>
      </c>
      <c r="AI690">
        <f>LOG10(AH690)</f>
        <v>2.2000691824374892</v>
      </c>
      <c r="AJ690">
        <f>STDEVA(AC690:AG690)/AH690</f>
        <v>0.2317943529380751</v>
      </c>
      <c r="AK690">
        <f>COUNT(AC690:AG690)</f>
        <v>5</v>
      </c>
      <c r="AL690">
        <v>490</v>
      </c>
      <c r="AM690">
        <v>269.88396288615399</v>
      </c>
      <c r="AN690">
        <v>190.22776503272701</v>
      </c>
      <c r="AO690">
        <v>226.55443420098899</v>
      </c>
      <c r="AP690">
        <v>420.33628615404501</v>
      </c>
      <c r="AQ690">
        <v>558.39619685187995</v>
      </c>
      <c r="AR690">
        <v>361.26185140335201</v>
      </c>
      <c r="AS690">
        <v>166.16752101771101</v>
      </c>
      <c r="AT690">
        <v>205.06287836268899</v>
      </c>
      <c r="AU690">
        <v>170.36905392504201</v>
      </c>
      <c r="AV690">
        <v>452.552674701684</v>
      </c>
      <c r="AW690">
        <v>351.18410449002101</v>
      </c>
      <c r="AX690">
        <v>400.66080721926602</v>
      </c>
      <c r="AY690">
        <v>188.579792612783</v>
      </c>
      <c r="AZ690">
        <v>199.13261188567901</v>
      </c>
      <c r="BA690">
        <v>195.86733013677701</v>
      </c>
      <c r="BB690">
        <f>AVERAGE(AM690:AO690)</f>
        <v>228.88872070662333</v>
      </c>
      <c r="BC690">
        <f>AVERAGE(AP690:AR690)</f>
        <v>446.66477813642564</v>
      </c>
      <c r="BD690">
        <f>AVERAGE(AS690:AU690)</f>
        <v>180.53315110181401</v>
      </c>
      <c r="BE690">
        <f>AVERAGE(AV690:AX690)</f>
        <v>401.46586213699032</v>
      </c>
      <c r="BF690">
        <f>AVERAGE(AY690:BA690)</f>
        <v>194.52657821174634</v>
      </c>
      <c r="BG690">
        <f>AVERAGE(BB690:BF690)</f>
        <v>290.41581805871994</v>
      </c>
      <c r="BH690">
        <f>LOG10(BG690)</f>
        <v>2.4630202673604509</v>
      </c>
      <c r="BI690">
        <f>STDEVA(BB690:BF690)/BG690</f>
        <v>0.42800151956089194</v>
      </c>
      <c r="BJ690">
        <f>COUNT(BB690:BF690)</f>
        <v>5</v>
      </c>
      <c r="BK690">
        <v>371</v>
      </c>
      <c r="BL690">
        <f>(AH690/BG690)</f>
        <v>0.54581933387615944</v>
      </c>
      <c r="BM690">
        <f>LOG(BL690,2)</f>
        <v>-0.87350459658669932</v>
      </c>
    </row>
    <row r="691" spans="1:65" hidden="1" x14ac:dyDescent="0.25">
      <c r="A691" t="s">
        <v>413</v>
      </c>
      <c r="B691">
        <v>109</v>
      </c>
      <c r="C691">
        <v>8</v>
      </c>
      <c r="D691">
        <v>591.23479999999995</v>
      </c>
      <c r="E691">
        <v>2.7249475730441799E-2</v>
      </c>
      <c r="F691" s="1">
        <f>-LOG10(E691)</f>
        <v>1.5646418489677589</v>
      </c>
      <c r="G691">
        <v>0.14788339049692401</v>
      </c>
      <c r="H691">
        <v>1.8415219619316701</v>
      </c>
      <c r="I691">
        <v>0.61390285456167804</v>
      </c>
      <c r="J691" t="s">
        <v>1</v>
      </c>
      <c r="K691" t="s">
        <v>0</v>
      </c>
      <c r="L691">
        <v>317784.41739999998</v>
      </c>
      <c r="M691" t="s">
        <v>414</v>
      </c>
      <c r="N691">
        <v>545.95857984626002</v>
      </c>
      <c r="O691">
        <v>403.80102978767098</v>
      </c>
      <c r="P691">
        <v>525.59243118676704</v>
      </c>
      <c r="Q691">
        <v>591.30697991688203</v>
      </c>
      <c r="R691">
        <v>709.14938489106999</v>
      </c>
      <c r="S691">
        <v>695.01654905611304</v>
      </c>
      <c r="T691">
        <v>632.81141290342896</v>
      </c>
      <c r="U691">
        <v>631.28230031035605</v>
      </c>
      <c r="V691">
        <v>650.34472718640598</v>
      </c>
      <c r="W691">
        <v>543.76345089037204</v>
      </c>
      <c r="X691">
        <v>631.03987072218297</v>
      </c>
      <c r="Y691">
        <v>668.81633941597295</v>
      </c>
      <c r="Z691">
        <v>3.0492084474271</v>
      </c>
      <c r="AA691">
        <v>17.032624743377099</v>
      </c>
      <c r="AB691">
        <v>7.6170225192483798</v>
      </c>
      <c r="AC691">
        <f>AVERAGE(N691:P691)</f>
        <v>491.78401360689935</v>
      </c>
      <c r="AD691">
        <f>AVERAGE(Q691:S691)</f>
        <v>665.15763795468831</v>
      </c>
      <c r="AE691">
        <f>AVERAGE(T691:V691)</f>
        <v>638.14614680006378</v>
      </c>
      <c r="AF691">
        <f>AVERAGE(W691:Y691)</f>
        <v>614.53988700950924</v>
      </c>
      <c r="AG691">
        <f>AVERAGE(Z691:AB691)</f>
        <v>9.2329519033508589</v>
      </c>
      <c r="AH691">
        <f>AVERAGE(AC691:AG691)</f>
        <v>483.77212745490232</v>
      </c>
      <c r="AI691">
        <f>LOG10(AH691)</f>
        <v>2.6846408428575317</v>
      </c>
      <c r="AJ691">
        <f>STDEVA(AC691:AG691)/AH691</f>
        <v>0.56523058733144604</v>
      </c>
      <c r="AK691">
        <f>COUNT(AC691:AG691)</f>
        <v>5</v>
      </c>
      <c r="AL691">
        <v>276</v>
      </c>
      <c r="AM691">
        <v>737.14729360047897</v>
      </c>
      <c r="AN691">
        <v>768.18999149137403</v>
      </c>
      <c r="AO691">
        <v>656.67413250362495</v>
      </c>
      <c r="AP691">
        <v>1812.76999648074</v>
      </c>
      <c r="AQ691">
        <v>1908.9708551521201</v>
      </c>
      <c r="AR691">
        <v>2100.9607066798399</v>
      </c>
      <c r="AS691">
        <v>566.81631855398496</v>
      </c>
      <c r="AT691">
        <v>546.20410007943894</v>
      </c>
      <c r="AU691">
        <v>561.40487452215996</v>
      </c>
      <c r="AV691">
        <v>620.52907524506395</v>
      </c>
      <c r="AW691">
        <v>647.39962340033196</v>
      </c>
      <c r="AX691">
        <v>553.60412399628103</v>
      </c>
      <c r="AY691">
        <v>715.444290409225</v>
      </c>
      <c r="AZ691">
        <v>615.17907066815906</v>
      </c>
      <c r="BA691">
        <v>551.860506396338</v>
      </c>
      <c r="BB691">
        <f>AVERAGE(AM691:AO691)</f>
        <v>720.67047253182602</v>
      </c>
      <c r="BC691">
        <f>AVERAGE(AP691:AR691)</f>
        <v>1940.9005194375666</v>
      </c>
      <c r="BD691">
        <f>AVERAGE(AS691:AU691)</f>
        <v>558.14176438519462</v>
      </c>
      <c r="BE691">
        <f>AVERAGE(AV691:AX691)</f>
        <v>607.17760754722565</v>
      </c>
      <c r="BF691">
        <f>AVERAGE(AY691:BA691)</f>
        <v>627.49462249124065</v>
      </c>
      <c r="BG691">
        <f>AVERAGE(BB691:BF691)</f>
        <v>890.8769972786107</v>
      </c>
      <c r="BH691">
        <f>LOG10(BG691)</f>
        <v>2.9498177454613672</v>
      </c>
      <c r="BI691">
        <f>STDEVA(BB691:BF691)/BG691</f>
        <v>0.66219455552307982</v>
      </c>
      <c r="BJ691">
        <f>COUNT(BB691:BF691)</f>
        <v>5</v>
      </c>
      <c r="BK691">
        <v>205</v>
      </c>
      <c r="BL691">
        <f>(AH691/BG691)</f>
        <v>0.54302909260503518</v>
      </c>
      <c r="BM691">
        <f>LOG(BL691,2)</f>
        <v>-0.88089860287489086</v>
      </c>
    </row>
    <row r="692" spans="1:65" hidden="1" x14ac:dyDescent="0.25">
      <c r="A692" t="s">
        <v>225</v>
      </c>
      <c r="B692">
        <v>5</v>
      </c>
      <c r="C692">
        <v>1</v>
      </c>
      <c r="D692">
        <v>35.229399999999998</v>
      </c>
      <c r="E692">
        <v>7.2810468051165396E-3</v>
      </c>
      <c r="F692" s="1">
        <f>-LOG10(E692)</f>
        <v>2.1378061771425378</v>
      </c>
      <c r="G692">
        <v>8.0153409515291305E-2</v>
      </c>
      <c r="H692">
        <v>3.5862925449455099</v>
      </c>
      <c r="I692">
        <v>0.79785143122471602</v>
      </c>
      <c r="J692" t="s">
        <v>1</v>
      </c>
      <c r="K692" t="s">
        <v>0</v>
      </c>
      <c r="L692">
        <v>39870.871500000001</v>
      </c>
      <c r="M692" t="s">
        <v>226</v>
      </c>
      <c r="O692">
        <v>28.5524392241485</v>
      </c>
      <c r="P692">
        <v>39.567148716453701</v>
      </c>
      <c r="T692">
        <v>4.2541206061125996</v>
      </c>
      <c r="U692">
        <v>9.3705842699655904</v>
      </c>
      <c r="V692">
        <v>122.353996818708</v>
      </c>
      <c r="X692">
        <v>2.2319735518651198</v>
      </c>
      <c r="AC692">
        <f>AVERAGE(N692:P692)</f>
        <v>34.059793970301101</v>
      </c>
      <c r="AE692">
        <f>AVERAGE(T692:V692)</f>
        <v>45.326233898262068</v>
      </c>
      <c r="AF692">
        <f>AVERAGE(W692:Y692)</f>
        <v>2.2319735518651198</v>
      </c>
      <c r="AH692">
        <f>AVERAGE(AC692:AG692)</f>
        <v>27.206000473476095</v>
      </c>
      <c r="AI692">
        <f>LOG10(AH692)</f>
        <v>1.4346647012810965</v>
      </c>
      <c r="AJ692">
        <f>STDEVA(AC692:AG692)/AH692</f>
        <v>0.8214994070468834</v>
      </c>
      <c r="AK692">
        <f>COUNT(AC692:AG692)</f>
        <v>3</v>
      </c>
      <c r="AL692">
        <v>839</v>
      </c>
      <c r="AM692">
        <v>180.62789240798699</v>
      </c>
      <c r="AN692">
        <v>38.367736915850998</v>
      </c>
      <c r="AO692">
        <v>67.071015183647702</v>
      </c>
      <c r="AQ692">
        <v>6.7559879946315498</v>
      </c>
      <c r="AR692">
        <v>3.3346332550937698</v>
      </c>
      <c r="AS692">
        <v>3.2952038567289099</v>
      </c>
      <c r="AT692">
        <v>26.889505148344799</v>
      </c>
      <c r="AU692">
        <v>30.151403482156699</v>
      </c>
      <c r="AV692">
        <v>117.226540699715</v>
      </c>
      <c r="AW692">
        <v>47.658900761822203</v>
      </c>
      <c r="AX692">
        <v>196.27513062881999</v>
      </c>
      <c r="AY692">
        <v>3.9352205683660499</v>
      </c>
      <c r="BA692">
        <v>18.371513761926</v>
      </c>
      <c r="BB692">
        <f>AVERAGE(AM692:AO692)</f>
        <v>95.355548169161906</v>
      </c>
      <c r="BC692">
        <f>AVERAGE(AP692:AR692)</f>
        <v>5.04531062486266</v>
      </c>
      <c r="BD692">
        <f>AVERAGE(AS692:AU692)</f>
        <v>20.112037495743468</v>
      </c>
      <c r="BE692">
        <f>AVERAGE(AV692:AX692)</f>
        <v>120.38685736345239</v>
      </c>
      <c r="BF692">
        <f>AVERAGE(AY692:BA692)</f>
        <v>11.153367165146024</v>
      </c>
      <c r="BG692">
        <f>AVERAGE(BB692:BF692)</f>
        <v>50.41062416367329</v>
      </c>
      <c r="BH692">
        <f>LOG10(BG692)</f>
        <v>1.7025220747275964</v>
      </c>
      <c r="BI692">
        <f>STDEVA(BB692:BF692)/BG692</f>
        <v>1.0605826304022119</v>
      </c>
      <c r="BJ692">
        <f>COUNT(BB692:BF692)</f>
        <v>5</v>
      </c>
      <c r="BK692">
        <v>709</v>
      </c>
      <c r="BL692">
        <f>(AH692/BG692)</f>
        <v>0.53968783217489258</v>
      </c>
      <c r="BM692">
        <f>LOG(BL692,2)</f>
        <v>-0.88980293427466395</v>
      </c>
    </row>
    <row r="693" spans="1:65" hidden="1" x14ac:dyDescent="0.25">
      <c r="A693" t="s">
        <v>505</v>
      </c>
      <c r="B693">
        <v>14</v>
      </c>
      <c r="C693">
        <v>2</v>
      </c>
      <c r="D693">
        <v>63.642200000000003</v>
      </c>
      <c r="E693">
        <v>4.0942869967789598E-2</v>
      </c>
      <c r="F693" s="1">
        <f>-LOG10(E693)</f>
        <v>1.387821717914635</v>
      </c>
      <c r="G693">
        <v>0.177950527028685</v>
      </c>
      <c r="H693">
        <v>1.89073667793595</v>
      </c>
      <c r="I693">
        <v>0.54353497634931403</v>
      </c>
      <c r="J693" t="s">
        <v>1</v>
      </c>
      <c r="K693" t="s">
        <v>0</v>
      </c>
      <c r="L693">
        <v>165360.42629999999</v>
      </c>
      <c r="M693" t="s">
        <v>506</v>
      </c>
      <c r="N693">
        <v>255.35095507057099</v>
      </c>
      <c r="O693">
        <v>202.236274610995</v>
      </c>
      <c r="P693">
        <v>242.460829856896</v>
      </c>
      <c r="Q693">
        <v>15.453841348672499</v>
      </c>
      <c r="R693">
        <v>48.266813806819897</v>
      </c>
      <c r="S693">
        <v>67.767860521814498</v>
      </c>
      <c r="T693">
        <v>288.01281098182397</v>
      </c>
      <c r="U693">
        <v>212.49237530513901</v>
      </c>
      <c r="V693">
        <v>197.945471462738</v>
      </c>
      <c r="W693">
        <v>54.356773262308501</v>
      </c>
      <c r="X693">
        <v>58.6607955529119</v>
      </c>
      <c r="Y693">
        <v>103.55615543758501</v>
      </c>
      <c r="Z693">
        <v>23.342087226664798</v>
      </c>
      <c r="AB693">
        <v>33.212001125557002</v>
      </c>
      <c r="AC693">
        <f>AVERAGE(N693:P693)</f>
        <v>233.34935317948734</v>
      </c>
      <c r="AD693">
        <f>AVERAGE(Q693:S693)</f>
        <v>43.829505225768969</v>
      </c>
      <c r="AE693">
        <f>AVERAGE(T693:V693)</f>
        <v>232.81688591656697</v>
      </c>
      <c r="AF693">
        <f>AVERAGE(W693:Y693)</f>
        <v>72.191241417601802</v>
      </c>
      <c r="AG693">
        <f>AVERAGE(Z693:AB693)</f>
        <v>28.277044176110898</v>
      </c>
      <c r="AH693">
        <f>AVERAGE(AC693:AG693)</f>
        <v>122.09280598310718</v>
      </c>
      <c r="AI693">
        <f>LOG10(AH693)</f>
        <v>2.0866900749695843</v>
      </c>
      <c r="AJ693">
        <f>STDEVA(AC693:AG693)/AH693</f>
        <v>0.83982039624842764</v>
      </c>
      <c r="AK693">
        <f>COUNT(AC693:AG693)</f>
        <v>5</v>
      </c>
      <c r="AL693">
        <v>541</v>
      </c>
      <c r="AM693">
        <v>292.68364804474601</v>
      </c>
      <c r="AN693">
        <v>410.03496185590302</v>
      </c>
      <c r="AO693">
        <v>306.999086452634</v>
      </c>
      <c r="AP693">
        <v>234.021551843834</v>
      </c>
      <c r="AQ693">
        <v>145.53601867283001</v>
      </c>
      <c r="AR693">
        <v>175.57262500887799</v>
      </c>
      <c r="AS693">
        <v>79.506427686158005</v>
      </c>
      <c r="AT693">
        <v>103.407016698501</v>
      </c>
      <c r="AU693">
        <v>40.514439501115802</v>
      </c>
      <c r="AV693">
        <v>479.14781218442198</v>
      </c>
      <c r="AW693">
        <v>471.601973942575</v>
      </c>
      <c r="AX693">
        <v>429.670719451629</v>
      </c>
      <c r="AY693">
        <v>88.523534029048903</v>
      </c>
      <c r="AZ693">
        <v>71.624834172356699</v>
      </c>
      <c r="BA693">
        <v>80.371101653653298</v>
      </c>
      <c r="BB693">
        <f>AVERAGE(AM693:AO693)</f>
        <v>336.57256545109431</v>
      </c>
      <c r="BC693">
        <f>AVERAGE(AP693:AR693)</f>
        <v>185.04339850851397</v>
      </c>
      <c r="BD693">
        <f>AVERAGE(AS693:AU693)</f>
        <v>74.475961295258273</v>
      </c>
      <c r="BE693">
        <f>AVERAGE(AV693:AX693)</f>
        <v>460.1401685262087</v>
      </c>
      <c r="BF693">
        <f>AVERAGE(AY693:BA693)</f>
        <v>80.173156618352962</v>
      </c>
      <c r="BG693">
        <f>AVERAGE(BB693:BF693)</f>
        <v>227.28105007988566</v>
      </c>
      <c r="BH693">
        <f>LOG10(BG693)</f>
        <v>2.356563227239195</v>
      </c>
      <c r="BI693">
        <f>STDEVA(BB693:BF693)/BG693</f>
        <v>0.73932400004742838</v>
      </c>
      <c r="BJ693">
        <f>COUNT(BB693:BF693)</f>
        <v>5</v>
      </c>
      <c r="BK693">
        <v>414</v>
      </c>
      <c r="BL693">
        <f>(AH693/BG693)</f>
        <v>0.53718867428759909</v>
      </c>
      <c r="BM693">
        <f>LOG(BL693,2)</f>
        <v>-0.89649920658023485</v>
      </c>
    </row>
    <row r="694" spans="1:65" hidden="1" x14ac:dyDescent="0.25">
      <c r="A694" t="s">
        <v>1041</v>
      </c>
      <c r="B694">
        <v>11</v>
      </c>
      <c r="C694">
        <v>1</v>
      </c>
      <c r="D694">
        <v>47.802500000000002</v>
      </c>
      <c r="E694">
        <v>0.161004589853424</v>
      </c>
      <c r="F694" s="1">
        <f>-LOG10(E694)</f>
        <v>0.79316174310105869</v>
      </c>
      <c r="G694">
        <v>0.323944557329156</v>
      </c>
      <c r="H694">
        <v>4.6667659091950302</v>
      </c>
      <c r="I694">
        <v>0.28496688244607099</v>
      </c>
      <c r="J694" t="s">
        <v>1</v>
      </c>
      <c r="K694" t="s">
        <v>0</v>
      </c>
      <c r="L694">
        <v>245510.3695</v>
      </c>
      <c r="M694" t="s">
        <v>1042</v>
      </c>
      <c r="T694">
        <v>21.082571825212</v>
      </c>
      <c r="U694">
        <v>8.4272254286401793</v>
      </c>
      <c r="AE694">
        <f>AVERAGE(T694:V694)</f>
        <v>14.754898626926089</v>
      </c>
      <c r="AH694">
        <f>AVERAGE(AC694:AG694)</f>
        <v>14.754898626926089</v>
      </c>
      <c r="AI694">
        <f>LOG10(AH694)</f>
        <v>1.1689362300394448</v>
      </c>
      <c r="AK694">
        <f>COUNT(AC694:AG694)</f>
        <v>1</v>
      </c>
      <c r="AL694">
        <v>937</v>
      </c>
      <c r="AM694">
        <v>55.082919073423497</v>
      </c>
      <c r="AN694">
        <v>6.5014255643218997</v>
      </c>
      <c r="AO694">
        <v>20.280822515495899</v>
      </c>
      <c r="AV694">
        <v>28.623462926873799</v>
      </c>
      <c r="AW694">
        <v>27.226685731419501</v>
      </c>
      <c r="BB694">
        <f>AVERAGE(AM694:AO694)</f>
        <v>27.288389051080429</v>
      </c>
      <c r="BE694">
        <f>AVERAGE(AV694:AX694)</f>
        <v>27.92507432914665</v>
      </c>
      <c r="BG694">
        <f>AVERAGE(BB694:BF694)</f>
        <v>27.606731690113541</v>
      </c>
      <c r="BH694">
        <f>LOG10(BG694)</f>
        <v>1.44101499436233</v>
      </c>
      <c r="BI694">
        <f>STDEVA(BB694:BF694)/BG694</f>
        <v>1.6307778937971619E-2</v>
      </c>
      <c r="BJ694">
        <f>COUNT(BB694:BF694)</f>
        <v>2</v>
      </c>
      <c r="BK694">
        <v>822</v>
      </c>
      <c r="BL694">
        <f>(AH694/BG694)</f>
        <v>0.53446741876402848</v>
      </c>
      <c r="BM694">
        <f>LOG(BL694,2)</f>
        <v>-0.90382609122642998</v>
      </c>
    </row>
    <row r="695" spans="1:65" hidden="1" x14ac:dyDescent="0.25">
      <c r="A695" t="s">
        <v>575</v>
      </c>
      <c r="B695">
        <v>6</v>
      </c>
      <c r="C695">
        <v>1</v>
      </c>
      <c r="D695">
        <v>33.723599999999998</v>
      </c>
      <c r="E695">
        <v>4.9977525267537702E-2</v>
      </c>
      <c r="F695" s="1">
        <f>-LOG10(E695)</f>
        <v>1.3012252525965553</v>
      </c>
      <c r="G695">
        <v>0.18863665520051801</v>
      </c>
      <c r="H695">
        <v>2.70655329845306</v>
      </c>
      <c r="I695">
        <v>0.50729497957102099</v>
      </c>
      <c r="J695" t="s">
        <v>1</v>
      </c>
      <c r="K695" t="s">
        <v>0</v>
      </c>
      <c r="L695">
        <v>205874.20800000001</v>
      </c>
      <c r="M695" t="s">
        <v>576</v>
      </c>
      <c r="N695">
        <v>31.719219826257401</v>
      </c>
      <c r="O695">
        <v>14.6708802370889</v>
      </c>
      <c r="P695">
        <v>57.997516952787102</v>
      </c>
      <c r="R695">
        <v>15.5654830524256</v>
      </c>
      <c r="S695">
        <v>28.510427110254</v>
      </c>
      <c r="T695">
        <v>68.197136680467494</v>
      </c>
      <c r="U695">
        <v>117.36242458143001</v>
      </c>
      <c r="V695">
        <v>100.434304815369</v>
      </c>
      <c r="W695">
        <v>26.5216464665499</v>
      </c>
      <c r="AC695">
        <f>AVERAGE(N695:P695)</f>
        <v>34.795872338711135</v>
      </c>
      <c r="AD695">
        <f>AVERAGE(Q695:S695)</f>
        <v>22.037955081339799</v>
      </c>
      <c r="AE695">
        <f>AVERAGE(T695:V695)</f>
        <v>95.331288692422163</v>
      </c>
      <c r="AF695">
        <f>AVERAGE(W695:Y695)</f>
        <v>26.5216464665499</v>
      </c>
      <c r="AH695">
        <f>AVERAGE(AC695:AG695)</f>
        <v>44.671690644755749</v>
      </c>
      <c r="AI695">
        <f>LOG10(AH695)</f>
        <v>1.6500323890913624</v>
      </c>
      <c r="AJ695">
        <f>STDEVA(AC695:AG695)/AH695</f>
        <v>0.76522727307270177</v>
      </c>
      <c r="AK695">
        <f>COUNT(AC695:AG695)</f>
        <v>4</v>
      </c>
      <c r="AL695">
        <v>757</v>
      </c>
      <c r="AM695">
        <v>143.43104848633999</v>
      </c>
      <c r="AN695">
        <v>221.579917300837</v>
      </c>
      <c r="AO695">
        <v>153.12768420764201</v>
      </c>
      <c r="AQ695">
        <v>7.9959349125866197</v>
      </c>
      <c r="AS695">
        <v>49.755607918446401</v>
      </c>
      <c r="AT695">
        <v>14.137741416430501</v>
      </c>
      <c r="AU695">
        <v>30.549229403044201</v>
      </c>
      <c r="AV695">
        <v>163.16675069954599</v>
      </c>
      <c r="AW695">
        <v>206.93166930823</v>
      </c>
      <c r="AX695">
        <v>55.949015498193297</v>
      </c>
      <c r="AY695">
        <v>53.394851070051701</v>
      </c>
      <c r="AZ695">
        <v>99.674820726670006</v>
      </c>
      <c r="BA695">
        <v>47.9700695309906</v>
      </c>
      <c r="BB695">
        <f>AVERAGE(AM695:AO695)</f>
        <v>172.71288333160632</v>
      </c>
      <c r="BC695">
        <f>AVERAGE(AP695:AR695)</f>
        <v>7.9959349125866197</v>
      </c>
      <c r="BD695">
        <f>AVERAGE(AS695:AU695)</f>
        <v>31.480859579307037</v>
      </c>
      <c r="BE695">
        <f>AVERAGE(AV695:AX695)</f>
        <v>142.01581183532309</v>
      </c>
      <c r="BF695">
        <f>AVERAGE(AY695:BA695)</f>
        <v>67.01324710923744</v>
      </c>
      <c r="BG695">
        <f>AVERAGE(BB695:BF695)</f>
        <v>84.243747353612108</v>
      </c>
      <c r="BH695">
        <f>LOG10(BG695)</f>
        <v>1.9255376770140693</v>
      </c>
      <c r="BI695">
        <f>STDEVA(BB695:BF695)/BG695</f>
        <v>0.84059407763754879</v>
      </c>
      <c r="BJ695">
        <f>COUNT(BB695:BF695)</f>
        <v>5</v>
      </c>
      <c r="BK695">
        <v>611</v>
      </c>
      <c r="BL695">
        <f>(AH695/BG695)</f>
        <v>0.53026713611452814</v>
      </c>
      <c r="BM695">
        <f>LOG(BL695,2)</f>
        <v>-0.91520875624047227</v>
      </c>
    </row>
    <row r="696" spans="1:65" hidden="1" x14ac:dyDescent="0.25">
      <c r="A696" t="s">
        <v>2216</v>
      </c>
      <c r="B696">
        <v>16</v>
      </c>
      <c r="C696">
        <v>1</v>
      </c>
      <c r="D696">
        <v>72.861199999999997</v>
      </c>
      <c r="E696">
        <v>0.88503297713955598</v>
      </c>
      <c r="F696" s="1">
        <f>-LOG10(E696)</f>
        <v>5.3040546790408129E-2</v>
      </c>
      <c r="G696">
        <v>0.81670184035426896</v>
      </c>
      <c r="H696">
        <v>1.90188680178486</v>
      </c>
      <c r="I696">
        <v>5.2279931270294497E-2</v>
      </c>
      <c r="J696" t="s">
        <v>1</v>
      </c>
      <c r="K696" t="s">
        <v>0</v>
      </c>
      <c r="L696">
        <v>281791.62479999999</v>
      </c>
      <c r="M696" t="s">
        <v>2217</v>
      </c>
      <c r="T696">
        <v>7.8294974954405401</v>
      </c>
      <c r="U696">
        <v>5.41513659371138</v>
      </c>
      <c r="V696">
        <v>7.5870875651945298</v>
      </c>
      <c r="AE696">
        <f>AVERAGE(T696:V696)</f>
        <v>6.9439072181154833</v>
      </c>
      <c r="AH696">
        <f>AVERAGE(AC696:AG696)</f>
        <v>6.9439072181154833</v>
      </c>
      <c r="AI696">
        <f>LOG10(AH696)</f>
        <v>0.84160390932718177</v>
      </c>
      <c r="AK696">
        <f>COUNT(AC696:AG696)</f>
        <v>1</v>
      </c>
      <c r="AL696">
        <v>1009</v>
      </c>
      <c r="AO696">
        <v>27.919427081066001</v>
      </c>
      <c r="AX696">
        <v>8.00707952488861</v>
      </c>
      <c r="AZ696">
        <v>3.6930698669028001</v>
      </c>
      <c r="BB696">
        <f>AVERAGE(AM696:AO696)</f>
        <v>27.919427081066001</v>
      </c>
      <c r="BE696">
        <f>AVERAGE(AV696:AX696)</f>
        <v>8.00707952488861</v>
      </c>
      <c r="BF696">
        <f>AVERAGE(AY696:BA696)</f>
        <v>3.6930698669028001</v>
      </c>
      <c r="BG696">
        <f>AVERAGE(BB696:BF696)</f>
        <v>13.206525490952473</v>
      </c>
      <c r="BH696">
        <f>LOG10(BG696)</f>
        <v>1.1207885739668619</v>
      </c>
      <c r="BI696">
        <f>STDEVA(BB696:BF696)/BG696</f>
        <v>0.97853388696388166</v>
      </c>
      <c r="BJ696">
        <f>COUNT(BB696:BF696)</f>
        <v>3</v>
      </c>
      <c r="BK696">
        <v>935</v>
      </c>
      <c r="BL696">
        <f>(AH696/BG696)</f>
        <v>0.52579364821372709</v>
      </c>
      <c r="BM696">
        <f>LOG(BL696,2)</f>
        <v>-0.92743138112825962</v>
      </c>
    </row>
    <row r="697" spans="1:65" hidden="1" x14ac:dyDescent="0.25">
      <c r="A697" t="s">
        <v>455</v>
      </c>
      <c r="B697">
        <v>5</v>
      </c>
      <c r="C697">
        <v>1</v>
      </c>
      <c r="D697">
        <v>17.0078</v>
      </c>
      <c r="E697">
        <v>3.4304852592167E-2</v>
      </c>
      <c r="F697" s="1">
        <f>-LOG10(E697)</f>
        <v>1.4646444424954483</v>
      </c>
      <c r="G697">
        <v>0.16636505657570599</v>
      </c>
      <c r="H697">
        <v>2.5854230338726398</v>
      </c>
      <c r="I697">
        <v>0.57476135114517002</v>
      </c>
      <c r="J697" t="s">
        <v>1</v>
      </c>
      <c r="K697" t="s">
        <v>0</v>
      </c>
      <c r="L697">
        <v>224434.01070000001</v>
      </c>
      <c r="M697" t="s">
        <v>456</v>
      </c>
      <c r="N697">
        <v>4.9932521232620699</v>
      </c>
      <c r="O697">
        <v>8.7548879505268609</v>
      </c>
      <c r="P697">
        <v>8.4488050605755394</v>
      </c>
      <c r="Q697">
        <v>41.278043704591198</v>
      </c>
      <c r="R697">
        <v>39.178539709407701</v>
      </c>
      <c r="S697">
        <v>55.414803958147097</v>
      </c>
      <c r="T697">
        <v>58.049917842177699</v>
      </c>
      <c r="U697">
        <v>127.66014970371801</v>
      </c>
      <c r="V697">
        <v>36.452304281647699</v>
      </c>
      <c r="Y697">
        <v>14.0817265333195</v>
      </c>
      <c r="AC697">
        <f>AVERAGE(N697:P697)</f>
        <v>7.3989817114548231</v>
      </c>
      <c r="AD697">
        <f>AVERAGE(Q697:S697)</f>
        <v>45.290462457381999</v>
      </c>
      <c r="AE697">
        <f>AVERAGE(T697:V697)</f>
        <v>74.054123942514465</v>
      </c>
      <c r="AF697">
        <f>AVERAGE(W697:Y697)</f>
        <v>14.0817265333195</v>
      </c>
      <c r="AH697">
        <f>AVERAGE(AC697:AG697)</f>
        <v>35.206323661167701</v>
      </c>
      <c r="AI697">
        <f>LOG10(AH697)</f>
        <v>1.5466206772420981</v>
      </c>
      <c r="AJ697">
        <f>STDEVA(AC697:AG697)/AH697</f>
        <v>0.87244462316725857</v>
      </c>
      <c r="AK697">
        <f>COUNT(AC697:AG697)</f>
        <v>4</v>
      </c>
      <c r="AL697">
        <v>795</v>
      </c>
      <c r="AM697">
        <v>19.0064941953813</v>
      </c>
      <c r="AN697">
        <v>102.915932662655</v>
      </c>
      <c r="AO697">
        <v>69.798491954810402</v>
      </c>
      <c r="AR697">
        <v>10.812342811369099</v>
      </c>
      <c r="AS697">
        <v>95.090789367348094</v>
      </c>
      <c r="AT697">
        <v>52.696939723945398</v>
      </c>
      <c r="AU697">
        <v>93.811032319494899</v>
      </c>
      <c r="AV697">
        <v>66.851292264897495</v>
      </c>
      <c r="AW697">
        <v>126.142303110025</v>
      </c>
      <c r="AX697">
        <v>100.110947102602</v>
      </c>
      <c r="AY697">
        <v>98.550447159950807</v>
      </c>
      <c r="AZ697">
        <v>68.826715239627902</v>
      </c>
      <c r="BA697">
        <v>114.850713394715</v>
      </c>
      <c r="BB697">
        <f>AVERAGE(AM697:AO697)</f>
        <v>63.906972937615564</v>
      </c>
      <c r="BC697">
        <f>AVERAGE(AP697:AR697)</f>
        <v>10.812342811369099</v>
      </c>
      <c r="BD697">
        <f>AVERAGE(AS697:AU697)</f>
        <v>80.532920470262795</v>
      </c>
      <c r="BE697">
        <f>AVERAGE(AV697:AX697)</f>
        <v>97.701514159174835</v>
      </c>
      <c r="BF697">
        <f>AVERAGE(AY697:BA697)</f>
        <v>94.075958598097898</v>
      </c>
      <c r="BG697">
        <f>AVERAGE(BB697:BF697)</f>
        <v>69.405941795304031</v>
      </c>
      <c r="BH697">
        <f>LOG10(BG697)</f>
        <v>1.841396651700576</v>
      </c>
      <c r="BI697">
        <f>STDEVA(BB697:BF697)/BG697</f>
        <v>0.50922136384899586</v>
      </c>
      <c r="BJ697">
        <f>COUNT(BB697:BF697)</f>
        <v>5</v>
      </c>
      <c r="BK697">
        <v>646</v>
      </c>
      <c r="BL697">
        <f>(AH697/BG697)</f>
        <v>0.50725230074681793</v>
      </c>
      <c r="BM697">
        <f>LOG(BL697,2)</f>
        <v>-0.97922459125141748</v>
      </c>
    </row>
    <row r="698" spans="1:65" hidden="1" x14ac:dyDescent="0.25">
      <c r="A698" t="s">
        <v>261</v>
      </c>
      <c r="B698">
        <v>2</v>
      </c>
      <c r="C698">
        <v>1</v>
      </c>
      <c r="D698">
        <v>12.4168</v>
      </c>
      <c r="E698">
        <v>1.0498321966044499E-2</v>
      </c>
      <c r="F698" s="1">
        <f>-LOG10(E698)</f>
        <v>1.9788801122754114</v>
      </c>
      <c r="G698">
        <v>9.5796049194779798E-2</v>
      </c>
      <c r="H698">
        <v>2.0450087796380498</v>
      </c>
      <c r="I698">
        <v>0.754238042740767</v>
      </c>
      <c r="J698" t="s">
        <v>1</v>
      </c>
      <c r="K698" t="s">
        <v>0</v>
      </c>
      <c r="L698">
        <v>20277.439200000001</v>
      </c>
      <c r="M698" t="s">
        <v>262</v>
      </c>
      <c r="O698">
        <v>7.2319780213375404</v>
      </c>
      <c r="R698">
        <v>3.6093198591842799</v>
      </c>
      <c r="S698">
        <v>10.5425456277788</v>
      </c>
      <c r="T698">
        <v>143.050089167099</v>
      </c>
      <c r="U698">
        <v>172.57614737916199</v>
      </c>
      <c r="V698">
        <v>211.293947021713</v>
      </c>
      <c r="W698">
        <v>20.320770443086701</v>
      </c>
      <c r="X698">
        <v>25.2275178725301</v>
      </c>
      <c r="Y698">
        <v>22.984013392207199</v>
      </c>
      <c r="Z698">
        <v>181.23302159520901</v>
      </c>
      <c r="AA698">
        <v>19.434352992066302</v>
      </c>
      <c r="AB698">
        <v>118.86796573485</v>
      </c>
      <c r="AC698">
        <f>AVERAGE(N698:P698)</f>
        <v>7.2319780213375404</v>
      </c>
      <c r="AD698">
        <f>AVERAGE(Q698:S698)</f>
        <v>7.0759327434815402</v>
      </c>
      <c r="AE698">
        <f>AVERAGE(T698:V698)</f>
        <v>175.64006118932465</v>
      </c>
      <c r="AF698">
        <f>AVERAGE(W698:Y698)</f>
        <v>22.844100569274669</v>
      </c>
      <c r="AG698">
        <f>AVERAGE(Z698:AB698)</f>
        <v>106.5117801073751</v>
      </c>
      <c r="AH698">
        <f>AVERAGE(AC698:AG698)</f>
        <v>63.860770526158696</v>
      </c>
      <c r="AI698">
        <f>LOG10(AH698)</f>
        <v>1.8052341543105364</v>
      </c>
      <c r="AJ698">
        <f>STDEVA(AC698:AG698)/AH698</f>
        <v>1.1725342649247166</v>
      </c>
      <c r="AK698">
        <f>COUNT(AC698:AG698)</f>
        <v>5</v>
      </c>
      <c r="AL698">
        <v>676</v>
      </c>
      <c r="AM698">
        <v>288.09387824738798</v>
      </c>
      <c r="AN698">
        <v>415.170021481341</v>
      </c>
      <c r="AO698">
        <v>349.46791771904901</v>
      </c>
      <c r="AP698">
        <v>84.662573014330803</v>
      </c>
      <c r="AQ698">
        <v>36.075270247301503</v>
      </c>
      <c r="AR698">
        <v>72.376067141720497</v>
      </c>
      <c r="AS698">
        <v>60.237335170043899</v>
      </c>
      <c r="AT698">
        <v>45.4486448406821</v>
      </c>
      <c r="AU698">
        <v>123.26841203387499</v>
      </c>
      <c r="AV698">
        <v>9.1239977891363999</v>
      </c>
      <c r="AW698">
        <v>45.770137184539003</v>
      </c>
      <c r="AX698">
        <v>86.302779473849697</v>
      </c>
      <c r="AY698">
        <v>153.39948217456799</v>
      </c>
      <c r="AZ698">
        <v>75.3890222316993</v>
      </c>
      <c r="BA698">
        <v>70.102745577041105</v>
      </c>
      <c r="BB698">
        <f>AVERAGE(AM698:AO698)</f>
        <v>350.91060581592598</v>
      </c>
      <c r="BC698">
        <f>AVERAGE(AP698:AR698)</f>
        <v>64.371303467784273</v>
      </c>
      <c r="BD698">
        <f>AVERAGE(AS698:AU698)</f>
        <v>76.31813068153366</v>
      </c>
      <c r="BE698">
        <f>AVERAGE(AV698:AX698)</f>
        <v>47.065638149175037</v>
      </c>
      <c r="BF698">
        <f>AVERAGE(AY698:BA698)</f>
        <v>99.630416661102799</v>
      </c>
      <c r="BG698">
        <f>AVERAGE(BB698:BF698)</f>
        <v>127.65921895510435</v>
      </c>
      <c r="BH698">
        <f>LOG10(BG698)</f>
        <v>2.1060521830005232</v>
      </c>
      <c r="BI698">
        <f>STDEVA(BB698:BF698)/BG698</f>
        <v>0.98901644950617762</v>
      </c>
      <c r="BJ698">
        <f>COUNT(BB698:BF698)</f>
        <v>5</v>
      </c>
      <c r="BK698">
        <v>521</v>
      </c>
      <c r="BL698">
        <f>(AH698/BG698)</f>
        <v>0.50024409556052096</v>
      </c>
      <c r="BM698">
        <f>LOG(BL698,2)</f>
        <v>-0.99929586095390044</v>
      </c>
    </row>
    <row r="699" spans="1:65" hidden="1" x14ac:dyDescent="0.25">
      <c r="A699" t="s">
        <v>1575</v>
      </c>
      <c r="B699">
        <v>7</v>
      </c>
      <c r="C699">
        <v>1</v>
      </c>
      <c r="D699">
        <v>24.294599999999999</v>
      </c>
      <c r="E699">
        <v>0.37858289252747701</v>
      </c>
      <c r="F699" s="1">
        <f>-LOG10(E699)</f>
        <v>0.42183901490677145</v>
      </c>
      <c r="G699">
        <v>0.495562685229887</v>
      </c>
      <c r="H699">
        <v>1.9049918860389701</v>
      </c>
      <c r="I699">
        <v>0.13897894298274799</v>
      </c>
      <c r="J699" t="s">
        <v>1</v>
      </c>
      <c r="K699" t="s">
        <v>0</v>
      </c>
      <c r="L699">
        <v>108638.8643</v>
      </c>
      <c r="M699" t="s">
        <v>1210</v>
      </c>
      <c r="N699">
        <v>12.5240775481676</v>
      </c>
      <c r="O699">
        <v>52.2841170270449</v>
      </c>
      <c r="P699">
        <v>16.680361787641999</v>
      </c>
      <c r="R699">
        <v>9.0054067491201799</v>
      </c>
      <c r="S699">
        <v>10.398758883293601</v>
      </c>
      <c r="T699">
        <v>92.7917680210046</v>
      </c>
      <c r="U699">
        <v>89.739810914322405</v>
      </c>
      <c r="V699">
        <v>75.619497649509498</v>
      </c>
      <c r="W699">
        <v>17.881173967421098</v>
      </c>
      <c r="X699">
        <v>9.5309138584476294</v>
      </c>
      <c r="Y699">
        <v>49.779429938213397</v>
      </c>
      <c r="AC699">
        <f>AVERAGE(N699:P699)</f>
        <v>27.162852120951499</v>
      </c>
      <c r="AD699">
        <f>AVERAGE(Q699:S699)</f>
        <v>9.7020828162068895</v>
      </c>
      <c r="AE699">
        <f>AVERAGE(T699:V699)</f>
        <v>86.050358861612153</v>
      </c>
      <c r="AF699">
        <f>AVERAGE(W699:Y699)</f>
        <v>25.730505921360706</v>
      </c>
      <c r="AH699">
        <f>AVERAGE(AC699:AG699)</f>
        <v>37.161449930032809</v>
      </c>
      <c r="AI699">
        <f>LOG10(AH699)</f>
        <v>1.5700926505403281</v>
      </c>
      <c r="AJ699">
        <f>STDEVA(AC699:AG699)/AH699</f>
        <v>0.90254632117405431</v>
      </c>
      <c r="AK699">
        <f>COUNT(AC699:AG699)</f>
        <v>4</v>
      </c>
      <c r="AL699">
        <v>787</v>
      </c>
      <c r="AM699">
        <v>80.606262580346396</v>
      </c>
      <c r="AO699">
        <v>59.713900979698003</v>
      </c>
      <c r="AS699">
        <v>67.482289477821297</v>
      </c>
      <c r="AT699">
        <v>84.161128391431305</v>
      </c>
      <c r="AU699">
        <v>137.33087561965701</v>
      </c>
      <c r="AV699">
        <v>69.583701573389405</v>
      </c>
      <c r="AW699">
        <v>52.553474964711903</v>
      </c>
      <c r="AX699">
        <v>29.6280210499379</v>
      </c>
      <c r="AY699">
        <v>53.860444502172797</v>
      </c>
      <c r="AZ699">
        <v>113.98459207589499</v>
      </c>
      <c r="BA699">
        <v>82.120046824258495</v>
      </c>
      <c r="BB699">
        <f>AVERAGE(AM699:AO699)</f>
        <v>70.160081780022196</v>
      </c>
      <c r="BD699">
        <f>AVERAGE(AS699:AU699)</f>
        <v>96.324764496303203</v>
      </c>
      <c r="BE699">
        <f>AVERAGE(AV699:AX699)</f>
        <v>50.588399196013064</v>
      </c>
      <c r="BF699">
        <f>AVERAGE(AY699:BA699)</f>
        <v>83.3216944674421</v>
      </c>
      <c r="BG699">
        <f>AVERAGE(BB699:BF699)</f>
        <v>75.098734984945139</v>
      </c>
      <c r="BH699">
        <f>LOG10(BG699)</f>
        <v>1.8756326215090289</v>
      </c>
      <c r="BI699">
        <f>STDEVA(BB699:BF699)/BG699</f>
        <v>0.2599491605482912</v>
      </c>
      <c r="BJ699">
        <f>COUNT(BB699:BF699)</f>
        <v>4</v>
      </c>
      <c r="BK699">
        <v>632</v>
      </c>
      <c r="BL699">
        <f>(AH699/BG699)</f>
        <v>0.49483456595483899</v>
      </c>
      <c r="BM699">
        <f>LOG(BL699,2)</f>
        <v>-1.0149818136719964</v>
      </c>
    </row>
    <row r="700" spans="1:65" hidden="1" x14ac:dyDescent="0.25">
      <c r="A700" t="s">
        <v>1926</v>
      </c>
      <c r="B700">
        <v>32</v>
      </c>
      <c r="C700">
        <v>6</v>
      </c>
      <c r="D700">
        <v>146.62729999999999</v>
      </c>
      <c r="E700">
        <v>0.64178769860782503</v>
      </c>
      <c r="F700" s="1">
        <f>-LOG10(E700)</f>
        <v>0.19260861145045735</v>
      </c>
      <c r="G700">
        <v>0.68330196901117102</v>
      </c>
      <c r="H700">
        <v>1.6694135043610101</v>
      </c>
      <c r="I700">
        <v>7.39675069384301E-2</v>
      </c>
      <c r="J700" t="s">
        <v>1</v>
      </c>
      <c r="K700" t="s">
        <v>0</v>
      </c>
      <c r="L700">
        <v>290183.28659999999</v>
      </c>
      <c r="M700" t="s">
        <v>1927</v>
      </c>
      <c r="N700">
        <v>4.0467983675617001</v>
      </c>
      <c r="O700">
        <v>22.395237323683101</v>
      </c>
      <c r="P700">
        <v>23.428242464062901</v>
      </c>
      <c r="Q700">
        <v>44.288051563225103</v>
      </c>
      <c r="R700">
        <v>14.2362646863532</v>
      </c>
      <c r="S700">
        <v>19.685057029236699</v>
      </c>
      <c r="T700">
        <v>43.1277220617391</v>
      </c>
      <c r="U700">
        <v>23.513349793650701</v>
      </c>
      <c r="V700">
        <v>61.910582463081099</v>
      </c>
      <c r="W700">
        <v>18.846228770471999</v>
      </c>
      <c r="X700">
        <v>19.668374086779501</v>
      </c>
      <c r="Y700">
        <v>10.496592406493599</v>
      </c>
      <c r="AA700">
        <v>2.3394283599172798</v>
      </c>
      <c r="AC700">
        <f>AVERAGE(N700:P700)</f>
        <v>16.623426051769233</v>
      </c>
      <c r="AD700">
        <f>AVERAGE(Q700:S700)</f>
        <v>26.069791092938335</v>
      </c>
      <c r="AE700">
        <f>AVERAGE(T700:V700)</f>
        <v>42.850551439490296</v>
      </c>
      <c r="AF700">
        <f>AVERAGE(W700:Y700)</f>
        <v>16.337065087915033</v>
      </c>
      <c r="AG700">
        <f>AVERAGE(Z700:AB700)</f>
        <v>2.3394283599172798</v>
      </c>
      <c r="AH700">
        <f>AVERAGE(AC700:AG700)</f>
        <v>20.844052406406036</v>
      </c>
      <c r="AI700">
        <f>LOG10(AH700)</f>
        <v>1.3189821564053139</v>
      </c>
      <c r="AJ700">
        <f>STDEVA(AC700:AG700)/AH700</f>
        <v>0.71648129922483972</v>
      </c>
      <c r="AK700">
        <f>COUNT(AC700:AG700)</f>
        <v>5</v>
      </c>
      <c r="AL700">
        <v>882</v>
      </c>
      <c r="AM700">
        <v>35.293254011085203</v>
      </c>
      <c r="AN700">
        <v>7.8942260437034601</v>
      </c>
      <c r="AO700">
        <v>9.6239895946743808</v>
      </c>
      <c r="AS700">
        <v>25.268113577380799</v>
      </c>
      <c r="AT700">
        <v>69.3139217092683</v>
      </c>
      <c r="AU700">
        <v>48.137514442135902</v>
      </c>
      <c r="AV700">
        <v>72.778853433486603</v>
      </c>
      <c r="AW700">
        <v>42.603031811847202</v>
      </c>
      <c r="AX700">
        <v>102.845633340093</v>
      </c>
      <c r="AY700">
        <v>27.848193583547602</v>
      </c>
      <c r="AZ700">
        <v>29.660997564841701</v>
      </c>
      <c r="BA700">
        <v>42.881462887817897</v>
      </c>
      <c r="BB700">
        <f>AVERAGE(AM700:AO700)</f>
        <v>17.603823216487683</v>
      </c>
      <c r="BD700">
        <f>AVERAGE(AS700:AU700)</f>
        <v>47.573183242928337</v>
      </c>
      <c r="BE700">
        <f>AVERAGE(AV700:AX700)</f>
        <v>72.742506195142269</v>
      </c>
      <c r="BF700">
        <f>AVERAGE(AY700:BA700)</f>
        <v>33.463551345402401</v>
      </c>
      <c r="BG700">
        <f>AVERAGE(BB700:BF700)</f>
        <v>42.845765999990171</v>
      </c>
      <c r="BH700">
        <f>LOG10(BG700)</f>
        <v>1.6319079115872799</v>
      </c>
      <c r="BI700">
        <f>STDEVA(BB700:BF700)/BG700</f>
        <v>0.5459230386985171</v>
      </c>
      <c r="BJ700">
        <f>COUNT(BB700:BF700)</f>
        <v>4</v>
      </c>
      <c r="BK700">
        <v>743</v>
      </c>
      <c r="BL700">
        <f>(AH700/BG700)</f>
        <v>0.4864903665489565</v>
      </c>
      <c r="BM700">
        <f>LOG(BL700,2)</f>
        <v>-1.0395168577528175</v>
      </c>
    </row>
    <row r="701" spans="1:65" x14ac:dyDescent="0.25">
      <c r="A701" t="s">
        <v>335</v>
      </c>
      <c r="B701">
        <v>13</v>
      </c>
      <c r="C701">
        <v>2</v>
      </c>
      <c r="D701">
        <v>76.754099999999994</v>
      </c>
      <c r="E701">
        <v>1.8273762309700101E-2</v>
      </c>
      <c r="F701" s="1">
        <f>-LOG10(E701)</f>
        <v>1.738172028338389</v>
      </c>
      <c r="G701">
        <v>0.124808279284102</v>
      </c>
      <c r="H701">
        <v>2.8044215625262501</v>
      </c>
      <c r="I701">
        <v>0.67721906167816304</v>
      </c>
      <c r="J701" t="s">
        <v>1</v>
      </c>
      <c r="K701" t="s">
        <v>0</v>
      </c>
      <c r="L701">
        <v>48994.5818</v>
      </c>
      <c r="M701" t="s">
        <v>336</v>
      </c>
      <c r="N701">
        <v>20.331210732195402</v>
      </c>
      <c r="O701">
        <v>17.336695614148301</v>
      </c>
      <c r="P701">
        <v>107.716704945885</v>
      </c>
      <c r="Q701">
        <v>3.12894367056224</v>
      </c>
      <c r="R701">
        <v>15.697315335409201</v>
      </c>
      <c r="U701">
        <v>0.75002681602672505</v>
      </c>
      <c r="V701">
        <v>3.1030247971971199</v>
      </c>
      <c r="W701">
        <v>6.1751681940437901</v>
      </c>
      <c r="X701">
        <v>5.43084980875763</v>
      </c>
      <c r="AC701">
        <f>AVERAGE(N701:P701)</f>
        <v>48.461537097409568</v>
      </c>
      <c r="AD701">
        <f>AVERAGE(Q701:S701)</f>
        <v>9.4131295029857203</v>
      </c>
      <c r="AE701">
        <f>AVERAGE(T701:V701)</f>
        <v>1.9265258066119224</v>
      </c>
      <c r="AF701">
        <f>AVERAGE(W701:Y701)</f>
        <v>5.8030090014007101</v>
      </c>
      <c r="AH701">
        <f>AVERAGE(AC701:AG701)</f>
        <v>16.401050352101979</v>
      </c>
      <c r="AI701">
        <f>LOG10(AH701)</f>
        <v>1.2148716619205588</v>
      </c>
      <c r="AJ701">
        <f>STDEVA(AC701:AG701)/AH701</f>
        <v>1.3164505951635914</v>
      </c>
      <c r="AK701">
        <f>COUNT(AC701:AG701)</f>
        <v>4</v>
      </c>
      <c r="AL701">
        <v>926</v>
      </c>
      <c r="AM701">
        <v>49.379838414473298</v>
      </c>
      <c r="AN701">
        <v>115.05913151569101</v>
      </c>
      <c r="AO701">
        <v>107.857292979916</v>
      </c>
      <c r="AP701">
        <v>19.918682291873701</v>
      </c>
      <c r="AR701">
        <v>8.3559893125017908</v>
      </c>
      <c r="AS701">
        <v>19.141235460967302</v>
      </c>
      <c r="AT701">
        <v>9.9422500459716705</v>
      </c>
      <c r="AU701">
        <v>16.635937464788199</v>
      </c>
      <c r="AV701">
        <v>53.4498358601316</v>
      </c>
      <c r="AW701">
        <v>48.674380513920902</v>
      </c>
      <c r="AX701">
        <v>51.108251789589197</v>
      </c>
      <c r="AY701">
        <v>1.2893953709422299</v>
      </c>
      <c r="AZ701">
        <v>0.93110158960775202</v>
      </c>
      <c r="BA701">
        <v>2.1269310228751599</v>
      </c>
      <c r="BB701">
        <f>AVERAGE(AM701:AO701)</f>
        <v>90.765420970026767</v>
      </c>
      <c r="BC701">
        <f>AVERAGE(AP701:AR701)</f>
        <v>14.137335802187746</v>
      </c>
      <c r="BD701">
        <f>AVERAGE(AS701:AU701)</f>
        <v>15.239807657242389</v>
      </c>
      <c r="BE701">
        <f>AVERAGE(AV701:AX701)</f>
        <v>51.077489387880568</v>
      </c>
      <c r="BF701">
        <f>AVERAGE(AY701:BA701)</f>
        <v>1.449142661141714</v>
      </c>
      <c r="BG701">
        <f>AVERAGE(BB701:BF701)</f>
        <v>34.533839295695842</v>
      </c>
      <c r="BH701">
        <f>LOG10(BG701)</f>
        <v>1.5382448636736941</v>
      </c>
      <c r="BI701">
        <f>STDEVA(BB701:BF701)/BG701</f>
        <v>1.055898230017122</v>
      </c>
      <c r="BJ701">
        <f>COUNT(BB701:BF701)</f>
        <v>5</v>
      </c>
      <c r="BK701">
        <v>781</v>
      </c>
      <c r="BL701">
        <f>(AH701/BG701)</f>
        <v>0.47492693215104353</v>
      </c>
      <c r="BM701">
        <f>LOG(BL701,2)</f>
        <v>-1.0742225240374184</v>
      </c>
    </row>
    <row r="702" spans="1:65" hidden="1" x14ac:dyDescent="0.25">
      <c r="A702" t="s">
        <v>1357</v>
      </c>
      <c r="B702">
        <v>2</v>
      </c>
      <c r="C702">
        <v>1</v>
      </c>
      <c r="D702">
        <v>7.8304999999999998</v>
      </c>
      <c r="E702">
        <v>0.28668231161159202</v>
      </c>
      <c r="F702" s="1">
        <f>-LOG10(E702)</f>
        <v>0.54259910233242881</v>
      </c>
      <c r="G702">
        <v>0.43793646045120799</v>
      </c>
      <c r="H702">
        <v>1.9903723993539599</v>
      </c>
      <c r="I702">
        <v>0.182509188448117</v>
      </c>
      <c r="J702" t="s">
        <v>1</v>
      </c>
      <c r="K702" t="s">
        <v>0</v>
      </c>
      <c r="L702">
        <v>73469.968599999993</v>
      </c>
      <c r="M702" t="s">
        <v>1358</v>
      </c>
      <c r="N702">
        <v>8.0192207570604399</v>
      </c>
      <c r="Q702">
        <v>9.6301651068315692</v>
      </c>
      <c r="R702">
        <v>41.662284024776397</v>
      </c>
      <c r="S702">
        <v>52.637093889259901</v>
      </c>
      <c r="T702">
        <v>4.4391192632328398</v>
      </c>
      <c r="V702">
        <v>17.4453060840079</v>
      </c>
      <c r="W702">
        <v>8.3508991678572198</v>
      </c>
      <c r="X702">
        <v>36.728654540452901</v>
      </c>
      <c r="Y702">
        <v>34.502944730760397</v>
      </c>
      <c r="Z702">
        <v>18.0623629973059</v>
      </c>
      <c r="AB702">
        <v>7.3375957085550896</v>
      </c>
      <c r="AC702">
        <f>AVERAGE(N702:P702)</f>
        <v>8.0192207570604399</v>
      </c>
      <c r="AD702">
        <f>AVERAGE(Q702:S702)</f>
        <v>34.643181006955956</v>
      </c>
      <c r="AE702">
        <f>AVERAGE(T702:V702)</f>
        <v>10.94221267362037</v>
      </c>
      <c r="AF702">
        <f>AVERAGE(W702:Y702)</f>
        <v>26.527499479690174</v>
      </c>
      <c r="AG702">
        <f>AVERAGE(Z702:AB702)</f>
        <v>12.699979352930495</v>
      </c>
      <c r="AH702">
        <f>AVERAGE(AC702:AG702)</f>
        <v>18.566418654051486</v>
      </c>
      <c r="AI702">
        <f>LOG10(AH702)</f>
        <v>1.2687281391311067</v>
      </c>
      <c r="AJ702">
        <f>STDEVA(AC702:AG702)/AH702</f>
        <v>0.61742065614622599</v>
      </c>
      <c r="AK702">
        <f>COUNT(AC702:AG702)</f>
        <v>5</v>
      </c>
      <c r="AL702">
        <v>905</v>
      </c>
      <c r="AN702">
        <v>27.8296199476036</v>
      </c>
      <c r="AO702">
        <v>5.7512891994288298</v>
      </c>
      <c r="AP702">
        <v>21.698220234664301</v>
      </c>
      <c r="AR702">
        <v>96.937486218246505</v>
      </c>
      <c r="AS702">
        <v>71.936474610047895</v>
      </c>
      <c r="AT702">
        <v>8.9109569067905507</v>
      </c>
      <c r="AV702">
        <v>19.488572087994601</v>
      </c>
      <c r="AW702">
        <v>27.131722759071099</v>
      </c>
      <c r="AX702">
        <v>17.437955612381799</v>
      </c>
      <c r="AY702">
        <v>66.330080906794606</v>
      </c>
      <c r="AZ702">
        <v>55.395945903043298</v>
      </c>
      <c r="BA702">
        <v>56.483746483819701</v>
      </c>
      <c r="BB702">
        <f>AVERAGE(AM702:AO702)</f>
        <v>16.790454573516215</v>
      </c>
      <c r="BC702">
        <f>AVERAGE(AP702:AR702)</f>
        <v>59.317853226455405</v>
      </c>
      <c r="BD702">
        <f>AVERAGE(AS702:AU702)</f>
        <v>40.42371575841922</v>
      </c>
      <c r="BE702">
        <f>AVERAGE(AV702:AX702)</f>
        <v>21.352750153149163</v>
      </c>
      <c r="BF702">
        <f>AVERAGE(AY702:BA702)</f>
        <v>59.403257764552535</v>
      </c>
      <c r="BG702">
        <f>AVERAGE(BB702:BF702)</f>
        <v>39.457606295218504</v>
      </c>
      <c r="BH702">
        <f>LOG10(BG702)</f>
        <v>1.5961307351404443</v>
      </c>
      <c r="BI702">
        <f>STDEVA(BB702:BF702)/BG702</f>
        <v>0.51235216767105529</v>
      </c>
      <c r="BJ702">
        <f>COUNT(BB702:BF702)</f>
        <v>5</v>
      </c>
      <c r="BK702">
        <v>758</v>
      </c>
      <c r="BL702">
        <f>(AH702/BG702)</f>
        <v>0.47054092727113495</v>
      </c>
      <c r="BM702">
        <f>LOG(BL702,2)</f>
        <v>-1.087607882022475</v>
      </c>
    </row>
    <row r="703" spans="1:65" hidden="1" x14ac:dyDescent="0.25">
      <c r="A703" t="s">
        <v>1247</v>
      </c>
      <c r="B703">
        <v>7</v>
      </c>
      <c r="C703">
        <v>2</v>
      </c>
      <c r="D703">
        <v>30.196000000000002</v>
      </c>
      <c r="E703">
        <v>0.23520782263046</v>
      </c>
      <c r="F703" s="1">
        <f>-LOG10(E703)</f>
        <v>0.62854823842605489</v>
      </c>
      <c r="G703">
        <v>0.39227284632320097</v>
      </c>
      <c r="H703">
        <v>2.0017724331844899</v>
      </c>
      <c r="I703">
        <v>0.21616856992243899</v>
      </c>
      <c r="J703" t="s">
        <v>1</v>
      </c>
      <c r="K703" t="s">
        <v>0</v>
      </c>
      <c r="L703">
        <v>162198.7169</v>
      </c>
      <c r="M703" t="s">
        <v>1248</v>
      </c>
      <c r="N703">
        <v>55.375909102705997</v>
      </c>
      <c r="O703">
        <v>39.315397490175997</v>
      </c>
      <c r="P703">
        <v>48.584047415427499</v>
      </c>
      <c r="Q703">
        <v>51.376401259412098</v>
      </c>
      <c r="R703">
        <v>36.355026491688903</v>
      </c>
      <c r="S703">
        <v>37.881496512920002</v>
      </c>
      <c r="T703">
        <v>14.4407457352268</v>
      </c>
      <c r="U703">
        <v>71.322833056483802</v>
      </c>
      <c r="V703">
        <v>100.380396866998</v>
      </c>
      <c r="W703">
        <v>47.109778233896499</v>
      </c>
      <c r="X703">
        <v>41.400712373238903</v>
      </c>
      <c r="Y703">
        <v>44.259682306486397</v>
      </c>
      <c r="Z703">
        <v>18.566242613198799</v>
      </c>
      <c r="AA703">
        <v>12.9995862558685</v>
      </c>
      <c r="AB703">
        <v>30.330487600490098</v>
      </c>
      <c r="AC703">
        <f>AVERAGE(N703:P703)</f>
        <v>47.758451336103171</v>
      </c>
      <c r="AD703">
        <f>AVERAGE(Q703:S703)</f>
        <v>41.870974754673661</v>
      </c>
      <c r="AE703">
        <f>AVERAGE(T703:V703)</f>
        <v>62.047991886236197</v>
      </c>
      <c r="AF703">
        <f>AVERAGE(W703:Y703)</f>
        <v>44.256724304540604</v>
      </c>
      <c r="AG703">
        <f>AVERAGE(Z703:AB703)</f>
        <v>20.632105489852467</v>
      </c>
      <c r="AH703">
        <f>AVERAGE(AC703:AG703)</f>
        <v>43.313249554281221</v>
      </c>
      <c r="AI703">
        <f>LOG10(AH703)</f>
        <v>1.6366207676723958</v>
      </c>
      <c r="AJ703">
        <f>STDEVA(AC703:AG703)/AH703</f>
        <v>0.34402786152309162</v>
      </c>
      <c r="AK703">
        <f>COUNT(AC703:AG703)</f>
        <v>5</v>
      </c>
      <c r="AL703">
        <v>764</v>
      </c>
      <c r="AM703">
        <v>82.3482123277916</v>
      </c>
      <c r="AN703">
        <v>164.67454828552999</v>
      </c>
      <c r="AO703">
        <v>85.213137231006698</v>
      </c>
      <c r="AP703">
        <v>77.5897585318735</v>
      </c>
      <c r="AR703">
        <v>85.864457329788806</v>
      </c>
      <c r="AS703">
        <v>57.305588865432902</v>
      </c>
      <c r="AT703">
        <v>66.646241676466801</v>
      </c>
      <c r="AU703">
        <v>84.877116379983804</v>
      </c>
      <c r="AV703">
        <v>71.367500863825597</v>
      </c>
      <c r="AW703">
        <v>241.55552188674201</v>
      </c>
      <c r="AX703">
        <v>73.659197964142905</v>
      </c>
      <c r="AY703">
        <v>64.112846127700394</v>
      </c>
      <c r="AZ703">
        <v>65.500376847410607</v>
      </c>
      <c r="BA703">
        <v>79.834529923312502</v>
      </c>
      <c r="BB703">
        <f>AVERAGE(AM703:AO703)</f>
        <v>110.74529928144277</v>
      </c>
      <c r="BC703">
        <f>AVERAGE(AP703:AR703)</f>
        <v>81.727107930831153</v>
      </c>
      <c r="BD703">
        <f>AVERAGE(AS703:AU703)</f>
        <v>69.609648973961171</v>
      </c>
      <c r="BE703">
        <f>AVERAGE(AV703:AX703)</f>
        <v>128.86074023823684</v>
      </c>
      <c r="BF703">
        <f>AVERAGE(AY703:BA703)</f>
        <v>69.815917632807839</v>
      </c>
      <c r="BG703">
        <f>AVERAGE(BB703:BF703)</f>
        <v>92.151742811455946</v>
      </c>
      <c r="BH703">
        <f>LOG10(BG703)</f>
        <v>1.9645035531876582</v>
      </c>
      <c r="BI703">
        <f>STDEVA(BB703:BF703)/BG703</f>
        <v>0.28756808925719879</v>
      </c>
      <c r="BJ703">
        <f>COUNT(BB703:BF703)</f>
        <v>5</v>
      </c>
      <c r="BK703">
        <v>589</v>
      </c>
      <c r="BL703">
        <f>(AH703/BG703)</f>
        <v>0.470020948414409</v>
      </c>
      <c r="BM703">
        <f>LOG(BL703,2)</f>
        <v>-1.0892030370330774</v>
      </c>
    </row>
    <row r="704" spans="1:65" x14ac:dyDescent="0.25">
      <c r="A704" t="s">
        <v>143</v>
      </c>
      <c r="B704">
        <v>17</v>
      </c>
      <c r="C704">
        <v>2</v>
      </c>
      <c r="D704">
        <v>61.606200000000001</v>
      </c>
      <c r="E704">
        <v>2.7117950606662098E-3</v>
      </c>
      <c r="F704" s="1">
        <f>-LOG10(E704)</f>
        <v>2.5667431346371532</v>
      </c>
      <c r="G704">
        <v>5.3786856951597802E-2</v>
      </c>
      <c r="H704">
        <v>3.1506618899678598</v>
      </c>
      <c r="I704">
        <v>0.88779093548591403</v>
      </c>
      <c r="J704" t="s">
        <v>1</v>
      </c>
      <c r="K704" t="s">
        <v>0</v>
      </c>
      <c r="L704">
        <v>293683.85379999998</v>
      </c>
      <c r="M704" t="s">
        <v>144</v>
      </c>
      <c r="N704">
        <v>2.6222636831036201</v>
      </c>
      <c r="O704">
        <v>1.1993311394274</v>
      </c>
      <c r="T704">
        <v>6.4778307469615903</v>
      </c>
      <c r="U704">
        <v>7.7643951610097099</v>
      </c>
      <c r="V704">
        <v>10.9338162329694</v>
      </c>
      <c r="X704">
        <v>4.3627450312822802</v>
      </c>
      <c r="Y704">
        <v>1.11600908526135</v>
      </c>
      <c r="Z704">
        <v>7.4752945516865301</v>
      </c>
      <c r="AA704">
        <v>13.8531765138022</v>
      </c>
      <c r="AC704">
        <f>AVERAGE(N704:P704)</f>
        <v>1.9107974112655102</v>
      </c>
      <c r="AE704">
        <f>AVERAGE(T704:V704)</f>
        <v>8.3920140469802345</v>
      </c>
      <c r="AF704">
        <f>AVERAGE(W704:Y704)</f>
        <v>2.7393770582718151</v>
      </c>
      <c r="AG704">
        <f>AVERAGE(Z704:AB704)</f>
        <v>10.664235532744366</v>
      </c>
      <c r="AH704">
        <f>AVERAGE(AC704:AG704)</f>
        <v>5.9266060123154816</v>
      </c>
      <c r="AI704">
        <f>LOG10(AH704)</f>
        <v>0.77280605726017637</v>
      </c>
      <c r="AJ704">
        <f>STDEVA(AC704:AG704)/AH704</f>
        <v>0.72120269752308652</v>
      </c>
      <c r="AK704">
        <f>COUNT(AC704:AG704)</f>
        <v>4</v>
      </c>
      <c r="AL704">
        <v>1017</v>
      </c>
      <c r="AM704">
        <v>20.152128703746801</v>
      </c>
      <c r="AO704">
        <v>14.585201144356301</v>
      </c>
      <c r="AP704">
        <v>7.3466898463256598</v>
      </c>
      <c r="AQ704">
        <v>4.5871037864282203</v>
      </c>
      <c r="AR704">
        <v>8.3878856627069691</v>
      </c>
      <c r="AS704">
        <v>1.43397833667178</v>
      </c>
      <c r="AT704">
        <v>5.6501517373254098</v>
      </c>
      <c r="AU704">
        <v>6.2730436802503897</v>
      </c>
      <c r="AV704">
        <v>23.757084169334199</v>
      </c>
      <c r="AW704">
        <v>12.6726427491962</v>
      </c>
      <c r="AX704">
        <v>31.6421883420767</v>
      </c>
      <c r="AY704">
        <v>16.455355611840901</v>
      </c>
      <c r="AZ704">
        <v>13.8494815564375</v>
      </c>
      <c r="BA704">
        <v>9.0293171100529896</v>
      </c>
      <c r="BB704">
        <f>AVERAGE(AM704:AO704)</f>
        <v>17.368664924051551</v>
      </c>
      <c r="BC704">
        <f>AVERAGE(AP704:AR704)</f>
        <v>6.7738930984869485</v>
      </c>
      <c r="BD704">
        <f>AVERAGE(AS704:AU704)</f>
        <v>4.4523912514158601</v>
      </c>
      <c r="BE704">
        <f>AVERAGE(AV704:AX704)</f>
        <v>22.690638420202365</v>
      </c>
      <c r="BF704">
        <f>AVERAGE(AY704:BA704)</f>
        <v>13.111384759443796</v>
      </c>
      <c r="BG704">
        <f>AVERAGE(BB704:BF704)</f>
        <v>12.879394490720106</v>
      </c>
      <c r="BH704">
        <f>LOG10(BG704)</f>
        <v>1.1098954456697174</v>
      </c>
      <c r="BI704">
        <f>STDEVA(BB704:BF704)/BG704</f>
        <v>0.58201408817635047</v>
      </c>
      <c r="BJ704">
        <f>COUNT(BB704:BF704)</f>
        <v>5</v>
      </c>
      <c r="BK704">
        <v>939</v>
      </c>
      <c r="BL704">
        <f>(AH704/BG704)</f>
        <v>0.46016185128778647</v>
      </c>
      <c r="BM704">
        <f>LOG(BL704,2)</f>
        <v>-1.119786709846053</v>
      </c>
    </row>
    <row r="705" spans="1:65" x14ac:dyDescent="0.25">
      <c r="A705" t="s">
        <v>279</v>
      </c>
      <c r="B705">
        <v>8</v>
      </c>
      <c r="C705">
        <v>1</v>
      </c>
      <c r="D705">
        <v>34.475200000000001</v>
      </c>
      <c r="E705">
        <v>1.24203599348673E-2</v>
      </c>
      <c r="F705" s="1">
        <f>-LOG10(E705)</f>
        <v>1.9058658183734731</v>
      </c>
      <c r="G705">
        <v>0.10567813753651301</v>
      </c>
      <c r="H705">
        <v>2.8781929356465898</v>
      </c>
      <c r="I705">
        <v>0.73225982332140904</v>
      </c>
      <c r="J705" t="s">
        <v>1</v>
      </c>
      <c r="K705" t="s">
        <v>0</v>
      </c>
      <c r="L705">
        <v>154198.06219999999</v>
      </c>
      <c r="M705" t="s">
        <v>280</v>
      </c>
      <c r="N705">
        <v>72.822458980787701</v>
      </c>
      <c r="O705">
        <v>185.07932179554899</v>
      </c>
      <c r="P705">
        <v>76.133471492249399</v>
      </c>
      <c r="T705">
        <v>124.133414651099</v>
      </c>
      <c r="U705">
        <v>104.67856555304</v>
      </c>
      <c r="V705">
        <v>144.58250233781999</v>
      </c>
      <c r="Y705">
        <v>7.8027236450848596</v>
      </c>
      <c r="AA705">
        <v>10.8296274119097</v>
      </c>
      <c r="AC705">
        <f>AVERAGE(N705:P705)</f>
        <v>111.3450840895287</v>
      </c>
      <c r="AE705">
        <f>AVERAGE(T705:V705)</f>
        <v>124.46482751398632</v>
      </c>
      <c r="AF705">
        <f>AVERAGE(W705:Y705)</f>
        <v>7.8027236450848596</v>
      </c>
      <c r="AG705">
        <f>AVERAGE(Z705:AB705)</f>
        <v>10.8296274119097</v>
      </c>
      <c r="AH705">
        <f>AVERAGE(AC705:AG705)</f>
        <v>63.610565665127396</v>
      </c>
      <c r="AI705">
        <f>LOG10(AH705)</f>
        <v>1.8035292576131796</v>
      </c>
      <c r="AJ705">
        <f>STDEVA(AC705:AG705)/AH705</f>
        <v>0.98936823183940203</v>
      </c>
      <c r="AK705">
        <f>COUNT(AC705:AG705)</f>
        <v>4</v>
      </c>
      <c r="AL705">
        <v>677</v>
      </c>
      <c r="AM705">
        <v>380.937367042956</v>
      </c>
      <c r="AN705">
        <v>247.16802635772601</v>
      </c>
      <c r="AO705">
        <v>378.16916918858902</v>
      </c>
      <c r="AP705">
        <v>26.3277026165152</v>
      </c>
      <c r="AQ705">
        <v>18.0007920822998</v>
      </c>
      <c r="AR705">
        <v>23.599239700383102</v>
      </c>
      <c r="AS705">
        <v>47.1706603069049</v>
      </c>
      <c r="AT705">
        <v>8.2344912317564791</v>
      </c>
      <c r="AU705">
        <v>6.8661897816038904</v>
      </c>
      <c r="AV705">
        <v>329.302641248307</v>
      </c>
      <c r="AW705">
        <v>271.106497391765</v>
      </c>
      <c r="AX705">
        <v>311.070194710279</v>
      </c>
      <c r="AY705">
        <v>9.6765607322133604</v>
      </c>
      <c r="AZ705">
        <v>20.287701093110101</v>
      </c>
      <c r="BA705">
        <v>11.8295329003736</v>
      </c>
      <c r="BB705">
        <f>AVERAGE(AM705:AO705)</f>
        <v>335.42485419642367</v>
      </c>
      <c r="BC705">
        <f>AVERAGE(AP705:AR705)</f>
        <v>22.642578133066035</v>
      </c>
      <c r="BD705">
        <f>AVERAGE(AS705:AU705)</f>
        <v>20.757113773421757</v>
      </c>
      <c r="BE705">
        <f>AVERAGE(AV705:AX705)</f>
        <v>303.82644445011698</v>
      </c>
      <c r="BF705">
        <f>AVERAGE(AY705:BA705)</f>
        <v>13.931264908565687</v>
      </c>
      <c r="BG705">
        <f>AVERAGE(BB705:BF705)</f>
        <v>139.3164510923188</v>
      </c>
      <c r="BH705">
        <f>LOG10(BG705)</f>
        <v>2.1440024028329003</v>
      </c>
      <c r="BI705">
        <f>STDEVA(BB705:BF705)/BG705</f>
        <v>1.1844225296986914</v>
      </c>
      <c r="BJ705">
        <f>COUNT(BB705:BF705)</f>
        <v>5</v>
      </c>
      <c r="BK705">
        <v>507</v>
      </c>
      <c r="BL705">
        <f>(AH705/BG705)</f>
        <v>0.45659048279212561</v>
      </c>
      <c r="BM705">
        <f>LOG(BL705,2)</f>
        <v>-1.1310273066600558</v>
      </c>
    </row>
    <row r="706" spans="1:65" x14ac:dyDescent="0.25">
      <c r="A706" t="s">
        <v>161</v>
      </c>
      <c r="B706">
        <v>17</v>
      </c>
      <c r="C706">
        <v>3</v>
      </c>
      <c r="D706">
        <v>82.578100000000006</v>
      </c>
      <c r="E706">
        <v>3.7144667384690902E-3</v>
      </c>
      <c r="F706" s="1">
        <f>-LOG10(E706)</f>
        <v>2.4301035262273891</v>
      </c>
      <c r="G706">
        <v>6.2536509337090401E-2</v>
      </c>
      <c r="H706">
        <v>3.9518765009305699</v>
      </c>
      <c r="I706">
        <v>0.863319034668108</v>
      </c>
      <c r="J706" t="s">
        <v>1</v>
      </c>
      <c r="K706" t="s">
        <v>0</v>
      </c>
      <c r="L706">
        <v>245359.3052</v>
      </c>
      <c r="M706" t="s">
        <v>162</v>
      </c>
      <c r="O706">
        <v>3.8782551965740599</v>
      </c>
      <c r="P706">
        <v>2.93912016958003</v>
      </c>
      <c r="S706">
        <v>2.4900267281852102</v>
      </c>
      <c r="W706">
        <v>5.1317266391271401</v>
      </c>
      <c r="X706">
        <v>6.6836932610095401</v>
      </c>
      <c r="Y706">
        <v>11.593188465299299</v>
      </c>
      <c r="AC706">
        <f>AVERAGE(N706:P706)</f>
        <v>3.4086876830770452</v>
      </c>
      <c r="AD706">
        <f>AVERAGE(Q706:S706)</f>
        <v>2.4900267281852102</v>
      </c>
      <c r="AF706">
        <f>AVERAGE(W706:Y706)</f>
        <v>7.802869455145327</v>
      </c>
      <c r="AH706">
        <f>AVERAGE(AC706:AG706)</f>
        <v>4.5671946221358608</v>
      </c>
      <c r="AI706">
        <f>LOG10(AH706)</f>
        <v>0.65964951861789101</v>
      </c>
      <c r="AJ706">
        <f>STDEVA(AC706:AG706)/AH706</f>
        <v>0.62173255811909356</v>
      </c>
      <c r="AK706">
        <f>COUNT(AC706:AG706)</f>
        <v>3</v>
      </c>
      <c r="AL706">
        <v>1026</v>
      </c>
      <c r="AM706">
        <v>29.8291861155631</v>
      </c>
      <c r="AO706">
        <v>13.110616087904701</v>
      </c>
      <c r="AP706">
        <v>2.58602708093599</v>
      </c>
      <c r="AQ706">
        <v>5.0750633433924897</v>
      </c>
      <c r="AR706">
        <v>3.8413109656980402</v>
      </c>
      <c r="AS706">
        <v>6.0883856927774698</v>
      </c>
      <c r="AT706">
        <v>19.808636988675701</v>
      </c>
      <c r="AU706">
        <v>4.3037475648439001</v>
      </c>
      <c r="AV706">
        <v>3.7060254331952902</v>
      </c>
      <c r="AX706">
        <v>2.3445571804332999</v>
      </c>
      <c r="AY706">
        <v>24.737995392936199</v>
      </c>
      <c r="AZ706">
        <v>8.8555188882323694</v>
      </c>
      <c r="BA706">
        <v>5.0025622055959804</v>
      </c>
      <c r="BB706">
        <f>AVERAGE(AM706:AO706)</f>
        <v>21.4699011017339</v>
      </c>
      <c r="BC706">
        <f>AVERAGE(AP706:AR706)</f>
        <v>3.8341337966755069</v>
      </c>
      <c r="BD706">
        <f>AVERAGE(AS706:AU706)</f>
        <v>10.066923415432358</v>
      </c>
      <c r="BE706">
        <f>AVERAGE(AV706:AX706)</f>
        <v>3.025291306814295</v>
      </c>
      <c r="BF706">
        <f>AVERAGE(AY706:BA706)</f>
        <v>12.865358828921515</v>
      </c>
      <c r="BG706">
        <f>AVERAGE(BB706:BF706)</f>
        <v>10.252321689915515</v>
      </c>
      <c r="BH706">
        <f>LOG10(BG706)</f>
        <v>1.0108222247033241</v>
      </c>
      <c r="BI706">
        <f>STDEVA(BB706:BF706)/BG706</f>
        <v>0.73335931762216267</v>
      </c>
      <c r="BJ706">
        <f>COUNT(BB706:BF706)</f>
        <v>5</v>
      </c>
      <c r="BK706">
        <v>965</v>
      </c>
      <c r="BL706">
        <f>(AH706/BG706)</f>
        <v>0.44547905930695558</v>
      </c>
      <c r="BM706">
        <f>LOG(BL706,2)</f>
        <v>-1.1665704785028226</v>
      </c>
    </row>
    <row r="707" spans="1:65" x14ac:dyDescent="0.25">
      <c r="A707" t="s">
        <v>361</v>
      </c>
      <c r="B707">
        <v>7</v>
      </c>
      <c r="C707">
        <v>2</v>
      </c>
      <c r="D707">
        <v>31.439499999999999</v>
      </c>
      <c r="E707">
        <v>2.1053913430421199E-2</v>
      </c>
      <c r="F707" s="1">
        <f>-LOG10(E707)</f>
        <v>1.676667167131342</v>
      </c>
      <c r="G707">
        <v>0.13294398264448501</v>
      </c>
      <c r="H707">
        <v>2.2587600610442</v>
      </c>
      <c r="I707">
        <v>0.65548747531679996</v>
      </c>
      <c r="J707" t="s">
        <v>1</v>
      </c>
      <c r="K707" t="s">
        <v>0</v>
      </c>
      <c r="L707">
        <v>163806.84419999999</v>
      </c>
      <c r="M707" t="s">
        <v>362</v>
      </c>
      <c r="N707">
        <v>13.0823780377186</v>
      </c>
      <c r="O707">
        <v>0.26857330382629502</v>
      </c>
      <c r="P707">
        <v>0.61362808028012905</v>
      </c>
      <c r="Q707">
        <v>2.2827048319661301</v>
      </c>
      <c r="R707">
        <v>1.8748461910077701</v>
      </c>
      <c r="S707">
        <v>2.87397960605731</v>
      </c>
      <c r="T707">
        <v>48.260593431786702</v>
      </c>
      <c r="U707">
        <v>37.608666516647901</v>
      </c>
      <c r="V707">
        <v>29.4585803357418</v>
      </c>
      <c r="W707">
        <v>3.8348652633577802</v>
      </c>
      <c r="X707">
        <v>3.9348080809067798</v>
      </c>
      <c r="Y707">
        <v>3.4229604359738599</v>
      </c>
      <c r="Z707">
        <v>14.3826858936278</v>
      </c>
      <c r="AA707">
        <v>9.2408804321796705</v>
      </c>
      <c r="AB707">
        <v>12.711066905216301</v>
      </c>
      <c r="AC707">
        <f>AVERAGE(N707:P707)</f>
        <v>4.6548598072750087</v>
      </c>
      <c r="AD707">
        <f>AVERAGE(Q707:S707)</f>
        <v>2.343843543010403</v>
      </c>
      <c r="AE707">
        <f>AVERAGE(T707:V707)</f>
        <v>38.442613428058799</v>
      </c>
      <c r="AF707">
        <f>AVERAGE(W707:Y707)</f>
        <v>3.7308779267461403</v>
      </c>
      <c r="AG707">
        <f>AVERAGE(Z707:AB707)</f>
        <v>12.111544410341258</v>
      </c>
      <c r="AH707">
        <f>AVERAGE(AC707:AG707)</f>
        <v>12.256747823086322</v>
      </c>
      <c r="AI707">
        <f>LOG10(AH707)</f>
        <v>1.0883752507816618</v>
      </c>
      <c r="AJ707">
        <f>STDEVA(AC707:AG707)/AH707</f>
        <v>1.233611500763828</v>
      </c>
      <c r="AK707">
        <f>COUNT(AC707:AG707)</f>
        <v>5</v>
      </c>
      <c r="AL707">
        <v>963</v>
      </c>
      <c r="AM707">
        <v>51.563090232797698</v>
      </c>
      <c r="AN707">
        <v>63.507307088953397</v>
      </c>
      <c r="AO707">
        <v>58.820611729644398</v>
      </c>
      <c r="AP707">
        <v>13.919380615792299</v>
      </c>
      <c r="AQ707">
        <v>14.423023545880699</v>
      </c>
      <c r="AR707">
        <v>18.472953290020101</v>
      </c>
      <c r="AS707">
        <v>9.3136688755520893</v>
      </c>
      <c r="AT707">
        <v>3.3207835775516501</v>
      </c>
      <c r="AU707">
        <v>6.2209311116120096</v>
      </c>
      <c r="AV707">
        <v>45.503163082570197</v>
      </c>
      <c r="AW707">
        <v>57.379739105612899</v>
      </c>
      <c r="AX707">
        <v>53.874919797970698</v>
      </c>
      <c r="AY707">
        <v>8.9937183584231306</v>
      </c>
      <c r="AZ707">
        <v>4.98185122548833</v>
      </c>
      <c r="BA707">
        <v>4.9806452782986996</v>
      </c>
      <c r="BB707">
        <f>AVERAGE(AM707:AO707)</f>
        <v>57.963669683798493</v>
      </c>
      <c r="BC707">
        <f>AVERAGE(AP707:AR707)</f>
        <v>15.605119150564368</v>
      </c>
      <c r="BD707">
        <f>AVERAGE(AS707:AU707)</f>
        <v>6.2851278549052489</v>
      </c>
      <c r="BE707">
        <f>AVERAGE(AV707:AX707)</f>
        <v>52.252607328717936</v>
      </c>
      <c r="BF707">
        <f>AVERAGE(AY707:BA707)</f>
        <v>6.3187382874033871</v>
      </c>
      <c r="BG707">
        <f>AVERAGE(BB707:BF707)</f>
        <v>27.685052461077891</v>
      </c>
      <c r="BH707">
        <f>LOG10(BG707)</f>
        <v>1.442245350803887</v>
      </c>
      <c r="BI707">
        <f>STDEVA(BB707:BF707)/BG707</f>
        <v>0.91748398649119012</v>
      </c>
      <c r="BJ707">
        <f>COUNT(BB707:BF707)</f>
        <v>5</v>
      </c>
      <c r="BK707">
        <v>821</v>
      </c>
      <c r="BL707">
        <f>(AH707/BG707)</f>
        <v>0.4427207728906401</v>
      </c>
      <c r="BM707">
        <f>LOG(BL707,2)</f>
        <v>-1.1755310272044315</v>
      </c>
    </row>
    <row r="708" spans="1:65" x14ac:dyDescent="0.25">
      <c r="A708" t="s">
        <v>387</v>
      </c>
      <c r="B708">
        <v>89</v>
      </c>
      <c r="C708">
        <v>1</v>
      </c>
      <c r="D708">
        <v>909.9</v>
      </c>
      <c r="E708">
        <v>2.42313400487961E-2</v>
      </c>
      <c r="F708" s="1">
        <f>-LOG10(E708)</f>
        <v>1.6156225677153608</v>
      </c>
      <c r="G708">
        <v>0.140858578481181</v>
      </c>
      <c r="H708">
        <v>2.27172801103531</v>
      </c>
      <c r="I708">
        <v>0.63313838667257105</v>
      </c>
      <c r="J708" t="s">
        <v>1</v>
      </c>
      <c r="K708" t="s">
        <v>0</v>
      </c>
      <c r="L708">
        <v>109561.87450000001</v>
      </c>
      <c r="M708" t="s">
        <v>388</v>
      </c>
      <c r="N708">
        <v>34.201674178780102</v>
      </c>
      <c r="O708">
        <v>33.111042356261699</v>
      </c>
      <c r="P708">
        <v>40.429374654138599</v>
      </c>
      <c r="Q708">
        <v>38.639976925929098</v>
      </c>
      <c r="R708">
        <v>26.928912037350798</v>
      </c>
      <c r="S708">
        <v>25.435422091139401</v>
      </c>
      <c r="T708">
        <v>26.865028350272301</v>
      </c>
      <c r="U708">
        <v>28.9543262648831</v>
      </c>
      <c r="V708">
        <v>30.819380903031199</v>
      </c>
      <c r="W708">
        <v>24.754667608204802</v>
      </c>
      <c r="X708">
        <v>25.701517354156699</v>
      </c>
      <c r="Y708">
        <v>23.9611838076335</v>
      </c>
      <c r="Z708">
        <v>36.491972338852499</v>
      </c>
      <c r="AA708">
        <v>36.456657959815402</v>
      </c>
      <c r="AB708">
        <v>29.5657829701243</v>
      </c>
      <c r="AC708">
        <f>AVERAGE(N708:P708)</f>
        <v>35.914030396393464</v>
      </c>
      <c r="AD708">
        <f>AVERAGE(Q708:S708)</f>
        <v>30.3347703514731</v>
      </c>
      <c r="AE708">
        <f>AVERAGE(T708:V708)</f>
        <v>28.879578506062202</v>
      </c>
      <c r="AF708">
        <f>AVERAGE(W708:Y708)</f>
        <v>24.805789589998337</v>
      </c>
      <c r="AG708">
        <f>AVERAGE(Z708:AB708)</f>
        <v>34.171471089597397</v>
      </c>
      <c r="AH708">
        <f>AVERAGE(AC708:AG708)</f>
        <v>30.821127986704902</v>
      </c>
      <c r="AI708">
        <f>LOG10(AH708)</f>
        <v>1.4888485289131352</v>
      </c>
      <c r="AJ708">
        <f>STDEVA(AC708:AG708)/AH708</f>
        <v>0.14267891499585328</v>
      </c>
      <c r="AK708">
        <f>COUNT(AC708:AG708)</f>
        <v>5</v>
      </c>
      <c r="AL708">
        <v>817</v>
      </c>
      <c r="AM708">
        <v>215.543929784889</v>
      </c>
      <c r="AN708">
        <v>149.83433057961599</v>
      </c>
      <c r="AO708">
        <v>228.45689151130799</v>
      </c>
      <c r="AP708">
        <v>66.205180832217295</v>
      </c>
      <c r="AQ708">
        <v>71.097083370946393</v>
      </c>
      <c r="AR708">
        <v>50.380194886671099</v>
      </c>
      <c r="AS708">
        <v>23.480448210185202</v>
      </c>
      <c r="AT708">
        <v>29.815997780178801</v>
      </c>
      <c r="AU708">
        <v>30.738574129214101</v>
      </c>
      <c r="AV708">
        <v>39.167456228275803</v>
      </c>
      <c r="AW708">
        <v>23.4799660306671</v>
      </c>
      <c r="AX708">
        <v>33.758845394181201</v>
      </c>
      <c r="AY708">
        <v>25.3264588550933</v>
      </c>
      <c r="AZ708">
        <v>34.731407629811599</v>
      </c>
      <c r="BA708">
        <v>28.241531463271901</v>
      </c>
      <c r="BB708">
        <f>AVERAGE(AM708:AO708)</f>
        <v>197.94505062527097</v>
      </c>
      <c r="BC708">
        <f>AVERAGE(AP708:AR708)</f>
        <v>62.560819696611595</v>
      </c>
      <c r="BD708">
        <f>AVERAGE(AS708:AU708)</f>
        <v>28.011673373192703</v>
      </c>
      <c r="BE708">
        <f>AVERAGE(AV708:AX708)</f>
        <v>32.135422551041366</v>
      </c>
      <c r="BF708">
        <f>AVERAGE(AY708:BA708)</f>
        <v>29.433132649392267</v>
      </c>
      <c r="BG708">
        <f>AVERAGE(BB708:BF708)</f>
        <v>70.017219779101794</v>
      </c>
      <c r="BH708">
        <f>LOG10(BG708)</f>
        <v>1.8452048619479162</v>
      </c>
      <c r="BI708">
        <f>STDEVA(BB708:BF708)/BG708</f>
        <v>1.0414185947673222</v>
      </c>
      <c r="BJ708">
        <f>COUNT(BB708:BF708)</f>
        <v>5</v>
      </c>
      <c r="BK708">
        <v>644</v>
      </c>
      <c r="BL708">
        <f>(AH708/BG708)</f>
        <v>0.44019354215924117</v>
      </c>
      <c r="BM708">
        <f>LOG(BL708,2)</f>
        <v>-1.1837901144992764</v>
      </c>
    </row>
    <row r="709" spans="1:65" hidden="1" x14ac:dyDescent="0.25">
      <c r="A709" t="s">
        <v>953</v>
      </c>
      <c r="B709">
        <v>24</v>
      </c>
      <c r="C709">
        <v>3</v>
      </c>
      <c r="D709">
        <v>110.5175</v>
      </c>
      <c r="E709">
        <v>0.13797443363738199</v>
      </c>
      <c r="F709" s="1">
        <f>-LOG10(E709)</f>
        <v>0.86020137996728008</v>
      </c>
      <c r="G709">
        <v>0.30445295928463201</v>
      </c>
      <c r="H709">
        <v>2.31384397594474</v>
      </c>
      <c r="I709">
        <v>0.31407385378527902</v>
      </c>
      <c r="J709" t="s">
        <v>1</v>
      </c>
      <c r="K709" t="s">
        <v>0</v>
      </c>
      <c r="L709">
        <v>252844.3971</v>
      </c>
      <c r="M709" t="s">
        <v>954</v>
      </c>
      <c r="N709">
        <v>75.280673286673405</v>
      </c>
      <c r="O709">
        <v>109.68001518390599</v>
      </c>
      <c r="P709">
        <v>84.762733815774993</v>
      </c>
      <c r="Q709">
        <v>9.79711550909056E-3</v>
      </c>
      <c r="R709">
        <v>2.6256005273611902</v>
      </c>
      <c r="S709">
        <v>2.7664563862662201</v>
      </c>
      <c r="T709">
        <v>75.357331569619006</v>
      </c>
      <c r="U709">
        <v>104.639654317874</v>
      </c>
      <c r="V709">
        <v>115.12416832234599</v>
      </c>
      <c r="W709">
        <v>4.3712797380475603</v>
      </c>
      <c r="Y709">
        <v>13.4967868931027</v>
      </c>
      <c r="Z709">
        <v>56.346542682440997</v>
      </c>
      <c r="AA709">
        <v>56.947444821212699</v>
      </c>
      <c r="AB709">
        <v>18.584107160954701</v>
      </c>
      <c r="AC709">
        <f>AVERAGE(N709:P709)</f>
        <v>89.907807428784793</v>
      </c>
      <c r="AD709">
        <f>AVERAGE(Q709:S709)</f>
        <v>1.8006180097121671</v>
      </c>
      <c r="AE709">
        <f>AVERAGE(T709:V709)</f>
        <v>98.373718069946335</v>
      </c>
      <c r="AF709">
        <f>AVERAGE(W709:Y709)</f>
        <v>8.9340333155751299</v>
      </c>
      <c r="AG709">
        <f>AVERAGE(Z709:AB709)</f>
        <v>43.959364888202799</v>
      </c>
      <c r="AH709">
        <f>AVERAGE(AC709:AG709)</f>
        <v>48.595108342444249</v>
      </c>
      <c r="AI709">
        <f>LOG10(AH709)</f>
        <v>1.6865925547190033</v>
      </c>
      <c r="AJ709">
        <f>STDEVA(AC709:AG709)/AH709</f>
        <v>0.91849261385346859</v>
      </c>
      <c r="AK709">
        <f>COUNT(AC709:AG709)</f>
        <v>5</v>
      </c>
      <c r="AL709">
        <v>740</v>
      </c>
      <c r="AM709">
        <v>236.58396796722599</v>
      </c>
      <c r="AN709">
        <v>299.124138974853</v>
      </c>
      <c r="AO709">
        <v>296.54390623800202</v>
      </c>
      <c r="AP709">
        <v>60.639329359298799</v>
      </c>
      <c r="AQ709">
        <v>26.065521325461301</v>
      </c>
      <c r="AR709">
        <v>71.830585587065698</v>
      </c>
      <c r="AS709">
        <v>7.1764844686276801</v>
      </c>
      <c r="AT709">
        <v>5.8472551352464999</v>
      </c>
      <c r="AU709">
        <v>9.0917870185176497</v>
      </c>
      <c r="AV709">
        <v>184.77155241736</v>
      </c>
      <c r="AW709">
        <v>182.30478062309001</v>
      </c>
      <c r="AX709">
        <v>245.61742569171801</v>
      </c>
      <c r="AY709">
        <v>6.1713825005237899</v>
      </c>
      <c r="AZ709">
        <v>23.988271903199301</v>
      </c>
      <c r="BA709">
        <v>10.1941320998751</v>
      </c>
      <c r="BB709">
        <f>AVERAGE(AM709:AO709)</f>
        <v>277.41733772669369</v>
      </c>
      <c r="BC709">
        <f>AVERAGE(AP709:AR709)</f>
        <v>52.845145423941936</v>
      </c>
      <c r="BD709">
        <f>AVERAGE(AS709:AU709)</f>
        <v>7.3718422074639429</v>
      </c>
      <c r="BE709">
        <f>AVERAGE(AV709:AX709)</f>
        <v>204.23125291072267</v>
      </c>
      <c r="BF709">
        <f>AVERAGE(AY709:BA709)</f>
        <v>13.451262167866064</v>
      </c>
      <c r="BG709">
        <f>AVERAGE(BB709:BF709)</f>
        <v>111.06336808733765</v>
      </c>
      <c r="BH709">
        <f>LOG10(BG709)</f>
        <v>2.0455708396710848</v>
      </c>
      <c r="BI709">
        <f>STDEVA(BB709:BF709)/BG709</f>
        <v>1.1029584542794693</v>
      </c>
      <c r="BJ709">
        <f>COUNT(BB709:BF709)</f>
        <v>5</v>
      </c>
      <c r="BK709">
        <v>553</v>
      </c>
      <c r="BL709">
        <f>(AH709/BG709)</f>
        <v>0.43754398213666801</v>
      </c>
      <c r="BM709">
        <f>LOG(BL709,2)</f>
        <v>-1.1925000502368008</v>
      </c>
    </row>
    <row r="710" spans="1:65" x14ac:dyDescent="0.25">
      <c r="A710" t="s">
        <v>289</v>
      </c>
      <c r="B710">
        <v>3</v>
      </c>
      <c r="C710">
        <v>1</v>
      </c>
      <c r="D710">
        <v>12.6652</v>
      </c>
      <c r="E710">
        <v>1.34059604492026E-2</v>
      </c>
      <c r="F710" s="1">
        <f>-LOG10(E710)</f>
        <v>1.8727020662132461</v>
      </c>
      <c r="G710">
        <v>0.10804864065926099</v>
      </c>
      <c r="H710">
        <v>2.5193128623047598</v>
      </c>
      <c r="I710">
        <v>0.72187522627573997</v>
      </c>
      <c r="J710" t="s">
        <v>1</v>
      </c>
      <c r="K710" t="s">
        <v>0</v>
      </c>
      <c r="L710">
        <v>164514.1991</v>
      </c>
      <c r="M710" t="s">
        <v>290</v>
      </c>
      <c r="N710">
        <v>436.078615922381</v>
      </c>
      <c r="O710">
        <v>247.66294387287499</v>
      </c>
      <c r="P710">
        <v>296.44611287763797</v>
      </c>
      <c r="Q710">
        <v>63.801239295755103</v>
      </c>
      <c r="R710">
        <v>95.651864227656603</v>
      </c>
      <c r="S710">
        <v>53.279234046916301</v>
      </c>
      <c r="T710">
        <v>345.56895751391198</v>
      </c>
      <c r="U710">
        <v>329.515997368488</v>
      </c>
      <c r="V710">
        <v>319.24586575859797</v>
      </c>
      <c r="W710">
        <v>46.540972852676298</v>
      </c>
      <c r="X710">
        <v>60.333291209250298</v>
      </c>
      <c r="Y710">
        <v>55.732998554993699</v>
      </c>
      <c r="Z710">
        <v>232.39464095477899</v>
      </c>
      <c r="AB710">
        <v>280.608172159459</v>
      </c>
      <c r="AC710">
        <f>AVERAGE(N710:P710)</f>
        <v>326.72922422429798</v>
      </c>
      <c r="AD710">
        <f>AVERAGE(Q710:S710)</f>
        <v>70.910779190109338</v>
      </c>
      <c r="AE710">
        <f>AVERAGE(T710:V710)</f>
        <v>331.44360688033265</v>
      </c>
      <c r="AF710">
        <f>AVERAGE(W710:Y710)</f>
        <v>54.202420872306767</v>
      </c>
      <c r="AG710">
        <f>AVERAGE(Z710:AB710)</f>
        <v>256.50140655711903</v>
      </c>
      <c r="AH710">
        <f>AVERAGE(AC710:AG710)</f>
        <v>207.95748754483316</v>
      </c>
      <c r="AI710">
        <f>LOG10(AH710)</f>
        <v>2.3179745618294092</v>
      </c>
      <c r="AJ710">
        <f>STDEVA(AC710:AG710)/AH710</f>
        <v>0.65464456293327322</v>
      </c>
      <c r="AK710">
        <f>COUNT(AC710:AG710)</f>
        <v>5</v>
      </c>
      <c r="AL710">
        <v>432</v>
      </c>
      <c r="AM710">
        <v>527.19721169765103</v>
      </c>
      <c r="AN710">
        <v>708.98342154524403</v>
      </c>
      <c r="AO710">
        <v>622.43162687180495</v>
      </c>
      <c r="AP710">
        <v>660.38352770949496</v>
      </c>
      <c r="AQ710">
        <v>573.88912148468899</v>
      </c>
      <c r="AR710">
        <v>699.94405825086699</v>
      </c>
      <c r="AS710">
        <v>248.068047746205</v>
      </c>
      <c r="AT710">
        <v>142.70367519284099</v>
      </c>
      <c r="AU710">
        <v>139.32883028616399</v>
      </c>
      <c r="AV710">
        <v>808.79958633631099</v>
      </c>
      <c r="AW710">
        <v>834.96781700220401</v>
      </c>
      <c r="AX710">
        <v>840.37636810249899</v>
      </c>
      <c r="AY710">
        <v>176.30159317937299</v>
      </c>
      <c r="AZ710">
        <v>117.06390653490701</v>
      </c>
      <c r="BA710">
        <v>112.00351308533099</v>
      </c>
      <c r="BB710">
        <f>AVERAGE(AM710:AO710)</f>
        <v>619.53742003823334</v>
      </c>
      <c r="BC710">
        <f>AVERAGE(AP710:AR710)</f>
        <v>644.73890248168357</v>
      </c>
      <c r="BD710">
        <f>AVERAGE(AS710:AU710)</f>
        <v>176.70018440840332</v>
      </c>
      <c r="BE710">
        <f>AVERAGE(AV710:AX710)</f>
        <v>828.04792381367133</v>
      </c>
      <c r="BF710">
        <f>AVERAGE(AY710:BA710)</f>
        <v>135.12300426653698</v>
      </c>
      <c r="BG710">
        <f>AVERAGE(BB710:BF710)</f>
        <v>480.82948700170573</v>
      </c>
      <c r="BH710">
        <f>LOG10(BG710)</f>
        <v>2.6819910930409678</v>
      </c>
      <c r="BI710">
        <f>STDEVA(BB710:BF710)/BG710</f>
        <v>0.63989969667765156</v>
      </c>
      <c r="BJ710">
        <f>COUNT(BB710:BF710)</f>
        <v>5</v>
      </c>
      <c r="BK710">
        <v>279</v>
      </c>
      <c r="BL710">
        <f>(AH710/BG710)</f>
        <v>0.43249736791640531</v>
      </c>
      <c r="BM710">
        <f>LOG(BL710,2)</f>
        <v>-1.2092367420351191</v>
      </c>
    </row>
    <row r="711" spans="1:65" hidden="1" x14ac:dyDescent="0.25">
      <c r="A711" t="s">
        <v>1884</v>
      </c>
      <c r="B711">
        <v>9</v>
      </c>
      <c r="C711">
        <v>1</v>
      </c>
      <c r="D711">
        <v>41.212699999999998</v>
      </c>
      <c r="E711">
        <v>0.60443872357956796</v>
      </c>
      <c r="F711" s="1">
        <f>-LOG10(E711)</f>
        <v>0.2186477202128817</v>
      </c>
      <c r="G711">
        <v>0.65819463062331696</v>
      </c>
      <c r="H711">
        <v>1.38698351714979</v>
      </c>
      <c r="I711">
        <v>7.9834025534897907E-2</v>
      </c>
      <c r="J711" t="s">
        <v>1</v>
      </c>
      <c r="K711" t="s">
        <v>0</v>
      </c>
      <c r="L711">
        <v>247323.8792</v>
      </c>
      <c r="M711" t="s">
        <v>1885</v>
      </c>
      <c r="O711">
        <v>16.513638805074301</v>
      </c>
      <c r="P711">
        <v>14.9995867763547</v>
      </c>
      <c r="V711">
        <v>10.333532566446401</v>
      </c>
      <c r="W711">
        <v>6.9354262261238402</v>
      </c>
      <c r="X711">
        <v>4.97728226717709</v>
      </c>
      <c r="AC711">
        <f>AVERAGE(N711:P711)</f>
        <v>15.756612790714501</v>
      </c>
      <c r="AE711">
        <f>AVERAGE(T711:V711)</f>
        <v>10.333532566446401</v>
      </c>
      <c r="AF711">
        <f>AVERAGE(W711:Y711)</f>
        <v>5.9563542466504646</v>
      </c>
      <c r="AH711">
        <f>AVERAGE(AC711:AG711)</f>
        <v>10.682166534603788</v>
      </c>
      <c r="AI711">
        <f>LOG10(AH711)</f>
        <v>1.0286593443217251</v>
      </c>
      <c r="AJ711">
        <f>STDEVA(AC711:AG711)/AH711</f>
        <v>0.45959049238230743</v>
      </c>
      <c r="AK711">
        <f>COUNT(AC711:AG711)</f>
        <v>3</v>
      </c>
      <c r="AL711">
        <v>975</v>
      </c>
      <c r="AM711">
        <v>21.856902712236099</v>
      </c>
      <c r="AP711">
        <v>48.162781685970103</v>
      </c>
      <c r="AU711">
        <v>4.5438097238691402</v>
      </c>
      <c r="BB711">
        <f>AVERAGE(AM711:AO711)</f>
        <v>21.856902712236099</v>
      </c>
      <c r="BC711">
        <f>AVERAGE(AP711:AR711)</f>
        <v>48.162781685970103</v>
      </c>
      <c r="BD711">
        <f>AVERAGE(AS711:AU711)</f>
        <v>4.5438097238691402</v>
      </c>
      <c r="BG711">
        <f>AVERAGE(BB711:BF711)</f>
        <v>24.854498040691784</v>
      </c>
      <c r="BH711">
        <f>LOG10(BG711)</f>
        <v>1.3954049965895212</v>
      </c>
      <c r="BI711">
        <f>STDEVA(BB711:BF711)/BG711</f>
        <v>0.88368084240830036</v>
      </c>
      <c r="BJ711">
        <f>COUNT(BB711:BF711)</f>
        <v>3</v>
      </c>
      <c r="BK711">
        <v>847</v>
      </c>
      <c r="BL711">
        <f>(AH711/BG711)</f>
        <v>0.42978806158607369</v>
      </c>
      <c r="BM711">
        <f>LOG(BL711,2)</f>
        <v>-1.2183026859461836</v>
      </c>
    </row>
    <row r="712" spans="1:65" hidden="1" x14ac:dyDescent="0.25">
      <c r="A712" t="s">
        <v>731</v>
      </c>
      <c r="B712">
        <v>30</v>
      </c>
      <c r="C712">
        <v>1</v>
      </c>
      <c r="D712">
        <v>148.8261</v>
      </c>
      <c r="E712">
        <v>7.4612499052137404E-2</v>
      </c>
      <c r="F712" s="1">
        <f>-LOG10(E712)</f>
        <v>1.1271884136174615</v>
      </c>
      <c r="G712">
        <v>0.217448983356473</v>
      </c>
      <c r="H712">
        <v>3.0478098299907801</v>
      </c>
      <c r="I712">
        <v>0.43195125998490802</v>
      </c>
      <c r="J712" t="s">
        <v>1</v>
      </c>
      <c r="K712" t="s">
        <v>0</v>
      </c>
      <c r="L712">
        <v>394669.13079999998</v>
      </c>
      <c r="M712" t="s">
        <v>732</v>
      </c>
      <c r="N712">
        <v>23.159793289136999</v>
      </c>
      <c r="P712">
        <v>10.243584621211699</v>
      </c>
      <c r="R712">
        <v>12.434793138805</v>
      </c>
      <c r="S712">
        <v>8.0447142620714001</v>
      </c>
      <c r="T712">
        <v>16.376031105692199</v>
      </c>
      <c r="V712">
        <v>25.128785423750401</v>
      </c>
      <c r="W712">
        <v>15.8247905940695</v>
      </c>
      <c r="X712">
        <v>20.1752028966777</v>
      </c>
      <c r="Y712">
        <v>26.727433012826999</v>
      </c>
      <c r="AC712">
        <f>AVERAGE(N712:P712)</f>
        <v>16.701688955174347</v>
      </c>
      <c r="AD712">
        <f>AVERAGE(Q712:S712)</f>
        <v>10.2397537004382</v>
      </c>
      <c r="AE712">
        <f>AVERAGE(T712:V712)</f>
        <v>20.7524082647213</v>
      </c>
      <c r="AF712">
        <f>AVERAGE(W712:Y712)</f>
        <v>20.909142167858068</v>
      </c>
      <c r="AH712">
        <f>AVERAGE(AC712:AG712)</f>
        <v>17.150748272047977</v>
      </c>
      <c r="AI712">
        <f>LOG10(AH712)</f>
        <v>1.2342830726780434</v>
      </c>
      <c r="AJ712">
        <f>STDEVA(AC712:AG712)/AH712</f>
        <v>0.29165096248761496</v>
      </c>
      <c r="AK712">
        <f>COUNT(AC712:AG712)</f>
        <v>4</v>
      </c>
      <c r="AL712">
        <v>919</v>
      </c>
      <c r="AM712">
        <v>26.467004460194101</v>
      </c>
      <c r="AN712">
        <v>5.3103524151833401</v>
      </c>
      <c r="AO712">
        <v>35.8348693847947</v>
      </c>
      <c r="AS712">
        <v>34.406846578162899</v>
      </c>
      <c r="AT712">
        <v>72.925542354694102</v>
      </c>
      <c r="AU712">
        <v>44.344428846024599</v>
      </c>
      <c r="AV712">
        <v>37.105723469575899</v>
      </c>
      <c r="AW712">
        <v>6.9338440841208602</v>
      </c>
      <c r="AX712">
        <v>50.830734619738003</v>
      </c>
      <c r="AY712">
        <v>51.797483521984397</v>
      </c>
      <c r="AZ712">
        <v>57.375497236984998</v>
      </c>
      <c r="BA712">
        <v>58.5725154663768</v>
      </c>
      <c r="BB712">
        <f>AVERAGE(AM712:AO712)</f>
        <v>22.537408753390718</v>
      </c>
      <c r="BD712">
        <f>AVERAGE(AS712:AU712)</f>
        <v>50.558939259627202</v>
      </c>
      <c r="BE712">
        <f>AVERAGE(AV712:AX712)</f>
        <v>31.62343405781159</v>
      </c>
      <c r="BF712">
        <f>AVERAGE(AY712:BA712)</f>
        <v>55.915165408448729</v>
      </c>
      <c r="BG712">
        <f>AVERAGE(BB712:BF712)</f>
        <v>40.158736869819563</v>
      </c>
      <c r="BH712">
        <f>LOG10(BG712)</f>
        <v>1.6037800442989547</v>
      </c>
      <c r="BI712">
        <f>STDEVA(BB712:BF712)/BG712</f>
        <v>0.39103362071150716</v>
      </c>
      <c r="BJ712">
        <f>COUNT(BB712:BF712)</f>
        <v>4</v>
      </c>
      <c r="BK712">
        <v>753</v>
      </c>
      <c r="BL712">
        <f>(AH712/BG712)</f>
        <v>0.42707389745959001</v>
      </c>
      <c r="BM712">
        <f>LOG(BL712,2)</f>
        <v>-1.2274423710033033</v>
      </c>
    </row>
    <row r="713" spans="1:65" x14ac:dyDescent="0.25">
      <c r="A713" t="s">
        <v>211</v>
      </c>
      <c r="B713">
        <v>6</v>
      </c>
      <c r="C713">
        <v>1</v>
      </c>
      <c r="D713">
        <v>26.905200000000001</v>
      </c>
      <c r="E713">
        <v>6.1582324166694598E-3</v>
      </c>
      <c r="F713" s="1">
        <f>-LOG10(E713)</f>
        <v>2.2105439244987029</v>
      </c>
      <c r="G713">
        <v>7.3605415025311705E-2</v>
      </c>
      <c r="H713">
        <v>2.9668287020581898</v>
      </c>
      <c r="I713">
        <v>0.81589541901037299</v>
      </c>
      <c r="J713" t="s">
        <v>1</v>
      </c>
      <c r="K713" t="s">
        <v>0</v>
      </c>
      <c r="L713">
        <v>33796.7958</v>
      </c>
      <c r="M713" t="s">
        <v>212</v>
      </c>
      <c r="N713">
        <v>422.44175220826298</v>
      </c>
      <c r="O713">
        <v>326.63115947355402</v>
      </c>
      <c r="P713">
        <v>367.160134461761</v>
      </c>
      <c r="R713">
        <v>18.274042827063699</v>
      </c>
      <c r="S713">
        <v>36.1901807238307</v>
      </c>
      <c r="T713">
        <v>1818.7977293280401</v>
      </c>
      <c r="U713">
        <v>1611.3490892345999</v>
      </c>
      <c r="V713">
        <v>2087.36537847006</v>
      </c>
      <c r="W713">
        <v>8.3950110317190294</v>
      </c>
      <c r="X713">
        <v>11.5592668979089</v>
      </c>
      <c r="Y713">
        <v>16.586898590865399</v>
      </c>
      <c r="AC713">
        <f>AVERAGE(N713:P713)</f>
        <v>372.07768204785935</v>
      </c>
      <c r="AD713">
        <f>AVERAGE(Q713:S713)</f>
        <v>27.232111775447201</v>
      </c>
      <c r="AE713">
        <f>AVERAGE(T713:V713)</f>
        <v>1839.1707323442333</v>
      </c>
      <c r="AF713">
        <f>AVERAGE(W713:Y713)</f>
        <v>12.180392173497774</v>
      </c>
      <c r="AH713">
        <f>AVERAGE(AC713:AG713)</f>
        <v>562.66522958525945</v>
      </c>
      <c r="AI713">
        <f>LOG10(AH713)</f>
        <v>2.7502500783567236</v>
      </c>
      <c r="AJ713">
        <f>STDEVA(AC713:AG713)/AH713</f>
        <v>1.5410327701792919</v>
      </c>
      <c r="AK713">
        <f>COUNT(AC713:AG713)</f>
        <v>4</v>
      </c>
      <c r="AL713">
        <v>258</v>
      </c>
      <c r="AM713">
        <v>2722.24072472325</v>
      </c>
      <c r="AN713">
        <v>2406.0501739200899</v>
      </c>
      <c r="AO713">
        <v>2422.2195304306902</v>
      </c>
      <c r="AP713">
        <v>1685.5445713454101</v>
      </c>
      <c r="AQ713">
        <v>641.51292775417903</v>
      </c>
      <c r="AR713">
        <v>1924.58535590884</v>
      </c>
      <c r="AS713">
        <v>26.807639367738201</v>
      </c>
      <c r="AT713">
        <v>16.163876876212999</v>
      </c>
      <c r="AU713">
        <v>8.5097070568236308</v>
      </c>
      <c r="AV713">
        <v>2291.4398610337498</v>
      </c>
      <c r="AW713">
        <v>2455.7488894563899</v>
      </c>
      <c r="AX713">
        <v>2195.2414465622601</v>
      </c>
      <c r="AY713">
        <v>393.98043848336602</v>
      </c>
      <c r="AZ713">
        <v>438.63049054492598</v>
      </c>
      <c r="BA713">
        <v>322.507589107532</v>
      </c>
      <c r="BB713">
        <f>AVERAGE(AM713:AO713)</f>
        <v>2516.8368096913432</v>
      </c>
      <c r="BC713">
        <f>AVERAGE(AP713:AR713)</f>
        <v>1417.2142850028097</v>
      </c>
      <c r="BD713">
        <f>AVERAGE(AS713:AU713)</f>
        <v>17.160407766924944</v>
      </c>
      <c r="BE713">
        <f>AVERAGE(AV713:AX713)</f>
        <v>2314.1433990174664</v>
      </c>
      <c r="BF713">
        <f>AVERAGE(AY713:BA713)</f>
        <v>385.03950604527472</v>
      </c>
      <c r="BG713">
        <f>AVERAGE(BB713:BF713)</f>
        <v>1330.0788815047638</v>
      </c>
      <c r="BH713">
        <f>LOG10(BG713)</f>
        <v>3.1238773979493253</v>
      </c>
      <c r="BI713">
        <f>STDEVA(BB713:BF713)/BG713</f>
        <v>0.84068010838931306</v>
      </c>
      <c r="BJ713">
        <f>COUNT(BB713:BF713)</f>
        <v>5</v>
      </c>
      <c r="BK713">
        <v>158</v>
      </c>
      <c r="BL713">
        <f>(AH713/BG713)</f>
        <v>0.42303147385416495</v>
      </c>
      <c r="BM713">
        <f>LOG(BL713,2)</f>
        <v>-1.2411630899721233</v>
      </c>
    </row>
    <row r="714" spans="1:65" hidden="1" x14ac:dyDescent="0.25">
      <c r="A714" t="s">
        <v>2048</v>
      </c>
      <c r="B714">
        <v>6</v>
      </c>
      <c r="C714">
        <v>1</v>
      </c>
      <c r="D714">
        <v>27.293800000000001</v>
      </c>
      <c r="E714">
        <v>0.74489406554953397</v>
      </c>
      <c r="F714" s="1">
        <f>-LOG10(E714)</f>
        <v>0.12790548566584167</v>
      </c>
      <c r="G714">
        <v>0.74489280244167999</v>
      </c>
      <c r="H714">
        <v>2.3687933706267801</v>
      </c>
      <c r="I714">
        <v>6.1625643675240503E-2</v>
      </c>
      <c r="J714" t="s">
        <v>1</v>
      </c>
      <c r="K714" t="s">
        <v>0</v>
      </c>
      <c r="L714">
        <v>154918.94560000001</v>
      </c>
      <c r="M714" t="s">
        <v>2049</v>
      </c>
      <c r="N714">
        <v>6.7102281442585898</v>
      </c>
      <c r="V714">
        <v>5.4506964662050397</v>
      </c>
      <c r="Y714">
        <v>7.4598796063356696</v>
      </c>
      <c r="AC714">
        <f>AVERAGE(N714:P714)</f>
        <v>6.7102281442585898</v>
      </c>
      <c r="AE714">
        <f>AVERAGE(T714:V714)</f>
        <v>5.4506964662050397</v>
      </c>
      <c r="AF714">
        <f>AVERAGE(W714:Y714)</f>
        <v>7.4598796063356696</v>
      </c>
      <c r="AH714">
        <f>AVERAGE(AC714:AG714)</f>
        <v>6.540268072266433</v>
      </c>
      <c r="AI714">
        <f>LOG10(AH714)</f>
        <v>0.81559554953528779</v>
      </c>
      <c r="AJ714">
        <f>STDEVA(AC714:AG714)/AH714</f>
        <v>0.1552409169441345</v>
      </c>
      <c r="AK714">
        <f>COUNT(AC714:AG714)</f>
        <v>3</v>
      </c>
      <c r="AL714">
        <v>1011</v>
      </c>
      <c r="AN714">
        <v>26.408751983761601</v>
      </c>
      <c r="AW714">
        <v>11.9173983327893</v>
      </c>
      <c r="AY714">
        <v>8.1514806385692609</v>
      </c>
      <c r="BB714">
        <f>AVERAGE(AM714:AO714)</f>
        <v>26.408751983761601</v>
      </c>
      <c r="BE714">
        <f>AVERAGE(AV714:AX714)</f>
        <v>11.9173983327893</v>
      </c>
      <c r="BF714">
        <f>AVERAGE(AY714:BA714)</f>
        <v>8.1514806385692609</v>
      </c>
      <c r="BG714">
        <f>AVERAGE(BB714:BF714)</f>
        <v>15.49254365170672</v>
      </c>
      <c r="BH714">
        <f>LOG10(BG714)</f>
        <v>1.1901227284892102</v>
      </c>
      <c r="BI714">
        <f>STDEVA(BB714:BF714)/BG714</f>
        <v>0.62219677065772039</v>
      </c>
      <c r="BJ714">
        <f>COUNT(BB714:BF714)</f>
        <v>3</v>
      </c>
      <c r="BK714">
        <v>917</v>
      </c>
      <c r="BL714">
        <f>(AH714/BG714)</f>
        <v>0.42215585892804186</v>
      </c>
      <c r="BM714">
        <f>LOG(BL714,2)</f>
        <v>-1.2441523580659417</v>
      </c>
    </row>
    <row r="715" spans="1:65" hidden="1" x14ac:dyDescent="0.25">
      <c r="A715" t="s">
        <v>2174</v>
      </c>
      <c r="B715">
        <v>3</v>
      </c>
      <c r="C715">
        <v>1</v>
      </c>
      <c r="D715">
        <v>25.076499999999999</v>
      </c>
      <c r="E715">
        <v>0.85938942012015795</v>
      </c>
      <c r="F715" s="1">
        <f>-LOG10(E715)</f>
        <v>6.5809997186578609E-2</v>
      </c>
      <c r="G715">
        <v>0.80864621810250503</v>
      </c>
      <c r="H715">
        <v>2.37869698319414</v>
      </c>
      <c r="I715">
        <v>5.3425314207203499E-2</v>
      </c>
      <c r="J715" t="s">
        <v>1</v>
      </c>
      <c r="K715" t="s">
        <v>0</v>
      </c>
      <c r="L715">
        <v>62233.3773</v>
      </c>
      <c r="M715" t="s">
        <v>2175</v>
      </c>
      <c r="T715">
        <v>9.6114670295224798</v>
      </c>
      <c r="AE715">
        <f>AVERAGE(T715:V715)</f>
        <v>9.6114670295224798</v>
      </c>
      <c r="AH715">
        <f>AVERAGE(AC715:AG715)</f>
        <v>9.6114670295224798</v>
      </c>
      <c r="AI715">
        <f>LOG10(AH715)</f>
        <v>0.98278968050942583</v>
      </c>
      <c r="AK715">
        <f>COUNT(AC715:AG715)</f>
        <v>1</v>
      </c>
      <c r="AL715">
        <v>988</v>
      </c>
      <c r="AM715">
        <v>22.862767627195101</v>
      </c>
      <c r="BB715">
        <f>AVERAGE(AM715:AO715)</f>
        <v>22.862767627195101</v>
      </c>
      <c r="BG715">
        <f>AVERAGE(BB715:BF715)</f>
        <v>22.862767627195101</v>
      </c>
      <c r="BH715">
        <f>LOG10(BG715)</f>
        <v>1.3591288022825601</v>
      </c>
      <c r="BJ715">
        <f>COUNT(BB715:BF715)</f>
        <v>1</v>
      </c>
      <c r="BK715">
        <v>866</v>
      </c>
      <c r="BL715">
        <f>(AH715/BG715)</f>
        <v>0.42039822939413984</v>
      </c>
      <c r="BM715">
        <f>LOG(BL715,2)</f>
        <v>-1.2501715018234107</v>
      </c>
    </row>
    <row r="716" spans="1:65" hidden="1" x14ac:dyDescent="0.25">
      <c r="A716" t="s">
        <v>1624</v>
      </c>
      <c r="B716">
        <v>4</v>
      </c>
      <c r="C716">
        <v>1</v>
      </c>
      <c r="D716">
        <v>16.867799999999999</v>
      </c>
      <c r="E716">
        <v>0.40549235478340001</v>
      </c>
      <c r="F716" s="1">
        <f>-LOG10(E716)</f>
        <v>0.39201732963206715</v>
      </c>
      <c r="G716">
        <v>0.51403236598952096</v>
      </c>
      <c r="H716">
        <v>2.5145597085041902</v>
      </c>
      <c r="I716">
        <v>0.12905461523970899</v>
      </c>
      <c r="J716" t="s">
        <v>1</v>
      </c>
      <c r="K716" t="s">
        <v>0</v>
      </c>
      <c r="L716">
        <v>81094.187900000004</v>
      </c>
      <c r="M716" t="s">
        <v>1625</v>
      </c>
      <c r="O716">
        <v>59.9522304720698</v>
      </c>
      <c r="R716">
        <v>9.5815645974231805E-4</v>
      </c>
      <c r="S716">
        <v>0.122457895066807</v>
      </c>
      <c r="T716">
        <v>29.478287580576101</v>
      </c>
      <c r="U716">
        <v>11.771537298295099</v>
      </c>
      <c r="V716">
        <v>48.879829575384697</v>
      </c>
      <c r="Y716">
        <v>3.4669994441811701E-2</v>
      </c>
      <c r="AB716">
        <v>0.265736236358041</v>
      </c>
      <c r="AC716">
        <f>AVERAGE(N716:P716)</f>
        <v>59.9522304720698</v>
      </c>
      <c r="AD716">
        <f>AVERAGE(Q716:S716)</f>
        <v>6.1708025763274658E-2</v>
      </c>
      <c r="AE716">
        <f>AVERAGE(T716:V716)</f>
        <v>30.043218151418632</v>
      </c>
      <c r="AF716">
        <f>AVERAGE(W716:Y716)</f>
        <v>3.4669994441811701E-2</v>
      </c>
      <c r="AG716">
        <f>AVERAGE(Z716:AB716)</f>
        <v>0.265736236358041</v>
      </c>
      <c r="AH716">
        <f>AVERAGE(AC716:AG716)</f>
        <v>18.071512576010313</v>
      </c>
      <c r="AI716">
        <f>LOG10(AH716)</f>
        <v>1.2569945042998769</v>
      </c>
      <c r="AJ716">
        <f>STDEVA(AC716:AG716)/AH716</f>
        <v>1.4806937504034745</v>
      </c>
      <c r="AK716">
        <f>COUNT(AC716:AG716)</f>
        <v>5</v>
      </c>
      <c r="AL716">
        <v>910</v>
      </c>
      <c r="AM716">
        <v>69.932052214341098</v>
      </c>
      <c r="AO716">
        <v>82.501134811802999</v>
      </c>
      <c r="AP716">
        <v>46.907338757914403</v>
      </c>
      <c r="AU716">
        <v>2.6187207730376499E-2</v>
      </c>
      <c r="AW716">
        <v>120.645535734156</v>
      </c>
      <c r="AX716">
        <v>53.776836111032502</v>
      </c>
      <c r="AZ716">
        <v>4.6665024098276504</v>
      </c>
      <c r="BB716">
        <f>AVERAGE(AM716:AO716)</f>
        <v>76.216593513072041</v>
      </c>
      <c r="BC716">
        <f>AVERAGE(AP716:AR716)</f>
        <v>46.907338757914403</v>
      </c>
      <c r="BD716">
        <f>AVERAGE(AS716:AU716)</f>
        <v>2.6187207730376499E-2</v>
      </c>
      <c r="BE716">
        <f>AVERAGE(AV716:AX716)</f>
        <v>87.211185922594254</v>
      </c>
      <c r="BF716">
        <f>AVERAGE(AY716:BA716)</f>
        <v>4.6665024098276504</v>
      </c>
      <c r="BG716">
        <f>AVERAGE(BB716:BF716)</f>
        <v>43.005561562227747</v>
      </c>
      <c r="BH716">
        <f>LOG10(BG716)</f>
        <v>1.6335246230121516</v>
      </c>
      <c r="BI716">
        <f>STDEVA(BB716:BF716)/BG716</f>
        <v>0.92934487636364171</v>
      </c>
      <c r="BJ716">
        <f>COUNT(BB716:BF716)</f>
        <v>5</v>
      </c>
      <c r="BK716">
        <v>741</v>
      </c>
      <c r="BL716">
        <f>(AH716/BG716)</f>
        <v>0.42021338449124496</v>
      </c>
      <c r="BM716">
        <f>LOG(BL716,2)</f>
        <v>-1.2508059799215794</v>
      </c>
    </row>
    <row r="717" spans="1:65" hidden="1" x14ac:dyDescent="0.25">
      <c r="A717" t="s">
        <v>1600</v>
      </c>
      <c r="B717">
        <v>4</v>
      </c>
      <c r="C717">
        <v>1</v>
      </c>
      <c r="D717">
        <v>17.5383</v>
      </c>
      <c r="E717">
        <v>0.38956914191438702</v>
      </c>
      <c r="F717" s="1">
        <f>-LOG10(E717)</f>
        <v>0.40941545124686524</v>
      </c>
      <c r="G717">
        <v>0.501444558015403</v>
      </c>
      <c r="H717">
        <v>2.0646315300040801</v>
      </c>
      <c r="I717">
        <v>0.13480036070291199</v>
      </c>
      <c r="J717" t="s">
        <v>1</v>
      </c>
      <c r="K717" t="s">
        <v>0</v>
      </c>
      <c r="L717">
        <v>280906.5981</v>
      </c>
      <c r="M717" t="s">
        <v>1601</v>
      </c>
      <c r="N717">
        <v>7.3110095574713201</v>
      </c>
      <c r="P717">
        <v>66.462004255250704</v>
      </c>
      <c r="Q717">
        <v>1.82355154383514</v>
      </c>
      <c r="R717">
        <v>11.136341917462</v>
      </c>
      <c r="S717">
        <v>17.388395299008401</v>
      </c>
      <c r="T717">
        <v>30.7801906744956</v>
      </c>
      <c r="U717">
        <v>23.3195708513</v>
      </c>
      <c r="V717">
        <v>15.836867483546101</v>
      </c>
      <c r="W717">
        <v>68.779128669665695</v>
      </c>
      <c r="X717">
        <v>23.7852013451982</v>
      </c>
      <c r="Y717">
        <v>27.317197255723499</v>
      </c>
      <c r="AA717">
        <v>3.4668237698722302</v>
      </c>
      <c r="AC717">
        <f>AVERAGE(N717:P717)</f>
        <v>36.886506906361014</v>
      </c>
      <c r="AD717">
        <f>AVERAGE(Q717:S717)</f>
        <v>10.116096253435181</v>
      </c>
      <c r="AE717">
        <f>AVERAGE(T717:V717)</f>
        <v>23.312209669780568</v>
      </c>
      <c r="AF717">
        <f>AVERAGE(W717:Y717)</f>
        <v>39.960509090195799</v>
      </c>
      <c r="AG717">
        <f>AVERAGE(Z717:AB717)</f>
        <v>3.4668237698722302</v>
      </c>
      <c r="AH717">
        <f>AVERAGE(AC717:AG717)</f>
        <v>22.748429137928959</v>
      </c>
      <c r="AI717">
        <f>LOG10(AH717)</f>
        <v>1.3569514124092403</v>
      </c>
      <c r="AJ717">
        <f>STDEVA(AC717:AG717)/AH717</f>
        <v>0.70465421221091107</v>
      </c>
      <c r="AK717">
        <f>COUNT(AC717:AG717)</f>
        <v>5</v>
      </c>
      <c r="AL717">
        <v>872</v>
      </c>
      <c r="AM717">
        <v>87.138697328165307</v>
      </c>
      <c r="AN717">
        <v>43.821178003167098</v>
      </c>
      <c r="AO717">
        <v>32.324193714374097</v>
      </c>
      <c r="AS717">
        <v>37.2337465837658</v>
      </c>
      <c r="AT717">
        <v>46.387584192836599</v>
      </c>
      <c r="AU717">
        <v>63.780771172020202</v>
      </c>
      <c r="AV717">
        <v>56.5227262979706</v>
      </c>
      <c r="AW717">
        <v>30.333456704158099</v>
      </c>
      <c r="AY717">
        <v>99.024405480585997</v>
      </c>
      <c r="AZ717">
        <v>72.205468818597694</v>
      </c>
      <c r="BA717">
        <v>45.262160028756803</v>
      </c>
      <c r="BB717">
        <f>AVERAGE(AM717:AO717)</f>
        <v>54.428023015235503</v>
      </c>
      <c r="BD717">
        <f>AVERAGE(AS717:AU717)</f>
        <v>49.1340339828742</v>
      </c>
      <c r="BE717">
        <f>AVERAGE(AV717:AX717)</f>
        <v>43.428091501064351</v>
      </c>
      <c r="BF717">
        <f>AVERAGE(AY717:BA717)</f>
        <v>72.164011442646824</v>
      </c>
      <c r="BG717">
        <f>AVERAGE(BB717:BF717)</f>
        <v>54.788539985455223</v>
      </c>
      <c r="BH717">
        <f>LOG10(BG717)</f>
        <v>1.7386897274340034</v>
      </c>
      <c r="BI717">
        <f>STDEVA(BB717:BF717)/BG717</f>
        <v>0.22676345542581219</v>
      </c>
      <c r="BJ717">
        <f>COUNT(BB717:BF717)</f>
        <v>4</v>
      </c>
      <c r="BK717">
        <v>694</v>
      </c>
      <c r="BL717">
        <f>(AH717/BG717)</f>
        <v>0.41520414933429528</v>
      </c>
      <c r="BM717">
        <f>LOG(BL717,2)</f>
        <v>-1.2681072335757231</v>
      </c>
    </row>
    <row r="718" spans="1:65" x14ac:dyDescent="0.25">
      <c r="A718" t="s">
        <v>405</v>
      </c>
      <c r="B718">
        <v>16</v>
      </c>
      <c r="C718">
        <v>1</v>
      </c>
      <c r="D718">
        <v>81.677199999999999</v>
      </c>
      <c r="E718">
        <v>2.5894319204113801E-2</v>
      </c>
      <c r="F718" s="1">
        <f>-LOG10(E718)</f>
        <v>1.586795502672091</v>
      </c>
      <c r="G718">
        <v>0.14283702795766501</v>
      </c>
      <c r="H718">
        <v>3.5120006949453</v>
      </c>
      <c r="I718">
        <v>0.62232388690284601</v>
      </c>
      <c r="J718" t="s">
        <v>1</v>
      </c>
      <c r="K718" t="s">
        <v>0</v>
      </c>
      <c r="L718">
        <v>148969.3939</v>
      </c>
      <c r="M718" t="s">
        <v>406</v>
      </c>
      <c r="N718">
        <v>9.2901941384954991</v>
      </c>
      <c r="O718">
        <v>9.7791953503041693</v>
      </c>
      <c r="P718">
        <v>28.0516824173136</v>
      </c>
      <c r="T718">
        <v>7.1078189488699399</v>
      </c>
      <c r="V718">
        <v>7.2285508814397401</v>
      </c>
      <c r="W718">
        <v>6.0128040619642</v>
      </c>
      <c r="X718">
        <v>3.93064319537141</v>
      </c>
      <c r="Y718">
        <v>17.071599246880599</v>
      </c>
      <c r="AC718">
        <f>AVERAGE(N718:P718)</f>
        <v>15.707023968704425</v>
      </c>
      <c r="AE718">
        <f>AVERAGE(T718:V718)</f>
        <v>7.16818491515484</v>
      </c>
      <c r="AF718">
        <f>AVERAGE(W718:Y718)</f>
        <v>9.0050155014054027</v>
      </c>
      <c r="AH718">
        <f>AVERAGE(AC718:AG718)</f>
        <v>10.626741461754889</v>
      </c>
      <c r="AI718">
        <f>LOG10(AH718)</f>
        <v>1.0264001147465491</v>
      </c>
      <c r="AJ718">
        <f>STDEVA(AC718:AG718)/AH718</f>
        <v>0.42294149254164287</v>
      </c>
      <c r="AK718">
        <f>COUNT(AC718:AG718)</f>
        <v>3</v>
      </c>
      <c r="AL718">
        <v>977</v>
      </c>
      <c r="AM718">
        <v>24.2305360655584</v>
      </c>
      <c r="AN718">
        <v>23.5827215456506</v>
      </c>
      <c r="AO718">
        <v>37.315025028894503</v>
      </c>
      <c r="AS718">
        <v>17.254249118171099</v>
      </c>
      <c r="AT718">
        <v>5.4946616745358003</v>
      </c>
      <c r="AU718">
        <v>38.6465900007599</v>
      </c>
      <c r="AV718">
        <v>14.032046106503</v>
      </c>
      <c r="AW718">
        <v>40.774587340075598</v>
      </c>
      <c r="AX718">
        <v>39.791626227256799</v>
      </c>
      <c r="AY718">
        <v>22.413677783462699</v>
      </c>
      <c r="AZ718">
        <v>44.305732753369</v>
      </c>
      <c r="BA718">
        <v>2.8739865404277398</v>
      </c>
      <c r="BB718">
        <f>AVERAGE(AM718:AO718)</f>
        <v>28.376094213367832</v>
      </c>
      <c r="BD718">
        <f>AVERAGE(AS718:AU718)</f>
        <v>20.465166931155601</v>
      </c>
      <c r="BE718">
        <f>AVERAGE(AV718:AX718)</f>
        <v>31.532753224611799</v>
      </c>
      <c r="BF718">
        <f>AVERAGE(AY718:BA718)</f>
        <v>23.197799025753145</v>
      </c>
      <c r="BG718">
        <f>AVERAGE(BB718:BF718)</f>
        <v>25.892953348722092</v>
      </c>
      <c r="BH718">
        <f>LOG10(BG718)</f>
        <v>1.4131815888629293</v>
      </c>
      <c r="BI718">
        <f>STDEVA(BB718:BF718)/BG718</f>
        <v>0.19271362736917771</v>
      </c>
      <c r="BJ718">
        <f>COUNT(BB718:BF718)</f>
        <v>4</v>
      </c>
      <c r="BK718">
        <v>838</v>
      </c>
      <c r="BL718">
        <f>(AH718/BG718)</f>
        <v>0.41041055914463137</v>
      </c>
      <c r="BM718">
        <f>LOG(BL718,2)</f>
        <v>-1.2848602454491527</v>
      </c>
    </row>
    <row r="719" spans="1:65" x14ac:dyDescent="0.25">
      <c r="A719" t="s">
        <v>213</v>
      </c>
      <c r="B719">
        <v>14</v>
      </c>
      <c r="C719">
        <v>1</v>
      </c>
      <c r="D719">
        <v>58.2821</v>
      </c>
      <c r="E719">
        <v>6.2485990090017703E-3</v>
      </c>
      <c r="F719" s="1">
        <f>-LOG10(E719)</f>
        <v>2.2042173443941224</v>
      </c>
      <c r="G719">
        <v>7.3806856082133498E-2</v>
      </c>
      <c r="H719">
        <v>2.4535654765773001</v>
      </c>
      <c r="I719">
        <v>0.81437316968936002</v>
      </c>
      <c r="J719" t="s">
        <v>1</v>
      </c>
      <c r="K719" t="s">
        <v>0</v>
      </c>
      <c r="L719">
        <v>140498.57449999999</v>
      </c>
      <c r="M719" t="s">
        <v>214</v>
      </c>
      <c r="N719">
        <v>868.554987917262</v>
      </c>
      <c r="O719">
        <v>849.10095019891605</v>
      </c>
      <c r="P719">
        <v>839.32318357898998</v>
      </c>
      <c r="Q719">
        <v>157.73010004753201</v>
      </c>
      <c r="R719">
        <v>224.527195722507</v>
      </c>
      <c r="S719">
        <v>224.74238926592099</v>
      </c>
      <c r="T719">
        <v>1552.30846811322</v>
      </c>
      <c r="U719">
        <v>1540.6650295591</v>
      </c>
      <c r="V719">
        <v>1459.20661359373</v>
      </c>
      <c r="W719">
        <v>242.21989800420801</v>
      </c>
      <c r="X719">
        <v>195.15405572671199</v>
      </c>
      <c r="Y719">
        <v>208.66505419974101</v>
      </c>
      <c r="AA719">
        <v>6.2341621881557003</v>
      </c>
      <c r="AB719">
        <v>8.6543077600541203</v>
      </c>
      <c r="AC719">
        <f>AVERAGE(N719:P719)</f>
        <v>852.32637389838931</v>
      </c>
      <c r="AD719">
        <f>AVERAGE(Q719:S719)</f>
        <v>202.33322834532001</v>
      </c>
      <c r="AE719">
        <f>AVERAGE(T719:V719)</f>
        <v>1517.3933704220169</v>
      </c>
      <c r="AF719">
        <f>AVERAGE(W719:Y719)</f>
        <v>215.34633597688699</v>
      </c>
      <c r="AG719">
        <f>AVERAGE(Z719:AB719)</f>
        <v>7.4442349741049103</v>
      </c>
      <c r="AH719">
        <f>AVERAGE(AC719:AG719)</f>
        <v>558.96870872334352</v>
      </c>
      <c r="AI719">
        <f>LOG10(AH719)</f>
        <v>2.7473874965999245</v>
      </c>
      <c r="AJ719">
        <f>STDEVA(AC719:AG719)/AH719</f>
        <v>1.115114165748752</v>
      </c>
      <c r="AK719">
        <f>COUNT(AC719:AG719)</f>
        <v>5</v>
      </c>
      <c r="AL719">
        <v>259</v>
      </c>
      <c r="AM719">
        <v>1978.2957945646799</v>
      </c>
      <c r="AN719">
        <v>2070.4460025256399</v>
      </c>
      <c r="AO719">
        <v>2186.0473818874898</v>
      </c>
      <c r="AP719">
        <v>1226.22973783978</v>
      </c>
      <c r="AQ719">
        <v>1119.28721376405</v>
      </c>
      <c r="AR719">
        <v>1269.1723100829299</v>
      </c>
      <c r="AS719">
        <v>702.84359870922799</v>
      </c>
      <c r="AT719">
        <v>469.49761130908001</v>
      </c>
      <c r="AU719">
        <v>496.54432913783597</v>
      </c>
      <c r="AV719">
        <v>2461.29037937458</v>
      </c>
      <c r="AW719">
        <v>2482.2983274913499</v>
      </c>
      <c r="AX719">
        <v>2507.55205273808</v>
      </c>
      <c r="AY719">
        <v>607.61140417029299</v>
      </c>
      <c r="AZ719">
        <v>522.25595366648702</v>
      </c>
      <c r="BA719">
        <v>454.35787796536903</v>
      </c>
      <c r="BB719">
        <f>AVERAGE(AM719:AO719)</f>
        <v>2078.2630596592699</v>
      </c>
      <c r="BC719">
        <f>AVERAGE(AP719:AR719)</f>
        <v>1204.8964205622533</v>
      </c>
      <c r="BD719">
        <f>AVERAGE(AS719:AU719)</f>
        <v>556.29517971871462</v>
      </c>
      <c r="BE719">
        <f>AVERAGE(AV719:AX719)</f>
        <v>2483.71358653467</v>
      </c>
      <c r="BF719">
        <f>AVERAGE(AY719:BA719)</f>
        <v>528.07507860071632</v>
      </c>
      <c r="BG719">
        <f>AVERAGE(BB719:BF719)</f>
        <v>1370.248665015125</v>
      </c>
      <c r="BH719">
        <f>LOG10(BG719)</f>
        <v>3.1367993876266702</v>
      </c>
      <c r="BI719">
        <f>STDEVA(BB719:BF719)/BG719</f>
        <v>0.64662087537059709</v>
      </c>
      <c r="BJ719">
        <f>COUNT(BB719:BF719)</f>
        <v>5</v>
      </c>
      <c r="BK719">
        <v>152</v>
      </c>
      <c r="BL719">
        <f>(AH719/BG719)</f>
        <v>0.40793231403525837</v>
      </c>
      <c r="BM719">
        <f>LOG(BL719,2)</f>
        <v>-1.2935983012849621</v>
      </c>
    </row>
    <row r="720" spans="1:65" x14ac:dyDescent="0.25">
      <c r="A720" t="s">
        <v>309</v>
      </c>
      <c r="B720">
        <v>4</v>
      </c>
      <c r="C720">
        <v>1</v>
      </c>
      <c r="D720">
        <v>21.3444</v>
      </c>
      <c r="E720">
        <v>1.6026610775689301E-2</v>
      </c>
      <c r="F720" s="1">
        <f>-LOG10(E720)</f>
        <v>1.7951583102748161</v>
      </c>
      <c r="G720">
        <v>0.12098263108238801</v>
      </c>
      <c r="H720">
        <v>3.0907602610645402</v>
      </c>
      <c r="I720">
        <v>0.69662539747130703</v>
      </c>
      <c r="J720" t="s">
        <v>1</v>
      </c>
      <c r="K720" t="s">
        <v>0</v>
      </c>
      <c r="L720">
        <v>118392.56170000001</v>
      </c>
      <c r="M720" t="s">
        <v>310</v>
      </c>
      <c r="N720">
        <v>57.939690139100399</v>
      </c>
      <c r="O720">
        <v>40.7410031199692</v>
      </c>
      <c r="P720">
        <v>9.9691082693545692</v>
      </c>
      <c r="Q720">
        <v>43.031383794116998</v>
      </c>
      <c r="R720">
        <v>32.375259219908997</v>
      </c>
      <c r="S720">
        <v>27.8759400229658</v>
      </c>
      <c r="T720">
        <v>540.19182448899005</v>
      </c>
      <c r="U720">
        <v>616.77606263241103</v>
      </c>
      <c r="V720">
        <v>333.21146226629702</v>
      </c>
      <c r="Y720">
        <v>10.193874605963099</v>
      </c>
      <c r="AC720">
        <f>AVERAGE(N720:P720)</f>
        <v>36.216600509474723</v>
      </c>
      <c r="AD720">
        <f>AVERAGE(Q720:S720)</f>
        <v>34.427527678997272</v>
      </c>
      <c r="AE720">
        <f>AVERAGE(T720:V720)</f>
        <v>496.72644979589933</v>
      </c>
      <c r="AF720">
        <f>AVERAGE(W720:Y720)</f>
        <v>10.193874605963099</v>
      </c>
      <c r="AH720">
        <f>AVERAGE(AC720:AG720)</f>
        <v>144.39111314758358</v>
      </c>
      <c r="AI720">
        <f>LOG10(AH720)</f>
        <v>2.1595404644958478</v>
      </c>
      <c r="AJ720">
        <f>STDEVA(AC720:AG720)/AH720</f>
        <v>1.6288388517188772</v>
      </c>
      <c r="AK720">
        <f>COUNT(AC720:AG720)</f>
        <v>4</v>
      </c>
      <c r="AL720">
        <v>512</v>
      </c>
      <c r="AM720">
        <v>561.45836045589101</v>
      </c>
      <c r="AN720">
        <v>913.98643114770005</v>
      </c>
      <c r="AO720">
        <v>715.62193881364101</v>
      </c>
      <c r="AP720">
        <v>35.848743951082199</v>
      </c>
      <c r="AQ720">
        <v>41.851581475114799</v>
      </c>
      <c r="AR720">
        <v>74.528059301246202</v>
      </c>
      <c r="AS720">
        <v>60.674895060742998</v>
      </c>
      <c r="AU720">
        <v>54.724017879439202</v>
      </c>
      <c r="AV720">
        <v>891.52275162517299</v>
      </c>
      <c r="AW720">
        <v>879.918125437855</v>
      </c>
      <c r="AX720">
        <v>875.48332139686102</v>
      </c>
      <c r="AY720">
        <v>94.9349201970618</v>
      </c>
      <c r="AZ720">
        <v>32.7740316979922</v>
      </c>
      <c r="BA720">
        <v>58.998951292535402</v>
      </c>
      <c r="BB720">
        <f>AVERAGE(AM720:AO720)</f>
        <v>730.35557680574402</v>
      </c>
      <c r="BC720">
        <f>AVERAGE(AP720:AR720)</f>
        <v>50.742794909147733</v>
      </c>
      <c r="BD720">
        <f>AVERAGE(AS720:AU720)</f>
        <v>57.6994564700911</v>
      </c>
      <c r="BE720">
        <f>AVERAGE(AV720:AX720)</f>
        <v>882.30806615329629</v>
      </c>
      <c r="BF720">
        <f>AVERAGE(AY720:BA720)</f>
        <v>62.235967729196467</v>
      </c>
      <c r="BG720">
        <f>AVERAGE(BB720:BF720)</f>
        <v>356.66837241349515</v>
      </c>
      <c r="BH720">
        <f>LOG10(BG720)</f>
        <v>2.5522645999599316</v>
      </c>
      <c r="BI720">
        <f>STDEVA(BB720:BF720)/BG720</f>
        <v>1.1607577959604409</v>
      </c>
      <c r="BJ720">
        <f>COUNT(BB720:BF720)</f>
        <v>5</v>
      </c>
      <c r="BK720">
        <v>332</v>
      </c>
      <c r="BL720">
        <f>(AH720/BG720)</f>
        <v>0.40483296057489254</v>
      </c>
      <c r="BM720">
        <f>LOG(BL720,2)</f>
        <v>-1.3046013391384896</v>
      </c>
    </row>
    <row r="721" spans="1:65" hidden="1" x14ac:dyDescent="0.25">
      <c r="A721" t="s">
        <v>1503</v>
      </c>
      <c r="B721">
        <v>3</v>
      </c>
      <c r="C721">
        <v>1</v>
      </c>
      <c r="D721">
        <v>11.1105</v>
      </c>
      <c r="E721">
        <v>0.34000382329718198</v>
      </c>
      <c r="F721" s="1">
        <f>-LOG10(E721)</f>
        <v>0.46851619934735345</v>
      </c>
      <c r="G721">
        <v>0.46698120347994498</v>
      </c>
      <c r="H721">
        <v>3.5515147771693498</v>
      </c>
      <c r="I721">
        <v>0.155208457964746</v>
      </c>
      <c r="J721" t="s">
        <v>1</v>
      </c>
      <c r="K721" t="s">
        <v>0</v>
      </c>
      <c r="L721">
        <v>88827.858600000007</v>
      </c>
      <c r="M721" t="s">
        <v>1504</v>
      </c>
      <c r="N721">
        <v>9.2128413773459208</v>
      </c>
      <c r="O721">
        <v>2.0189476815071701</v>
      </c>
      <c r="T721">
        <v>26.336198015327</v>
      </c>
      <c r="U721">
        <v>2.7642464179665498</v>
      </c>
      <c r="V721">
        <v>38.9393695650881</v>
      </c>
      <c r="AC721">
        <f>AVERAGE(N721:P721)</f>
        <v>5.6158945294265452</v>
      </c>
      <c r="AE721">
        <f>AVERAGE(T721:V721)</f>
        <v>22.679937999460549</v>
      </c>
      <c r="AH721">
        <f>AVERAGE(AC721:AG721)</f>
        <v>14.147916264443547</v>
      </c>
      <c r="AI721">
        <f>LOG10(AH721)</f>
        <v>1.150692480744232</v>
      </c>
      <c r="AJ721">
        <f>STDEVA(AC721:AG721)/AH721</f>
        <v>0.85285356702651127</v>
      </c>
      <c r="AK721">
        <f>COUNT(AC721:AG721)</f>
        <v>2</v>
      </c>
      <c r="AL721">
        <v>945</v>
      </c>
      <c r="AM721">
        <v>86.294598805459799</v>
      </c>
      <c r="AN721">
        <v>41.118512889868597</v>
      </c>
      <c r="AO721">
        <v>93.903107169922393</v>
      </c>
      <c r="AV721">
        <v>8.9574477735664004</v>
      </c>
      <c r="AW721">
        <v>45.956259173957299</v>
      </c>
      <c r="AY721">
        <v>5.30434385489768</v>
      </c>
      <c r="BB721">
        <f>AVERAGE(AM721:AO721)</f>
        <v>73.772072955083601</v>
      </c>
      <c r="BE721">
        <f>AVERAGE(AV721:AX721)</f>
        <v>27.45685347376185</v>
      </c>
      <c r="BF721">
        <f>AVERAGE(AY721:BA721)</f>
        <v>5.30434385489768</v>
      </c>
      <c r="BG721">
        <f>AVERAGE(BB721:BF721)</f>
        <v>35.511090094581043</v>
      </c>
      <c r="BH721">
        <f>LOG10(BG721)</f>
        <v>1.550364004174182</v>
      </c>
      <c r="BI721">
        <f>STDEVA(BB721:BF721)/BG721</f>
        <v>0.98384017177316752</v>
      </c>
      <c r="BJ721">
        <f>COUNT(BB721:BF721)</f>
        <v>3</v>
      </c>
      <c r="BK721">
        <v>776</v>
      </c>
      <c r="BL721">
        <f>(AH721/BG721)</f>
        <v>0.39840839092130559</v>
      </c>
      <c r="BM721">
        <f>LOG(BL721,2)</f>
        <v>-1.3276800624083838</v>
      </c>
    </row>
    <row r="722" spans="1:65" hidden="1" x14ac:dyDescent="0.25">
      <c r="A722" t="s">
        <v>1882</v>
      </c>
      <c r="B722">
        <v>12</v>
      </c>
      <c r="C722">
        <v>1</v>
      </c>
      <c r="D722">
        <v>64.990700000000004</v>
      </c>
      <c r="E722">
        <v>0.604217169723403</v>
      </c>
      <c r="F722" s="1">
        <f>-LOG10(E722)</f>
        <v>0.21880693776816384</v>
      </c>
      <c r="G722">
        <v>0.65819463062331696</v>
      </c>
      <c r="H722">
        <v>2.5907698049395198</v>
      </c>
      <c r="I722">
        <v>7.9871330330093498E-2</v>
      </c>
      <c r="J722" t="s">
        <v>1</v>
      </c>
      <c r="K722" t="s">
        <v>0</v>
      </c>
      <c r="L722">
        <v>114311.4813</v>
      </c>
      <c r="M722" t="s">
        <v>1883</v>
      </c>
      <c r="N722">
        <v>0.31263452984412998</v>
      </c>
      <c r="O722">
        <v>6.0080551407185698E-2</v>
      </c>
      <c r="P722">
        <v>0.29410638996935701</v>
      </c>
      <c r="Q722">
        <v>8.1749063754184199</v>
      </c>
      <c r="R722">
        <v>0.33282878598711102</v>
      </c>
      <c r="S722">
        <v>0.265991421284692</v>
      </c>
      <c r="T722">
        <v>7.4662918749390998</v>
      </c>
      <c r="U722">
        <v>0.25456936006004799</v>
      </c>
      <c r="V722">
        <v>11.0073266466218</v>
      </c>
      <c r="W722">
        <v>2.1324940703939101</v>
      </c>
      <c r="X722">
        <v>2.51225504645274</v>
      </c>
      <c r="Y722">
        <v>0.27447511835073302</v>
      </c>
      <c r="Z722">
        <v>0.40462842248170799</v>
      </c>
      <c r="AA722">
        <v>0.384593198224078</v>
      </c>
      <c r="AB722">
        <v>0.419517107968639</v>
      </c>
      <c r="AC722">
        <f>AVERAGE(N722:P722)</f>
        <v>0.22227382374022422</v>
      </c>
      <c r="AD722">
        <f>AVERAGE(Q722:S722)</f>
        <v>2.9245755275634076</v>
      </c>
      <c r="AE722">
        <f>AVERAGE(T722:V722)</f>
        <v>6.2427292938736487</v>
      </c>
      <c r="AF722">
        <f>AVERAGE(W722:Y722)</f>
        <v>1.6397414117324611</v>
      </c>
      <c r="AG722">
        <f>AVERAGE(Z722:AB722)</f>
        <v>0.40291290955814169</v>
      </c>
      <c r="AH722">
        <f>AVERAGE(AC722:AG722)</f>
        <v>2.2864465932935767</v>
      </c>
      <c r="AI722">
        <f>LOG10(AH722)</f>
        <v>0.35916106160614786</v>
      </c>
      <c r="AJ722">
        <f>STDEVA(AC722:AG722)/AH722</f>
        <v>1.0776754433520634</v>
      </c>
      <c r="AK722">
        <f>COUNT(AC722:AG722)</f>
        <v>5</v>
      </c>
      <c r="AL722">
        <v>1042</v>
      </c>
      <c r="AM722">
        <v>24.830725365519001</v>
      </c>
      <c r="AN722">
        <v>0.30750847356188699</v>
      </c>
      <c r="AO722">
        <v>24.726864849542</v>
      </c>
      <c r="AP722">
        <v>0.44040607817338401</v>
      </c>
      <c r="AQ722">
        <v>0.60235547460593497</v>
      </c>
      <c r="AR722">
        <v>0.471567515876262</v>
      </c>
      <c r="AS722">
        <v>0.291410178641057</v>
      </c>
      <c r="AT722">
        <v>12.7405778258897</v>
      </c>
      <c r="AU722">
        <v>22.784874084839799</v>
      </c>
      <c r="AV722">
        <v>0.33115400342857099</v>
      </c>
      <c r="AW722">
        <v>0.260024128789758</v>
      </c>
      <c r="AX722">
        <v>0.29182536243287499</v>
      </c>
      <c r="AY722">
        <v>0.25819330258111201</v>
      </c>
      <c r="AZ722">
        <v>0.271804468088791</v>
      </c>
      <c r="BA722">
        <v>0.245560805707566</v>
      </c>
      <c r="BB722">
        <f>AVERAGE(AM722:AO722)</f>
        <v>16.621699562874298</v>
      </c>
      <c r="BC722">
        <f>AVERAGE(AP722:AR722)</f>
        <v>0.50477635621852701</v>
      </c>
      <c r="BD722">
        <f>AVERAGE(AS722:AU722)</f>
        <v>11.938954029790187</v>
      </c>
      <c r="BE722">
        <f>AVERAGE(AV722:AX722)</f>
        <v>0.29433449821706797</v>
      </c>
      <c r="BF722">
        <f>AVERAGE(AY722:BA722)</f>
        <v>0.25851952545915635</v>
      </c>
      <c r="BG722">
        <f>AVERAGE(BB722:BF722)</f>
        <v>5.9236567945118477</v>
      </c>
      <c r="BH722">
        <f>LOG10(BG722)</f>
        <v>0.77258988837592935</v>
      </c>
      <c r="BI722">
        <f>STDEVA(BB722:BF722)/BG722</f>
        <v>1.3178879006371893</v>
      </c>
      <c r="BJ722">
        <f>COUNT(BB722:BF722)</f>
        <v>5</v>
      </c>
      <c r="BK722">
        <v>1006</v>
      </c>
      <c r="BL722">
        <f>(AH722/BG722)</f>
        <v>0.38598566267578582</v>
      </c>
      <c r="BM722">
        <f>LOG(BL722,2)</f>
        <v>-1.3733808348828573</v>
      </c>
    </row>
    <row r="723" spans="1:65" x14ac:dyDescent="0.25">
      <c r="A723" t="s">
        <v>319</v>
      </c>
      <c r="B723">
        <v>15</v>
      </c>
      <c r="C723">
        <v>2</v>
      </c>
      <c r="D723">
        <v>66.522599999999997</v>
      </c>
      <c r="E723">
        <v>1.6838056820593601E-2</v>
      </c>
      <c r="F723" s="1">
        <f>-LOG10(E723)</f>
        <v>1.7737080292726577</v>
      </c>
      <c r="G723">
        <v>0.121597686482927</v>
      </c>
      <c r="H723">
        <v>3.5167112530265001</v>
      </c>
      <c r="I723">
        <v>0.68940416607883503</v>
      </c>
      <c r="J723" t="s">
        <v>1</v>
      </c>
      <c r="K723" t="s">
        <v>0</v>
      </c>
      <c r="L723">
        <v>214807.46109999999</v>
      </c>
      <c r="M723" t="s">
        <v>320</v>
      </c>
      <c r="N723">
        <v>176.32518005061701</v>
      </c>
      <c r="O723">
        <v>3.8014294282884098</v>
      </c>
      <c r="P723">
        <v>241.822354693416</v>
      </c>
      <c r="Q723">
        <v>194.894912546802</v>
      </c>
      <c r="R723">
        <v>220.11058381496699</v>
      </c>
      <c r="S723">
        <v>198.14548179417201</v>
      </c>
      <c r="T723">
        <v>134.61612333688299</v>
      </c>
      <c r="U723">
        <v>131.66304797600401</v>
      </c>
      <c r="V723">
        <v>169.03256166631201</v>
      </c>
      <c r="W723">
        <v>154.105719773619</v>
      </c>
      <c r="X723">
        <v>189.083279282082</v>
      </c>
      <c r="Y723">
        <v>160.903194025673</v>
      </c>
      <c r="AC723">
        <f>AVERAGE(N723:P723)</f>
        <v>140.64965472410714</v>
      </c>
      <c r="AD723">
        <f>AVERAGE(Q723:S723)</f>
        <v>204.38365938531368</v>
      </c>
      <c r="AE723">
        <f>AVERAGE(T723:V723)</f>
        <v>145.10391099306634</v>
      </c>
      <c r="AF723">
        <f>AVERAGE(W723:Y723)</f>
        <v>168.03073102712469</v>
      </c>
      <c r="AH723">
        <f>AVERAGE(AC723:AG723)</f>
        <v>164.54198903240297</v>
      </c>
      <c r="AI723">
        <f>LOG10(AH723)</f>
        <v>2.2162767428825121</v>
      </c>
      <c r="AJ723">
        <f>STDEVA(AC723:AG723)/AH723</f>
        <v>0.17712524073673488</v>
      </c>
      <c r="AK723">
        <f>COUNT(AC723:AG723)</f>
        <v>4</v>
      </c>
      <c r="AL723">
        <v>485</v>
      </c>
      <c r="AM723">
        <v>126.398467260678</v>
      </c>
      <c r="AN723">
        <v>79.233636380596195</v>
      </c>
      <c r="AO723">
        <v>100.68861277726801</v>
      </c>
      <c r="AP723">
        <v>1378.5672574366899</v>
      </c>
      <c r="AQ723">
        <v>2042.6696005474901</v>
      </c>
      <c r="AR723">
        <v>1534.5983073652501</v>
      </c>
      <c r="AS723">
        <v>159.26849490637201</v>
      </c>
      <c r="AT723">
        <v>204.35769582803101</v>
      </c>
      <c r="AU723">
        <v>204.07644174313501</v>
      </c>
      <c r="AV723">
        <v>138.772077532536</v>
      </c>
      <c r="AW723">
        <v>106.23241315973</v>
      </c>
      <c r="AX723">
        <v>162.69925828309701</v>
      </c>
      <c r="AY723">
        <v>246.369994856548</v>
      </c>
      <c r="AZ723">
        <v>212.249475044543</v>
      </c>
      <c r="BA723">
        <v>247.57823998539999</v>
      </c>
      <c r="BB723">
        <f>AVERAGE(AM723:AO723)</f>
        <v>102.1069054728474</v>
      </c>
      <c r="BC723">
        <f>AVERAGE(AP723:AR723)</f>
        <v>1651.9450551164766</v>
      </c>
      <c r="BD723">
        <f>AVERAGE(AS723:AU723)</f>
        <v>189.23421082584602</v>
      </c>
      <c r="BE723">
        <f>AVERAGE(AV723:AX723)</f>
        <v>135.90124965845436</v>
      </c>
      <c r="BF723">
        <f>AVERAGE(AY723:BA723)</f>
        <v>235.39923662883032</v>
      </c>
      <c r="BG723">
        <f>AVERAGE(BB723:BF723)</f>
        <v>462.91733154049086</v>
      </c>
      <c r="BH723">
        <f>LOG10(BG723)</f>
        <v>2.6655034409934215</v>
      </c>
      <c r="BI723">
        <f>STDEVA(BB723:BF723)/BG723</f>
        <v>1.4400608405548048</v>
      </c>
      <c r="BJ723">
        <f>COUNT(BB723:BF723)</f>
        <v>5</v>
      </c>
      <c r="BK723">
        <v>285</v>
      </c>
      <c r="BL723">
        <f>(AH723/BG723)</f>
        <v>0.35544573041765809</v>
      </c>
      <c r="BM723">
        <f>LOG(BL723,2)</f>
        <v>-1.4922987894281137</v>
      </c>
    </row>
    <row r="724" spans="1:65" x14ac:dyDescent="0.25">
      <c r="A724" t="s">
        <v>199</v>
      </c>
      <c r="B724">
        <v>3</v>
      </c>
      <c r="C724">
        <v>1</v>
      </c>
      <c r="D724">
        <v>12.7606</v>
      </c>
      <c r="E724">
        <v>5.68543221654227E-3</v>
      </c>
      <c r="F724" s="1">
        <f>-LOG10(E724)</f>
        <v>2.2452365138919683</v>
      </c>
      <c r="G724">
        <v>7.1931564744805998E-2</v>
      </c>
      <c r="H724">
        <v>8.7740261732417206</v>
      </c>
      <c r="I724">
        <v>0.82408452746907201</v>
      </c>
      <c r="J724" t="s">
        <v>1</v>
      </c>
      <c r="K724" t="s">
        <v>0</v>
      </c>
      <c r="L724">
        <v>62163.470699999998</v>
      </c>
      <c r="M724" t="s">
        <v>200</v>
      </c>
      <c r="O724">
        <v>3.01395080637612</v>
      </c>
      <c r="R724">
        <v>39.636700385842801</v>
      </c>
      <c r="S724">
        <v>16.870033263254701</v>
      </c>
      <c r="AC724">
        <f>AVERAGE(N724:P724)</f>
        <v>3.01395080637612</v>
      </c>
      <c r="AD724">
        <f>AVERAGE(Q724:S724)</f>
        <v>28.253366824548749</v>
      </c>
      <c r="AH724">
        <f>AVERAGE(AC724:AG724)</f>
        <v>15.633658815462434</v>
      </c>
      <c r="AI724">
        <f>LOG10(AH724)</f>
        <v>1.1940606298048766</v>
      </c>
      <c r="AJ724">
        <f>STDEVA(AC724:AG724)/AH724</f>
        <v>1.1415729632008307</v>
      </c>
      <c r="AK724">
        <f>COUNT(AC724:AG724)</f>
        <v>2</v>
      </c>
      <c r="AL724">
        <v>930</v>
      </c>
      <c r="AP724">
        <v>88.513829702610593</v>
      </c>
      <c r="AQ724">
        <v>55.946007850736798</v>
      </c>
      <c r="AR724">
        <v>42.0838084199329</v>
      </c>
      <c r="AT724">
        <v>3.09877605445311</v>
      </c>
      <c r="AV724">
        <v>94.908902686082897</v>
      </c>
      <c r="AW724">
        <v>74.960511808428393</v>
      </c>
      <c r="AX724">
        <v>120.99656068224</v>
      </c>
      <c r="AY724">
        <v>24.3263317311959</v>
      </c>
      <c r="AZ724">
        <v>2.7435778376461801</v>
      </c>
      <c r="BA724">
        <v>14.657736488261101</v>
      </c>
      <c r="BC724">
        <f>AVERAGE(AP724:AR724)</f>
        <v>62.181215324426766</v>
      </c>
      <c r="BD724">
        <f>AVERAGE(AS724:AU724)</f>
        <v>3.09877605445311</v>
      </c>
      <c r="BE724">
        <f>AVERAGE(AV724:AX724)</f>
        <v>96.955325058917097</v>
      </c>
      <c r="BF724">
        <f>AVERAGE(AY724:BA724)</f>
        <v>13.909215352367726</v>
      </c>
      <c r="BG724">
        <f>AVERAGE(BB724:BF724)</f>
        <v>44.036132947541176</v>
      </c>
      <c r="BH724">
        <f>LOG10(BG724)</f>
        <v>1.6438091742124685</v>
      </c>
      <c r="BI724">
        <f>STDEVA(BB724:BF724)/BG724</f>
        <v>0.99099000891981304</v>
      </c>
      <c r="BJ724">
        <f>COUNT(BB724:BF724)</f>
        <v>4</v>
      </c>
      <c r="BK724">
        <v>736</v>
      </c>
      <c r="BL724">
        <f>(AH724/BG724)</f>
        <v>0.35501888492539313</v>
      </c>
      <c r="BM724">
        <f>LOG(BL724,2)</f>
        <v>-1.494032325302276</v>
      </c>
    </row>
    <row r="725" spans="1:65" hidden="1" x14ac:dyDescent="0.25">
      <c r="A725" t="s">
        <v>637</v>
      </c>
      <c r="B725">
        <v>25</v>
      </c>
      <c r="C725">
        <v>3</v>
      </c>
      <c r="D725">
        <v>124.702</v>
      </c>
      <c r="E725">
        <v>6.3534127121213799E-2</v>
      </c>
      <c r="F725" s="1">
        <f>-LOG10(E725)</f>
        <v>1.1969929323594946</v>
      </c>
      <c r="G725">
        <v>0.21477493422461899</v>
      </c>
      <c r="H725">
        <v>2.8643610914291702</v>
      </c>
      <c r="I725">
        <v>0.46249007232653599</v>
      </c>
      <c r="J725" t="s">
        <v>1</v>
      </c>
      <c r="K725" t="s">
        <v>0</v>
      </c>
      <c r="L725">
        <v>269277.55979999999</v>
      </c>
      <c r="M725" t="s">
        <v>638</v>
      </c>
      <c r="N725">
        <v>41.2779063515312</v>
      </c>
      <c r="O725">
        <v>40.926397189446803</v>
      </c>
      <c r="P725">
        <v>41.736438815046903</v>
      </c>
      <c r="Q725">
        <v>8.0970658338608198E-2</v>
      </c>
      <c r="R725">
        <v>5.3971447815153901E-2</v>
      </c>
      <c r="S725">
        <v>1.6253109803171299E-2</v>
      </c>
      <c r="T725">
        <v>45.306341487414002</v>
      </c>
      <c r="U725">
        <v>71.942579221292604</v>
      </c>
      <c r="V725">
        <v>52.904228808851101</v>
      </c>
      <c r="W725">
        <v>4.2626432977387898</v>
      </c>
      <c r="X725">
        <v>1.6119775419834801</v>
      </c>
      <c r="Y725">
        <v>19.466896517960901</v>
      </c>
      <c r="Z725">
        <v>0.97441565738345104</v>
      </c>
      <c r="AA725">
        <v>9.9308209212999898</v>
      </c>
      <c r="AB725">
        <v>13.142935001657699</v>
      </c>
      <c r="AC725">
        <f>AVERAGE(N725:P725)</f>
        <v>41.313580785341635</v>
      </c>
      <c r="AD725">
        <f>AVERAGE(Q725:S725)</f>
        <v>5.0398405318977796E-2</v>
      </c>
      <c r="AE725">
        <f>AVERAGE(T725:V725)</f>
        <v>56.717716505852572</v>
      </c>
      <c r="AF725">
        <f>AVERAGE(W725:Y725)</f>
        <v>8.4471724525610572</v>
      </c>
      <c r="AG725">
        <f>AVERAGE(Z725:AB725)</f>
        <v>8.0160571934470468</v>
      </c>
      <c r="AH725">
        <f>AVERAGE(AC725:AG725)</f>
        <v>22.908985068504258</v>
      </c>
      <c r="AI725">
        <f>LOG10(AH725)</f>
        <v>1.3600058491670564</v>
      </c>
      <c r="AJ725">
        <f>STDEVA(AC725:AG725)/AH725</f>
        <v>1.0770430375599773</v>
      </c>
      <c r="AK725">
        <f>COUNT(AC725:AG725)</f>
        <v>5</v>
      </c>
      <c r="AL725">
        <v>869</v>
      </c>
      <c r="AM725">
        <v>130.15105840111701</v>
      </c>
      <c r="AN725">
        <v>193.752247730162</v>
      </c>
      <c r="AO725">
        <v>166.693268201601</v>
      </c>
      <c r="AP725">
        <v>3.3857453174400698</v>
      </c>
      <c r="AQ725">
        <v>8.6417399972547706</v>
      </c>
      <c r="AR725">
        <v>8.0451950043322995</v>
      </c>
      <c r="AS725">
        <v>10.1307768831873</v>
      </c>
      <c r="AT725">
        <v>6.3068819688863602</v>
      </c>
      <c r="AU725">
        <v>5.6391628776351999</v>
      </c>
      <c r="AV725">
        <v>179.77665934173899</v>
      </c>
      <c r="AW725">
        <v>119.145825439958</v>
      </c>
      <c r="AX725">
        <v>109.051761409325</v>
      </c>
      <c r="AY725">
        <v>19.3125625472113</v>
      </c>
      <c r="AZ725">
        <v>12.1389940941873</v>
      </c>
      <c r="BA725">
        <v>12.122202901295299</v>
      </c>
      <c r="BB725">
        <f>AVERAGE(AM725:AO725)</f>
        <v>163.53219144429332</v>
      </c>
      <c r="BC725">
        <f>AVERAGE(AP725:AR725)</f>
        <v>6.6908934396757127</v>
      </c>
      <c r="BD725">
        <f>AVERAGE(AS725:AU725)</f>
        <v>7.3589405765696201</v>
      </c>
      <c r="BE725">
        <f>AVERAGE(AV725:AX725)</f>
        <v>135.99141539700733</v>
      </c>
      <c r="BF725">
        <f>AVERAGE(AY725:BA725)</f>
        <v>14.5245865142313</v>
      </c>
      <c r="BG725">
        <f>AVERAGE(BB725:BF725)</f>
        <v>65.619605474355453</v>
      </c>
      <c r="BH725">
        <f>LOG10(BG725)</f>
        <v>1.8170336149432706</v>
      </c>
      <c r="BI725">
        <f>STDEVA(BB725:BF725)/BG725</f>
        <v>1.1808445836880928</v>
      </c>
      <c r="BJ725">
        <f>COUNT(BB725:BF725)</f>
        <v>5</v>
      </c>
      <c r="BK725">
        <v>656</v>
      </c>
      <c r="BL725">
        <f>(AH725/BG725)</f>
        <v>0.34911799458253723</v>
      </c>
      <c r="BM725">
        <f>LOG(BL725,2)</f>
        <v>-1.5182133752756073</v>
      </c>
    </row>
    <row r="726" spans="1:65" hidden="1" x14ac:dyDescent="0.25">
      <c r="A726" t="s">
        <v>1155</v>
      </c>
      <c r="B726">
        <v>13</v>
      </c>
      <c r="C726">
        <v>4</v>
      </c>
      <c r="D726">
        <v>56.796599999999998</v>
      </c>
      <c r="E726">
        <v>0.20400924378353499</v>
      </c>
      <c r="F726" s="1">
        <f>-LOG10(E726)</f>
        <v>0.6903501539798389</v>
      </c>
      <c r="G726">
        <v>0.36839016805560998</v>
      </c>
      <c r="H726">
        <v>2.8786208279085299</v>
      </c>
      <c r="I726">
        <v>0.24143785857882599</v>
      </c>
      <c r="J726" t="s">
        <v>1</v>
      </c>
      <c r="K726" t="s">
        <v>0</v>
      </c>
      <c r="L726">
        <v>136661.09719999999</v>
      </c>
      <c r="M726" t="s">
        <v>1156</v>
      </c>
      <c r="N726">
        <v>206.40465561077099</v>
      </c>
      <c r="O726">
        <v>326.63729640273601</v>
      </c>
      <c r="P726">
        <v>326.99530262300698</v>
      </c>
      <c r="Q726">
        <v>29.562125966536801</v>
      </c>
      <c r="R726">
        <v>9.7395866306510701</v>
      </c>
      <c r="S726">
        <v>43.367637673298901</v>
      </c>
      <c r="T726">
        <v>1.06802330487618</v>
      </c>
      <c r="U726">
        <v>2.4856534486720898</v>
      </c>
      <c r="V726">
        <v>20.204406137198198</v>
      </c>
      <c r="W726">
        <v>258.37958419095497</v>
      </c>
      <c r="X726">
        <v>290.30391048778898</v>
      </c>
      <c r="Y726">
        <v>236.69394288821701</v>
      </c>
      <c r="Z726">
        <v>112.911485027761</v>
      </c>
      <c r="AA726">
        <v>281.76402887699601</v>
      </c>
      <c r="AB726">
        <v>138.022662109794</v>
      </c>
      <c r="AC726">
        <f>AVERAGE(N726:P726)</f>
        <v>286.67908487883795</v>
      </c>
      <c r="AD726">
        <f>AVERAGE(Q726:S726)</f>
        <v>27.556450090162258</v>
      </c>
      <c r="AE726">
        <f>AVERAGE(T726:V726)</f>
        <v>7.9193609635821565</v>
      </c>
      <c r="AF726">
        <f>AVERAGE(W726:Y726)</f>
        <v>261.79247918898699</v>
      </c>
      <c r="AG726">
        <f>AVERAGE(Z726:AB726)</f>
        <v>177.566058671517</v>
      </c>
      <c r="AH726">
        <f>AVERAGE(AC726:AG726)</f>
        <v>152.30268675861728</v>
      </c>
      <c r="AI726">
        <f>LOG10(AH726)</f>
        <v>2.1827075647552778</v>
      </c>
      <c r="AJ726">
        <f>STDEVA(AC726:AG726)/AH726</f>
        <v>0.85034661559307667</v>
      </c>
      <c r="AK726">
        <f>COUNT(AC726:AG726)</f>
        <v>5</v>
      </c>
      <c r="AL726">
        <v>497</v>
      </c>
      <c r="AM726">
        <v>634.56995072506402</v>
      </c>
      <c r="AN726">
        <v>99.067249437745602</v>
      </c>
      <c r="AO726">
        <v>24.062408256400101</v>
      </c>
      <c r="AP726">
        <v>2151.2589379538299</v>
      </c>
      <c r="AQ726">
        <v>707.67992644414301</v>
      </c>
      <c r="AR726">
        <v>1851.5113244885299</v>
      </c>
      <c r="AS726">
        <v>104.679265348683</v>
      </c>
      <c r="AT726">
        <v>287.72243059608098</v>
      </c>
      <c r="AU726">
        <v>297.030468976522</v>
      </c>
      <c r="AV726">
        <v>36.299466465269397</v>
      </c>
      <c r="AW726">
        <v>47.784119154112403</v>
      </c>
      <c r="AX726">
        <v>41.6551199953336</v>
      </c>
      <c r="AY726">
        <v>21.037438691082698</v>
      </c>
      <c r="AZ726">
        <v>20.023606336287301</v>
      </c>
      <c r="BA726">
        <v>251.94358087766599</v>
      </c>
      <c r="BB726">
        <f>AVERAGE(AM726:AO726)</f>
        <v>252.5665361397366</v>
      </c>
      <c r="BC726">
        <f>AVERAGE(AP726:AR726)</f>
        <v>1570.1500629621676</v>
      </c>
      <c r="BD726">
        <f>AVERAGE(AS726:AU726)</f>
        <v>229.81072164042868</v>
      </c>
      <c r="BE726">
        <f>AVERAGE(AV726:AX726)</f>
        <v>41.912901871571798</v>
      </c>
      <c r="BF726">
        <f>AVERAGE(AY726:BA726)</f>
        <v>97.668208635011993</v>
      </c>
      <c r="BG726">
        <f>AVERAGE(BB726:BF726)</f>
        <v>438.42168624978331</v>
      </c>
      <c r="BH726">
        <f>LOG10(BG726)</f>
        <v>2.6418920281078755</v>
      </c>
      <c r="BI726">
        <f>STDEVA(BB726:BF726)/BG726</f>
        <v>1.4570180128337946</v>
      </c>
      <c r="BJ726">
        <f>COUNT(BB726:BF726)</f>
        <v>5</v>
      </c>
      <c r="BK726">
        <v>297</v>
      </c>
      <c r="BL726">
        <f>(AH726/BG726)</f>
        <v>0.34738857938666251</v>
      </c>
      <c r="BM726">
        <f>LOG(BL726,2)</f>
        <v>-1.5253777695467707</v>
      </c>
    </row>
    <row r="727" spans="1:65" hidden="1" x14ac:dyDescent="0.25">
      <c r="A727" t="s">
        <v>1171</v>
      </c>
      <c r="B727">
        <v>49</v>
      </c>
      <c r="C727">
        <v>5</v>
      </c>
      <c r="D727">
        <v>230.1369</v>
      </c>
      <c r="E727">
        <v>0.20862282597603801</v>
      </c>
      <c r="F727" s="1">
        <f>-LOG10(E727)</f>
        <v>0.68063817600007714</v>
      </c>
      <c r="G727">
        <v>0.37137759238599899</v>
      </c>
      <c r="H727">
        <v>2.8809658273690899</v>
      </c>
      <c r="I727">
        <v>0.23741597824938801</v>
      </c>
      <c r="J727" t="s">
        <v>1</v>
      </c>
      <c r="K727" t="s">
        <v>0</v>
      </c>
      <c r="L727">
        <v>488691.20329999999</v>
      </c>
      <c r="M727" t="s">
        <v>1172</v>
      </c>
      <c r="N727">
        <v>238.09717916831701</v>
      </c>
      <c r="O727">
        <v>97.471822606462297</v>
      </c>
      <c r="P727">
        <v>156.880741835507</v>
      </c>
      <c r="Q727">
        <v>163.481486948373</v>
      </c>
      <c r="R727">
        <v>213.451142536877</v>
      </c>
      <c r="S727">
        <v>195.731282054486</v>
      </c>
      <c r="T727">
        <v>87.865365915740199</v>
      </c>
      <c r="U727">
        <v>115.50598162114299</v>
      </c>
      <c r="V727">
        <v>77.795716465309198</v>
      </c>
      <c r="W727">
        <v>158.72307845198799</v>
      </c>
      <c r="X727">
        <v>145.01843839485599</v>
      </c>
      <c r="Y727">
        <v>115.976021903025</v>
      </c>
      <c r="Z727">
        <v>148.49605353253301</v>
      </c>
      <c r="AA727">
        <v>135.88839297653701</v>
      </c>
      <c r="AB727">
        <v>162.45286230616799</v>
      </c>
      <c r="AC727">
        <f>AVERAGE(N727:P727)</f>
        <v>164.14991453676211</v>
      </c>
      <c r="AD727">
        <f>AVERAGE(Q727:S727)</f>
        <v>190.88797051324534</v>
      </c>
      <c r="AE727">
        <f>AVERAGE(T727:V727)</f>
        <v>93.722354667397482</v>
      </c>
      <c r="AF727">
        <f>AVERAGE(W727:Y727)</f>
        <v>139.90584624995634</v>
      </c>
      <c r="AG727">
        <f>AVERAGE(Z727:AB727)</f>
        <v>148.94576960507933</v>
      </c>
      <c r="AH727">
        <f>AVERAGE(AC727:AG727)</f>
        <v>147.52237111448812</v>
      </c>
      <c r="AI727">
        <f>LOG10(AH727)</f>
        <v>2.1688578841438169</v>
      </c>
      <c r="AJ727">
        <f>STDEVA(AC727:AG727)/AH727</f>
        <v>0.24231905367205533</v>
      </c>
      <c r="AK727">
        <f>COUNT(AC727:AG727)</f>
        <v>5</v>
      </c>
      <c r="AL727">
        <v>505</v>
      </c>
      <c r="AM727">
        <v>126.80527446555</v>
      </c>
      <c r="AN727">
        <v>166.316010188381</v>
      </c>
      <c r="AO727">
        <v>146.26358205605899</v>
      </c>
      <c r="AP727">
        <v>1333.2976414780601</v>
      </c>
      <c r="AQ727">
        <v>1761.4829664436199</v>
      </c>
      <c r="AR727">
        <v>1750.53070500289</v>
      </c>
      <c r="AS727">
        <v>186.40102279138199</v>
      </c>
      <c r="AT727">
        <v>107.29159324001201</v>
      </c>
      <c r="AU727">
        <v>122.209092192188</v>
      </c>
      <c r="AV727">
        <v>92.978350491527905</v>
      </c>
      <c r="AW727">
        <v>67.456274046300507</v>
      </c>
      <c r="AX727">
        <v>94.676811239599601</v>
      </c>
      <c r="AY727">
        <v>138.867408002145</v>
      </c>
      <c r="AZ727">
        <v>130.79249949514099</v>
      </c>
      <c r="BA727">
        <v>149.73441816666599</v>
      </c>
      <c r="BB727">
        <f>AVERAGE(AM727:AO727)</f>
        <v>146.46162223666332</v>
      </c>
      <c r="BC727">
        <f>AVERAGE(AP727:AR727)</f>
        <v>1615.1037709748568</v>
      </c>
      <c r="BD727">
        <f>AVERAGE(AS727:AU727)</f>
        <v>138.63390274119399</v>
      </c>
      <c r="BE727">
        <f>AVERAGE(AV727:AX727)</f>
        <v>85.037145259142676</v>
      </c>
      <c r="BF727">
        <f>AVERAGE(AY727:BA727)</f>
        <v>139.79810855465067</v>
      </c>
      <c r="BG727">
        <f>AVERAGE(BB727:BF727)</f>
        <v>425.00690995330149</v>
      </c>
      <c r="BH727">
        <f>LOG10(BG727)</f>
        <v>2.6283959910625314</v>
      </c>
      <c r="BI727">
        <f>STDEVA(BB727:BF727)/BG727</f>
        <v>1.5664269037382683</v>
      </c>
      <c r="BJ727">
        <f>COUNT(BB727:BF727)</f>
        <v>5</v>
      </c>
      <c r="BK727">
        <v>301</v>
      </c>
      <c r="BL727">
        <f>(AH727/BG727)</f>
        <v>0.34710581795175388</v>
      </c>
      <c r="BM727">
        <f>LOG(BL727,2)</f>
        <v>-1.52655254804463</v>
      </c>
    </row>
    <row r="728" spans="1:65" x14ac:dyDescent="0.25">
      <c r="A728" t="s">
        <v>231</v>
      </c>
      <c r="B728">
        <v>7</v>
      </c>
      <c r="C728">
        <v>2</v>
      </c>
      <c r="D728">
        <v>35.9664</v>
      </c>
      <c r="E728">
        <v>7.7311945806068901E-3</v>
      </c>
      <c r="F728" s="1">
        <f>-LOG10(E728)</f>
        <v>2.1117533961615345</v>
      </c>
      <c r="G728">
        <v>8.0153409515291305E-2</v>
      </c>
      <c r="H728">
        <v>2.9234378038268498</v>
      </c>
      <c r="I728">
        <v>0.79109759515606604</v>
      </c>
      <c r="J728" t="s">
        <v>1</v>
      </c>
      <c r="K728" t="s">
        <v>0</v>
      </c>
      <c r="L728">
        <v>77242.187399999995</v>
      </c>
      <c r="M728" t="s">
        <v>232</v>
      </c>
      <c r="N728">
        <v>32.815964317534899</v>
      </c>
      <c r="O728">
        <v>40.975296941170797</v>
      </c>
      <c r="P728">
        <v>21.1122257557316</v>
      </c>
      <c r="Q728">
        <v>50.473997040141803</v>
      </c>
      <c r="R728">
        <v>21.274127362542298</v>
      </c>
      <c r="S728">
        <v>22.852256288866101</v>
      </c>
      <c r="T728">
        <v>45.8020420318758</v>
      </c>
      <c r="U728">
        <v>49.280984981591303</v>
      </c>
      <c r="V728">
        <v>66.715965563337306</v>
      </c>
      <c r="W728">
        <v>57.9833934791275</v>
      </c>
      <c r="X728">
        <v>44.506404793585901</v>
      </c>
      <c r="Y728">
        <v>54.399409056433299</v>
      </c>
      <c r="Z728">
        <v>54.701736588792102</v>
      </c>
      <c r="AA728">
        <v>10.7352480305097</v>
      </c>
      <c r="AB728">
        <v>68.585329274051006</v>
      </c>
      <c r="AC728">
        <f>AVERAGE(N728:P728)</f>
        <v>31.634495671479101</v>
      </c>
      <c r="AD728">
        <f>AVERAGE(Q728:S728)</f>
        <v>31.533460230516734</v>
      </c>
      <c r="AE728">
        <f>AVERAGE(T728:V728)</f>
        <v>53.932997525601472</v>
      </c>
      <c r="AF728">
        <f>AVERAGE(W728:Y728)</f>
        <v>52.296402443048898</v>
      </c>
      <c r="AG728">
        <f>AVERAGE(Z728:AB728)</f>
        <v>44.674104631117608</v>
      </c>
      <c r="AH728">
        <f>AVERAGE(AC728:AG728)</f>
        <v>42.814292100352766</v>
      </c>
      <c r="AI728">
        <f>LOG10(AH728)</f>
        <v>1.6315887677096139</v>
      </c>
      <c r="AJ728">
        <f>STDEVA(AC728:AG728)/AH728</f>
        <v>0.25297565230243818</v>
      </c>
      <c r="AK728">
        <f>COUNT(AC728:AG728)</f>
        <v>5</v>
      </c>
      <c r="AL728">
        <v>769</v>
      </c>
      <c r="AM728">
        <v>57.092751701205501</v>
      </c>
      <c r="AN728">
        <v>39.883882800118897</v>
      </c>
      <c r="AO728">
        <v>67.572901818240993</v>
      </c>
      <c r="AP728">
        <v>348.38892435791502</v>
      </c>
      <c r="AQ728">
        <v>536.02045648738704</v>
      </c>
      <c r="AR728">
        <v>329.25886010707899</v>
      </c>
      <c r="AS728">
        <v>50.203434129141698</v>
      </c>
      <c r="AT728">
        <v>58.971769928863502</v>
      </c>
      <c r="AU728">
        <v>60.090464075310997</v>
      </c>
      <c r="AV728">
        <v>45.668123765984603</v>
      </c>
      <c r="AW728">
        <v>37.9704589664615</v>
      </c>
      <c r="AX728">
        <v>47.293308750158602</v>
      </c>
      <c r="AY728">
        <v>75.133311480265306</v>
      </c>
      <c r="AZ728">
        <v>56.633137938458503</v>
      </c>
      <c r="BA728">
        <v>67.292014747255493</v>
      </c>
      <c r="BB728">
        <f>AVERAGE(AM728:AO728)</f>
        <v>54.84984543985513</v>
      </c>
      <c r="BC728">
        <f>AVERAGE(AP728:AR728)</f>
        <v>404.55608031746033</v>
      </c>
      <c r="BD728">
        <f>AVERAGE(AS728:AU728)</f>
        <v>56.421889377772061</v>
      </c>
      <c r="BE728">
        <f>AVERAGE(AV728:AX728)</f>
        <v>43.643963827534911</v>
      </c>
      <c r="BF728">
        <f>AVERAGE(AY728:BA728)</f>
        <v>66.352821388659777</v>
      </c>
      <c r="BG728">
        <f>AVERAGE(BB728:BF728)</f>
        <v>125.16492007025644</v>
      </c>
      <c r="BH728">
        <f>LOG10(BG728)</f>
        <v>2.0974826263610669</v>
      </c>
      <c r="BI728">
        <f>STDEVA(BB728:BF728)/BG728</f>
        <v>1.2494870477541813</v>
      </c>
      <c r="BJ728">
        <f>COUNT(BB728:BF728)</f>
        <v>5</v>
      </c>
      <c r="BK728">
        <v>526</v>
      </c>
      <c r="BL728">
        <f>(AH728/BG728)</f>
        <v>0.34206303232823249</v>
      </c>
      <c r="BM728">
        <f>LOG(BL728,2)</f>
        <v>-1.5476658982897429</v>
      </c>
    </row>
    <row r="729" spans="1:65" hidden="1" x14ac:dyDescent="0.25">
      <c r="A729" t="s">
        <v>627</v>
      </c>
      <c r="B729">
        <v>8</v>
      </c>
      <c r="C729">
        <v>1</v>
      </c>
      <c r="D729">
        <v>39.544400000000003</v>
      </c>
      <c r="E729">
        <v>6.0066607123229199E-2</v>
      </c>
      <c r="F729" s="1">
        <f>-LOG10(E729)</f>
        <v>1.2213668985882578</v>
      </c>
      <c r="G729">
        <v>0.206001436995113</v>
      </c>
      <c r="H729">
        <v>8.5648614946537105</v>
      </c>
      <c r="I729">
        <v>0.47306448325051198</v>
      </c>
      <c r="J729" t="s">
        <v>1</v>
      </c>
      <c r="K729" t="s">
        <v>0</v>
      </c>
      <c r="L729">
        <v>150993.40210000001</v>
      </c>
      <c r="M729" t="s">
        <v>628</v>
      </c>
      <c r="T729">
        <v>24.058329625807598</v>
      </c>
      <c r="U729">
        <v>7.0057083855445699</v>
      </c>
      <c r="V729">
        <v>8.4420207201667505</v>
      </c>
      <c r="AE729">
        <f>AVERAGE(T729:V729)</f>
        <v>13.168686243839639</v>
      </c>
      <c r="AH729">
        <f>AVERAGE(AC729:AG729)</f>
        <v>13.168686243839639</v>
      </c>
      <c r="AI729">
        <f>LOG10(AH729)</f>
        <v>1.1195424503216553</v>
      </c>
      <c r="AK729">
        <f>COUNT(AC729:AG729)</f>
        <v>1</v>
      </c>
      <c r="AL729">
        <v>954</v>
      </c>
      <c r="AM729">
        <v>19.165750424348499</v>
      </c>
      <c r="AN729">
        <v>42.850260031634797</v>
      </c>
      <c r="AO729">
        <v>18.782062888487101</v>
      </c>
      <c r="AP729">
        <v>4.8650817160702102</v>
      </c>
      <c r="AV729">
        <v>56.660056402430001</v>
      </c>
      <c r="AW729">
        <v>115.932933839379</v>
      </c>
      <c r="AX729">
        <v>80.107775932764397</v>
      </c>
      <c r="BB729">
        <f>AVERAGE(AM729:AO729)</f>
        <v>26.932691114823466</v>
      </c>
      <c r="BC729">
        <f>AVERAGE(AP729:AR729)</f>
        <v>4.8650817160702102</v>
      </c>
      <c r="BE729">
        <f>AVERAGE(AV729:AX729)</f>
        <v>84.233588724857796</v>
      </c>
      <c r="BG729">
        <f>AVERAGE(BB729:BF729)</f>
        <v>38.677120518583827</v>
      </c>
      <c r="BH729">
        <f>LOG10(BG729)</f>
        <v>1.5874541337294852</v>
      </c>
      <c r="BI729">
        <f>STDEVA(BB729:BF729)/BG729</f>
        <v>1.0592029960954148</v>
      </c>
      <c r="BJ729">
        <f>COUNT(BB729:BF729)</f>
        <v>3</v>
      </c>
      <c r="BK729">
        <v>761</v>
      </c>
      <c r="BL729">
        <f>(AH729/BG729)</f>
        <v>0.34047742094741168</v>
      </c>
      <c r="BM729">
        <f>LOG(BL729,2)</f>
        <v>-1.5543689670385108</v>
      </c>
    </row>
    <row r="730" spans="1:65" hidden="1" x14ac:dyDescent="0.25">
      <c r="A730" t="s">
        <v>1499</v>
      </c>
      <c r="B730">
        <v>2</v>
      </c>
      <c r="C730">
        <v>1</v>
      </c>
      <c r="D730">
        <v>7.3598999999999997</v>
      </c>
      <c r="E730">
        <v>0.33853525874912899</v>
      </c>
      <c r="F730" s="1">
        <f>-LOG10(E730)</f>
        <v>0.47039609246556302</v>
      </c>
      <c r="G730">
        <v>0.46567902276578799</v>
      </c>
      <c r="H730">
        <v>3.3426208060692399</v>
      </c>
      <c r="I730">
        <v>0.155878776201716</v>
      </c>
      <c r="J730" t="s">
        <v>1</v>
      </c>
      <c r="K730" t="s">
        <v>0</v>
      </c>
      <c r="L730">
        <v>92909.612200000003</v>
      </c>
      <c r="M730" t="s">
        <v>1500</v>
      </c>
      <c r="O730">
        <v>9.5387712808063903</v>
      </c>
      <c r="T730">
        <v>28.708653319964601</v>
      </c>
      <c r="U730">
        <v>31.9753543273658</v>
      </c>
      <c r="V730">
        <v>81.055584333070399</v>
      </c>
      <c r="AC730">
        <f>AVERAGE(N730:P730)</f>
        <v>9.5387712808063903</v>
      </c>
      <c r="AE730">
        <f>AVERAGE(T730:V730)</f>
        <v>47.246530660133601</v>
      </c>
      <c r="AH730">
        <f>AVERAGE(AC730:AG730)</f>
        <v>28.392650970469994</v>
      </c>
      <c r="AI730">
        <f>LOG10(AH730)</f>
        <v>1.4532059437092897</v>
      </c>
      <c r="AJ730">
        <f>STDEVA(AC730:AG730)/AH730</f>
        <v>0.93909555638902531</v>
      </c>
      <c r="AK730">
        <f>COUNT(AC730:AG730)</f>
        <v>2</v>
      </c>
      <c r="AL730">
        <v>830</v>
      </c>
      <c r="AM730">
        <v>71.725089684835595</v>
      </c>
      <c r="AN730">
        <v>5.9863235531209904</v>
      </c>
      <c r="AO730">
        <v>30.401068377653001</v>
      </c>
      <c r="AV730">
        <v>189.14117878096101</v>
      </c>
      <c r="AW730">
        <v>140.11579169802499</v>
      </c>
      <c r="AX730">
        <v>68.296752450415198</v>
      </c>
      <c r="BB730">
        <f>AVERAGE(AM730:AO730)</f>
        <v>36.037493871869863</v>
      </c>
      <c r="BE730">
        <f>AVERAGE(AV730:AX730)</f>
        <v>132.51790764313373</v>
      </c>
      <c r="BG730">
        <f>AVERAGE(BB730:BF730)</f>
        <v>84.27770075750179</v>
      </c>
      <c r="BH730">
        <f>LOG10(BG730)</f>
        <v>1.9257126787876231</v>
      </c>
      <c r="BI730">
        <f>STDEVA(BB730:BF730)/BG730</f>
        <v>0.80948998627340973</v>
      </c>
      <c r="BJ730">
        <f>COUNT(BB730:BF730)</f>
        <v>2</v>
      </c>
      <c r="BK730">
        <v>610</v>
      </c>
      <c r="BL730">
        <f>(AH730/BG730)</f>
        <v>0.33689399111831708</v>
      </c>
      <c r="BM730">
        <f>LOG(BL730,2)</f>
        <v>-1.5696333982802162</v>
      </c>
    </row>
    <row r="731" spans="1:65" x14ac:dyDescent="0.25">
      <c r="A731" t="s">
        <v>565</v>
      </c>
      <c r="B731">
        <v>7</v>
      </c>
      <c r="C731">
        <v>2</v>
      </c>
      <c r="D731">
        <v>33.522500000000001</v>
      </c>
      <c r="E731">
        <v>4.9160595044593802E-2</v>
      </c>
      <c r="F731" s="1">
        <f>-LOG10(E731)</f>
        <v>1.3083828690113857</v>
      </c>
      <c r="G731">
        <v>0.18863665520051801</v>
      </c>
      <c r="H731">
        <v>2.0727582286782198</v>
      </c>
      <c r="I731">
        <v>0.51032779242109405</v>
      </c>
      <c r="J731" t="s">
        <v>1</v>
      </c>
      <c r="K731" t="s">
        <v>0</v>
      </c>
      <c r="L731">
        <v>78580.298800000004</v>
      </c>
      <c r="M731" t="s">
        <v>566</v>
      </c>
      <c r="N731">
        <v>20.815837795874799</v>
      </c>
      <c r="O731">
        <v>26.247004700928699</v>
      </c>
      <c r="P731">
        <v>6.3670035592891301</v>
      </c>
      <c r="Q731">
        <v>21.656833531648001</v>
      </c>
      <c r="R731">
        <v>3.85940661922172</v>
      </c>
      <c r="U731">
        <v>11.975556697860499</v>
      </c>
      <c r="V731">
        <v>2.2010479688571301</v>
      </c>
      <c r="W731">
        <v>41.426256899874403</v>
      </c>
      <c r="X731">
        <v>19.701648825243701</v>
      </c>
      <c r="Y731">
        <v>25.301423183143498</v>
      </c>
      <c r="AA731">
        <v>24.406757151115301</v>
      </c>
      <c r="AC731">
        <f>AVERAGE(N731:P731)</f>
        <v>17.809948685364208</v>
      </c>
      <c r="AD731">
        <f>AVERAGE(Q731:S731)</f>
        <v>12.75812007543486</v>
      </c>
      <c r="AE731">
        <f>AVERAGE(T731:V731)</f>
        <v>7.0883023333588149</v>
      </c>
      <c r="AF731">
        <f>AVERAGE(W731:Y731)</f>
        <v>28.809776302753864</v>
      </c>
      <c r="AG731">
        <f>AVERAGE(Z731:AB731)</f>
        <v>24.406757151115301</v>
      </c>
      <c r="AH731">
        <f>AVERAGE(AC731:AG731)</f>
        <v>18.17458090960541</v>
      </c>
      <c r="AI731">
        <f>LOG10(AH731)</f>
        <v>1.2594644051847614</v>
      </c>
      <c r="AJ731">
        <f>STDEVA(AC731:AG731)/AH731</f>
        <v>0.47992534527855274</v>
      </c>
      <c r="AK731">
        <f>COUNT(AC731:AG731)</f>
        <v>5</v>
      </c>
      <c r="AL731">
        <v>909</v>
      </c>
      <c r="AO731">
        <v>4.7593383789074704</v>
      </c>
      <c r="AP731">
        <v>3.3725426141444199</v>
      </c>
      <c r="AR731">
        <v>396.04569806829301</v>
      </c>
      <c r="AS731">
        <v>3.5445946720299601</v>
      </c>
      <c r="AV731">
        <v>15.0350594657634</v>
      </c>
      <c r="BB731">
        <f>AVERAGE(AM731:AO731)</f>
        <v>4.7593383789074704</v>
      </c>
      <c r="BC731">
        <f>AVERAGE(AP731:AR731)</f>
        <v>199.70912034121872</v>
      </c>
      <c r="BD731">
        <f>AVERAGE(AS731:AU731)</f>
        <v>3.5445946720299601</v>
      </c>
      <c r="BE731">
        <f>AVERAGE(AV731:AX731)</f>
        <v>15.0350594657634</v>
      </c>
      <c r="BG731">
        <f>AVERAGE(BB731:BF731)</f>
        <v>55.762028214479891</v>
      </c>
      <c r="BH731">
        <f>LOG10(BG731)</f>
        <v>1.7463385618320126</v>
      </c>
      <c r="BI731">
        <f>STDEVA(BB731:BF731)/BG731</f>
        <v>1.7234496046317813</v>
      </c>
      <c r="BJ731">
        <f>COUNT(BB731:BF731)</f>
        <v>4</v>
      </c>
      <c r="BK731">
        <v>689</v>
      </c>
      <c r="BL731">
        <f>(AH731/BG731)</f>
        <v>0.32593113076338859</v>
      </c>
      <c r="BM731">
        <f>LOG(BL731,2)</f>
        <v>-1.617360939641094</v>
      </c>
    </row>
    <row r="732" spans="1:65" hidden="1" x14ac:dyDescent="0.25">
      <c r="A732" t="s">
        <v>1872</v>
      </c>
      <c r="B732">
        <v>12</v>
      </c>
      <c r="C732">
        <v>1</v>
      </c>
      <c r="D732">
        <v>55.2652</v>
      </c>
      <c r="E732">
        <v>0.59003888590280296</v>
      </c>
      <c r="F732" s="1">
        <f>-LOG10(E732)</f>
        <v>0.22911936568580829</v>
      </c>
      <c r="G732">
        <v>0.64672274773201699</v>
      </c>
      <c r="H732">
        <v>2.4793995097999502</v>
      </c>
      <c r="I732">
        <v>8.2323285169499702E-2</v>
      </c>
      <c r="J732" t="s">
        <v>1</v>
      </c>
      <c r="K732" t="s">
        <v>0</v>
      </c>
      <c r="L732">
        <v>126279.2564</v>
      </c>
      <c r="M732" t="s">
        <v>1873</v>
      </c>
      <c r="N732">
        <v>4.3647167136462404</v>
      </c>
      <c r="O732">
        <v>17.968592690468601</v>
      </c>
      <c r="Q732">
        <v>7.1707901086447103</v>
      </c>
      <c r="R732">
        <v>11.7321135870594</v>
      </c>
      <c r="S732">
        <v>9.7835636237384893</v>
      </c>
      <c r="T732">
        <v>6.18903445279033</v>
      </c>
      <c r="W732">
        <v>7.3266734965815301</v>
      </c>
      <c r="X732">
        <v>7.1378976862771699</v>
      </c>
      <c r="AC732">
        <f>AVERAGE(N732:P732)</f>
        <v>11.166654702057421</v>
      </c>
      <c r="AD732">
        <f>AVERAGE(Q732:S732)</f>
        <v>9.5621557731475324</v>
      </c>
      <c r="AE732">
        <f>AVERAGE(T732:V732)</f>
        <v>6.18903445279033</v>
      </c>
      <c r="AF732">
        <f>AVERAGE(W732:Y732)</f>
        <v>7.23228559142935</v>
      </c>
      <c r="AH732">
        <f>AVERAGE(AC732:AG732)</f>
        <v>8.5375326298561589</v>
      </c>
      <c r="AI732">
        <f>LOG10(AH732)</f>
        <v>0.93133237653607737</v>
      </c>
      <c r="AJ732">
        <f>STDEVA(AC732:AG732)/AH732</f>
        <v>0.26348794329778569</v>
      </c>
      <c r="AK732">
        <f>COUNT(AC732:AG732)</f>
        <v>4</v>
      </c>
      <c r="AL732">
        <v>994</v>
      </c>
      <c r="AN732">
        <v>78.410245516342101</v>
      </c>
      <c r="AP732">
        <v>7.6865320874882199</v>
      </c>
      <c r="AS732">
        <v>16.1150974788921</v>
      </c>
      <c r="AT732">
        <v>5.2697956278893798</v>
      </c>
      <c r="AU732">
        <v>7.0326660450737597</v>
      </c>
      <c r="AV732">
        <v>24.631028968917601</v>
      </c>
      <c r="AW732">
        <v>19.042026899177301</v>
      </c>
      <c r="AY732">
        <v>19.5195564633404</v>
      </c>
      <c r="BB732">
        <f>AVERAGE(AM732:AO732)</f>
        <v>78.410245516342101</v>
      </c>
      <c r="BC732">
        <f>AVERAGE(AP732:AR732)</f>
        <v>7.6865320874882199</v>
      </c>
      <c r="BD732">
        <f>AVERAGE(AS732:AU732)</f>
        <v>9.4725197172850795</v>
      </c>
      <c r="BE732">
        <f>AVERAGE(AV732:AX732)</f>
        <v>21.836527934047453</v>
      </c>
      <c r="BF732">
        <f>AVERAGE(AY732:BA732)</f>
        <v>19.5195564633404</v>
      </c>
      <c r="BG732">
        <f>AVERAGE(BB732:BF732)</f>
        <v>27.38507634370065</v>
      </c>
      <c r="BH732">
        <f>LOG10(BG732)</f>
        <v>1.4375139559860639</v>
      </c>
      <c r="BI732">
        <f>STDEVA(BB732:BF732)/BG732</f>
        <v>1.0654223757391623</v>
      </c>
      <c r="BJ732">
        <f>COUNT(BB732:BF732)</f>
        <v>5</v>
      </c>
      <c r="BK732">
        <v>825</v>
      </c>
      <c r="BL732">
        <f>(AH732/BG732)</f>
        <v>0.31175858422684427</v>
      </c>
      <c r="BM732">
        <f>LOG(BL732,2)</f>
        <v>-1.6814988098893702</v>
      </c>
    </row>
    <row r="733" spans="1:65" x14ac:dyDescent="0.25">
      <c r="A733" t="s">
        <v>145</v>
      </c>
      <c r="B733">
        <v>3</v>
      </c>
      <c r="C733">
        <v>1</v>
      </c>
      <c r="D733">
        <v>13.312200000000001</v>
      </c>
      <c r="E733">
        <v>2.7499200852780801E-3</v>
      </c>
      <c r="F733" s="1">
        <f>-LOG10(E733)</f>
        <v>2.560679926906845</v>
      </c>
      <c r="G733">
        <v>5.3786856951597802E-2</v>
      </c>
      <c r="H733">
        <v>3.3264498824311701</v>
      </c>
      <c r="I733">
        <v>0.88678223383277699</v>
      </c>
      <c r="J733" t="s">
        <v>1</v>
      </c>
      <c r="K733" t="s">
        <v>0</v>
      </c>
      <c r="L733">
        <v>92692.475900000005</v>
      </c>
      <c r="M733" t="s">
        <v>146</v>
      </c>
      <c r="N733">
        <v>176.242612393668</v>
      </c>
      <c r="O733">
        <v>188.061928685227</v>
      </c>
      <c r="P733">
        <v>65.241001358071998</v>
      </c>
      <c r="Q733">
        <v>31.851737431536598</v>
      </c>
      <c r="R733">
        <v>12.338288684117501</v>
      </c>
      <c r="S733">
        <v>19.586861620102599</v>
      </c>
      <c r="T733">
        <v>640.079784708543</v>
      </c>
      <c r="U733">
        <v>885.96171346764697</v>
      </c>
      <c r="V733">
        <v>607.18689444235599</v>
      </c>
      <c r="W733">
        <v>7.6504233154239003</v>
      </c>
      <c r="X733">
        <v>19.270875037619899</v>
      </c>
      <c r="Y733">
        <v>20.995352361491499</v>
      </c>
      <c r="Z733">
        <v>55.6500266380922</v>
      </c>
      <c r="AB733">
        <v>33.0856150623692</v>
      </c>
      <c r="AC733">
        <f>AVERAGE(N733:P733)</f>
        <v>143.181847478989</v>
      </c>
      <c r="AD733">
        <f>AVERAGE(Q733:S733)</f>
        <v>21.258962578585567</v>
      </c>
      <c r="AE733">
        <f>AVERAGE(T733:V733)</f>
        <v>711.07613087284869</v>
      </c>
      <c r="AF733">
        <f>AVERAGE(W733:Y733)</f>
        <v>15.972216904845098</v>
      </c>
      <c r="AG733">
        <f>AVERAGE(Z733:AB733)</f>
        <v>44.3678208502307</v>
      </c>
      <c r="AH733">
        <f>AVERAGE(AC733:AG733)</f>
        <v>187.17139573709983</v>
      </c>
      <c r="AI733">
        <f>LOG10(AH733)</f>
        <v>2.2722394788960565</v>
      </c>
      <c r="AJ733">
        <f>STDEVA(AC733:AG733)/AH733</f>
        <v>1.5885882413311723</v>
      </c>
      <c r="AK733">
        <f>COUNT(AC733:AG733)</f>
        <v>5</v>
      </c>
      <c r="AL733">
        <v>455</v>
      </c>
      <c r="AM733">
        <v>422.03776639808399</v>
      </c>
      <c r="AN733">
        <v>1946.75594825339</v>
      </c>
      <c r="AO733">
        <v>1029.83193527546</v>
      </c>
      <c r="AP733">
        <v>196.91450848042899</v>
      </c>
      <c r="AQ733">
        <v>61.335752291105898</v>
      </c>
      <c r="AR733">
        <v>210.91434076516501</v>
      </c>
      <c r="AS733">
        <v>126.869674604435</v>
      </c>
      <c r="AT733">
        <v>141.178768481856</v>
      </c>
      <c r="AU733">
        <v>113.967518171514</v>
      </c>
      <c r="AV733">
        <v>1405.9446172203</v>
      </c>
      <c r="AW733">
        <v>1512.67566988718</v>
      </c>
      <c r="AX733">
        <v>1499.0520073134501</v>
      </c>
      <c r="AY733">
        <v>222.971991552731</v>
      </c>
      <c r="AZ733">
        <v>189.55393513339001</v>
      </c>
      <c r="BA733">
        <v>111.652243882828</v>
      </c>
      <c r="BB733">
        <f>AVERAGE(AM733:AO733)</f>
        <v>1132.8752166423112</v>
      </c>
      <c r="BC733">
        <f>AVERAGE(AP733:AR733)</f>
        <v>156.38820051223331</v>
      </c>
      <c r="BD733">
        <f>AVERAGE(AS733:AU733)</f>
        <v>127.33865375260166</v>
      </c>
      <c r="BE733">
        <f>AVERAGE(AV733:AX733)</f>
        <v>1472.5574314736434</v>
      </c>
      <c r="BF733">
        <f>AVERAGE(AY733:BA733)</f>
        <v>174.72605685631632</v>
      </c>
      <c r="BG733">
        <f>AVERAGE(BB733:BF733)</f>
        <v>612.77711184742122</v>
      </c>
      <c r="BH733">
        <f>LOG10(BG733)</f>
        <v>2.7873025353712766</v>
      </c>
      <c r="BI733">
        <f>STDEVA(BB733:BF733)/BG733</f>
        <v>1.0467032619594423</v>
      </c>
      <c r="BJ733">
        <f>COUNT(BB733:BF733)</f>
        <v>5</v>
      </c>
      <c r="BK733">
        <v>250</v>
      </c>
      <c r="BL733">
        <f>(AH733/BG733)</f>
        <v>0.30544775925590489</v>
      </c>
      <c r="BM733">
        <f>LOG(BL733,2)</f>
        <v>-1.7110024379435906</v>
      </c>
    </row>
    <row r="734" spans="1:65" hidden="1" x14ac:dyDescent="0.25">
      <c r="A734" t="s">
        <v>615</v>
      </c>
      <c r="B734">
        <v>33</v>
      </c>
      <c r="C734">
        <v>5</v>
      </c>
      <c r="D734">
        <v>149.102</v>
      </c>
      <c r="E734">
        <v>5.8267094642657599E-2</v>
      </c>
      <c r="F734" s="1">
        <f>-LOG10(E734)</f>
        <v>1.234576636485432</v>
      </c>
      <c r="G734">
        <v>0.202925777557461</v>
      </c>
      <c r="H734">
        <v>3.2838584817995602</v>
      </c>
      <c r="I734">
        <v>0.47877267539517598</v>
      </c>
      <c r="J734" t="s">
        <v>1</v>
      </c>
      <c r="K734" t="s">
        <v>0</v>
      </c>
      <c r="L734">
        <v>321788.73759999999</v>
      </c>
      <c r="M734" t="s">
        <v>616</v>
      </c>
      <c r="N734">
        <v>22.400387058740801</v>
      </c>
      <c r="O734">
        <v>57.066653036138</v>
      </c>
      <c r="P734">
        <v>52.453413939347797</v>
      </c>
      <c r="Q734">
        <v>23.097498759675101</v>
      </c>
      <c r="R734">
        <v>51.0232446468614</v>
      </c>
      <c r="S734">
        <v>61.105852890984004</v>
      </c>
      <c r="T734">
        <v>55.3399331541099</v>
      </c>
      <c r="U734">
        <v>46.296517031053</v>
      </c>
      <c r="V734">
        <v>63.4883491573041</v>
      </c>
      <c r="W734">
        <v>52.868184404174301</v>
      </c>
      <c r="X734">
        <v>37.432374567425498</v>
      </c>
      <c r="Y734">
        <v>43.563997358759401</v>
      </c>
      <c r="Z734">
        <v>177.02682486839799</v>
      </c>
      <c r="AA734">
        <v>147.944994998082</v>
      </c>
      <c r="AB734">
        <v>146.08536959607201</v>
      </c>
      <c r="AC734">
        <f>AVERAGE(N734:P734)</f>
        <v>43.973484678075529</v>
      </c>
      <c r="AD734">
        <f>AVERAGE(Q734:S734)</f>
        <v>45.0755320991735</v>
      </c>
      <c r="AE734">
        <f>AVERAGE(T734:V734)</f>
        <v>55.041599780822331</v>
      </c>
      <c r="AF734">
        <f>AVERAGE(W734:Y734)</f>
        <v>44.621518776786395</v>
      </c>
      <c r="AG734">
        <f>AVERAGE(Z734:AB734)</f>
        <v>157.01906315418401</v>
      </c>
      <c r="AH734">
        <f>AVERAGE(AC734:AG734)</f>
        <v>69.14623969780834</v>
      </c>
      <c r="AI734">
        <f>LOG10(AH734)</f>
        <v>1.8397685673390929</v>
      </c>
      <c r="AJ734">
        <f>STDEVA(AC734:AG734)/AH734</f>
        <v>0.71346340223433191</v>
      </c>
      <c r="AK734">
        <f>COUNT(AC734:AG734)</f>
        <v>5</v>
      </c>
      <c r="AL734">
        <v>657</v>
      </c>
      <c r="AM734">
        <v>63.616319126715702</v>
      </c>
      <c r="AN734">
        <v>57.764900116224297</v>
      </c>
      <c r="AO734">
        <v>63.689776736806799</v>
      </c>
      <c r="AP734">
        <v>769.88875046763701</v>
      </c>
      <c r="AQ734">
        <v>1009.8248558657</v>
      </c>
      <c r="AR734">
        <v>829.77117779958701</v>
      </c>
      <c r="AS734">
        <v>70.781618108966299</v>
      </c>
      <c r="AT734">
        <v>67.897738269817296</v>
      </c>
      <c r="AU734">
        <v>41.648381485138003</v>
      </c>
      <c r="AV734">
        <v>72.7883420279163</v>
      </c>
      <c r="AW734">
        <v>103.169740772409</v>
      </c>
      <c r="AX734">
        <v>77.346939681128404</v>
      </c>
      <c r="AY734">
        <v>60.354911003563302</v>
      </c>
      <c r="AZ734">
        <v>50.9852972919482</v>
      </c>
      <c r="BA734">
        <v>66.468236989345897</v>
      </c>
      <c r="BB734">
        <f>AVERAGE(AM734:AO734)</f>
        <v>61.69033199324894</v>
      </c>
      <c r="BC734">
        <f>AVERAGE(AP734:AR734)</f>
        <v>869.8282613776413</v>
      </c>
      <c r="BD734">
        <f>AVERAGE(AS734:AU734)</f>
        <v>60.109245954640535</v>
      </c>
      <c r="BE734">
        <f>AVERAGE(AV734:AX734)</f>
        <v>84.435007493817906</v>
      </c>
      <c r="BF734">
        <f>AVERAGE(AY734:BA734)</f>
        <v>59.269481761619126</v>
      </c>
      <c r="BG734">
        <f>AVERAGE(BB734:BF734)</f>
        <v>227.06646571619353</v>
      </c>
      <c r="BH734">
        <f>LOG10(BG734)</f>
        <v>2.3561530002268598</v>
      </c>
      <c r="BI734">
        <f>STDEVA(BB734:BF734)/BG734</f>
        <v>1.5830917950944843</v>
      </c>
      <c r="BJ734">
        <f>COUNT(BB734:BF734)</f>
        <v>5</v>
      </c>
      <c r="BK734">
        <v>415</v>
      </c>
      <c r="BL734">
        <f>(AH734/BG734)</f>
        <v>0.30451982189317656</v>
      </c>
      <c r="BM734">
        <f>LOG(BL734,2)</f>
        <v>-1.7153919553723518</v>
      </c>
    </row>
    <row r="735" spans="1:65" x14ac:dyDescent="0.25">
      <c r="A735" t="s">
        <v>96</v>
      </c>
      <c r="B735">
        <v>32</v>
      </c>
      <c r="C735">
        <v>2</v>
      </c>
      <c r="D735">
        <v>127.496</v>
      </c>
      <c r="E735">
        <v>7.4717704047211298E-4</v>
      </c>
      <c r="F735" s="1">
        <f>-LOG10(E735)</f>
        <v>3.1265764817317452</v>
      </c>
      <c r="G735">
        <v>2.7782635152099E-2</v>
      </c>
      <c r="H735">
        <v>4.1381247298930202</v>
      </c>
      <c r="I735">
        <v>0.95463134651929504</v>
      </c>
      <c r="J735" t="s">
        <v>1</v>
      </c>
      <c r="K735" t="s">
        <v>0</v>
      </c>
      <c r="L735">
        <v>464695.50390000001</v>
      </c>
      <c r="M735" t="s">
        <v>97</v>
      </c>
      <c r="N735">
        <v>110.789966868327</v>
      </c>
      <c r="O735">
        <v>103.959034958044</v>
      </c>
      <c r="P735">
        <v>180.80912851358099</v>
      </c>
      <c r="Q735">
        <v>5.9904499667156097</v>
      </c>
      <c r="T735">
        <v>397.386814914453</v>
      </c>
      <c r="U735">
        <v>380.78235381773902</v>
      </c>
      <c r="V735">
        <v>352.079633771457</v>
      </c>
      <c r="W735">
        <v>28.016477787381099</v>
      </c>
      <c r="X735">
        <v>7.53924697390707</v>
      </c>
      <c r="Y735">
        <v>1.3566685242813299</v>
      </c>
      <c r="AC735">
        <f>AVERAGE(N735:P735)</f>
        <v>131.85271011331733</v>
      </c>
      <c r="AD735">
        <f>AVERAGE(Q735:S735)</f>
        <v>5.9904499667156097</v>
      </c>
      <c r="AE735">
        <f>AVERAGE(T735:V735)</f>
        <v>376.74960083454971</v>
      </c>
      <c r="AF735">
        <f>AVERAGE(W735:Y735)</f>
        <v>12.304131095189833</v>
      </c>
      <c r="AH735">
        <f>AVERAGE(AC735:AG735)</f>
        <v>131.72422300244313</v>
      </c>
      <c r="AI735">
        <f>LOG10(AH735)</f>
        <v>2.1196656454930958</v>
      </c>
      <c r="AJ735">
        <f>STDEVA(AC735:AG735)/AH735</f>
        <v>1.3156925631807495</v>
      </c>
      <c r="AK735">
        <f>COUNT(AC735:AG735)</f>
        <v>4</v>
      </c>
      <c r="AL735">
        <v>524</v>
      </c>
      <c r="AM735">
        <v>675.575657800008</v>
      </c>
      <c r="AN735">
        <v>1017.34507303838</v>
      </c>
      <c r="AO735">
        <v>801.99905005711298</v>
      </c>
      <c r="AP735">
        <v>254.57980394627899</v>
      </c>
      <c r="AQ735">
        <v>248.451739732965</v>
      </c>
      <c r="AR735">
        <v>248.245867809874</v>
      </c>
      <c r="AS735">
        <v>39.6963492666709</v>
      </c>
      <c r="AT735">
        <v>48.964655433657803</v>
      </c>
      <c r="AU735">
        <v>42.728223482637098</v>
      </c>
      <c r="AV735">
        <v>984.87977342610498</v>
      </c>
      <c r="AW735">
        <v>876.22970544097598</v>
      </c>
      <c r="AX735">
        <v>1031.5694875455099</v>
      </c>
      <c r="AY735">
        <v>80.4030242673347</v>
      </c>
      <c r="AZ735">
        <v>84.422300586434403</v>
      </c>
      <c r="BA735">
        <v>56.426006653389898</v>
      </c>
      <c r="BB735">
        <f>AVERAGE(AM735:AO735)</f>
        <v>831.63992696516698</v>
      </c>
      <c r="BC735">
        <f>AVERAGE(AP735:AR735)</f>
        <v>250.42580382970598</v>
      </c>
      <c r="BD735">
        <f>AVERAGE(AS735:AU735)</f>
        <v>43.796409394321934</v>
      </c>
      <c r="BE735">
        <f>AVERAGE(AV735:AX735)</f>
        <v>964.22632213753025</v>
      </c>
      <c r="BF735">
        <f>AVERAGE(AY735:BA735)</f>
        <v>73.750443835719665</v>
      </c>
      <c r="BG735">
        <f>AVERAGE(BB735:BF735)</f>
        <v>432.76778123248897</v>
      </c>
      <c r="BH735">
        <f>LOG10(BG735)</f>
        <v>2.6362549208744226</v>
      </c>
      <c r="BI735">
        <f>STDEVA(BB735:BF735)/BG735</f>
        <v>1.0038876036077402</v>
      </c>
      <c r="BJ735">
        <f>COUNT(BB735:BF735)</f>
        <v>5</v>
      </c>
      <c r="BK735">
        <v>299</v>
      </c>
      <c r="BL735">
        <f>(AH735/BG735)</f>
        <v>0.30437622372742901</v>
      </c>
      <c r="BM735">
        <f>LOG(BL735,2)</f>
        <v>-1.7160724274067343</v>
      </c>
    </row>
    <row r="736" spans="1:65" hidden="1" x14ac:dyDescent="0.25">
      <c r="A736" t="s">
        <v>877</v>
      </c>
      <c r="B736">
        <v>14</v>
      </c>
      <c r="C736">
        <v>1</v>
      </c>
      <c r="D736">
        <v>58.173299999999998</v>
      </c>
      <c r="E736">
        <v>0.107791084580579</v>
      </c>
      <c r="F736" s="1">
        <f>-LOG10(E736)</f>
        <v>0.96741715823626961</v>
      </c>
      <c r="G736">
        <v>0.25952533670921601</v>
      </c>
      <c r="H736">
        <v>4.9430342875692102</v>
      </c>
      <c r="I736">
        <v>0.361300362176324</v>
      </c>
      <c r="J736" t="s">
        <v>1</v>
      </c>
      <c r="K736" t="s">
        <v>0</v>
      </c>
      <c r="L736">
        <v>129271.38710000001</v>
      </c>
      <c r="M736" t="s">
        <v>878</v>
      </c>
      <c r="P736">
        <v>3.9431283062861202</v>
      </c>
      <c r="Q736">
        <v>1.5913534522758599</v>
      </c>
      <c r="S736">
        <v>1.2068197244157499</v>
      </c>
      <c r="T736">
        <v>0.88748420660560801</v>
      </c>
      <c r="U736">
        <v>1.1828001347624999</v>
      </c>
      <c r="Y736">
        <v>2.84501075080939</v>
      </c>
      <c r="AC736">
        <f>AVERAGE(N736:P736)</f>
        <v>3.9431283062861202</v>
      </c>
      <c r="AD736">
        <f>AVERAGE(Q736:S736)</f>
        <v>1.399086588345805</v>
      </c>
      <c r="AE736">
        <f>AVERAGE(T736:V736)</f>
        <v>1.035142170684054</v>
      </c>
      <c r="AF736">
        <f>AVERAGE(W736:Y736)</f>
        <v>2.84501075080939</v>
      </c>
      <c r="AH736">
        <f>AVERAGE(AC736:AG736)</f>
        <v>2.3055919540313425</v>
      </c>
      <c r="AI736">
        <f>LOG10(AH736)</f>
        <v>0.36278244788790215</v>
      </c>
      <c r="AJ736">
        <f>STDEVA(AC736:AG736)/AH736</f>
        <v>0.58235393394912227</v>
      </c>
      <c r="AK736">
        <f>COUNT(AC736:AG736)</f>
        <v>4</v>
      </c>
      <c r="AL736">
        <v>1041</v>
      </c>
      <c r="AM736">
        <v>6.5715215612090203</v>
      </c>
      <c r="AS736">
        <v>9.0804390438544704</v>
      </c>
      <c r="AT736">
        <v>1.9515414263418001</v>
      </c>
      <c r="AU736">
        <v>13.837781263420201</v>
      </c>
      <c r="AW736">
        <v>4.9074176910129399</v>
      </c>
      <c r="AY736">
        <v>16.8727171548997</v>
      </c>
      <c r="AZ736">
        <v>4.3975384066160501</v>
      </c>
      <c r="BB736">
        <f>AVERAGE(AM736:AO736)</f>
        <v>6.5715215612090203</v>
      </c>
      <c r="BD736">
        <f>AVERAGE(AS736:AU736)</f>
        <v>8.2899205778721576</v>
      </c>
      <c r="BE736">
        <f>AVERAGE(AV736:AX736)</f>
        <v>4.9074176910129399</v>
      </c>
      <c r="BF736">
        <f>AVERAGE(AY736:BA736)</f>
        <v>10.635127780757875</v>
      </c>
      <c r="BG736">
        <f>AVERAGE(BB736:BF736)</f>
        <v>7.600996902712998</v>
      </c>
      <c r="BH736">
        <f>LOG10(BG736)</f>
        <v>0.88087055556427085</v>
      </c>
      <c r="BI736">
        <f>STDEVA(BB736:BF736)/BG736</f>
        <v>0.322221004026711</v>
      </c>
      <c r="BJ736">
        <f>COUNT(BB736:BF736)</f>
        <v>4</v>
      </c>
      <c r="BK736">
        <v>991</v>
      </c>
      <c r="BL736">
        <f>(AH736/BG736)</f>
        <v>0.30332757446703018</v>
      </c>
      <c r="BM736">
        <f>LOG(BL736,2)</f>
        <v>-1.7210514405171582</v>
      </c>
    </row>
    <row r="737" spans="1:65" hidden="1" x14ac:dyDescent="0.25">
      <c r="A737" t="s">
        <v>881</v>
      </c>
      <c r="B737">
        <v>29</v>
      </c>
      <c r="C737">
        <v>6</v>
      </c>
      <c r="D737">
        <v>136.39940000000001</v>
      </c>
      <c r="E737">
        <v>0.10963800078566401</v>
      </c>
      <c r="F737" s="1">
        <f>-LOG10(E737)</f>
        <v>0.960038892283126</v>
      </c>
      <c r="G737">
        <v>0.26271209101033</v>
      </c>
      <c r="H737">
        <v>3.30310868110596</v>
      </c>
      <c r="I737">
        <v>0.35803512253935998</v>
      </c>
      <c r="J737" t="s">
        <v>1</v>
      </c>
      <c r="K737" t="s">
        <v>0</v>
      </c>
      <c r="L737">
        <v>322609.39480000001</v>
      </c>
      <c r="M737" t="s">
        <v>882</v>
      </c>
      <c r="N737">
        <v>101.47023272326101</v>
      </c>
      <c r="O737">
        <v>8.5121671738979501</v>
      </c>
      <c r="P737">
        <v>43.923614216008801</v>
      </c>
      <c r="Q737">
        <v>91.265188584175903</v>
      </c>
      <c r="R737">
        <v>91.316232005818506</v>
      </c>
      <c r="S737">
        <v>94.592122791096301</v>
      </c>
      <c r="T737">
        <v>100.942114278178</v>
      </c>
      <c r="U737">
        <v>49.555977706931799</v>
      </c>
      <c r="V737">
        <v>45.825440666157498</v>
      </c>
      <c r="W737">
        <v>23.460395774359299</v>
      </c>
      <c r="X737">
        <v>26.9439598132615</v>
      </c>
      <c r="Y737">
        <v>15.378296366350099</v>
      </c>
      <c r="Z737">
        <v>74.504774885958298</v>
      </c>
      <c r="AA737">
        <v>52.0328688053999</v>
      </c>
      <c r="AB737">
        <v>49.162948912065602</v>
      </c>
      <c r="AC737">
        <f>AVERAGE(N737:P737)</f>
        <v>51.302004704389255</v>
      </c>
      <c r="AD737">
        <f>AVERAGE(Q737:S737)</f>
        <v>92.391181127030237</v>
      </c>
      <c r="AE737">
        <f>AVERAGE(T737:V737)</f>
        <v>65.441177550422438</v>
      </c>
      <c r="AF737">
        <f>AVERAGE(W737:Y737)</f>
        <v>21.927550651323632</v>
      </c>
      <c r="AG737">
        <f>AVERAGE(Z737:AB737)</f>
        <v>58.566864201141264</v>
      </c>
      <c r="AH737">
        <f>AVERAGE(AC737:AG737)</f>
        <v>57.925755646861361</v>
      </c>
      <c r="AI737">
        <f>LOG10(AH737)</f>
        <v>1.7628717079108112</v>
      </c>
      <c r="AJ737">
        <f>STDEVA(AC737:AG737)/AH737</f>
        <v>0.438820406108549</v>
      </c>
      <c r="AK737">
        <f>COUNT(AC737:AG737)</f>
        <v>5</v>
      </c>
      <c r="AL737">
        <v>696</v>
      </c>
      <c r="AM737">
        <v>19.077034910957</v>
      </c>
      <c r="AN737">
        <v>116.14186860304299</v>
      </c>
      <c r="AO737">
        <v>80.708682497594694</v>
      </c>
      <c r="AP737">
        <v>606.97999242473202</v>
      </c>
      <c r="AQ737">
        <v>839.33431800976302</v>
      </c>
      <c r="AR737">
        <v>689.75314459365995</v>
      </c>
      <c r="AS737">
        <v>70.230717878709001</v>
      </c>
      <c r="AT737">
        <v>28.078076956413799</v>
      </c>
      <c r="AU737">
        <v>46.358805470422801</v>
      </c>
      <c r="AV737">
        <v>89.519943939576095</v>
      </c>
      <c r="AW737">
        <v>110.89375269512399</v>
      </c>
      <c r="AX737">
        <v>80.047564236517204</v>
      </c>
      <c r="AY737">
        <v>40.527841520800102</v>
      </c>
      <c r="AZ737">
        <v>31.2296776872235</v>
      </c>
      <c r="BA737">
        <v>21.144573627019501</v>
      </c>
      <c r="BB737">
        <f>AVERAGE(AM737:AO737)</f>
        <v>71.975862003864904</v>
      </c>
      <c r="BC737">
        <f>AVERAGE(AP737:AR737)</f>
        <v>712.02248500938492</v>
      </c>
      <c r="BD737">
        <f>AVERAGE(AS737:AU737)</f>
        <v>48.222533435181866</v>
      </c>
      <c r="BE737">
        <f>AVERAGE(AV737:AX737)</f>
        <v>93.487086957072435</v>
      </c>
      <c r="BF737">
        <f>AVERAGE(AY737:BA737)</f>
        <v>30.967364278347702</v>
      </c>
      <c r="BG737">
        <f>AVERAGE(BB737:BF737)</f>
        <v>191.33506633677035</v>
      </c>
      <c r="BH737">
        <f>LOG10(BG737)</f>
        <v>2.2817945712867851</v>
      </c>
      <c r="BI737">
        <f>STDEVA(BB737:BF737)/BG737</f>
        <v>1.5262958393919588</v>
      </c>
      <c r="BJ737">
        <f>COUNT(BB737:BF737)</f>
        <v>5</v>
      </c>
      <c r="BK737">
        <v>450</v>
      </c>
      <c r="BL737">
        <f>(AH737/BG737)</f>
        <v>0.30274510969623197</v>
      </c>
      <c r="BM737">
        <f>LOG(BL737,2)</f>
        <v>-1.7238244389280439</v>
      </c>
    </row>
    <row r="738" spans="1:65" x14ac:dyDescent="0.25">
      <c r="A738" t="s">
        <v>401</v>
      </c>
      <c r="B738">
        <v>2</v>
      </c>
      <c r="C738">
        <v>1</v>
      </c>
      <c r="D738">
        <v>8.2434999999999992</v>
      </c>
      <c r="E738">
        <v>2.5625807422418E-2</v>
      </c>
      <c r="F738" s="1">
        <f>-LOG10(E738)</f>
        <v>1.5913224418941863</v>
      </c>
      <c r="G738">
        <v>0.14283702795766501</v>
      </c>
      <c r="H738">
        <v>7.9981228873282797</v>
      </c>
      <c r="I738">
        <v>0.624032980365546</v>
      </c>
      <c r="J738" t="s">
        <v>1</v>
      </c>
      <c r="K738" t="s">
        <v>0</v>
      </c>
      <c r="L738">
        <v>51079.128299999997</v>
      </c>
      <c r="M738" t="s">
        <v>402</v>
      </c>
      <c r="T738">
        <v>7.7816339171669302</v>
      </c>
      <c r="V738">
        <v>30.055472686912999</v>
      </c>
      <c r="Z738">
        <v>1.1754380481564299</v>
      </c>
      <c r="AE738">
        <f>AVERAGE(T738:V738)</f>
        <v>18.918553302039964</v>
      </c>
      <c r="AG738">
        <f>AVERAGE(Z738:AB738)</f>
        <v>1.1754380481564299</v>
      </c>
      <c r="AH738">
        <f>AVERAGE(AC738:AG738)</f>
        <v>10.046995675098197</v>
      </c>
      <c r="AI738">
        <f>LOG10(AH738)</f>
        <v>1.0020362153100526</v>
      </c>
      <c r="AJ738">
        <f>STDEVA(AC738:AG738)/AH738</f>
        <v>1.2487590839211637</v>
      </c>
      <c r="AK738">
        <f>COUNT(AC738:AG738)</f>
        <v>2</v>
      </c>
      <c r="AL738">
        <v>983</v>
      </c>
      <c r="AM738">
        <v>42.923391353451997</v>
      </c>
      <c r="AN738">
        <v>57.492330207392698</v>
      </c>
      <c r="AO738">
        <v>18.781372070314202</v>
      </c>
      <c r="AP738">
        <v>0.85829530004732901</v>
      </c>
      <c r="AQ738">
        <v>1.3353208207896501</v>
      </c>
      <c r="AR738">
        <v>2.3887502846970801</v>
      </c>
      <c r="AV738">
        <v>73.548544323713401</v>
      </c>
      <c r="AW738">
        <v>38.217347748142799</v>
      </c>
      <c r="AX738">
        <v>76.481774167419005</v>
      </c>
      <c r="BB738">
        <f>AVERAGE(AM738:AO738)</f>
        <v>39.732364543719633</v>
      </c>
      <c r="BC738">
        <f>AVERAGE(AP738:AR738)</f>
        <v>1.5274554685113531</v>
      </c>
      <c r="BE738">
        <f>AVERAGE(AV738:AX738)</f>
        <v>62.749222079758397</v>
      </c>
      <c r="BG738">
        <f>AVERAGE(BB738:BF738)</f>
        <v>34.669680697329795</v>
      </c>
      <c r="BH738">
        <f>LOG10(BG738)</f>
        <v>1.5399498418863853</v>
      </c>
      <c r="BI738">
        <f>STDEVA(BB738:BF738)/BG738</f>
        <v>0.891940147256995</v>
      </c>
      <c r="BJ738">
        <f>COUNT(BB738:BF738)</f>
        <v>3</v>
      </c>
      <c r="BK738">
        <v>780</v>
      </c>
      <c r="BL738">
        <f>(AH738/BG738)</f>
        <v>0.28979198749505647</v>
      </c>
      <c r="BM738">
        <f>LOG(BL738,2)</f>
        <v>-1.7869103887466689</v>
      </c>
    </row>
    <row r="739" spans="1:65" hidden="1" x14ac:dyDescent="0.25">
      <c r="A739" t="s">
        <v>1976</v>
      </c>
      <c r="B739">
        <v>12</v>
      </c>
      <c r="C739">
        <v>1</v>
      </c>
      <c r="D739">
        <v>56.6723</v>
      </c>
      <c r="E739">
        <v>0.68834813420738805</v>
      </c>
      <c r="F739" s="1">
        <f>-LOG10(E739)</f>
        <v>0.16219186041902664</v>
      </c>
      <c r="G739">
        <v>0.71276426673182502</v>
      </c>
      <c r="H739">
        <v>4.98507680986775</v>
      </c>
      <c r="I739">
        <v>6.7742294753100105E-2</v>
      </c>
      <c r="J739" t="s">
        <v>1</v>
      </c>
      <c r="K739" t="s">
        <v>0</v>
      </c>
      <c r="L739">
        <v>336383.3774</v>
      </c>
      <c r="M739" t="s">
        <v>1977</v>
      </c>
      <c r="N739">
        <v>7.7773664785505296</v>
      </c>
      <c r="R739">
        <v>3.3667776305875798</v>
      </c>
      <c r="T739">
        <v>6.1194448519368301</v>
      </c>
      <c r="V739">
        <v>4.1912594631660802</v>
      </c>
      <c r="AC739">
        <f>AVERAGE(N739:P739)</f>
        <v>7.7773664785505296</v>
      </c>
      <c r="AD739">
        <f>AVERAGE(Q739:S739)</f>
        <v>3.3667776305875798</v>
      </c>
      <c r="AE739">
        <f>AVERAGE(T739:V739)</f>
        <v>5.1553521575514552</v>
      </c>
      <c r="AH739">
        <f>AVERAGE(AC739:AG739)</f>
        <v>5.4331654222298553</v>
      </c>
      <c r="AI739">
        <f>LOG10(AH739)</f>
        <v>0.7350529280905812</v>
      </c>
      <c r="AJ739">
        <f>STDEVA(AC739:AG739)/AH739</f>
        <v>0.40830336715314597</v>
      </c>
      <c r="AK739">
        <f>COUNT(AC739:AG739)</f>
        <v>3</v>
      </c>
      <c r="AL739">
        <v>1021</v>
      </c>
      <c r="AM739">
        <v>4.12207919701157</v>
      </c>
      <c r="AV739">
        <v>77.676727091570399</v>
      </c>
      <c r="AW739">
        <v>1.8238070432351701</v>
      </c>
      <c r="AX739">
        <v>23.331454007094401</v>
      </c>
      <c r="BB739">
        <f>AVERAGE(AM739:AO739)</f>
        <v>4.12207919701157</v>
      </c>
      <c r="BE739">
        <f>AVERAGE(AV739:AX739)</f>
        <v>34.277329380633319</v>
      </c>
      <c r="BG739">
        <f>AVERAGE(BB739:BF739)</f>
        <v>19.199704288822446</v>
      </c>
      <c r="BH739">
        <f>LOG10(BG739)</f>
        <v>1.2832945398117974</v>
      </c>
      <c r="BI739">
        <f>STDEVA(BB739:BF739)/BG739</f>
        <v>1.1105890784802082</v>
      </c>
      <c r="BJ739">
        <f>COUNT(BB739:BF739)</f>
        <v>2</v>
      </c>
      <c r="BK739">
        <v>892</v>
      </c>
      <c r="BL739">
        <f>(AH739/BG739)</f>
        <v>0.28298172411920419</v>
      </c>
      <c r="BM739">
        <f>LOG(BL739,2)</f>
        <v>-1.8212192127630373</v>
      </c>
    </row>
    <row r="740" spans="1:65" hidden="1" x14ac:dyDescent="0.25">
      <c r="A740" t="s">
        <v>1750</v>
      </c>
      <c r="B740">
        <v>24</v>
      </c>
      <c r="C740">
        <v>1</v>
      </c>
      <c r="D740">
        <v>104.39319999999999</v>
      </c>
      <c r="E740">
        <v>0.50144368819628204</v>
      </c>
      <c r="F740" s="1">
        <f>-LOG10(E740)</f>
        <v>0.29977783089632593</v>
      </c>
      <c r="G740">
        <v>0.58882878275544404</v>
      </c>
      <c r="H740">
        <v>3.6658465532388602</v>
      </c>
      <c r="I740">
        <v>0.100877208521591</v>
      </c>
      <c r="J740" t="s">
        <v>1</v>
      </c>
      <c r="K740" t="s">
        <v>0</v>
      </c>
      <c r="L740">
        <v>213452.60070000001</v>
      </c>
      <c r="M740" t="s">
        <v>1751</v>
      </c>
      <c r="N740">
        <v>36.895784614824002</v>
      </c>
      <c r="O740">
        <v>53.776192515003501</v>
      </c>
      <c r="P740">
        <v>10.7148988590458</v>
      </c>
      <c r="Q740">
        <v>5.39734223665406</v>
      </c>
      <c r="R740">
        <v>16.0786260431586</v>
      </c>
      <c r="S740">
        <v>14.4083919839772</v>
      </c>
      <c r="T740">
        <v>80.173116106613307</v>
      </c>
      <c r="U740">
        <v>58.550016016121702</v>
      </c>
      <c r="V740">
        <v>46.866782247407002</v>
      </c>
      <c r="W740">
        <v>52.024741359004302</v>
      </c>
      <c r="X740">
        <v>46.7619291109241</v>
      </c>
      <c r="Y740">
        <v>77.427652706773898</v>
      </c>
      <c r="Z740">
        <v>1565.56340757002</v>
      </c>
      <c r="AA740">
        <v>1336.34983258035</v>
      </c>
      <c r="AB740">
        <v>1407.29056514077</v>
      </c>
      <c r="AC740">
        <f>AVERAGE(N740:P740)</f>
        <v>33.795625329624436</v>
      </c>
      <c r="AD740">
        <f>AVERAGE(Q740:S740)</f>
        <v>11.961453421263286</v>
      </c>
      <c r="AE740">
        <f>AVERAGE(T740:V740)</f>
        <v>61.863304790047344</v>
      </c>
      <c r="AF740">
        <f>AVERAGE(W740:Y740)</f>
        <v>58.738107725567431</v>
      </c>
      <c r="AG740">
        <f>AVERAGE(Z740:AB740)</f>
        <v>1436.40126843038</v>
      </c>
      <c r="AH740">
        <f>AVERAGE(AC740:AG740)</f>
        <v>320.55195193937652</v>
      </c>
      <c r="AI740">
        <f>LOG10(AH740)</f>
        <v>2.5058984257804098</v>
      </c>
      <c r="AJ740">
        <f>STDEVA(AC740:AG740)/AH740</f>
        <v>1.9469793196029739</v>
      </c>
      <c r="AK740">
        <f>COUNT(AC740:AG740)</f>
        <v>5</v>
      </c>
      <c r="AL740">
        <v>332</v>
      </c>
      <c r="AM740">
        <v>61.119920762477697</v>
      </c>
      <c r="AN740">
        <v>16.623897862506801</v>
      </c>
      <c r="AO740">
        <v>33.778519087695102</v>
      </c>
      <c r="AP740">
        <v>5186.2302968976501</v>
      </c>
      <c r="AQ740">
        <v>6075.5661646072103</v>
      </c>
      <c r="AR740">
        <v>5828.5902234646301</v>
      </c>
      <c r="AS740">
        <v>57.984113961350801</v>
      </c>
      <c r="AT740">
        <v>77.289877358957199</v>
      </c>
      <c r="AU740">
        <v>51.678790269373899</v>
      </c>
      <c r="AV740">
        <v>47.064735888453797</v>
      </c>
      <c r="AW740">
        <v>53.185026758115001</v>
      </c>
      <c r="AX740">
        <v>40.449137047335398</v>
      </c>
      <c r="AY740">
        <v>34.021030451986903</v>
      </c>
      <c r="AZ740">
        <v>43.089754141855799</v>
      </c>
      <c r="BA740">
        <v>19.742533704685201</v>
      </c>
      <c r="BB740">
        <f>AVERAGE(AM740:AO740)</f>
        <v>37.1741125708932</v>
      </c>
      <c r="BC740">
        <f>AVERAGE(AP740:AR740)</f>
        <v>5696.7955616564968</v>
      </c>
      <c r="BD740">
        <f>AVERAGE(AS740:AU740)</f>
        <v>62.317593863227302</v>
      </c>
      <c r="BE740">
        <f>AVERAGE(AV740:AX740)</f>
        <v>46.899633231301401</v>
      </c>
      <c r="BF740">
        <f>AVERAGE(AY740:BA740)</f>
        <v>32.284439432842639</v>
      </c>
      <c r="BG740">
        <f>AVERAGE(BB740:BF740)</f>
        <v>1175.0942681509523</v>
      </c>
      <c r="BH740">
        <f>LOG10(BG740)</f>
        <v>3.0700727078805965</v>
      </c>
      <c r="BI740">
        <f>STDEVA(BB740:BF740)/BG740</f>
        <v>2.151090296842852</v>
      </c>
      <c r="BJ740">
        <f>COUNT(BB740:BF740)</f>
        <v>5</v>
      </c>
      <c r="BK740">
        <v>169</v>
      </c>
      <c r="BL740">
        <f>(AH740/BG740)</f>
        <v>0.27278828654638498</v>
      </c>
      <c r="BM740">
        <f>LOG(BL740,2)</f>
        <v>-1.874146398121519</v>
      </c>
    </row>
    <row r="741" spans="1:65" x14ac:dyDescent="0.25">
      <c r="A741" t="s">
        <v>84</v>
      </c>
      <c r="B741">
        <v>30</v>
      </c>
      <c r="C741">
        <v>12</v>
      </c>
      <c r="D741">
        <v>107.19970000000001</v>
      </c>
      <c r="E741">
        <v>5.73285473167928E-4</v>
      </c>
      <c r="F741" s="1">
        <f>-LOG10(E741)</f>
        <v>3.2416290629400302</v>
      </c>
      <c r="G741">
        <v>2.74084590028051E-2</v>
      </c>
      <c r="H741">
        <v>3.7197774659044698</v>
      </c>
      <c r="I741">
        <v>0.96307239043463999</v>
      </c>
      <c r="J741" t="s">
        <v>1</v>
      </c>
      <c r="K741" t="s">
        <v>0</v>
      </c>
      <c r="L741">
        <v>16169.5581</v>
      </c>
      <c r="M741" t="s">
        <v>85</v>
      </c>
      <c r="N741">
        <v>1102.5862377861999</v>
      </c>
      <c r="O741">
        <v>1304.4242457745599</v>
      </c>
      <c r="P741">
        <v>912.01001633078397</v>
      </c>
      <c r="Q741">
        <v>184.63702512980399</v>
      </c>
      <c r="R741">
        <v>184.241880937769</v>
      </c>
      <c r="S741">
        <v>163.94527103903999</v>
      </c>
      <c r="T741">
        <v>163.083426450042</v>
      </c>
      <c r="U741">
        <v>175.39457921618401</v>
      </c>
      <c r="V741">
        <v>169.73445052213799</v>
      </c>
      <c r="W741">
        <v>247.91783508852799</v>
      </c>
      <c r="X741">
        <v>232.90586832275099</v>
      </c>
      <c r="Y741">
        <v>344.41592537912697</v>
      </c>
      <c r="Z741">
        <v>8.1329323335886095</v>
      </c>
      <c r="AA741">
        <v>369.66426934316098</v>
      </c>
      <c r="AB741">
        <v>59.473016671545103</v>
      </c>
      <c r="AC741">
        <f>AVERAGE(N741:P741)</f>
        <v>1106.3401666305147</v>
      </c>
      <c r="AD741">
        <f>AVERAGE(Q741:S741)</f>
        <v>177.60805903553765</v>
      </c>
      <c r="AE741">
        <f>AVERAGE(T741:V741)</f>
        <v>169.404152062788</v>
      </c>
      <c r="AF741">
        <f>AVERAGE(W741:Y741)</f>
        <v>275.07987626346863</v>
      </c>
      <c r="AG741">
        <f>AVERAGE(Z741:AB741)</f>
        <v>145.75673944943156</v>
      </c>
      <c r="AH741">
        <f>AVERAGE(AC741:AG741)</f>
        <v>374.83779868834807</v>
      </c>
      <c r="AI741">
        <f>LOG10(AH741)</f>
        <v>2.5738433787313788</v>
      </c>
      <c r="AJ741">
        <f>STDEVA(AC741:AG741)/AH741</f>
        <v>1.0988604091458589</v>
      </c>
      <c r="AK741">
        <f>COUNT(AC741:AG741)</f>
        <v>5</v>
      </c>
      <c r="AL741">
        <v>311</v>
      </c>
      <c r="AM741">
        <v>1172.68885401326</v>
      </c>
      <c r="AN741">
        <v>1382.7591348143301</v>
      </c>
      <c r="AO741">
        <v>1184.4665553192999</v>
      </c>
      <c r="AP741">
        <v>777.24931338080296</v>
      </c>
      <c r="AQ741">
        <v>740.24514862333501</v>
      </c>
      <c r="AR741">
        <v>868.53347341756103</v>
      </c>
      <c r="AS741">
        <v>237.716118411742</v>
      </c>
      <c r="AT741">
        <v>224.735493085342</v>
      </c>
      <c r="AU741">
        <v>218.999410698482</v>
      </c>
      <c r="AV741">
        <v>3559.7826908777502</v>
      </c>
      <c r="AW741">
        <v>3060.7999922959898</v>
      </c>
      <c r="AX741">
        <v>3028.5349785493099</v>
      </c>
      <c r="AY741">
        <v>1459.93319468604</v>
      </c>
      <c r="AZ741">
        <v>1524.9994494643699</v>
      </c>
      <c r="BA741">
        <v>1473.2541463147099</v>
      </c>
      <c r="BB741">
        <f>AVERAGE(AM741:AO741)</f>
        <v>1246.6381813822966</v>
      </c>
      <c r="BC741">
        <f>AVERAGE(AP741:AR741)</f>
        <v>795.34264514056633</v>
      </c>
      <c r="BD741">
        <f>AVERAGE(AS741:AU741)</f>
        <v>227.15034073185532</v>
      </c>
      <c r="BE741">
        <f>AVERAGE(AV741:AX741)</f>
        <v>3216.3725539076827</v>
      </c>
      <c r="BF741">
        <f>AVERAGE(AY741:BA741)</f>
        <v>1486.0622634883732</v>
      </c>
      <c r="BG741">
        <f>AVERAGE(BB741:BF741)</f>
        <v>1394.3131969301548</v>
      </c>
      <c r="BH741">
        <f>LOG10(BG741)</f>
        <v>3.1443603379088283</v>
      </c>
      <c r="BI741">
        <f>STDEVA(BB741:BF741)/BG741</f>
        <v>0.80753873645483232</v>
      </c>
      <c r="BJ741">
        <f>COUNT(BB741:BF741)</f>
        <v>5</v>
      </c>
      <c r="BK741">
        <v>151</v>
      </c>
      <c r="BL741">
        <f>(AH741/BG741)</f>
        <v>0.26883328617531888</v>
      </c>
      <c r="BM741">
        <f>LOG(BL741,2)</f>
        <v>-1.8952163153012753</v>
      </c>
    </row>
    <row r="742" spans="1:65" hidden="1" x14ac:dyDescent="0.25">
      <c r="A742" t="s">
        <v>1810</v>
      </c>
      <c r="B742">
        <v>3</v>
      </c>
      <c r="C742">
        <v>1</v>
      </c>
      <c r="D742">
        <v>16.608000000000001</v>
      </c>
      <c r="E742">
        <v>0.54514777286924898</v>
      </c>
      <c r="F742" s="1">
        <f>-LOG10(E742)</f>
        <v>0.26348575782849176</v>
      </c>
      <c r="G742">
        <v>0.61844908007078203</v>
      </c>
      <c r="H742">
        <v>1.6862083822476099</v>
      </c>
      <c r="I742">
        <v>9.0981012546278994E-2</v>
      </c>
      <c r="J742" t="s">
        <v>1</v>
      </c>
      <c r="K742" t="s">
        <v>0</v>
      </c>
      <c r="L742">
        <v>121142.4684</v>
      </c>
      <c r="M742" t="s">
        <v>1811</v>
      </c>
      <c r="N742">
        <v>36.746065447371102</v>
      </c>
      <c r="O742">
        <v>12.5582106288687</v>
      </c>
      <c r="P742">
        <v>1.9770226441612599</v>
      </c>
      <c r="Q742">
        <v>17.569783549777299</v>
      </c>
      <c r="R742">
        <v>1.0197277988551201</v>
      </c>
      <c r="W742">
        <v>33.331632188201397</v>
      </c>
      <c r="X742">
        <v>26.2789398120232</v>
      </c>
      <c r="Y742">
        <v>7.8793837486766503</v>
      </c>
      <c r="AC742">
        <f>AVERAGE(N742:P742)</f>
        <v>17.093766240133686</v>
      </c>
      <c r="AD742">
        <f>AVERAGE(Q742:S742)</f>
        <v>9.2947556743162085</v>
      </c>
      <c r="AF742">
        <f>AVERAGE(W742:Y742)</f>
        <v>22.496651916300412</v>
      </c>
      <c r="AH742">
        <f>AVERAGE(AC742:AG742)</f>
        <v>16.295057943583434</v>
      </c>
      <c r="AI742">
        <f>LOG10(AH742)</f>
        <v>1.2120559091113075</v>
      </c>
      <c r="AJ742">
        <f>STDEVA(AC742:AG742)/AH742</f>
        <v>0.40730694526101202</v>
      </c>
      <c r="AK742">
        <f>COUNT(AC742:AG742)</f>
        <v>3</v>
      </c>
      <c r="AL742">
        <v>927</v>
      </c>
      <c r="AO742">
        <v>24.875076514651099</v>
      </c>
      <c r="AT742">
        <v>107.510514550604</v>
      </c>
      <c r="AV742">
        <v>84.589844584337399</v>
      </c>
      <c r="AW742">
        <v>14.6434390645602</v>
      </c>
      <c r="BB742">
        <f>AVERAGE(AM742:AO742)</f>
        <v>24.875076514651099</v>
      </c>
      <c r="BD742">
        <f>AVERAGE(AS742:AU742)</f>
        <v>107.510514550604</v>
      </c>
      <c r="BE742">
        <f>AVERAGE(AV742:AX742)</f>
        <v>49.616641824448799</v>
      </c>
      <c r="BG742">
        <f>AVERAGE(BB742:BF742)</f>
        <v>60.66741096323463</v>
      </c>
      <c r="BH742">
        <f>LOG10(BG742)</f>
        <v>1.7829554614287557</v>
      </c>
      <c r="BI742">
        <f>STDEVA(BB742:BF742)/BG742</f>
        <v>0.69908367535956406</v>
      </c>
      <c r="BJ742">
        <f>COUNT(BB742:BF742)</f>
        <v>3</v>
      </c>
      <c r="BK742">
        <v>670</v>
      </c>
      <c r="BL742">
        <f>(AH742/BG742)</f>
        <v>0.26859656090249978</v>
      </c>
      <c r="BM742">
        <f>LOG(BL742,2)</f>
        <v>-1.8964872622019491</v>
      </c>
    </row>
    <row r="743" spans="1:65" x14ac:dyDescent="0.25">
      <c r="A743" t="s">
        <v>68</v>
      </c>
      <c r="B743">
        <v>3</v>
      </c>
      <c r="C743">
        <v>1</v>
      </c>
      <c r="D743">
        <v>12.4747</v>
      </c>
      <c r="E743">
        <v>3.0117686352026902E-4</v>
      </c>
      <c r="F743" s="1">
        <f>-LOG10(E743)</f>
        <v>3.5211783937974146</v>
      </c>
      <c r="G743">
        <v>2.3260081402275298E-2</v>
      </c>
      <c r="H743">
        <v>3.87992531154759</v>
      </c>
      <c r="I743">
        <v>0.97824428469598701</v>
      </c>
      <c r="J743" t="s">
        <v>1</v>
      </c>
      <c r="K743" t="s">
        <v>0</v>
      </c>
      <c r="L743">
        <v>131621.67389999999</v>
      </c>
      <c r="M743" t="s">
        <v>69</v>
      </c>
      <c r="N743">
        <v>100.21684393440199</v>
      </c>
      <c r="O743">
        <v>61.1940001648886</v>
      </c>
      <c r="P743">
        <v>118.132550012414</v>
      </c>
      <c r="Q743">
        <v>14.421963502340001</v>
      </c>
      <c r="T743">
        <v>233.538825549118</v>
      </c>
      <c r="U743">
        <v>181.77224908831101</v>
      </c>
      <c r="V743">
        <v>244.91862698781901</v>
      </c>
      <c r="W743">
        <v>20.869187524719798</v>
      </c>
      <c r="X743">
        <v>56.114880134914003</v>
      </c>
      <c r="Y743">
        <v>29.871669914081401</v>
      </c>
      <c r="Z743">
        <v>23.460404266480701</v>
      </c>
      <c r="AA743">
        <v>18.869335459212</v>
      </c>
      <c r="AB743">
        <v>53.705410019920997</v>
      </c>
      <c r="AC743">
        <f>AVERAGE(N743:P743)</f>
        <v>93.181131370568195</v>
      </c>
      <c r="AD743">
        <f>AVERAGE(Q743:S743)</f>
        <v>14.421963502340001</v>
      </c>
      <c r="AE743">
        <f>AVERAGE(T743:V743)</f>
        <v>220.07656720841601</v>
      </c>
      <c r="AF743">
        <f>AVERAGE(W743:Y743)</f>
        <v>35.618579191238403</v>
      </c>
      <c r="AG743">
        <f>AVERAGE(Z743:AB743)</f>
        <v>32.011716581871234</v>
      </c>
      <c r="AH743">
        <f>AVERAGE(AC743:AG743)</f>
        <v>79.061991570886761</v>
      </c>
      <c r="AI743">
        <f>LOG10(AH743)</f>
        <v>1.8979677500190006</v>
      </c>
      <c r="AJ743">
        <f>STDEVA(AC743:AG743)/AH743</f>
        <v>1.0650864562443028</v>
      </c>
      <c r="AK743">
        <f>COUNT(AC743:AG743)</f>
        <v>5</v>
      </c>
      <c r="AL743">
        <v>628</v>
      </c>
      <c r="AM743">
        <v>744.11022539563396</v>
      </c>
      <c r="AN743">
        <v>562.32504745666699</v>
      </c>
      <c r="AO743">
        <v>641.54801517011595</v>
      </c>
      <c r="AP743">
        <v>224.05845727603301</v>
      </c>
      <c r="AQ743">
        <v>342.52986393449203</v>
      </c>
      <c r="AR743">
        <v>213.03737818176799</v>
      </c>
      <c r="AS743">
        <v>131.411010798349</v>
      </c>
      <c r="AT743">
        <v>175.314783676719</v>
      </c>
      <c r="AU743">
        <v>214.89374057170099</v>
      </c>
      <c r="AV743">
        <v>277.24550116217301</v>
      </c>
      <c r="AW743">
        <v>189.321592413627</v>
      </c>
      <c r="AX743">
        <v>294.40425540617002</v>
      </c>
      <c r="AY743">
        <v>145.25285131289101</v>
      </c>
      <c r="AZ743">
        <v>195.244390624902</v>
      </c>
      <c r="BA743">
        <v>138.70993830754699</v>
      </c>
      <c r="BB743">
        <f>AVERAGE(AM743:AO743)</f>
        <v>649.32776267413885</v>
      </c>
      <c r="BC743">
        <f>AVERAGE(AP743:AR743)</f>
        <v>259.87523313076434</v>
      </c>
      <c r="BD743">
        <f>AVERAGE(AS743:AU743)</f>
        <v>173.87317834892301</v>
      </c>
      <c r="BE743">
        <f>AVERAGE(AV743:AX743)</f>
        <v>253.65711632732337</v>
      </c>
      <c r="BF743">
        <f>AVERAGE(AY743:BA743)</f>
        <v>159.73572674844664</v>
      </c>
      <c r="BG743">
        <f>AVERAGE(BB743:BF743)</f>
        <v>299.29380344591925</v>
      </c>
      <c r="BH743">
        <f>LOG10(BG743)</f>
        <v>2.4760977253363414</v>
      </c>
      <c r="BI743">
        <f>STDEVA(BB743:BF743)/BG743</f>
        <v>0.67108845464844535</v>
      </c>
      <c r="BJ743">
        <f>COUNT(BB743:BF743)</f>
        <v>5</v>
      </c>
      <c r="BK743">
        <v>363</v>
      </c>
      <c r="BL743">
        <f>(AH743/BG743)</f>
        <v>0.26416180575944609</v>
      </c>
      <c r="BM743">
        <f>LOG(BL743,2)</f>
        <v>-1.9205062075032113</v>
      </c>
    </row>
    <row r="744" spans="1:65" hidden="1" x14ac:dyDescent="0.25">
      <c r="A744" t="s">
        <v>1269</v>
      </c>
      <c r="B744">
        <v>4</v>
      </c>
      <c r="C744">
        <v>1</v>
      </c>
      <c r="D744">
        <v>18.215599999999998</v>
      </c>
      <c r="E744">
        <v>0.24324964286439199</v>
      </c>
      <c r="F744" s="1">
        <f>-LOG10(E744)</f>
        <v>0.61394778868402033</v>
      </c>
      <c r="G744">
        <v>0.39804956937310498</v>
      </c>
      <c r="H744">
        <v>5.0702880746829901</v>
      </c>
      <c r="I744">
        <v>0.210319593596349</v>
      </c>
      <c r="J744" t="s">
        <v>1</v>
      </c>
      <c r="K744" t="s">
        <v>0</v>
      </c>
      <c r="L744">
        <v>135988.36259999999</v>
      </c>
      <c r="M744" t="s">
        <v>1270</v>
      </c>
      <c r="P744">
        <v>0.83359583771582801</v>
      </c>
      <c r="X744">
        <v>1.6077287873804</v>
      </c>
      <c r="AA744">
        <v>40.338397291553598</v>
      </c>
      <c r="AC744">
        <f>AVERAGE(N744:P744)</f>
        <v>0.83359583771582801</v>
      </c>
      <c r="AF744">
        <f>AVERAGE(W744:Y744)</f>
        <v>1.6077287873804</v>
      </c>
      <c r="AG744">
        <f>AVERAGE(Z744:AB744)</f>
        <v>40.338397291553598</v>
      </c>
      <c r="AH744">
        <f>AVERAGE(AC744:AG744)</f>
        <v>14.259907305549943</v>
      </c>
      <c r="AI744">
        <f>LOG10(AH744)</f>
        <v>1.1541167024570105</v>
      </c>
      <c r="AJ744">
        <f>STDEVA(AC744:AG744)/AH744</f>
        <v>1.584018111731379</v>
      </c>
      <c r="AK744">
        <f>COUNT(AC744:AG744)</f>
        <v>3</v>
      </c>
      <c r="AL744">
        <v>942</v>
      </c>
      <c r="AM744">
        <v>103.251063440084</v>
      </c>
      <c r="AR744">
        <v>6.6949388182667704</v>
      </c>
      <c r="AT744">
        <v>56.0000125950884</v>
      </c>
      <c r="AU744">
        <v>50.959499018805197</v>
      </c>
      <c r="BB744">
        <f>AVERAGE(AM744:AO744)</f>
        <v>103.251063440084</v>
      </c>
      <c r="BC744">
        <f>AVERAGE(AP744:AR744)</f>
        <v>6.6949388182667704</v>
      </c>
      <c r="BD744">
        <f>AVERAGE(AS744:AU744)</f>
        <v>53.479755806946798</v>
      </c>
      <c r="BG744">
        <f>AVERAGE(BB744:BF744)</f>
        <v>54.475252688432526</v>
      </c>
      <c r="BH744">
        <f>LOG10(BG744)</f>
        <v>1.7361992534375656</v>
      </c>
      <c r="BI744">
        <f>STDEVA(BB744:BF744)/BG744</f>
        <v>0.88637972325077585</v>
      </c>
      <c r="BJ744">
        <f>COUNT(BB744:BF744)</f>
        <v>3</v>
      </c>
      <c r="BK744">
        <v>695</v>
      </c>
      <c r="BL744">
        <f>(AH744/BG744)</f>
        <v>0.26176853895673519</v>
      </c>
      <c r="BM744">
        <f>LOG(BL744,2)</f>
        <v>-1.9336363796460114</v>
      </c>
    </row>
    <row r="745" spans="1:65" x14ac:dyDescent="0.25">
      <c r="A745" t="s">
        <v>403</v>
      </c>
      <c r="B745">
        <v>7</v>
      </c>
      <c r="C745">
        <v>2</v>
      </c>
      <c r="D745">
        <v>24.969899999999999</v>
      </c>
      <c r="E745">
        <v>2.5643065929856101E-2</v>
      </c>
      <c r="F745" s="1">
        <f>-LOG10(E745)</f>
        <v>1.5910300510402711</v>
      </c>
      <c r="G745">
        <v>0.14283702795766501</v>
      </c>
      <c r="H745">
        <v>3.82441848048262</v>
      </c>
      <c r="I745">
        <v>0.62392271234544505</v>
      </c>
      <c r="J745" t="s">
        <v>1</v>
      </c>
      <c r="K745" t="s">
        <v>0</v>
      </c>
      <c r="L745">
        <v>117433.655</v>
      </c>
      <c r="M745" t="s">
        <v>404</v>
      </c>
      <c r="N745">
        <v>146.66028964142299</v>
      </c>
      <c r="O745">
        <v>210.83087845064199</v>
      </c>
      <c r="P745">
        <v>145.804993844264</v>
      </c>
      <c r="Q745">
        <v>176.20957793376101</v>
      </c>
      <c r="R745">
        <v>128.562922116615</v>
      </c>
      <c r="S745">
        <v>140.42082515025601</v>
      </c>
      <c r="T745">
        <v>129.07354104342599</v>
      </c>
      <c r="U745">
        <v>103.07066241286699</v>
      </c>
      <c r="V745">
        <v>221.77445245354801</v>
      </c>
      <c r="W745">
        <v>199.60833861590899</v>
      </c>
      <c r="X745">
        <v>222.51109641615901</v>
      </c>
      <c r="Y745">
        <v>189.85113447599599</v>
      </c>
      <c r="Z745">
        <v>93.317365104876799</v>
      </c>
      <c r="AA745">
        <v>191.19033890614901</v>
      </c>
      <c r="AB745">
        <v>54.661664016943703</v>
      </c>
      <c r="AC745">
        <f>AVERAGE(N745:P745)</f>
        <v>167.76538731210965</v>
      </c>
      <c r="AD745">
        <f>AVERAGE(Q745:S745)</f>
        <v>148.39777506687736</v>
      </c>
      <c r="AE745">
        <f>AVERAGE(T745:V745)</f>
        <v>151.30621863661366</v>
      </c>
      <c r="AF745">
        <f>AVERAGE(W745:Y745)</f>
        <v>203.99018983602136</v>
      </c>
      <c r="AG745">
        <f>AVERAGE(Z745:AB745)</f>
        <v>113.05645600932316</v>
      </c>
      <c r="AH745">
        <f>AVERAGE(AC745:AG745)</f>
        <v>156.90320537218903</v>
      </c>
      <c r="AI745">
        <f>LOG10(AH745)</f>
        <v>2.1956318158701409</v>
      </c>
      <c r="AJ745">
        <f>STDEVA(AC745:AG745)/AH745</f>
        <v>0.21045052320082988</v>
      </c>
      <c r="AK745">
        <f>COUNT(AC745:AG745)</f>
        <v>5</v>
      </c>
      <c r="AL745">
        <v>492</v>
      </c>
      <c r="AM745">
        <v>144.32539687352801</v>
      </c>
      <c r="AN745">
        <v>129.931358038469</v>
      </c>
      <c r="AO745">
        <v>155.166147461202</v>
      </c>
      <c r="AP745">
        <v>2094.4236411676402</v>
      </c>
      <c r="AQ745">
        <v>2719.7002105872398</v>
      </c>
      <c r="AR745">
        <v>2040.4059980325201</v>
      </c>
      <c r="AS745">
        <v>186.90069591616</v>
      </c>
      <c r="AT745">
        <v>182.23637766499499</v>
      </c>
      <c r="AU745">
        <v>202.63748977685799</v>
      </c>
      <c r="AV745">
        <v>175.16689226710201</v>
      </c>
      <c r="AW745">
        <v>156.86435645748699</v>
      </c>
      <c r="AX745">
        <v>189.57313270880701</v>
      </c>
      <c r="AY745">
        <v>212.56221384587701</v>
      </c>
      <c r="AZ745">
        <v>205.685457413585</v>
      </c>
      <c r="BA745">
        <v>205.37340587393001</v>
      </c>
      <c r="BB745">
        <f>AVERAGE(AM745:AO745)</f>
        <v>143.14096745773301</v>
      </c>
      <c r="BC745">
        <f>AVERAGE(AP745:AR745)</f>
        <v>2284.8432832624667</v>
      </c>
      <c r="BD745">
        <f>AVERAGE(AS745:AU745)</f>
        <v>190.59152111933767</v>
      </c>
      <c r="BE745">
        <f>AVERAGE(AV745:AX745)</f>
        <v>173.86812714446532</v>
      </c>
      <c r="BF745">
        <f>AVERAGE(AY745:BA745)</f>
        <v>207.87369237779731</v>
      </c>
      <c r="BG745">
        <f>AVERAGE(BB745:BF745)</f>
        <v>600.06351827236006</v>
      </c>
      <c r="BH745">
        <f>LOG10(BG745)</f>
        <v>2.778197224008859</v>
      </c>
      <c r="BI745">
        <f>STDEVA(BB745:BF745)/BG745</f>
        <v>1.5700389606319112</v>
      </c>
      <c r="BJ745">
        <f>COUNT(BB745:BF745)</f>
        <v>5</v>
      </c>
      <c r="BK745">
        <v>252</v>
      </c>
      <c r="BL745">
        <f>(AH745/BG745)</f>
        <v>0.26147766127147387</v>
      </c>
      <c r="BM745">
        <f>LOG(BL745,2)</f>
        <v>-1.9352403964055307</v>
      </c>
    </row>
    <row r="746" spans="1:65" hidden="1" x14ac:dyDescent="0.25">
      <c r="A746" t="s">
        <v>1403</v>
      </c>
      <c r="B746">
        <v>39</v>
      </c>
      <c r="C746">
        <v>3</v>
      </c>
      <c r="D746">
        <v>196.38030000000001</v>
      </c>
      <c r="E746">
        <v>0.31844222135450001</v>
      </c>
      <c r="F746" s="1">
        <f>-LOG10(E746)</f>
        <v>0.49696935523828922</v>
      </c>
      <c r="G746">
        <v>0.45504541198243997</v>
      </c>
      <c r="H746">
        <v>11.5829150529683</v>
      </c>
      <c r="I746">
        <v>0.16548394722486301</v>
      </c>
      <c r="J746" t="s">
        <v>1</v>
      </c>
      <c r="K746" t="s">
        <v>0</v>
      </c>
      <c r="L746">
        <v>276319.57579999999</v>
      </c>
      <c r="M746" t="s">
        <v>1404</v>
      </c>
      <c r="O746">
        <v>198.819313741976</v>
      </c>
      <c r="R746">
        <v>2.6561303039843902</v>
      </c>
      <c r="S746">
        <v>2.6170284794265402</v>
      </c>
      <c r="U746">
        <v>5.0103590749910003</v>
      </c>
      <c r="AC746">
        <f>AVERAGE(N746:P746)</f>
        <v>198.819313741976</v>
      </c>
      <c r="AD746">
        <f>AVERAGE(Q746:S746)</f>
        <v>2.6365793917054652</v>
      </c>
      <c r="AE746">
        <f>AVERAGE(T746:V746)</f>
        <v>5.0103590749910003</v>
      </c>
      <c r="AH746">
        <f>AVERAGE(AC746:AG746)</f>
        <v>68.822084069557476</v>
      </c>
      <c r="AI746">
        <f>LOG10(AH746)</f>
        <v>1.8377278197845401</v>
      </c>
      <c r="AJ746">
        <f>STDEVA(AC746:AG746)/AH746</f>
        <v>1.63591616105738</v>
      </c>
      <c r="AK746">
        <f>COUNT(AC746:AG746)</f>
        <v>3</v>
      </c>
      <c r="AL746">
        <v>660</v>
      </c>
      <c r="AP746">
        <v>773.22722222044604</v>
      </c>
      <c r="AQ746">
        <v>760.93311648131396</v>
      </c>
      <c r="AR746">
        <v>883.47720075630605</v>
      </c>
      <c r="AX746">
        <v>1.62857536055354</v>
      </c>
      <c r="BA746">
        <v>2.75422094369452</v>
      </c>
      <c r="BC746">
        <f>AVERAGE(AP746:AR746)</f>
        <v>805.87917981935527</v>
      </c>
      <c r="BE746">
        <f>AVERAGE(AV746:AX746)</f>
        <v>1.62857536055354</v>
      </c>
      <c r="BF746">
        <f>AVERAGE(AY746:BA746)</f>
        <v>2.75422094369452</v>
      </c>
      <c r="BG746">
        <f>AVERAGE(BB746:BF746)</f>
        <v>270.08732537453443</v>
      </c>
      <c r="BH746">
        <f>LOG10(BG746)</f>
        <v>2.4315042041465196</v>
      </c>
      <c r="BI746">
        <f>STDEVA(BB746:BF746)/BG746</f>
        <v>1.7179987908946439</v>
      </c>
      <c r="BJ746">
        <f>COUNT(BB746:BF746)</f>
        <v>3</v>
      </c>
      <c r="BK746">
        <v>385</v>
      </c>
      <c r="BL746">
        <f>(AH746/BG746)</f>
        <v>0.25481419379499126</v>
      </c>
      <c r="BM746">
        <f>LOG(BL746,2)</f>
        <v>-1.9724824532926959</v>
      </c>
    </row>
    <row r="747" spans="1:65" hidden="1" x14ac:dyDescent="0.25">
      <c r="A747" t="s">
        <v>1279</v>
      </c>
      <c r="B747">
        <v>11</v>
      </c>
      <c r="C747">
        <v>2</v>
      </c>
      <c r="D747">
        <v>52.708799999999997</v>
      </c>
      <c r="E747">
        <v>0.24536924560102299</v>
      </c>
      <c r="F747" s="1">
        <f>-LOG10(E747)</f>
        <v>0.61017987234568838</v>
      </c>
      <c r="G747">
        <v>0.398127765486601</v>
      </c>
      <c r="H747">
        <v>4.4892895702643898</v>
      </c>
      <c r="I747">
        <v>0.20881829984499201</v>
      </c>
      <c r="J747" t="s">
        <v>1</v>
      </c>
      <c r="K747" t="s">
        <v>0</v>
      </c>
      <c r="L747">
        <v>252850.80549999999</v>
      </c>
      <c r="M747" t="s">
        <v>1280</v>
      </c>
      <c r="P747">
        <v>2.5435640453989001</v>
      </c>
      <c r="Q747">
        <v>8.8261761083503103</v>
      </c>
      <c r="R747">
        <v>5.9931759211219298</v>
      </c>
      <c r="S747">
        <v>8.5298518155398106</v>
      </c>
      <c r="T747">
        <v>47.184869891646599</v>
      </c>
      <c r="U747">
        <v>34.612484361500201</v>
      </c>
      <c r="V747">
        <v>51.6946255545799</v>
      </c>
      <c r="W747">
        <v>2.1371400553276598</v>
      </c>
      <c r="X747">
        <v>8.3848072125638495</v>
      </c>
      <c r="Y747">
        <v>1.9864862472206499</v>
      </c>
      <c r="AA747">
        <v>9.4995685588555201</v>
      </c>
      <c r="AC747">
        <f>AVERAGE(N747:P747)</f>
        <v>2.5435640453989001</v>
      </c>
      <c r="AD747">
        <f>AVERAGE(Q747:S747)</f>
        <v>7.7830679483373499</v>
      </c>
      <c r="AE747">
        <f>AVERAGE(T747:V747)</f>
        <v>44.497326602575562</v>
      </c>
      <c r="AF747">
        <f>AVERAGE(W747:Y747)</f>
        <v>4.1694778383707201</v>
      </c>
      <c r="AG747">
        <f>AVERAGE(Z747:AB747)</f>
        <v>9.4995685588555201</v>
      </c>
      <c r="AH747">
        <f>AVERAGE(AC747:AG747)</f>
        <v>13.69860099870761</v>
      </c>
      <c r="AI747">
        <f>LOG10(AH747)</f>
        <v>1.1366762160932253</v>
      </c>
      <c r="AJ747">
        <f>STDEVA(AC747:AG747)/AH747</f>
        <v>1.273024098121232</v>
      </c>
      <c r="AK747">
        <f>COUNT(AC747:AG747)</f>
        <v>5</v>
      </c>
      <c r="AL747">
        <v>951</v>
      </c>
      <c r="AM747">
        <v>3.21924706201643</v>
      </c>
      <c r="AP747">
        <v>213.793898151169</v>
      </c>
      <c r="AQ747">
        <v>281.32630377965398</v>
      </c>
      <c r="AR747">
        <v>182.099050287555</v>
      </c>
      <c r="AS747">
        <v>7.3520476717639296</v>
      </c>
      <c r="AT747">
        <v>11.725470859684</v>
      </c>
      <c r="AU747">
        <v>10.561314045939699</v>
      </c>
      <c r="AW747">
        <v>0.93065288744517405</v>
      </c>
      <c r="AX747">
        <v>5.9641013743263596</v>
      </c>
      <c r="AY747">
        <v>21.534420547805102</v>
      </c>
      <c r="AZ747">
        <v>56.250259080131499</v>
      </c>
      <c r="BA747">
        <v>19.5678139260006</v>
      </c>
      <c r="BB747">
        <f>AVERAGE(AM747:AO747)</f>
        <v>3.21924706201643</v>
      </c>
      <c r="BC747">
        <f>AVERAGE(AP747:AR747)</f>
        <v>225.73975073945931</v>
      </c>
      <c r="BD747">
        <f>AVERAGE(AS747:AU747)</f>
        <v>9.87961085912921</v>
      </c>
      <c r="BE747">
        <f>AVERAGE(AV747:AX747)</f>
        <v>3.4473771308857666</v>
      </c>
      <c r="BF747">
        <f>AVERAGE(AY747:BA747)</f>
        <v>32.450831184645729</v>
      </c>
      <c r="BG747">
        <f>AVERAGE(BB747:BF747)</f>
        <v>54.947363395227285</v>
      </c>
      <c r="BH747">
        <f>LOG10(BG747)</f>
        <v>1.7399468579901596</v>
      </c>
      <c r="BI747">
        <f>STDEVA(BB747:BF747)/BG747</f>
        <v>1.7511807597165192</v>
      </c>
      <c r="BJ747">
        <f>COUNT(BB747:BF747)</f>
        <v>5</v>
      </c>
      <c r="BK747">
        <v>693</v>
      </c>
      <c r="BL747">
        <f>(AH747/BG747)</f>
        <v>0.24930406396710689</v>
      </c>
      <c r="BM747">
        <f>LOG(BL747,2)</f>
        <v>-2.0040216941381592</v>
      </c>
    </row>
    <row r="748" spans="1:65" hidden="1" x14ac:dyDescent="0.25">
      <c r="A748" t="s">
        <v>1814</v>
      </c>
      <c r="B748">
        <v>7</v>
      </c>
      <c r="C748">
        <v>2</v>
      </c>
      <c r="D748">
        <v>26.496700000000001</v>
      </c>
      <c r="E748">
        <v>0.54997058691231704</v>
      </c>
      <c r="F748" s="1">
        <f>-LOG10(E748)</f>
        <v>0.25966053647530746</v>
      </c>
      <c r="G748">
        <v>0.62100894843650301</v>
      </c>
      <c r="H748">
        <v>4.2659603713016603</v>
      </c>
      <c r="I748">
        <v>8.998175510327E-2</v>
      </c>
      <c r="J748" t="s">
        <v>1</v>
      </c>
      <c r="K748" t="s">
        <v>0</v>
      </c>
      <c r="L748">
        <v>70226.898199999996</v>
      </c>
      <c r="M748" t="s">
        <v>1815</v>
      </c>
      <c r="N748">
        <v>258.42108834337103</v>
      </c>
      <c r="O748">
        <v>271.97709783756198</v>
      </c>
      <c r="P748">
        <v>305.21172349469998</v>
      </c>
      <c r="Q748">
        <v>77.319568041256403</v>
      </c>
      <c r="R748">
        <v>103.200783950168</v>
      </c>
      <c r="S748">
        <v>112.608011323135</v>
      </c>
      <c r="T748">
        <v>96.758876743605697</v>
      </c>
      <c r="U748">
        <v>69.545680445032701</v>
      </c>
      <c r="V748">
        <v>66.828609078056303</v>
      </c>
      <c r="W748">
        <v>116.495946193696</v>
      </c>
      <c r="X748">
        <v>122.520537800445</v>
      </c>
      <c r="Y748">
        <v>178.72527808043199</v>
      </c>
      <c r="Z748">
        <v>199.351306402928</v>
      </c>
      <c r="AA748">
        <v>348.65449969751199</v>
      </c>
      <c r="AB748">
        <v>181.10316314171399</v>
      </c>
      <c r="AC748">
        <f>AVERAGE(N748:P748)</f>
        <v>278.53663655854433</v>
      </c>
      <c r="AD748">
        <f>AVERAGE(Q748:S748)</f>
        <v>97.709454438186469</v>
      </c>
      <c r="AE748">
        <f>AVERAGE(T748:V748)</f>
        <v>77.711055422231567</v>
      </c>
      <c r="AF748">
        <f>AVERAGE(W748:Y748)</f>
        <v>139.24725402485765</v>
      </c>
      <c r="AG748">
        <f>AVERAGE(Z748:AB748)</f>
        <v>243.03632308071801</v>
      </c>
      <c r="AH748">
        <f>AVERAGE(AC748:AG748)</f>
        <v>167.24814470490759</v>
      </c>
      <c r="AI748">
        <f>LOG10(AH748)</f>
        <v>2.2233613088082316</v>
      </c>
      <c r="AJ748">
        <f>STDEVA(AC748:AG748)/AH748</f>
        <v>0.5328277785748502</v>
      </c>
      <c r="AK748">
        <f>COUNT(AC748:AG748)</f>
        <v>5</v>
      </c>
      <c r="AL748">
        <v>481</v>
      </c>
      <c r="AM748">
        <v>218.089689749473</v>
      </c>
      <c r="AN748">
        <v>117.086315515121</v>
      </c>
      <c r="AO748">
        <v>87.848514356173396</v>
      </c>
      <c r="AP748">
        <v>4259.6763732527497</v>
      </c>
      <c r="AQ748">
        <v>1378.5600990809701</v>
      </c>
      <c r="AR748">
        <v>3831.6989049756098</v>
      </c>
      <c r="AS748">
        <v>90.1829301213496</v>
      </c>
      <c r="AT748">
        <v>113.422417081741</v>
      </c>
      <c r="AU748">
        <v>113.907857171014</v>
      </c>
      <c r="AV748">
        <v>53.0107797766602</v>
      </c>
      <c r="AW748">
        <v>92.027755418732497</v>
      </c>
      <c r="AX748">
        <v>56.702776425529102</v>
      </c>
      <c r="AY748">
        <v>88.497928663839303</v>
      </c>
      <c r="AZ748">
        <v>51.696575202880403</v>
      </c>
      <c r="BA748">
        <v>149.700445481066</v>
      </c>
      <c r="BB748">
        <f>AVERAGE(AM748:AO748)</f>
        <v>141.00817320692246</v>
      </c>
      <c r="BC748">
        <f>AVERAGE(AP748:AR748)</f>
        <v>3156.6451257697768</v>
      </c>
      <c r="BD748">
        <f>AVERAGE(AS748:AU748)</f>
        <v>105.83773479136819</v>
      </c>
      <c r="BE748">
        <f>AVERAGE(AV748:AX748)</f>
        <v>67.247103873640597</v>
      </c>
      <c r="BF748">
        <f>AVERAGE(AY748:BA748)</f>
        <v>96.631649782595233</v>
      </c>
      <c r="BG748">
        <f>AVERAGE(BB748:BF748)</f>
        <v>713.47395748486065</v>
      </c>
      <c r="BH748">
        <f>LOG10(BG748)</f>
        <v>2.8533781255557353</v>
      </c>
      <c r="BI748">
        <f>STDEVA(BB748:BF748)/BG748</f>
        <v>1.9146148007138013</v>
      </c>
      <c r="BJ748">
        <f>COUNT(BB748:BF748)</f>
        <v>5</v>
      </c>
      <c r="BK748">
        <v>232</v>
      </c>
      <c r="BL748">
        <f>(AH748/BG748)</f>
        <v>0.23441380438676554</v>
      </c>
      <c r="BM748">
        <f>LOG(BL748,2)</f>
        <v>-2.0928705638050369</v>
      </c>
    </row>
    <row r="749" spans="1:65" x14ac:dyDescent="0.25">
      <c r="A749" t="s">
        <v>98</v>
      </c>
      <c r="B749">
        <v>3</v>
      </c>
      <c r="C749">
        <v>1</v>
      </c>
      <c r="D749">
        <v>14.1069</v>
      </c>
      <c r="E749">
        <v>7.9082562382748499E-4</v>
      </c>
      <c r="F749" s="1">
        <f>-LOG10(E749)</f>
        <v>3.1019192673975735</v>
      </c>
      <c r="G749">
        <v>2.7782635152099E-2</v>
      </c>
      <c r="H749">
        <v>7.0925328512301302</v>
      </c>
      <c r="I749">
        <v>0.95262710848744603</v>
      </c>
      <c r="J749" t="s">
        <v>1</v>
      </c>
      <c r="K749" t="s">
        <v>0</v>
      </c>
      <c r="L749">
        <v>47022.652300000002</v>
      </c>
      <c r="M749" t="s">
        <v>99</v>
      </c>
      <c r="N749">
        <v>24.088231380160099</v>
      </c>
      <c r="O749">
        <v>44.300248308067601</v>
      </c>
      <c r="P749">
        <v>25.019976952851501</v>
      </c>
      <c r="U749">
        <v>13.071597606047</v>
      </c>
      <c r="V749">
        <v>26.462248603422999</v>
      </c>
      <c r="W749">
        <v>8.6310271345266596</v>
      </c>
      <c r="X749">
        <v>12.0396908708084</v>
      </c>
      <c r="Y749">
        <v>7.7464144110751896</v>
      </c>
      <c r="AC749">
        <f>AVERAGE(N749:P749)</f>
        <v>31.136152213693066</v>
      </c>
      <c r="AE749">
        <f>AVERAGE(T749:V749)</f>
        <v>19.766923104735</v>
      </c>
      <c r="AF749">
        <f>AVERAGE(W749:Y749)</f>
        <v>9.4723774721367509</v>
      </c>
      <c r="AH749">
        <f>AVERAGE(AC749:AG749)</f>
        <v>20.125150930188273</v>
      </c>
      <c r="AI749">
        <f>LOG10(AH749)</f>
        <v>1.303739146078521</v>
      </c>
      <c r="AJ749">
        <f>STDEVA(AC749:AG749)/AH749</f>
        <v>0.53844709960970649</v>
      </c>
      <c r="AK749">
        <f>COUNT(AC749:AG749)</f>
        <v>3</v>
      </c>
      <c r="AL749">
        <v>889</v>
      </c>
      <c r="AN749">
        <v>254.74384796789201</v>
      </c>
      <c r="AO749">
        <v>105.958234773904</v>
      </c>
      <c r="AP749">
        <v>138.169014618435</v>
      </c>
      <c r="AQ749">
        <v>185.254858325111</v>
      </c>
      <c r="AR749">
        <v>119.403688249184</v>
      </c>
      <c r="AS749">
        <v>57.459080426287997</v>
      </c>
      <c r="AT749">
        <v>56.530492794839802</v>
      </c>
      <c r="AU749">
        <v>83.447890640693302</v>
      </c>
      <c r="AV749">
        <v>13.959300093472701</v>
      </c>
      <c r="AW749">
        <v>10.6219279332631</v>
      </c>
      <c r="AX749">
        <v>21.309270281387501</v>
      </c>
      <c r="AY749">
        <v>76.757123273765103</v>
      </c>
      <c r="AZ749">
        <v>8.7258410216661897</v>
      </c>
      <c r="BA749">
        <v>12.106525086949601</v>
      </c>
      <c r="BB749">
        <f>AVERAGE(AM749:AO749)</f>
        <v>180.351041370898</v>
      </c>
      <c r="BC749">
        <f>AVERAGE(AP749:AR749)</f>
        <v>147.60918706424334</v>
      </c>
      <c r="BD749">
        <f>AVERAGE(AS749:AU749)</f>
        <v>65.812487953940362</v>
      </c>
      <c r="BE749">
        <f>AVERAGE(AV749:AX749)</f>
        <v>15.296832769374433</v>
      </c>
      <c r="BF749">
        <f>AVERAGE(AY749:BA749)</f>
        <v>32.529829794126961</v>
      </c>
      <c r="BG749">
        <f>AVERAGE(BB749:BF749)</f>
        <v>88.319875790516619</v>
      </c>
      <c r="BH749">
        <f>LOG10(BG749)</f>
        <v>1.9460584496114466</v>
      </c>
      <c r="BI749">
        <f>STDEVA(BB749:BF749)/BG749</f>
        <v>0.81914901862467726</v>
      </c>
      <c r="BJ749">
        <f>COUNT(BB749:BF749)</f>
        <v>5</v>
      </c>
      <c r="BK749">
        <v>601</v>
      </c>
      <c r="BL749">
        <f>(AH749/BG749)</f>
        <v>0.22786661269681291</v>
      </c>
      <c r="BM749">
        <f>LOG(BL749,2)</f>
        <v>-2.1337385402945084</v>
      </c>
    </row>
    <row r="750" spans="1:65" hidden="1" x14ac:dyDescent="0.25">
      <c r="A750" t="s">
        <v>721</v>
      </c>
      <c r="B750">
        <v>18</v>
      </c>
      <c r="C750">
        <v>2</v>
      </c>
      <c r="D750">
        <v>87.385800000000003</v>
      </c>
      <c r="E750">
        <v>7.2939108864339006E-2</v>
      </c>
      <c r="F750" s="1">
        <f>-LOG10(E750)</f>
        <v>1.1370395469951518</v>
      </c>
      <c r="G750">
        <v>0.215484103483222</v>
      </c>
      <c r="H750">
        <v>5.88158166584501</v>
      </c>
      <c r="I750">
        <v>0.43628054215253498</v>
      </c>
      <c r="J750" t="s">
        <v>1</v>
      </c>
      <c r="K750" t="s">
        <v>0</v>
      </c>
      <c r="L750">
        <v>166309.5148</v>
      </c>
      <c r="M750" t="s">
        <v>722</v>
      </c>
      <c r="O750">
        <v>45.328329792233703</v>
      </c>
      <c r="P750">
        <v>8.7821835046455501</v>
      </c>
      <c r="R750">
        <v>3.9423941343758302</v>
      </c>
      <c r="S750">
        <v>3.4280540643730899</v>
      </c>
      <c r="T750">
        <v>16.016326890844098</v>
      </c>
      <c r="V750">
        <v>20.149574066588102</v>
      </c>
      <c r="W750">
        <v>35.255635674035503</v>
      </c>
      <c r="X750">
        <v>23.5401444174985</v>
      </c>
      <c r="Y750">
        <v>32.322386545319098</v>
      </c>
      <c r="AA750">
        <v>7.9452014099911299</v>
      </c>
      <c r="AC750">
        <f>AVERAGE(N750:P750)</f>
        <v>27.055256648439627</v>
      </c>
      <c r="AD750">
        <f>AVERAGE(Q750:S750)</f>
        <v>3.68522409937446</v>
      </c>
      <c r="AE750">
        <f>AVERAGE(T750:V750)</f>
        <v>18.0829504787161</v>
      </c>
      <c r="AF750">
        <f>AVERAGE(W750:Y750)</f>
        <v>30.372722212284362</v>
      </c>
      <c r="AG750">
        <f>AVERAGE(Z750:AB750)</f>
        <v>7.9452014099911299</v>
      </c>
      <c r="AH750">
        <f>AVERAGE(AC750:AG750)</f>
        <v>17.428270969761137</v>
      </c>
      <c r="AI750">
        <f>LOG10(AH750)</f>
        <v>1.24125430360232</v>
      </c>
      <c r="AJ750">
        <f>STDEVA(AC750:AG750)/AH750</f>
        <v>0.66634298390784441</v>
      </c>
      <c r="AK750">
        <f>COUNT(AC750:AG750)</f>
        <v>5</v>
      </c>
      <c r="AL750">
        <v>915</v>
      </c>
      <c r="AM750">
        <v>32.952385401331703</v>
      </c>
      <c r="AN750">
        <v>10.716990145376201</v>
      </c>
      <c r="AO750">
        <v>32.313005828407597</v>
      </c>
      <c r="AP750">
        <v>279.31723413639702</v>
      </c>
      <c r="AQ750">
        <v>294.844981016416</v>
      </c>
      <c r="AR750">
        <v>456.16614504228301</v>
      </c>
      <c r="AS750">
        <v>7.3622224369045401</v>
      </c>
      <c r="AT750">
        <v>6.2729682960898501</v>
      </c>
      <c r="AU750">
        <v>10.4550063055456</v>
      </c>
      <c r="AV750">
        <v>2.1370399246196601</v>
      </c>
      <c r="AW750">
        <v>4.2046565144911296</v>
      </c>
      <c r="AX750">
        <v>2.1378051304352899</v>
      </c>
      <c r="AY750">
        <v>7.2484791766037002</v>
      </c>
      <c r="AZ750">
        <v>6.9337100853021498</v>
      </c>
      <c r="BA750">
        <v>3.90465575218199</v>
      </c>
      <c r="BB750">
        <f>AVERAGE(AM750:AO750)</f>
        <v>25.327460458371831</v>
      </c>
      <c r="BC750">
        <f>AVERAGE(AP750:AR750)</f>
        <v>343.44278673169873</v>
      </c>
      <c r="BD750">
        <f>AVERAGE(AS750:AU750)</f>
        <v>8.0300656795133296</v>
      </c>
      <c r="BE750">
        <f>AVERAGE(AV750:AX750)</f>
        <v>2.8265005231820264</v>
      </c>
      <c r="BF750">
        <f>AVERAGE(AY750:BA750)</f>
        <v>6.0289483380292808</v>
      </c>
      <c r="BG750">
        <f>AVERAGE(BB750:BF750)</f>
        <v>77.131152346159041</v>
      </c>
      <c r="BH750">
        <f>LOG10(BG750)</f>
        <v>1.8872298198085189</v>
      </c>
      <c r="BI750">
        <f>STDEVA(BB750:BF750)/BG750</f>
        <v>1.9334398846567766</v>
      </c>
      <c r="BJ750">
        <f>COUNT(BB750:BF750)</f>
        <v>5</v>
      </c>
      <c r="BK750">
        <v>625</v>
      </c>
      <c r="BL750">
        <f>(AH750/BG750)</f>
        <v>0.2259563151804645</v>
      </c>
      <c r="BM750">
        <f>LOG(BL750,2)</f>
        <v>-2.1458842158947382</v>
      </c>
    </row>
    <row r="751" spans="1:65" hidden="1" x14ac:dyDescent="0.25">
      <c r="A751" t="s">
        <v>1079</v>
      </c>
      <c r="B751">
        <v>16</v>
      </c>
      <c r="C751">
        <v>1</v>
      </c>
      <c r="D751">
        <v>73.313400000000001</v>
      </c>
      <c r="E751">
        <v>0.170728466836047</v>
      </c>
      <c r="F751" s="1">
        <f>-LOG10(E751)</f>
        <v>0.7676940596757279</v>
      </c>
      <c r="G751">
        <v>0.33090944023781299</v>
      </c>
      <c r="H751">
        <v>10.612237854211299</v>
      </c>
      <c r="I751">
        <v>0.27404030550889702</v>
      </c>
      <c r="J751" t="s">
        <v>1</v>
      </c>
      <c r="K751" t="s">
        <v>0</v>
      </c>
      <c r="L751">
        <v>134217.7371</v>
      </c>
      <c r="M751" t="s">
        <v>1080</v>
      </c>
      <c r="W751">
        <v>5.1910093237914499</v>
      </c>
      <c r="X751">
        <v>4.6945254941425301</v>
      </c>
      <c r="AF751">
        <f>AVERAGE(W751:Y751)</f>
        <v>4.94276740896699</v>
      </c>
      <c r="AH751">
        <f>AVERAGE(AC751:AG751)</f>
        <v>4.94276740896699</v>
      </c>
      <c r="AI751">
        <f>LOG10(AH751)</f>
        <v>0.69397017441408126</v>
      </c>
      <c r="AK751">
        <f>COUNT(AC751:AG751)</f>
        <v>1</v>
      </c>
      <c r="AL751">
        <v>1025</v>
      </c>
      <c r="AM751">
        <v>13.689809505806799</v>
      </c>
      <c r="AS751">
        <v>11.041236207652799</v>
      </c>
      <c r="AT751">
        <v>39.909972835919</v>
      </c>
      <c r="AU751">
        <v>40.2666282546245</v>
      </c>
      <c r="BB751">
        <f>AVERAGE(AM751:AO751)</f>
        <v>13.689809505806799</v>
      </c>
      <c r="BD751">
        <f>AVERAGE(AS751:AU751)</f>
        <v>30.405945766065432</v>
      </c>
      <c r="BG751">
        <f>AVERAGE(BB751:BF751)</f>
        <v>22.047877635936118</v>
      </c>
      <c r="BH751">
        <f>LOG10(BG751)</f>
        <v>1.3433667899324848</v>
      </c>
      <c r="BI751">
        <f>STDEVA(BB751:BF751)/BG751</f>
        <v>0.53611025514771038</v>
      </c>
      <c r="BJ751">
        <f>COUNT(BB751:BF751)</f>
        <v>2</v>
      </c>
      <c r="BK751">
        <v>872</v>
      </c>
      <c r="BL751">
        <f>(AH751/BG751)</f>
        <v>0.22418336542791359</v>
      </c>
      <c r="BM751">
        <f>LOG(BL751,2)</f>
        <v>-2.1572488618153511</v>
      </c>
    </row>
    <row r="752" spans="1:65" hidden="1" x14ac:dyDescent="0.25">
      <c r="A752" t="s">
        <v>743</v>
      </c>
      <c r="B752">
        <v>20</v>
      </c>
      <c r="C752">
        <v>2</v>
      </c>
      <c r="D752">
        <v>89.7072</v>
      </c>
      <c r="E752">
        <v>7.6545204244811399E-2</v>
      </c>
      <c r="F752" s="1">
        <f>-LOG10(E752)</f>
        <v>1.1160820137868708</v>
      </c>
      <c r="G752">
        <v>0.21957501355950501</v>
      </c>
      <c r="H752">
        <v>4.76451329835559</v>
      </c>
      <c r="I752">
        <v>0.42706396268871399</v>
      </c>
      <c r="J752" t="s">
        <v>1</v>
      </c>
      <c r="K752" t="s">
        <v>0</v>
      </c>
      <c r="L752">
        <v>257131.09909999999</v>
      </c>
      <c r="M752" t="s">
        <v>744</v>
      </c>
      <c r="N752">
        <v>34.069983412619301</v>
      </c>
      <c r="P752">
        <v>13.4750026148314</v>
      </c>
      <c r="Q752">
        <v>39.387008974287397</v>
      </c>
      <c r="R752">
        <v>13.5963654932102</v>
      </c>
      <c r="S752">
        <v>29.2154910680912</v>
      </c>
      <c r="T752">
        <v>43.360856443718099</v>
      </c>
      <c r="U752">
        <v>30.273875283942399</v>
      </c>
      <c r="V752">
        <v>46.132242826584999</v>
      </c>
      <c r="W752">
        <v>39.2596514657263</v>
      </c>
      <c r="X752">
        <v>35.593201291764998</v>
      </c>
      <c r="Y752">
        <v>22.597155932330299</v>
      </c>
      <c r="Z752">
        <v>7.5725348386506601</v>
      </c>
      <c r="AA752">
        <v>60.881200213107597</v>
      </c>
      <c r="AB752">
        <v>10.412224840654099</v>
      </c>
      <c r="AC752">
        <f>AVERAGE(N752:P752)</f>
        <v>23.772493013725352</v>
      </c>
      <c r="AD752">
        <f>AVERAGE(Q752:S752)</f>
        <v>27.399621845196265</v>
      </c>
      <c r="AE752">
        <f>AVERAGE(T752:V752)</f>
        <v>39.922324851415162</v>
      </c>
      <c r="AF752">
        <f>AVERAGE(W752:Y752)</f>
        <v>32.483336229940527</v>
      </c>
      <c r="AG752">
        <f>AVERAGE(Z752:AB752)</f>
        <v>26.288653297470788</v>
      </c>
      <c r="AH752">
        <f>AVERAGE(AC752:AG752)</f>
        <v>29.973285847549619</v>
      </c>
      <c r="AI752">
        <f>LOG10(AH752)</f>
        <v>1.4767343554660606</v>
      </c>
      <c r="AJ752">
        <f>STDEVA(AC752:AG752)/AH752</f>
        <v>0.21358459976809949</v>
      </c>
      <c r="AK752">
        <f>COUNT(AC752:AG752)</f>
        <v>5</v>
      </c>
      <c r="AL752">
        <v>820</v>
      </c>
      <c r="AM752">
        <v>10.574240737509699</v>
      </c>
      <c r="AN752">
        <v>49.825153652028803</v>
      </c>
      <c r="AO752">
        <v>27.059380538708101</v>
      </c>
      <c r="AP752">
        <v>39.886559320103999</v>
      </c>
      <c r="AQ752">
        <v>54.902716189756099</v>
      </c>
      <c r="AR752">
        <v>28.781748476871002</v>
      </c>
      <c r="AS752">
        <v>38.039550831550201</v>
      </c>
      <c r="AT752">
        <v>2.1983234549342701</v>
      </c>
      <c r="AU752">
        <v>20.347787060476801</v>
      </c>
      <c r="AV752">
        <v>596.81108454706896</v>
      </c>
      <c r="AW752">
        <v>476.47461578108101</v>
      </c>
      <c r="AX752">
        <v>545.589170192285</v>
      </c>
      <c r="AY752">
        <v>42.219870499238503</v>
      </c>
      <c r="AZ752">
        <v>54.807040044083202</v>
      </c>
      <c r="BA752">
        <v>41.340184816298297</v>
      </c>
      <c r="BB752">
        <f>AVERAGE(AM752:AO752)</f>
        <v>29.1529249760822</v>
      </c>
      <c r="BC752">
        <f>AVERAGE(AP752:AR752)</f>
        <v>41.190341328910364</v>
      </c>
      <c r="BD752">
        <f>AVERAGE(AS752:AU752)</f>
        <v>20.19522044898709</v>
      </c>
      <c r="BE752">
        <f>AVERAGE(AV752:AX752)</f>
        <v>539.62495684014493</v>
      </c>
      <c r="BF752">
        <f>AVERAGE(AY752:BA752)</f>
        <v>46.122365119873336</v>
      </c>
      <c r="BG752">
        <f>AVERAGE(BB752:BF752)</f>
        <v>135.25716174279961</v>
      </c>
      <c r="BH752">
        <f>LOG10(BG752)</f>
        <v>2.1311602698823653</v>
      </c>
      <c r="BI752">
        <f>STDEVA(BB752:BF752)/BG752</f>
        <v>1.6729355832217474</v>
      </c>
      <c r="BJ752">
        <f>COUNT(BB752:BF752)</f>
        <v>5</v>
      </c>
      <c r="BK752">
        <v>513</v>
      </c>
      <c r="BL752">
        <f>(AH752/BG752)</f>
        <v>0.22160220916468581</v>
      </c>
      <c r="BM752">
        <f>LOG(BL752,2)</f>
        <v>-2.1739558311218756</v>
      </c>
    </row>
    <row r="753" spans="1:65" x14ac:dyDescent="0.25">
      <c r="A753" t="s">
        <v>183</v>
      </c>
      <c r="B753">
        <v>11</v>
      </c>
      <c r="C753">
        <v>2</v>
      </c>
      <c r="D753">
        <v>49.0396</v>
      </c>
      <c r="E753">
        <v>4.4430802074801896E-3</v>
      </c>
      <c r="F753" s="1">
        <f>-LOG10(E753)</f>
        <v>2.3523158467069933</v>
      </c>
      <c r="G753">
        <v>6.3495937093771396E-2</v>
      </c>
      <c r="H753">
        <v>14.5491960348104</v>
      </c>
      <c r="I753">
        <v>0.84769751879519195</v>
      </c>
      <c r="J753" t="s">
        <v>1</v>
      </c>
      <c r="K753" t="s">
        <v>0</v>
      </c>
      <c r="L753">
        <v>256696.46460000001</v>
      </c>
      <c r="M753" t="s">
        <v>184</v>
      </c>
      <c r="O753">
        <v>6.8747079497875498</v>
      </c>
      <c r="R753">
        <v>13.7766677669362</v>
      </c>
      <c r="T753">
        <v>0.64723992441358502</v>
      </c>
      <c r="AC753">
        <f>AVERAGE(N753:P753)</f>
        <v>6.8747079497875498</v>
      </c>
      <c r="AD753">
        <f>AVERAGE(Q753:S753)</f>
        <v>13.7766677669362</v>
      </c>
      <c r="AE753">
        <f>AVERAGE(T753:V753)</f>
        <v>0.64723992441358502</v>
      </c>
      <c r="AH753">
        <f>AVERAGE(AC753:AG753)</f>
        <v>7.0995385470457784</v>
      </c>
      <c r="AI753">
        <f>LOG10(AH753)</f>
        <v>0.85123012153815913</v>
      </c>
      <c r="AJ753">
        <f>STDEVA(AC753:AG753)/AH753</f>
        <v>0.92507432300684189</v>
      </c>
      <c r="AK753">
        <f>COUNT(AC753:AG753)</f>
        <v>3</v>
      </c>
      <c r="AL753">
        <v>1006</v>
      </c>
      <c r="AM753">
        <v>57.981805190125002</v>
      </c>
      <c r="AN753">
        <v>3.66930648061363</v>
      </c>
      <c r="AO753">
        <v>38.622157482514098</v>
      </c>
      <c r="AP753">
        <v>26.551731429222698</v>
      </c>
      <c r="AQ753">
        <v>5.1005132958711101</v>
      </c>
      <c r="AR753">
        <v>21.4311123607743</v>
      </c>
      <c r="AV753">
        <v>29.512245616047601</v>
      </c>
      <c r="AW753">
        <v>51.1158218154007</v>
      </c>
      <c r="AX753">
        <v>75.8930405624168</v>
      </c>
      <c r="BB753">
        <f>AVERAGE(AM753:AO753)</f>
        <v>33.42442305108424</v>
      </c>
      <c r="BC753">
        <f>AVERAGE(AP753:AR753)</f>
        <v>17.694452361956035</v>
      </c>
      <c r="BE753">
        <f>AVERAGE(AV753:AX753)</f>
        <v>52.173702664621693</v>
      </c>
      <c r="BG753">
        <f>AVERAGE(BB753:BF753)</f>
        <v>34.430859359220655</v>
      </c>
      <c r="BH753">
        <f>LOG10(BG753)</f>
        <v>1.5369478623883777</v>
      </c>
      <c r="BI753">
        <f>STDEVA(BB753:BF753)/BG753</f>
        <v>0.50134224160877683</v>
      </c>
      <c r="BJ753">
        <f>COUNT(BB753:BF753)</f>
        <v>3</v>
      </c>
      <c r="BK753">
        <v>783</v>
      </c>
      <c r="BL753">
        <f>(AH753/BG753)</f>
        <v>0.20619696049336356</v>
      </c>
      <c r="BM753">
        <f>LOG(BL753,2)</f>
        <v>-2.2779050284930324</v>
      </c>
    </row>
    <row r="754" spans="1:65" hidden="1" x14ac:dyDescent="0.25">
      <c r="A754" t="s">
        <v>2298</v>
      </c>
      <c r="B754">
        <v>9</v>
      </c>
      <c r="C754">
        <v>1</v>
      </c>
      <c r="D754">
        <v>33.064100000000003</v>
      </c>
      <c r="E754">
        <v>0.96171760114270399</v>
      </c>
      <c r="F754" s="1">
        <f>-LOG10(E754)</f>
        <v>1.6952435519665927E-2</v>
      </c>
      <c r="G754">
        <v>0.84511641206174104</v>
      </c>
      <c r="H754">
        <v>5.0484191660037201</v>
      </c>
      <c r="I754">
        <v>5.0250846372252501E-2</v>
      </c>
      <c r="J754" t="s">
        <v>1</v>
      </c>
      <c r="K754" t="s">
        <v>0</v>
      </c>
      <c r="L754">
        <v>178589.34160000001</v>
      </c>
      <c r="M754" t="s">
        <v>2299</v>
      </c>
      <c r="N754">
        <v>29.0332347443454</v>
      </c>
      <c r="O754">
        <v>476.97595197185098</v>
      </c>
      <c r="P754">
        <v>23.5111664474253</v>
      </c>
      <c r="Q754">
        <v>6.99337548832073</v>
      </c>
      <c r="R754">
        <v>8.4595542125822405</v>
      </c>
      <c r="S754">
        <v>13.901258608369099</v>
      </c>
      <c r="U754">
        <v>13.3031761143985</v>
      </c>
      <c r="W754">
        <v>7.1609304951280297</v>
      </c>
      <c r="X754">
        <v>5.5172102836222399</v>
      </c>
      <c r="Y754">
        <v>11.016460568743</v>
      </c>
      <c r="Z754">
        <v>6.3391235398084698</v>
      </c>
      <c r="AA754">
        <v>31.2273624208099</v>
      </c>
      <c r="AB754">
        <v>62.4292766420295</v>
      </c>
      <c r="AC754">
        <f>AVERAGE(N754:P754)</f>
        <v>176.50678438787392</v>
      </c>
      <c r="AD754">
        <f>AVERAGE(Q754:S754)</f>
        <v>9.7847294364240227</v>
      </c>
      <c r="AE754">
        <f>AVERAGE(T754:V754)</f>
        <v>13.3031761143985</v>
      </c>
      <c r="AF754">
        <f>AVERAGE(W754:Y754)</f>
        <v>7.8982004491644231</v>
      </c>
      <c r="AG754">
        <f>AVERAGE(Z754:AB754)</f>
        <v>33.331920867549293</v>
      </c>
      <c r="AH754">
        <f>AVERAGE(AC754:AG754)</f>
        <v>48.164962251082031</v>
      </c>
      <c r="AI754">
        <f>LOG10(AH754)</f>
        <v>1.682731224247364</v>
      </c>
      <c r="AJ754">
        <f>STDEVA(AC754:AG754)/AH754</f>
        <v>1.5044000068082599</v>
      </c>
      <c r="AK754">
        <f>COUNT(AC754:AG754)</f>
        <v>5</v>
      </c>
      <c r="AL754">
        <v>742</v>
      </c>
      <c r="AO754">
        <v>1.47532686527062</v>
      </c>
      <c r="AP754">
        <v>24.436847645376499</v>
      </c>
      <c r="AR754">
        <v>8.2624571672866995</v>
      </c>
      <c r="AS754">
        <v>4.3761658088795699</v>
      </c>
      <c r="AT754">
        <v>16.8030734078649</v>
      </c>
      <c r="AU754">
        <v>12.108883640276099</v>
      </c>
      <c r="AV754">
        <v>1246.7386087305199</v>
      </c>
      <c r="AW754">
        <v>1030.88863383531</v>
      </c>
      <c r="AX754">
        <v>1150.11814644168</v>
      </c>
      <c r="AY754">
        <v>4.8225978824688802</v>
      </c>
      <c r="AZ754">
        <v>3.3941042437778002</v>
      </c>
      <c r="BA754">
        <v>9.6089141751005496</v>
      </c>
      <c r="BB754">
        <f>AVERAGE(AM754:AO754)</f>
        <v>1.47532686527062</v>
      </c>
      <c r="BC754">
        <f>AVERAGE(AP754:AR754)</f>
        <v>16.3496524063316</v>
      </c>
      <c r="BD754">
        <f>AVERAGE(AS754:AU754)</f>
        <v>11.096040952340189</v>
      </c>
      <c r="BE754">
        <f>AVERAGE(AV754:AX754)</f>
        <v>1142.5817963358365</v>
      </c>
      <c r="BF754">
        <f>AVERAGE(AY754:BA754)</f>
        <v>5.9418721004490775</v>
      </c>
      <c r="BG754">
        <f>AVERAGE(BB754:BF754)</f>
        <v>235.4889377320456</v>
      </c>
      <c r="BH754">
        <f>LOG10(BG754)</f>
        <v>2.3719705106378641</v>
      </c>
      <c r="BI754">
        <f>STDEVA(BB754:BF754)/BG754</f>
        <v>2.1534383289093779</v>
      </c>
      <c r="BJ754">
        <f>COUNT(BB754:BF754)</f>
        <v>5</v>
      </c>
      <c r="BK754">
        <v>410</v>
      </c>
      <c r="BL754">
        <f>(AH754/BG754)</f>
        <v>0.20453174028024709</v>
      </c>
      <c r="BM754">
        <f>LOG(BL754,2)</f>
        <v>-2.2896033495607186</v>
      </c>
    </row>
    <row r="755" spans="1:65" hidden="1" x14ac:dyDescent="0.25">
      <c r="A755" t="s">
        <v>865</v>
      </c>
      <c r="B755">
        <v>104</v>
      </c>
      <c r="C755">
        <v>12</v>
      </c>
      <c r="D755">
        <v>605.5059</v>
      </c>
      <c r="E755">
        <v>0.10304209837481999</v>
      </c>
      <c r="F755" s="1">
        <f>-LOG10(E755)</f>
        <v>0.98698530581378441</v>
      </c>
      <c r="G755">
        <v>0.25171311762085402</v>
      </c>
      <c r="H755">
        <v>4.8964794082737502</v>
      </c>
      <c r="I755">
        <v>0.36996522059313303</v>
      </c>
      <c r="J755" t="s">
        <v>1</v>
      </c>
      <c r="K755" t="s">
        <v>0</v>
      </c>
      <c r="L755">
        <v>434060.89110000001</v>
      </c>
      <c r="M755" t="s">
        <v>866</v>
      </c>
      <c r="N755">
        <v>134.82457094575099</v>
      </c>
      <c r="O755">
        <v>247.253809985282</v>
      </c>
      <c r="P755">
        <v>123.607471428457</v>
      </c>
      <c r="Q755">
        <v>82.327551223365404</v>
      </c>
      <c r="R755">
        <v>125.122317654719</v>
      </c>
      <c r="S755">
        <v>151.269902957119</v>
      </c>
      <c r="T755">
        <v>292.83566824264898</v>
      </c>
      <c r="U755">
        <v>373.63693019073099</v>
      </c>
      <c r="V755">
        <v>276.71970476770599</v>
      </c>
      <c r="W755">
        <v>96.421304043500797</v>
      </c>
      <c r="X755">
        <v>106.02697942073399</v>
      </c>
      <c r="Y755">
        <v>108.995827393182</v>
      </c>
      <c r="Z755">
        <v>496.88679968785402</v>
      </c>
      <c r="AA755">
        <v>507.70946681878598</v>
      </c>
      <c r="AB755">
        <v>519.09456507167897</v>
      </c>
      <c r="AC755">
        <f>AVERAGE(N755:P755)</f>
        <v>168.56195078649668</v>
      </c>
      <c r="AD755">
        <f>AVERAGE(Q755:S755)</f>
        <v>119.57325727840113</v>
      </c>
      <c r="AE755">
        <f>AVERAGE(T755:V755)</f>
        <v>314.39743440036199</v>
      </c>
      <c r="AF755">
        <f>AVERAGE(W755:Y755)</f>
        <v>103.81470361913894</v>
      </c>
      <c r="AG755">
        <f>AVERAGE(Z755:AB755)</f>
        <v>507.89694385943966</v>
      </c>
      <c r="AH755">
        <f>AVERAGE(AC755:AG755)</f>
        <v>242.84885798876772</v>
      </c>
      <c r="AI755">
        <f>LOG10(AH755)</f>
        <v>2.3853360655181652</v>
      </c>
      <c r="AJ755">
        <f>STDEVA(AC755:AG755)/AH755</f>
        <v>0.69946533739476779</v>
      </c>
      <c r="AK755">
        <f>COUNT(AC755:AG755)</f>
        <v>5</v>
      </c>
      <c r="AL755">
        <v>396</v>
      </c>
      <c r="AM755">
        <v>88.715938219881394</v>
      </c>
      <c r="AN755">
        <v>132.56273426971401</v>
      </c>
      <c r="AO755">
        <v>121.26792251564601</v>
      </c>
      <c r="AP755">
        <v>4378.5746236453997</v>
      </c>
      <c r="AQ755">
        <v>5301.9614618129299</v>
      </c>
      <c r="AR755">
        <v>5516.1275452989903</v>
      </c>
      <c r="AS755">
        <v>187.05863299311301</v>
      </c>
      <c r="AT755">
        <v>171.51270920155201</v>
      </c>
      <c r="AU755">
        <v>210.18845447614001</v>
      </c>
      <c r="AV755">
        <v>343.81651449296299</v>
      </c>
      <c r="AW755">
        <v>375.48813342908397</v>
      </c>
      <c r="AX755">
        <v>296.97329360235199</v>
      </c>
      <c r="AY755">
        <v>253.18432339290101</v>
      </c>
      <c r="AZ755">
        <v>238.11645934542199</v>
      </c>
      <c r="BA755">
        <v>221.017740275866</v>
      </c>
      <c r="BB755">
        <f>AVERAGE(AM755:AO755)</f>
        <v>114.18219833508049</v>
      </c>
      <c r="BC755">
        <f>AVERAGE(AP755:AR755)</f>
        <v>5065.5545435857739</v>
      </c>
      <c r="BD755">
        <f>AVERAGE(AS755:AU755)</f>
        <v>189.58659889026833</v>
      </c>
      <c r="BE755">
        <f>AVERAGE(AV755:AX755)</f>
        <v>338.75931384146634</v>
      </c>
      <c r="BF755">
        <f>AVERAGE(AY755:BA755)</f>
        <v>237.43950767139631</v>
      </c>
      <c r="BG755">
        <f>AVERAGE(BB755:BF755)</f>
        <v>1189.1044324647971</v>
      </c>
      <c r="BH755">
        <f>LOG10(BG755)</f>
        <v>3.0752199979757306</v>
      </c>
      <c r="BI755">
        <f>STDEVA(BB755:BF755)/BG755</f>
        <v>1.8236676679461787</v>
      </c>
      <c r="BJ755">
        <f>COUNT(BB755:BF755)</f>
        <v>5</v>
      </c>
      <c r="BK755">
        <v>168</v>
      </c>
      <c r="BL755">
        <f>(AH755/BG755)</f>
        <v>0.20422836830688304</v>
      </c>
      <c r="BM755">
        <f>LOG(BL755,2)</f>
        <v>-2.2917448174421633</v>
      </c>
    </row>
    <row r="756" spans="1:65" x14ac:dyDescent="0.25">
      <c r="A756" t="s">
        <v>503</v>
      </c>
      <c r="B756">
        <v>37</v>
      </c>
      <c r="C756">
        <v>1</v>
      </c>
      <c r="D756">
        <v>155.17070000000001</v>
      </c>
      <c r="E756">
        <v>4.05028030654749E-2</v>
      </c>
      <c r="F756" s="1">
        <f>-LOG10(E756)</f>
        <v>1.3925149196558846</v>
      </c>
      <c r="G756">
        <v>0.176803240534362</v>
      </c>
      <c r="H756">
        <v>5.0661648817395699</v>
      </c>
      <c r="I756">
        <v>0.54546901237780598</v>
      </c>
      <c r="J756" t="s">
        <v>1</v>
      </c>
      <c r="K756" t="s">
        <v>0</v>
      </c>
      <c r="L756">
        <v>491490.42920000001</v>
      </c>
      <c r="M756" t="s">
        <v>504</v>
      </c>
      <c r="N756">
        <v>16.0854419881064</v>
      </c>
      <c r="O756">
        <v>27.114644464072299</v>
      </c>
      <c r="P756">
        <v>18.694054815523199</v>
      </c>
      <c r="Q756">
        <v>8.4590557047974109</v>
      </c>
      <c r="R756">
        <v>2.60956339066743</v>
      </c>
      <c r="S756">
        <v>4.2886533896071004</v>
      </c>
      <c r="T756">
        <v>1.2057978146459201</v>
      </c>
      <c r="U756">
        <v>1.2755854484615901</v>
      </c>
      <c r="V756">
        <v>17.172568152398899</v>
      </c>
      <c r="W756">
        <v>10.6244722877104</v>
      </c>
      <c r="X756">
        <v>20.355986169152999</v>
      </c>
      <c r="Y756">
        <v>15.714072138780599</v>
      </c>
      <c r="Z756">
        <v>363.75880122223498</v>
      </c>
      <c r="AA756">
        <v>288.74795941577798</v>
      </c>
      <c r="AB756">
        <v>300.17958555082703</v>
      </c>
      <c r="AC756">
        <f>AVERAGE(N756:P756)</f>
        <v>20.6313804225673</v>
      </c>
      <c r="AD756">
        <f>AVERAGE(Q756:S756)</f>
        <v>5.1190908283573142</v>
      </c>
      <c r="AE756">
        <f>AVERAGE(T756:V756)</f>
        <v>6.551317138502136</v>
      </c>
      <c r="AF756">
        <f>AVERAGE(W756:Y756)</f>
        <v>15.564843531881332</v>
      </c>
      <c r="AG756">
        <f>AVERAGE(Z756:AB756)</f>
        <v>317.56211539628003</v>
      </c>
      <c r="AH756">
        <f>AVERAGE(AC756:AG756)</f>
        <v>73.085749463517615</v>
      </c>
      <c r="AI756">
        <f>LOG10(AH756)</f>
        <v>1.8638327048280423</v>
      </c>
      <c r="AJ756">
        <f>STDEVA(AC756:AG756)/AH756</f>
        <v>1.8720007808349406</v>
      </c>
      <c r="AK756">
        <f>COUNT(AC756:AG756)</f>
        <v>5</v>
      </c>
      <c r="AL756">
        <v>644</v>
      </c>
      <c r="AM756">
        <v>29.557567392990499</v>
      </c>
      <c r="AN756">
        <v>31.266400010692902</v>
      </c>
      <c r="AO756">
        <v>19.262139921504001</v>
      </c>
      <c r="AP756">
        <v>1513.9439919206</v>
      </c>
      <c r="AQ756">
        <v>2075.0113960819299</v>
      </c>
      <c r="AR756">
        <v>1601.3527145109599</v>
      </c>
      <c r="AS756">
        <v>35.9768063797978</v>
      </c>
      <c r="AT756">
        <v>27.9772299461067</v>
      </c>
      <c r="AU756">
        <v>37.926976278315202</v>
      </c>
      <c r="AV756">
        <v>40.856827292180199</v>
      </c>
      <c r="AW756">
        <v>32.452994444644801</v>
      </c>
      <c r="AX756">
        <v>35.272734537870697</v>
      </c>
      <c r="AY756">
        <v>23.713676651915701</v>
      </c>
      <c r="AZ756">
        <v>20.541172887241</v>
      </c>
      <c r="BA756">
        <v>28.854231058586699</v>
      </c>
      <c r="BB756">
        <f>AVERAGE(AM756:AO756)</f>
        <v>26.695369108395798</v>
      </c>
      <c r="BC756">
        <f>AVERAGE(AP756:AR756)</f>
        <v>1730.1027008378298</v>
      </c>
      <c r="BD756">
        <f>AVERAGE(AS756:AU756)</f>
        <v>33.960337534739899</v>
      </c>
      <c r="BE756">
        <f>AVERAGE(AV756:AX756)</f>
        <v>36.194185424898563</v>
      </c>
      <c r="BF756">
        <f>AVERAGE(AY756:BA756)</f>
        <v>24.369693532581135</v>
      </c>
      <c r="BG756">
        <f>AVERAGE(BB756:BF756)</f>
        <v>370.26445728768903</v>
      </c>
      <c r="BH756">
        <f>LOG10(BG756)</f>
        <v>2.5685120249182591</v>
      </c>
      <c r="BI756">
        <f>STDEVA(BB756:BF756)/BG756</f>
        <v>2.0530961264279295</v>
      </c>
      <c r="BJ756">
        <f>COUNT(BB756:BF756)</f>
        <v>5</v>
      </c>
      <c r="BK756">
        <v>326</v>
      </c>
      <c r="BL756">
        <f>(AH756/BG756)</f>
        <v>0.19738796966604671</v>
      </c>
      <c r="BM756">
        <f>LOG(BL756,2)</f>
        <v>-2.3408940312938156</v>
      </c>
    </row>
    <row r="757" spans="1:65" x14ac:dyDescent="0.25">
      <c r="A757" t="s">
        <v>102</v>
      </c>
      <c r="B757">
        <v>11</v>
      </c>
      <c r="C757">
        <v>2</v>
      </c>
      <c r="D757">
        <v>56.539900000000003</v>
      </c>
      <c r="E757">
        <v>8.4722441672191505E-4</v>
      </c>
      <c r="F757" s="1">
        <f>-LOG10(E757)</f>
        <v>3.0720015364997337</v>
      </c>
      <c r="G757">
        <v>2.8353729067136599E-2</v>
      </c>
      <c r="H757">
        <v>9.0948937556298102</v>
      </c>
      <c r="I757">
        <v>0.95009696157884904</v>
      </c>
      <c r="J757" t="s">
        <v>1</v>
      </c>
      <c r="K757" t="s">
        <v>0</v>
      </c>
      <c r="L757">
        <v>135051.64509999999</v>
      </c>
      <c r="M757" t="s">
        <v>103</v>
      </c>
      <c r="N757">
        <v>6.30847690790063</v>
      </c>
      <c r="P757">
        <v>1.9111471477962401</v>
      </c>
      <c r="T757">
        <v>66.009558726545507</v>
      </c>
      <c r="U757">
        <v>40.487939034360103</v>
      </c>
      <c r="V757">
        <v>22.798534682674401</v>
      </c>
      <c r="X757">
        <v>2.7134872063183799</v>
      </c>
      <c r="AC757">
        <f>AVERAGE(N757:P757)</f>
        <v>4.1098120278484354</v>
      </c>
      <c r="AE757">
        <f>AVERAGE(T757:V757)</f>
        <v>43.098677481193342</v>
      </c>
      <c r="AF757">
        <f>AVERAGE(W757:Y757)</f>
        <v>2.7134872063183799</v>
      </c>
      <c r="AH757">
        <f>AVERAGE(AC757:AG757)</f>
        <v>16.640658905120052</v>
      </c>
      <c r="AI757">
        <f>LOG10(AH757)</f>
        <v>1.2211705186609716</v>
      </c>
      <c r="AJ757">
        <f>STDEVA(AC757:AG757)/AH757</f>
        <v>1.3775866864186559</v>
      </c>
      <c r="AK757">
        <f>COUNT(AC757:AG757)</f>
        <v>3</v>
      </c>
      <c r="AL757">
        <v>924</v>
      </c>
      <c r="AM757">
        <v>107.57855282222</v>
      </c>
      <c r="AN757">
        <v>60.242136750703501</v>
      </c>
      <c r="AO757">
        <v>75.257550304942598</v>
      </c>
      <c r="AP757">
        <v>283.98494292384697</v>
      </c>
      <c r="AQ757">
        <v>231.28108586101999</v>
      </c>
      <c r="AR757">
        <v>316.70190958325799</v>
      </c>
      <c r="AS757">
        <v>11.677104851216599</v>
      </c>
      <c r="AU757">
        <v>4.7656850467327398</v>
      </c>
      <c r="AV757">
        <v>65.999820832563103</v>
      </c>
      <c r="AW757">
        <v>59.995618935505</v>
      </c>
      <c r="AX757">
        <v>44.054874491754703</v>
      </c>
      <c r="AY757">
        <v>4.2343929710339099</v>
      </c>
      <c r="AZ757">
        <v>9.5954880705366197</v>
      </c>
      <c r="BB757">
        <f>AVERAGE(AM757:AO757)</f>
        <v>81.026079959288708</v>
      </c>
      <c r="BC757">
        <f>AVERAGE(AP757:AR757)</f>
        <v>277.32264612270836</v>
      </c>
      <c r="BD757">
        <f>AVERAGE(AS757:AU757)</f>
        <v>8.2213949489746696</v>
      </c>
      <c r="BE757">
        <f>AVERAGE(AV757:AX757)</f>
        <v>56.683438086607602</v>
      </c>
      <c r="BF757">
        <f>AVERAGE(AY757:BA757)</f>
        <v>6.9149405207852652</v>
      </c>
      <c r="BG757">
        <f>AVERAGE(BB757:BF757)</f>
        <v>86.033699927672927</v>
      </c>
      <c r="BH757">
        <f>LOG10(BG757)</f>
        <v>1.9346686003808851</v>
      </c>
      <c r="BI757">
        <f>STDEVA(BB757:BF757)/BG757</f>
        <v>1.2968310632024362</v>
      </c>
      <c r="BJ757">
        <f>COUNT(BB757:BF757)</f>
        <v>5</v>
      </c>
      <c r="BK757">
        <v>604</v>
      </c>
      <c r="BL757">
        <f>(AH757/BG757)</f>
        <v>0.19342024019784773</v>
      </c>
      <c r="BM757">
        <f>LOG(BL757,2)</f>
        <v>-2.3701893233136193</v>
      </c>
    </row>
    <row r="758" spans="1:65" x14ac:dyDescent="0.25">
      <c r="A758" t="s">
        <v>173</v>
      </c>
      <c r="B758">
        <v>14</v>
      </c>
      <c r="C758">
        <v>1</v>
      </c>
      <c r="D758">
        <v>56.861499999999999</v>
      </c>
      <c r="E758">
        <v>4.1987645381828002E-3</v>
      </c>
      <c r="F758" s="1">
        <f>-LOG10(E758)</f>
        <v>2.3768784794071092</v>
      </c>
      <c r="G758">
        <v>6.3495937093771396E-2</v>
      </c>
      <c r="H758">
        <v>5.4429698012714702</v>
      </c>
      <c r="I758">
        <v>0.85276695847558304</v>
      </c>
      <c r="J758" t="s">
        <v>1</v>
      </c>
      <c r="K758" t="s">
        <v>0</v>
      </c>
      <c r="L758">
        <v>232240.20019999999</v>
      </c>
      <c r="M758" t="s">
        <v>174</v>
      </c>
      <c r="N758">
        <v>37.986184898286403</v>
      </c>
      <c r="O758">
        <v>17.997963431068499</v>
      </c>
      <c r="P758">
        <v>5.63780039939736</v>
      </c>
      <c r="Q758">
        <v>16.712896950221602</v>
      </c>
      <c r="R758">
        <v>11.7987277048117</v>
      </c>
      <c r="S758">
        <v>25.2045505062922</v>
      </c>
      <c r="T758">
        <v>52.461348826333101</v>
      </c>
      <c r="U758">
        <v>111.140267596011</v>
      </c>
      <c r="V758">
        <v>21.633170304758501</v>
      </c>
      <c r="W758">
        <v>35.488330245273403</v>
      </c>
      <c r="X758">
        <v>17.742992864160598</v>
      </c>
      <c r="Y758">
        <v>22.659478727165901</v>
      </c>
      <c r="AB758">
        <v>3.7850460636999799</v>
      </c>
      <c r="AC758">
        <f>AVERAGE(N758:P758)</f>
        <v>20.540649576250754</v>
      </c>
      <c r="AD758">
        <f>AVERAGE(Q758:S758)</f>
        <v>17.905391720441834</v>
      </c>
      <c r="AE758">
        <f>AVERAGE(T758:V758)</f>
        <v>61.744928909034201</v>
      </c>
      <c r="AF758">
        <f>AVERAGE(W758:Y758)</f>
        <v>25.296933945533301</v>
      </c>
      <c r="AG758">
        <f>AVERAGE(Z758:AB758)</f>
        <v>3.7850460636999799</v>
      </c>
      <c r="AH758">
        <f>AVERAGE(AC758:AG758)</f>
        <v>25.854590042992015</v>
      </c>
      <c r="AI758">
        <f>LOG10(AH758)</f>
        <v>1.4125376558780396</v>
      </c>
      <c r="AJ758">
        <f>STDEVA(AC758:AG758)/AH758</f>
        <v>0.83559376387254269</v>
      </c>
      <c r="AK758">
        <f>COUNT(AC758:AG758)</f>
        <v>5</v>
      </c>
      <c r="AL758">
        <v>848</v>
      </c>
      <c r="AM758">
        <v>244.09071073417999</v>
      </c>
      <c r="AN758">
        <v>464.67763562268402</v>
      </c>
      <c r="AO758">
        <v>325.86211507967602</v>
      </c>
      <c r="AP758">
        <v>24.638068045959301</v>
      </c>
      <c r="AQ758">
        <v>14.3458377319891</v>
      </c>
      <c r="AR758">
        <v>65.670521295956604</v>
      </c>
      <c r="AS758">
        <v>21.132193768503601</v>
      </c>
      <c r="AT758">
        <v>18.878993690495999</v>
      </c>
      <c r="AU758">
        <v>16.0128712012548</v>
      </c>
      <c r="AV758">
        <v>299.36685984821401</v>
      </c>
      <c r="AW758">
        <v>286.264379342376</v>
      </c>
      <c r="AX758">
        <v>210.326921638096</v>
      </c>
      <c r="AY758">
        <v>27.865889185667999</v>
      </c>
      <c r="AZ758">
        <v>18.915132831114601</v>
      </c>
      <c r="BA758">
        <v>31.634379565443201</v>
      </c>
      <c r="BB758">
        <f>AVERAGE(AM758:AO758)</f>
        <v>344.87682047884664</v>
      </c>
      <c r="BC758">
        <f>AVERAGE(AP758:AR758)</f>
        <v>34.884809024634997</v>
      </c>
      <c r="BD758">
        <f>AVERAGE(AS758:AU758)</f>
        <v>18.674686220084798</v>
      </c>
      <c r="BE758">
        <f>AVERAGE(AV758:AX758)</f>
        <v>265.31938694289533</v>
      </c>
      <c r="BF758">
        <f>AVERAGE(AY758:BA758)</f>
        <v>26.138467194075265</v>
      </c>
      <c r="BG758">
        <f>AVERAGE(BB758:BF758)</f>
        <v>137.9788339721074</v>
      </c>
      <c r="BH758">
        <f>LOG10(BG758)</f>
        <v>2.1398124705017252</v>
      </c>
      <c r="BI758">
        <f>STDEVA(BB758:BF758)/BG758</f>
        <v>1.125069101827834</v>
      </c>
      <c r="BJ758">
        <f>COUNT(BB758:BF758)</f>
        <v>5</v>
      </c>
      <c r="BK758">
        <v>509</v>
      </c>
      <c r="BL758">
        <f>(AH758/BG758)</f>
        <v>0.18738084167473509</v>
      </c>
      <c r="BM758">
        <f>LOG(BL758,2)</f>
        <v>-2.4159546394024192</v>
      </c>
    </row>
    <row r="759" spans="1:65" hidden="1" x14ac:dyDescent="0.25">
      <c r="A759" t="s">
        <v>1494</v>
      </c>
      <c r="B759">
        <v>5</v>
      </c>
      <c r="C759">
        <v>2</v>
      </c>
      <c r="D759">
        <v>24.1508</v>
      </c>
      <c r="E759">
        <v>0.33106261500044498</v>
      </c>
      <c r="F759" s="1">
        <f>-LOG10(E759)</f>
        <v>0.48008985886044414</v>
      </c>
      <c r="G759">
        <v>0.457832371675016</v>
      </c>
      <c r="H759">
        <v>5.38356652855785</v>
      </c>
      <c r="I759">
        <v>0.159354848938911</v>
      </c>
      <c r="J759" t="s">
        <v>1</v>
      </c>
      <c r="K759" t="s">
        <v>0</v>
      </c>
      <c r="L759">
        <v>86034.001000000004</v>
      </c>
      <c r="M759" t="s">
        <v>1495</v>
      </c>
      <c r="N759">
        <v>58.314579508996097</v>
      </c>
      <c r="O759">
        <v>10.2447938299533</v>
      </c>
      <c r="P759">
        <v>81.813051641912196</v>
      </c>
      <c r="Q759">
        <v>152.28908701233499</v>
      </c>
      <c r="R759">
        <v>194.77062394021499</v>
      </c>
      <c r="S759">
        <v>175.45043580523901</v>
      </c>
      <c r="V759">
        <v>0.102319876086541</v>
      </c>
      <c r="W759">
        <v>122.225202220079</v>
      </c>
      <c r="X759">
        <v>86.297540811612095</v>
      </c>
      <c r="Y759">
        <v>157.04237545874099</v>
      </c>
      <c r="Z759">
        <v>2.4906741578202599E-3</v>
      </c>
      <c r="AA759">
        <v>69.495469156947095</v>
      </c>
      <c r="AB759">
        <v>6.4595097494693796</v>
      </c>
      <c r="AC759">
        <f>AVERAGE(N759:P759)</f>
        <v>50.124141660287194</v>
      </c>
      <c r="AD759">
        <f>AVERAGE(Q759:S759)</f>
        <v>174.170048919263</v>
      </c>
      <c r="AE759">
        <f>AVERAGE(T759:V759)</f>
        <v>0.102319876086541</v>
      </c>
      <c r="AF759">
        <f>AVERAGE(W759:Y759)</f>
        <v>121.8550394968107</v>
      </c>
      <c r="AG759">
        <f>AVERAGE(Z759:AB759)</f>
        <v>25.319156526858098</v>
      </c>
      <c r="AH759">
        <f>AVERAGE(AC759:AG759)</f>
        <v>74.314141295861106</v>
      </c>
      <c r="AI759">
        <f>LOG10(AH759)</f>
        <v>1.871071463860013</v>
      </c>
      <c r="AJ759">
        <f>STDEVA(AC759:AG759)/AH759</f>
        <v>0.96858894094771986</v>
      </c>
      <c r="AK759">
        <f>COUNT(AC759:AG759)</f>
        <v>5</v>
      </c>
      <c r="AL759">
        <v>641</v>
      </c>
      <c r="AM759">
        <v>0.662301999034274</v>
      </c>
      <c r="AN759">
        <v>3.4477472283033501E-2</v>
      </c>
      <c r="AO759">
        <v>0.73778536658010396</v>
      </c>
      <c r="AP759">
        <v>8.9146764183718101</v>
      </c>
      <c r="AQ759">
        <v>5715.6563309078401</v>
      </c>
      <c r="AR759">
        <v>1.9092779618037099</v>
      </c>
      <c r="AS759">
        <v>17.935749018401498</v>
      </c>
      <c r="AT759">
        <v>18.824248861385801</v>
      </c>
      <c r="AU759">
        <v>14.1456631542385</v>
      </c>
      <c r="AV759">
        <v>1.6664935985095199E-2</v>
      </c>
      <c r="AW759">
        <v>1.28747216445925E-4</v>
      </c>
      <c r="AY759">
        <v>68.680911396107007</v>
      </c>
      <c r="AZ759">
        <v>80.237532614656004</v>
      </c>
      <c r="BA759">
        <v>72.269414609628797</v>
      </c>
      <c r="BB759">
        <f>AVERAGE(AM759:AO759)</f>
        <v>0.47818827929913715</v>
      </c>
      <c r="BC759">
        <f>AVERAGE(AP759:AR759)</f>
        <v>1908.8267617626718</v>
      </c>
      <c r="BD759">
        <f>AVERAGE(AS759:AU759)</f>
        <v>16.9685536780086</v>
      </c>
      <c r="BE759">
        <f>AVERAGE(AV759:AX759)</f>
        <v>8.3968416007705621E-3</v>
      </c>
      <c r="BF759">
        <f>AVERAGE(AY759:BA759)</f>
        <v>73.729286206797269</v>
      </c>
      <c r="BG759">
        <f>AVERAGE(BB759:BF759)</f>
        <v>400.00223735367553</v>
      </c>
      <c r="BH759">
        <f>LOG10(BG759)</f>
        <v>2.6020624204970573</v>
      </c>
      <c r="BI759">
        <f>STDEVA(BB759:BF759)/BG759</f>
        <v>2.1099848009647237</v>
      </c>
      <c r="BJ759">
        <f>COUNT(BB759:BF759)</f>
        <v>5</v>
      </c>
      <c r="BK759">
        <v>312</v>
      </c>
      <c r="BL759">
        <f>(AH759/BG759)</f>
        <v>0.18578431407660786</v>
      </c>
      <c r="BM759">
        <f>LOG(BL759,2)</f>
        <v>-2.4282993959611869</v>
      </c>
    </row>
    <row r="760" spans="1:65" hidden="1" x14ac:dyDescent="0.25">
      <c r="A760" t="s">
        <v>607</v>
      </c>
      <c r="B760">
        <v>33</v>
      </c>
      <c r="C760">
        <v>1</v>
      </c>
      <c r="D760">
        <v>159.52379999999999</v>
      </c>
      <c r="E760">
        <v>5.4456076892974402E-2</v>
      </c>
      <c r="F760" s="1">
        <f>-LOG10(E760)</f>
        <v>1.2639536491712906</v>
      </c>
      <c r="G760">
        <v>0.193878753513027</v>
      </c>
      <c r="H760">
        <v>9.6090051535933192</v>
      </c>
      <c r="I760">
        <v>0.491404546423653</v>
      </c>
      <c r="J760" t="s">
        <v>1</v>
      </c>
      <c r="K760" t="s">
        <v>0</v>
      </c>
      <c r="L760">
        <v>166163.77230000001</v>
      </c>
      <c r="M760" t="s">
        <v>608</v>
      </c>
      <c r="O760">
        <v>12.6593340707811</v>
      </c>
      <c r="T760">
        <v>25.198802303821399</v>
      </c>
      <c r="U760">
        <v>24.637127095964399</v>
      </c>
      <c r="V760">
        <v>76.016225037081597</v>
      </c>
      <c r="AC760">
        <f>AVERAGE(N760:P760)</f>
        <v>12.6593340707811</v>
      </c>
      <c r="AE760">
        <f>AVERAGE(T760:V760)</f>
        <v>41.950718145622467</v>
      </c>
      <c r="AH760">
        <f>AVERAGE(AC760:AG760)</f>
        <v>27.305026108201783</v>
      </c>
      <c r="AI760">
        <f>LOG10(AH760)</f>
        <v>1.4362425961303993</v>
      </c>
      <c r="AJ760">
        <f>STDEVA(AC760:AG760)/AH760</f>
        <v>0.75854665831791823</v>
      </c>
      <c r="AK760">
        <f>COUNT(AC760:AG760)</f>
        <v>2</v>
      </c>
      <c r="AL760">
        <v>837</v>
      </c>
      <c r="AM760">
        <v>144.67165661767899</v>
      </c>
      <c r="AN760">
        <v>249.74034677599801</v>
      </c>
      <c r="AO760">
        <v>173.57783506270599</v>
      </c>
      <c r="AP760">
        <v>12.788809828582499</v>
      </c>
      <c r="AR760">
        <v>16.422513933293001</v>
      </c>
      <c r="AV760">
        <v>268.73478468636898</v>
      </c>
      <c r="AW760">
        <v>269.76876607858298</v>
      </c>
      <c r="AX760">
        <v>195.25289391866599</v>
      </c>
      <c r="BB760">
        <f>AVERAGE(AM760:AO760)</f>
        <v>189.32994615212763</v>
      </c>
      <c r="BC760">
        <f>AVERAGE(AP760:AR760)</f>
        <v>14.605661880937749</v>
      </c>
      <c r="BE760">
        <f>AVERAGE(AV760:AX760)</f>
        <v>244.58548156120602</v>
      </c>
      <c r="BG760">
        <f>AVERAGE(BB760:BF760)</f>
        <v>149.50702986475713</v>
      </c>
      <c r="BH760">
        <f>LOG10(BG760)</f>
        <v>2.1746616137955268</v>
      </c>
      <c r="BI760">
        <f>STDEVA(BB760:BF760)/BG760</f>
        <v>0.80297437506903568</v>
      </c>
      <c r="BJ760">
        <f>COUNT(BB760:BF760)</f>
        <v>3</v>
      </c>
      <c r="BK760">
        <v>487</v>
      </c>
      <c r="BL760">
        <f>(AH760/BG760)</f>
        <v>0.18263372720936061</v>
      </c>
      <c r="BM760">
        <f>LOG(BL760,2)</f>
        <v>-2.4529748805809146</v>
      </c>
    </row>
    <row r="761" spans="1:65" hidden="1" x14ac:dyDescent="0.25">
      <c r="A761" t="s">
        <v>1732</v>
      </c>
      <c r="B761">
        <v>10</v>
      </c>
      <c r="C761">
        <v>2</v>
      </c>
      <c r="D761">
        <v>44.323999999999998</v>
      </c>
      <c r="E761">
        <v>0.48936514061995101</v>
      </c>
      <c r="F761" s="1">
        <f>-LOG10(E761)</f>
        <v>0.31036697036550948</v>
      </c>
      <c r="G761">
        <v>0.58075859107877204</v>
      </c>
      <c r="H761">
        <v>3.8833765375747702</v>
      </c>
      <c r="I761">
        <v>0.103900184099879</v>
      </c>
      <c r="J761" t="s">
        <v>1</v>
      </c>
      <c r="K761" t="s">
        <v>0</v>
      </c>
      <c r="L761">
        <v>55848.786899999999</v>
      </c>
      <c r="M761" t="s">
        <v>1733</v>
      </c>
      <c r="N761">
        <v>16.030833220336099</v>
      </c>
      <c r="O761">
        <v>1.05021797921802</v>
      </c>
      <c r="P761">
        <v>6.5024266037840803</v>
      </c>
      <c r="R761">
        <v>0.39964839565299198</v>
      </c>
      <c r="S761">
        <v>0.86836516111259299</v>
      </c>
      <c r="V761">
        <v>2.6915850901220499E-2</v>
      </c>
      <c r="W761">
        <v>24.193615921608</v>
      </c>
      <c r="X761">
        <v>12.546568555154201</v>
      </c>
      <c r="Y761">
        <v>3.1620476766022998</v>
      </c>
      <c r="Z761">
        <v>14.6008732957339</v>
      </c>
      <c r="AA761">
        <v>15.896486102756301</v>
      </c>
      <c r="AB761">
        <v>3.3626100169083697E-2</v>
      </c>
      <c r="AC761">
        <f>AVERAGE(N761:P761)</f>
        <v>7.8611592677793993</v>
      </c>
      <c r="AD761">
        <f>AVERAGE(Q761:S761)</f>
        <v>0.63400677838279251</v>
      </c>
      <c r="AE761">
        <f>AVERAGE(T761:V761)</f>
        <v>2.6915850901220499E-2</v>
      </c>
      <c r="AF761">
        <f>AVERAGE(W761:Y761)</f>
        <v>13.3007440511215</v>
      </c>
      <c r="AG761">
        <f>AVERAGE(Z761:AB761)</f>
        <v>10.176995166219761</v>
      </c>
      <c r="AH761">
        <f>AVERAGE(AC761:AG761)</f>
        <v>6.3999642228809348</v>
      </c>
      <c r="AI761">
        <f>LOG10(AH761)</f>
        <v>0.80617754619500936</v>
      </c>
      <c r="AJ761">
        <f>STDEVA(AC761:AG761)/AH761</f>
        <v>0.91737969248362461</v>
      </c>
      <c r="AK761">
        <f>COUNT(AC761:AG761)</f>
        <v>5</v>
      </c>
      <c r="AL761">
        <v>1013</v>
      </c>
      <c r="AO761">
        <v>0.20332416333761599</v>
      </c>
      <c r="AP761">
        <v>4.59790735035571</v>
      </c>
      <c r="AQ761">
        <v>350.57270772890899</v>
      </c>
      <c r="AS761">
        <v>2.6813763759492302</v>
      </c>
      <c r="AT761">
        <v>2.8032757964775001</v>
      </c>
      <c r="AU761">
        <v>5.3411455445920497</v>
      </c>
      <c r="AV761">
        <v>1.3043742151076199E-4</v>
      </c>
      <c r="AW761">
        <v>2.5540596064014398</v>
      </c>
      <c r="AX761">
        <v>1.3428853288907301</v>
      </c>
      <c r="BA761">
        <v>3.4115418879717099E-2</v>
      </c>
      <c r="BB761">
        <f>AVERAGE(AM761:AO761)</f>
        <v>0.20332416333761599</v>
      </c>
      <c r="BC761">
        <f>AVERAGE(AP761:AR761)</f>
        <v>177.58530753963234</v>
      </c>
      <c r="BD761">
        <f>AVERAGE(AS761:AU761)</f>
        <v>3.60859923900626</v>
      </c>
      <c r="BE761">
        <f>AVERAGE(AV761:AX761)</f>
        <v>1.2990251242378936</v>
      </c>
      <c r="BF761">
        <f>AVERAGE(AY761:BA761)</f>
        <v>3.4115418879717099E-2</v>
      </c>
      <c r="BG761">
        <f>AVERAGE(BB761:BF761)</f>
        <v>36.546074297018762</v>
      </c>
      <c r="BH761">
        <f>LOG10(BG761)</f>
        <v>1.5628407327929748</v>
      </c>
      <c r="BI761">
        <f>STDEVA(BB761:BF761)/BG761</f>
        <v>2.1577207568183088</v>
      </c>
      <c r="BJ761">
        <f>COUNT(BB761:BF761)</f>
        <v>5</v>
      </c>
      <c r="BK761">
        <v>770</v>
      </c>
      <c r="BL761">
        <f>(AH761/BG761)</f>
        <v>0.17512042937544758</v>
      </c>
      <c r="BM761">
        <f>LOG(BL761,2)</f>
        <v>-2.5135806979267801</v>
      </c>
    </row>
    <row r="762" spans="1:65" hidden="1" x14ac:dyDescent="0.25">
      <c r="A762" t="s">
        <v>1692</v>
      </c>
      <c r="B762">
        <v>9</v>
      </c>
      <c r="C762">
        <v>1</v>
      </c>
      <c r="D762">
        <v>41.362699999999997</v>
      </c>
      <c r="E762">
        <v>0.46442018651622702</v>
      </c>
      <c r="F762" s="1">
        <f>-LOG10(E762)</f>
        <v>0.33308891145268787</v>
      </c>
      <c r="G762">
        <v>0.56334591793302502</v>
      </c>
      <c r="H762">
        <v>5.7097391496599199</v>
      </c>
      <c r="I762">
        <v>0.110581338010927</v>
      </c>
      <c r="J762" t="s">
        <v>1</v>
      </c>
      <c r="K762" t="s">
        <v>0</v>
      </c>
      <c r="L762">
        <v>89500.6976</v>
      </c>
      <c r="M762" t="s">
        <v>1693</v>
      </c>
      <c r="N762">
        <v>7.8687697416281797</v>
      </c>
      <c r="O762">
        <v>11.217444007708201</v>
      </c>
      <c r="P762">
        <v>6.4188254691097297</v>
      </c>
      <c r="S762">
        <v>2.4596448144687799</v>
      </c>
      <c r="T762">
        <v>1.13978651564698</v>
      </c>
      <c r="U762">
        <v>26.1540172191207</v>
      </c>
      <c r="V762">
        <v>38.090570675728898</v>
      </c>
      <c r="W762">
        <v>7.2076199785234101</v>
      </c>
      <c r="X762">
        <v>12.1557806750622</v>
      </c>
      <c r="Y762">
        <v>12.7281543330015</v>
      </c>
      <c r="Z762">
        <v>875.88933198154405</v>
      </c>
      <c r="AA762">
        <v>751.89355277254401</v>
      </c>
      <c r="AB762">
        <v>753.93391278529896</v>
      </c>
      <c r="AC762">
        <f>AVERAGE(N762:P762)</f>
        <v>8.5016797394820376</v>
      </c>
      <c r="AD762">
        <f>AVERAGE(Q762:S762)</f>
        <v>2.4596448144687799</v>
      </c>
      <c r="AE762">
        <f>AVERAGE(T762:V762)</f>
        <v>21.794791470165524</v>
      </c>
      <c r="AF762">
        <f>AVERAGE(W762:Y762)</f>
        <v>10.697184995529037</v>
      </c>
      <c r="AG762">
        <f>AVERAGE(Z762:AB762)</f>
        <v>793.90559917979579</v>
      </c>
      <c r="AH762">
        <f>AVERAGE(AC762:AG762)</f>
        <v>167.47178003988822</v>
      </c>
      <c r="AI762">
        <f>LOG10(AH762)</f>
        <v>2.2239416364147608</v>
      </c>
      <c r="AJ762">
        <f>STDEVA(AC762:AG762)/AH762</f>
        <v>2.0914389737096597</v>
      </c>
      <c r="AK762">
        <f>COUNT(AC762:AG762)</f>
        <v>5</v>
      </c>
      <c r="AL762">
        <v>480</v>
      </c>
      <c r="AM762">
        <v>10.431532351280801</v>
      </c>
      <c r="AN762">
        <v>6.2187258009577597</v>
      </c>
      <c r="AO762">
        <v>9.8395080566261495</v>
      </c>
      <c r="AP762">
        <v>4519.0910392641499</v>
      </c>
      <c r="AQ762">
        <v>5049.4446440319898</v>
      </c>
      <c r="AR762">
        <v>4577.4343301117897</v>
      </c>
      <c r="AS762">
        <v>15.459260623522599</v>
      </c>
      <c r="AT762">
        <v>21.538966486140801</v>
      </c>
      <c r="AV762">
        <v>7.0345441427627504</v>
      </c>
      <c r="AW762">
        <v>20.702171287791099</v>
      </c>
      <c r="AY762">
        <v>22.2636485690428</v>
      </c>
      <c r="AZ762">
        <v>30.191885646831999</v>
      </c>
      <c r="BA762">
        <v>25.5645673990247</v>
      </c>
      <c r="BB762">
        <f>AVERAGE(AM762:AO762)</f>
        <v>8.8299220696215688</v>
      </c>
      <c r="BC762">
        <f>AVERAGE(AP762:AR762)</f>
        <v>4715.3233378026434</v>
      </c>
      <c r="BD762">
        <f>AVERAGE(AS762:AU762)</f>
        <v>18.499113554831702</v>
      </c>
      <c r="BE762">
        <f>AVERAGE(AV762:AX762)</f>
        <v>13.868357715276925</v>
      </c>
      <c r="BF762">
        <f>AVERAGE(AY762:BA762)</f>
        <v>26.006700538299835</v>
      </c>
      <c r="BG762">
        <f>AVERAGE(BB762:BF762)</f>
        <v>956.50548633613471</v>
      </c>
      <c r="BH762">
        <f>LOG10(BG762)</f>
        <v>2.9806874654021813</v>
      </c>
      <c r="BI762">
        <f>STDEVA(BB762:BF762)/BG762</f>
        <v>2.1968013691910322</v>
      </c>
      <c r="BJ762">
        <f>COUNT(BB762:BF762)</f>
        <v>5</v>
      </c>
      <c r="BK762">
        <v>195</v>
      </c>
      <c r="BL762">
        <f>(AH762/BG762)</f>
        <v>0.17508710868077065</v>
      </c>
      <c r="BM762">
        <f>LOG(BL762,2)</f>
        <v>-2.5138552300021386</v>
      </c>
    </row>
    <row r="763" spans="1:65" hidden="1" x14ac:dyDescent="0.25">
      <c r="A763" t="s">
        <v>653</v>
      </c>
      <c r="B763">
        <v>12</v>
      </c>
      <c r="C763">
        <v>2</v>
      </c>
      <c r="D763">
        <v>60.922800000000002</v>
      </c>
      <c r="E763">
        <v>6.6246999222113703E-2</v>
      </c>
      <c r="F763" s="1">
        <f>-LOG10(E763)</f>
        <v>1.1788337891012357</v>
      </c>
      <c r="G763">
        <v>0.215484103483222</v>
      </c>
      <c r="H763">
        <v>10.611647573657701</v>
      </c>
      <c r="I763">
        <v>0.45457929204243602</v>
      </c>
      <c r="J763" t="s">
        <v>1</v>
      </c>
      <c r="K763" t="s">
        <v>0</v>
      </c>
      <c r="L763">
        <v>165434.0434</v>
      </c>
      <c r="M763" t="s">
        <v>654</v>
      </c>
      <c r="N763">
        <v>2.97397233985863</v>
      </c>
      <c r="U763">
        <v>14.4818674531355</v>
      </c>
      <c r="V763">
        <v>2.6656118432234002</v>
      </c>
      <c r="AC763">
        <f>AVERAGE(N763:P763)</f>
        <v>2.97397233985863</v>
      </c>
      <c r="AE763">
        <f>AVERAGE(T763:V763)</f>
        <v>8.5737396481794494</v>
      </c>
      <c r="AH763">
        <f>AVERAGE(AC763:AG763)</f>
        <v>5.7738559940190397</v>
      </c>
      <c r="AI763">
        <f>LOG10(AH763)</f>
        <v>0.76146594792315603</v>
      </c>
      <c r="AJ763">
        <f>STDEVA(AC763:AG763)/AH763</f>
        <v>0.68578666334630711</v>
      </c>
      <c r="AK763">
        <f>COUNT(AC763:AG763)</f>
        <v>2</v>
      </c>
      <c r="AL763">
        <v>1019</v>
      </c>
      <c r="AM763">
        <v>26.102372623941001</v>
      </c>
      <c r="AN763">
        <v>8.9271530101809997</v>
      </c>
      <c r="AO763">
        <v>11.990830264082</v>
      </c>
      <c r="AV763">
        <v>59.452652898824297</v>
      </c>
      <c r="AW763">
        <v>57.049281314869901</v>
      </c>
      <c r="AX763">
        <v>49.999463322039702</v>
      </c>
      <c r="BB763">
        <f>AVERAGE(AM763:AO763)</f>
        <v>15.673451966068001</v>
      </c>
      <c r="BE763">
        <f>AVERAGE(AV763:AX763)</f>
        <v>55.500465845244634</v>
      </c>
      <c r="BG763">
        <f>AVERAGE(BB763:BF763)</f>
        <v>35.586958905656317</v>
      </c>
      <c r="BH763">
        <f>LOG10(BG763)</f>
        <v>1.5512908768231066</v>
      </c>
      <c r="BI763">
        <f>STDEVA(BB763:BF763)/BG763</f>
        <v>0.79135594763902084</v>
      </c>
      <c r="BJ763">
        <f>COUNT(BB763:BF763)</f>
        <v>2</v>
      </c>
      <c r="BK763">
        <v>775</v>
      </c>
      <c r="BL763">
        <f>(AH763/BG763)</f>
        <v>0.16224640069206145</v>
      </c>
      <c r="BM763">
        <f>LOG(BL763,2)</f>
        <v>-2.6237416213551592</v>
      </c>
    </row>
    <row r="764" spans="1:65" x14ac:dyDescent="0.25">
      <c r="A764" t="s">
        <v>64</v>
      </c>
      <c r="B764">
        <v>26</v>
      </c>
      <c r="C764">
        <v>2</v>
      </c>
      <c r="D764">
        <v>124.2854</v>
      </c>
      <c r="E764">
        <v>2.7825587725616201E-4</v>
      </c>
      <c r="F764" s="1">
        <f>-LOG10(E764)</f>
        <v>3.5555556538289648</v>
      </c>
      <c r="G764">
        <v>2.3260081402275298E-2</v>
      </c>
      <c r="H764">
        <v>7.0076466338012402</v>
      </c>
      <c r="I764">
        <v>0.97967309239009603</v>
      </c>
      <c r="J764" t="s">
        <v>1</v>
      </c>
      <c r="K764" t="s">
        <v>0</v>
      </c>
      <c r="L764">
        <v>82399.680200000003</v>
      </c>
      <c r="M764" t="s">
        <v>65</v>
      </c>
      <c r="N764">
        <v>13.8769689022193</v>
      </c>
      <c r="O764">
        <v>5.2280113353922797</v>
      </c>
      <c r="P764">
        <v>2.4543216271822601</v>
      </c>
      <c r="Q764">
        <v>18.536763236224601</v>
      </c>
      <c r="R764">
        <v>17.2481809160636</v>
      </c>
      <c r="S764">
        <v>29.4307263529954</v>
      </c>
      <c r="T764">
        <v>80.318335647919099</v>
      </c>
      <c r="U764">
        <v>34.664774105570402</v>
      </c>
      <c r="V764">
        <v>94.129768469441402</v>
      </c>
      <c r="W764">
        <v>20.4968577587541</v>
      </c>
      <c r="X764">
        <v>15.3363659656011</v>
      </c>
      <c r="Y764">
        <v>23.4157197495012</v>
      </c>
      <c r="Z764">
        <v>8.2942443528976995</v>
      </c>
      <c r="AA764">
        <v>9.0027705973151999</v>
      </c>
      <c r="AC764">
        <f>AVERAGE(N764:P764)</f>
        <v>7.186433954931279</v>
      </c>
      <c r="AD764">
        <f>AVERAGE(Q764:S764)</f>
        <v>21.738556835094538</v>
      </c>
      <c r="AE764">
        <f>AVERAGE(T764:V764)</f>
        <v>69.704292740976967</v>
      </c>
      <c r="AF764">
        <f>AVERAGE(W764:Y764)</f>
        <v>19.749647824618801</v>
      </c>
      <c r="AG764">
        <f>AVERAGE(Z764:AB764)</f>
        <v>8.6485074751064488</v>
      </c>
      <c r="AH764">
        <f>AVERAGE(AC764:AG764)</f>
        <v>25.405487766145608</v>
      </c>
      <c r="AI764">
        <f>LOG10(AH764)</f>
        <v>1.4049275374518628</v>
      </c>
      <c r="AJ764">
        <f>STDEVA(AC764:AG764)/AH764</f>
        <v>1.0074851127461542</v>
      </c>
      <c r="AK764">
        <f>COUNT(AC764:AG764)</f>
        <v>5</v>
      </c>
      <c r="AL764">
        <v>852</v>
      </c>
      <c r="AM764">
        <v>68.456575727000796</v>
      </c>
      <c r="AN764">
        <v>52.465956242439702</v>
      </c>
      <c r="AO764">
        <v>33.828422579199398</v>
      </c>
      <c r="AP764">
        <v>597.18743027139203</v>
      </c>
      <c r="AQ764">
        <v>679.45319602289896</v>
      </c>
      <c r="AR764">
        <v>641.83761819078904</v>
      </c>
      <c r="AS764">
        <v>26.346231492157202</v>
      </c>
      <c r="AT764">
        <v>46.650488092227199</v>
      </c>
      <c r="AU764">
        <v>38.276223319016403</v>
      </c>
      <c r="AV764">
        <v>101.334819188892</v>
      </c>
      <c r="AW764">
        <v>36.220661856857802</v>
      </c>
      <c r="AX764">
        <v>115.203237769807</v>
      </c>
      <c r="AY764">
        <v>51.977687350576801</v>
      </c>
      <c r="AZ764">
        <v>66.198898533337598</v>
      </c>
      <c r="BA764">
        <v>54.447081435706799</v>
      </c>
      <c r="BB764">
        <f>AVERAGE(AM764:AO764)</f>
        <v>51.583651516213301</v>
      </c>
      <c r="BC764">
        <f>AVERAGE(AP764:AR764)</f>
        <v>639.49274816169338</v>
      </c>
      <c r="BD764">
        <f>AVERAGE(AS764:AU764)</f>
        <v>37.09098096780027</v>
      </c>
      <c r="BE764">
        <f>AVERAGE(AV764:AX764)</f>
        <v>84.252906271852268</v>
      </c>
      <c r="BF764">
        <f>AVERAGE(AY764:BA764)</f>
        <v>57.541222439873735</v>
      </c>
      <c r="BG764">
        <f>AVERAGE(BB764:BF764)</f>
        <v>173.9923018714866</v>
      </c>
      <c r="BH764">
        <f>LOG10(BG764)</f>
        <v>2.2405300337498821</v>
      </c>
      <c r="BI764">
        <f>STDEVA(BB764:BF764)/BG764</f>
        <v>1.4988176294043789</v>
      </c>
      <c r="BJ764">
        <f>COUNT(BB764:BF764)</f>
        <v>5</v>
      </c>
      <c r="BK764">
        <v>464</v>
      </c>
      <c r="BL764">
        <f>(AH764/BG764)</f>
        <v>0.14601501039345116</v>
      </c>
      <c r="BM764">
        <f>LOG(BL764,2)</f>
        <v>-2.7758114086104033</v>
      </c>
    </row>
    <row r="765" spans="1:65" hidden="1" x14ac:dyDescent="0.25">
      <c r="A765" t="s">
        <v>583</v>
      </c>
      <c r="B765">
        <v>4</v>
      </c>
      <c r="C765">
        <v>1</v>
      </c>
      <c r="D765">
        <v>11.392200000000001</v>
      </c>
      <c r="E765">
        <v>5.1802491844871797E-2</v>
      </c>
      <c r="F765" s="1">
        <f>-LOG10(E765)</f>
        <v>1.2856493489719703</v>
      </c>
      <c r="G765">
        <v>0.19175416753826499</v>
      </c>
      <c r="H765">
        <v>6.9330070465930502</v>
      </c>
      <c r="I765">
        <v>0.50067384139109505</v>
      </c>
      <c r="J765" t="s">
        <v>1</v>
      </c>
      <c r="K765" t="s">
        <v>0</v>
      </c>
      <c r="L765">
        <v>53622.222699999998</v>
      </c>
      <c r="M765" t="s">
        <v>584</v>
      </c>
      <c r="N765">
        <v>5.3918060582287897</v>
      </c>
      <c r="O765">
        <v>9.0887713496590798</v>
      </c>
      <c r="P765">
        <v>6.2662075485228597</v>
      </c>
      <c r="Q765">
        <v>2.8354575416544501</v>
      </c>
      <c r="R765">
        <v>0.874720117080793</v>
      </c>
      <c r="S765">
        <v>1.43754752557155</v>
      </c>
      <c r="T765">
        <v>0.40418087154919802</v>
      </c>
      <c r="U765">
        <v>0.42757353847591401</v>
      </c>
      <c r="V765">
        <v>5.7562084441268704</v>
      </c>
      <c r="W765">
        <v>6.4115046910288003</v>
      </c>
      <c r="X765">
        <v>6.82328341547682</v>
      </c>
      <c r="Y765">
        <v>5.2673236719245198</v>
      </c>
      <c r="Z765">
        <v>121.931179113032</v>
      </c>
      <c r="AA765">
        <v>96.787703939397403</v>
      </c>
      <c r="AB765">
        <v>100.61956078833801</v>
      </c>
      <c r="AC765">
        <f>AVERAGE(N765:P765)</f>
        <v>6.9155949854702428</v>
      </c>
      <c r="AD765">
        <f>AVERAGE(Q765:S765)</f>
        <v>1.7159083947689311</v>
      </c>
      <c r="AE765">
        <f>AVERAGE(T765:V765)</f>
        <v>2.1959876180506606</v>
      </c>
      <c r="AF765">
        <f>AVERAGE(W765:Y765)</f>
        <v>6.1673705928100473</v>
      </c>
      <c r="AG765">
        <f>AVERAGE(Z765:AB765)</f>
        <v>106.44614794692247</v>
      </c>
      <c r="AH765">
        <f>AVERAGE(AC765:AG765)</f>
        <v>24.688201907604469</v>
      </c>
      <c r="AI765">
        <f>LOG10(AH765)</f>
        <v>1.3924894605256151</v>
      </c>
      <c r="AJ765">
        <f>STDEVA(AC765:AG765)/AH765</f>
        <v>1.8536235879545164</v>
      </c>
      <c r="AK765">
        <f>COUNT(AC765:AG765)</f>
        <v>5</v>
      </c>
      <c r="AL765">
        <v>859</v>
      </c>
      <c r="AM765">
        <v>9.9076339371880007</v>
      </c>
      <c r="AN765">
        <v>8.4938004771989704</v>
      </c>
      <c r="AO765">
        <v>6.4566284718821203</v>
      </c>
      <c r="AP765">
        <v>716.74327490386804</v>
      </c>
      <c r="AQ765">
        <v>895.55487078260001</v>
      </c>
      <c r="AR765">
        <v>834.20854239399</v>
      </c>
      <c r="AS765">
        <v>12.059349238755599</v>
      </c>
      <c r="AT765">
        <v>9.3779081748213606</v>
      </c>
      <c r="AU765">
        <v>13.747506967387601</v>
      </c>
      <c r="AV765">
        <v>13.695121904444299</v>
      </c>
      <c r="AW765">
        <v>10.878174947488599</v>
      </c>
      <c r="AX765">
        <v>11.823345849757199</v>
      </c>
      <c r="AY765">
        <v>7.9487741480288499</v>
      </c>
      <c r="AZ765">
        <v>6.8853576108410701</v>
      </c>
      <c r="BA765">
        <v>9.6718770887523497</v>
      </c>
      <c r="BB765">
        <f>AVERAGE(AM765:AO765)</f>
        <v>8.2860209620896956</v>
      </c>
      <c r="BC765">
        <f>AVERAGE(AP765:AR765)</f>
        <v>815.50222936015268</v>
      </c>
      <c r="BD765">
        <f>AVERAGE(AS765:AU765)</f>
        <v>11.728254793654854</v>
      </c>
      <c r="BE765">
        <f>AVERAGE(AV765:AX765)</f>
        <v>12.132214233896699</v>
      </c>
      <c r="BF765">
        <f>AVERAGE(AY765:BA765)</f>
        <v>8.168669615874089</v>
      </c>
      <c r="BG765">
        <f>AVERAGE(BB765:BF765)</f>
        <v>171.16347779313361</v>
      </c>
      <c r="BH765">
        <f>LOG10(BG765)</f>
        <v>2.2334111021342986</v>
      </c>
      <c r="BI765">
        <f>STDEVA(BB765:BF765)/BG765</f>
        <v>2.1044273339222501</v>
      </c>
      <c r="BJ765">
        <f>COUNT(BB765:BF765)</f>
        <v>5</v>
      </c>
      <c r="BK765">
        <v>468</v>
      </c>
      <c r="BL765">
        <f>(AH765/BG765)</f>
        <v>0.14423755713495359</v>
      </c>
      <c r="BM765">
        <f>LOG(BL765,2)</f>
        <v>-2.7934812268586882</v>
      </c>
    </row>
    <row r="766" spans="1:65" hidden="1" x14ac:dyDescent="0.25">
      <c r="A766" t="s">
        <v>1313</v>
      </c>
      <c r="B766">
        <v>18</v>
      </c>
      <c r="C766">
        <v>1</v>
      </c>
      <c r="D766">
        <v>91.239699999999999</v>
      </c>
      <c r="E766">
        <v>0.26089232843603299</v>
      </c>
      <c r="F766" s="1">
        <f>-LOG10(E766)</f>
        <v>0.5835386911829632</v>
      </c>
      <c r="G766">
        <v>0.41249677730432199</v>
      </c>
      <c r="H766">
        <v>10.899949580871199</v>
      </c>
      <c r="I766">
        <v>0.198303074555326</v>
      </c>
      <c r="J766" t="s">
        <v>1</v>
      </c>
      <c r="K766" t="s">
        <v>0</v>
      </c>
      <c r="L766">
        <v>356197.89860000001</v>
      </c>
      <c r="M766" t="s">
        <v>1314</v>
      </c>
      <c r="O766">
        <v>3.7939599634110799</v>
      </c>
      <c r="T766">
        <v>26.098907511845599</v>
      </c>
      <c r="U766">
        <v>19.888987479103001</v>
      </c>
      <c r="V766">
        <v>34.2606388146759</v>
      </c>
      <c r="Y766">
        <v>5.2919931603178103</v>
      </c>
      <c r="AC766">
        <f>AVERAGE(N766:P766)</f>
        <v>3.7939599634110799</v>
      </c>
      <c r="AE766">
        <f>AVERAGE(T766:V766)</f>
        <v>26.7495112685415</v>
      </c>
      <c r="AF766">
        <f>AVERAGE(W766:Y766)</f>
        <v>5.2919931603178103</v>
      </c>
      <c r="AH766">
        <f>AVERAGE(AC766:AG766)</f>
        <v>11.945154797423463</v>
      </c>
      <c r="AI766">
        <f>LOG10(AH766)</f>
        <v>1.0771917821504609</v>
      </c>
      <c r="AJ766">
        <f>STDEVA(AC766:AG766)/AH766</f>
        <v>1.07514801073858</v>
      </c>
      <c r="AK766">
        <f>COUNT(AC766:AG766)</f>
        <v>3</v>
      </c>
      <c r="AL766">
        <v>965</v>
      </c>
      <c r="AN766">
        <v>1.23473878554955</v>
      </c>
      <c r="AP766">
        <v>17.220582319922698</v>
      </c>
      <c r="AR766">
        <v>20.678827494929401</v>
      </c>
      <c r="AS766">
        <v>6.6999096302404197</v>
      </c>
      <c r="AY766">
        <v>263.70788676370802</v>
      </c>
      <c r="AZ766">
        <v>289.85666556242302</v>
      </c>
      <c r="BA766">
        <v>374.34279280617397</v>
      </c>
      <c r="BB766">
        <f>AVERAGE(AM766:AO766)</f>
        <v>1.23473878554955</v>
      </c>
      <c r="BC766">
        <f>AVERAGE(AP766:AR766)</f>
        <v>18.94970490742605</v>
      </c>
      <c r="BD766">
        <f>AVERAGE(AS766:AU766)</f>
        <v>6.6999096302404197</v>
      </c>
      <c r="BF766">
        <f>AVERAGE(AY766:BA766)</f>
        <v>309.30244837743498</v>
      </c>
      <c r="BG766">
        <f>AVERAGE(BB766:BF766)</f>
        <v>84.046700425162754</v>
      </c>
      <c r="BH766">
        <f>LOG10(BG766)</f>
        <v>1.9245206682184075</v>
      </c>
      <c r="BI766">
        <f>STDEVA(BB766:BF766)/BG766</f>
        <v>1.7889226827064728</v>
      </c>
      <c r="BJ766">
        <f>COUNT(BB766:BF766)</f>
        <v>4</v>
      </c>
      <c r="BK766">
        <v>612</v>
      </c>
      <c r="BL766">
        <f>(AH766/BG766)</f>
        <v>0.14212520821159091</v>
      </c>
      <c r="BM766">
        <f>LOG(BL766,2)</f>
        <v>-2.8147656322387249</v>
      </c>
    </row>
    <row r="767" spans="1:65" x14ac:dyDescent="0.25">
      <c r="A767" t="s">
        <v>441</v>
      </c>
      <c r="B767">
        <v>22</v>
      </c>
      <c r="C767">
        <v>2</v>
      </c>
      <c r="D767">
        <v>102.5266</v>
      </c>
      <c r="E767">
        <v>3.1778800323935798E-2</v>
      </c>
      <c r="F767" s="1">
        <f>-LOG10(E767)</f>
        <v>1.4978625017960074</v>
      </c>
      <c r="G767">
        <v>0.16033096192339999</v>
      </c>
      <c r="H767">
        <v>10.131251296546701</v>
      </c>
      <c r="I767">
        <v>0.58796214463403196</v>
      </c>
      <c r="J767" t="s">
        <v>1</v>
      </c>
      <c r="K767" t="s">
        <v>0</v>
      </c>
      <c r="L767">
        <v>174811.92540000001</v>
      </c>
      <c r="M767" t="s">
        <v>442</v>
      </c>
      <c r="N767">
        <v>20.597446936885198</v>
      </c>
      <c r="O767">
        <v>23.688862045278</v>
      </c>
      <c r="P767">
        <v>11.2961995217139</v>
      </c>
      <c r="T767">
        <v>3.3966132513382399</v>
      </c>
      <c r="V767">
        <v>1.69846589321153</v>
      </c>
      <c r="W767">
        <v>5.3320565591280804</v>
      </c>
      <c r="Y767">
        <v>6.4318829224731697</v>
      </c>
      <c r="Z767">
        <v>41.3197215738018</v>
      </c>
      <c r="AA767">
        <v>51.292168738485302</v>
      </c>
      <c r="AB767">
        <v>52.9167541036188</v>
      </c>
      <c r="AC767">
        <f>AVERAGE(N767:P767)</f>
        <v>18.5275028346257</v>
      </c>
      <c r="AE767">
        <f>AVERAGE(T767:V767)</f>
        <v>2.5475395722748848</v>
      </c>
      <c r="AF767">
        <f>AVERAGE(W767:Y767)</f>
        <v>5.8819697408006251</v>
      </c>
      <c r="AG767">
        <f>AVERAGE(Z767:AB767)</f>
        <v>48.509548138635296</v>
      </c>
      <c r="AH767">
        <f>AVERAGE(AC767:AG767)</f>
        <v>18.866640071584126</v>
      </c>
      <c r="AI767">
        <f>LOG10(AH767)</f>
        <v>1.275694564272192</v>
      </c>
      <c r="AJ767">
        <f>STDEVA(AC767:AG767)/AH767</f>
        <v>1.1091700929216606</v>
      </c>
      <c r="AK767">
        <f>COUNT(AC767:AG767)</f>
        <v>4</v>
      </c>
      <c r="AL767">
        <v>897</v>
      </c>
      <c r="AM767">
        <v>9.5254539620864094</v>
      </c>
      <c r="AN767">
        <v>4.0096095043213102</v>
      </c>
      <c r="AO767">
        <v>5.6753084659507502</v>
      </c>
      <c r="AP767">
        <v>796.824161341989</v>
      </c>
      <c r="AQ767">
        <v>692.79498545327294</v>
      </c>
      <c r="AR767">
        <v>583.010419174969</v>
      </c>
      <c r="AS767">
        <v>18.534557506333599</v>
      </c>
      <c r="AT767">
        <v>22.959785024437899</v>
      </c>
      <c r="AU767">
        <v>27.4432197691916</v>
      </c>
      <c r="AV767">
        <v>3.4200815516819101</v>
      </c>
      <c r="AW767">
        <v>13.6375762265936</v>
      </c>
      <c r="AX767">
        <v>2.4263985383653699</v>
      </c>
      <c r="AY767">
        <v>5.7072712244200403</v>
      </c>
      <c r="AZ767">
        <v>7.4469834957142202</v>
      </c>
      <c r="BA767">
        <v>14.8947718439222</v>
      </c>
      <c r="BB767">
        <f>AVERAGE(AM767:AO767)</f>
        <v>6.4034573107861563</v>
      </c>
      <c r="BC767">
        <f>AVERAGE(AP767:AR767)</f>
        <v>690.87652199007698</v>
      </c>
      <c r="BD767">
        <f>AVERAGE(AS767:AU767)</f>
        <v>22.979187433321034</v>
      </c>
      <c r="BE767">
        <f>AVERAGE(AV767:AX767)</f>
        <v>6.4946854388802926</v>
      </c>
      <c r="BF767">
        <f>AVERAGE(AY767:BA767)</f>
        <v>9.3496755213521539</v>
      </c>
      <c r="BG767">
        <f>AVERAGE(BB767:BF767)</f>
        <v>147.22070553888335</v>
      </c>
      <c r="BH767">
        <f>LOG10(BG767)</f>
        <v>2.1679688947086868</v>
      </c>
      <c r="BI767">
        <f>STDEVA(BB767:BF767)/BG767</f>
        <v>2.0648580366866058</v>
      </c>
      <c r="BJ767">
        <f>COUNT(BB767:BF767)</f>
        <v>5</v>
      </c>
      <c r="BK767">
        <v>489</v>
      </c>
      <c r="BL767">
        <f>(AH767/BG767)</f>
        <v>0.12815208297314634</v>
      </c>
      <c r="BM767">
        <f>LOG(BL767,2)</f>
        <v>-2.9640711666238015</v>
      </c>
    </row>
    <row r="768" spans="1:65" hidden="1" x14ac:dyDescent="0.25">
      <c r="A768" t="s">
        <v>2120</v>
      </c>
      <c r="B768">
        <v>42</v>
      </c>
      <c r="C768">
        <v>4</v>
      </c>
      <c r="D768">
        <v>190.4545</v>
      </c>
      <c r="E768">
        <v>0.806315625579755</v>
      </c>
      <c r="F768" s="1">
        <f>-LOG10(E768)</f>
        <v>9.3494923932124371E-2</v>
      </c>
      <c r="G768">
        <v>0.778403380147486</v>
      </c>
      <c r="H768">
        <v>7.3465601414340904</v>
      </c>
      <c r="I768">
        <v>5.6576778540860503E-2</v>
      </c>
      <c r="J768" t="s">
        <v>1</v>
      </c>
      <c r="K768" t="s">
        <v>0</v>
      </c>
      <c r="L768">
        <v>454595.93170000002</v>
      </c>
      <c r="M768" t="s">
        <v>2121</v>
      </c>
      <c r="N768">
        <v>120.337049266848</v>
      </c>
      <c r="O768">
        <v>136.36858608312599</v>
      </c>
      <c r="P768">
        <v>113.18354518034199</v>
      </c>
      <c r="Q768">
        <v>16.909640271425399</v>
      </c>
      <c r="R768">
        <v>19.946526183151299</v>
      </c>
      <c r="S768">
        <v>10.850939190183601</v>
      </c>
      <c r="T768">
        <v>93.502465450005204</v>
      </c>
      <c r="U768">
        <v>208.608761299756</v>
      </c>
      <c r="V768">
        <v>88.539526493768193</v>
      </c>
      <c r="W768">
        <v>2.34540038232675</v>
      </c>
      <c r="X768">
        <v>9.2810586766441503</v>
      </c>
      <c r="Y768">
        <v>14.6627623767047</v>
      </c>
      <c r="AB768">
        <v>31.150213676446999</v>
      </c>
      <c r="AC768">
        <f>AVERAGE(N768:P768)</f>
        <v>123.29639351010532</v>
      </c>
      <c r="AD768">
        <f>AVERAGE(Q768:S768)</f>
        <v>15.902368548253433</v>
      </c>
      <c r="AE768">
        <f>AVERAGE(T768:V768)</f>
        <v>130.21691774784313</v>
      </c>
      <c r="AF768">
        <f>AVERAGE(W768:Y768)</f>
        <v>8.7630738118918661</v>
      </c>
      <c r="AG768">
        <f>AVERAGE(Z768:AB768)</f>
        <v>31.150213676446999</v>
      </c>
      <c r="AH768">
        <f>AVERAGE(AC768:AG768)</f>
        <v>61.865793458908136</v>
      </c>
      <c r="AI768">
        <f>LOG10(AH768)</f>
        <v>1.7914505873357984</v>
      </c>
      <c r="AJ768">
        <f>STDEVA(AC768:AG768)/AH768</f>
        <v>0.96719676871985283</v>
      </c>
      <c r="AK768">
        <f>COUNT(AC768:AG768)</f>
        <v>5</v>
      </c>
      <c r="AL768">
        <v>687</v>
      </c>
      <c r="AM768">
        <v>5.9006905108295697</v>
      </c>
      <c r="AN768">
        <v>19.758255078678101</v>
      </c>
      <c r="AO768">
        <v>11.167538945015</v>
      </c>
      <c r="AP768">
        <v>1844.6072807934299</v>
      </c>
      <c r="AQ768">
        <v>2090.7625664185898</v>
      </c>
      <c r="AR768">
        <v>2289.5317907685999</v>
      </c>
      <c r="AV768">
        <v>18.125624336674601</v>
      </c>
      <c r="AW768">
        <v>8.9860633589865806</v>
      </c>
      <c r="AY768">
        <v>22.352385364593701</v>
      </c>
      <c r="AZ768">
        <v>38.444549144273303</v>
      </c>
      <c r="BA768">
        <v>10.181004046366001</v>
      </c>
      <c r="BB768">
        <f>AVERAGE(AM768:AO768)</f>
        <v>12.275494844840891</v>
      </c>
      <c r="BC768">
        <f>AVERAGE(AP768:AR768)</f>
        <v>2074.9672126602068</v>
      </c>
      <c r="BE768">
        <f>AVERAGE(AV768:AX768)</f>
        <v>13.555843847830591</v>
      </c>
      <c r="BF768">
        <f>AVERAGE(AY768:BA768)</f>
        <v>23.659312851744335</v>
      </c>
      <c r="BG768">
        <f>AVERAGE(BB768:BF768)</f>
        <v>531.11446605115566</v>
      </c>
      <c r="BH768">
        <f>LOG10(BG768)</f>
        <v>2.7251881305297228</v>
      </c>
      <c r="BI768">
        <f>STDEVA(BB768:BF768)/BG768</f>
        <v>1.9379019470371683</v>
      </c>
      <c r="BJ768">
        <f>COUNT(BB768:BF768)</f>
        <v>4</v>
      </c>
      <c r="BK768">
        <v>268</v>
      </c>
      <c r="BL768">
        <f>(AH768/BG768)</f>
        <v>0.11648297573003664</v>
      </c>
      <c r="BM768">
        <f>LOG(BL768,2)</f>
        <v>-3.1018089779869995</v>
      </c>
    </row>
    <row r="769" spans="1:65" hidden="1" x14ac:dyDescent="0.25">
      <c r="A769" t="s">
        <v>1365</v>
      </c>
      <c r="B769">
        <v>16</v>
      </c>
      <c r="C769">
        <v>2</v>
      </c>
      <c r="D769">
        <v>74.521000000000001</v>
      </c>
      <c r="E769">
        <v>0.28939358064903797</v>
      </c>
      <c r="F769" s="1">
        <f>-LOG10(E769)</f>
        <v>0.53851110666418434</v>
      </c>
      <c r="G769">
        <v>0.43956227274970699</v>
      </c>
      <c r="H769">
        <v>8.5867997453303797</v>
      </c>
      <c r="I769">
        <v>0.18095803874150199</v>
      </c>
      <c r="J769" t="s">
        <v>1</v>
      </c>
      <c r="K769" t="s">
        <v>0</v>
      </c>
      <c r="L769">
        <v>176534.9633</v>
      </c>
      <c r="M769" t="s">
        <v>1366</v>
      </c>
      <c r="N769">
        <v>21.188114678395799</v>
      </c>
      <c r="O769">
        <v>118.58231214473901</v>
      </c>
      <c r="P769">
        <v>23.923234703502601</v>
      </c>
      <c r="Q769">
        <v>32.560673911952101</v>
      </c>
      <c r="R769">
        <v>15.479913142248099</v>
      </c>
      <c r="S769">
        <v>12.028313575244599</v>
      </c>
      <c r="T769">
        <v>46.683861371526099</v>
      </c>
      <c r="U769">
        <v>12.7523344867398</v>
      </c>
      <c r="V769">
        <v>55.090214255624403</v>
      </c>
      <c r="W769">
        <v>62.964814404994797</v>
      </c>
      <c r="X769">
        <v>53.948588284182797</v>
      </c>
      <c r="Y769">
        <v>78.483307953807696</v>
      </c>
      <c r="Z769">
        <v>197.79221351268799</v>
      </c>
      <c r="AA769">
        <v>377.77881464217501</v>
      </c>
      <c r="AB769">
        <v>527.07231161143704</v>
      </c>
      <c r="AC769">
        <f>AVERAGE(N769:P769)</f>
        <v>54.564553842212469</v>
      </c>
      <c r="AD769">
        <f>AVERAGE(Q769:S769)</f>
        <v>20.0229668764816</v>
      </c>
      <c r="AE769">
        <f>AVERAGE(T769:V769)</f>
        <v>38.175470037963436</v>
      </c>
      <c r="AF769">
        <f>AVERAGE(W769:Y769)</f>
        <v>65.132236880995094</v>
      </c>
      <c r="AG769">
        <f>AVERAGE(Z769:AB769)</f>
        <v>367.54777992210001</v>
      </c>
      <c r="AH769">
        <f>AVERAGE(AC769:AG769)</f>
        <v>109.08860151195051</v>
      </c>
      <c r="AI769">
        <f>LOG10(AH769)</f>
        <v>2.0377793742448285</v>
      </c>
      <c r="AJ769">
        <f>STDEVA(AC769:AG769)/AH769</f>
        <v>1.3336722085217416</v>
      </c>
      <c r="AK769">
        <f>COUNT(AC769:AG769)</f>
        <v>5</v>
      </c>
      <c r="AL769">
        <v>563</v>
      </c>
      <c r="AM769">
        <v>40.0544548578712</v>
      </c>
      <c r="AN769">
        <v>23.606324454187501</v>
      </c>
      <c r="AO769">
        <v>75.709034981361</v>
      </c>
      <c r="AP769">
        <v>4507.2793421566103</v>
      </c>
      <c r="AQ769">
        <v>4361.1545732437598</v>
      </c>
      <c r="AR769">
        <v>4610.0211516991903</v>
      </c>
      <c r="AS769">
        <v>79.330503364099101</v>
      </c>
      <c r="AT769">
        <v>85.458773667524994</v>
      </c>
      <c r="AU769">
        <v>76.209567005481006</v>
      </c>
      <c r="AV769">
        <v>17.580836129605601</v>
      </c>
      <c r="AW769">
        <v>15.005897511377899</v>
      </c>
      <c r="AX769">
        <v>43.607856790767798</v>
      </c>
      <c r="AY769">
        <v>31.274018572040301</v>
      </c>
      <c r="AZ769">
        <v>37.602945378212503</v>
      </c>
      <c r="BA769">
        <v>46.934355406879199</v>
      </c>
      <c r="BB769">
        <f>AVERAGE(AM769:AO769)</f>
        <v>46.456604764473234</v>
      </c>
      <c r="BC769">
        <f>AVERAGE(AP769:AR769)</f>
        <v>4492.8183556998529</v>
      </c>
      <c r="BD769">
        <f>AVERAGE(AS769:AU769)</f>
        <v>80.332948012368362</v>
      </c>
      <c r="BE769">
        <f>AVERAGE(AV769:AX769)</f>
        <v>25.398196810583766</v>
      </c>
      <c r="BF769">
        <f>AVERAGE(AY769:BA769)</f>
        <v>38.603773119044</v>
      </c>
      <c r="BG769">
        <f>AVERAGE(BB769:BF769)</f>
        <v>936.72197568126433</v>
      </c>
      <c r="BH769">
        <f>LOG10(BG769)</f>
        <v>2.9716107089832962</v>
      </c>
      <c r="BI769">
        <f>STDEVA(BB769:BF769)/BG769</f>
        <v>2.1223179287646734</v>
      </c>
      <c r="BJ769">
        <f>COUNT(BB769:BF769)</f>
        <v>5</v>
      </c>
      <c r="BK769">
        <v>199</v>
      </c>
      <c r="BL769">
        <f>(AH769/BG769)</f>
        <v>0.1164578224319035</v>
      </c>
      <c r="BM769">
        <f>LOG(BL769,2)</f>
        <v>-3.1021205467538797</v>
      </c>
    </row>
    <row r="770" spans="1:65" hidden="1" x14ac:dyDescent="0.25">
      <c r="A770" t="s">
        <v>819</v>
      </c>
      <c r="B770">
        <v>2</v>
      </c>
      <c r="C770">
        <v>1</v>
      </c>
      <c r="D770">
        <v>8.8557000000000006</v>
      </c>
      <c r="E770">
        <v>8.7887720693773999E-2</v>
      </c>
      <c r="F770" s="1">
        <f>-LOG10(E770)</f>
        <v>1.0560717985036905</v>
      </c>
      <c r="G770">
        <v>0.22742041739763899</v>
      </c>
      <c r="H770">
        <v>19.113611842709801</v>
      </c>
      <c r="I770">
        <v>0.400565634665768</v>
      </c>
      <c r="J770" t="s">
        <v>1</v>
      </c>
      <c r="K770" t="s">
        <v>0</v>
      </c>
      <c r="L770">
        <v>61952.774100000002</v>
      </c>
      <c r="M770" t="s">
        <v>820</v>
      </c>
      <c r="N770">
        <v>14.577797675092899</v>
      </c>
      <c r="O770">
        <v>19.495955191448701</v>
      </c>
      <c r="V770">
        <v>7.1680418847180798</v>
      </c>
      <c r="AC770">
        <f>AVERAGE(N770:P770)</f>
        <v>17.036876433270798</v>
      </c>
      <c r="AE770">
        <f>AVERAGE(T770:V770)</f>
        <v>7.1680418847180798</v>
      </c>
      <c r="AH770">
        <f>AVERAGE(AC770:AG770)</f>
        <v>12.102459158994439</v>
      </c>
      <c r="AI770">
        <f>LOG10(AH770)</f>
        <v>1.0828736257435592</v>
      </c>
      <c r="AJ770">
        <f>STDEVA(AC770:AG770)/AH770</f>
        <v>0.57660346050442868</v>
      </c>
      <c r="AK770">
        <f>COUNT(AC770:AG770)</f>
        <v>2</v>
      </c>
      <c r="AL770">
        <v>964</v>
      </c>
      <c r="AO770">
        <v>120.000857616331</v>
      </c>
      <c r="AR770">
        <v>136.62774079019499</v>
      </c>
      <c r="AV770">
        <v>192.29148514070999</v>
      </c>
      <c r="AW770">
        <v>190.65902840657799</v>
      </c>
      <c r="AX770">
        <v>144.952085304501</v>
      </c>
      <c r="AY770">
        <v>3.7484593139700699</v>
      </c>
      <c r="BB770">
        <f>AVERAGE(AM770:AO770)</f>
        <v>120.000857616331</v>
      </c>
      <c r="BC770">
        <f>AVERAGE(AP770:AR770)</f>
        <v>136.62774079019499</v>
      </c>
      <c r="BE770">
        <f>AVERAGE(AV770:AX770)</f>
        <v>175.96753295059634</v>
      </c>
      <c r="BF770">
        <f>AVERAGE(AY770:BA770)</f>
        <v>3.7484593139700699</v>
      </c>
      <c r="BG770">
        <f>AVERAGE(BB770:BF770)</f>
        <v>109.08614766777309</v>
      </c>
      <c r="BH770">
        <f>LOG10(BG770)</f>
        <v>2.037769605094276</v>
      </c>
      <c r="BI770">
        <f>STDEVA(BB770:BF770)/BG770</f>
        <v>0.67875136787524049</v>
      </c>
      <c r="BJ770">
        <f>COUNT(BB770:BF770)</f>
        <v>4</v>
      </c>
      <c r="BK770">
        <v>556</v>
      </c>
      <c r="BL770">
        <f>(AH770/BG770)</f>
        <v>0.11094405126353016</v>
      </c>
      <c r="BM770">
        <f>LOG(BL770,2)</f>
        <v>-3.1720957815001296</v>
      </c>
    </row>
    <row r="771" spans="1:65" hidden="1" x14ac:dyDescent="0.25">
      <c r="A771" t="s">
        <v>955</v>
      </c>
      <c r="B771">
        <v>170</v>
      </c>
      <c r="C771">
        <v>113</v>
      </c>
      <c r="D771">
        <v>609.81550000000004</v>
      </c>
      <c r="E771">
        <v>0.139605845030457</v>
      </c>
      <c r="F771" s="1">
        <f>-LOG10(E771)</f>
        <v>0.85509639825058725</v>
      </c>
      <c r="G771">
        <v>0.30616985656997697</v>
      </c>
      <c r="H771">
        <v>9.4993824328972192</v>
      </c>
      <c r="I771">
        <v>0.31184257963136802</v>
      </c>
      <c r="J771" t="s">
        <v>1</v>
      </c>
      <c r="K771" t="s">
        <v>0</v>
      </c>
      <c r="L771">
        <v>71362.710900000005</v>
      </c>
      <c r="M771" t="s">
        <v>956</v>
      </c>
      <c r="N771">
        <v>839.02529439621298</v>
      </c>
      <c r="O771">
        <v>1195.8928513563999</v>
      </c>
      <c r="P771">
        <v>1297.46343311035</v>
      </c>
      <c r="Q771">
        <v>248.56552507410501</v>
      </c>
      <c r="R771">
        <v>283.26057004408801</v>
      </c>
      <c r="S771">
        <v>179.63303410302299</v>
      </c>
      <c r="T771">
        <v>1332.9707702210301</v>
      </c>
      <c r="U771">
        <v>1141.11897046128</v>
      </c>
      <c r="V771">
        <v>1811.8396884255999</v>
      </c>
      <c r="W771">
        <v>756.14965305849398</v>
      </c>
      <c r="X771">
        <v>743.74751369828198</v>
      </c>
      <c r="Y771">
        <v>709.39156978149504</v>
      </c>
      <c r="Z771">
        <v>10220.0162231471</v>
      </c>
      <c r="AA771">
        <v>11269.7487476034</v>
      </c>
      <c r="AB771">
        <v>11352.5913630263</v>
      </c>
      <c r="AC771">
        <f>AVERAGE(N771:P771)</f>
        <v>1110.7938596209876</v>
      </c>
      <c r="AD771">
        <f>AVERAGE(Q771:S771)</f>
        <v>237.15304307373867</v>
      </c>
      <c r="AE771">
        <f>AVERAGE(T771:V771)</f>
        <v>1428.6431430359698</v>
      </c>
      <c r="AF771">
        <f>AVERAGE(W771:Y771)</f>
        <v>736.42957884609041</v>
      </c>
      <c r="AG771">
        <f>AVERAGE(Z771:AB771)</f>
        <v>10947.452111258934</v>
      </c>
      <c r="AH771">
        <f>AVERAGE(AC771:AG771)</f>
        <v>2892.094347167144</v>
      </c>
      <c r="AI771">
        <f>LOG10(AH771)</f>
        <v>3.4612124565981928</v>
      </c>
      <c r="AJ771">
        <f>STDEVA(AC771:AG771)/AH771</f>
        <v>1.5645777438998527</v>
      </c>
      <c r="AK771">
        <f>COUNT(AC771:AG771)</f>
        <v>5</v>
      </c>
      <c r="AL771">
        <v>97</v>
      </c>
      <c r="AM771">
        <v>1476.7355940852599</v>
      </c>
      <c r="AN771">
        <v>665.55398075166795</v>
      </c>
      <c r="AO771">
        <v>829.08073716597903</v>
      </c>
      <c r="AP771">
        <v>110181.13180344801</v>
      </c>
      <c r="AQ771">
        <v>173197.193755596</v>
      </c>
      <c r="AR771">
        <v>113515.72950962</v>
      </c>
      <c r="AS771">
        <v>1236.1812207742</v>
      </c>
      <c r="AT771">
        <v>1884.20194525636</v>
      </c>
      <c r="AU771">
        <v>1666.205383131</v>
      </c>
      <c r="AV771">
        <v>1158.96179164768</v>
      </c>
      <c r="AW771">
        <v>1084.0181844163999</v>
      </c>
      <c r="AX771">
        <v>1446.1139030716199</v>
      </c>
      <c r="AY771">
        <v>1025.87219182577</v>
      </c>
      <c r="AZ771">
        <v>1392.6397274482799</v>
      </c>
      <c r="BA771">
        <v>1337.0338081775999</v>
      </c>
      <c r="BB771">
        <f>AVERAGE(AM771:AO771)</f>
        <v>990.45677066763562</v>
      </c>
      <c r="BC771">
        <f>AVERAGE(AP771:AR771)</f>
        <v>132298.01835622135</v>
      </c>
      <c r="BD771">
        <f>AVERAGE(AS771:AU771)</f>
        <v>1595.5295163871867</v>
      </c>
      <c r="BE771">
        <f>AVERAGE(AV771:AX771)</f>
        <v>1229.6979597119</v>
      </c>
      <c r="BF771">
        <f>AVERAGE(AY771:BA771)</f>
        <v>1251.8485758172167</v>
      </c>
      <c r="BG771">
        <f>AVERAGE(BB771:BF771)</f>
        <v>27473.110235761054</v>
      </c>
      <c r="BH771">
        <f>LOG10(BG771)</f>
        <v>4.4389078287604153</v>
      </c>
      <c r="BI771">
        <f>STDEVA(BB771:BF771)/BG771</f>
        <v>2.1329693433085808</v>
      </c>
      <c r="BJ771">
        <f>COUNT(BB771:BF771)</f>
        <v>5</v>
      </c>
      <c r="BK771">
        <v>9</v>
      </c>
      <c r="BL771">
        <f>(AH771/BG771)</f>
        <v>0.10527000118838302</v>
      </c>
      <c r="BM771">
        <f>LOG(BL771,2)</f>
        <v>-3.2478337250270419</v>
      </c>
    </row>
    <row r="772" spans="1:65" x14ac:dyDescent="0.25">
      <c r="A772" t="s">
        <v>165</v>
      </c>
      <c r="B772">
        <v>5</v>
      </c>
      <c r="C772">
        <v>2</v>
      </c>
      <c r="D772">
        <v>19.369299999999999</v>
      </c>
      <c r="E772">
        <v>3.8758056347217898E-3</v>
      </c>
      <c r="F772" s="1">
        <f>-LOG10(E772)</f>
        <v>2.4116380102291983</v>
      </c>
      <c r="G772">
        <v>6.3495937093771396E-2</v>
      </c>
      <c r="H772">
        <v>11.1385016132001</v>
      </c>
      <c r="I772">
        <v>0.859724675476086</v>
      </c>
      <c r="J772" t="s">
        <v>1</v>
      </c>
      <c r="K772" t="s">
        <v>0</v>
      </c>
      <c r="L772">
        <v>136155.1422</v>
      </c>
      <c r="M772" t="s">
        <v>166</v>
      </c>
      <c r="N772">
        <v>5.81657571570865</v>
      </c>
      <c r="O772">
        <v>14.0198261437785</v>
      </c>
      <c r="P772">
        <v>11.324764110182601</v>
      </c>
      <c r="Q772">
        <v>3.4211786460948401</v>
      </c>
      <c r="R772">
        <v>16.281298019353201</v>
      </c>
      <c r="S772">
        <v>42.327294167457602</v>
      </c>
      <c r="T772">
        <v>87.696503316942298</v>
      </c>
      <c r="U772">
        <v>49.565876710745101</v>
      </c>
      <c r="V772">
        <v>48.239868961104897</v>
      </c>
      <c r="W772">
        <v>3.8713656737194801</v>
      </c>
      <c r="X772">
        <v>1.6617486557507199</v>
      </c>
      <c r="Y772">
        <v>15.396245729918</v>
      </c>
      <c r="AA772">
        <v>10.723573227284399</v>
      </c>
      <c r="AC772">
        <f>AVERAGE(N772:P772)</f>
        <v>10.387055323223251</v>
      </c>
      <c r="AD772">
        <f>AVERAGE(Q772:S772)</f>
        <v>20.676590277635214</v>
      </c>
      <c r="AE772">
        <f>AVERAGE(T772:V772)</f>
        <v>61.834082996264101</v>
      </c>
      <c r="AF772">
        <f>AVERAGE(W772:Y772)</f>
        <v>6.9764533531294006</v>
      </c>
      <c r="AG772">
        <f>AVERAGE(Z772:AB772)</f>
        <v>10.723573227284399</v>
      </c>
      <c r="AH772">
        <f>AVERAGE(AC772:AG772)</f>
        <v>22.119551035507275</v>
      </c>
      <c r="AI772">
        <f>LOG10(AH772)</f>
        <v>1.3447763077691639</v>
      </c>
      <c r="AJ772">
        <f>STDEVA(AC772:AG772)/AH772</f>
        <v>1.0299687288281985</v>
      </c>
      <c r="AK772">
        <f>COUNT(AC772:AG772)</f>
        <v>5</v>
      </c>
      <c r="AL772">
        <v>875</v>
      </c>
      <c r="AM772">
        <v>85.1297295288268</v>
      </c>
      <c r="AN772">
        <v>35.503415789288198</v>
      </c>
      <c r="AO772">
        <v>75.999839289500699</v>
      </c>
      <c r="AP772">
        <v>967.286464862142</v>
      </c>
      <c r="AQ772">
        <v>1071.7074938875</v>
      </c>
      <c r="AR772">
        <v>964.68822001068997</v>
      </c>
      <c r="AS772">
        <v>19.011931794285498</v>
      </c>
      <c r="AT772">
        <v>17.4722546692641</v>
      </c>
      <c r="AU772">
        <v>23.128432396991101</v>
      </c>
      <c r="AV772">
        <v>47.185488444359997</v>
      </c>
      <c r="AW772">
        <v>61.2721903629945</v>
      </c>
      <c r="AX772">
        <v>54.779313460327501</v>
      </c>
      <c r="AY772">
        <v>17.876500213789999</v>
      </c>
      <c r="AZ772">
        <v>11.809974717271601</v>
      </c>
      <c r="BA772">
        <v>3.9394985739177102</v>
      </c>
      <c r="BB772">
        <f>AVERAGE(AM772:AO772)</f>
        <v>65.544328202538566</v>
      </c>
      <c r="BC772">
        <f>AVERAGE(AP772:AR772)</f>
        <v>1001.2273929201107</v>
      </c>
      <c r="BD772">
        <f>AVERAGE(AS772:AU772)</f>
        <v>19.870872953513565</v>
      </c>
      <c r="BE772">
        <f>AVERAGE(AV772:AX772)</f>
        <v>54.412330755894004</v>
      </c>
      <c r="BF772">
        <f>AVERAGE(AY772:BA772)</f>
        <v>11.208657834993105</v>
      </c>
      <c r="BG772">
        <f>AVERAGE(BB772:BF772)</f>
        <v>230.45271653340995</v>
      </c>
      <c r="BH772">
        <f>LOG10(BG772)</f>
        <v>2.3625818318726299</v>
      </c>
      <c r="BI772">
        <f>STDEVA(BB772:BF772)/BG772</f>
        <v>1.8723037303192089</v>
      </c>
      <c r="BJ772">
        <f>COUNT(BB772:BF772)</f>
        <v>5</v>
      </c>
      <c r="BK772">
        <v>413</v>
      </c>
      <c r="BL772">
        <f>(AH772/BG772)</f>
        <v>9.5983034473366632E-2</v>
      </c>
      <c r="BM772">
        <f>LOG(BL772,2)</f>
        <v>-3.3810767656508607</v>
      </c>
    </row>
    <row r="773" spans="1:65" hidden="1" x14ac:dyDescent="0.25">
      <c r="A773" t="s">
        <v>921</v>
      </c>
      <c r="B773">
        <v>3</v>
      </c>
      <c r="C773">
        <v>1</v>
      </c>
      <c r="D773">
        <v>12.4489</v>
      </c>
      <c r="E773">
        <v>0.126027829060637</v>
      </c>
      <c r="F773" s="1">
        <f>-LOG10(E773)</f>
        <v>0.89953354477945069</v>
      </c>
      <c r="G773">
        <v>0.28766828068505901</v>
      </c>
      <c r="H773">
        <v>10.655110711369201</v>
      </c>
      <c r="I773">
        <v>0.33132902617916499</v>
      </c>
      <c r="J773" t="s">
        <v>1</v>
      </c>
      <c r="K773" t="s">
        <v>0</v>
      </c>
      <c r="L773">
        <v>95069.790099999998</v>
      </c>
      <c r="M773" t="s">
        <v>922</v>
      </c>
      <c r="N773">
        <v>2.50333952144784</v>
      </c>
      <c r="O773">
        <v>14.2434051855689</v>
      </c>
      <c r="P773">
        <v>15.0119031136256</v>
      </c>
      <c r="Q773">
        <v>33.430355027275901</v>
      </c>
      <c r="R773">
        <v>29.776270488468199</v>
      </c>
      <c r="S773">
        <v>23.3223350185173</v>
      </c>
      <c r="T773">
        <v>4.9053772226881804</v>
      </c>
      <c r="U773">
        <v>3.3983823513578302</v>
      </c>
      <c r="V773">
        <v>30.5397806722412</v>
      </c>
      <c r="W773">
        <v>20.460544303455599</v>
      </c>
      <c r="X773">
        <v>9.25137993508738</v>
      </c>
      <c r="Y773">
        <v>17.854697445036798</v>
      </c>
      <c r="Z773">
        <v>135.34671222335399</v>
      </c>
      <c r="AA773">
        <v>223.85691494947599</v>
      </c>
      <c r="AB773">
        <v>188.35365750770799</v>
      </c>
      <c r="AC773">
        <f>AVERAGE(N773:P773)</f>
        <v>10.586215940214112</v>
      </c>
      <c r="AD773">
        <f>AVERAGE(Q773:S773)</f>
        <v>28.842986844753799</v>
      </c>
      <c r="AE773">
        <f>AVERAGE(T773:V773)</f>
        <v>12.947846748762403</v>
      </c>
      <c r="AF773">
        <f>AVERAGE(W773:Y773)</f>
        <v>15.855540561193258</v>
      </c>
      <c r="AG773">
        <f>AVERAGE(Z773:AB773)</f>
        <v>182.51909489351269</v>
      </c>
      <c r="AH773">
        <f>AVERAGE(AC773:AG773)</f>
        <v>50.150336997687255</v>
      </c>
      <c r="AI773">
        <f>LOG10(AH773)</f>
        <v>1.7002738557162425</v>
      </c>
      <c r="AJ773">
        <f>STDEVA(AC773:AG773)/AH773</f>
        <v>1.4821829353249025</v>
      </c>
      <c r="AK773">
        <f>COUNT(AC773:AG773)</f>
        <v>5</v>
      </c>
      <c r="AL773">
        <v>732</v>
      </c>
      <c r="AM773">
        <v>6.9814102990995304</v>
      </c>
      <c r="AN773">
        <v>9.8673983880968592</v>
      </c>
      <c r="AO773">
        <v>17.264479699014199</v>
      </c>
      <c r="AP773">
        <v>2468.0193621902699</v>
      </c>
      <c r="AQ773">
        <v>2620.4467365301498</v>
      </c>
      <c r="AR773">
        <v>2607.8598980029001</v>
      </c>
      <c r="AS773">
        <v>19.919842263877399</v>
      </c>
      <c r="AT773">
        <v>16.000798800115401</v>
      </c>
      <c r="AU773">
        <v>49.475955711816198</v>
      </c>
      <c r="AV773">
        <v>38.892921721549598</v>
      </c>
      <c r="AW773">
        <v>18.909158182277899</v>
      </c>
      <c r="AX773">
        <v>32.530306307078703</v>
      </c>
      <c r="AY773">
        <v>33.801355442936902</v>
      </c>
      <c r="AZ773">
        <v>43.3875919168797</v>
      </c>
      <c r="BA773">
        <v>32.003678386411202</v>
      </c>
      <c r="BB773">
        <f>AVERAGE(AM773:AO773)</f>
        <v>11.371096128736861</v>
      </c>
      <c r="BC773">
        <f>AVERAGE(AP773:AR773)</f>
        <v>2565.4419989077733</v>
      </c>
      <c r="BD773">
        <f>AVERAGE(AS773:AU773)</f>
        <v>28.465532258603002</v>
      </c>
      <c r="BE773">
        <f>AVERAGE(AV773:AX773)</f>
        <v>30.110795403635404</v>
      </c>
      <c r="BF773">
        <f>AVERAGE(AY773:BA773)</f>
        <v>36.397541915409271</v>
      </c>
      <c r="BG773">
        <f>AVERAGE(BB773:BF773)</f>
        <v>534.35739292283165</v>
      </c>
      <c r="BH773">
        <f>LOG10(BG773)</f>
        <v>2.7278318223039504</v>
      </c>
      <c r="BI773">
        <f>STDEVA(BB773:BF773)/BG773</f>
        <v>2.1248862029569375</v>
      </c>
      <c r="BJ773">
        <f>COUNT(BB773:BF773)</f>
        <v>5</v>
      </c>
      <c r="BK773">
        <v>266</v>
      </c>
      <c r="BL773">
        <f>(AH773/BG773)</f>
        <v>9.3851676166347403E-2</v>
      </c>
      <c r="BM773">
        <f>LOG(BL773,2)</f>
        <v>-3.4134736783330362</v>
      </c>
    </row>
    <row r="774" spans="1:65" hidden="1" x14ac:dyDescent="0.25">
      <c r="A774" t="s">
        <v>1876</v>
      </c>
      <c r="B774">
        <v>5</v>
      </c>
      <c r="C774">
        <v>1</v>
      </c>
      <c r="D774">
        <v>18.321300000000001</v>
      </c>
      <c r="E774">
        <v>0.59362769638697299</v>
      </c>
      <c r="F774" s="1">
        <f>-LOG10(E774)</f>
        <v>0.22648584474481862</v>
      </c>
      <c r="G774">
        <v>0.64923877618604497</v>
      </c>
      <c r="H774">
        <v>10.430728032896001</v>
      </c>
      <c r="I774">
        <v>8.1690479473479405E-2</v>
      </c>
      <c r="J774" t="s">
        <v>1</v>
      </c>
      <c r="K774" t="s">
        <v>0</v>
      </c>
      <c r="L774">
        <v>94001.690199999997</v>
      </c>
      <c r="M774" t="s">
        <v>1877</v>
      </c>
      <c r="O774">
        <v>17.369411369238101</v>
      </c>
      <c r="P774">
        <v>6.4160257399487497</v>
      </c>
      <c r="V774">
        <v>4.3389156280030896</v>
      </c>
      <c r="W774">
        <v>8.3632743606907507</v>
      </c>
      <c r="AC774">
        <f>AVERAGE(N774:P774)</f>
        <v>11.892718554593426</v>
      </c>
      <c r="AE774">
        <f>AVERAGE(T774:V774)</f>
        <v>4.3389156280030896</v>
      </c>
      <c r="AF774">
        <f>AVERAGE(W774:Y774)</f>
        <v>8.3632743606907507</v>
      </c>
      <c r="AH774">
        <f>AVERAGE(AC774:AG774)</f>
        <v>8.198302847762422</v>
      </c>
      <c r="AI774">
        <f>LOG10(AH774)</f>
        <v>0.91372395724503019</v>
      </c>
      <c r="AJ774">
        <f>STDEVA(AC774:AG774)/AH774</f>
        <v>0.46102257295045318</v>
      </c>
      <c r="AK774">
        <f>COUNT(AC774:AG774)</f>
        <v>3</v>
      </c>
      <c r="AL774">
        <v>997</v>
      </c>
      <c r="AM774">
        <v>128.84829273385199</v>
      </c>
      <c r="AN774">
        <v>128.84461515933799</v>
      </c>
      <c r="AO774">
        <v>122.899606930529</v>
      </c>
      <c r="BB774">
        <f>AVERAGE(AM774:AO774)</f>
        <v>126.86417160790631</v>
      </c>
      <c r="BG774">
        <f>AVERAGE(BB774:BF774)</f>
        <v>126.86417160790631</v>
      </c>
      <c r="BH774">
        <f>LOG10(BG774)</f>
        <v>2.1033389879735318</v>
      </c>
      <c r="BJ774">
        <f>COUNT(BB774:BF774)</f>
        <v>1</v>
      </c>
      <c r="BK774">
        <v>524</v>
      </c>
      <c r="BL774">
        <f>(AH774/BG774)</f>
        <v>6.4622680650141054E-2</v>
      </c>
      <c r="BM774">
        <f>LOG(BL774,2)</f>
        <v>-3.9518155926773031</v>
      </c>
    </row>
    <row r="775" spans="1:65" hidden="1" x14ac:dyDescent="0.25">
      <c r="A775" t="s">
        <v>1175</v>
      </c>
      <c r="B775">
        <v>45</v>
      </c>
      <c r="C775">
        <v>1</v>
      </c>
      <c r="D775">
        <v>187.57849999999999</v>
      </c>
      <c r="E775">
        <v>0.21045474448462101</v>
      </c>
      <c r="F775" s="1">
        <f>-LOG10(E775)</f>
        <v>0.6768412790855276</v>
      </c>
      <c r="G775">
        <v>0.37326905029366497</v>
      </c>
      <c r="H775">
        <v>67.129029457607302</v>
      </c>
      <c r="I775">
        <v>0.23584850302607599</v>
      </c>
      <c r="J775" t="s">
        <v>1</v>
      </c>
      <c r="K775" t="s">
        <v>0</v>
      </c>
      <c r="L775">
        <v>282860.46889999998</v>
      </c>
      <c r="M775" t="s">
        <v>1176</v>
      </c>
      <c r="T775">
        <v>10.731417460339101</v>
      </c>
      <c r="V775">
        <v>4.7626951979399097</v>
      </c>
      <c r="AA775">
        <v>126.10458547595201</v>
      </c>
      <c r="AE775">
        <f>AVERAGE(T775:V775)</f>
        <v>7.7470563291395056</v>
      </c>
      <c r="AG775">
        <f>AVERAGE(Z775:AB775)</f>
        <v>126.10458547595201</v>
      </c>
      <c r="AH775">
        <f>AVERAGE(AC775:AG775)</f>
        <v>66.925820902545752</v>
      </c>
      <c r="AI775">
        <f>LOG10(AH775)</f>
        <v>1.8255937068856318</v>
      </c>
      <c r="AJ775">
        <f>STDEVA(AC775:AG775)/AH775</f>
        <v>1.250510047326324</v>
      </c>
      <c r="AK775">
        <f>COUNT(AC775:AG775)</f>
        <v>2</v>
      </c>
      <c r="AL775">
        <v>670</v>
      </c>
      <c r="AM775">
        <v>3.93153311280579</v>
      </c>
      <c r="AP775">
        <v>1165.5558440607499</v>
      </c>
      <c r="AQ775">
        <v>4928.8561878562296</v>
      </c>
      <c r="AR775">
        <v>3402.6740481859702</v>
      </c>
      <c r="AW775">
        <v>4.3655649958798302</v>
      </c>
      <c r="BB775">
        <f>AVERAGE(AM775:AO775)</f>
        <v>3.93153311280579</v>
      </c>
      <c r="BC775">
        <f>AVERAGE(AP775:AR775)</f>
        <v>3165.6953600343168</v>
      </c>
      <c r="BE775">
        <f>AVERAGE(AV775:AX775)</f>
        <v>4.3655649958798302</v>
      </c>
      <c r="BG775">
        <f>AVERAGE(BB775:BF775)</f>
        <v>1057.9974860476675</v>
      </c>
      <c r="BH775">
        <f>LOG10(BG775)</f>
        <v>3.0244846357550053</v>
      </c>
      <c r="BI775">
        <f>STDEVA(BB775:BF775)/BG775</f>
        <v>1.7252592178592208</v>
      </c>
      <c r="BJ775">
        <f>COUNT(BB775:BF775)</f>
        <v>3</v>
      </c>
      <c r="BK775">
        <v>184</v>
      </c>
      <c r="BL775">
        <f>(AH775/BG775)</f>
        <v>6.3257069875051142E-2</v>
      </c>
      <c r="BM775">
        <f>LOG(BL775,2)</f>
        <v>-3.982629459316779</v>
      </c>
    </row>
    <row r="776" spans="1:65" hidden="1" x14ac:dyDescent="0.25">
      <c r="A776" t="s">
        <v>2140</v>
      </c>
      <c r="B776">
        <v>7</v>
      </c>
      <c r="C776">
        <v>1</v>
      </c>
      <c r="D776">
        <v>29.1233</v>
      </c>
      <c r="E776">
        <v>0.82988213247480902</v>
      </c>
      <c r="F776" s="1">
        <f>-LOG10(E776)</f>
        <v>8.0983585757415918E-2</v>
      </c>
      <c r="G776">
        <v>0.79351654746236899</v>
      </c>
      <c r="H776">
        <v>12.5695000701197</v>
      </c>
      <c r="I776">
        <v>5.5044548148713603E-2</v>
      </c>
      <c r="J776" t="s">
        <v>1</v>
      </c>
      <c r="K776" t="s">
        <v>0</v>
      </c>
      <c r="L776">
        <v>66444.174499999994</v>
      </c>
      <c r="M776" t="s">
        <v>2141</v>
      </c>
      <c r="O776">
        <v>15.805421032859501</v>
      </c>
      <c r="P776">
        <v>5.7269118562124497</v>
      </c>
      <c r="Q776">
        <v>16.975303304530801</v>
      </c>
      <c r="R776">
        <v>9.7099849129721107</v>
      </c>
      <c r="S776">
        <v>12.967725478894801</v>
      </c>
      <c r="T776">
        <v>51.411393324149302</v>
      </c>
      <c r="U776">
        <v>27.1937600653972</v>
      </c>
      <c r="V776">
        <v>22.756572768699101</v>
      </c>
      <c r="W776">
        <v>8.3565390220471993</v>
      </c>
      <c r="X776">
        <v>17.2768688116962</v>
      </c>
      <c r="Y776">
        <v>28.495023299834902</v>
      </c>
      <c r="AC776">
        <f>AVERAGE(N776:P776)</f>
        <v>10.766166444535976</v>
      </c>
      <c r="AD776">
        <f>AVERAGE(Q776:S776)</f>
        <v>13.217671232132572</v>
      </c>
      <c r="AE776">
        <f>AVERAGE(T776:V776)</f>
        <v>33.787242052748532</v>
      </c>
      <c r="AF776">
        <f>AVERAGE(W776:Y776)</f>
        <v>18.042810377859436</v>
      </c>
      <c r="AH776">
        <f>AVERAGE(AC776:AG776)</f>
        <v>18.95347252681913</v>
      </c>
      <c r="AI776">
        <f>LOG10(AH776)</f>
        <v>1.27768879008644</v>
      </c>
      <c r="AJ776">
        <f>STDEVA(AC776:AG776)/AH776</f>
        <v>0.54559291803560395</v>
      </c>
      <c r="AK776">
        <f>COUNT(AC776:AG776)</f>
        <v>4</v>
      </c>
      <c r="AL776">
        <v>895</v>
      </c>
      <c r="AM776">
        <v>5.5399036468833298</v>
      </c>
      <c r="AS776">
        <v>26.060372195181198</v>
      </c>
      <c r="AT776">
        <v>34.359925329459301</v>
      </c>
      <c r="AU776">
        <v>6.4323534159022602</v>
      </c>
      <c r="AY776">
        <v>851.77374254022698</v>
      </c>
      <c r="AZ776">
        <v>912.23572703809305</v>
      </c>
      <c r="BA776">
        <v>887.10073701312001</v>
      </c>
      <c r="BB776">
        <f>AVERAGE(AM776:AO776)</f>
        <v>5.5399036468833298</v>
      </c>
      <c r="BD776">
        <f>AVERAGE(AS776:AU776)</f>
        <v>22.284216980180918</v>
      </c>
      <c r="BF776">
        <f>AVERAGE(AY776:BA776)</f>
        <v>883.70340219714672</v>
      </c>
      <c r="BG776">
        <f>AVERAGE(BB776:BF776)</f>
        <v>303.84250760807032</v>
      </c>
      <c r="BH776">
        <f>LOG10(BG776)</f>
        <v>2.4826485316341671</v>
      </c>
      <c r="BI776">
        <f>STDEVA(BB776:BF776)/BG776</f>
        <v>1.6529749375939808</v>
      </c>
      <c r="BJ776">
        <f>COUNT(BB776:BF776)</f>
        <v>3</v>
      </c>
      <c r="BK776">
        <v>359</v>
      </c>
      <c r="BL776">
        <f>(AH776/BG776)</f>
        <v>6.2379265745355864E-2</v>
      </c>
      <c r="BM776">
        <f>LOG(BL776,2)</f>
        <v>-4.0027896186556111</v>
      </c>
    </row>
    <row r="777" spans="1:65" hidden="1" x14ac:dyDescent="0.25">
      <c r="A777" t="s">
        <v>645</v>
      </c>
      <c r="B777">
        <v>3</v>
      </c>
      <c r="C777">
        <v>1</v>
      </c>
      <c r="D777">
        <v>11.3521</v>
      </c>
      <c r="E777">
        <v>6.4617603590255798E-2</v>
      </c>
      <c r="F777" s="1">
        <f>-LOG10(E777)</f>
        <v>1.1896491522735997</v>
      </c>
      <c r="G777">
        <v>0.21484102482435599</v>
      </c>
      <c r="H777">
        <v>126.83139432957999</v>
      </c>
      <c r="I777">
        <v>0.45929404313780797</v>
      </c>
      <c r="J777" t="s">
        <v>1</v>
      </c>
      <c r="K777" t="s">
        <v>0</v>
      </c>
      <c r="L777">
        <v>85431.025999999998</v>
      </c>
      <c r="M777" t="s">
        <v>646</v>
      </c>
      <c r="R777">
        <v>2.83346599979747</v>
      </c>
      <c r="AD777">
        <f>AVERAGE(Q777:S777)</f>
        <v>2.83346599979747</v>
      </c>
      <c r="AH777">
        <f>AVERAGE(AC777:AG777)</f>
        <v>2.83346599979747</v>
      </c>
      <c r="AI777">
        <f>LOG10(AH777)</f>
        <v>0.4523180056879666</v>
      </c>
      <c r="AK777">
        <f>COUNT(AC777:AG777)</f>
        <v>1</v>
      </c>
      <c r="AL777">
        <v>1036</v>
      </c>
      <c r="AP777">
        <v>156.50230227390699</v>
      </c>
      <c r="AQ777">
        <v>27.299063517601901</v>
      </c>
      <c r="AR777">
        <v>164.234697168342</v>
      </c>
      <c r="AS777">
        <v>11.336380579920201</v>
      </c>
      <c r="BC777">
        <f>AVERAGE(AP777:AR777)</f>
        <v>116.01202098661696</v>
      </c>
      <c r="BD777">
        <f>AVERAGE(AS777:AU777)</f>
        <v>11.336380579920201</v>
      </c>
      <c r="BG777">
        <f>AVERAGE(BB777:BF777)</f>
        <v>63.674200783268581</v>
      </c>
      <c r="BH777">
        <f>LOG10(BG777)</f>
        <v>1.8039635025544654</v>
      </c>
      <c r="BI777">
        <f>STDEVA(BB777:BF777)/BG777</f>
        <v>1.1624308471268472</v>
      </c>
      <c r="BJ777">
        <f>COUNT(BB777:BF777)</f>
        <v>2</v>
      </c>
      <c r="BK777">
        <v>662</v>
      </c>
      <c r="BL777">
        <f>(AH777/BG777)</f>
        <v>4.4499435641789931E-2</v>
      </c>
      <c r="BM777">
        <f>LOG(BL777,2)</f>
        <v>-4.4900691503688108</v>
      </c>
    </row>
    <row r="778" spans="1:65" hidden="1" x14ac:dyDescent="0.25">
      <c r="A778" t="s">
        <v>2168</v>
      </c>
      <c r="B778">
        <v>2</v>
      </c>
      <c r="C778">
        <v>1</v>
      </c>
      <c r="D778">
        <v>7.0846</v>
      </c>
      <c r="E778">
        <v>0.85276013037805798</v>
      </c>
      <c r="F778" s="1">
        <f>-LOG10(E778)</f>
        <v>6.917311268144738E-2</v>
      </c>
      <c r="G778">
        <v>0.80467078862826602</v>
      </c>
      <c r="H778">
        <v>14.459986106010501</v>
      </c>
      <c r="I778">
        <v>5.3760685565712001E-2</v>
      </c>
      <c r="J778" t="s">
        <v>1</v>
      </c>
      <c r="K778" t="s">
        <v>0</v>
      </c>
      <c r="L778">
        <v>156058.65609999999</v>
      </c>
      <c r="M778" t="s">
        <v>2169</v>
      </c>
      <c r="O778">
        <v>16.080914245332199</v>
      </c>
      <c r="W778">
        <v>1.96514666431524</v>
      </c>
      <c r="AC778">
        <f>AVERAGE(N778:P778)</f>
        <v>16.080914245332199</v>
      </c>
      <c r="AF778">
        <f>AVERAGE(W778:Y778)</f>
        <v>1.96514666431524</v>
      </c>
      <c r="AH778">
        <f>AVERAGE(AC778:AG778)</f>
        <v>9.0230304548237186</v>
      </c>
      <c r="AI778">
        <f>LOG10(AH778)</f>
        <v>0.95535242321489111</v>
      </c>
      <c r="AJ778">
        <f>STDEVA(AC778:AG778)/AH778</f>
        <v>1.1062087209130811</v>
      </c>
      <c r="AK778">
        <f>COUNT(AC778:AG778)</f>
        <v>2</v>
      </c>
      <c r="AL778">
        <v>990</v>
      </c>
      <c r="AQ778">
        <v>260.94579002172298</v>
      </c>
      <c r="BC778">
        <f>AVERAGE(AP778:AR778)</f>
        <v>260.94579002172298</v>
      </c>
      <c r="BG778">
        <f>AVERAGE(BB778:BF778)</f>
        <v>260.94579002172298</v>
      </c>
      <c r="BH778">
        <f>LOG10(BG778)</f>
        <v>2.4165502945423754</v>
      </c>
      <c r="BJ778">
        <f>COUNT(BB778:BF778)</f>
        <v>1</v>
      </c>
      <c r="BK778">
        <v>389</v>
      </c>
      <c r="BL778">
        <f>(AH778/BG778)</f>
        <v>3.4578179836021024E-2</v>
      </c>
      <c r="BM778">
        <f>LOG(BL778,2)</f>
        <v>-4.8539942609523798</v>
      </c>
    </row>
    <row r="779" spans="1:65" x14ac:dyDescent="0.25">
      <c r="A779" t="s">
        <v>327</v>
      </c>
      <c r="B779">
        <v>5</v>
      </c>
      <c r="C779">
        <v>1</v>
      </c>
      <c r="D779">
        <v>32.610100000000003</v>
      </c>
      <c r="E779">
        <v>1.7390353596381299E-2</v>
      </c>
      <c r="F779" s="1">
        <f>-LOG10(E779)</f>
        <v>1.7596915874397259</v>
      </c>
      <c r="G779">
        <v>0.121883459799165</v>
      </c>
      <c r="H779">
        <v>94.951375983018593</v>
      </c>
      <c r="I779">
        <v>0.68463089020574697</v>
      </c>
      <c r="J779" t="s">
        <v>1</v>
      </c>
      <c r="K779" t="s">
        <v>0</v>
      </c>
      <c r="L779">
        <v>86299.317899999995</v>
      </c>
      <c r="M779" t="s">
        <v>328</v>
      </c>
      <c r="X779">
        <v>4.09309971543989</v>
      </c>
      <c r="AA779">
        <v>19.186543017049999</v>
      </c>
      <c r="AF779">
        <f>AVERAGE(W779:Y779)</f>
        <v>4.09309971543989</v>
      </c>
      <c r="AG779">
        <f>AVERAGE(Z779:AB779)</f>
        <v>19.186543017049999</v>
      </c>
      <c r="AH779">
        <f>AVERAGE(AC779:AG779)</f>
        <v>11.639821366244945</v>
      </c>
      <c r="AI779">
        <f>LOG10(AH779)</f>
        <v>1.0659463153439901</v>
      </c>
      <c r="AJ779">
        <f>STDEVA(AC779:AG779)/AH779</f>
        <v>0.91691064443424775</v>
      </c>
      <c r="AK779">
        <f>COUNT(AC779:AG779)</f>
        <v>2</v>
      </c>
      <c r="AL779">
        <v>967</v>
      </c>
      <c r="AM779">
        <v>1294.29502779733</v>
      </c>
      <c r="AO779">
        <v>446.95064476917599</v>
      </c>
      <c r="AS779">
        <v>21.035192030817601</v>
      </c>
      <c r="AT779">
        <v>141.45270937112099</v>
      </c>
      <c r="AU779">
        <v>272.28770928681001</v>
      </c>
      <c r="AZ779">
        <v>5.7364165435595798</v>
      </c>
      <c r="BA779">
        <v>28.676410044185499</v>
      </c>
      <c r="BB779">
        <f>AVERAGE(AM779:AO779)</f>
        <v>870.62283628325304</v>
      </c>
      <c r="BD779">
        <f>AVERAGE(AS779:AU779)</f>
        <v>144.92520356291621</v>
      </c>
      <c r="BF779">
        <f>AVERAGE(AY779:BA779)</f>
        <v>17.20641329387254</v>
      </c>
      <c r="BG779">
        <f>AVERAGE(BB779:BF779)</f>
        <v>344.25148438001389</v>
      </c>
      <c r="BH779">
        <f>LOG10(BG779)</f>
        <v>2.5368758215699465</v>
      </c>
      <c r="BI779">
        <f>STDEVA(BB779:BF779)/BG779</f>
        <v>1.3371103062686629</v>
      </c>
      <c r="BJ779">
        <f>COUNT(BB779:BF779)</f>
        <v>3</v>
      </c>
      <c r="BK779">
        <v>341</v>
      </c>
      <c r="BL779">
        <f>(AH779/BG779)</f>
        <v>3.381197146384974E-2</v>
      </c>
      <c r="BM779">
        <f>LOG(BL779,2)</f>
        <v>-4.8863220523308009</v>
      </c>
    </row>
    <row r="780" spans="1:65" hidden="1" x14ac:dyDescent="0.25">
      <c r="A780" t="s">
        <v>777</v>
      </c>
      <c r="B780">
        <v>5</v>
      </c>
      <c r="C780">
        <v>1</v>
      </c>
      <c r="D780">
        <v>26.372900000000001</v>
      </c>
      <c r="E780">
        <v>8.0422050199811093E-2</v>
      </c>
      <c r="F780" s="1">
        <f>-LOG10(E780)</f>
        <v>1.0946248596201347</v>
      </c>
      <c r="G780">
        <v>0.22000981330907399</v>
      </c>
      <c r="H780">
        <v>33.425662725101503</v>
      </c>
      <c r="I780">
        <v>0.417604939607787</v>
      </c>
      <c r="J780" t="s">
        <v>1</v>
      </c>
      <c r="K780" t="s">
        <v>0</v>
      </c>
      <c r="L780">
        <v>183937.03959999999</v>
      </c>
      <c r="M780" t="s">
        <v>778</v>
      </c>
      <c r="N780">
        <v>9.3108796879664801</v>
      </c>
      <c r="P780">
        <v>13.2695619678593</v>
      </c>
      <c r="Q780">
        <v>19.739315717489401</v>
      </c>
      <c r="R780">
        <v>27.748415560191901</v>
      </c>
      <c r="S780">
        <v>12.754159494681501</v>
      </c>
      <c r="T780">
        <v>10.4504106539808</v>
      </c>
      <c r="U780">
        <v>7.2868017863043102</v>
      </c>
      <c r="V780">
        <v>12.7927130141536</v>
      </c>
      <c r="W780">
        <v>22.446388030555099</v>
      </c>
      <c r="X780">
        <v>23.763839053555198</v>
      </c>
      <c r="Y780">
        <v>6.8196773581416403</v>
      </c>
      <c r="AA780">
        <v>6.2963573543927703E-2</v>
      </c>
      <c r="AB780">
        <v>9.0115031005604092</v>
      </c>
      <c r="AC780">
        <f>AVERAGE(N780:P780)</f>
        <v>11.29022082791289</v>
      </c>
      <c r="AD780">
        <f>AVERAGE(Q780:S780)</f>
        <v>20.080630257454271</v>
      </c>
      <c r="AE780">
        <f>AVERAGE(T780:V780)</f>
        <v>10.176641818146237</v>
      </c>
      <c r="AF780">
        <f>AVERAGE(W780:Y780)</f>
        <v>17.676634814083979</v>
      </c>
      <c r="AG780">
        <f>AVERAGE(Z780:AB780)</f>
        <v>4.537233337052168</v>
      </c>
      <c r="AH780">
        <f>AVERAGE(AC780:AG780)</f>
        <v>12.752272210929911</v>
      </c>
      <c r="AI780">
        <f>LOG10(AH780)</f>
        <v>1.1055875746325736</v>
      </c>
      <c r="AJ780">
        <f>STDEVA(AC780:AG780)/AH780</f>
        <v>0.48690275360998808</v>
      </c>
      <c r="AK780">
        <f>COUNT(AC780:AG780)</f>
        <v>5</v>
      </c>
      <c r="AL780">
        <v>959</v>
      </c>
      <c r="AM780">
        <v>5.6145588305588001</v>
      </c>
      <c r="AN780">
        <v>9.6359061132981498</v>
      </c>
      <c r="AO780">
        <v>5.9326577735303596</v>
      </c>
      <c r="AP780">
        <v>2911.1316712234898</v>
      </c>
      <c r="AQ780">
        <v>692.64637649465499</v>
      </c>
      <c r="AR780">
        <v>2132.59910670303</v>
      </c>
      <c r="AS780">
        <v>21.90531747348</v>
      </c>
      <c r="AT780">
        <v>8.7503440246513708</v>
      </c>
      <c r="AU780">
        <v>26.023889514263299</v>
      </c>
      <c r="AV780">
        <v>1.83417907989908</v>
      </c>
      <c r="AW780">
        <v>10.614873426135899</v>
      </c>
      <c r="AX780">
        <v>3.2852691315346401</v>
      </c>
      <c r="AY780">
        <v>15.889765867840101</v>
      </c>
      <c r="AZ780">
        <v>6.0189412444448704</v>
      </c>
      <c r="BA780">
        <v>12.8712469024925</v>
      </c>
      <c r="BB780">
        <f>AVERAGE(AM780:AO780)</f>
        <v>7.0610409057957702</v>
      </c>
      <c r="BC780">
        <f>AVERAGE(AP780:AR780)</f>
        <v>1912.1257181403917</v>
      </c>
      <c r="BD780">
        <f>AVERAGE(AS780:AU780)</f>
        <v>18.893183670798223</v>
      </c>
      <c r="BE780">
        <f>AVERAGE(AV780:AX780)</f>
        <v>5.2447738791898733</v>
      </c>
      <c r="BF780">
        <f>AVERAGE(AY780:BA780)</f>
        <v>11.593318004925825</v>
      </c>
      <c r="BG780">
        <f>AVERAGE(BB780:BF780)</f>
        <v>390.98360692022027</v>
      </c>
      <c r="BH780">
        <f>LOG10(BG780)</f>
        <v>2.5921585487684027</v>
      </c>
      <c r="BI780">
        <f>STDEVA(BB780:BF780)/BG780</f>
        <v>2.1749264729456312</v>
      </c>
      <c r="BJ780">
        <f>COUNT(BB780:BF780)</f>
        <v>5</v>
      </c>
      <c r="BK780">
        <v>316</v>
      </c>
      <c r="BL780">
        <f>(AH780/BG780)</f>
        <v>3.2615874387623617E-2</v>
      </c>
      <c r="BM780">
        <f>LOG(BL780,2)</f>
        <v>-4.9382818840258844</v>
      </c>
    </row>
    <row r="781" spans="1:65" x14ac:dyDescent="0.25">
      <c r="A781" t="s">
        <v>515</v>
      </c>
      <c r="B781">
        <v>8</v>
      </c>
      <c r="C781">
        <v>3</v>
      </c>
      <c r="D781">
        <v>31.560199999999998</v>
      </c>
      <c r="E781">
        <v>4.2903124873385802E-2</v>
      </c>
      <c r="F781" s="1">
        <f>-LOG10(E781)</f>
        <v>1.3675110745788241</v>
      </c>
      <c r="G781">
        <v>0.182519764116815</v>
      </c>
      <c r="H781">
        <v>181.51611177635601</v>
      </c>
      <c r="I781">
        <v>0.53512781511570595</v>
      </c>
      <c r="J781" t="s">
        <v>1</v>
      </c>
      <c r="K781" t="s">
        <v>0</v>
      </c>
      <c r="L781">
        <v>227099.79689999999</v>
      </c>
      <c r="M781" t="s">
        <v>516</v>
      </c>
      <c r="T781">
        <v>0.35548019810843401</v>
      </c>
      <c r="X781">
        <v>0.19450000058516501</v>
      </c>
      <c r="AE781">
        <f>AVERAGE(T781:V781)</f>
        <v>0.35548019810843401</v>
      </c>
      <c r="AF781">
        <f>AVERAGE(W781:Y781)</f>
        <v>0.19450000058516501</v>
      </c>
      <c r="AH781">
        <f>AVERAGE(AC781:AG781)</f>
        <v>0.27499009934679952</v>
      </c>
      <c r="AI781">
        <f>LOG10(AH781)</f>
        <v>-0.56068294208412117</v>
      </c>
      <c r="AJ781">
        <f>STDEVA(AC781:AG781)/AH781</f>
        <v>0.41394286403707309</v>
      </c>
      <c r="AK781">
        <f>COUNT(AC781:AG781)</f>
        <v>2</v>
      </c>
      <c r="AL781">
        <v>1048</v>
      </c>
      <c r="AO781">
        <v>0.36028035481807502</v>
      </c>
      <c r="AP781">
        <v>31.002134441152599</v>
      </c>
      <c r="AQ781">
        <v>28.524572523521801</v>
      </c>
      <c r="AR781">
        <v>38.121185563698099</v>
      </c>
      <c r="AT781">
        <v>1.33904186714325</v>
      </c>
      <c r="BA781">
        <v>0.48305247051624201</v>
      </c>
      <c r="BB781">
        <f>AVERAGE(AM781:AO781)</f>
        <v>0.36028035481807502</v>
      </c>
      <c r="BC781">
        <f>AVERAGE(AP781:AR781)</f>
        <v>32.549297509457496</v>
      </c>
      <c r="BD781">
        <f>AVERAGE(AS781:AU781)</f>
        <v>1.33904186714325</v>
      </c>
      <c r="BF781">
        <f>AVERAGE(AY781:BA781)</f>
        <v>0.48305247051624201</v>
      </c>
      <c r="BG781">
        <f>AVERAGE(BB781:BF781)</f>
        <v>8.6829180504837655</v>
      </c>
      <c r="BH781">
        <f>LOG10(BG781)</f>
        <v>0.93866570216391543</v>
      </c>
      <c r="BI781">
        <f>STDEVA(BB781:BF781)/BG781</f>
        <v>1.833125037835736</v>
      </c>
      <c r="BJ781">
        <f>COUNT(BB781:BF781)</f>
        <v>4</v>
      </c>
      <c r="BK781">
        <v>977</v>
      </c>
      <c r="BL781">
        <f>(AH781/BG781)</f>
        <v>3.1670240090712197E-2</v>
      </c>
      <c r="BM781">
        <f>LOG(BL781,2)</f>
        <v>-4.9807283853588302</v>
      </c>
    </row>
    <row r="782" spans="1:65" hidden="1" x14ac:dyDescent="0.25">
      <c r="A782" t="s">
        <v>1860</v>
      </c>
      <c r="B782">
        <v>8</v>
      </c>
      <c r="C782">
        <v>1</v>
      </c>
      <c r="D782">
        <v>33.745899999999999</v>
      </c>
      <c r="E782">
        <v>0.58219079282178199</v>
      </c>
      <c r="F782" s="1">
        <f>-LOG10(E782)</f>
        <v>0.23493466708393487</v>
      </c>
      <c r="G782">
        <v>0.64232809322014295</v>
      </c>
      <c r="H782">
        <v>34.535476814021003</v>
      </c>
      <c r="I782">
        <v>8.3736516397982103E-2</v>
      </c>
      <c r="J782" t="s">
        <v>1</v>
      </c>
      <c r="K782" t="s">
        <v>0</v>
      </c>
      <c r="L782">
        <v>127276.07490000001</v>
      </c>
      <c r="M782" t="s">
        <v>1861</v>
      </c>
      <c r="O782">
        <v>5.2439798464399203</v>
      </c>
      <c r="AC782">
        <f>AVERAGE(N782:P782)</f>
        <v>5.2439798464399203</v>
      </c>
      <c r="AH782">
        <f>AVERAGE(AC782:AG782)</f>
        <v>5.2439798464399203</v>
      </c>
      <c r="AI782">
        <f>LOG10(AH782)</f>
        <v>0.7196610139492533</v>
      </c>
      <c r="AK782">
        <f>COUNT(AC782:AG782)</f>
        <v>1</v>
      </c>
      <c r="AL782">
        <v>1024</v>
      </c>
      <c r="BA782">
        <v>181.103344399919</v>
      </c>
      <c r="BF782">
        <f>AVERAGE(AY782:BA782)</f>
        <v>181.103344399919</v>
      </c>
      <c r="BG782">
        <f>AVERAGE(BB782:BF782)</f>
        <v>181.103344399919</v>
      </c>
      <c r="BH782">
        <f>LOG10(BG782)</f>
        <v>2.2579264704190773</v>
      </c>
      <c r="BJ782">
        <f>COUNT(BB782:BF782)</f>
        <v>1</v>
      </c>
      <c r="BK782">
        <v>453</v>
      </c>
      <c r="BL782">
        <f>(AH782/BG782)</f>
        <v>2.8955731678041094E-2</v>
      </c>
      <c r="BM782">
        <f>LOG(BL782,2)</f>
        <v>-5.1100072372418408</v>
      </c>
    </row>
    <row r="783" spans="1:65" hidden="1" x14ac:dyDescent="0.25">
      <c r="A783" t="s">
        <v>965</v>
      </c>
      <c r="B783">
        <v>25</v>
      </c>
      <c r="C783">
        <v>1</v>
      </c>
      <c r="D783">
        <v>110.5883</v>
      </c>
      <c r="E783">
        <v>0.140786850052697</v>
      </c>
      <c r="F783" s="1">
        <f>-LOG10(E783)</f>
        <v>0.85143790780934192</v>
      </c>
      <c r="G783">
        <v>0.30616985656997697</v>
      </c>
      <c r="H783">
        <v>186.89038256985901</v>
      </c>
      <c r="I783">
        <v>0.31024485475917801</v>
      </c>
      <c r="J783" t="s">
        <v>1</v>
      </c>
      <c r="K783" t="s">
        <v>0</v>
      </c>
      <c r="L783">
        <v>188491.02350000001</v>
      </c>
      <c r="M783" t="s">
        <v>966</v>
      </c>
      <c r="U783">
        <v>18.726158223815698</v>
      </c>
      <c r="AE783">
        <f>AVERAGE(T783:V783)</f>
        <v>18.726158223815698</v>
      </c>
      <c r="AH783">
        <f>AVERAGE(AC783:AG783)</f>
        <v>18.726158223815698</v>
      </c>
      <c r="AI783">
        <f>LOG10(AH783)</f>
        <v>1.2724486885694164</v>
      </c>
      <c r="AK783">
        <f>COUNT(AC783:AG783)</f>
        <v>1</v>
      </c>
      <c r="AL783">
        <v>901</v>
      </c>
      <c r="AP783">
        <v>1211.23732482845</v>
      </c>
      <c r="AQ783">
        <v>1307.6197216785899</v>
      </c>
      <c r="AR783">
        <v>980.88182800559105</v>
      </c>
      <c r="BC783">
        <f>AVERAGE(AP783:AR783)</f>
        <v>1166.5796248375436</v>
      </c>
      <c r="BG783">
        <f>AVERAGE(BB783:BF783)</f>
        <v>1166.5796248375436</v>
      </c>
      <c r="BH783">
        <f>LOG10(BG783)</f>
        <v>3.0669143868909297</v>
      </c>
      <c r="BJ783">
        <f>COUNT(BB783:BF783)</f>
        <v>1</v>
      </c>
      <c r="BK783">
        <v>172</v>
      </c>
      <c r="BL783">
        <f>(AH783/BG783)</f>
        <v>1.605219037356621E-2</v>
      </c>
      <c r="BM783">
        <f>LOG(BL783,2)</f>
        <v>-5.961086018565906</v>
      </c>
    </row>
    <row r="784" spans="1:65" hidden="1" x14ac:dyDescent="0.25">
      <c r="A784" t="s">
        <v>2068</v>
      </c>
      <c r="B784">
        <v>31</v>
      </c>
      <c r="C784">
        <v>1</v>
      </c>
      <c r="D784">
        <v>150.6788</v>
      </c>
      <c r="E784">
        <v>0.76998095354074503</v>
      </c>
      <c r="F784" s="1">
        <f>-LOG10(E784)</f>
        <v>0.11352001752162176</v>
      </c>
      <c r="G784">
        <v>0.76238616024155104</v>
      </c>
      <c r="H784">
        <v>67.895719369970806</v>
      </c>
      <c r="I784">
        <v>5.9373109164895202E-2</v>
      </c>
      <c r="J784" t="s">
        <v>1</v>
      </c>
      <c r="K784" t="s">
        <v>0</v>
      </c>
      <c r="L784">
        <v>299458.23739999998</v>
      </c>
      <c r="M784" t="s">
        <v>2069</v>
      </c>
      <c r="N784">
        <v>0.84345159618534205</v>
      </c>
      <c r="O784">
        <v>0.95552163701928405</v>
      </c>
      <c r="P784">
        <v>0.71378630576491797</v>
      </c>
      <c r="Q784">
        <v>1.0231001900321</v>
      </c>
      <c r="R784">
        <v>3.08413702843333</v>
      </c>
      <c r="S784">
        <v>4.06076044443149</v>
      </c>
      <c r="T784">
        <v>0.80300261216995095</v>
      </c>
      <c r="U784">
        <v>1.0098342699542699</v>
      </c>
      <c r="V784">
        <v>1.21657193206521</v>
      </c>
      <c r="W784">
        <v>0.85357763757187299</v>
      </c>
      <c r="X784">
        <v>1.542678601907</v>
      </c>
      <c r="Y784">
        <v>0.98426401326259405</v>
      </c>
      <c r="Z784">
        <v>3.8879461270964999</v>
      </c>
      <c r="AA784">
        <v>2.5280249771759502</v>
      </c>
      <c r="AB784">
        <v>3.1146216080535298</v>
      </c>
      <c r="AC784">
        <f>AVERAGE(N784:P784)</f>
        <v>0.83758651298984799</v>
      </c>
      <c r="AD784">
        <f>AVERAGE(Q784:S784)</f>
        <v>2.7226658876323064</v>
      </c>
      <c r="AE784">
        <f>AVERAGE(T784:V784)</f>
        <v>1.0098029380631435</v>
      </c>
      <c r="AF784">
        <f>AVERAGE(W784:Y784)</f>
        <v>1.1268400842471558</v>
      </c>
      <c r="AG784">
        <f>AVERAGE(Z784:AB784)</f>
        <v>3.1768642374419933</v>
      </c>
      <c r="AH784">
        <f>AVERAGE(AC784:AG784)</f>
        <v>1.7747519320748892</v>
      </c>
      <c r="AI784">
        <f>LOG10(AH784)</f>
        <v>0.24913765763898954</v>
      </c>
      <c r="AJ784">
        <f>STDEVA(AC784:AG784)/AH784</f>
        <v>0.61386498523237032</v>
      </c>
      <c r="AK784">
        <f>COUNT(AC784:AG784)</f>
        <v>5</v>
      </c>
      <c r="AL784">
        <v>1044</v>
      </c>
      <c r="AM784">
        <v>0.85220949410615199</v>
      </c>
      <c r="AN784">
        <v>0.73217738340957195</v>
      </c>
      <c r="AO784">
        <v>0.70630233198431502</v>
      </c>
      <c r="AP784">
        <v>1.71217827351408</v>
      </c>
      <c r="AQ784">
        <v>1792.7918747824499</v>
      </c>
      <c r="AR784">
        <v>0.96746712135867896</v>
      </c>
      <c r="AS784">
        <v>0.57284392097549197</v>
      </c>
      <c r="AT784">
        <v>0.71241508159172195</v>
      </c>
      <c r="AU784">
        <v>0.70034321078082495</v>
      </c>
      <c r="AV784">
        <v>1.0716166636306499</v>
      </c>
      <c r="AW784">
        <v>1.5433558336080699</v>
      </c>
      <c r="AX784">
        <v>2.4631666799812799</v>
      </c>
      <c r="AY784">
        <v>0.85302151975814999</v>
      </c>
      <c r="AZ784">
        <v>0.85725697797755696</v>
      </c>
      <c r="BA784">
        <v>0.934657696928611</v>
      </c>
      <c r="BB784">
        <f>AVERAGE(AM784:AO784)</f>
        <v>0.76356306983334632</v>
      </c>
      <c r="BC784">
        <f>AVERAGE(AP784:AR784)</f>
        <v>598.49050672577425</v>
      </c>
      <c r="BD784">
        <f>AVERAGE(AS784:AU784)</f>
        <v>0.66186740444934633</v>
      </c>
      <c r="BE784">
        <f>AVERAGE(AV784:AX784)</f>
        <v>1.6927130590733332</v>
      </c>
      <c r="BF784">
        <f>AVERAGE(AY784:BA784)</f>
        <v>0.88164539822143928</v>
      </c>
      <c r="BG784">
        <f>AVERAGE(BB784:BF784)</f>
        <v>120.49805913147034</v>
      </c>
      <c r="BH784">
        <f>LOG10(BG784)</f>
        <v>2.0809800517633281</v>
      </c>
      <c r="BI784">
        <f>STDEVA(BB784:BF784)/BG784</f>
        <v>2.2175146552594516</v>
      </c>
      <c r="BJ784">
        <f>COUNT(BB784:BF784)</f>
        <v>5</v>
      </c>
      <c r="BK784">
        <v>531</v>
      </c>
      <c r="BL784">
        <f>(AH784/BG784)</f>
        <v>1.4728469029849953E-2</v>
      </c>
      <c r="BM784">
        <f>LOG(BL784,2)</f>
        <v>-6.0852487144473679</v>
      </c>
    </row>
    <row r="785" spans="1:65" hidden="1" x14ac:dyDescent="0.25">
      <c r="A785" t="s">
        <v>1553</v>
      </c>
      <c r="B785">
        <v>22</v>
      </c>
      <c r="C785">
        <v>1</v>
      </c>
      <c r="D785">
        <v>104.21250000000001</v>
      </c>
      <c r="E785">
        <v>0.36669910785128201</v>
      </c>
      <c r="F785" s="1">
        <f>-LOG10(E785)</f>
        <v>0.43569014664080602</v>
      </c>
      <c r="G785">
        <v>0.48646590034565901</v>
      </c>
      <c r="H785">
        <v>77.032575830843399</v>
      </c>
      <c r="I785">
        <v>0.143709450535429</v>
      </c>
      <c r="J785" t="s">
        <v>1</v>
      </c>
      <c r="K785" t="s">
        <v>0</v>
      </c>
      <c r="L785">
        <v>149067.74780000001</v>
      </c>
      <c r="M785" t="s">
        <v>1554</v>
      </c>
      <c r="O785">
        <v>18.075837720246799</v>
      </c>
      <c r="Z785">
        <v>55.851679272853097</v>
      </c>
      <c r="AB785">
        <v>12.0321003259618</v>
      </c>
      <c r="AC785">
        <f>AVERAGE(N785:P785)</f>
        <v>18.075837720246799</v>
      </c>
      <c r="AG785">
        <f>AVERAGE(Z785:AB785)</f>
        <v>33.941889799407448</v>
      </c>
      <c r="AH785">
        <f>AVERAGE(AC785:AG785)</f>
        <v>26.008863759827122</v>
      </c>
      <c r="AI785">
        <f>LOG10(AH785)</f>
        <v>1.4151213797385136</v>
      </c>
      <c r="AJ785">
        <f>STDEVA(AC785:AG785)/AH785</f>
        <v>0.43135267728081622</v>
      </c>
      <c r="AK785">
        <f>COUNT(AC785:AG785)</f>
        <v>2</v>
      </c>
      <c r="AL785">
        <v>847</v>
      </c>
      <c r="AP785">
        <v>2637.94320533471</v>
      </c>
      <c r="AQ785">
        <v>1392.9824487655301</v>
      </c>
      <c r="AR785">
        <v>2590.7650854206699</v>
      </c>
      <c r="BC785">
        <f>AVERAGE(AP785:AR785)</f>
        <v>2207.2302465069702</v>
      </c>
      <c r="BG785">
        <f>AVERAGE(BB785:BF785)</f>
        <v>2207.2302465069702</v>
      </c>
      <c r="BH785">
        <f>LOG10(BG785)</f>
        <v>3.3438476388126799</v>
      </c>
      <c r="BJ785">
        <f>COUNT(BB785:BF785)</f>
        <v>1</v>
      </c>
      <c r="BK785">
        <v>114</v>
      </c>
      <c r="BL785">
        <f>(AH785/BG785)</f>
        <v>1.1783484664088482E-2</v>
      </c>
      <c r="BM785">
        <f>LOG(BL785,2)</f>
        <v>-6.4070899473654732</v>
      </c>
    </row>
    <row r="786" spans="1:65" hidden="1" x14ac:dyDescent="0.25">
      <c r="A786" t="s">
        <v>901</v>
      </c>
      <c r="B786">
        <v>3</v>
      </c>
      <c r="C786">
        <v>1</v>
      </c>
      <c r="D786">
        <v>11.5045</v>
      </c>
      <c r="E786">
        <v>0.1182462944081</v>
      </c>
      <c r="F786" s="1">
        <f>-LOG10(E786)</f>
        <v>0.92721246025890702</v>
      </c>
      <c r="G786">
        <v>0.27673444819320903</v>
      </c>
      <c r="H786">
        <v>307.889867487446</v>
      </c>
      <c r="I786">
        <v>0.34352722530218699</v>
      </c>
      <c r="J786" t="s">
        <v>1</v>
      </c>
      <c r="K786" t="s">
        <v>0</v>
      </c>
      <c r="L786">
        <v>63748.561300000001</v>
      </c>
      <c r="M786" t="s">
        <v>902</v>
      </c>
      <c r="O786">
        <v>6.2238129633813504</v>
      </c>
      <c r="AC786">
        <f>AVERAGE(N786:P786)</f>
        <v>6.2238129633813504</v>
      </c>
      <c r="AH786">
        <f>AVERAGE(AC786:AG786)</f>
        <v>6.2238129633813504</v>
      </c>
      <c r="AI786">
        <f>LOG10(AH786)</f>
        <v>0.79405653285825228</v>
      </c>
      <c r="AK786">
        <f>COUNT(AC786:AG786)</f>
        <v>1</v>
      </c>
      <c r="AL786">
        <v>1014</v>
      </c>
      <c r="AP786">
        <v>674.189418103962</v>
      </c>
      <c r="AQ786">
        <v>617.73485734564099</v>
      </c>
      <c r="AR786">
        <v>624.32467311253197</v>
      </c>
      <c r="BC786">
        <f>AVERAGE(AP786:AR786)</f>
        <v>638.74964952071161</v>
      </c>
      <c r="BG786">
        <f>AVERAGE(BB786:BF786)</f>
        <v>638.74964952071161</v>
      </c>
      <c r="BH786">
        <f>LOG10(BG786)</f>
        <v>2.8053306748472502</v>
      </c>
      <c r="BJ786">
        <f>COUNT(BB786:BF786)</f>
        <v>1</v>
      </c>
      <c r="BK786">
        <v>244</v>
      </c>
      <c r="BL786">
        <f>(AH786/BG786)</f>
        <v>9.7437438408794642E-3</v>
      </c>
      <c r="BM786">
        <f>LOG(BL786,2)</f>
        <v>-6.6813080787937258</v>
      </c>
    </row>
    <row r="787" spans="1:65" hidden="1" x14ac:dyDescent="0.25">
      <c r="A787" t="s">
        <v>1241</v>
      </c>
      <c r="B787">
        <v>6</v>
      </c>
      <c r="C787">
        <v>1</v>
      </c>
      <c r="D787">
        <v>26.378699999999998</v>
      </c>
      <c r="E787">
        <v>0.23100959459961701</v>
      </c>
      <c r="F787" s="1">
        <f>-LOG10(E787)</f>
        <v>0.63636998203367268</v>
      </c>
      <c r="G787">
        <v>0.38720073404167099</v>
      </c>
      <c r="H787">
        <v>274.30204658528498</v>
      </c>
      <c r="I787">
        <v>0.21932207431654899</v>
      </c>
      <c r="J787" t="s">
        <v>1</v>
      </c>
      <c r="K787" t="s">
        <v>0</v>
      </c>
      <c r="L787">
        <v>172852.29149999999</v>
      </c>
      <c r="M787" t="s">
        <v>1242</v>
      </c>
      <c r="N787">
        <v>16.8889914563151</v>
      </c>
      <c r="U787">
        <v>7.98795820481305</v>
      </c>
      <c r="V787">
        <v>8.5299390384809399</v>
      </c>
      <c r="Y787">
        <v>16.656688743144699</v>
      </c>
      <c r="Z787">
        <v>16.781232293732799</v>
      </c>
      <c r="AC787">
        <f>AVERAGE(N787:P787)</f>
        <v>16.8889914563151</v>
      </c>
      <c r="AE787">
        <f>AVERAGE(T787:V787)</f>
        <v>8.2589486216469954</v>
      </c>
      <c r="AF787">
        <f>AVERAGE(W787:Y787)</f>
        <v>16.656688743144699</v>
      </c>
      <c r="AG787">
        <f>AVERAGE(Z787:AB787)</f>
        <v>16.781232293732799</v>
      </c>
      <c r="AH787">
        <f>AVERAGE(AC787:AG787)</f>
        <v>14.646465278709899</v>
      </c>
      <c r="AI787">
        <f>LOG10(AH787)</f>
        <v>1.1657328263846534</v>
      </c>
      <c r="AJ787">
        <f>STDEVA(AC787:AG787)/AH787</f>
        <v>0.29081434450388882</v>
      </c>
      <c r="AK787">
        <f>COUNT(AC787:AG787)</f>
        <v>4</v>
      </c>
      <c r="AL787">
        <v>939</v>
      </c>
      <c r="AP787">
        <v>6352.7836907856899</v>
      </c>
      <c r="AQ787">
        <v>5303.8105180918401</v>
      </c>
      <c r="AR787">
        <v>6657.8171776601803</v>
      </c>
      <c r="AU787">
        <v>5.10808667981025</v>
      </c>
      <c r="AX787">
        <v>13.2574158641398</v>
      </c>
      <c r="BA787">
        <v>2.8912252405946601</v>
      </c>
      <c r="BC787">
        <f>AVERAGE(AP787:AR787)</f>
        <v>6104.8037955125701</v>
      </c>
      <c r="BD787">
        <f>AVERAGE(AS787:AU787)</f>
        <v>5.10808667981025</v>
      </c>
      <c r="BE787">
        <f>AVERAGE(AV787:AX787)</f>
        <v>13.2574158641398</v>
      </c>
      <c r="BF787">
        <f>AVERAGE(AY787:BA787)</f>
        <v>2.8912252405946601</v>
      </c>
      <c r="BG787">
        <f>AVERAGE(BB787:BF787)</f>
        <v>1531.5151308242787</v>
      </c>
      <c r="BH787">
        <f>LOG10(BG787)</f>
        <v>3.1851212918386609</v>
      </c>
      <c r="BI787">
        <f>STDEVA(BB787:BF787)/BG787</f>
        <v>1.9907490994923152</v>
      </c>
      <c r="BJ787">
        <f>COUNT(BB787:BF787)</f>
        <v>4</v>
      </c>
      <c r="BK787">
        <v>141</v>
      </c>
      <c r="BL787">
        <f>(AH787/BG787)</f>
        <v>9.5633826815847423E-3</v>
      </c>
      <c r="BM787">
        <f>LOG(BL787,2)</f>
        <v>-6.7082632778831455</v>
      </c>
    </row>
    <row r="788" spans="1:65" hidden="1" x14ac:dyDescent="0.25">
      <c r="A788" t="s">
        <v>1391</v>
      </c>
      <c r="B788">
        <v>11</v>
      </c>
      <c r="C788">
        <v>1</v>
      </c>
      <c r="D788">
        <v>53.709600000000002</v>
      </c>
      <c r="E788">
        <v>0.30643141370361898</v>
      </c>
      <c r="F788" s="1">
        <f>-LOG10(E788)</f>
        <v>0.51366671521821716</v>
      </c>
      <c r="G788">
        <v>0.45504541198243997</v>
      </c>
      <c r="H788">
        <v>125.957146014397</v>
      </c>
      <c r="I788">
        <v>0.17163888489155599</v>
      </c>
      <c r="J788" t="s">
        <v>1</v>
      </c>
      <c r="K788" t="s">
        <v>0</v>
      </c>
      <c r="L788">
        <v>98540.581099999996</v>
      </c>
      <c r="M788" t="s">
        <v>1392</v>
      </c>
      <c r="Z788">
        <v>33.0238085526749</v>
      </c>
      <c r="AA788">
        <v>6.7290285568213601</v>
      </c>
      <c r="AB788">
        <v>12.595737728379801</v>
      </c>
      <c r="AG788">
        <f>AVERAGE(Z788:AB788)</f>
        <v>17.449524945958689</v>
      </c>
      <c r="AH788">
        <f>AVERAGE(AC788:AG788)</f>
        <v>17.449524945958689</v>
      </c>
      <c r="AI788">
        <f>LOG10(AH788)</f>
        <v>1.2417836080197198</v>
      </c>
      <c r="AK788">
        <f>COUNT(AC788:AG788)</f>
        <v>1</v>
      </c>
      <c r="AL788">
        <v>914</v>
      </c>
      <c r="AP788">
        <v>2307.0062725846401</v>
      </c>
      <c r="AQ788">
        <v>1898.4939759562801</v>
      </c>
      <c r="AR788">
        <v>2388.1768359590301</v>
      </c>
      <c r="BC788">
        <f>AVERAGE(AP788:AR788)</f>
        <v>2197.8923614999835</v>
      </c>
      <c r="BG788">
        <f>AVERAGE(BB788:BF788)</f>
        <v>2197.8923614999835</v>
      </c>
      <c r="BH788">
        <f>LOG10(BG788)</f>
        <v>3.3420064196838064</v>
      </c>
      <c r="BJ788">
        <f>COUNT(BB788:BF788)</f>
        <v>1</v>
      </c>
      <c r="BK788">
        <v>115</v>
      </c>
      <c r="BL788">
        <f>(AH788/BG788)</f>
        <v>7.9392081485055114E-3</v>
      </c>
      <c r="BM788">
        <f>LOG(BL788,2)</f>
        <v>-6.9767891635902588</v>
      </c>
    </row>
    <row r="789" spans="1:65" x14ac:dyDescent="0.25">
      <c r="A789" t="s">
        <v>471</v>
      </c>
      <c r="B789">
        <v>8</v>
      </c>
      <c r="C789">
        <v>1</v>
      </c>
      <c r="D789">
        <v>37.830500000000001</v>
      </c>
      <c r="E789">
        <v>3.5847394791925002E-2</v>
      </c>
      <c r="F789" s="1">
        <f>-LOG10(E789)</f>
        <v>1.4455424011845608</v>
      </c>
      <c r="G789">
        <v>0.168180950196052</v>
      </c>
      <c r="H789">
        <v>222.60001806801401</v>
      </c>
      <c r="I789">
        <v>0.567085399586299</v>
      </c>
      <c r="J789" t="s">
        <v>1</v>
      </c>
      <c r="K789" t="s">
        <v>0</v>
      </c>
      <c r="L789">
        <v>168078.37909999999</v>
      </c>
      <c r="M789" t="s">
        <v>472</v>
      </c>
      <c r="N789">
        <v>0.91484501240459704</v>
      </c>
      <c r="O789">
        <v>5.9011045778874198</v>
      </c>
      <c r="P789">
        <v>3.5738614979004302</v>
      </c>
      <c r="Q789">
        <v>0.82770382353583905</v>
      </c>
      <c r="R789">
        <v>3.7827935959991001</v>
      </c>
      <c r="S789">
        <v>1.29666372039244</v>
      </c>
      <c r="T789">
        <v>10.8411413558985</v>
      </c>
      <c r="U789">
        <v>5.4560162312011</v>
      </c>
      <c r="V789">
        <v>3.2394292258452002</v>
      </c>
      <c r="W789">
        <v>1.6706053196594399</v>
      </c>
      <c r="X789">
        <v>2.3946838521670202</v>
      </c>
      <c r="Y789">
        <v>5.3008208273350004</v>
      </c>
      <c r="Z789">
        <v>11.8682742524137</v>
      </c>
      <c r="AA789">
        <v>9.7125840354975796</v>
      </c>
      <c r="AB789">
        <v>0.31887758802904298</v>
      </c>
      <c r="AC789">
        <f>AVERAGE(N789:P789)</f>
        <v>3.4632703627308157</v>
      </c>
      <c r="AD789">
        <f>AVERAGE(Q789:S789)</f>
        <v>1.9690537133091262</v>
      </c>
      <c r="AE789">
        <f>AVERAGE(T789:V789)</f>
        <v>6.5121956043149334</v>
      </c>
      <c r="AF789">
        <f>AVERAGE(W789:Y789)</f>
        <v>3.1220366663871535</v>
      </c>
      <c r="AG789">
        <f>AVERAGE(Z789:AB789)</f>
        <v>7.2999119586467742</v>
      </c>
      <c r="AH789">
        <f>AVERAGE(AC789:AG789)</f>
        <v>4.4732936610777605</v>
      </c>
      <c r="AI789">
        <f>LOG10(AH789)</f>
        <v>0.65062740950718245</v>
      </c>
      <c r="AJ789">
        <f>STDEVA(AC789:AG789)/AH789</f>
        <v>0.51542636853032697</v>
      </c>
      <c r="AK789">
        <f>COUNT(AC789:AG789)</f>
        <v>5</v>
      </c>
      <c r="AL789">
        <v>1027</v>
      </c>
      <c r="AM789">
        <v>4.5961697193923801</v>
      </c>
      <c r="AN789">
        <v>6.5829635392925603</v>
      </c>
      <c r="AO789">
        <v>6.3666562468394501</v>
      </c>
      <c r="AP789">
        <v>4477.0444362060098</v>
      </c>
      <c r="AQ789">
        <v>5327.0409175565401</v>
      </c>
      <c r="AR789">
        <v>5062.5043602080405</v>
      </c>
      <c r="AS789">
        <v>3.0010611558468798</v>
      </c>
      <c r="AT789">
        <v>7.7325780888587499</v>
      </c>
      <c r="AU789">
        <v>3.70101239535455</v>
      </c>
      <c r="AV789">
        <v>0.240017588656527</v>
      </c>
      <c r="AW789">
        <v>15.026995905318399</v>
      </c>
      <c r="AX789">
        <v>6.7606258864929103</v>
      </c>
      <c r="AY789">
        <v>2.5395190020623599</v>
      </c>
      <c r="AZ789">
        <v>6.3669854734678397</v>
      </c>
      <c r="BA789">
        <v>6.8244477194822499</v>
      </c>
      <c r="BB789">
        <f>AVERAGE(AM789:AO789)</f>
        <v>5.8485965018414632</v>
      </c>
      <c r="BC789">
        <f>AVERAGE(AP789:AR789)</f>
        <v>4955.5299046568634</v>
      </c>
      <c r="BD789">
        <f>AVERAGE(AS789:AU789)</f>
        <v>4.8115505466867265</v>
      </c>
      <c r="BE789">
        <f>AVERAGE(AV789:AX789)</f>
        <v>7.3425464601559449</v>
      </c>
      <c r="BF789">
        <f>AVERAGE(AY789:BA789)</f>
        <v>5.2436507316708161</v>
      </c>
      <c r="BG789">
        <f>AVERAGE(BB789:BF789)</f>
        <v>995.75524977944372</v>
      </c>
      <c r="BH789">
        <f>LOG10(BG789)</f>
        <v>2.9981526047567195</v>
      </c>
      <c r="BI789">
        <f>STDEVA(BB789:BF789)/BG789</f>
        <v>2.2230176879135999</v>
      </c>
      <c r="BJ789">
        <f>COUNT(BB789:BF789)</f>
        <v>5</v>
      </c>
      <c r="BK789">
        <v>193</v>
      </c>
      <c r="BL789">
        <f>(AH789/BG789)</f>
        <v>4.4923626182925766E-3</v>
      </c>
      <c r="BM789">
        <f>LOG(BL789,2)</f>
        <v>-7.7983098995553775</v>
      </c>
    </row>
    <row r="790" spans="1:65" hidden="1" x14ac:dyDescent="0.25">
      <c r="A790" t="s">
        <v>879</v>
      </c>
      <c r="B790">
        <v>8</v>
      </c>
      <c r="C790">
        <v>1</v>
      </c>
      <c r="D790">
        <v>33.871299999999998</v>
      </c>
      <c r="E790">
        <v>0.108052365285202</v>
      </c>
      <c r="F790" s="1">
        <f>-LOG10(E790)</f>
        <v>0.96636572189440806</v>
      </c>
      <c r="G790">
        <v>0.259532035383641</v>
      </c>
      <c r="H790">
        <v>713.62542459103202</v>
      </c>
      <c r="I790">
        <v>0.36083497579186402</v>
      </c>
      <c r="J790" t="s">
        <v>1</v>
      </c>
      <c r="K790" t="s">
        <v>0</v>
      </c>
      <c r="L790">
        <v>104389.11040000001</v>
      </c>
      <c r="M790" t="s">
        <v>880</v>
      </c>
      <c r="O790">
        <v>4.2107567106291697</v>
      </c>
      <c r="AC790">
        <f>AVERAGE(N790:P790)</f>
        <v>4.2107567106291697</v>
      </c>
      <c r="AH790">
        <f>AVERAGE(AC790:AG790)</f>
        <v>4.2107567106291697</v>
      </c>
      <c r="AI790">
        <f>LOG10(AH790)</f>
        <v>0.62436014945075868</v>
      </c>
      <c r="AK790">
        <f>COUNT(AC790:AG790)</f>
        <v>1</v>
      </c>
      <c r="AL790">
        <v>1028</v>
      </c>
      <c r="AP790">
        <v>1392.3501286660801</v>
      </c>
      <c r="AQ790">
        <v>409.16170520052299</v>
      </c>
      <c r="AR790">
        <v>1203.3912116056699</v>
      </c>
      <c r="BC790">
        <f>AVERAGE(AP790:AR790)</f>
        <v>1001.6343484907576</v>
      </c>
      <c r="BG790">
        <f>AVERAGE(BB790:BF790)</f>
        <v>1001.6343484907576</v>
      </c>
      <c r="BH790">
        <f>LOG10(BG790)</f>
        <v>3.0007092091413328</v>
      </c>
      <c r="BJ790">
        <f>COUNT(BB790:BF790)</f>
        <v>1</v>
      </c>
      <c r="BK790">
        <v>191</v>
      </c>
      <c r="BL790">
        <f>(AH790/BG790)</f>
        <v>4.2038860957332915E-3</v>
      </c>
      <c r="BM790">
        <f>LOG(BL790,2)</f>
        <v>-7.894060704645284</v>
      </c>
    </row>
    <row r="791" spans="1:65" x14ac:dyDescent="0.25">
      <c r="A791" t="s">
        <v>501</v>
      </c>
      <c r="B791">
        <v>6</v>
      </c>
      <c r="C791">
        <v>1</v>
      </c>
      <c r="D791">
        <v>23.565000000000001</v>
      </c>
      <c r="E791">
        <v>3.99833373767313E-2</v>
      </c>
      <c r="F791" s="1">
        <f>-LOG10(E791)</f>
        <v>1.3981209584968801</v>
      </c>
      <c r="G791">
        <v>0.17529782819117801</v>
      </c>
      <c r="H791">
        <v>1492.07076140095</v>
      </c>
      <c r="I791">
        <v>0.54777489876545604</v>
      </c>
      <c r="J791" t="s">
        <v>1</v>
      </c>
      <c r="K791" t="s">
        <v>0</v>
      </c>
      <c r="L791">
        <v>197690.71530000001</v>
      </c>
      <c r="M791" t="s">
        <v>502</v>
      </c>
      <c r="P791">
        <v>3.9837871696795899</v>
      </c>
      <c r="V791">
        <v>0.61773126533940603</v>
      </c>
      <c r="X791">
        <v>7.4223501520577599</v>
      </c>
      <c r="AC791">
        <f>AVERAGE(N791:P791)</f>
        <v>3.9837871696795899</v>
      </c>
      <c r="AE791">
        <f>AVERAGE(T791:V791)</f>
        <v>0.61773126533940603</v>
      </c>
      <c r="AF791">
        <f>AVERAGE(W791:Y791)</f>
        <v>7.4223501520577599</v>
      </c>
      <c r="AH791">
        <f>AVERAGE(AC791:AG791)</f>
        <v>4.0079561956922518</v>
      </c>
      <c r="AI791">
        <f>LOG10(AH791)</f>
        <v>0.60292296633396525</v>
      </c>
      <c r="AJ791">
        <f>STDEVA(AC791:AG791)/AH791</f>
        <v>0.8489049431430491</v>
      </c>
      <c r="AK791">
        <f>COUNT(AC791:AG791)</f>
        <v>3</v>
      </c>
      <c r="AL791">
        <v>1030</v>
      </c>
      <c r="AP791">
        <v>5023.7265198614496</v>
      </c>
      <c r="AQ791">
        <v>6636.8902846603096</v>
      </c>
      <c r="AR791">
        <v>6251.7127495597897</v>
      </c>
      <c r="AS791">
        <v>14.168150167591101</v>
      </c>
      <c r="AW791">
        <v>6.9378785708743802</v>
      </c>
      <c r="AX791">
        <v>6.2305968165501699</v>
      </c>
      <c r="AY791">
        <v>0.79657806796475605</v>
      </c>
      <c r="BC791">
        <f>AVERAGE(AP791:AR791)</f>
        <v>5970.7765180271826</v>
      </c>
      <c r="BD791">
        <f>AVERAGE(AS791:AU791)</f>
        <v>14.168150167591101</v>
      </c>
      <c r="BE791">
        <f>AVERAGE(AV791:AX791)</f>
        <v>6.5842376937122751</v>
      </c>
      <c r="BF791">
        <f>AVERAGE(AY791:BA791)</f>
        <v>0.79657806796475605</v>
      </c>
      <c r="BG791">
        <f>AVERAGE(BB791:BF791)</f>
        <v>1498.0813709891129</v>
      </c>
      <c r="BH791">
        <f>LOG10(BG791)</f>
        <v>3.1755354034914793</v>
      </c>
      <c r="BI791">
        <f>STDEVA(BB791:BF791)/BG791</f>
        <v>1.9904137715391053</v>
      </c>
      <c r="BJ791">
        <f>COUNT(BB791:BF791)</f>
        <v>4</v>
      </c>
      <c r="BK791">
        <v>143</v>
      </c>
      <c r="BL791">
        <f>(AH791/BG791)</f>
        <v>2.6753928546925233E-3</v>
      </c>
      <c r="BM791">
        <f>LOG(BL791,2)</f>
        <v>-8.5460335322501955</v>
      </c>
    </row>
    <row r="792" spans="1:65" hidden="1" x14ac:dyDescent="0.25">
      <c r="A792" t="s">
        <v>2226</v>
      </c>
      <c r="B792">
        <v>4</v>
      </c>
      <c r="C792">
        <v>1</v>
      </c>
      <c r="D792">
        <v>19.3551</v>
      </c>
      <c r="E792">
        <v>0.89200266601884404</v>
      </c>
      <c r="F792" s="1">
        <f>-LOG10(E792)</f>
        <v>4.9633847601968484E-2</v>
      </c>
      <c r="G792">
        <v>0.81868726041359297</v>
      </c>
      <c r="H792">
        <v>140.880529888224</v>
      </c>
      <c r="I792">
        <v>5.2009808169087998E-2</v>
      </c>
      <c r="J792" t="s">
        <v>1</v>
      </c>
      <c r="K792" t="s">
        <v>0</v>
      </c>
      <c r="L792">
        <v>224533.5007</v>
      </c>
      <c r="M792" t="s">
        <v>2227</v>
      </c>
      <c r="N792">
        <v>16.985279684570099</v>
      </c>
      <c r="O792">
        <v>25.9938054724655</v>
      </c>
      <c r="P792">
        <v>40.062296145677799</v>
      </c>
      <c r="R792">
        <v>3.3723959358585098</v>
      </c>
      <c r="T792">
        <v>6.1407017335356899</v>
      </c>
      <c r="V792">
        <v>4.5404952694890701</v>
      </c>
      <c r="Y792">
        <v>1.31510704294842</v>
      </c>
      <c r="Z792">
        <v>85.483287709440006</v>
      </c>
      <c r="AA792">
        <v>38.5227593058083</v>
      </c>
      <c r="AB792">
        <v>13.719020085573099</v>
      </c>
      <c r="AC792">
        <f>AVERAGE(N792:P792)</f>
        <v>27.680460434237801</v>
      </c>
      <c r="AD792">
        <f>AVERAGE(Q792:S792)</f>
        <v>3.3723959358585098</v>
      </c>
      <c r="AE792">
        <f>AVERAGE(T792:V792)</f>
        <v>5.34059850151238</v>
      </c>
      <c r="AF792">
        <f>AVERAGE(W792:Y792)</f>
        <v>1.31510704294842</v>
      </c>
      <c r="AG792">
        <f>AVERAGE(Z792:AB792)</f>
        <v>45.908355700273802</v>
      </c>
      <c r="AH792">
        <f>AVERAGE(AC792:AG792)</f>
        <v>16.723383522966181</v>
      </c>
      <c r="AI792">
        <f>LOG10(AH792)</f>
        <v>1.2233241496994316</v>
      </c>
      <c r="AJ792">
        <f>STDEVA(AC792:AG792)/AH792</f>
        <v>1.1645176019590116</v>
      </c>
      <c r="AK792">
        <f>COUNT(AC792:AG792)</f>
        <v>5</v>
      </c>
      <c r="AL792">
        <v>923</v>
      </c>
      <c r="AP792">
        <v>9226.5821786723609</v>
      </c>
      <c r="AQ792">
        <v>11751.993238536301</v>
      </c>
      <c r="AR792">
        <v>12288.269412556099</v>
      </c>
      <c r="BC792">
        <f>AVERAGE(AP792:AR792)</f>
        <v>11088.948276588251</v>
      </c>
      <c r="BG792">
        <f>AVERAGE(BB792:BF792)</f>
        <v>11088.948276588251</v>
      </c>
      <c r="BH792">
        <f>LOG10(BG792)</f>
        <v>4.0448903577511484</v>
      </c>
      <c r="BJ792">
        <f>COUNT(BB792:BF792)</f>
        <v>1</v>
      </c>
      <c r="BK792">
        <v>31</v>
      </c>
      <c r="BL792">
        <f>(AH792/BG792)</f>
        <v>1.5081126817295862E-3</v>
      </c>
      <c r="BM792">
        <f>LOG(BL792,2)</f>
        <v>-9.3730400581117976</v>
      </c>
    </row>
  </sheetData>
  <autoFilter ref="A1:BM792">
    <filterColumn colId="4">
      <customFilters>
        <customFilter operator="lessThanOrEqual" val="0.05"/>
      </customFilters>
    </filterColumn>
    <filterColumn colId="64">
      <customFilters>
        <customFilter operator="lessThanOrEqual" val="-1"/>
      </customFilters>
    </filterColumn>
    <sortState xmlns:xlrd2="http://schemas.microsoft.com/office/spreadsheetml/2017/richdata2" ref="A2:BM792">
      <sortCondition descending="1" ref="BM1:BM792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3"/>
  <sheetViews>
    <sheetView tabSelected="1" workbookViewId="0">
      <selection activeCell="L9" sqref="L9"/>
    </sheetView>
  </sheetViews>
  <sheetFormatPr baseColWidth="10" defaultRowHeight="15" x14ac:dyDescent="0.25"/>
  <sheetData>
    <row r="1" spans="1:65" s="2" customFormat="1" ht="218.25" customHeight="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9376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9377</v>
      </c>
      <c r="AD1" s="2" t="s">
        <v>9378</v>
      </c>
      <c r="AE1" s="2" t="s">
        <v>9379</v>
      </c>
      <c r="AF1" s="2" t="s">
        <v>9380</v>
      </c>
      <c r="AG1" s="2" t="s">
        <v>9381</v>
      </c>
      <c r="AH1" s="2" t="s">
        <v>9382</v>
      </c>
      <c r="AI1" s="2" t="s">
        <v>9383</v>
      </c>
      <c r="AJ1" s="2" t="s">
        <v>9384</v>
      </c>
      <c r="AK1" s="2" t="s">
        <v>9385</v>
      </c>
      <c r="AL1" s="2" t="s">
        <v>9386</v>
      </c>
      <c r="AM1" s="2" t="s">
        <v>29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  <c r="AZ1" s="2" t="s">
        <v>42</v>
      </c>
      <c r="BA1" s="2" t="s">
        <v>43</v>
      </c>
      <c r="BB1" s="2" t="s">
        <v>9387</v>
      </c>
      <c r="BC1" s="2" t="s">
        <v>9388</v>
      </c>
      <c r="BD1" s="2" t="s">
        <v>9389</v>
      </c>
      <c r="BE1" s="2" t="s">
        <v>9390</v>
      </c>
      <c r="BF1" s="2" t="s">
        <v>9391</v>
      </c>
      <c r="BG1" s="2" t="s">
        <v>9382</v>
      </c>
      <c r="BH1" s="2" t="s">
        <v>9383</v>
      </c>
      <c r="BI1" s="2" t="s">
        <v>9384</v>
      </c>
      <c r="BJ1" s="2" t="s">
        <v>9385</v>
      </c>
      <c r="BK1" s="2" t="s">
        <v>9386</v>
      </c>
      <c r="BL1" s="2" t="s">
        <v>9392</v>
      </c>
      <c r="BM1" s="2" t="s">
        <v>9393</v>
      </c>
    </row>
    <row r="2" spans="1:65" x14ac:dyDescent="0.25">
      <c r="A2" t="s">
        <v>415</v>
      </c>
      <c r="B2">
        <v>4</v>
      </c>
      <c r="C2">
        <v>1</v>
      </c>
      <c r="D2">
        <v>15.6256</v>
      </c>
      <c r="E2">
        <v>2.7716746673504999E-2</v>
      </c>
      <c r="F2">
        <v>1.5572577475329186</v>
      </c>
      <c r="G2">
        <v>0.14961057243683501</v>
      </c>
      <c r="H2">
        <v>98.834968702143101</v>
      </c>
      <c r="I2">
        <v>0.61107514624909598</v>
      </c>
      <c r="J2" t="s">
        <v>0</v>
      </c>
      <c r="K2" t="s">
        <v>1</v>
      </c>
      <c r="L2">
        <v>163807.6476</v>
      </c>
      <c r="M2" t="s">
        <v>416</v>
      </c>
      <c r="N2">
        <v>156.66722498367099</v>
      </c>
      <c r="O2">
        <v>9.0935263318580493</v>
      </c>
      <c r="P2">
        <v>81.746829081612304</v>
      </c>
      <c r="Q2">
        <v>2.8380306635084001</v>
      </c>
      <c r="R2">
        <v>3.8918552165073499</v>
      </c>
      <c r="S2">
        <v>2.0575072429355998</v>
      </c>
      <c r="T2">
        <v>1.4376157763103901</v>
      </c>
      <c r="U2">
        <v>5.61148437244597</v>
      </c>
      <c r="W2">
        <v>2.0926564914060002</v>
      </c>
      <c r="X2">
        <v>1.1395585465015801</v>
      </c>
      <c r="Y2">
        <v>6.1104213155377503</v>
      </c>
      <c r="Z2">
        <v>1913.5184372116501</v>
      </c>
      <c r="AA2">
        <v>1388.65539285047</v>
      </c>
      <c r="AB2">
        <v>1650.2215216373399</v>
      </c>
      <c r="AC2">
        <v>82.502526799047118</v>
      </c>
      <c r="AD2">
        <v>2.9291310409837834</v>
      </c>
      <c r="AE2">
        <v>3.5245500743781801</v>
      </c>
      <c r="AF2">
        <v>3.1142121178151103</v>
      </c>
      <c r="AG2">
        <v>1650.7984505664865</v>
      </c>
      <c r="AH2">
        <v>348.5737741197421</v>
      </c>
      <c r="AI2">
        <v>2.5422947086961267</v>
      </c>
      <c r="AJ2">
        <v>2.0907351169800403</v>
      </c>
      <c r="AK2">
        <v>5</v>
      </c>
      <c r="AL2">
        <v>319</v>
      </c>
      <c r="AM2">
        <v>1.0994862449420699</v>
      </c>
      <c r="AN2">
        <v>3.39657238193444</v>
      </c>
      <c r="AO2">
        <v>1.8306680530278701</v>
      </c>
      <c r="AP2">
        <v>4.94397135203912</v>
      </c>
      <c r="AQ2">
        <v>4.4061905923265403</v>
      </c>
      <c r="AR2">
        <v>6.8865579509602401</v>
      </c>
      <c r="AS2">
        <v>7.0199845594162298</v>
      </c>
      <c r="AT2">
        <v>0.69071154295000003</v>
      </c>
      <c r="AU2">
        <v>2.5110448855338201</v>
      </c>
      <c r="AW2">
        <v>4.2846058737509498</v>
      </c>
      <c r="AX2">
        <v>2.2276116419975001</v>
      </c>
      <c r="AY2">
        <v>3.9705892735015</v>
      </c>
      <c r="AZ2">
        <v>9.2154225662547695</v>
      </c>
      <c r="BA2">
        <v>0.38331770308041602</v>
      </c>
      <c r="BB2">
        <v>2.1089088933014599</v>
      </c>
      <c r="BC2">
        <v>5.4122399651086326</v>
      </c>
      <c r="BD2">
        <v>3.4072469959666836</v>
      </c>
      <c r="BE2">
        <v>3.2561087578742249</v>
      </c>
      <c r="BF2">
        <v>4.5231098476122282</v>
      </c>
      <c r="BG2">
        <v>3.7415228919726458</v>
      </c>
      <c r="BH2">
        <v>0.57304840673585067</v>
      </c>
      <c r="BI2">
        <v>0.33846899606855085</v>
      </c>
      <c r="BJ2">
        <v>5</v>
      </c>
      <c r="BK2">
        <v>1030</v>
      </c>
      <c r="BL2">
        <v>93.163608558322437</v>
      </c>
      <c r="BM2">
        <v>6.5416946162348841</v>
      </c>
    </row>
    <row r="3" spans="1:65" x14ac:dyDescent="0.25">
      <c r="A3" t="s">
        <v>451</v>
      </c>
      <c r="B3">
        <v>29</v>
      </c>
      <c r="C3">
        <v>3</v>
      </c>
      <c r="D3">
        <v>133.0565</v>
      </c>
      <c r="E3">
        <v>3.3636940055965701E-2</v>
      </c>
      <c r="F3">
        <v>1.4731835187377642</v>
      </c>
      <c r="G3">
        <v>0.16510076018067399</v>
      </c>
      <c r="H3">
        <v>200.518478148394</v>
      </c>
      <c r="I3">
        <v>0.57817288956994595</v>
      </c>
      <c r="J3" t="s">
        <v>0</v>
      </c>
      <c r="K3" t="s">
        <v>1</v>
      </c>
      <c r="L3">
        <v>320858.86629999999</v>
      </c>
      <c r="M3" t="s">
        <v>452</v>
      </c>
      <c r="N3">
        <v>9.6757147888710406</v>
      </c>
      <c r="O3">
        <v>1.08161055153011</v>
      </c>
      <c r="U3">
        <v>2.5759953780373901</v>
      </c>
      <c r="W3">
        <v>4.4220088980293104</v>
      </c>
      <c r="Z3">
        <v>609.44397803390996</v>
      </c>
      <c r="AA3">
        <v>244.98519465399201</v>
      </c>
      <c r="AB3">
        <v>517.11028944545103</v>
      </c>
      <c r="AC3">
        <v>5.3786626702005753</v>
      </c>
      <c r="AE3">
        <v>2.5759953780373901</v>
      </c>
      <c r="AF3">
        <v>4.4220088980293104</v>
      </c>
      <c r="AG3">
        <v>457.17982071111766</v>
      </c>
      <c r="AH3">
        <v>117.38912191434623</v>
      </c>
      <c r="AI3">
        <v>2.0696278540541928</v>
      </c>
      <c r="AJ3">
        <v>1.9297368907301773</v>
      </c>
      <c r="AK3">
        <v>4</v>
      </c>
      <c r="AL3">
        <v>549</v>
      </c>
      <c r="AN3">
        <v>3.2355576389225398</v>
      </c>
      <c r="AU3">
        <v>3.6929549080441801</v>
      </c>
      <c r="BB3">
        <v>3.2355576389225398</v>
      </c>
      <c r="BD3">
        <v>3.6929549080441801</v>
      </c>
      <c r="BG3">
        <v>3.4642562734833602</v>
      </c>
      <c r="BH3">
        <v>0.53961001211056792</v>
      </c>
      <c r="BI3">
        <v>9.3361658364526215E-2</v>
      </c>
      <c r="BJ3">
        <v>2</v>
      </c>
      <c r="BK3">
        <v>1032</v>
      </c>
      <c r="BL3">
        <v>33.885807702185311</v>
      </c>
      <c r="BM3">
        <v>5.0826092548314596</v>
      </c>
    </row>
    <row r="4" spans="1:65" x14ac:dyDescent="0.25">
      <c r="A4" t="s">
        <v>171</v>
      </c>
      <c r="B4">
        <v>5</v>
      </c>
      <c r="C4">
        <v>2</v>
      </c>
      <c r="D4">
        <v>21.9559</v>
      </c>
      <c r="E4">
        <v>4.1865687827435903E-3</v>
      </c>
      <c r="F4">
        <v>2.3781417692065294</v>
      </c>
      <c r="G4">
        <v>6.3495937093771396E-2</v>
      </c>
      <c r="H4">
        <v>29.2235796541915</v>
      </c>
      <c r="I4">
        <v>0.85302424793393306</v>
      </c>
      <c r="J4" t="s">
        <v>0</v>
      </c>
      <c r="K4" t="s">
        <v>1</v>
      </c>
      <c r="L4">
        <v>83480.483300000007</v>
      </c>
      <c r="M4" t="s">
        <v>172</v>
      </c>
      <c r="N4">
        <v>285.04957811273101</v>
      </c>
      <c r="O4">
        <v>453.78117268907801</v>
      </c>
      <c r="P4">
        <v>594.79917626986901</v>
      </c>
      <c r="Q4">
        <v>32.958898779968301</v>
      </c>
      <c r="R4">
        <v>12.217358854453</v>
      </c>
      <c r="S4">
        <v>11.0991552259811</v>
      </c>
      <c r="V4">
        <v>10.63266923774</v>
      </c>
      <c r="W4">
        <v>16.415192299498599</v>
      </c>
      <c r="X4">
        <v>19.1916167885711</v>
      </c>
      <c r="Y4">
        <v>8.4684040605684707</v>
      </c>
      <c r="Z4">
        <v>429.55645054740103</v>
      </c>
      <c r="AA4">
        <v>813.608709019662</v>
      </c>
      <c r="AB4">
        <v>434.83569648864801</v>
      </c>
      <c r="AC4">
        <v>444.54330902389273</v>
      </c>
      <c r="AD4">
        <v>18.758470953467469</v>
      </c>
      <c r="AE4">
        <v>10.63266923774</v>
      </c>
      <c r="AF4">
        <v>14.691737716212723</v>
      </c>
      <c r="AG4">
        <v>559.33361868523696</v>
      </c>
      <c r="AH4">
        <v>209.59196112330997</v>
      </c>
      <c r="AI4">
        <v>2.3213746213138866</v>
      </c>
      <c r="AJ4">
        <v>1.288017826966148</v>
      </c>
      <c r="AK4">
        <v>5</v>
      </c>
      <c r="AL4">
        <v>429</v>
      </c>
      <c r="AM4">
        <v>7.9789830386525802</v>
      </c>
      <c r="AN4">
        <v>3.8322865878207901</v>
      </c>
      <c r="AP4">
        <v>4.03119338267636</v>
      </c>
      <c r="AR4">
        <v>2.4467025700960701</v>
      </c>
      <c r="AS4">
        <v>16.424506248734101</v>
      </c>
      <c r="AT4">
        <v>18.6293403706124</v>
      </c>
      <c r="AU4">
        <v>19.775187861723801</v>
      </c>
      <c r="AV4">
        <v>10.419000314614101</v>
      </c>
      <c r="AW4">
        <v>6.30027328754809</v>
      </c>
      <c r="AX4">
        <v>8.9369292618140594</v>
      </c>
      <c r="BA4">
        <v>8.0781495461676496</v>
      </c>
      <c r="BB4">
        <v>5.9056348132366852</v>
      </c>
      <c r="BC4">
        <v>3.238947976386215</v>
      </c>
      <c r="BD4">
        <v>18.276344827023433</v>
      </c>
      <c r="BE4">
        <v>8.5520676213254152</v>
      </c>
      <c r="BF4">
        <v>8.0781495461676496</v>
      </c>
      <c r="BG4">
        <v>8.8102289568278795</v>
      </c>
      <c r="BH4">
        <v>0.94498719483598614</v>
      </c>
      <c r="BI4">
        <v>0.64629230073468502</v>
      </c>
      <c r="BJ4">
        <v>5</v>
      </c>
      <c r="BK4">
        <v>975</v>
      </c>
      <c r="BL4">
        <v>23.78961570128973</v>
      </c>
      <c r="BM4">
        <v>4.5722600614666513</v>
      </c>
    </row>
    <row r="5" spans="1:65" x14ac:dyDescent="0.25">
      <c r="A5" t="s">
        <v>249</v>
      </c>
      <c r="B5">
        <v>36</v>
      </c>
      <c r="C5">
        <v>1</v>
      </c>
      <c r="D5">
        <v>162.08080000000001</v>
      </c>
      <c r="E5">
        <v>8.2309459031749705E-3</v>
      </c>
      <c r="F5">
        <v>2.0845502526463293</v>
      </c>
      <c r="G5">
        <v>8.0231608483920705E-2</v>
      </c>
      <c r="H5">
        <v>66.837641975349896</v>
      </c>
      <c r="I5">
        <v>0.783880539343907</v>
      </c>
      <c r="J5" t="s">
        <v>0</v>
      </c>
      <c r="K5" t="s">
        <v>1</v>
      </c>
      <c r="L5">
        <v>522160.8051</v>
      </c>
      <c r="M5" t="s">
        <v>250</v>
      </c>
      <c r="N5">
        <v>858.40133575497396</v>
      </c>
      <c r="O5">
        <v>889.489031907342</v>
      </c>
      <c r="P5">
        <v>580.052055839015</v>
      </c>
      <c r="W5">
        <v>1307.68557046871</v>
      </c>
      <c r="X5">
        <v>1264.3859445999401</v>
      </c>
      <c r="Y5">
        <v>2033.8317489214</v>
      </c>
      <c r="Z5">
        <v>13128.297087385699</v>
      </c>
      <c r="AA5">
        <v>39688.767674256298</v>
      </c>
      <c r="AB5">
        <v>8524.15937556477</v>
      </c>
      <c r="AC5">
        <v>775.98080783377691</v>
      </c>
      <c r="AF5">
        <v>1535.3010879966835</v>
      </c>
      <c r="AG5">
        <v>20447.074712402256</v>
      </c>
      <c r="AH5">
        <v>7586.1188694109051</v>
      </c>
      <c r="AI5">
        <v>3.8800196435242675</v>
      </c>
      <c r="AJ5">
        <v>1.4690493996709522</v>
      </c>
      <c r="AK5">
        <v>3</v>
      </c>
      <c r="AL5">
        <v>45</v>
      </c>
      <c r="AM5">
        <v>396.23907494497001</v>
      </c>
      <c r="AN5">
        <v>266.244026791995</v>
      </c>
      <c r="AO5">
        <v>359.02316040612999</v>
      </c>
      <c r="BB5">
        <v>340.50208738103169</v>
      </c>
      <c r="BG5">
        <v>340.50208738103169</v>
      </c>
      <c r="BH5">
        <v>2.5321197786138114</v>
      </c>
      <c r="BJ5">
        <v>1</v>
      </c>
      <c r="BK5">
        <v>343</v>
      </c>
      <c r="BL5">
        <v>22.279213991783312</v>
      </c>
      <c r="BM5">
        <v>4.4776264303409246</v>
      </c>
    </row>
    <row r="6" spans="1:65" x14ac:dyDescent="0.25">
      <c r="A6" t="s">
        <v>153</v>
      </c>
      <c r="B6">
        <v>45</v>
      </c>
      <c r="C6">
        <v>4</v>
      </c>
      <c r="D6">
        <v>202.0788</v>
      </c>
      <c r="E6">
        <v>3.0318057721950798E-3</v>
      </c>
      <c r="F6">
        <v>2.5182986245326595</v>
      </c>
      <c r="G6">
        <v>5.5344142431336701E-2</v>
      </c>
      <c r="H6">
        <v>16.846777799101901</v>
      </c>
      <c r="I6">
        <v>0.87953472709062497</v>
      </c>
      <c r="J6" t="s">
        <v>0</v>
      </c>
      <c r="K6" t="s">
        <v>1</v>
      </c>
      <c r="L6">
        <v>570879.37470000004</v>
      </c>
      <c r="M6" t="s">
        <v>154</v>
      </c>
      <c r="N6">
        <v>64.943904245504399</v>
      </c>
      <c r="O6">
        <v>74.859848471981906</v>
      </c>
      <c r="P6">
        <v>88.465805644769404</v>
      </c>
      <c r="Q6">
        <v>54.6859498406331</v>
      </c>
      <c r="R6">
        <v>64.491336179709194</v>
      </c>
      <c r="S6">
        <v>72.841903676656699</v>
      </c>
      <c r="T6">
        <v>40.311757615738898</v>
      </c>
      <c r="U6">
        <v>32.967745800129201</v>
      </c>
      <c r="V6">
        <v>43.248721120280003</v>
      </c>
      <c r="W6">
        <v>81.115024501188998</v>
      </c>
      <c r="X6">
        <v>80.460770742797393</v>
      </c>
      <c r="Y6">
        <v>75.375147881437002</v>
      </c>
      <c r="Z6">
        <v>3225.18721463668</v>
      </c>
      <c r="AA6">
        <v>1394.60046903997</v>
      </c>
      <c r="AB6">
        <v>3605.0027945678798</v>
      </c>
      <c r="AC6">
        <v>76.089852787418565</v>
      </c>
      <c r="AD6">
        <v>64.006396565666321</v>
      </c>
      <c r="AE6">
        <v>38.842741512049372</v>
      </c>
      <c r="AF6">
        <v>78.983647708474464</v>
      </c>
      <c r="AG6">
        <v>2741.5968260815098</v>
      </c>
      <c r="AH6">
        <v>599.90389293102373</v>
      </c>
      <c r="AI6">
        <v>2.7780816801954589</v>
      </c>
      <c r="AJ6">
        <v>1.9958987395533838</v>
      </c>
      <c r="AK6">
        <v>5</v>
      </c>
      <c r="AL6">
        <v>251</v>
      </c>
      <c r="AM6">
        <v>49.005792900629402</v>
      </c>
      <c r="AN6">
        <v>12.1760551118167</v>
      </c>
      <c r="AO6">
        <v>34.0492970299399</v>
      </c>
      <c r="AP6">
        <v>42.507892826387497</v>
      </c>
      <c r="AQ6">
        <v>26.1487382594416</v>
      </c>
      <c r="AR6">
        <v>26.8133038745231</v>
      </c>
      <c r="AS6">
        <v>31.263018570529301</v>
      </c>
      <c r="AT6">
        <v>36.877469712992699</v>
      </c>
      <c r="AU6">
        <v>41.5843476906131</v>
      </c>
      <c r="AV6">
        <v>36.782906583196699</v>
      </c>
      <c r="AW6">
        <v>70.423569561975498</v>
      </c>
      <c r="AX6">
        <v>32.482701196030199</v>
      </c>
      <c r="AY6">
        <v>38.315393790067098</v>
      </c>
      <c r="AZ6">
        <v>31.822769569411701</v>
      </c>
      <c r="BA6">
        <v>23.887960193311901</v>
      </c>
      <c r="BB6">
        <v>31.743715014128668</v>
      </c>
      <c r="BC6">
        <v>31.823311653450734</v>
      </c>
      <c r="BD6">
        <v>36.574945324711699</v>
      </c>
      <c r="BE6">
        <v>46.563059113734134</v>
      </c>
      <c r="BF6">
        <v>31.342041184263564</v>
      </c>
      <c r="BG6">
        <v>35.609414458057763</v>
      </c>
      <c r="BH6">
        <v>1.5515648324295137</v>
      </c>
      <c r="BI6">
        <v>0.18221344628780958</v>
      </c>
      <c r="BJ6">
        <v>5</v>
      </c>
      <c r="BK6">
        <v>774</v>
      </c>
      <c r="BL6">
        <v>16.846777799101844</v>
      </c>
      <c r="BM6">
        <v>4.0744007754463789</v>
      </c>
    </row>
    <row r="7" spans="1:65" x14ac:dyDescent="0.25">
      <c r="A7" t="s">
        <v>283</v>
      </c>
      <c r="B7">
        <v>9</v>
      </c>
      <c r="C7">
        <v>1</v>
      </c>
      <c r="D7">
        <v>49.512</v>
      </c>
      <c r="E7">
        <v>1.2725614475790299E-2</v>
      </c>
      <c r="F7">
        <v>1.8953212379105018</v>
      </c>
      <c r="G7">
        <v>0.106470793905903</v>
      </c>
      <c r="H7">
        <v>14.2595460327734</v>
      </c>
      <c r="I7">
        <v>0.72898510050801202</v>
      </c>
      <c r="J7" t="s">
        <v>0</v>
      </c>
      <c r="K7" t="s">
        <v>1</v>
      </c>
      <c r="L7">
        <v>243513.0197</v>
      </c>
      <c r="M7" t="s">
        <v>284</v>
      </c>
      <c r="N7">
        <v>19.895219828535801</v>
      </c>
      <c r="O7">
        <v>15.349185891019401</v>
      </c>
      <c r="P7">
        <v>8.3917156074795098</v>
      </c>
      <c r="Q7">
        <v>33.747916075908499</v>
      </c>
      <c r="R7">
        <v>38.008459406330701</v>
      </c>
      <c r="S7">
        <v>52.871261832130102</v>
      </c>
      <c r="T7">
        <v>73.536156268135201</v>
      </c>
      <c r="U7">
        <v>82.483751696382498</v>
      </c>
      <c r="V7">
        <v>25.8308624172222</v>
      </c>
      <c r="W7">
        <v>27.313127413330001</v>
      </c>
      <c r="X7">
        <v>5.0847165176213096</v>
      </c>
      <c r="Y7">
        <v>1.0836951826560599</v>
      </c>
      <c r="Z7">
        <v>1077.66040101869</v>
      </c>
      <c r="AA7">
        <v>1214.9793501515501</v>
      </c>
      <c r="AB7">
        <v>933.71322639646905</v>
      </c>
      <c r="AC7">
        <v>14.545373775678238</v>
      </c>
      <c r="AD7">
        <v>41.542545771456439</v>
      </c>
      <c r="AE7">
        <v>60.616923460579962</v>
      </c>
      <c r="AF7">
        <v>11.160513037869123</v>
      </c>
      <c r="AG7">
        <v>1075.4509925222362</v>
      </c>
      <c r="AH7">
        <v>240.66326971356398</v>
      </c>
      <c r="AI7">
        <v>2.3814098128427768</v>
      </c>
      <c r="AJ7">
        <v>1.9408944270777955</v>
      </c>
      <c r="AK7">
        <v>5</v>
      </c>
      <c r="AL7">
        <v>400</v>
      </c>
      <c r="AM7">
        <v>5.4871655870408302</v>
      </c>
      <c r="AN7">
        <v>35.435045603515903</v>
      </c>
      <c r="AO7">
        <v>31.671447753905799</v>
      </c>
      <c r="AS7">
        <v>29.552798511843999</v>
      </c>
      <c r="AU7">
        <v>15.016751546064199</v>
      </c>
      <c r="AV7">
        <v>45.715640105457901</v>
      </c>
      <c r="AW7">
        <v>25.655595574168501</v>
      </c>
      <c r="AX7">
        <v>28.8372924562644</v>
      </c>
      <c r="AY7">
        <v>11.678052306097801</v>
      </c>
      <c r="AZ7">
        <v>13.323365185993699</v>
      </c>
      <c r="BA7">
        <v>10.7870117176184</v>
      </c>
      <c r="BB7">
        <v>24.197886314820845</v>
      </c>
      <c r="BD7">
        <v>22.284775028954101</v>
      </c>
      <c r="BE7">
        <v>33.402842711963608</v>
      </c>
      <c r="BF7">
        <v>11.929476403236633</v>
      </c>
      <c r="BG7">
        <v>22.953745114743796</v>
      </c>
      <c r="BH7">
        <v>1.3608535547958205</v>
      </c>
      <c r="BI7">
        <v>0.38370428840558335</v>
      </c>
      <c r="BJ7">
        <v>4</v>
      </c>
      <c r="BK7">
        <v>864</v>
      </c>
      <c r="BL7">
        <v>10.484706025553086</v>
      </c>
      <c r="BM7">
        <v>3.390214506019301</v>
      </c>
    </row>
    <row r="8" spans="1:65" x14ac:dyDescent="0.25">
      <c r="A8" t="s">
        <v>549</v>
      </c>
      <c r="B8">
        <v>15</v>
      </c>
      <c r="C8">
        <v>1</v>
      </c>
      <c r="D8">
        <v>94.548500000000004</v>
      </c>
      <c r="E8">
        <v>4.7008905116104602E-2</v>
      </c>
      <c r="F8">
        <v>1.3278198638419858</v>
      </c>
      <c r="G8">
        <v>0.18610404024272201</v>
      </c>
      <c r="H8">
        <v>18.445086148768201</v>
      </c>
      <c r="I8">
        <v>0.51853123994064099</v>
      </c>
      <c r="J8" t="s">
        <v>0</v>
      </c>
      <c r="K8" t="s">
        <v>1</v>
      </c>
      <c r="L8">
        <v>454505.68400000001</v>
      </c>
      <c r="M8" t="s">
        <v>550</v>
      </c>
      <c r="N8">
        <v>4.0831007995550399</v>
      </c>
      <c r="O8">
        <v>19.033371043900502</v>
      </c>
      <c r="P8">
        <v>6.1214182957761603</v>
      </c>
      <c r="W8">
        <v>55.759797543536102</v>
      </c>
      <c r="X8">
        <v>42.010495187836497</v>
      </c>
      <c r="Y8">
        <v>49.251737991520599</v>
      </c>
      <c r="AA8">
        <v>522.93045771983896</v>
      </c>
      <c r="AC8">
        <v>9.7459633797439</v>
      </c>
      <c r="AF8">
        <v>49.007343574297728</v>
      </c>
      <c r="AG8">
        <v>522.93045771983896</v>
      </c>
      <c r="AH8">
        <v>193.89458822462686</v>
      </c>
      <c r="AI8">
        <v>2.2875656876914898</v>
      </c>
      <c r="AJ8">
        <v>1.4731138793350089</v>
      </c>
      <c r="AK8">
        <v>3</v>
      </c>
      <c r="AL8">
        <v>439</v>
      </c>
      <c r="AP8">
        <v>23.1554450369831</v>
      </c>
      <c r="AR8">
        <v>14.7511482390076</v>
      </c>
      <c r="BC8">
        <v>18.953296637995351</v>
      </c>
      <c r="BG8">
        <v>18.953296637995351</v>
      </c>
      <c r="BH8">
        <v>1.2776847598012282</v>
      </c>
      <c r="BJ8">
        <v>1</v>
      </c>
      <c r="BK8">
        <v>894</v>
      </c>
      <c r="BL8">
        <v>10.230124707483851</v>
      </c>
      <c r="BM8">
        <v>3.3547518268495788</v>
      </c>
    </row>
    <row r="9" spans="1:65" x14ac:dyDescent="0.25">
      <c r="A9" t="s">
        <v>88</v>
      </c>
      <c r="B9">
        <v>12</v>
      </c>
      <c r="C9">
        <v>1</v>
      </c>
      <c r="D9">
        <v>62.061799999999998</v>
      </c>
      <c r="E9">
        <v>6.5969818997857498E-4</v>
      </c>
      <c r="F9">
        <v>3.1806547074966205</v>
      </c>
      <c r="G9">
        <v>2.7782635152099E-2</v>
      </c>
      <c r="H9">
        <v>13.437324967094501</v>
      </c>
      <c r="I9">
        <v>0.95878039237983903</v>
      </c>
      <c r="J9" t="s">
        <v>0</v>
      </c>
      <c r="K9" t="s">
        <v>1</v>
      </c>
      <c r="L9">
        <v>150412.3824</v>
      </c>
      <c r="M9" t="s">
        <v>89</v>
      </c>
      <c r="N9">
        <v>20.051669751551501</v>
      </c>
      <c r="O9">
        <v>6.7255147016065999</v>
      </c>
      <c r="P9">
        <v>15.7742088896405</v>
      </c>
      <c r="Q9">
        <v>24.2063394766176</v>
      </c>
      <c r="R9">
        <v>41.731691200879403</v>
      </c>
      <c r="S9">
        <v>25.8000149877161</v>
      </c>
      <c r="T9">
        <v>17.695127160305901</v>
      </c>
      <c r="U9">
        <v>5.5363170009285501</v>
      </c>
      <c r="V9">
        <v>13.051992055281801</v>
      </c>
      <c r="W9">
        <v>40.5954262772729</v>
      </c>
      <c r="X9">
        <v>12.3042285924999</v>
      </c>
      <c r="Y9">
        <v>35.744651453452597</v>
      </c>
      <c r="Z9">
        <v>424.344137287747</v>
      </c>
      <c r="AA9">
        <v>796.95575315151098</v>
      </c>
      <c r="AB9">
        <v>428.28515580658802</v>
      </c>
      <c r="AC9">
        <v>14.183797780932865</v>
      </c>
      <c r="AD9">
        <v>30.579348555071036</v>
      </c>
      <c r="AE9">
        <v>12.094478738838751</v>
      </c>
      <c r="AF9">
        <v>29.548102107741801</v>
      </c>
      <c r="AG9">
        <v>549.86168208194874</v>
      </c>
      <c r="AH9">
        <v>127.25348185290663</v>
      </c>
      <c r="AI9">
        <v>2.1046696741429147</v>
      </c>
      <c r="AJ9">
        <v>1.8576946474634111</v>
      </c>
      <c r="AK9">
        <v>5</v>
      </c>
      <c r="AL9">
        <v>531</v>
      </c>
      <c r="AO9">
        <v>2.5213623046872602</v>
      </c>
      <c r="AP9">
        <v>18.873479390927798</v>
      </c>
      <c r="AR9">
        <v>6.8754505083610402</v>
      </c>
      <c r="AT9">
        <v>24.081436704611701</v>
      </c>
      <c r="AU9">
        <v>15.636933958733</v>
      </c>
      <c r="AW9">
        <v>13.9771363202193</v>
      </c>
      <c r="AY9">
        <v>21.365517021284901</v>
      </c>
      <c r="AZ9">
        <v>16.082212808454901</v>
      </c>
      <c r="BA9">
        <v>22.6387196607789</v>
      </c>
      <c r="BB9">
        <v>2.5213623046872602</v>
      </c>
      <c r="BC9">
        <v>12.87446494964442</v>
      </c>
      <c r="BD9">
        <v>19.85918533167235</v>
      </c>
      <c r="BE9">
        <v>13.9771363202193</v>
      </c>
      <c r="BF9">
        <v>20.028816496839568</v>
      </c>
      <c r="BG9">
        <v>13.852193080612579</v>
      </c>
      <c r="BH9">
        <v>1.1415185363902878</v>
      </c>
      <c r="BI9">
        <v>0.51503159522413777</v>
      </c>
      <c r="BJ9">
        <v>5</v>
      </c>
      <c r="BK9">
        <v>927</v>
      </c>
      <c r="BL9">
        <v>9.1865223876361934</v>
      </c>
      <c r="BM9">
        <v>3.1995188241231802</v>
      </c>
    </row>
    <row r="10" spans="1:65" x14ac:dyDescent="0.25">
      <c r="A10" t="s">
        <v>263</v>
      </c>
      <c r="B10">
        <v>4</v>
      </c>
      <c r="C10">
        <v>1</v>
      </c>
      <c r="D10">
        <v>15.5441</v>
      </c>
      <c r="E10">
        <v>1.05384599800274E-2</v>
      </c>
      <c r="F10">
        <v>1.9772228493741684</v>
      </c>
      <c r="G10">
        <v>9.5796049194779798E-2</v>
      </c>
      <c r="H10">
        <v>7.7548511782935297</v>
      </c>
      <c r="I10">
        <v>0.75375273523724196</v>
      </c>
      <c r="J10" t="s">
        <v>0</v>
      </c>
      <c r="K10" t="s">
        <v>1</v>
      </c>
      <c r="L10">
        <v>52720.785600000003</v>
      </c>
      <c r="M10" t="s">
        <v>264</v>
      </c>
      <c r="N10">
        <v>148.44543869073701</v>
      </c>
      <c r="O10">
        <v>63.770474767608803</v>
      </c>
      <c r="P10">
        <v>96.347305944764003</v>
      </c>
      <c r="Q10">
        <v>38.8968602531193</v>
      </c>
      <c r="R10">
        <v>166.719633454796</v>
      </c>
      <c r="S10">
        <v>153.479600737228</v>
      </c>
      <c r="T10">
        <v>117.7833665735</v>
      </c>
      <c r="U10">
        <v>141.691176644179</v>
      </c>
      <c r="V10">
        <v>119.924400172934</v>
      </c>
      <c r="W10">
        <v>445.82959227469502</v>
      </c>
      <c r="X10">
        <v>390.31679157638001</v>
      </c>
      <c r="Y10">
        <v>631.08614876027002</v>
      </c>
      <c r="Z10">
        <v>4487.5333454939801</v>
      </c>
      <c r="AA10">
        <v>2241.7999946833402</v>
      </c>
      <c r="AB10">
        <v>4637.47861850547</v>
      </c>
      <c r="AC10">
        <v>102.85440646770327</v>
      </c>
      <c r="AD10">
        <v>119.6986981483811</v>
      </c>
      <c r="AE10">
        <v>126.46631446353767</v>
      </c>
      <c r="AF10">
        <v>489.07751087044835</v>
      </c>
      <c r="AG10">
        <v>3788.9373195609296</v>
      </c>
      <c r="AH10">
        <v>925.40684990219995</v>
      </c>
      <c r="AI10">
        <v>2.96633270984263</v>
      </c>
      <c r="AJ10">
        <v>1.738588110279395</v>
      </c>
      <c r="AK10">
        <v>5</v>
      </c>
      <c r="AL10">
        <v>188</v>
      </c>
      <c r="AM10">
        <v>33.998249140305703</v>
      </c>
      <c r="AN10">
        <v>65.893584493104001</v>
      </c>
      <c r="AO10">
        <v>29.4974922088896</v>
      </c>
      <c r="AP10">
        <v>211.55077821306901</v>
      </c>
      <c r="AQ10">
        <v>37.699778980500703</v>
      </c>
      <c r="AR10">
        <v>122.186862653324</v>
      </c>
      <c r="AS10">
        <v>157.38419258440101</v>
      </c>
      <c r="AT10">
        <v>120.239004734112</v>
      </c>
      <c r="AU10">
        <v>159.644970569376</v>
      </c>
      <c r="AW10">
        <v>15.876174277765401</v>
      </c>
      <c r="AX10">
        <v>13.944865368453801</v>
      </c>
      <c r="AY10">
        <v>268.40551632928202</v>
      </c>
      <c r="AZ10">
        <v>317.818129607483</v>
      </c>
      <c r="BA10">
        <v>235.849973739457</v>
      </c>
      <c r="BB10">
        <v>43.129775280766438</v>
      </c>
      <c r="BC10">
        <v>123.8124732822979</v>
      </c>
      <c r="BD10">
        <v>145.75605596262969</v>
      </c>
      <c r="BE10">
        <v>14.910519823109601</v>
      </c>
      <c r="BF10">
        <v>274.02453989207402</v>
      </c>
      <c r="BG10">
        <v>120.32667284817553</v>
      </c>
      <c r="BH10">
        <v>2.0803619081942455</v>
      </c>
      <c r="BI10">
        <v>0.84501734557241293</v>
      </c>
      <c r="BJ10">
        <v>5</v>
      </c>
      <c r="BK10">
        <v>533</v>
      </c>
      <c r="BL10">
        <v>7.6907873208615154</v>
      </c>
      <c r="BM10">
        <v>2.9431312972456474</v>
      </c>
    </row>
    <row r="11" spans="1:65" x14ac:dyDescent="0.25">
      <c r="A11" t="s">
        <v>543</v>
      </c>
      <c r="B11">
        <v>3</v>
      </c>
      <c r="C11">
        <v>1</v>
      </c>
      <c r="D11">
        <v>20.209800000000001</v>
      </c>
      <c r="E11">
        <v>4.6338748086380097E-2</v>
      </c>
      <c r="F11">
        <v>1.3340557035309659</v>
      </c>
      <c r="G11">
        <v>0.18530129275601001</v>
      </c>
      <c r="H11">
        <v>12.3704817400404</v>
      </c>
      <c r="I11">
        <v>0.52115278928770203</v>
      </c>
      <c r="J11" t="s">
        <v>0</v>
      </c>
      <c r="K11" t="s">
        <v>1</v>
      </c>
      <c r="L11">
        <v>182058.33480000001</v>
      </c>
      <c r="M11" t="s">
        <v>544</v>
      </c>
      <c r="O11">
        <v>27.715634030177</v>
      </c>
      <c r="P11">
        <v>6.7148094078642799</v>
      </c>
      <c r="Q11">
        <v>43.953104659373402</v>
      </c>
      <c r="R11">
        <v>133.97343370331399</v>
      </c>
      <c r="S11">
        <v>94.152136849564698</v>
      </c>
      <c r="T11">
        <v>18.183549180067502</v>
      </c>
      <c r="U11">
        <v>0.23832744211336099</v>
      </c>
      <c r="V11">
        <v>16.686517268373901</v>
      </c>
      <c r="W11">
        <v>54.101235640585003</v>
      </c>
      <c r="X11">
        <v>34.275730578584103</v>
      </c>
      <c r="Y11">
        <v>129.08789182326601</v>
      </c>
      <c r="Z11">
        <v>2168.9216997528702</v>
      </c>
      <c r="AA11">
        <v>2202.25047041998</v>
      </c>
      <c r="AB11">
        <v>1839.8772069890099</v>
      </c>
      <c r="AC11">
        <v>17.21522171902064</v>
      </c>
      <c r="AD11">
        <v>90.692891737417355</v>
      </c>
      <c r="AE11">
        <v>11.702797963518256</v>
      </c>
      <c r="AF11">
        <v>72.488286014145032</v>
      </c>
      <c r="AG11">
        <v>2070.3497923872869</v>
      </c>
      <c r="AH11">
        <v>452.48979796427767</v>
      </c>
      <c r="AI11">
        <v>2.6556087918555509</v>
      </c>
      <c r="AJ11">
        <v>2.0001751999766766</v>
      </c>
      <c r="AK11">
        <v>5</v>
      </c>
      <c r="AL11">
        <v>282</v>
      </c>
      <c r="AP11">
        <v>31.028550725537901</v>
      </c>
      <c r="AQ11">
        <v>19.038053666723201</v>
      </c>
      <c r="AR11">
        <v>54.779846150352299</v>
      </c>
      <c r="AS11">
        <v>73.620277018909803</v>
      </c>
      <c r="AT11">
        <v>122.15095515543101</v>
      </c>
      <c r="AU11">
        <v>121.950487415631</v>
      </c>
      <c r="AY11">
        <v>12.630264713759599</v>
      </c>
      <c r="AZ11">
        <v>19.582991172234301</v>
      </c>
      <c r="BA11">
        <v>92.499746211908004</v>
      </c>
      <c r="BC11">
        <v>34.948816847537799</v>
      </c>
      <c r="BD11">
        <v>105.90723986332394</v>
      </c>
      <c r="BF11">
        <v>41.571000699300633</v>
      </c>
      <c r="BG11">
        <v>60.809019136720792</v>
      </c>
      <c r="BH11">
        <v>1.7839679982006131</v>
      </c>
      <c r="BI11">
        <v>0.64458048040738292</v>
      </c>
      <c r="BJ11">
        <v>3</v>
      </c>
      <c r="BK11">
        <v>668</v>
      </c>
      <c r="BL11">
        <v>7.4411625839074302</v>
      </c>
      <c r="BM11">
        <v>2.8955280410922568</v>
      </c>
    </row>
    <row r="12" spans="1:65" x14ac:dyDescent="0.25">
      <c r="A12" t="s">
        <v>149</v>
      </c>
      <c r="B12">
        <v>5</v>
      </c>
      <c r="C12">
        <v>1</v>
      </c>
      <c r="D12">
        <v>22.560300000000002</v>
      </c>
      <c r="E12">
        <v>2.92432093861661E-3</v>
      </c>
      <c r="F12">
        <v>2.5339749661117499</v>
      </c>
      <c r="G12">
        <v>5.5344142431336701E-2</v>
      </c>
      <c r="H12">
        <v>18.412992184807699</v>
      </c>
      <c r="I12">
        <v>0.88225588371820196</v>
      </c>
      <c r="J12" t="s">
        <v>0</v>
      </c>
      <c r="K12" t="s">
        <v>1</v>
      </c>
      <c r="L12">
        <v>144893.22839999999</v>
      </c>
      <c r="M12" t="s">
        <v>150</v>
      </c>
      <c r="N12">
        <v>11.0607679535314</v>
      </c>
      <c r="O12">
        <v>13.4464364973299</v>
      </c>
      <c r="P12">
        <v>6.7649241889362202</v>
      </c>
      <c r="Q12">
        <v>14.0487142934912</v>
      </c>
      <c r="R12">
        <v>5.1065478894582998</v>
      </c>
      <c r="W12">
        <v>11.4712239794832</v>
      </c>
      <c r="X12">
        <v>28.074586779668099</v>
      </c>
      <c r="Y12">
        <v>51.146704866440203</v>
      </c>
      <c r="AA12">
        <v>20.983028040083301</v>
      </c>
      <c r="AB12">
        <v>224.05261780563899</v>
      </c>
      <c r="AC12">
        <v>10.424042879932507</v>
      </c>
      <c r="AD12">
        <v>9.5776310914747498</v>
      </c>
      <c r="AF12">
        <v>30.230838541863836</v>
      </c>
      <c r="AG12">
        <v>122.51782292286114</v>
      </c>
      <c r="AH12">
        <v>43.187583859033055</v>
      </c>
      <c r="AI12">
        <v>1.635358908005798</v>
      </c>
      <c r="AJ12">
        <v>1.244359211988783</v>
      </c>
      <c r="AK12">
        <v>4</v>
      </c>
      <c r="AL12">
        <v>766</v>
      </c>
      <c r="AT12">
        <v>5.6580854938305896</v>
      </c>
      <c r="AZ12">
        <v>9.6778815007262295</v>
      </c>
      <c r="BA12">
        <v>5.6359396036913996</v>
      </c>
      <c r="BD12">
        <v>5.6580854938305896</v>
      </c>
      <c r="BF12">
        <v>7.6569105522088146</v>
      </c>
      <c r="BG12">
        <v>6.6574980230197021</v>
      </c>
      <c r="BH12">
        <v>0.82331104614488626</v>
      </c>
      <c r="BI12">
        <v>0.21229938759242137</v>
      </c>
      <c r="BJ12">
        <v>2</v>
      </c>
      <c r="BK12">
        <v>1001</v>
      </c>
      <c r="BL12">
        <v>6.4870592089855501</v>
      </c>
      <c r="BM12">
        <v>2.6975646067089745</v>
      </c>
    </row>
    <row r="13" spans="1:65" x14ac:dyDescent="0.25">
      <c r="A13" t="s">
        <v>369</v>
      </c>
      <c r="B13">
        <v>7</v>
      </c>
      <c r="C13">
        <v>2</v>
      </c>
      <c r="D13">
        <v>35.302300000000002</v>
      </c>
      <c r="E13">
        <v>2.21388685537743E-2</v>
      </c>
      <c r="F13">
        <v>1.6548445782815338</v>
      </c>
      <c r="G13">
        <v>0.13636433335715001</v>
      </c>
      <c r="H13">
        <v>6.4573009998725199</v>
      </c>
      <c r="I13">
        <v>0.64758560509059704</v>
      </c>
      <c r="J13" t="s">
        <v>0</v>
      </c>
      <c r="K13" t="s">
        <v>1</v>
      </c>
      <c r="L13">
        <v>85239.361900000004</v>
      </c>
      <c r="M13" t="s">
        <v>370</v>
      </c>
      <c r="N13">
        <v>51.512307205759399</v>
      </c>
      <c r="O13">
        <v>66.935957901898306</v>
      </c>
      <c r="P13">
        <v>37.148621808746</v>
      </c>
      <c r="Q13">
        <v>82.445057085044994</v>
      </c>
      <c r="R13">
        <v>57.834962555940201</v>
      </c>
      <c r="S13">
        <v>80.216444046273395</v>
      </c>
      <c r="T13">
        <v>120.54787801444699</v>
      </c>
      <c r="U13">
        <v>121.224448839123</v>
      </c>
      <c r="V13">
        <v>95.6264207573129</v>
      </c>
      <c r="W13">
        <v>94.993004086189998</v>
      </c>
      <c r="X13">
        <v>125.23536158930401</v>
      </c>
      <c r="Y13">
        <v>171.22409743364801</v>
      </c>
      <c r="Z13">
        <v>1848.97565103598</v>
      </c>
      <c r="AA13">
        <v>1805.78713068519</v>
      </c>
      <c r="AB13">
        <v>2241.4492589586098</v>
      </c>
      <c r="AC13">
        <v>51.865628972134573</v>
      </c>
      <c r="AD13">
        <v>73.498821229086204</v>
      </c>
      <c r="AE13">
        <v>112.46624920362763</v>
      </c>
      <c r="AF13">
        <v>130.48415436971399</v>
      </c>
      <c r="AG13">
        <v>1965.4040135599269</v>
      </c>
      <c r="AH13">
        <v>466.74377346689778</v>
      </c>
      <c r="AI13">
        <v>2.6690785330121072</v>
      </c>
      <c r="AJ13">
        <v>1.7961701227179188</v>
      </c>
      <c r="AK13">
        <v>5</v>
      </c>
      <c r="AL13">
        <v>279</v>
      </c>
      <c r="AM13">
        <v>122.85933897127499</v>
      </c>
      <c r="AN13">
        <v>125.796619435728</v>
      </c>
      <c r="AO13">
        <v>130.15549874041901</v>
      </c>
      <c r="AP13">
        <v>74.520058831394394</v>
      </c>
      <c r="AQ13">
        <v>103.233139092017</v>
      </c>
      <c r="AR13">
        <v>60.213834235079702</v>
      </c>
      <c r="AS13">
        <v>30.869823682980101</v>
      </c>
      <c r="AT13">
        <v>56.845552012362603</v>
      </c>
      <c r="AU13">
        <v>42.858797323137999</v>
      </c>
      <c r="AV13">
        <v>73.895455611427494</v>
      </c>
      <c r="AW13">
        <v>80.216646232691602</v>
      </c>
      <c r="AX13">
        <v>81.534822974804101</v>
      </c>
      <c r="AY13">
        <v>28.101097207521399</v>
      </c>
      <c r="AZ13">
        <v>39.340870189211103</v>
      </c>
      <c r="BA13">
        <v>33.7818078433504</v>
      </c>
      <c r="BB13">
        <v>126.27048571580734</v>
      </c>
      <c r="BC13">
        <v>79.32234405283036</v>
      </c>
      <c r="BD13">
        <v>43.524724339493567</v>
      </c>
      <c r="BE13">
        <v>78.54897493964107</v>
      </c>
      <c r="BF13">
        <v>33.741258413360974</v>
      </c>
      <c r="BG13">
        <v>72.281557492226653</v>
      </c>
      <c r="BH13">
        <v>1.8590275019823099</v>
      </c>
      <c r="BI13">
        <v>0.50435190786936535</v>
      </c>
      <c r="BJ13">
        <v>5</v>
      </c>
      <c r="BK13">
        <v>642</v>
      </c>
      <c r="BL13">
        <v>6.4573009998725137</v>
      </c>
      <c r="BM13">
        <v>2.6909312782703583</v>
      </c>
    </row>
    <row r="14" spans="1:65" x14ac:dyDescent="0.25">
      <c r="A14" t="s">
        <v>50</v>
      </c>
      <c r="B14">
        <v>3</v>
      </c>
      <c r="C14">
        <v>1</v>
      </c>
      <c r="D14">
        <v>14.404199999999999</v>
      </c>
      <c r="E14">
        <v>1.20438671946665E-6</v>
      </c>
      <c r="F14">
        <v>5.9192340420119436</v>
      </c>
      <c r="G14">
        <v>3.0230055397787001E-4</v>
      </c>
      <c r="H14">
        <v>5.8891779908258197</v>
      </c>
      <c r="I14">
        <v>0.99996472707292605</v>
      </c>
      <c r="J14" t="s">
        <v>0</v>
      </c>
      <c r="K14" t="s">
        <v>1</v>
      </c>
      <c r="L14">
        <v>137330.85260000001</v>
      </c>
      <c r="M14" t="s">
        <v>51</v>
      </c>
      <c r="N14">
        <v>3014.4839417981102</v>
      </c>
      <c r="O14">
        <v>3056.3966873836498</v>
      </c>
      <c r="P14">
        <v>3771.4868745741301</v>
      </c>
      <c r="Q14">
        <v>1205.0090073899401</v>
      </c>
      <c r="R14">
        <v>875.33376509877701</v>
      </c>
      <c r="S14">
        <v>622.10466100457404</v>
      </c>
      <c r="T14">
        <v>1901.48361121178</v>
      </c>
      <c r="U14">
        <v>1228.1862224229301</v>
      </c>
      <c r="V14">
        <v>1849.4512979956901</v>
      </c>
      <c r="W14">
        <v>467.21320440072498</v>
      </c>
      <c r="X14">
        <v>781.58288273981395</v>
      </c>
      <c r="Y14">
        <v>627.579743738204</v>
      </c>
      <c r="Z14">
        <v>441.23291715674299</v>
      </c>
      <c r="AA14">
        <v>779.28059892917202</v>
      </c>
      <c r="AB14">
        <v>599.08432575020504</v>
      </c>
      <c r="AC14">
        <v>3280.78916791863</v>
      </c>
      <c r="AD14">
        <v>900.81581116443033</v>
      </c>
      <c r="AE14">
        <v>1659.7070438767998</v>
      </c>
      <c r="AF14">
        <v>625.45861029291427</v>
      </c>
      <c r="AG14">
        <v>606.53261394537333</v>
      </c>
      <c r="AH14">
        <v>1414.6606494396297</v>
      </c>
      <c r="AI14">
        <v>3.1506522732518252</v>
      </c>
      <c r="AJ14">
        <v>0.79680759145036806</v>
      </c>
      <c r="AK14">
        <v>5</v>
      </c>
      <c r="AL14">
        <v>149</v>
      </c>
      <c r="AM14">
        <v>183.35362684796101</v>
      </c>
      <c r="AN14">
        <v>23.170312979765502</v>
      </c>
      <c r="AO14">
        <v>144.19755342527901</v>
      </c>
      <c r="AP14">
        <v>299.89588017351701</v>
      </c>
      <c r="AQ14">
        <v>491.15081315236603</v>
      </c>
      <c r="AR14">
        <v>283.38357546402102</v>
      </c>
      <c r="AS14">
        <v>120.129871687134</v>
      </c>
      <c r="AT14">
        <v>212.94440901631799</v>
      </c>
      <c r="AU14">
        <v>128.95821527218899</v>
      </c>
      <c r="AV14">
        <v>44.5109827570449</v>
      </c>
      <c r="AW14">
        <v>80.0388521955051</v>
      </c>
      <c r="AX14">
        <v>81.827678840633297</v>
      </c>
      <c r="AY14">
        <v>497.94217391658498</v>
      </c>
      <c r="AZ14">
        <v>619.24595765189497</v>
      </c>
      <c r="BA14">
        <v>392.454104827869</v>
      </c>
      <c r="BB14">
        <v>116.90716441766851</v>
      </c>
      <c r="BC14">
        <v>358.14342292996804</v>
      </c>
      <c r="BD14">
        <v>154.01083199188034</v>
      </c>
      <c r="BE14">
        <v>68.79250459772777</v>
      </c>
      <c r="BF14">
        <v>503.21407879878302</v>
      </c>
      <c r="BG14">
        <v>240.21360054720554</v>
      </c>
      <c r="BH14">
        <v>2.3805975928894778</v>
      </c>
      <c r="BI14">
        <v>0.76506038727159653</v>
      </c>
      <c r="BJ14">
        <v>5</v>
      </c>
      <c r="BK14">
        <v>405</v>
      </c>
      <c r="BL14">
        <v>5.8891779908258268</v>
      </c>
      <c r="BM14">
        <v>2.5580662772951892</v>
      </c>
    </row>
    <row r="15" spans="1:65" x14ac:dyDescent="0.25">
      <c r="A15" t="s">
        <v>305</v>
      </c>
      <c r="B15">
        <v>8</v>
      </c>
      <c r="C15">
        <v>2</v>
      </c>
      <c r="D15">
        <v>35.636400000000002</v>
      </c>
      <c r="E15">
        <v>1.5435577604873499E-2</v>
      </c>
      <c r="F15">
        <v>1.8114771144218753</v>
      </c>
      <c r="G15">
        <v>0.11829995142500099</v>
      </c>
      <c r="H15">
        <v>4.5998677047951499</v>
      </c>
      <c r="I15">
        <v>0.70205091210078396</v>
      </c>
      <c r="J15" t="s">
        <v>0</v>
      </c>
      <c r="K15" t="s">
        <v>1</v>
      </c>
      <c r="L15">
        <v>80837.623900000006</v>
      </c>
      <c r="M15" t="s">
        <v>306</v>
      </c>
      <c r="N15">
        <v>14.2432255916553</v>
      </c>
      <c r="O15">
        <v>49.651775262363998</v>
      </c>
      <c r="P15">
        <v>13.5962573860142</v>
      </c>
      <c r="Q15">
        <v>8.5119276709805494</v>
      </c>
      <c r="R15">
        <v>18.016470996877501</v>
      </c>
      <c r="S15">
        <v>51.286239268788698</v>
      </c>
      <c r="T15">
        <v>6.7113886436341099</v>
      </c>
      <c r="U15">
        <v>4.6540648225707901</v>
      </c>
      <c r="V15">
        <v>13.8475229980178</v>
      </c>
      <c r="W15">
        <v>21.8030173475093</v>
      </c>
      <c r="X15">
        <v>23.185637746813601</v>
      </c>
      <c r="Y15">
        <v>161.488333564393</v>
      </c>
      <c r="Z15">
        <v>528.25879821366902</v>
      </c>
      <c r="AA15">
        <v>45.152513173446799</v>
      </c>
      <c r="AB15">
        <v>751.28660407260895</v>
      </c>
      <c r="AC15">
        <v>25.830419413344501</v>
      </c>
      <c r="AD15">
        <v>25.938212645548916</v>
      </c>
      <c r="AE15">
        <v>8.4043254880742335</v>
      </c>
      <c r="AF15">
        <v>68.825662886238632</v>
      </c>
      <c r="AG15">
        <v>441.56597181990827</v>
      </c>
      <c r="AH15">
        <v>114.11291845062291</v>
      </c>
      <c r="AI15">
        <v>2.0573348126411561</v>
      </c>
      <c r="AJ15">
        <v>1.6159781923030065</v>
      </c>
      <c r="AK15">
        <v>5</v>
      </c>
      <c r="AL15">
        <v>558</v>
      </c>
      <c r="AM15">
        <v>10.074460652550901</v>
      </c>
      <c r="AN15">
        <v>3.7411986753140298</v>
      </c>
      <c r="AO15">
        <v>1.5901440902564901</v>
      </c>
      <c r="AP15">
        <v>9.1257230169474806</v>
      </c>
      <c r="AQ15">
        <v>1.0708858637754699</v>
      </c>
      <c r="AR15">
        <v>0.79221561079195402</v>
      </c>
      <c r="AS15">
        <v>7.7685439028376297</v>
      </c>
      <c r="AT15">
        <v>17.2723703791596</v>
      </c>
      <c r="AU15">
        <v>7.9046106697944998</v>
      </c>
      <c r="AV15">
        <v>7.3579438833137596</v>
      </c>
      <c r="AW15">
        <v>6.9155382631597497</v>
      </c>
      <c r="AX15">
        <v>7.18401892351305</v>
      </c>
      <c r="AY15">
        <v>11.007071396316899</v>
      </c>
      <c r="AZ15">
        <v>180.94090544591401</v>
      </c>
      <c r="BA15">
        <v>99.372414050770303</v>
      </c>
      <c r="BB15">
        <v>5.1352678060404733</v>
      </c>
      <c r="BC15">
        <v>3.662941497171635</v>
      </c>
      <c r="BD15">
        <v>10.981841650597245</v>
      </c>
      <c r="BE15">
        <v>7.1525003566621868</v>
      </c>
      <c r="BF15">
        <v>97.106796964333739</v>
      </c>
      <c r="BG15">
        <v>24.807869654961056</v>
      </c>
      <c r="BH15">
        <v>1.3945894713734222</v>
      </c>
      <c r="BI15">
        <v>1.6329352445955783</v>
      </c>
      <c r="BJ15">
        <v>5</v>
      </c>
      <c r="BK15">
        <v>848</v>
      </c>
      <c r="BL15">
        <v>4.5998677047951482</v>
      </c>
      <c r="BM15">
        <v>2.2015923689129986</v>
      </c>
    </row>
    <row r="16" spans="1:65" x14ac:dyDescent="0.25">
      <c r="A16" t="s">
        <v>193</v>
      </c>
      <c r="B16">
        <v>3</v>
      </c>
      <c r="C16">
        <v>1</v>
      </c>
      <c r="D16">
        <v>12.706799999999999</v>
      </c>
      <c r="E16">
        <v>5.2722812212092603E-3</v>
      </c>
      <c r="F16">
        <v>2.2780014327156279</v>
      </c>
      <c r="G16">
        <v>7.0578151602534098E-2</v>
      </c>
      <c r="H16">
        <v>4.8523127141635598</v>
      </c>
      <c r="I16">
        <v>0.83157448426787395</v>
      </c>
      <c r="J16" t="s">
        <v>0</v>
      </c>
      <c r="K16" t="s">
        <v>1</v>
      </c>
      <c r="L16">
        <v>98438.448199999999</v>
      </c>
      <c r="M16" t="s">
        <v>194</v>
      </c>
      <c r="N16">
        <v>53.9506023485227</v>
      </c>
      <c r="O16">
        <v>74.268818404577004</v>
      </c>
      <c r="P16">
        <v>128.65363493398999</v>
      </c>
      <c r="Q16">
        <v>223.483040958413</v>
      </c>
      <c r="R16">
        <v>103.214731604817</v>
      </c>
      <c r="S16">
        <v>34.101779164862201</v>
      </c>
      <c r="T16">
        <v>56.703151784747803</v>
      </c>
      <c r="U16">
        <v>30.767812080617901</v>
      </c>
      <c r="V16">
        <v>13.316649040725601</v>
      </c>
      <c r="W16">
        <v>19.068297994952701</v>
      </c>
      <c r="X16">
        <v>32.969869715150999</v>
      </c>
      <c r="Y16">
        <v>159.643002343174</v>
      </c>
      <c r="Z16">
        <v>67.471900205113201</v>
      </c>
      <c r="AA16">
        <v>1948.9716890750401</v>
      </c>
      <c r="AB16">
        <v>754.50562167148803</v>
      </c>
      <c r="AC16">
        <v>85.624351895696577</v>
      </c>
      <c r="AD16">
        <v>120.26651724269739</v>
      </c>
      <c r="AE16">
        <v>33.595870968697106</v>
      </c>
      <c r="AF16">
        <v>70.560390017759232</v>
      </c>
      <c r="AG16">
        <v>923.64973698388042</v>
      </c>
      <c r="AH16">
        <v>246.73937342174614</v>
      </c>
      <c r="AI16">
        <v>2.392238457537514</v>
      </c>
      <c r="AJ16">
        <v>1.5387932113201055</v>
      </c>
      <c r="AK16">
        <v>5</v>
      </c>
      <c r="AL16">
        <v>389</v>
      </c>
      <c r="AM16">
        <v>4.3591479727398301</v>
      </c>
      <c r="AP16">
        <v>15.6630601962529</v>
      </c>
      <c r="AQ16">
        <v>53.7145507489587</v>
      </c>
      <c r="AS16">
        <v>23.3377002406359</v>
      </c>
      <c r="AT16">
        <v>202.27759651512</v>
      </c>
      <c r="AU16">
        <v>168.15326728714899</v>
      </c>
      <c r="AX16">
        <v>16.393288119478299</v>
      </c>
      <c r="AY16">
        <v>52.439827100273497</v>
      </c>
      <c r="AZ16">
        <v>84.634999510478096</v>
      </c>
      <c r="BA16">
        <v>141.77431154670799</v>
      </c>
      <c r="BB16">
        <v>4.3591479727398301</v>
      </c>
      <c r="BC16">
        <v>34.6888054726058</v>
      </c>
      <c r="BD16">
        <v>131.25618801430164</v>
      </c>
      <c r="BE16">
        <v>16.393288119478299</v>
      </c>
      <c r="BF16">
        <v>92.949712719153197</v>
      </c>
      <c r="BG16">
        <v>55.929428459655753</v>
      </c>
      <c r="BH16">
        <v>1.7476403813149111</v>
      </c>
      <c r="BI16">
        <v>0.96775078187987262</v>
      </c>
      <c r="BJ16">
        <v>5</v>
      </c>
      <c r="BK16">
        <v>688</v>
      </c>
      <c r="BL16">
        <v>4.4116197897450284</v>
      </c>
      <c r="BM16">
        <v>2.1413084593142093</v>
      </c>
    </row>
    <row r="17" spans="1:65" x14ac:dyDescent="0.25">
      <c r="A17" t="s">
        <v>235</v>
      </c>
      <c r="B17">
        <v>10</v>
      </c>
      <c r="C17">
        <v>2</v>
      </c>
      <c r="D17">
        <v>44.826099999999997</v>
      </c>
      <c r="E17">
        <v>7.7927312586204599E-3</v>
      </c>
      <c r="F17">
        <v>2.1083103006517012</v>
      </c>
      <c r="G17">
        <v>8.0153409515291305E-2</v>
      </c>
      <c r="H17">
        <v>4.3967679389008003</v>
      </c>
      <c r="I17">
        <v>0.79019346505962396</v>
      </c>
      <c r="J17" t="s">
        <v>0</v>
      </c>
      <c r="K17" t="s">
        <v>1</v>
      </c>
      <c r="L17">
        <v>200317.96660000001</v>
      </c>
      <c r="M17" t="s">
        <v>236</v>
      </c>
      <c r="N17">
        <v>132.95174829877601</v>
      </c>
      <c r="O17">
        <v>54.867798536731698</v>
      </c>
      <c r="P17">
        <v>84.217820053666799</v>
      </c>
      <c r="Q17">
        <v>311.96290063485498</v>
      </c>
      <c r="R17">
        <v>298.07196466096701</v>
      </c>
      <c r="S17">
        <v>262.02729181769001</v>
      </c>
      <c r="V17">
        <v>4.7326118187361796</v>
      </c>
      <c r="W17">
        <v>137.09622884880901</v>
      </c>
      <c r="X17">
        <v>127.50966087234301</v>
      </c>
      <c r="Y17">
        <v>121.700981460896</v>
      </c>
      <c r="Z17">
        <v>172.231044282384</v>
      </c>
      <c r="AA17">
        <v>100.892328505218</v>
      </c>
      <c r="AB17">
        <v>80.093471682192003</v>
      </c>
      <c r="AC17">
        <v>90.679122296391498</v>
      </c>
      <c r="AD17">
        <v>290.68738570450404</v>
      </c>
      <c r="AE17">
        <v>4.7326118187361796</v>
      </c>
      <c r="AF17">
        <v>128.76895706068268</v>
      </c>
      <c r="AG17">
        <v>117.738948156598</v>
      </c>
      <c r="AH17">
        <v>126.52140500738248</v>
      </c>
      <c r="AI17">
        <v>2.1021640060666793</v>
      </c>
      <c r="AJ17">
        <v>0.82091000927266022</v>
      </c>
      <c r="AK17">
        <v>5</v>
      </c>
      <c r="AL17">
        <v>533</v>
      </c>
      <c r="AM17">
        <v>4.5997730615328698E-2</v>
      </c>
      <c r="AQ17">
        <v>22.285908398266901</v>
      </c>
      <c r="AS17">
        <v>26.902668224618299</v>
      </c>
      <c r="AT17">
        <v>33.445346442225997</v>
      </c>
      <c r="AU17">
        <v>18.7580471322634</v>
      </c>
      <c r="AV17">
        <v>0.27219499173114498</v>
      </c>
      <c r="AW17">
        <v>3.3845590895115301</v>
      </c>
      <c r="AX17">
        <v>2.1511458658493399</v>
      </c>
      <c r="AY17">
        <v>122.54957570209901</v>
      </c>
      <c r="AZ17">
        <v>79.115591632551997</v>
      </c>
      <c r="BA17">
        <v>120.57623310067</v>
      </c>
      <c r="BB17">
        <v>4.5997730615328698E-2</v>
      </c>
      <c r="BC17">
        <v>22.285908398266901</v>
      </c>
      <c r="BD17">
        <v>26.368687266369232</v>
      </c>
      <c r="BE17">
        <v>1.9359666490306715</v>
      </c>
      <c r="BF17">
        <v>107.413800145107</v>
      </c>
      <c r="BG17">
        <v>31.610072037877831</v>
      </c>
      <c r="BH17">
        <v>1.4998254855775481</v>
      </c>
      <c r="BI17">
        <v>1.3913735576819772</v>
      </c>
      <c r="BJ17">
        <v>5</v>
      </c>
      <c r="BK17">
        <v>802</v>
      </c>
      <c r="BL17">
        <v>4.0025661711803107</v>
      </c>
      <c r="BM17">
        <v>2.0009252538457316</v>
      </c>
    </row>
    <row r="18" spans="1:65" x14ac:dyDescent="0.25">
      <c r="A18" t="s">
        <v>419</v>
      </c>
      <c r="B18">
        <v>11</v>
      </c>
      <c r="C18">
        <v>1</v>
      </c>
      <c r="D18">
        <v>51.381799999999998</v>
      </c>
      <c r="E18">
        <v>2.8772641235770099E-2</v>
      </c>
      <c r="F18">
        <v>1.541020269445444</v>
      </c>
      <c r="G18">
        <v>0.15365788731987201</v>
      </c>
      <c r="H18">
        <v>40.404567636188098</v>
      </c>
      <c r="I18">
        <v>0.60482094207742598</v>
      </c>
      <c r="J18" t="s">
        <v>0</v>
      </c>
      <c r="K18" t="s">
        <v>1</v>
      </c>
      <c r="L18">
        <v>85826.078699999998</v>
      </c>
      <c r="M18" t="s">
        <v>420</v>
      </c>
      <c r="P18">
        <v>6.8631736640020504</v>
      </c>
      <c r="T18">
        <v>47.741576052360799</v>
      </c>
      <c r="U18">
        <v>272.19896404079998</v>
      </c>
      <c r="V18">
        <v>41.831252367071698</v>
      </c>
      <c r="Y18">
        <v>4.097832159118</v>
      </c>
      <c r="Z18">
        <v>21.648995028161099</v>
      </c>
      <c r="AC18">
        <v>6.8631736640020504</v>
      </c>
      <c r="AE18">
        <v>120.59059748674417</v>
      </c>
      <c r="AF18">
        <v>4.097832159118</v>
      </c>
      <c r="AG18">
        <v>21.648995028161099</v>
      </c>
      <c r="AH18">
        <v>38.300149584506329</v>
      </c>
      <c r="AI18">
        <v>1.5832004701461375</v>
      </c>
      <c r="AJ18">
        <v>1.4464366135337148</v>
      </c>
      <c r="AK18">
        <v>4</v>
      </c>
      <c r="AL18">
        <v>782</v>
      </c>
      <c r="AV18">
        <v>9.76082201553589</v>
      </c>
      <c r="BE18">
        <v>9.76082201553589</v>
      </c>
      <c r="BG18">
        <v>9.76082201553589</v>
      </c>
      <c r="BH18">
        <v>0.98948639366858382</v>
      </c>
      <c r="BJ18">
        <v>1</v>
      </c>
      <c r="BK18">
        <v>968</v>
      </c>
      <c r="BL18">
        <v>3.9238651748331841</v>
      </c>
      <c r="BM18">
        <v>1.9722754709808898</v>
      </c>
    </row>
    <row r="19" spans="1:65" x14ac:dyDescent="0.25">
      <c r="A19" t="s">
        <v>195</v>
      </c>
      <c r="B19">
        <v>11</v>
      </c>
      <c r="C19">
        <v>2</v>
      </c>
      <c r="D19">
        <v>44.333100000000002</v>
      </c>
      <c r="E19">
        <v>5.37758749617279E-3</v>
      </c>
      <c r="F19">
        <v>2.2694125146837085</v>
      </c>
      <c r="G19">
        <v>7.1040640670692004E-2</v>
      </c>
      <c r="H19">
        <v>3.7243736648800501</v>
      </c>
      <c r="I19">
        <v>0.82963387818965495</v>
      </c>
      <c r="J19" t="s">
        <v>0</v>
      </c>
      <c r="K19" t="s">
        <v>1</v>
      </c>
      <c r="L19">
        <v>189879.6047</v>
      </c>
      <c r="M19" t="s">
        <v>196</v>
      </c>
      <c r="N19">
        <v>268.756985052934</v>
      </c>
      <c r="O19">
        <v>117.12589504417799</v>
      </c>
      <c r="P19">
        <v>258.06449265754702</v>
      </c>
      <c r="Q19">
        <v>43.566539527777401</v>
      </c>
      <c r="R19">
        <v>51.377251410117097</v>
      </c>
      <c r="S19">
        <v>58.499657957018897</v>
      </c>
      <c r="T19">
        <v>669.81060633320601</v>
      </c>
      <c r="U19">
        <v>702.29737135292203</v>
      </c>
      <c r="V19">
        <v>690.87482002269405</v>
      </c>
      <c r="W19">
        <v>288.02098021377702</v>
      </c>
      <c r="X19">
        <v>265.78526180410302</v>
      </c>
      <c r="Y19">
        <v>225.24052721552499</v>
      </c>
      <c r="Z19">
        <v>36.082472202479899</v>
      </c>
      <c r="AA19">
        <v>12.3781354522183</v>
      </c>
      <c r="AB19">
        <v>30.669951198309601</v>
      </c>
      <c r="AC19">
        <v>214.64912425155299</v>
      </c>
      <c r="AD19">
        <v>51.147816298304463</v>
      </c>
      <c r="AE19">
        <v>687.66093256960733</v>
      </c>
      <c r="AF19">
        <v>259.68225641113503</v>
      </c>
      <c r="AG19">
        <v>26.376852951002601</v>
      </c>
      <c r="AH19">
        <v>247.90339649632045</v>
      </c>
      <c r="AI19">
        <v>2.3942824770280264</v>
      </c>
      <c r="AJ19">
        <v>1.0718493518377465</v>
      </c>
      <c r="AK19">
        <v>5</v>
      </c>
      <c r="AL19">
        <v>386</v>
      </c>
      <c r="AM19">
        <v>94.477874026209307</v>
      </c>
      <c r="AN19">
        <v>106.241117406794</v>
      </c>
      <c r="AO19">
        <v>118.033307437589</v>
      </c>
      <c r="AP19">
        <v>16.148041858537798</v>
      </c>
      <c r="AR19">
        <v>2.2310433979696498</v>
      </c>
      <c r="AS19">
        <v>200.481239390665</v>
      </c>
      <c r="AT19">
        <v>178.67827853819</v>
      </c>
      <c r="AU19">
        <v>182.94783411650801</v>
      </c>
      <c r="AW19">
        <v>6.1686162583757396</v>
      </c>
      <c r="AY19">
        <v>23.111008177433501</v>
      </c>
      <c r="AZ19">
        <v>38.659487691216398</v>
      </c>
      <c r="BA19">
        <v>31.258743203090901</v>
      </c>
      <c r="BB19">
        <v>106.25076629019743</v>
      </c>
      <c r="BC19">
        <v>9.189542628253724</v>
      </c>
      <c r="BD19">
        <v>187.36911734845432</v>
      </c>
      <c r="BE19">
        <v>6.1686162583757396</v>
      </c>
      <c r="BF19">
        <v>31.009746357246936</v>
      </c>
      <c r="BG19">
        <v>67.997557776505616</v>
      </c>
      <c r="BH19">
        <v>1.8324933147174982</v>
      </c>
      <c r="BI19">
        <v>1.1477167720066577</v>
      </c>
      <c r="BJ19">
        <v>5</v>
      </c>
      <c r="BK19">
        <v>648</v>
      </c>
      <c r="BL19">
        <v>3.6457691217547752</v>
      </c>
      <c r="BM19">
        <v>1.8662232016825795</v>
      </c>
    </row>
    <row r="20" spans="1:65" x14ac:dyDescent="0.25">
      <c r="A20" t="s">
        <v>94</v>
      </c>
      <c r="B20">
        <v>10</v>
      </c>
      <c r="C20">
        <v>1</v>
      </c>
      <c r="D20">
        <v>56.426900000000003</v>
      </c>
      <c r="E20">
        <v>7.4497981748544695E-4</v>
      </c>
      <c r="F20">
        <v>3.1278554927193989</v>
      </c>
      <c r="G20">
        <v>2.7782635152099E-2</v>
      </c>
      <c r="H20">
        <v>8.7553012782579192</v>
      </c>
      <c r="I20">
        <v>0.95473335144146598</v>
      </c>
      <c r="J20" t="s">
        <v>0</v>
      </c>
      <c r="K20" t="s">
        <v>1</v>
      </c>
      <c r="L20">
        <v>562525.04070000001</v>
      </c>
      <c r="M20" t="s">
        <v>95</v>
      </c>
      <c r="N20">
        <v>17.339392464739799</v>
      </c>
      <c r="R20">
        <v>7.3696862273508001</v>
      </c>
      <c r="S20">
        <v>3.2403814120172698</v>
      </c>
      <c r="T20">
        <v>6.1851752864711296</v>
      </c>
      <c r="U20">
        <v>12.607956811130901</v>
      </c>
      <c r="V20">
        <v>4.9952337308765404</v>
      </c>
      <c r="X20">
        <v>5.1414128213675196</v>
      </c>
      <c r="Y20">
        <v>3.39690820296582</v>
      </c>
      <c r="Z20">
        <v>19.9156153449686</v>
      </c>
      <c r="AA20">
        <v>15.368652421131999</v>
      </c>
      <c r="AB20">
        <v>24.058513902800101</v>
      </c>
      <c r="AC20">
        <v>17.339392464739799</v>
      </c>
      <c r="AD20">
        <v>5.3050338196840352</v>
      </c>
      <c r="AE20">
        <v>7.9294552761595227</v>
      </c>
      <c r="AF20">
        <v>4.2691605121666694</v>
      </c>
      <c r="AG20">
        <v>19.780927222966898</v>
      </c>
      <c r="AH20">
        <v>10.924793859143383</v>
      </c>
      <c r="AI20">
        <v>1.038413250980569</v>
      </c>
      <c r="AJ20">
        <v>0.65437758436838689</v>
      </c>
      <c r="AK20">
        <v>5</v>
      </c>
      <c r="AL20">
        <v>973</v>
      </c>
      <c r="AM20">
        <v>4.6495480103185196</v>
      </c>
      <c r="AN20">
        <v>0.14910729682865201</v>
      </c>
      <c r="AO20">
        <v>6.5684814453039904</v>
      </c>
      <c r="AU20">
        <v>2.2953204062614301</v>
      </c>
      <c r="BB20">
        <v>3.7890455841503878</v>
      </c>
      <c r="BD20">
        <v>2.2953204062614301</v>
      </c>
      <c r="BG20">
        <v>3.0421829952059092</v>
      </c>
      <c r="BH20">
        <v>0.4831853344434146</v>
      </c>
      <c r="BI20">
        <v>0.34719252726704342</v>
      </c>
      <c r="BJ20">
        <v>2</v>
      </c>
      <c r="BK20">
        <v>1036</v>
      </c>
      <c r="BL20">
        <v>3.5911034531319976</v>
      </c>
      <c r="BM20">
        <v>1.844427215010549</v>
      </c>
    </row>
    <row r="21" spans="1:65" x14ac:dyDescent="0.25">
      <c r="A21" t="s">
        <v>181</v>
      </c>
      <c r="B21">
        <v>36</v>
      </c>
      <c r="C21">
        <v>1</v>
      </c>
      <c r="D21">
        <v>174.8408</v>
      </c>
      <c r="E21">
        <v>4.4285196096643898E-3</v>
      </c>
      <c r="F21">
        <v>2.3537414279083504</v>
      </c>
      <c r="G21">
        <v>6.3495937093771396E-2</v>
      </c>
      <c r="H21">
        <v>3.3134711705609599</v>
      </c>
      <c r="I21">
        <v>0.84799523097810703</v>
      </c>
      <c r="J21" t="s">
        <v>0</v>
      </c>
      <c r="K21" t="s">
        <v>1</v>
      </c>
      <c r="L21">
        <v>211998.4031</v>
      </c>
      <c r="M21" t="s">
        <v>182</v>
      </c>
      <c r="N21">
        <v>191.794819564834</v>
      </c>
      <c r="O21">
        <v>426.50050071786399</v>
      </c>
      <c r="P21">
        <v>127.10269214691699</v>
      </c>
      <c r="Q21">
        <v>189.85646103227</v>
      </c>
      <c r="R21">
        <v>352.01462941021998</v>
      </c>
      <c r="S21">
        <v>156.787427685214</v>
      </c>
      <c r="T21">
        <v>354.00314085181702</v>
      </c>
      <c r="U21">
        <v>318.53561790061798</v>
      </c>
      <c r="V21">
        <v>514.57711920286795</v>
      </c>
      <c r="W21">
        <v>235.68544258797499</v>
      </c>
      <c r="X21">
        <v>251.15300586939</v>
      </c>
      <c r="Y21">
        <v>310.37081883481198</v>
      </c>
      <c r="Z21">
        <v>2017.3918775132499</v>
      </c>
      <c r="AA21">
        <v>1985.4160734687</v>
      </c>
      <c r="AB21">
        <v>1966.01115277858</v>
      </c>
      <c r="AC21">
        <v>248.46600414320497</v>
      </c>
      <c r="AD21">
        <v>232.88617270923464</v>
      </c>
      <c r="AE21">
        <v>395.70529265176765</v>
      </c>
      <c r="AF21">
        <v>265.73642243072567</v>
      </c>
      <c r="AG21">
        <v>1989.6063679201768</v>
      </c>
      <c r="AH21">
        <v>626.48005197102191</v>
      </c>
      <c r="AI21">
        <v>2.796907246987256</v>
      </c>
      <c r="AJ21">
        <v>1.2206953842396837</v>
      </c>
      <c r="AK21">
        <v>5</v>
      </c>
      <c r="AL21">
        <v>244</v>
      </c>
      <c r="AM21">
        <v>286.793118623319</v>
      </c>
      <c r="AN21">
        <v>363.19279391906099</v>
      </c>
      <c r="AO21">
        <v>307.50996931610803</v>
      </c>
      <c r="AP21">
        <v>19.1591844769613</v>
      </c>
      <c r="AQ21">
        <v>71.533024193154304</v>
      </c>
      <c r="AR21">
        <v>38.891184610628699</v>
      </c>
      <c r="AS21">
        <v>102.718126861153</v>
      </c>
      <c r="AT21">
        <v>176.857094611012</v>
      </c>
      <c r="AU21">
        <v>160.139972067461</v>
      </c>
      <c r="AV21">
        <v>405.34196474774802</v>
      </c>
      <c r="AW21">
        <v>147.58308920271801</v>
      </c>
      <c r="AX21">
        <v>312.13298597892702</v>
      </c>
      <c r="AY21">
        <v>144.363808237841</v>
      </c>
      <c r="AZ21">
        <v>176.29326591708499</v>
      </c>
      <c r="BA21">
        <v>123.54973263277</v>
      </c>
      <c r="BB21">
        <v>319.16529395282936</v>
      </c>
      <c r="BC21">
        <v>43.19446442691477</v>
      </c>
      <c r="BD21">
        <v>146.57173117987534</v>
      </c>
      <c r="BE21">
        <v>288.35267997646434</v>
      </c>
      <c r="BF21">
        <v>148.06893559589867</v>
      </c>
      <c r="BG21">
        <v>189.07062102639648</v>
      </c>
      <c r="BH21">
        <v>2.2766240506992705</v>
      </c>
      <c r="BI21">
        <v>0.60041952162484535</v>
      </c>
      <c r="BJ21">
        <v>5</v>
      </c>
      <c r="BK21">
        <v>452</v>
      </c>
      <c r="BL21">
        <v>3.3134711705609616</v>
      </c>
      <c r="BM21">
        <v>1.728343367046856</v>
      </c>
    </row>
    <row r="22" spans="1:65" x14ac:dyDescent="0.25">
      <c r="A22" t="s">
        <v>555</v>
      </c>
      <c r="B22">
        <v>2</v>
      </c>
      <c r="C22">
        <v>1</v>
      </c>
      <c r="D22">
        <v>5.3029000000000002</v>
      </c>
      <c r="E22">
        <v>4.7452903475410597E-2</v>
      </c>
      <c r="F22">
        <v>1.3237372094796509</v>
      </c>
      <c r="G22">
        <v>0.18610404024272201</v>
      </c>
      <c r="H22">
        <v>18.5220780586396</v>
      </c>
      <c r="I22">
        <v>0.51681214355473104</v>
      </c>
      <c r="J22" t="s">
        <v>0</v>
      </c>
      <c r="K22" t="s">
        <v>1</v>
      </c>
      <c r="L22">
        <v>12629.138999999999</v>
      </c>
      <c r="M22" t="s">
        <v>556</v>
      </c>
      <c r="P22">
        <v>3.2177886651686198</v>
      </c>
      <c r="R22">
        <v>22.319896436042502</v>
      </c>
      <c r="S22">
        <v>31.818737566823099</v>
      </c>
      <c r="T22">
        <v>13.101274491205499</v>
      </c>
      <c r="U22">
        <v>21.105699597977502</v>
      </c>
      <c r="AC22">
        <v>3.2177886651686198</v>
      </c>
      <c r="AD22">
        <v>27.0693170014328</v>
      </c>
      <c r="AE22">
        <v>17.1034870445915</v>
      </c>
      <c r="AH22">
        <v>15.796864237064307</v>
      </c>
      <c r="AI22">
        <v>1.1985708857077557</v>
      </c>
      <c r="AJ22">
        <v>0.75833581778459591</v>
      </c>
      <c r="AK22">
        <v>3</v>
      </c>
      <c r="AL22">
        <v>929</v>
      </c>
      <c r="AY22">
        <v>4.9434732143625499</v>
      </c>
      <c r="BF22">
        <v>4.9434732143625499</v>
      </c>
      <c r="BG22">
        <v>4.9434732143625499</v>
      </c>
      <c r="BH22">
        <v>0.69403218532415101</v>
      </c>
      <c r="BJ22">
        <v>1</v>
      </c>
      <c r="BK22">
        <v>1020</v>
      </c>
      <c r="BL22">
        <v>3.1954991060068441</v>
      </c>
      <c r="BM22">
        <v>1.676041283762254</v>
      </c>
    </row>
    <row r="23" spans="1:65" x14ac:dyDescent="0.25">
      <c r="A23" t="s">
        <v>159</v>
      </c>
      <c r="B23">
        <v>17</v>
      </c>
      <c r="C23">
        <v>4</v>
      </c>
      <c r="D23">
        <v>68.260800000000003</v>
      </c>
      <c r="E23">
        <v>3.3749203947551799E-3</v>
      </c>
      <c r="F23">
        <v>2.4717364665444479</v>
      </c>
      <c r="G23">
        <v>5.8420936735022001E-2</v>
      </c>
      <c r="H23">
        <v>3.0440880298586901</v>
      </c>
      <c r="I23">
        <v>0.87116777997533001</v>
      </c>
      <c r="J23" t="s">
        <v>0</v>
      </c>
      <c r="K23" t="s">
        <v>1</v>
      </c>
      <c r="L23">
        <v>242957.69029999999</v>
      </c>
      <c r="M23" t="s">
        <v>160</v>
      </c>
      <c r="N23">
        <v>920.97963831389598</v>
      </c>
      <c r="O23">
        <v>989.51747337754205</v>
      </c>
      <c r="P23">
        <v>904.14389447349197</v>
      </c>
      <c r="Q23">
        <v>79.668587824925098</v>
      </c>
      <c r="R23">
        <v>134.769989034708</v>
      </c>
      <c r="S23">
        <v>124.861761943782</v>
      </c>
      <c r="T23">
        <v>124.326651426873</v>
      </c>
      <c r="U23">
        <v>172.73741261101901</v>
      </c>
      <c r="V23">
        <v>84.201083043817803</v>
      </c>
      <c r="W23">
        <v>706.76589619176798</v>
      </c>
      <c r="X23">
        <v>515.16650238983698</v>
      </c>
      <c r="Y23">
        <v>484.85681382741802</v>
      </c>
      <c r="Z23">
        <v>822.56463468642198</v>
      </c>
      <c r="AA23">
        <v>716.33243439246598</v>
      </c>
      <c r="AB23">
        <v>1138.2870329431</v>
      </c>
      <c r="AC23">
        <v>938.21366872164333</v>
      </c>
      <c r="AD23">
        <v>113.10011293447171</v>
      </c>
      <c r="AE23">
        <v>127.08838236056994</v>
      </c>
      <c r="AF23">
        <v>568.92973746967436</v>
      </c>
      <c r="AG23">
        <v>892.394700673996</v>
      </c>
      <c r="AH23">
        <v>527.94532043207107</v>
      </c>
      <c r="AI23">
        <v>2.7225889447604632</v>
      </c>
      <c r="AJ23">
        <v>0.75504886858555831</v>
      </c>
      <c r="AK23">
        <v>5</v>
      </c>
      <c r="AL23">
        <v>263</v>
      </c>
      <c r="AM23">
        <v>50.939694833421001</v>
      </c>
      <c r="AN23">
        <v>133.48743588489799</v>
      </c>
      <c r="AO23">
        <v>80.264801357184098</v>
      </c>
      <c r="AP23">
        <v>493.09810484302102</v>
      </c>
      <c r="AQ23">
        <v>464.34131105802999</v>
      </c>
      <c r="AR23">
        <v>57.234734470022701</v>
      </c>
      <c r="AS23">
        <v>167.96219636506899</v>
      </c>
      <c r="AT23">
        <v>209.48847614427899</v>
      </c>
      <c r="AU23">
        <v>444.516731767941</v>
      </c>
      <c r="AV23">
        <v>29.848561811387199</v>
      </c>
      <c r="AW23">
        <v>178.86323261413</v>
      </c>
      <c r="AX23">
        <v>36.082242918423297</v>
      </c>
      <c r="AY23">
        <v>103.775346468159</v>
      </c>
      <c r="AZ23">
        <v>72.497315671619802</v>
      </c>
      <c r="BA23">
        <v>79.094819457109594</v>
      </c>
      <c r="BB23">
        <v>88.230644025167706</v>
      </c>
      <c r="BC23">
        <v>338.22471679035789</v>
      </c>
      <c r="BD23">
        <v>273.98913475909632</v>
      </c>
      <c r="BE23">
        <v>81.598012447980167</v>
      </c>
      <c r="BF23">
        <v>85.122493865629465</v>
      </c>
      <c r="BG23">
        <v>173.43300037764632</v>
      </c>
      <c r="BH23">
        <v>2.2391317374211002</v>
      </c>
      <c r="BI23">
        <v>0.71063414417335102</v>
      </c>
      <c r="BJ23">
        <v>5</v>
      </c>
      <c r="BK23">
        <v>466</v>
      </c>
      <c r="BL23">
        <v>3.0440880298586914</v>
      </c>
      <c r="BM23">
        <v>1.6060100797364161</v>
      </c>
    </row>
    <row r="24" spans="1:65" x14ac:dyDescent="0.25">
      <c r="A24" t="s">
        <v>527</v>
      </c>
      <c r="B24">
        <v>9</v>
      </c>
      <c r="C24">
        <v>1</v>
      </c>
      <c r="D24">
        <v>59.041699999999999</v>
      </c>
      <c r="E24">
        <v>4.4491705419715699E-2</v>
      </c>
      <c r="F24">
        <v>1.3517209469115061</v>
      </c>
      <c r="G24">
        <v>0.18381082895413001</v>
      </c>
      <c r="H24">
        <v>3.3022016589976801</v>
      </c>
      <c r="I24">
        <v>0.52855111111733999</v>
      </c>
      <c r="J24" t="s">
        <v>0</v>
      </c>
      <c r="K24" t="s">
        <v>1</v>
      </c>
      <c r="L24">
        <v>11518.7502</v>
      </c>
      <c r="M24" t="s">
        <v>528</v>
      </c>
      <c r="N24">
        <v>182.382573964676</v>
      </c>
      <c r="O24">
        <v>104.862559147819</v>
      </c>
      <c r="P24">
        <v>84.662818168158594</v>
      </c>
      <c r="Q24">
        <v>14.442535354061301</v>
      </c>
      <c r="R24">
        <v>76.388775261115896</v>
      </c>
      <c r="S24">
        <v>40.3065271229137</v>
      </c>
      <c r="T24">
        <v>105.87007348789599</v>
      </c>
      <c r="U24">
        <v>96.411633256493801</v>
      </c>
      <c r="V24">
        <v>68.049943504385297</v>
      </c>
      <c r="W24">
        <v>12.291863994227301</v>
      </c>
      <c r="X24">
        <v>5.5568778837110804</v>
      </c>
      <c r="Y24">
        <v>39.928983760634203</v>
      </c>
      <c r="AB24">
        <v>69.425385489390706</v>
      </c>
      <c r="AC24">
        <v>123.9693170935512</v>
      </c>
      <c r="AD24">
        <v>43.712612579363629</v>
      </c>
      <c r="AE24">
        <v>90.11055008292503</v>
      </c>
      <c r="AF24">
        <v>19.259241879524193</v>
      </c>
      <c r="AG24">
        <v>69.425385489390706</v>
      </c>
      <c r="AH24">
        <v>69.295421424950945</v>
      </c>
      <c r="AI24">
        <v>1.8407045403034514</v>
      </c>
      <c r="AJ24">
        <v>0.58532745323719337</v>
      </c>
      <c r="AK24">
        <v>5</v>
      </c>
      <c r="AL24">
        <v>655</v>
      </c>
      <c r="AP24">
        <v>9.3810440296219095</v>
      </c>
      <c r="AQ24">
        <v>17.722320059843899</v>
      </c>
      <c r="AR24">
        <v>8.8601411423602094</v>
      </c>
      <c r="AS24">
        <v>4.9316344451627003</v>
      </c>
      <c r="AT24">
        <v>26.119679260316701</v>
      </c>
      <c r="AU24">
        <v>7.2698851473263399</v>
      </c>
      <c r="AV24">
        <v>5.3937285955840801</v>
      </c>
      <c r="AW24">
        <v>19.688123084167401</v>
      </c>
      <c r="AY24">
        <v>56.1902518549565</v>
      </c>
      <c r="AZ24">
        <v>42.028159583079699</v>
      </c>
      <c r="BA24">
        <v>75.136278619023798</v>
      </c>
      <c r="BC24">
        <v>11.98783507727534</v>
      </c>
      <c r="BD24">
        <v>12.773732950935248</v>
      </c>
      <c r="BE24">
        <v>12.54092583987574</v>
      </c>
      <c r="BF24">
        <v>57.784896685686668</v>
      </c>
      <c r="BG24">
        <v>23.771847638443248</v>
      </c>
      <c r="BH24">
        <v>1.3760629380595271</v>
      </c>
      <c r="BI24">
        <v>0.95397554964600162</v>
      </c>
      <c r="BJ24">
        <v>4</v>
      </c>
      <c r="BK24">
        <v>855</v>
      </c>
      <c r="BL24">
        <v>2.9150204257950945</v>
      </c>
      <c r="BM24">
        <v>1.5435059925475711</v>
      </c>
    </row>
    <row r="25" spans="1:65" x14ac:dyDescent="0.25">
      <c r="A25" t="s">
        <v>353</v>
      </c>
      <c r="B25">
        <v>8</v>
      </c>
      <c r="C25">
        <v>1</v>
      </c>
      <c r="D25">
        <v>39.314300000000003</v>
      </c>
      <c r="E25">
        <v>2.0334885600976401E-2</v>
      </c>
      <c r="F25">
        <v>1.6917582664855768</v>
      </c>
      <c r="G25">
        <v>0.13171735821828601</v>
      </c>
      <c r="H25">
        <v>2.8653739626078001</v>
      </c>
      <c r="I25">
        <v>0.66089386180439802</v>
      </c>
      <c r="J25" t="s">
        <v>0</v>
      </c>
      <c r="K25" t="s">
        <v>1</v>
      </c>
      <c r="L25">
        <v>162941.35560000001</v>
      </c>
      <c r="M25" t="s">
        <v>354</v>
      </c>
      <c r="N25">
        <v>332.90586118067898</v>
      </c>
      <c r="O25">
        <v>444.85364674436897</v>
      </c>
      <c r="P25">
        <v>303.80562140820399</v>
      </c>
      <c r="Q25">
        <v>952.21752385128696</v>
      </c>
      <c r="R25">
        <v>537.50056014776601</v>
      </c>
      <c r="S25">
        <v>658.18924016425399</v>
      </c>
      <c r="T25">
        <v>1357.89304295587</v>
      </c>
      <c r="U25">
        <v>1257.04375425848</v>
      </c>
      <c r="V25">
        <v>1422.4668726508601</v>
      </c>
      <c r="W25">
        <v>847.01747593132802</v>
      </c>
      <c r="X25">
        <v>785.94138573595501</v>
      </c>
      <c r="Y25">
        <v>1037.3385964510501</v>
      </c>
      <c r="Z25">
        <v>5806.8618745119702</v>
      </c>
      <c r="AA25">
        <v>6790.4201876213901</v>
      </c>
      <c r="AB25">
        <v>4518.4397269226101</v>
      </c>
      <c r="AC25">
        <v>360.52170977775063</v>
      </c>
      <c r="AD25">
        <v>715.96910805443565</v>
      </c>
      <c r="AE25">
        <v>1345.8012232884032</v>
      </c>
      <c r="AF25">
        <v>890.09915270611111</v>
      </c>
      <c r="AG25">
        <v>5705.2405963519896</v>
      </c>
      <c r="AH25">
        <v>1803.526358035738</v>
      </c>
      <c r="AI25">
        <v>3.2561224937937365</v>
      </c>
      <c r="AJ25">
        <v>1.225247901188349</v>
      </c>
      <c r="AK25">
        <v>5</v>
      </c>
      <c r="AL25">
        <v>132</v>
      </c>
      <c r="AM25">
        <v>1442.59749201318</v>
      </c>
      <c r="AN25">
        <v>1535.1515870820101</v>
      </c>
      <c r="AO25">
        <v>1271.0293313458301</v>
      </c>
      <c r="AP25">
        <v>31.743121039735801</v>
      </c>
      <c r="AQ25">
        <v>71.189046811644801</v>
      </c>
      <c r="AS25">
        <v>723.03687005212805</v>
      </c>
      <c r="AT25">
        <v>889.780720840698</v>
      </c>
      <c r="AU25">
        <v>840.81060327750401</v>
      </c>
      <c r="AV25">
        <v>1009.47306334928</v>
      </c>
      <c r="AW25">
        <v>453.580792496659</v>
      </c>
      <c r="AX25">
        <v>820.63547344323695</v>
      </c>
      <c r="AY25">
        <v>80.977984366347201</v>
      </c>
      <c r="AZ25">
        <v>136.07685658469899</v>
      </c>
      <c r="BA25">
        <v>135.23107898062</v>
      </c>
      <c r="BB25">
        <v>1416.2594701470068</v>
      </c>
      <c r="BC25">
        <v>51.466083925690299</v>
      </c>
      <c r="BD25">
        <v>817.87606472344339</v>
      </c>
      <c r="BE25">
        <v>761.22977642972535</v>
      </c>
      <c r="BF25">
        <v>117.42863997722206</v>
      </c>
      <c r="BG25">
        <v>632.85200704061765</v>
      </c>
      <c r="BH25">
        <v>2.8013021617707108</v>
      </c>
      <c r="BI25">
        <v>0.88970656160983397</v>
      </c>
      <c r="BJ25">
        <v>5</v>
      </c>
      <c r="BK25">
        <v>246</v>
      </c>
      <c r="BL25">
        <v>2.8498390428901401</v>
      </c>
      <c r="BM25">
        <v>1.5108804390732875</v>
      </c>
    </row>
    <row r="26" spans="1:65" x14ac:dyDescent="0.25">
      <c r="A26" t="s">
        <v>80</v>
      </c>
      <c r="B26">
        <v>5</v>
      </c>
      <c r="C26">
        <v>1</v>
      </c>
      <c r="D26">
        <v>16.543199999999999</v>
      </c>
      <c r="E26">
        <v>5.6253275395112801E-4</v>
      </c>
      <c r="F26">
        <v>3.249852185312422</v>
      </c>
      <c r="G26">
        <v>2.74084590028051E-2</v>
      </c>
      <c r="H26">
        <v>13.718185115652499</v>
      </c>
      <c r="I26">
        <v>0.96362132109842502</v>
      </c>
      <c r="J26" t="s">
        <v>0</v>
      </c>
      <c r="K26" t="s">
        <v>1</v>
      </c>
      <c r="L26">
        <v>169168.36230000001</v>
      </c>
      <c r="M26" t="s">
        <v>81</v>
      </c>
      <c r="N26">
        <v>7.2455227609799397</v>
      </c>
      <c r="O26">
        <v>63.863141216549501</v>
      </c>
      <c r="P26">
        <v>19.6879713902878</v>
      </c>
      <c r="S26">
        <v>5.0771333602894702</v>
      </c>
      <c r="T26">
        <v>139.97361816327901</v>
      </c>
      <c r="U26">
        <v>131.552033289874</v>
      </c>
      <c r="V26">
        <v>155.13466302996699</v>
      </c>
      <c r="W26">
        <v>45.088426400511999</v>
      </c>
      <c r="X26">
        <v>45.556986871268201</v>
      </c>
      <c r="Y26">
        <v>113.00203958233899</v>
      </c>
      <c r="Z26">
        <v>1586.2819849856301</v>
      </c>
      <c r="AA26">
        <v>1921.8162994392501</v>
      </c>
      <c r="AB26">
        <v>1523.4889621971699</v>
      </c>
      <c r="AC26">
        <v>30.265545122605747</v>
      </c>
      <c r="AD26">
        <v>5.0771333602894702</v>
      </c>
      <c r="AE26">
        <v>142.22010482770668</v>
      </c>
      <c r="AF26">
        <v>67.882484284706393</v>
      </c>
      <c r="AG26">
        <v>1677.1957488740165</v>
      </c>
      <c r="AH26">
        <v>384.52820329386498</v>
      </c>
      <c r="AI26">
        <v>2.584928198716645</v>
      </c>
      <c r="AJ26">
        <v>1.8840603365773056</v>
      </c>
      <c r="AK26">
        <v>5</v>
      </c>
      <c r="AL26">
        <v>307</v>
      </c>
      <c r="AM26">
        <v>124.825738227127</v>
      </c>
      <c r="AN26">
        <v>126.06220787161099</v>
      </c>
      <c r="AO26">
        <v>168.83002199587301</v>
      </c>
      <c r="BB26">
        <v>139.90598936487035</v>
      </c>
      <c r="BG26">
        <v>139.90598936487035</v>
      </c>
      <c r="BH26">
        <v>2.1458363070038722</v>
      </c>
      <c r="BJ26">
        <v>1</v>
      </c>
      <c r="BK26">
        <v>505</v>
      </c>
      <c r="BL26">
        <v>2.7484756373869579</v>
      </c>
      <c r="BM26">
        <v>1.4586316913178996</v>
      </c>
    </row>
    <row r="27" spans="1:65" x14ac:dyDescent="0.25">
      <c r="A27" t="s">
        <v>233</v>
      </c>
      <c r="B27">
        <v>19</v>
      </c>
      <c r="C27">
        <v>2</v>
      </c>
      <c r="D27">
        <v>79.715100000000007</v>
      </c>
      <c r="E27">
        <v>7.7644205518783097E-3</v>
      </c>
      <c r="F27">
        <v>2.1098909495312701</v>
      </c>
      <c r="G27">
        <v>8.0153409515291305E-2</v>
      </c>
      <c r="H27">
        <v>2.5516269583517799</v>
      </c>
      <c r="I27">
        <v>0.79060886654790996</v>
      </c>
      <c r="J27" t="s">
        <v>0</v>
      </c>
      <c r="K27" t="s">
        <v>1</v>
      </c>
      <c r="L27">
        <v>549563.43539999996</v>
      </c>
      <c r="M27" t="s">
        <v>234</v>
      </c>
      <c r="N27">
        <v>186.85108976643099</v>
      </c>
      <c r="O27">
        <v>203.28121962089199</v>
      </c>
      <c r="P27">
        <v>166.63761943345099</v>
      </c>
      <c r="Q27">
        <v>242.082632779498</v>
      </c>
      <c r="R27">
        <v>249.37257265522101</v>
      </c>
      <c r="S27">
        <v>256.22991609042401</v>
      </c>
      <c r="T27">
        <v>53.144902834643901</v>
      </c>
      <c r="U27">
        <v>44.079264630364797</v>
      </c>
      <c r="V27">
        <v>74.144940578425405</v>
      </c>
      <c r="W27">
        <v>173.32615575416801</v>
      </c>
      <c r="X27">
        <v>234.75799659009101</v>
      </c>
      <c r="Y27">
        <v>263.09250162535801</v>
      </c>
      <c r="Z27">
        <v>528.17666082336598</v>
      </c>
      <c r="AA27">
        <v>1159.4140810444001</v>
      </c>
      <c r="AB27">
        <v>522.64430239485796</v>
      </c>
      <c r="AC27">
        <v>185.5899762735913</v>
      </c>
      <c r="AD27">
        <v>249.22837384171433</v>
      </c>
      <c r="AE27">
        <v>57.123036014478032</v>
      </c>
      <c r="AF27">
        <v>223.72555132320568</v>
      </c>
      <c r="AG27">
        <v>736.745014754208</v>
      </c>
      <c r="AH27">
        <v>290.48239044143946</v>
      </c>
      <c r="AI27">
        <v>2.4631198098213014</v>
      </c>
      <c r="AJ27">
        <v>0.89567123622995026</v>
      </c>
      <c r="AK27">
        <v>5</v>
      </c>
      <c r="AL27">
        <v>357</v>
      </c>
      <c r="AM27">
        <v>51.916328845933002</v>
      </c>
      <c r="AN27">
        <v>26.200513973028102</v>
      </c>
      <c r="AO27">
        <v>33.675730205451799</v>
      </c>
      <c r="AP27">
        <v>124.544486493408</v>
      </c>
      <c r="AQ27">
        <v>125.038517029449</v>
      </c>
      <c r="AR27">
        <v>90.804020795556497</v>
      </c>
      <c r="AS27">
        <v>250.145118294122</v>
      </c>
      <c r="AT27">
        <v>266.24328593853198</v>
      </c>
      <c r="AU27">
        <v>194.77384101748299</v>
      </c>
      <c r="AV27">
        <v>49.210966005377102</v>
      </c>
      <c r="AW27">
        <v>37.163472039988598</v>
      </c>
      <c r="AX27">
        <v>48.824873392335299</v>
      </c>
      <c r="AY27">
        <v>145.65097251300099</v>
      </c>
      <c r="AZ27">
        <v>118.81616570888499</v>
      </c>
      <c r="BA27">
        <v>144.62214422635</v>
      </c>
      <c r="BB27">
        <v>37.264191008137637</v>
      </c>
      <c r="BC27">
        <v>113.46234143947116</v>
      </c>
      <c r="BD27">
        <v>237.05408175004564</v>
      </c>
      <c r="BE27">
        <v>45.066437145900331</v>
      </c>
      <c r="BF27">
        <v>136.36309414941198</v>
      </c>
      <c r="BG27">
        <v>113.84202909859337</v>
      </c>
      <c r="BH27">
        <v>2.0563026279271495</v>
      </c>
      <c r="BI27">
        <v>0.7120380297386133</v>
      </c>
      <c r="BJ27">
        <v>5</v>
      </c>
      <c r="BK27">
        <v>548</v>
      </c>
      <c r="BL27">
        <v>2.5516269583517874</v>
      </c>
      <c r="BM27">
        <v>1.3514174260170861</v>
      </c>
    </row>
    <row r="28" spans="1:65" x14ac:dyDescent="0.25">
      <c r="A28" t="s">
        <v>325</v>
      </c>
      <c r="B28">
        <v>20</v>
      </c>
      <c r="C28">
        <v>1</v>
      </c>
      <c r="D28">
        <v>97.292400000000001</v>
      </c>
      <c r="E28">
        <v>1.71757428931416E-2</v>
      </c>
      <c r="F28">
        <v>1.7650844695572285</v>
      </c>
      <c r="G28">
        <v>0.121883459799165</v>
      </c>
      <c r="H28">
        <v>3.40528028136753</v>
      </c>
      <c r="I28">
        <v>0.68647251808700804</v>
      </c>
      <c r="J28" t="s">
        <v>0</v>
      </c>
      <c r="K28" t="s">
        <v>1</v>
      </c>
      <c r="L28">
        <v>173835.6514</v>
      </c>
      <c r="M28" t="s">
        <v>326</v>
      </c>
      <c r="O28">
        <v>5.78323568105181</v>
      </c>
      <c r="P28">
        <v>6.5788878842477896</v>
      </c>
      <c r="Q28">
        <v>44.982670026324698</v>
      </c>
      <c r="R28">
        <v>11.362388991289</v>
      </c>
      <c r="S28">
        <v>16.361733559017502</v>
      </c>
      <c r="T28">
        <v>47.177969475605103</v>
      </c>
      <c r="U28">
        <v>36.589583634658801</v>
      </c>
      <c r="V28">
        <v>58.791625689326899</v>
      </c>
      <c r="X28">
        <v>12.514712372662199</v>
      </c>
      <c r="Y28">
        <v>9.4175148348033098</v>
      </c>
      <c r="Z28">
        <v>63.846628942163299</v>
      </c>
      <c r="AA28">
        <v>9.9823649456760695</v>
      </c>
      <c r="AC28">
        <v>6.1810617826497998</v>
      </c>
      <c r="AD28">
        <v>24.235597525543735</v>
      </c>
      <c r="AE28">
        <v>47.519726266530263</v>
      </c>
      <c r="AF28">
        <v>10.966113603732754</v>
      </c>
      <c r="AG28">
        <v>36.914496943919687</v>
      </c>
      <c r="AH28">
        <v>25.163399224475249</v>
      </c>
      <c r="AI28">
        <v>1.4007693078668915</v>
      </c>
      <c r="AJ28">
        <v>0.68850687435174951</v>
      </c>
      <c r="AK28">
        <v>5</v>
      </c>
      <c r="AL28">
        <v>856</v>
      </c>
      <c r="AM28">
        <v>7.5931042716854398</v>
      </c>
      <c r="AO28">
        <v>3.72653841971866</v>
      </c>
      <c r="AP28">
        <v>7.3043034141236198</v>
      </c>
      <c r="AQ28">
        <v>20.949981309661801</v>
      </c>
      <c r="AR28">
        <v>42.807495676883697</v>
      </c>
      <c r="AT28">
        <v>6.25200256580528</v>
      </c>
      <c r="BA28">
        <v>6.3335930061347696</v>
      </c>
      <c r="BB28">
        <v>5.6598213457020501</v>
      </c>
      <c r="BC28">
        <v>23.687260133556375</v>
      </c>
      <c r="BD28">
        <v>6.25200256580528</v>
      </c>
      <c r="BF28">
        <v>6.3335930061347696</v>
      </c>
      <c r="BG28">
        <v>10.483169262799619</v>
      </c>
      <c r="BH28">
        <v>1.020492598036026</v>
      </c>
      <c r="BI28">
        <v>0.84018924229456093</v>
      </c>
      <c r="BJ28">
        <v>4</v>
      </c>
      <c r="BK28">
        <v>962</v>
      </c>
      <c r="BL28">
        <v>2.4003618174677026</v>
      </c>
      <c r="BM28">
        <v>1.2632518862184809</v>
      </c>
    </row>
    <row r="29" spans="1:65" x14ac:dyDescent="0.25">
      <c r="A29" t="s">
        <v>391</v>
      </c>
      <c r="B29">
        <v>13</v>
      </c>
      <c r="C29">
        <v>3</v>
      </c>
      <c r="D29">
        <v>72.356499999999997</v>
      </c>
      <c r="E29">
        <v>2.46214349042203E-2</v>
      </c>
      <c r="F29">
        <v>1.6086866405669364</v>
      </c>
      <c r="G29">
        <v>0.141011054535642</v>
      </c>
      <c r="H29">
        <v>2.3395853758988299</v>
      </c>
      <c r="I29">
        <v>0.63055136115438604</v>
      </c>
      <c r="J29" t="s">
        <v>0</v>
      </c>
      <c r="K29" t="s">
        <v>1</v>
      </c>
      <c r="L29">
        <v>42313.488799999999</v>
      </c>
      <c r="M29" t="s">
        <v>392</v>
      </c>
      <c r="N29">
        <v>387.46041933813802</v>
      </c>
      <c r="O29">
        <v>437.74681502495298</v>
      </c>
      <c r="P29">
        <v>246.519032914625</v>
      </c>
      <c r="Q29">
        <v>1237.9007935355801</v>
      </c>
      <c r="R29">
        <v>1106.9503687512199</v>
      </c>
      <c r="S29">
        <v>887.26837464480798</v>
      </c>
      <c r="T29">
        <v>125.840716131684</v>
      </c>
      <c r="U29">
        <v>135.85406464128999</v>
      </c>
      <c r="V29">
        <v>84.614473709963704</v>
      </c>
      <c r="W29">
        <v>532.50151904447603</v>
      </c>
      <c r="X29">
        <v>552.59900375072198</v>
      </c>
      <c r="Y29">
        <v>679.73248197028602</v>
      </c>
      <c r="Z29">
        <v>1924.24392621282</v>
      </c>
      <c r="AA29">
        <v>2487.3120604217102</v>
      </c>
      <c r="AB29">
        <v>1658.2419385615999</v>
      </c>
      <c r="AC29">
        <v>357.24208909257203</v>
      </c>
      <c r="AD29">
        <v>1077.3731789772025</v>
      </c>
      <c r="AE29">
        <v>115.43641816097924</v>
      </c>
      <c r="AF29">
        <v>588.2776682551613</v>
      </c>
      <c r="AG29">
        <v>2023.2659750653766</v>
      </c>
      <c r="AH29">
        <v>832.31906591025836</v>
      </c>
      <c r="AI29">
        <v>2.9202898431188062</v>
      </c>
      <c r="AJ29">
        <v>0.90660286868905759</v>
      </c>
      <c r="AK29">
        <v>5</v>
      </c>
      <c r="AL29">
        <v>207</v>
      </c>
      <c r="AM29">
        <v>3.08239590231234</v>
      </c>
      <c r="AN29">
        <v>67.165269546537303</v>
      </c>
      <c r="AO29">
        <v>22.554571680875899</v>
      </c>
      <c r="AP29">
        <v>652.75215124015699</v>
      </c>
      <c r="AQ29">
        <v>766.90041350223805</v>
      </c>
      <c r="AR29">
        <v>481.50145685997302</v>
      </c>
      <c r="AS29">
        <v>789.14691543395395</v>
      </c>
      <c r="AT29">
        <v>716.89146225243303</v>
      </c>
      <c r="AU29">
        <v>688.88375199874099</v>
      </c>
      <c r="AV29">
        <v>59.019977008220302</v>
      </c>
      <c r="AW29">
        <v>19.080532518054099</v>
      </c>
      <c r="AX29">
        <v>79.048224769473194</v>
      </c>
      <c r="AY29">
        <v>409.56281731329102</v>
      </c>
      <c r="AZ29">
        <v>281.61751824896601</v>
      </c>
      <c r="BA29">
        <v>299.11671149671503</v>
      </c>
      <c r="BB29">
        <v>30.934079043241848</v>
      </c>
      <c r="BC29">
        <v>633.71800720078943</v>
      </c>
      <c r="BD29">
        <v>731.64070989504262</v>
      </c>
      <c r="BE29">
        <v>52.382911431915865</v>
      </c>
      <c r="BF29">
        <v>330.09901568632404</v>
      </c>
      <c r="BG29">
        <v>355.75494465146272</v>
      </c>
      <c r="BH29">
        <v>2.55115094507374</v>
      </c>
      <c r="BI29">
        <v>0.90731786197376196</v>
      </c>
      <c r="BJ29">
        <v>5</v>
      </c>
      <c r="BK29">
        <v>334</v>
      </c>
      <c r="BL29">
        <v>2.3395853758988259</v>
      </c>
      <c r="BM29">
        <v>1.2262528763316676</v>
      </c>
    </row>
    <row r="30" spans="1:65" x14ac:dyDescent="0.25">
      <c r="A30" t="s">
        <v>315</v>
      </c>
      <c r="B30">
        <v>11</v>
      </c>
      <c r="C30">
        <v>2</v>
      </c>
      <c r="D30">
        <v>47.582999999999998</v>
      </c>
      <c r="E30">
        <v>1.6659972321776399E-2</v>
      </c>
      <c r="F30">
        <v>1.7783257244484247</v>
      </c>
      <c r="G30">
        <v>0.121597686482927</v>
      </c>
      <c r="H30">
        <v>2.1810774435108402</v>
      </c>
      <c r="I30">
        <v>0.69096727754349896</v>
      </c>
      <c r="J30" t="s">
        <v>0</v>
      </c>
      <c r="K30" t="s">
        <v>1</v>
      </c>
      <c r="L30">
        <v>234286.89360000001</v>
      </c>
      <c r="M30" t="s">
        <v>316</v>
      </c>
      <c r="N30">
        <v>123.324328195611</v>
      </c>
      <c r="O30">
        <v>55.3049492126895</v>
      </c>
      <c r="P30">
        <v>145.29667464478999</v>
      </c>
      <c r="Q30">
        <v>182.46872351583499</v>
      </c>
      <c r="R30">
        <v>180.71187679963199</v>
      </c>
      <c r="S30">
        <v>199.45778603699901</v>
      </c>
      <c r="T30">
        <v>59.643290327707597</v>
      </c>
      <c r="U30">
        <v>63.778794428706298</v>
      </c>
      <c r="V30">
        <v>68.452075831979997</v>
      </c>
      <c r="W30">
        <v>177.149659883742</v>
      </c>
      <c r="X30">
        <v>198.110997674445</v>
      </c>
      <c r="Y30">
        <v>109.14439552343001</v>
      </c>
      <c r="Z30">
        <v>419.64714126694901</v>
      </c>
      <c r="AA30">
        <v>690.46419385734896</v>
      </c>
      <c r="AB30">
        <v>385.96123676810203</v>
      </c>
      <c r="AC30">
        <v>107.97531735103017</v>
      </c>
      <c r="AD30">
        <v>187.54612878415534</v>
      </c>
      <c r="AE30">
        <v>63.958053529464628</v>
      </c>
      <c r="AF30">
        <v>161.46835102720567</v>
      </c>
      <c r="AG30">
        <v>498.69085729746666</v>
      </c>
      <c r="AH30">
        <v>203.9277415978645</v>
      </c>
      <c r="AI30">
        <v>2.3094763096592077</v>
      </c>
      <c r="AJ30">
        <v>0.84136233204895394</v>
      </c>
      <c r="AK30">
        <v>5</v>
      </c>
      <c r="AL30">
        <v>434</v>
      </c>
      <c r="AM30">
        <v>66.775643937517302</v>
      </c>
      <c r="AN30">
        <v>63.183118083317197</v>
      </c>
      <c r="AO30">
        <v>53.839032626118801</v>
      </c>
      <c r="AP30">
        <v>67.848224174080798</v>
      </c>
      <c r="AQ30">
        <v>85.859370425405004</v>
      </c>
      <c r="AR30">
        <v>61.647535072609003</v>
      </c>
      <c r="AS30">
        <v>175.248298349116</v>
      </c>
      <c r="AT30">
        <v>147.07604720322001</v>
      </c>
      <c r="AU30">
        <v>171.683681647805</v>
      </c>
      <c r="AV30">
        <v>4.4336683759240003</v>
      </c>
      <c r="AW30">
        <v>34.030746209973003</v>
      </c>
      <c r="AX30">
        <v>14.199508416220599</v>
      </c>
      <c r="AY30">
        <v>190.358814483515</v>
      </c>
      <c r="AZ30">
        <v>118.42989661577199</v>
      </c>
      <c r="BA30">
        <v>147.86578670470999</v>
      </c>
      <c r="BB30">
        <v>61.26593154898444</v>
      </c>
      <c r="BC30">
        <v>71.785043224031597</v>
      </c>
      <c r="BD30">
        <v>164.66934240004699</v>
      </c>
      <c r="BE30">
        <v>17.554641000705868</v>
      </c>
      <c r="BF30">
        <v>152.21816593466568</v>
      </c>
      <c r="BG30">
        <v>93.498624821686917</v>
      </c>
      <c r="BH30">
        <v>1.9708052233137474</v>
      </c>
      <c r="BI30">
        <v>0.67200412757632655</v>
      </c>
      <c r="BJ30">
        <v>5</v>
      </c>
      <c r="BK30">
        <v>588</v>
      </c>
      <c r="BL30">
        <v>2.1810774435108446</v>
      </c>
      <c r="BM30">
        <v>1.1250409966570081</v>
      </c>
    </row>
    <row r="31" spans="1:65" x14ac:dyDescent="0.25">
      <c r="A31" t="s">
        <v>449</v>
      </c>
      <c r="B31">
        <v>6</v>
      </c>
      <c r="C31">
        <v>1</v>
      </c>
      <c r="D31">
        <v>25.261099999999999</v>
      </c>
      <c r="E31">
        <v>3.3097964295232297E-2</v>
      </c>
      <c r="F31">
        <v>1.4801987168748907</v>
      </c>
      <c r="G31">
        <v>0.16369605814827801</v>
      </c>
      <c r="H31">
        <v>2.2576015425907299</v>
      </c>
      <c r="I31">
        <v>0.58096629761883301</v>
      </c>
      <c r="J31" t="s">
        <v>0</v>
      </c>
      <c r="K31" t="s">
        <v>1</v>
      </c>
      <c r="L31">
        <v>43809.544600000001</v>
      </c>
      <c r="M31" t="s">
        <v>450</v>
      </c>
      <c r="N31">
        <v>121.37783697423301</v>
      </c>
      <c r="O31">
        <v>191.40875600300399</v>
      </c>
      <c r="P31">
        <v>104.305284181895</v>
      </c>
      <c r="Q31">
        <v>23.642518674972401</v>
      </c>
      <c r="R31">
        <v>33.133868191696202</v>
      </c>
      <c r="S31">
        <v>52.7458829795629</v>
      </c>
      <c r="T31">
        <v>18.835328646335</v>
      </c>
      <c r="U31">
        <v>47.525746267459503</v>
      </c>
      <c r="V31">
        <v>220.82091140537099</v>
      </c>
      <c r="W31">
        <v>78.221667074202301</v>
      </c>
      <c r="X31">
        <v>94.240206270668693</v>
      </c>
      <c r="Y31">
        <v>102.97846529482899</v>
      </c>
      <c r="Z31">
        <v>293.39688145404398</v>
      </c>
      <c r="AA31">
        <v>275.87218643106002</v>
      </c>
      <c r="AB31">
        <v>195.66297696610101</v>
      </c>
      <c r="AC31">
        <v>139.03062571971066</v>
      </c>
      <c r="AD31">
        <v>36.507423282077163</v>
      </c>
      <c r="AE31">
        <v>95.727328773055163</v>
      </c>
      <c r="AF31">
        <v>91.81344621323332</v>
      </c>
      <c r="AG31">
        <v>254.97734828373504</v>
      </c>
      <c r="AH31">
        <v>123.61123445436226</v>
      </c>
      <c r="AI31">
        <v>2.0920579435668127</v>
      </c>
      <c r="AJ31">
        <v>0.66305556757221185</v>
      </c>
      <c r="AK31">
        <v>5</v>
      </c>
      <c r="AL31">
        <v>536</v>
      </c>
      <c r="AM31">
        <v>147.242026752193</v>
      </c>
      <c r="AN31">
        <v>43.8514225555233</v>
      </c>
      <c r="AO31">
        <v>148.64336704795301</v>
      </c>
      <c r="AP31">
        <v>44.556465399190401</v>
      </c>
      <c r="AR31">
        <v>28.3789836371833</v>
      </c>
      <c r="AS31">
        <v>20.5221485560423</v>
      </c>
      <c r="AT31">
        <v>55.9001453232001</v>
      </c>
      <c r="AU31">
        <v>39.563547743405699</v>
      </c>
      <c r="AV31">
        <v>46.817507145791701</v>
      </c>
      <c r="AW31">
        <v>29.749648582226701</v>
      </c>
      <c r="AX31">
        <v>39.803301895370801</v>
      </c>
      <c r="AY31">
        <v>79.765646176260603</v>
      </c>
      <c r="AZ31">
        <v>47.125364927300602</v>
      </c>
      <c r="BA31">
        <v>49.380588098458702</v>
      </c>
      <c r="BB31">
        <v>113.24560545188977</v>
      </c>
      <c r="BC31">
        <v>36.467724518186849</v>
      </c>
      <c r="BD31">
        <v>38.661947207549368</v>
      </c>
      <c r="BE31">
        <v>38.790152541129736</v>
      </c>
      <c r="BF31">
        <v>58.757199734006633</v>
      </c>
      <c r="BG31">
        <v>57.184525890552472</v>
      </c>
      <c r="BH31">
        <v>1.7572785247804124</v>
      </c>
      <c r="BI31">
        <v>0.57041293522732384</v>
      </c>
      <c r="BJ31">
        <v>5</v>
      </c>
      <c r="BK31">
        <v>683</v>
      </c>
      <c r="BL31">
        <v>2.1616203427295395</v>
      </c>
      <c r="BM31">
        <v>1.1121131568566052</v>
      </c>
    </row>
    <row r="32" spans="1:65" x14ac:dyDescent="0.25">
      <c r="A32" t="s">
        <v>124</v>
      </c>
      <c r="B32">
        <v>6</v>
      </c>
      <c r="C32">
        <v>1</v>
      </c>
      <c r="D32">
        <v>26.793700000000001</v>
      </c>
      <c r="E32">
        <v>1.4947223923184E-3</v>
      </c>
      <c r="F32">
        <v>2.8254394592990173</v>
      </c>
      <c r="G32">
        <v>3.6293035738259503E-2</v>
      </c>
      <c r="H32">
        <v>2.1002312635158402</v>
      </c>
      <c r="I32">
        <v>0.92469689219275297</v>
      </c>
      <c r="J32" t="s">
        <v>0</v>
      </c>
      <c r="K32" t="s">
        <v>1</v>
      </c>
      <c r="L32">
        <v>290945.28649999999</v>
      </c>
      <c r="M32" t="s">
        <v>125</v>
      </c>
      <c r="N32">
        <v>643.43882851124499</v>
      </c>
      <c r="O32">
        <v>1143.1969584828501</v>
      </c>
      <c r="P32">
        <v>781.10444575470297</v>
      </c>
      <c r="Q32">
        <v>610.84120841752804</v>
      </c>
      <c r="R32">
        <v>642.667569547065</v>
      </c>
      <c r="S32">
        <v>489.96607115436598</v>
      </c>
      <c r="T32">
        <v>261.67501401720602</v>
      </c>
      <c r="U32">
        <v>194.65651901306001</v>
      </c>
      <c r="V32">
        <v>216.64814332575901</v>
      </c>
      <c r="W32">
        <v>1103.3913576735399</v>
      </c>
      <c r="X32">
        <v>994.22134372054495</v>
      </c>
      <c r="Y32">
        <v>1084.65509276802</v>
      </c>
      <c r="Z32">
        <v>826.69367852946903</v>
      </c>
      <c r="AA32">
        <v>1446.62498176282</v>
      </c>
      <c r="AB32">
        <v>722.38237388797199</v>
      </c>
      <c r="AC32">
        <v>855.913410916266</v>
      </c>
      <c r="AD32">
        <v>581.15828303965293</v>
      </c>
      <c r="AE32">
        <v>224.32655878534169</v>
      </c>
      <c r="AF32">
        <v>1060.7559313873683</v>
      </c>
      <c r="AG32">
        <v>998.56701139342022</v>
      </c>
      <c r="AH32">
        <v>744.14423910440985</v>
      </c>
      <c r="AI32">
        <v>2.8716571239540585</v>
      </c>
      <c r="AJ32">
        <v>0.46271382498997393</v>
      </c>
      <c r="AK32">
        <v>5</v>
      </c>
      <c r="AL32">
        <v>221</v>
      </c>
      <c r="AM32">
        <v>259.42622847025899</v>
      </c>
      <c r="AN32">
        <v>351.24866226222298</v>
      </c>
      <c r="AO32">
        <v>442.81897331548299</v>
      </c>
      <c r="AP32">
        <v>371.45121561163802</v>
      </c>
      <c r="AQ32">
        <v>551.12490656810598</v>
      </c>
      <c r="AR32">
        <v>529.47197479912302</v>
      </c>
      <c r="AS32">
        <v>406.06479756780402</v>
      </c>
      <c r="AT32">
        <v>428.27969219432703</v>
      </c>
      <c r="AU32">
        <v>379.21589866462102</v>
      </c>
      <c r="AV32">
        <v>147.35217321348901</v>
      </c>
      <c r="AW32">
        <v>262.148974497452</v>
      </c>
      <c r="AX32">
        <v>223.78707332841401</v>
      </c>
      <c r="AY32">
        <v>320.99129268189398</v>
      </c>
      <c r="AZ32">
        <v>341.723821322986</v>
      </c>
      <c r="BA32">
        <v>299.62502181515202</v>
      </c>
      <c r="BB32">
        <v>351.16462134932164</v>
      </c>
      <c r="BC32">
        <v>484.01603232628901</v>
      </c>
      <c r="BD32">
        <v>404.52012947558404</v>
      </c>
      <c r="BE32">
        <v>211.09607367978501</v>
      </c>
      <c r="BF32">
        <v>320.780045273344</v>
      </c>
      <c r="BG32">
        <v>354.3153804208647</v>
      </c>
      <c r="BH32">
        <v>2.5493900049635223</v>
      </c>
      <c r="BI32">
        <v>0.28570256992151877</v>
      </c>
      <c r="BJ32">
        <v>5</v>
      </c>
      <c r="BK32">
        <v>337</v>
      </c>
      <c r="BL32">
        <v>2.1002312635158447</v>
      </c>
      <c r="BM32">
        <v>1.0705481966330708</v>
      </c>
    </row>
    <row r="33" spans="1:65" x14ac:dyDescent="0.25">
      <c r="A33" t="s">
        <v>120</v>
      </c>
      <c r="B33">
        <v>51</v>
      </c>
      <c r="C33">
        <v>3</v>
      </c>
      <c r="D33">
        <v>230.1063</v>
      </c>
      <c r="E33">
        <v>1.30624098869447E-3</v>
      </c>
      <c r="F33">
        <v>2.8839766925822032</v>
      </c>
      <c r="G33">
        <v>3.2792267345233897E-2</v>
      </c>
      <c r="H33">
        <v>2.0475621595193898</v>
      </c>
      <c r="I33">
        <v>0.93151410023065095</v>
      </c>
      <c r="J33" t="s">
        <v>0</v>
      </c>
      <c r="K33" t="s">
        <v>1</v>
      </c>
      <c r="L33">
        <v>272693.94079999998</v>
      </c>
      <c r="M33" t="s">
        <v>121</v>
      </c>
      <c r="N33">
        <v>25.307133445433902</v>
      </c>
      <c r="O33">
        <v>23.141772807163399</v>
      </c>
      <c r="P33">
        <v>24.9388316648451</v>
      </c>
      <c r="Q33">
        <v>11.7599322444905</v>
      </c>
      <c r="R33">
        <v>9.52637984410344</v>
      </c>
      <c r="S33">
        <v>22.550523421784</v>
      </c>
      <c r="T33">
        <v>33.795178402532798</v>
      </c>
      <c r="U33">
        <v>16.1845491125524</v>
      </c>
      <c r="V33">
        <v>45.8322338612628</v>
      </c>
      <c r="W33">
        <v>27.075183523683901</v>
      </c>
      <c r="X33">
        <v>24.600620556047701</v>
      </c>
      <c r="Y33">
        <v>24.211576955231401</v>
      </c>
      <c r="Z33">
        <v>9.6122891195632292</v>
      </c>
      <c r="AA33">
        <v>37.479610669210402</v>
      </c>
      <c r="AB33">
        <v>45.147078457029899</v>
      </c>
      <c r="AC33">
        <v>24.462579305814131</v>
      </c>
      <c r="AD33">
        <v>14.612278503459313</v>
      </c>
      <c r="AE33">
        <v>31.937320458782665</v>
      </c>
      <c r="AF33">
        <v>25.295793678321001</v>
      </c>
      <c r="AG33">
        <v>30.746326081934512</v>
      </c>
      <c r="AH33">
        <v>25.410859605662328</v>
      </c>
      <c r="AI33">
        <v>1.4050193567340086</v>
      </c>
      <c r="AJ33">
        <v>0.27021082944861302</v>
      </c>
      <c r="AK33">
        <v>5</v>
      </c>
      <c r="AL33">
        <v>851</v>
      </c>
      <c r="AM33">
        <v>16.540659063638302</v>
      </c>
      <c r="AN33">
        <v>15.2408890312589</v>
      </c>
      <c r="AO33">
        <v>24.236665307645801</v>
      </c>
      <c r="AP33">
        <v>8.74317977533339</v>
      </c>
      <c r="AQ33">
        <v>8.5659009197185991</v>
      </c>
      <c r="AR33">
        <v>2.6392978247024499</v>
      </c>
      <c r="AS33">
        <v>4.7896967594596296</v>
      </c>
      <c r="AT33">
        <v>2.34253177963308</v>
      </c>
      <c r="AU33">
        <v>4.1870289443234299</v>
      </c>
      <c r="AV33">
        <v>18.063486582364401</v>
      </c>
      <c r="AW33">
        <v>27.260904306416101</v>
      </c>
      <c r="AX33">
        <v>25.5491812309462</v>
      </c>
      <c r="AY33">
        <v>13.1239619409591</v>
      </c>
      <c r="AZ33">
        <v>4.3166002914309303</v>
      </c>
      <c r="BA33">
        <v>10.554508457635199</v>
      </c>
      <c r="BB33">
        <v>18.672737800847667</v>
      </c>
      <c r="BC33">
        <v>6.6494595065848126</v>
      </c>
      <c r="BD33">
        <v>3.7730858278053798</v>
      </c>
      <c r="BE33">
        <v>23.624524039908902</v>
      </c>
      <c r="BF33">
        <v>9.3316902300084106</v>
      </c>
      <c r="BG33">
        <v>12.410299481031034</v>
      </c>
      <c r="BH33">
        <v>1.0937822618685835</v>
      </c>
      <c r="BI33">
        <v>0.676861397368271</v>
      </c>
      <c r="BJ33">
        <v>5</v>
      </c>
      <c r="BK33">
        <v>942</v>
      </c>
      <c r="BL33">
        <v>2.0475621595193947</v>
      </c>
      <c r="BM33">
        <v>1.0339072496045787</v>
      </c>
    </row>
  </sheetData>
  <autoFilter ref="A1:BM1">
    <sortState xmlns:xlrd2="http://schemas.microsoft.com/office/spreadsheetml/2017/richdata2" ref="A2:BM33">
      <sortCondition descending="1" ref="BM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4"/>
  <sheetViews>
    <sheetView topLeftCell="A4" workbookViewId="0">
      <selection activeCell="M21" sqref="M21"/>
    </sheetView>
  </sheetViews>
  <sheetFormatPr baseColWidth="10" defaultRowHeight="15" x14ac:dyDescent="0.25"/>
  <sheetData>
    <row r="1" spans="1:65" s="2" customFormat="1" ht="222.75" customHeight="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9376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9377</v>
      </c>
      <c r="AD1" s="2" t="s">
        <v>9378</v>
      </c>
      <c r="AE1" s="2" t="s">
        <v>9379</v>
      </c>
      <c r="AF1" s="2" t="s">
        <v>9380</v>
      </c>
      <c r="AG1" s="2" t="s">
        <v>9381</v>
      </c>
      <c r="AH1" s="2" t="s">
        <v>9382</v>
      </c>
      <c r="AI1" s="2" t="s">
        <v>9383</v>
      </c>
      <c r="AJ1" s="2" t="s">
        <v>9384</v>
      </c>
      <c r="AK1" s="2" t="s">
        <v>9385</v>
      </c>
      <c r="AL1" s="2" t="s">
        <v>9386</v>
      </c>
      <c r="AM1" s="2" t="s">
        <v>29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  <c r="AZ1" s="2" t="s">
        <v>42</v>
      </c>
      <c r="BA1" s="2" t="s">
        <v>43</v>
      </c>
      <c r="BB1" s="2" t="s">
        <v>9387</v>
      </c>
      <c r="BC1" s="2" t="s">
        <v>9388</v>
      </c>
      <c r="BD1" s="2" t="s">
        <v>9389</v>
      </c>
      <c r="BE1" s="2" t="s">
        <v>9390</v>
      </c>
      <c r="BF1" s="2" t="s">
        <v>9391</v>
      </c>
      <c r="BG1" s="2" t="s">
        <v>9382</v>
      </c>
      <c r="BH1" s="2" t="s">
        <v>9383</v>
      </c>
      <c r="BI1" s="2" t="s">
        <v>9384</v>
      </c>
      <c r="BJ1" s="2" t="s">
        <v>9385</v>
      </c>
      <c r="BK1" s="2" t="s">
        <v>9386</v>
      </c>
      <c r="BL1" s="2" t="s">
        <v>9392</v>
      </c>
      <c r="BM1" s="2" t="s">
        <v>9393</v>
      </c>
    </row>
    <row r="2" spans="1:65" x14ac:dyDescent="0.25">
      <c r="A2" t="s">
        <v>335</v>
      </c>
      <c r="B2">
        <v>13</v>
      </c>
      <c r="C2">
        <v>2</v>
      </c>
      <c r="D2">
        <v>76.754099999999994</v>
      </c>
      <c r="E2">
        <v>1.8273762309700101E-2</v>
      </c>
      <c r="F2">
        <v>1.738172028338389</v>
      </c>
      <c r="G2">
        <v>0.124808279284102</v>
      </c>
      <c r="H2">
        <v>2.8044215625262501</v>
      </c>
      <c r="I2">
        <v>0.67721906167816304</v>
      </c>
      <c r="J2" t="s">
        <v>1</v>
      </c>
      <c r="K2" t="s">
        <v>0</v>
      </c>
      <c r="L2">
        <v>48994.5818</v>
      </c>
      <c r="M2" t="s">
        <v>336</v>
      </c>
      <c r="N2">
        <v>20.331210732195402</v>
      </c>
      <c r="O2">
        <v>17.336695614148301</v>
      </c>
      <c r="P2">
        <v>107.716704945885</v>
      </c>
      <c r="Q2">
        <v>3.12894367056224</v>
      </c>
      <c r="R2">
        <v>15.697315335409201</v>
      </c>
      <c r="U2">
        <v>0.75002681602672505</v>
      </c>
      <c r="V2">
        <v>3.1030247971971199</v>
      </c>
      <c r="W2">
        <v>6.1751681940437901</v>
      </c>
      <c r="X2">
        <v>5.43084980875763</v>
      </c>
      <c r="AC2">
        <v>48.461537097409568</v>
      </c>
      <c r="AD2">
        <v>9.4131295029857203</v>
      </c>
      <c r="AE2">
        <v>1.9265258066119224</v>
      </c>
      <c r="AF2">
        <v>5.8030090014007101</v>
      </c>
      <c r="AH2">
        <v>16.401050352101979</v>
      </c>
      <c r="AI2">
        <v>1.2148716619205588</v>
      </c>
      <c r="AJ2">
        <v>1.3164505951635914</v>
      </c>
      <c r="AK2">
        <v>4</v>
      </c>
      <c r="AL2">
        <v>926</v>
      </c>
      <c r="AM2">
        <v>49.379838414473298</v>
      </c>
      <c r="AN2">
        <v>115.05913151569101</v>
      </c>
      <c r="AO2">
        <v>107.857292979916</v>
      </c>
      <c r="AP2">
        <v>19.918682291873701</v>
      </c>
      <c r="AR2">
        <v>8.3559893125017908</v>
      </c>
      <c r="AS2">
        <v>19.141235460967302</v>
      </c>
      <c r="AT2">
        <v>9.9422500459716705</v>
      </c>
      <c r="AU2">
        <v>16.635937464788199</v>
      </c>
      <c r="AV2">
        <v>53.4498358601316</v>
      </c>
      <c r="AW2">
        <v>48.674380513920902</v>
      </c>
      <c r="AX2">
        <v>51.108251789589197</v>
      </c>
      <c r="AY2">
        <v>1.2893953709422299</v>
      </c>
      <c r="AZ2">
        <v>0.93110158960775202</v>
      </c>
      <c r="BA2">
        <v>2.1269310228751599</v>
      </c>
      <c r="BB2">
        <v>90.765420970026767</v>
      </c>
      <c r="BC2">
        <v>14.137335802187746</v>
      </c>
      <c r="BD2">
        <v>15.239807657242389</v>
      </c>
      <c r="BE2">
        <v>51.077489387880568</v>
      </c>
      <c r="BF2">
        <v>1.449142661141714</v>
      </c>
      <c r="BG2">
        <v>34.533839295695842</v>
      </c>
      <c r="BH2">
        <v>1.5382448636736941</v>
      </c>
      <c r="BI2">
        <v>1.055898230017122</v>
      </c>
      <c r="BJ2">
        <v>5</v>
      </c>
      <c r="BK2">
        <v>781</v>
      </c>
      <c r="BL2">
        <v>0.47492693215104353</v>
      </c>
      <c r="BM2">
        <v>-1.0742225240374184</v>
      </c>
    </row>
    <row r="3" spans="1:65" x14ac:dyDescent="0.25">
      <c r="A3" t="s">
        <v>143</v>
      </c>
      <c r="B3">
        <v>17</v>
      </c>
      <c r="C3">
        <v>2</v>
      </c>
      <c r="D3">
        <v>61.606200000000001</v>
      </c>
      <c r="E3">
        <v>2.7117950606662098E-3</v>
      </c>
      <c r="F3">
        <v>2.5667431346371532</v>
      </c>
      <c r="G3">
        <v>5.3786856951597802E-2</v>
      </c>
      <c r="H3">
        <v>3.1506618899678598</v>
      </c>
      <c r="I3">
        <v>0.88779093548591403</v>
      </c>
      <c r="J3" t="s">
        <v>1</v>
      </c>
      <c r="K3" t="s">
        <v>0</v>
      </c>
      <c r="L3">
        <v>293683.85379999998</v>
      </c>
      <c r="M3" t="s">
        <v>144</v>
      </c>
      <c r="N3">
        <v>2.6222636831036201</v>
      </c>
      <c r="O3">
        <v>1.1993311394274</v>
      </c>
      <c r="T3">
        <v>6.4778307469615903</v>
      </c>
      <c r="U3">
        <v>7.7643951610097099</v>
      </c>
      <c r="V3">
        <v>10.9338162329694</v>
      </c>
      <c r="X3">
        <v>4.3627450312822802</v>
      </c>
      <c r="Y3">
        <v>1.11600908526135</v>
      </c>
      <c r="Z3">
        <v>7.4752945516865301</v>
      </c>
      <c r="AA3">
        <v>13.8531765138022</v>
      </c>
      <c r="AC3">
        <v>1.9107974112655102</v>
      </c>
      <c r="AE3">
        <v>8.3920140469802345</v>
      </c>
      <c r="AF3">
        <v>2.7393770582718151</v>
      </c>
      <c r="AG3">
        <v>10.664235532744366</v>
      </c>
      <c r="AH3">
        <v>5.9266060123154816</v>
      </c>
      <c r="AI3">
        <v>0.77280605726017637</v>
      </c>
      <c r="AJ3">
        <v>0.72120269752308652</v>
      </c>
      <c r="AK3">
        <v>4</v>
      </c>
      <c r="AL3">
        <v>1017</v>
      </c>
      <c r="AM3">
        <v>20.152128703746801</v>
      </c>
      <c r="AO3">
        <v>14.585201144356301</v>
      </c>
      <c r="AP3">
        <v>7.3466898463256598</v>
      </c>
      <c r="AQ3">
        <v>4.5871037864282203</v>
      </c>
      <c r="AR3">
        <v>8.3878856627069691</v>
      </c>
      <c r="AS3">
        <v>1.43397833667178</v>
      </c>
      <c r="AT3">
        <v>5.6501517373254098</v>
      </c>
      <c r="AU3">
        <v>6.2730436802503897</v>
      </c>
      <c r="AV3">
        <v>23.757084169334199</v>
      </c>
      <c r="AW3">
        <v>12.6726427491962</v>
      </c>
      <c r="AX3">
        <v>31.6421883420767</v>
      </c>
      <c r="AY3">
        <v>16.455355611840901</v>
      </c>
      <c r="AZ3">
        <v>13.8494815564375</v>
      </c>
      <c r="BA3">
        <v>9.0293171100529896</v>
      </c>
      <c r="BB3">
        <v>17.368664924051551</v>
      </c>
      <c r="BC3">
        <v>6.7738930984869485</v>
      </c>
      <c r="BD3">
        <v>4.4523912514158601</v>
      </c>
      <c r="BE3">
        <v>22.690638420202365</v>
      </c>
      <c r="BF3">
        <v>13.111384759443796</v>
      </c>
      <c r="BG3">
        <v>12.879394490720106</v>
      </c>
      <c r="BH3">
        <v>1.1098954456697174</v>
      </c>
      <c r="BI3">
        <v>0.58201408817635047</v>
      </c>
      <c r="BJ3">
        <v>5</v>
      </c>
      <c r="BK3">
        <v>939</v>
      </c>
      <c r="BL3">
        <v>0.46016185128778647</v>
      </c>
      <c r="BM3">
        <v>-1.119786709846053</v>
      </c>
    </row>
    <row r="4" spans="1:65" x14ac:dyDescent="0.25">
      <c r="A4" t="s">
        <v>279</v>
      </c>
      <c r="B4">
        <v>8</v>
      </c>
      <c r="C4">
        <v>1</v>
      </c>
      <c r="D4">
        <v>34.475200000000001</v>
      </c>
      <c r="E4">
        <v>1.24203599348673E-2</v>
      </c>
      <c r="F4">
        <v>1.9058658183734731</v>
      </c>
      <c r="G4">
        <v>0.10567813753651301</v>
      </c>
      <c r="H4">
        <v>2.8781929356465898</v>
      </c>
      <c r="I4">
        <v>0.73225982332140904</v>
      </c>
      <c r="J4" t="s">
        <v>1</v>
      </c>
      <c r="K4" t="s">
        <v>0</v>
      </c>
      <c r="L4">
        <v>154198.06219999999</v>
      </c>
      <c r="M4" t="s">
        <v>280</v>
      </c>
      <c r="N4">
        <v>72.822458980787701</v>
      </c>
      <c r="O4">
        <v>185.07932179554899</v>
      </c>
      <c r="P4">
        <v>76.133471492249399</v>
      </c>
      <c r="T4">
        <v>124.133414651099</v>
      </c>
      <c r="U4">
        <v>104.67856555304</v>
      </c>
      <c r="V4">
        <v>144.58250233781999</v>
      </c>
      <c r="Y4">
        <v>7.8027236450848596</v>
      </c>
      <c r="AA4">
        <v>10.8296274119097</v>
      </c>
      <c r="AC4">
        <v>111.3450840895287</v>
      </c>
      <c r="AE4">
        <v>124.46482751398632</v>
      </c>
      <c r="AF4">
        <v>7.8027236450848596</v>
      </c>
      <c r="AG4">
        <v>10.8296274119097</v>
      </c>
      <c r="AH4">
        <v>63.610565665127396</v>
      </c>
      <c r="AI4">
        <v>1.8035292576131796</v>
      </c>
      <c r="AJ4">
        <v>0.98936823183940203</v>
      </c>
      <c r="AK4">
        <v>4</v>
      </c>
      <c r="AL4">
        <v>677</v>
      </c>
      <c r="AM4">
        <v>380.937367042956</v>
      </c>
      <c r="AN4">
        <v>247.16802635772601</v>
      </c>
      <c r="AO4">
        <v>378.16916918858902</v>
      </c>
      <c r="AP4">
        <v>26.3277026165152</v>
      </c>
      <c r="AQ4">
        <v>18.0007920822998</v>
      </c>
      <c r="AR4">
        <v>23.599239700383102</v>
      </c>
      <c r="AS4">
        <v>47.1706603069049</v>
      </c>
      <c r="AT4">
        <v>8.2344912317564791</v>
      </c>
      <c r="AU4">
        <v>6.8661897816038904</v>
      </c>
      <c r="AV4">
        <v>329.302641248307</v>
      </c>
      <c r="AW4">
        <v>271.106497391765</v>
      </c>
      <c r="AX4">
        <v>311.070194710279</v>
      </c>
      <c r="AY4">
        <v>9.6765607322133604</v>
      </c>
      <c r="AZ4">
        <v>20.287701093110101</v>
      </c>
      <c r="BA4">
        <v>11.8295329003736</v>
      </c>
      <c r="BB4">
        <v>335.42485419642367</v>
      </c>
      <c r="BC4">
        <v>22.642578133066035</v>
      </c>
      <c r="BD4">
        <v>20.757113773421757</v>
      </c>
      <c r="BE4">
        <v>303.82644445011698</v>
      </c>
      <c r="BF4">
        <v>13.931264908565687</v>
      </c>
      <c r="BG4">
        <v>139.3164510923188</v>
      </c>
      <c r="BH4">
        <v>2.1440024028329003</v>
      </c>
      <c r="BI4">
        <v>1.1844225296986914</v>
      </c>
      <c r="BJ4">
        <v>5</v>
      </c>
      <c r="BK4">
        <v>507</v>
      </c>
      <c r="BL4">
        <v>0.45659048279212561</v>
      </c>
      <c r="BM4">
        <v>-1.1310273066600558</v>
      </c>
    </row>
    <row r="5" spans="1:65" x14ac:dyDescent="0.25">
      <c r="A5" t="s">
        <v>161</v>
      </c>
      <c r="B5">
        <v>17</v>
      </c>
      <c r="C5">
        <v>3</v>
      </c>
      <c r="D5">
        <v>82.578100000000006</v>
      </c>
      <c r="E5">
        <v>3.7144667384690902E-3</v>
      </c>
      <c r="F5">
        <v>2.4301035262273891</v>
      </c>
      <c r="G5">
        <v>6.2536509337090401E-2</v>
      </c>
      <c r="H5">
        <v>3.9518765009305699</v>
      </c>
      <c r="I5">
        <v>0.863319034668108</v>
      </c>
      <c r="J5" t="s">
        <v>1</v>
      </c>
      <c r="K5" t="s">
        <v>0</v>
      </c>
      <c r="L5">
        <v>245359.3052</v>
      </c>
      <c r="M5" t="s">
        <v>162</v>
      </c>
      <c r="O5">
        <v>3.8782551965740599</v>
      </c>
      <c r="P5">
        <v>2.93912016958003</v>
      </c>
      <c r="S5">
        <v>2.4900267281852102</v>
      </c>
      <c r="W5">
        <v>5.1317266391271401</v>
      </c>
      <c r="X5">
        <v>6.6836932610095401</v>
      </c>
      <c r="Y5">
        <v>11.593188465299299</v>
      </c>
      <c r="AC5">
        <v>3.4086876830770452</v>
      </c>
      <c r="AD5">
        <v>2.4900267281852102</v>
      </c>
      <c r="AF5">
        <v>7.802869455145327</v>
      </c>
      <c r="AH5">
        <v>4.5671946221358608</v>
      </c>
      <c r="AI5">
        <v>0.65964951861789101</v>
      </c>
      <c r="AJ5">
        <v>0.62173255811909356</v>
      </c>
      <c r="AK5">
        <v>3</v>
      </c>
      <c r="AL5">
        <v>1026</v>
      </c>
      <c r="AM5">
        <v>29.8291861155631</v>
      </c>
      <c r="AO5">
        <v>13.110616087904701</v>
      </c>
      <c r="AP5">
        <v>2.58602708093599</v>
      </c>
      <c r="AQ5">
        <v>5.0750633433924897</v>
      </c>
      <c r="AR5">
        <v>3.8413109656980402</v>
      </c>
      <c r="AS5">
        <v>6.0883856927774698</v>
      </c>
      <c r="AT5">
        <v>19.808636988675701</v>
      </c>
      <c r="AU5">
        <v>4.3037475648439001</v>
      </c>
      <c r="AV5">
        <v>3.7060254331952902</v>
      </c>
      <c r="AX5">
        <v>2.3445571804332999</v>
      </c>
      <c r="AY5">
        <v>24.737995392936199</v>
      </c>
      <c r="AZ5">
        <v>8.8555188882323694</v>
      </c>
      <c r="BA5">
        <v>5.0025622055959804</v>
      </c>
      <c r="BB5">
        <v>21.4699011017339</v>
      </c>
      <c r="BC5">
        <v>3.8341337966755069</v>
      </c>
      <c r="BD5">
        <v>10.066923415432358</v>
      </c>
      <c r="BE5">
        <v>3.025291306814295</v>
      </c>
      <c r="BF5">
        <v>12.865358828921515</v>
      </c>
      <c r="BG5">
        <v>10.252321689915515</v>
      </c>
      <c r="BH5">
        <v>1.0108222247033241</v>
      </c>
      <c r="BI5">
        <v>0.73335931762216267</v>
      </c>
      <c r="BJ5">
        <v>5</v>
      </c>
      <c r="BK5">
        <v>965</v>
      </c>
      <c r="BL5">
        <v>0.44547905930695558</v>
      </c>
      <c r="BM5">
        <v>-1.1665704785028226</v>
      </c>
    </row>
    <row r="6" spans="1:65" x14ac:dyDescent="0.25">
      <c r="A6" t="s">
        <v>361</v>
      </c>
      <c r="B6">
        <v>7</v>
      </c>
      <c r="C6">
        <v>2</v>
      </c>
      <c r="D6">
        <v>31.439499999999999</v>
      </c>
      <c r="E6">
        <v>2.1053913430421199E-2</v>
      </c>
      <c r="F6">
        <v>1.676667167131342</v>
      </c>
      <c r="G6">
        <v>0.13294398264448501</v>
      </c>
      <c r="H6">
        <v>2.2587600610442</v>
      </c>
      <c r="I6">
        <v>0.65548747531679996</v>
      </c>
      <c r="J6" t="s">
        <v>1</v>
      </c>
      <c r="K6" t="s">
        <v>0</v>
      </c>
      <c r="L6">
        <v>163806.84419999999</v>
      </c>
      <c r="M6" t="s">
        <v>362</v>
      </c>
      <c r="N6">
        <v>13.0823780377186</v>
      </c>
      <c r="O6">
        <v>0.26857330382629502</v>
      </c>
      <c r="P6">
        <v>0.61362808028012905</v>
      </c>
      <c r="Q6">
        <v>2.2827048319661301</v>
      </c>
      <c r="R6">
        <v>1.8748461910077701</v>
      </c>
      <c r="S6">
        <v>2.87397960605731</v>
      </c>
      <c r="T6">
        <v>48.260593431786702</v>
      </c>
      <c r="U6">
        <v>37.608666516647901</v>
      </c>
      <c r="V6">
        <v>29.4585803357418</v>
      </c>
      <c r="W6">
        <v>3.8348652633577802</v>
      </c>
      <c r="X6">
        <v>3.9348080809067798</v>
      </c>
      <c r="Y6">
        <v>3.4229604359738599</v>
      </c>
      <c r="Z6">
        <v>14.3826858936278</v>
      </c>
      <c r="AA6">
        <v>9.2408804321796705</v>
      </c>
      <c r="AB6">
        <v>12.711066905216301</v>
      </c>
      <c r="AC6">
        <v>4.6548598072750087</v>
      </c>
      <c r="AD6">
        <v>2.343843543010403</v>
      </c>
      <c r="AE6">
        <v>38.442613428058799</v>
      </c>
      <c r="AF6">
        <v>3.7308779267461403</v>
      </c>
      <c r="AG6">
        <v>12.111544410341258</v>
      </c>
      <c r="AH6">
        <v>12.256747823086322</v>
      </c>
      <c r="AI6">
        <v>1.0883752507816618</v>
      </c>
      <c r="AJ6">
        <v>1.233611500763828</v>
      </c>
      <c r="AK6">
        <v>5</v>
      </c>
      <c r="AL6">
        <v>963</v>
      </c>
      <c r="AM6">
        <v>51.563090232797698</v>
      </c>
      <c r="AN6">
        <v>63.507307088953397</v>
      </c>
      <c r="AO6">
        <v>58.820611729644398</v>
      </c>
      <c r="AP6">
        <v>13.919380615792299</v>
      </c>
      <c r="AQ6">
        <v>14.423023545880699</v>
      </c>
      <c r="AR6">
        <v>18.472953290020101</v>
      </c>
      <c r="AS6">
        <v>9.3136688755520893</v>
      </c>
      <c r="AT6">
        <v>3.3207835775516501</v>
      </c>
      <c r="AU6">
        <v>6.2209311116120096</v>
      </c>
      <c r="AV6">
        <v>45.503163082570197</v>
      </c>
      <c r="AW6">
        <v>57.379739105612899</v>
      </c>
      <c r="AX6">
        <v>53.874919797970698</v>
      </c>
      <c r="AY6">
        <v>8.9937183584231306</v>
      </c>
      <c r="AZ6">
        <v>4.98185122548833</v>
      </c>
      <c r="BA6">
        <v>4.9806452782986996</v>
      </c>
      <c r="BB6">
        <v>57.963669683798493</v>
      </c>
      <c r="BC6">
        <v>15.605119150564368</v>
      </c>
      <c r="BD6">
        <v>6.2851278549052489</v>
      </c>
      <c r="BE6">
        <v>52.252607328717936</v>
      </c>
      <c r="BF6">
        <v>6.3187382874033871</v>
      </c>
      <c r="BG6">
        <v>27.685052461077891</v>
      </c>
      <c r="BH6">
        <v>1.442245350803887</v>
      </c>
      <c r="BI6">
        <v>0.91748398649119012</v>
      </c>
      <c r="BJ6">
        <v>5</v>
      </c>
      <c r="BK6">
        <v>821</v>
      </c>
      <c r="BL6">
        <v>0.4427207728906401</v>
      </c>
      <c r="BM6">
        <v>-1.1755310272044315</v>
      </c>
    </row>
    <row r="7" spans="1:65" x14ac:dyDescent="0.25">
      <c r="A7" t="s">
        <v>387</v>
      </c>
      <c r="B7">
        <v>89</v>
      </c>
      <c r="C7">
        <v>1</v>
      </c>
      <c r="D7">
        <v>909.9</v>
      </c>
      <c r="E7">
        <v>2.42313400487961E-2</v>
      </c>
      <c r="F7">
        <v>1.6156225677153608</v>
      </c>
      <c r="G7">
        <v>0.140858578481181</v>
      </c>
      <c r="H7">
        <v>2.27172801103531</v>
      </c>
      <c r="I7">
        <v>0.63313838667257105</v>
      </c>
      <c r="J7" t="s">
        <v>1</v>
      </c>
      <c r="K7" t="s">
        <v>0</v>
      </c>
      <c r="L7">
        <v>109561.87450000001</v>
      </c>
      <c r="M7" t="s">
        <v>388</v>
      </c>
      <c r="N7">
        <v>34.201674178780102</v>
      </c>
      <c r="O7">
        <v>33.111042356261699</v>
      </c>
      <c r="P7">
        <v>40.429374654138599</v>
      </c>
      <c r="Q7">
        <v>38.639976925929098</v>
      </c>
      <c r="R7">
        <v>26.928912037350798</v>
      </c>
      <c r="S7">
        <v>25.435422091139401</v>
      </c>
      <c r="T7">
        <v>26.865028350272301</v>
      </c>
      <c r="U7">
        <v>28.9543262648831</v>
      </c>
      <c r="V7">
        <v>30.819380903031199</v>
      </c>
      <c r="W7">
        <v>24.754667608204802</v>
      </c>
      <c r="X7">
        <v>25.701517354156699</v>
      </c>
      <c r="Y7">
        <v>23.9611838076335</v>
      </c>
      <c r="Z7">
        <v>36.491972338852499</v>
      </c>
      <c r="AA7">
        <v>36.456657959815402</v>
      </c>
      <c r="AB7">
        <v>29.5657829701243</v>
      </c>
      <c r="AC7">
        <v>35.914030396393464</v>
      </c>
      <c r="AD7">
        <v>30.3347703514731</v>
      </c>
      <c r="AE7">
        <v>28.879578506062202</v>
      </c>
      <c r="AF7">
        <v>24.805789589998337</v>
      </c>
      <c r="AG7">
        <v>34.171471089597397</v>
      </c>
      <c r="AH7">
        <v>30.821127986704902</v>
      </c>
      <c r="AI7">
        <v>1.4888485289131352</v>
      </c>
      <c r="AJ7">
        <v>0.14267891499585328</v>
      </c>
      <c r="AK7">
        <v>5</v>
      </c>
      <c r="AL7">
        <v>817</v>
      </c>
      <c r="AM7">
        <v>215.543929784889</v>
      </c>
      <c r="AN7">
        <v>149.83433057961599</v>
      </c>
      <c r="AO7">
        <v>228.45689151130799</v>
      </c>
      <c r="AP7">
        <v>66.205180832217295</v>
      </c>
      <c r="AQ7">
        <v>71.097083370946393</v>
      </c>
      <c r="AR7">
        <v>50.380194886671099</v>
      </c>
      <c r="AS7">
        <v>23.480448210185202</v>
      </c>
      <c r="AT7">
        <v>29.815997780178801</v>
      </c>
      <c r="AU7">
        <v>30.738574129214101</v>
      </c>
      <c r="AV7">
        <v>39.167456228275803</v>
      </c>
      <c r="AW7">
        <v>23.4799660306671</v>
      </c>
      <c r="AX7">
        <v>33.758845394181201</v>
      </c>
      <c r="AY7">
        <v>25.3264588550933</v>
      </c>
      <c r="AZ7">
        <v>34.731407629811599</v>
      </c>
      <c r="BA7">
        <v>28.241531463271901</v>
      </c>
      <c r="BB7">
        <v>197.94505062527097</v>
      </c>
      <c r="BC7">
        <v>62.560819696611595</v>
      </c>
      <c r="BD7">
        <v>28.011673373192703</v>
      </c>
      <c r="BE7">
        <v>32.135422551041366</v>
      </c>
      <c r="BF7">
        <v>29.433132649392267</v>
      </c>
      <c r="BG7">
        <v>70.017219779101794</v>
      </c>
      <c r="BH7">
        <v>1.8452048619479162</v>
      </c>
      <c r="BI7">
        <v>1.0414185947673222</v>
      </c>
      <c r="BJ7">
        <v>5</v>
      </c>
      <c r="BK7">
        <v>644</v>
      </c>
      <c r="BL7">
        <v>0.44019354215924117</v>
      </c>
      <c r="BM7">
        <v>-1.1837901144992764</v>
      </c>
    </row>
    <row r="8" spans="1:65" x14ac:dyDescent="0.25">
      <c r="A8" t="s">
        <v>289</v>
      </c>
      <c r="B8">
        <v>3</v>
      </c>
      <c r="C8">
        <v>1</v>
      </c>
      <c r="D8">
        <v>12.6652</v>
      </c>
      <c r="E8">
        <v>1.34059604492026E-2</v>
      </c>
      <c r="F8">
        <v>1.8727020662132461</v>
      </c>
      <c r="G8">
        <v>0.10804864065926099</v>
      </c>
      <c r="H8">
        <v>2.5193128623047598</v>
      </c>
      <c r="I8">
        <v>0.72187522627573997</v>
      </c>
      <c r="J8" t="s">
        <v>1</v>
      </c>
      <c r="K8" t="s">
        <v>0</v>
      </c>
      <c r="L8">
        <v>164514.1991</v>
      </c>
      <c r="M8" t="s">
        <v>290</v>
      </c>
      <c r="N8">
        <v>436.078615922381</v>
      </c>
      <c r="O8">
        <v>247.66294387287499</v>
      </c>
      <c r="P8">
        <v>296.44611287763797</v>
      </c>
      <c r="Q8">
        <v>63.801239295755103</v>
      </c>
      <c r="R8">
        <v>95.651864227656603</v>
      </c>
      <c r="S8">
        <v>53.279234046916301</v>
      </c>
      <c r="T8">
        <v>345.56895751391198</v>
      </c>
      <c r="U8">
        <v>329.515997368488</v>
      </c>
      <c r="V8">
        <v>319.24586575859797</v>
      </c>
      <c r="W8">
        <v>46.540972852676298</v>
      </c>
      <c r="X8">
        <v>60.333291209250298</v>
      </c>
      <c r="Y8">
        <v>55.732998554993699</v>
      </c>
      <c r="Z8">
        <v>232.39464095477899</v>
      </c>
      <c r="AB8">
        <v>280.608172159459</v>
      </c>
      <c r="AC8">
        <v>326.72922422429798</v>
      </c>
      <c r="AD8">
        <v>70.910779190109338</v>
      </c>
      <c r="AE8">
        <v>331.44360688033265</v>
      </c>
      <c r="AF8">
        <v>54.202420872306767</v>
      </c>
      <c r="AG8">
        <v>256.50140655711903</v>
      </c>
      <c r="AH8">
        <v>207.95748754483316</v>
      </c>
      <c r="AI8">
        <v>2.3179745618294092</v>
      </c>
      <c r="AJ8">
        <v>0.65464456293327322</v>
      </c>
      <c r="AK8">
        <v>5</v>
      </c>
      <c r="AL8">
        <v>432</v>
      </c>
      <c r="AM8">
        <v>527.19721169765103</v>
      </c>
      <c r="AN8">
        <v>708.98342154524403</v>
      </c>
      <c r="AO8">
        <v>622.43162687180495</v>
      </c>
      <c r="AP8">
        <v>660.38352770949496</v>
      </c>
      <c r="AQ8">
        <v>573.88912148468899</v>
      </c>
      <c r="AR8">
        <v>699.94405825086699</v>
      </c>
      <c r="AS8">
        <v>248.068047746205</v>
      </c>
      <c r="AT8">
        <v>142.70367519284099</v>
      </c>
      <c r="AU8">
        <v>139.32883028616399</v>
      </c>
      <c r="AV8">
        <v>808.79958633631099</v>
      </c>
      <c r="AW8">
        <v>834.96781700220401</v>
      </c>
      <c r="AX8">
        <v>840.37636810249899</v>
      </c>
      <c r="AY8">
        <v>176.30159317937299</v>
      </c>
      <c r="AZ8">
        <v>117.06390653490701</v>
      </c>
      <c r="BA8">
        <v>112.00351308533099</v>
      </c>
      <c r="BB8">
        <v>619.53742003823334</v>
      </c>
      <c r="BC8">
        <v>644.73890248168357</v>
      </c>
      <c r="BD8">
        <v>176.70018440840332</v>
      </c>
      <c r="BE8">
        <v>828.04792381367133</v>
      </c>
      <c r="BF8">
        <v>135.12300426653698</v>
      </c>
      <c r="BG8">
        <v>480.82948700170573</v>
      </c>
      <c r="BH8">
        <v>2.6819910930409678</v>
      </c>
      <c r="BI8">
        <v>0.63989969667765156</v>
      </c>
      <c r="BJ8">
        <v>5</v>
      </c>
      <c r="BK8">
        <v>279</v>
      </c>
      <c r="BL8">
        <v>0.43249736791640531</v>
      </c>
      <c r="BM8">
        <v>-1.2092367420351191</v>
      </c>
    </row>
    <row r="9" spans="1:65" x14ac:dyDescent="0.25">
      <c r="A9" t="s">
        <v>211</v>
      </c>
      <c r="B9">
        <v>6</v>
      </c>
      <c r="C9">
        <v>1</v>
      </c>
      <c r="D9">
        <v>26.905200000000001</v>
      </c>
      <c r="E9">
        <v>6.1582324166694598E-3</v>
      </c>
      <c r="F9">
        <v>2.2105439244987029</v>
      </c>
      <c r="G9">
        <v>7.3605415025311705E-2</v>
      </c>
      <c r="H9">
        <v>2.9668287020581898</v>
      </c>
      <c r="I9">
        <v>0.81589541901037299</v>
      </c>
      <c r="J9" t="s">
        <v>1</v>
      </c>
      <c r="K9" t="s">
        <v>0</v>
      </c>
      <c r="L9">
        <v>33796.7958</v>
      </c>
      <c r="M9" t="s">
        <v>212</v>
      </c>
      <c r="N9">
        <v>422.44175220826298</v>
      </c>
      <c r="O9">
        <v>326.63115947355402</v>
      </c>
      <c r="P9">
        <v>367.160134461761</v>
      </c>
      <c r="R9">
        <v>18.274042827063699</v>
      </c>
      <c r="S9">
        <v>36.1901807238307</v>
      </c>
      <c r="T9">
        <v>1818.7977293280401</v>
      </c>
      <c r="U9">
        <v>1611.3490892345999</v>
      </c>
      <c r="V9">
        <v>2087.36537847006</v>
      </c>
      <c r="W9">
        <v>8.3950110317190294</v>
      </c>
      <c r="X9">
        <v>11.5592668979089</v>
      </c>
      <c r="Y9">
        <v>16.586898590865399</v>
      </c>
      <c r="AC9">
        <v>372.07768204785935</v>
      </c>
      <c r="AD9">
        <v>27.232111775447201</v>
      </c>
      <c r="AE9">
        <v>1839.1707323442333</v>
      </c>
      <c r="AF9">
        <v>12.180392173497774</v>
      </c>
      <c r="AH9">
        <v>562.66522958525945</v>
      </c>
      <c r="AI9">
        <v>2.7502500783567236</v>
      </c>
      <c r="AJ9">
        <v>1.5410327701792919</v>
      </c>
      <c r="AK9">
        <v>4</v>
      </c>
      <c r="AL9">
        <v>258</v>
      </c>
      <c r="AM9">
        <v>2722.24072472325</v>
      </c>
      <c r="AN9">
        <v>2406.0501739200899</v>
      </c>
      <c r="AO9">
        <v>2422.2195304306902</v>
      </c>
      <c r="AP9">
        <v>1685.5445713454101</v>
      </c>
      <c r="AQ9">
        <v>641.51292775417903</v>
      </c>
      <c r="AR9">
        <v>1924.58535590884</v>
      </c>
      <c r="AS9">
        <v>26.807639367738201</v>
      </c>
      <c r="AT9">
        <v>16.163876876212999</v>
      </c>
      <c r="AU9">
        <v>8.5097070568236308</v>
      </c>
      <c r="AV9">
        <v>2291.4398610337498</v>
      </c>
      <c r="AW9">
        <v>2455.7488894563899</v>
      </c>
      <c r="AX9">
        <v>2195.2414465622601</v>
      </c>
      <c r="AY9">
        <v>393.98043848336602</v>
      </c>
      <c r="AZ9">
        <v>438.63049054492598</v>
      </c>
      <c r="BA9">
        <v>322.507589107532</v>
      </c>
      <c r="BB9">
        <v>2516.8368096913432</v>
      </c>
      <c r="BC9">
        <v>1417.2142850028097</v>
      </c>
      <c r="BD9">
        <v>17.160407766924944</v>
      </c>
      <c r="BE9">
        <v>2314.1433990174664</v>
      </c>
      <c r="BF9">
        <v>385.03950604527472</v>
      </c>
      <c r="BG9">
        <v>1330.0788815047638</v>
      </c>
      <c r="BH9">
        <v>3.1238773979493253</v>
      </c>
      <c r="BI9">
        <v>0.84068010838931306</v>
      </c>
      <c r="BJ9">
        <v>5</v>
      </c>
      <c r="BK9">
        <v>158</v>
      </c>
      <c r="BL9">
        <v>0.42303147385416495</v>
      </c>
      <c r="BM9">
        <v>-1.2411630899721233</v>
      </c>
    </row>
    <row r="10" spans="1:65" x14ac:dyDescent="0.25">
      <c r="A10" t="s">
        <v>405</v>
      </c>
      <c r="B10">
        <v>16</v>
      </c>
      <c r="C10">
        <v>1</v>
      </c>
      <c r="D10">
        <v>81.677199999999999</v>
      </c>
      <c r="E10">
        <v>2.5894319204113801E-2</v>
      </c>
      <c r="F10">
        <v>1.586795502672091</v>
      </c>
      <c r="G10">
        <v>0.14283702795766501</v>
      </c>
      <c r="H10">
        <v>3.5120006949453</v>
      </c>
      <c r="I10">
        <v>0.62232388690284601</v>
      </c>
      <c r="J10" t="s">
        <v>1</v>
      </c>
      <c r="K10" t="s">
        <v>0</v>
      </c>
      <c r="L10">
        <v>148969.3939</v>
      </c>
      <c r="M10" t="s">
        <v>406</v>
      </c>
      <c r="N10">
        <v>9.2901941384954991</v>
      </c>
      <c r="O10">
        <v>9.7791953503041693</v>
      </c>
      <c r="P10">
        <v>28.0516824173136</v>
      </c>
      <c r="T10">
        <v>7.1078189488699399</v>
      </c>
      <c r="V10">
        <v>7.2285508814397401</v>
      </c>
      <c r="W10">
        <v>6.0128040619642</v>
      </c>
      <c r="X10">
        <v>3.93064319537141</v>
      </c>
      <c r="Y10">
        <v>17.071599246880599</v>
      </c>
      <c r="AC10">
        <v>15.707023968704425</v>
      </c>
      <c r="AE10">
        <v>7.16818491515484</v>
      </c>
      <c r="AF10">
        <v>9.0050155014054027</v>
      </c>
      <c r="AH10">
        <v>10.626741461754889</v>
      </c>
      <c r="AI10">
        <v>1.0264001147465491</v>
      </c>
      <c r="AJ10">
        <v>0.42294149254164287</v>
      </c>
      <c r="AK10">
        <v>3</v>
      </c>
      <c r="AL10">
        <v>977</v>
      </c>
      <c r="AM10">
        <v>24.2305360655584</v>
      </c>
      <c r="AN10">
        <v>23.5827215456506</v>
      </c>
      <c r="AO10">
        <v>37.315025028894503</v>
      </c>
      <c r="AS10">
        <v>17.254249118171099</v>
      </c>
      <c r="AT10">
        <v>5.4946616745358003</v>
      </c>
      <c r="AU10">
        <v>38.6465900007599</v>
      </c>
      <c r="AV10">
        <v>14.032046106503</v>
      </c>
      <c r="AW10">
        <v>40.774587340075598</v>
      </c>
      <c r="AX10">
        <v>39.791626227256799</v>
      </c>
      <c r="AY10">
        <v>22.413677783462699</v>
      </c>
      <c r="AZ10">
        <v>44.305732753369</v>
      </c>
      <c r="BA10">
        <v>2.8739865404277398</v>
      </c>
      <c r="BB10">
        <v>28.376094213367832</v>
      </c>
      <c r="BD10">
        <v>20.465166931155601</v>
      </c>
      <c r="BE10">
        <v>31.532753224611799</v>
      </c>
      <c r="BF10">
        <v>23.197799025753145</v>
      </c>
      <c r="BG10">
        <v>25.892953348722092</v>
      </c>
      <c r="BH10">
        <v>1.4131815888629293</v>
      </c>
      <c r="BI10">
        <v>0.19271362736917771</v>
      </c>
      <c r="BJ10">
        <v>4</v>
      </c>
      <c r="BK10">
        <v>838</v>
      </c>
      <c r="BL10">
        <v>0.41041055914463137</v>
      </c>
      <c r="BM10">
        <v>-1.2848602454491527</v>
      </c>
    </row>
    <row r="11" spans="1:65" x14ac:dyDescent="0.25">
      <c r="A11" t="s">
        <v>213</v>
      </c>
      <c r="B11">
        <v>14</v>
      </c>
      <c r="C11">
        <v>1</v>
      </c>
      <c r="D11">
        <v>58.2821</v>
      </c>
      <c r="E11">
        <v>6.2485990090017703E-3</v>
      </c>
      <c r="F11">
        <v>2.2042173443941224</v>
      </c>
      <c r="G11">
        <v>7.3806856082133498E-2</v>
      </c>
      <c r="H11">
        <v>2.4535654765773001</v>
      </c>
      <c r="I11">
        <v>0.81437316968936002</v>
      </c>
      <c r="J11" t="s">
        <v>1</v>
      </c>
      <c r="K11" t="s">
        <v>0</v>
      </c>
      <c r="L11">
        <v>140498.57449999999</v>
      </c>
      <c r="M11" t="s">
        <v>214</v>
      </c>
      <c r="N11">
        <v>868.554987917262</v>
      </c>
      <c r="O11">
        <v>849.10095019891605</v>
      </c>
      <c r="P11">
        <v>839.32318357898998</v>
      </c>
      <c r="Q11">
        <v>157.73010004753201</v>
      </c>
      <c r="R11">
        <v>224.527195722507</v>
      </c>
      <c r="S11">
        <v>224.74238926592099</v>
      </c>
      <c r="T11">
        <v>1552.30846811322</v>
      </c>
      <c r="U11">
        <v>1540.6650295591</v>
      </c>
      <c r="V11">
        <v>1459.20661359373</v>
      </c>
      <c r="W11">
        <v>242.21989800420801</v>
      </c>
      <c r="X11">
        <v>195.15405572671199</v>
      </c>
      <c r="Y11">
        <v>208.66505419974101</v>
      </c>
      <c r="AA11">
        <v>6.2341621881557003</v>
      </c>
      <c r="AB11">
        <v>8.6543077600541203</v>
      </c>
      <c r="AC11">
        <v>852.32637389838931</v>
      </c>
      <c r="AD11">
        <v>202.33322834532001</v>
      </c>
      <c r="AE11">
        <v>1517.3933704220169</v>
      </c>
      <c r="AF11">
        <v>215.34633597688699</v>
      </c>
      <c r="AG11">
        <v>7.4442349741049103</v>
      </c>
      <c r="AH11">
        <v>558.96870872334352</v>
      </c>
      <c r="AI11">
        <v>2.7473874965999245</v>
      </c>
      <c r="AJ11">
        <v>1.115114165748752</v>
      </c>
      <c r="AK11">
        <v>5</v>
      </c>
      <c r="AL11">
        <v>259</v>
      </c>
      <c r="AM11">
        <v>1978.2957945646799</v>
      </c>
      <c r="AN11">
        <v>2070.4460025256399</v>
      </c>
      <c r="AO11">
        <v>2186.0473818874898</v>
      </c>
      <c r="AP11">
        <v>1226.22973783978</v>
      </c>
      <c r="AQ11">
        <v>1119.28721376405</v>
      </c>
      <c r="AR11">
        <v>1269.1723100829299</v>
      </c>
      <c r="AS11">
        <v>702.84359870922799</v>
      </c>
      <c r="AT11">
        <v>469.49761130908001</v>
      </c>
      <c r="AU11">
        <v>496.54432913783597</v>
      </c>
      <c r="AV11">
        <v>2461.29037937458</v>
      </c>
      <c r="AW11">
        <v>2482.2983274913499</v>
      </c>
      <c r="AX11">
        <v>2507.55205273808</v>
      </c>
      <c r="AY11">
        <v>607.61140417029299</v>
      </c>
      <c r="AZ11">
        <v>522.25595366648702</v>
      </c>
      <c r="BA11">
        <v>454.35787796536903</v>
      </c>
      <c r="BB11">
        <v>2078.2630596592699</v>
      </c>
      <c r="BC11">
        <v>1204.8964205622533</v>
      </c>
      <c r="BD11">
        <v>556.29517971871462</v>
      </c>
      <c r="BE11">
        <v>2483.71358653467</v>
      </c>
      <c r="BF11">
        <v>528.07507860071632</v>
      </c>
      <c r="BG11">
        <v>1370.248665015125</v>
      </c>
      <c r="BH11">
        <v>3.1367993876266702</v>
      </c>
      <c r="BI11">
        <v>0.64662087537059709</v>
      </c>
      <c r="BJ11">
        <v>5</v>
      </c>
      <c r="BK11">
        <v>152</v>
      </c>
      <c r="BL11">
        <v>0.40793231403525837</v>
      </c>
      <c r="BM11">
        <v>-1.2935983012849621</v>
      </c>
    </row>
    <row r="12" spans="1:65" x14ac:dyDescent="0.25">
      <c r="A12" t="s">
        <v>309</v>
      </c>
      <c r="B12">
        <v>4</v>
      </c>
      <c r="C12">
        <v>1</v>
      </c>
      <c r="D12">
        <v>21.3444</v>
      </c>
      <c r="E12">
        <v>1.6026610775689301E-2</v>
      </c>
      <c r="F12">
        <v>1.7951583102748161</v>
      </c>
      <c r="G12">
        <v>0.12098263108238801</v>
      </c>
      <c r="H12">
        <v>3.0907602610645402</v>
      </c>
      <c r="I12">
        <v>0.69662539747130703</v>
      </c>
      <c r="J12" t="s">
        <v>1</v>
      </c>
      <c r="K12" t="s">
        <v>0</v>
      </c>
      <c r="L12">
        <v>118392.56170000001</v>
      </c>
      <c r="M12" t="s">
        <v>310</v>
      </c>
      <c r="N12">
        <v>57.939690139100399</v>
      </c>
      <c r="O12">
        <v>40.7410031199692</v>
      </c>
      <c r="P12">
        <v>9.9691082693545692</v>
      </c>
      <c r="Q12">
        <v>43.031383794116998</v>
      </c>
      <c r="R12">
        <v>32.375259219908997</v>
      </c>
      <c r="S12">
        <v>27.8759400229658</v>
      </c>
      <c r="T12">
        <v>540.19182448899005</v>
      </c>
      <c r="U12">
        <v>616.77606263241103</v>
      </c>
      <c r="V12">
        <v>333.21146226629702</v>
      </c>
      <c r="Y12">
        <v>10.193874605963099</v>
      </c>
      <c r="AC12">
        <v>36.216600509474723</v>
      </c>
      <c r="AD12">
        <v>34.427527678997272</v>
      </c>
      <c r="AE12">
        <v>496.72644979589933</v>
      </c>
      <c r="AF12">
        <v>10.193874605963099</v>
      </c>
      <c r="AH12">
        <v>144.39111314758358</v>
      </c>
      <c r="AI12">
        <v>2.1595404644958478</v>
      </c>
      <c r="AJ12">
        <v>1.6288388517188772</v>
      </c>
      <c r="AK12">
        <v>4</v>
      </c>
      <c r="AL12">
        <v>512</v>
      </c>
      <c r="AM12">
        <v>561.45836045589101</v>
      </c>
      <c r="AN12">
        <v>913.98643114770005</v>
      </c>
      <c r="AO12">
        <v>715.62193881364101</v>
      </c>
      <c r="AP12">
        <v>35.848743951082199</v>
      </c>
      <c r="AQ12">
        <v>41.851581475114799</v>
      </c>
      <c r="AR12">
        <v>74.528059301246202</v>
      </c>
      <c r="AS12">
        <v>60.674895060742998</v>
      </c>
      <c r="AU12">
        <v>54.724017879439202</v>
      </c>
      <c r="AV12">
        <v>891.52275162517299</v>
      </c>
      <c r="AW12">
        <v>879.918125437855</v>
      </c>
      <c r="AX12">
        <v>875.48332139686102</v>
      </c>
      <c r="AY12">
        <v>94.9349201970618</v>
      </c>
      <c r="AZ12">
        <v>32.7740316979922</v>
      </c>
      <c r="BA12">
        <v>58.998951292535402</v>
      </c>
      <c r="BB12">
        <v>730.35557680574402</v>
      </c>
      <c r="BC12">
        <v>50.742794909147733</v>
      </c>
      <c r="BD12">
        <v>57.6994564700911</v>
      </c>
      <c r="BE12">
        <v>882.30806615329629</v>
      </c>
      <c r="BF12">
        <v>62.235967729196467</v>
      </c>
      <c r="BG12">
        <v>356.66837241349515</v>
      </c>
      <c r="BH12">
        <v>2.5522645999599316</v>
      </c>
      <c r="BI12">
        <v>1.1607577959604409</v>
      </c>
      <c r="BJ12">
        <v>5</v>
      </c>
      <c r="BK12">
        <v>332</v>
      </c>
      <c r="BL12">
        <v>0.40483296057489254</v>
      </c>
      <c r="BM12">
        <v>-1.3046013391384896</v>
      </c>
    </row>
    <row r="13" spans="1:65" x14ac:dyDescent="0.25">
      <c r="A13" t="s">
        <v>319</v>
      </c>
      <c r="B13">
        <v>15</v>
      </c>
      <c r="C13">
        <v>2</v>
      </c>
      <c r="D13">
        <v>66.522599999999997</v>
      </c>
      <c r="E13">
        <v>1.6838056820593601E-2</v>
      </c>
      <c r="F13">
        <v>1.7737080292726577</v>
      </c>
      <c r="G13">
        <v>0.121597686482927</v>
      </c>
      <c r="H13">
        <v>3.5167112530265001</v>
      </c>
      <c r="I13">
        <v>0.68940416607883503</v>
      </c>
      <c r="J13" t="s">
        <v>1</v>
      </c>
      <c r="K13" t="s">
        <v>0</v>
      </c>
      <c r="L13">
        <v>214807.46109999999</v>
      </c>
      <c r="M13" t="s">
        <v>320</v>
      </c>
      <c r="N13">
        <v>176.32518005061701</v>
      </c>
      <c r="O13">
        <v>3.8014294282884098</v>
      </c>
      <c r="P13">
        <v>241.822354693416</v>
      </c>
      <c r="Q13">
        <v>194.894912546802</v>
      </c>
      <c r="R13">
        <v>220.11058381496699</v>
      </c>
      <c r="S13">
        <v>198.14548179417201</v>
      </c>
      <c r="T13">
        <v>134.61612333688299</v>
      </c>
      <c r="U13">
        <v>131.66304797600401</v>
      </c>
      <c r="V13">
        <v>169.03256166631201</v>
      </c>
      <c r="W13">
        <v>154.105719773619</v>
      </c>
      <c r="X13">
        <v>189.083279282082</v>
      </c>
      <c r="Y13">
        <v>160.903194025673</v>
      </c>
      <c r="AC13">
        <v>140.64965472410714</v>
      </c>
      <c r="AD13">
        <v>204.38365938531368</v>
      </c>
      <c r="AE13">
        <v>145.10391099306634</v>
      </c>
      <c r="AF13">
        <v>168.03073102712469</v>
      </c>
      <c r="AH13">
        <v>164.54198903240297</v>
      </c>
      <c r="AI13">
        <v>2.2162767428825121</v>
      </c>
      <c r="AJ13">
        <v>0.17712524073673488</v>
      </c>
      <c r="AK13">
        <v>4</v>
      </c>
      <c r="AL13">
        <v>485</v>
      </c>
      <c r="AM13">
        <v>126.398467260678</v>
      </c>
      <c r="AN13">
        <v>79.233636380596195</v>
      </c>
      <c r="AO13">
        <v>100.68861277726801</v>
      </c>
      <c r="AP13">
        <v>1378.5672574366899</v>
      </c>
      <c r="AQ13">
        <v>2042.6696005474901</v>
      </c>
      <c r="AR13">
        <v>1534.5983073652501</v>
      </c>
      <c r="AS13">
        <v>159.26849490637201</v>
      </c>
      <c r="AT13">
        <v>204.35769582803101</v>
      </c>
      <c r="AU13">
        <v>204.07644174313501</v>
      </c>
      <c r="AV13">
        <v>138.772077532536</v>
      </c>
      <c r="AW13">
        <v>106.23241315973</v>
      </c>
      <c r="AX13">
        <v>162.69925828309701</v>
      </c>
      <c r="AY13">
        <v>246.369994856548</v>
      </c>
      <c r="AZ13">
        <v>212.249475044543</v>
      </c>
      <c r="BA13">
        <v>247.57823998539999</v>
      </c>
      <c r="BB13">
        <v>102.1069054728474</v>
      </c>
      <c r="BC13">
        <v>1651.9450551164766</v>
      </c>
      <c r="BD13">
        <v>189.23421082584602</v>
      </c>
      <c r="BE13">
        <v>135.90124965845436</v>
      </c>
      <c r="BF13">
        <v>235.39923662883032</v>
      </c>
      <c r="BG13">
        <v>462.91733154049086</v>
      </c>
      <c r="BH13">
        <v>2.6655034409934215</v>
      </c>
      <c r="BI13">
        <v>1.4400608405548048</v>
      </c>
      <c r="BJ13">
        <v>5</v>
      </c>
      <c r="BK13">
        <v>285</v>
      </c>
      <c r="BL13">
        <v>0.35544573041765809</v>
      </c>
      <c r="BM13">
        <v>-1.4922987894281137</v>
      </c>
    </row>
    <row r="14" spans="1:65" x14ac:dyDescent="0.25">
      <c r="A14" t="s">
        <v>199</v>
      </c>
      <c r="B14">
        <v>3</v>
      </c>
      <c r="C14">
        <v>1</v>
      </c>
      <c r="D14">
        <v>12.7606</v>
      </c>
      <c r="E14">
        <v>5.68543221654227E-3</v>
      </c>
      <c r="F14">
        <v>2.2452365138919683</v>
      </c>
      <c r="G14">
        <v>7.1931564744805998E-2</v>
      </c>
      <c r="H14">
        <v>8.7740261732417206</v>
      </c>
      <c r="I14">
        <v>0.82408452746907201</v>
      </c>
      <c r="J14" t="s">
        <v>1</v>
      </c>
      <c r="K14" t="s">
        <v>0</v>
      </c>
      <c r="L14">
        <v>62163.470699999998</v>
      </c>
      <c r="M14" t="s">
        <v>200</v>
      </c>
      <c r="O14">
        <v>3.01395080637612</v>
      </c>
      <c r="R14">
        <v>39.636700385842801</v>
      </c>
      <c r="S14">
        <v>16.870033263254701</v>
      </c>
      <c r="AC14">
        <v>3.01395080637612</v>
      </c>
      <c r="AD14">
        <v>28.253366824548749</v>
      </c>
      <c r="AH14">
        <v>15.633658815462434</v>
      </c>
      <c r="AI14">
        <v>1.1940606298048766</v>
      </c>
      <c r="AJ14">
        <v>1.1415729632008307</v>
      </c>
      <c r="AK14">
        <v>2</v>
      </c>
      <c r="AL14">
        <v>930</v>
      </c>
      <c r="AP14">
        <v>88.513829702610593</v>
      </c>
      <c r="AQ14">
        <v>55.946007850736798</v>
      </c>
      <c r="AR14">
        <v>42.0838084199329</v>
      </c>
      <c r="AT14">
        <v>3.09877605445311</v>
      </c>
      <c r="AV14">
        <v>94.908902686082897</v>
      </c>
      <c r="AW14">
        <v>74.960511808428393</v>
      </c>
      <c r="AX14">
        <v>120.99656068224</v>
      </c>
      <c r="AY14">
        <v>24.3263317311959</v>
      </c>
      <c r="AZ14">
        <v>2.7435778376461801</v>
      </c>
      <c r="BA14">
        <v>14.657736488261101</v>
      </c>
      <c r="BC14">
        <v>62.181215324426766</v>
      </c>
      <c r="BD14">
        <v>3.09877605445311</v>
      </c>
      <c r="BE14">
        <v>96.955325058917097</v>
      </c>
      <c r="BF14">
        <v>13.909215352367726</v>
      </c>
      <c r="BG14">
        <v>44.036132947541176</v>
      </c>
      <c r="BH14">
        <v>1.6438091742124685</v>
      </c>
      <c r="BI14">
        <v>0.99099000891981304</v>
      </c>
      <c r="BJ14">
        <v>4</v>
      </c>
      <c r="BK14">
        <v>736</v>
      </c>
      <c r="BL14">
        <v>0.35501888492539313</v>
      </c>
      <c r="BM14">
        <v>-1.494032325302276</v>
      </c>
    </row>
    <row r="15" spans="1:65" x14ac:dyDescent="0.25">
      <c r="A15" t="s">
        <v>231</v>
      </c>
      <c r="B15">
        <v>7</v>
      </c>
      <c r="C15">
        <v>2</v>
      </c>
      <c r="D15">
        <v>35.9664</v>
      </c>
      <c r="E15">
        <v>7.7311945806068901E-3</v>
      </c>
      <c r="F15">
        <v>2.1117533961615345</v>
      </c>
      <c r="G15">
        <v>8.0153409515291305E-2</v>
      </c>
      <c r="H15">
        <v>2.9234378038268498</v>
      </c>
      <c r="I15">
        <v>0.79109759515606604</v>
      </c>
      <c r="J15" t="s">
        <v>1</v>
      </c>
      <c r="K15" t="s">
        <v>0</v>
      </c>
      <c r="L15">
        <v>77242.187399999995</v>
      </c>
      <c r="M15" t="s">
        <v>232</v>
      </c>
      <c r="N15">
        <v>32.815964317534899</v>
      </c>
      <c r="O15">
        <v>40.975296941170797</v>
      </c>
      <c r="P15">
        <v>21.1122257557316</v>
      </c>
      <c r="Q15">
        <v>50.473997040141803</v>
      </c>
      <c r="R15">
        <v>21.274127362542298</v>
      </c>
      <c r="S15">
        <v>22.852256288866101</v>
      </c>
      <c r="T15">
        <v>45.8020420318758</v>
      </c>
      <c r="U15">
        <v>49.280984981591303</v>
      </c>
      <c r="V15">
        <v>66.715965563337306</v>
      </c>
      <c r="W15">
        <v>57.9833934791275</v>
      </c>
      <c r="X15">
        <v>44.506404793585901</v>
      </c>
      <c r="Y15">
        <v>54.399409056433299</v>
      </c>
      <c r="Z15">
        <v>54.701736588792102</v>
      </c>
      <c r="AA15">
        <v>10.7352480305097</v>
      </c>
      <c r="AB15">
        <v>68.585329274051006</v>
      </c>
      <c r="AC15">
        <v>31.634495671479101</v>
      </c>
      <c r="AD15">
        <v>31.533460230516734</v>
      </c>
      <c r="AE15">
        <v>53.932997525601472</v>
      </c>
      <c r="AF15">
        <v>52.296402443048898</v>
      </c>
      <c r="AG15">
        <v>44.674104631117608</v>
      </c>
      <c r="AH15">
        <v>42.814292100352766</v>
      </c>
      <c r="AI15">
        <v>1.6315887677096139</v>
      </c>
      <c r="AJ15">
        <v>0.25297565230243818</v>
      </c>
      <c r="AK15">
        <v>5</v>
      </c>
      <c r="AL15">
        <v>769</v>
      </c>
      <c r="AM15">
        <v>57.092751701205501</v>
      </c>
      <c r="AN15">
        <v>39.883882800118897</v>
      </c>
      <c r="AO15">
        <v>67.572901818240993</v>
      </c>
      <c r="AP15">
        <v>348.38892435791502</v>
      </c>
      <c r="AQ15">
        <v>536.02045648738704</v>
      </c>
      <c r="AR15">
        <v>329.25886010707899</v>
      </c>
      <c r="AS15">
        <v>50.203434129141698</v>
      </c>
      <c r="AT15">
        <v>58.971769928863502</v>
      </c>
      <c r="AU15">
        <v>60.090464075310997</v>
      </c>
      <c r="AV15">
        <v>45.668123765984603</v>
      </c>
      <c r="AW15">
        <v>37.9704589664615</v>
      </c>
      <c r="AX15">
        <v>47.293308750158602</v>
      </c>
      <c r="AY15">
        <v>75.133311480265306</v>
      </c>
      <c r="AZ15">
        <v>56.633137938458503</v>
      </c>
      <c r="BA15">
        <v>67.292014747255493</v>
      </c>
      <c r="BB15">
        <v>54.84984543985513</v>
      </c>
      <c r="BC15">
        <v>404.55608031746033</v>
      </c>
      <c r="BD15">
        <v>56.421889377772061</v>
      </c>
      <c r="BE15">
        <v>43.643963827534911</v>
      </c>
      <c r="BF15">
        <v>66.352821388659777</v>
      </c>
      <c r="BG15">
        <v>125.16492007025644</v>
      </c>
      <c r="BH15">
        <v>2.0974826263610669</v>
      </c>
      <c r="BI15">
        <v>1.2494870477541813</v>
      </c>
      <c r="BJ15">
        <v>5</v>
      </c>
      <c r="BK15">
        <v>526</v>
      </c>
      <c r="BL15">
        <v>0.34206303232823249</v>
      </c>
      <c r="BM15">
        <v>-1.5476658982897429</v>
      </c>
    </row>
    <row r="16" spans="1:65" x14ac:dyDescent="0.25">
      <c r="A16" t="s">
        <v>565</v>
      </c>
      <c r="B16">
        <v>7</v>
      </c>
      <c r="C16">
        <v>2</v>
      </c>
      <c r="D16">
        <v>33.522500000000001</v>
      </c>
      <c r="E16">
        <v>4.9160595044593802E-2</v>
      </c>
      <c r="F16">
        <v>1.3083828690113857</v>
      </c>
      <c r="G16">
        <v>0.18863665520051801</v>
      </c>
      <c r="H16">
        <v>2.0727582286782198</v>
      </c>
      <c r="I16">
        <v>0.51032779242109405</v>
      </c>
      <c r="J16" t="s">
        <v>1</v>
      </c>
      <c r="K16" t="s">
        <v>0</v>
      </c>
      <c r="L16">
        <v>78580.298800000004</v>
      </c>
      <c r="M16" t="s">
        <v>566</v>
      </c>
      <c r="N16">
        <v>20.815837795874799</v>
      </c>
      <c r="O16">
        <v>26.247004700928699</v>
      </c>
      <c r="P16">
        <v>6.3670035592891301</v>
      </c>
      <c r="Q16">
        <v>21.656833531648001</v>
      </c>
      <c r="R16">
        <v>3.85940661922172</v>
      </c>
      <c r="U16">
        <v>11.975556697860499</v>
      </c>
      <c r="V16">
        <v>2.2010479688571301</v>
      </c>
      <c r="W16">
        <v>41.426256899874403</v>
      </c>
      <c r="X16">
        <v>19.701648825243701</v>
      </c>
      <c r="Y16">
        <v>25.301423183143498</v>
      </c>
      <c r="AA16">
        <v>24.406757151115301</v>
      </c>
      <c r="AC16">
        <v>17.809948685364208</v>
      </c>
      <c r="AD16">
        <v>12.75812007543486</v>
      </c>
      <c r="AE16">
        <v>7.0883023333588149</v>
      </c>
      <c r="AF16">
        <v>28.809776302753864</v>
      </c>
      <c r="AG16">
        <v>24.406757151115301</v>
      </c>
      <c r="AH16">
        <v>18.17458090960541</v>
      </c>
      <c r="AI16">
        <v>1.2594644051847614</v>
      </c>
      <c r="AJ16">
        <v>0.47992534527855274</v>
      </c>
      <c r="AK16">
        <v>5</v>
      </c>
      <c r="AL16">
        <v>909</v>
      </c>
      <c r="AO16">
        <v>4.7593383789074704</v>
      </c>
      <c r="AP16">
        <v>3.3725426141444199</v>
      </c>
      <c r="AR16">
        <v>396.04569806829301</v>
      </c>
      <c r="AS16">
        <v>3.5445946720299601</v>
      </c>
      <c r="AV16">
        <v>15.0350594657634</v>
      </c>
      <c r="BB16">
        <v>4.7593383789074704</v>
      </c>
      <c r="BC16">
        <v>199.70912034121872</v>
      </c>
      <c r="BD16">
        <v>3.5445946720299601</v>
      </c>
      <c r="BE16">
        <v>15.0350594657634</v>
      </c>
      <c r="BG16">
        <v>55.762028214479891</v>
      </c>
      <c r="BH16">
        <v>1.7463385618320126</v>
      </c>
      <c r="BI16">
        <v>1.7234496046317813</v>
      </c>
      <c r="BJ16">
        <v>4</v>
      </c>
      <c r="BK16">
        <v>689</v>
      </c>
      <c r="BL16">
        <v>0.32593113076338859</v>
      </c>
      <c r="BM16">
        <v>-1.617360939641094</v>
      </c>
    </row>
    <row r="17" spans="1:65" x14ac:dyDescent="0.25">
      <c r="A17" t="s">
        <v>145</v>
      </c>
      <c r="B17">
        <v>3</v>
      </c>
      <c r="C17">
        <v>1</v>
      </c>
      <c r="D17">
        <v>13.312200000000001</v>
      </c>
      <c r="E17">
        <v>2.7499200852780801E-3</v>
      </c>
      <c r="F17">
        <v>2.560679926906845</v>
      </c>
      <c r="G17">
        <v>5.3786856951597802E-2</v>
      </c>
      <c r="H17">
        <v>3.3264498824311701</v>
      </c>
      <c r="I17">
        <v>0.88678223383277699</v>
      </c>
      <c r="J17" t="s">
        <v>1</v>
      </c>
      <c r="K17" t="s">
        <v>0</v>
      </c>
      <c r="L17">
        <v>92692.475900000005</v>
      </c>
      <c r="M17" t="s">
        <v>146</v>
      </c>
      <c r="N17">
        <v>176.242612393668</v>
      </c>
      <c r="O17">
        <v>188.061928685227</v>
      </c>
      <c r="P17">
        <v>65.241001358071998</v>
      </c>
      <c r="Q17">
        <v>31.851737431536598</v>
      </c>
      <c r="R17">
        <v>12.338288684117501</v>
      </c>
      <c r="S17">
        <v>19.586861620102599</v>
      </c>
      <c r="T17">
        <v>640.079784708543</v>
      </c>
      <c r="U17">
        <v>885.96171346764697</v>
      </c>
      <c r="V17">
        <v>607.18689444235599</v>
      </c>
      <c r="W17">
        <v>7.6504233154239003</v>
      </c>
      <c r="X17">
        <v>19.270875037619899</v>
      </c>
      <c r="Y17">
        <v>20.995352361491499</v>
      </c>
      <c r="Z17">
        <v>55.6500266380922</v>
      </c>
      <c r="AB17">
        <v>33.0856150623692</v>
      </c>
      <c r="AC17">
        <v>143.181847478989</v>
      </c>
      <c r="AD17">
        <v>21.258962578585567</v>
      </c>
      <c r="AE17">
        <v>711.07613087284869</v>
      </c>
      <c r="AF17">
        <v>15.972216904845098</v>
      </c>
      <c r="AG17">
        <v>44.3678208502307</v>
      </c>
      <c r="AH17">
        <v>187.17139573709983</v>
      </c>
      <c r="AI17">
        <v>2.2722394788960565</v>
      </c>
      <c r="AJ17">
        <v>1.5885882413311723</v>
      </c>
      <c r="AK17">
        <v>5</v>
      </c>
      <c r="AL17">
        <v>455</v>
      </c>
      <c r="AM17">
        <v>422.03776639808399</v>
      </c>
      <c r="AN17">
        <v>1946.75594825339</v>
      </c>
      <c r="AO17">
        <v>1029.83193527546</v>
      </c>
      <c r="AP17">
        <v>196.91450848042899</v>
      </c>
      <c r="AQ17">
        <v>61.335752291105898</v>
      </c>
      <c r="AR17">
        <v>210.91434076516501</v>
      </c>
      <c r="AS17">
        <v>126.869674604435</v>
      </c>
      <c r="AT17">
        <v>141.178768481856</v>
      </c>
      <c r="AU17">
        <v>113.967518171514</v>
      </c>
      <c r="AV17">
        <v>1405.9446172203</v>
      </c>
      <c r="AW17">
        <v>1512.67566988718</v>
      </c>
      <c r="AX17">
        <v>1499.0520073134501</v>
      </c>
      <c r="AY17">
        <v>222.971991552731</v>
      </c>
      <c r="AZ17">
        <v>189.55393513339001</v>
      </c>
      <c r="BA17">
        <v>111.652243882828</v>
      </c>
      <c r="BB17">
        <v>1132.8752166423112</v>
      </c>
      <c r="BC17">
        <v>156.38820051223331</v>
      </c>
      <c r="BD17">
        <v>127.33865375260166</v>
      </c>
      <c r="BE17">
        <v>1472.5574314736434</v>
      </c>
      <c r="BF17">
        <v>174.72605685631632</v>
      </c>
      <c r="BG17">
        <v>612.77711184742122</v>
      </c>
      <c r="BH17">
        <v>2.7873025353712766</v>
      </c>
      <c r="BI17">
        <v>1.0467032619594423</v>
      </c>
      <c r="BJ17">
        <v>5</v>
      </c>
      <c r="BK17">
        <v>250</v>
      </c>
      <c r="BL17">
        <v>0.30544775925590489</v>
      </c>
      <c r="BM17">
        <v>-1.7110024379435906</v>
      </c>
    </row>
    <row r="18" spans="1:65" x14ac:dyDescent="0.25">
      <c r="A18" t="s">
        <v>96</v>
      </c>
      <c r="B18">
        <v>32</v>
      </c>
      <c r="C18">
        <v>2</v>
      </c>
      <c r="D18">
        <v>127.496</v>
      </c>
      <c r="E18">
        <v>7.4717704047211298E-4</v>
      </c>
      <c r="F18">
        <v>3.1265764817317452</v>
      </c>
      <c r="G18">
        <v>2.7782635152099E-2</v>
      </c>
      <c r="H18">
        <v>4.1381247298930202</v>
      </c>
      <c r="I18">
        <v>0.95463134651929504</v>
      </c>
      <c r="J18" t="s">
        <v>1</v>
      </c>
      <c r="K18" t="s">
        <v>0</v>
      </c>
      <c r="L18">
        <v>464695.50390000001</v>
      </c>
      <c r="M18" t="s">
        <v>97</v>
      </c>
      <c r="N18">
        <v>110.789966868327</v>
      </c>
      <c r="O18">
        <v>103.959034958044</v>
      </c>
      <c r="P18">
        <v>180.80912851358099</v>
      </c>
      <c r="Q18">
        <v>5.9904499667156097</v>
      </c>
      <c r="T18">
        <v>397.386814914453</v>
      </c>
      <c r="U18">
        <v>380.78235381773902</v>
      </c>
      <c r="V18">
        <v>352.079633771457</v>
      </c>
      <c r="W18">
        <v>28.016477787381099</v>
      </c>
      <c r="X18">
        <v>7.53924697390707</v>
      </c>
      <c r="Y18">
        <v>1.3566685242813299</v>
      </c>
      <c r="AC18">
        <v>131.85271011331733</v>
      </c>
      <c r="AD18">
        <v>5.9904499667156097</v>
      </c>
      <c r="AE18">
        <v>376.74960083454971</v>
      </c>
      <c r="AF18">
        <v>12.304131095189833</v>
      </c>
      <c r="AH18">
        <v>131.72422300244313</v>
      </c>
      <c r="AI18">
        <v>2.1196656454930958</v>
      </c>
      <c r="AJ18">
        <v>1.3156925631807495</v>
      </c>
      <c r="AK18">
        <v>4</v>
      </c>
      <c r="AL18">
        <v>524</v>
      </c>
      <c r="AM18">
        <v>675.575657800008</v>
      </c>
      <c r="AN18">
        <v>1017.34507303838</v>
      </c>
      <c r="AO18">
        <v>801.99905005711298</v>
      </c>
      <c r="AP18">
        <v>254.57980394627899</v>
      </c>
      <c r="AQ18">
        <v>248.451739732965</v>
      </c>
      <c r="AR18">
        <v>248.245867809874</v>
      </c>
      <c r="AS18">
        <v>39.6963492666709</v>
      </c>
      <c r="AT18">
        <v>48.964655433657803</v>
      </c>
      <c r="AU18">
        <v>42.728223482637098</v>
      </c>
      <c r="AV18">
        <v>984.87977342610498</v>
      </c>
      <c r="AW18">
        <v>876.22970544097598</v>
      </c>
      <c r="AX18">
        <v>1031.5694875455099</v>
      </c>
      <c r="AY18">
        <v>80.4030242673347</v>
      </c>
      <c r="AZ18">
        <v>84.422300586434403</v>
      </c>
      <c r="BA18">
        <v>56.426006653389898</v>
      </c>
      <c r="BB18">
        <v>831.63992696516698</v>
      </c>
      <c r="BC18">
        <v>250.42580382970598</v>
      </c>
      <c r="BD18">
        <v>43.796409394321934</v>
      </c>
      <c r="BE18">
        <v>964.22632213753025</v>
      </c>
      <c r="BF18">
        <v>73.750443835719665</v>
      </c>
      <c r="BG18">
        <v>432.76778123248897</v>
      </c>
      <c r="BH18">
        <v>2.6362549208744226</v>
      </c>
      <c r="BI18">
        <v>1.0038876036077402</v>
      </c>
      <c r="BJ18">
        <v>5</v>
      </c>
      <c r="BK18">
        <v>299</v>
      </c>
      <c r="BL18">
        <v>0.30437622372742901</v>
      </c>
      <c r="BM18">
        <v>-1.7160724274067343</v>
      </c>
    </row>
    <row r="19" spans="1:65" x14ac:dyDescent="0.25">
      <c r="A19" t="s">
        <v>401</v>
      </c>
      <c r="B19">
        <v>2</v>
      </c>
      <c r="C19">
        <v>1</v>
      </c>
      <c r="D19">
        <v>8.2434999999999992</v>
      </c>
      <c r="E19">
        <v>2.5625807422418E-2</v>
      </c>
      <c r="F19">
        <v>1.5913224418941863</v>
      </c>
      <c r="G19">
        <v>0.14283702795766501</v>
      </c>
      <c r="H19">
        <v>7.9981228873282797</v>
      </c>
      <c r="I19">
        <v>0.624032980365546</v>
      </c>
      <c r="J19" t="s">
        <v>1</v>
      </c>
      <c r="K19" t="s">
        <v>0</v>
      </c>
      <c r="L19">
        <v>51079.128299999997</v>
      </c>
      <c r="M19" t="s">
        <v>402</v>
      </c>
      <c r="T19">
        <v>7.7816339171669302</v>
      </c>
      <c r="V19">
        <v>30.055472686912999</v>
      </c>
      <c r="Z19">
        <v>1.1754380481564299</v>
      </c>
      <c r="AE19">
        <v>18.918553302039964</v>
      </c>
      <c r="AG19">
        <v>1.1754380481564299</v>
      </c>
      <c r="AH19">
        <v>10.046995675098197</v>
      </c>
      <c r="AI19">
        <v>1.0020362153100526</v>
      </c>
      <c r="AJ19">
        <v>1.2487590839211637</v>
      </c>
      <c r="AK19">
        <v>2</v>
      </c>
      <c r="AL19">
        <v>983</v>
      </c>
      <c r="AM19">
        <v>42.923391353451997</v>
      </c>
      <c r="AN19">
        <v>57.492330207392698</v>
      </c>
      <c r="AO19">
        <v>18.781372070314202</v>
      </c>
      <c r="AP19">
        <v>0.85829530004732901</v>
      </c>
      <c r="AQ19">
        <v>1.3353208207896501</v>
      </c>
      <c r="AR19">
        <v>2.3887502846970801</v>
      </c>
      <c r="AV19">
        <v>73.548544323713401</v>
      </c>
      <c r="AW19">
        <v>38.217347748142799</v>
      </c>
      <c r="AX19">
        <v>76.481774167419005</v>
      </c>
      <c r="BB19">
        <v>39.732364543719633</v>
      </c>
      <c r="BC19">
        <v>1.5274554685113531</v>
      </c>
      <c r="BE19">
        <v>62.749222079758397</v>
      </c>
      <c r="BG19">
        <v>34.669680697329795</v>
      </c>
      <c r="BH19">
        <v>1.5399498418863853</v>
      </c>
      <c r="BI19">
        <v>0.891940147256995</v>
      </c>
      <c r="BJ19">
        <v>3</v>
      </c>
      <c r="BK19">
        <v>780</v>
      </c>
      <c r="BL19">
        <v>0.28979198749505647</v>
      </c>
      <c r="BM19">
        <v>-1.7869103887466689</v>
      </c>
    </row>
    <row r="20" spans="1:65" x14ac:dyDescent="0.25">
      <c r="A20" t="s">
        <v>84</v>
      </c>
      <c r="B20">
        <v>30</v>
      </c>
      <c r="C20">
        <v>12</v>
      </c>
      <c r="D20">
        <v>107.19970000000001</v>
      </c>
      <c r="E20">
        <v>5.73285473167928E-4</v>
      </c>
      <c r="F20">
        <v>3.2416290629400302</v>
      </c>
      <c r="G20">
        <v>2.74084590028051E-2</v>
      </c>
      <c r="H20">
        <v>3.7197774659044698</v>
      </c>
      <c r="I20">
        <v>0.96307239043463999</v>
      </c>
      <c r="J20" t="s">
        <v>1</v>
      </c>
      <c r="K20" t="s">
        <v>0</v>
      </c>
      <c r="L20">
        <v>16169.5581</v>
      </c>
      <c r="M20" t="s">
        <v>85</v>
      </c>
      <c r="N20">
        <v>1102.5862377861999</v>
      </c>
      <c r="O20">
        <v>1304.4242457745599</v>
      </c>
      <c r="P20">
        <v>912.01001633078397</v>
      </c>
      <c r="Q20">
        <v>184.63702512980399</v>
      </c>
      <c r="R20">
        <v>184.241880937769</v>
      </c>
      <c r="S20">
        <v>163.94527103903999</v>
      </c>
      <c r="T20">
        <v>163.083426450042</v>
      </c>
      <c r="U20">
        <v>175.39457921618401</v>
      </c>
      <c r="V20">
        <v>169.73445052213799</v>
      </c>
      <c r="W20">
        <v>247.91783508852799</v>
      </c>
      <c r="X20">
        <v>232.90586832275099</v>
      </c>
      <c r="Y20">
        <v>344.41592537912697</v>
      </c>
      <c r="Z20">
        <v>8.1329323335886095</v>
      </c>
      <c r="AA20">
        <v>369.66426934316098</v>
      </c>
      <c r="AB20">
        <v>59.473016671545103</v>
      </c>
      <c r="AC20">
        <v>1106.3401666305147</v>
      </c>
      <c r="AD20">
        <v>177.60805903553765</v>
      </c>
      <c r="AE20">
        <v>169.404152062788</v>
      </c>
      <c r="AF20">
        <v>275.07987626346863</v>
      </c>
      <c r="AG20">
        <v>145.75673944943156</v>
      </c>
      <c r="AH20">
        <v>374.83779868834807</v>
      </c>
      <c r="AI20">
        <v>2.5738433787313788</v>
      </c>
      <c r="AJ20">
        <v>1.0988604091458589</v>
      </c>
      <c r="AK20">
        <v>5</v>
      </c>
      <c r="AL20">
        <v>311</v>
      </c>
      <c r="AM20">
        <v>1172.68885401326</v>
      </c>
      <c r="AN20">
        <v>1382.7591348143301</v>
      </c>
      <c r="AO20">
        <v>1184.4665553192999</v>
      </c>
      <c r="AP20">
        <v>777.24931338080296</v>
      </c>
      <c r="AQ20">
        <v>740.24514862333501</v>
      </c>
      <c r="AR20">
        <v>868.53347341756103</v>
      </c>
      <c r="AS20">
        <v>237.716118411742</v>
      </c>
      <c r="AT20">
        <v>224.735493085342</v>
      </c>
      <c r="AU20">
        <v>218.999410698482</v>
      </c>
      <c r="AV20">
        <v>3559.7826908777502</v>
      </c>
      <c r="AW20">
        <v>3060.7999922959898</v>
      </c>
      <c r="AX20">
        <v>3028.5349785493099</v>
      </c>
      <c r="AY20">
        <v>1459.93319468604</v>
      </c>
      <c r="AZ20">
        <v>1524.9994494643699</v>
      </c>
      <c r="BA20">
        <v>1473.2541463147099</v>
      </c>
      <c r="BB20">
        <v>1246.6381813822966</v>
      </c>
      <c r="BC20">
        <v>795.34264514056633</v>
      </c>
      <c r="BD20">
        <v>227.15034073185532</v>
      </c>
      <c r="BE20">
        <v>3216.3725539076827</v>
      </c>
      <c r="BF20">
        <v>1486.0622634883732</v>
      </c>
      <c r="BG20">
        <v>1394.3131969301548</v>
      </c>
      <c r="BH20">
        <v>3.1443603379088283</v>
      </c>
      <c r="BI20">
        <v>0.80753873645483232</v>
      </c>
      <c r="BJ20">
        <v>5</v>
      </c>
      <c r="BK20">
        <v>151</v>
      </c>
      <c r="BL20">
        <v>0.26883328617531888</v>
      </c>
      <c r="BM20">
        <v>-1.8952163153012753</v>
      </c>
    </row>
    <row r="21" spans="1:65" x14ac:dyDescent="0.25">
      <c r="A21" t="s">
        <v>68</v>
      </c>
      <c r="B21">
        <v>3</v>
      </c>
      <c r="C21">
        <v>1</v>
      </c>
      <c r="D21">
        <v>12.4747</v>
      </c>
      <c r="E21">
        <v>3.0117686352026902E-4</v>
      </c>
      <c r="F21">
        <v>3.5211783937974146</v>
      </c>
      <c r="G21">
        <v>2.3260081402275298E-2</v>
      </c>
      <c r="H21">
        <v>3.87992531154759</v>
      </c>
      <c r="I21">
        <v>0.97824428469598701</v>
      </c>
      <c r="J21" t="s">
        <v>1</v>
      </c>
      <c r="K21" t="s">
        <v>0</v>
      </c>
      <c r="L21">
        <v>131621.67389999999</v>
      </c>
      <c r="M21" t="s">
        <v>69</v>
      </c>
      <c r="N21">
        <v>100.21684393440199</v>
      </c>
      <c r="O21">
        <v>61.1940001648886</v>
      </c>
      <c r="P21">
        <v>118.132550012414</v>
      </c>
      <c r="Q21">
        <v>14.421963502340001</v>
      </c>
      <c r="T21">
        <v>233.538825549118</v>
      </c>
      <c r="U21">
        <v>181.77224908831101</v>
      </c>
      <c r="V21">
        <v>244.91862698781901</v>
      </c>
      <c r="W21">
        <v>20.869187524719798</v>
      </c>
      <c r="X21">
        <v>56.114880134914003</v>
      </c>
      <c r="Y21">
        <v>29.871669914081401</v>
      </c>
      <c r="Z21">
        <v>23.460404266480701</v>
      </c>
      <c r="AA21">
        <v>18.869335459212</v>
      </c>
      <c r="AB21">
        <v>53.705410019920997</v>
      </c>
      <c r="AC21">
        <v>93.181131370568195</v>
      </c>
      <c r="AD21">
        <v>14.421963502340001</v>
      </c>
      <c r="AE21">
        <v>220.07656720841601</v>
      </c>
      <c r="AF21">
        <v>35.618579191238403</v>
      </c>
      <c r="AG21">
        <v>32.011716581871234</v>
      </c>
      <c r="AH21">
        <v>79.061991570886761</v>
      </c>
      <c r="AI21">
        <v>1.8979677500190006</v>
      </c>
      <c r="AJ21">
        <v>1.0650864562443028</v>
      </c>
      <c r="AK21">
        <v>5</v>
      </c>
      <c r="AL21">
        <v>628</v>
      </c>
      <c r="AM21">
        <v>744.11022539563396</v>
      </c>
      <c r="AN21">
        <v>562.32504745666699</v>
      </c>
      <c r="AO21">
        <v>641.54801517011595</v>
      </c>
      <c r="AP21">
        <v>224.05845727603301</v>
      </c>
      <c r="AQ21">
        <v>342.52986393449203</v>
      </c>
      <c r="AR21">
        <v>213.03737818176799</v>
      </c>
      <c r="AS21">
        <v>131.411010798349</v>
      </c>
      <c r="AT21">
        <v>175.314783676719</v>
      </c>
      <c r="AU21">
        <v>214.89374057170099</v>
      </c>
      <c r="AV21">
        <v>277.24550116217301</v>
      </c>
      <c r="AW21">
        <v>189.321592413627</v>
      </c>
      <c r="AX21">
        <v>294.40425540617002</v>
      </c>
      <c r="AY21">
        <v>145.25285131289101</v>
      </c>
      <c r="AZ21">
        <v>195.244390624902</v>
      </c>
      <c r="BA21">
        <v>138.70993830754699</v>
      </c>
      <c r="BB21">
        <v>649.32776267413885</v>
      </c>
      <c r="BC21">
        <v>259.87523313076434</v>
      </c>
      <c r="BD21">
        <v>173.87317834892301</v>
      </c>
      <c r="BE21">
        <v>253.65711632732337</v>
      </c>
      <c r="BF21">
        <v>159.73572674844664</v>
      </c>
      <c r="BG21">
        <v>299.29380344591925</v>
      </c>
      <c r="BH21">
        <v>2.4760977253363414</v>
      </c>
      <c r="BI21">
        <v>0.67108845464844535</v>
      </c>
      <c r="BJ21">
        <v>5</v>
      </c>
      <c r="BK21">
        <v>363</v>
      </c>
      <c r="BL21">
        <v>0.26416180575944609</v>
      </c>
      <c r="BM21">
        <v>-1.9205062075032113</v>
      </c>
    </row>
    <row r="22" spans="1:65" x14ac:dyDescent="0.25">
      <c r="A22" t="s">
        <v>403</v>
      </c>
      <c r="B22">
        <v>7</v>
      </c>
      <c r="C22">
        <v>2</v>
      </c>
      <c r="D22">
        <v>24.969899999999999</v>
      </c>
      <c r="E22">
        <v>2.5643065929856101E-2</v>
      </c>
      <c r="F22">
        <v>1.5910300510402711</v>
      </c>
      <c r="G22">
        <v>0.14283702795766501</v>
      </c>
      <c r="H22">
        <v>3.82441848048262</v>
      </c>
      <c r="I22">
        <v>0.62392271234544505</v>
      </c>
      <c r="J22" t="s">
        <v>1</v>
      </c>
      <c r="K22" t="s">
        <v>0</v>
      </c>
      <c r="L22">
        <v>117433.655</v>
      </c>
      <c r="M22" t="s">
        <v>404</v>
      </c>
      <c r="N22">
        <v>146.66028964142299</v>
      </c>
      <c r="O22">
        <v>210.83087845064199</v>
      </c>
      <c r="P22">
        <v>145.804993844264</v>
      </c>
      <c r="Q22">
        <v>176.20957793376101</v>
      </c>
      <c r="R22">
        <v>128.562922116615</v>
      </c>
      <c r="S22">
        <v>140.42082515025601</v>
      </c>
      <c r="T22">
        <v>129.07354104342599</v>
      </c>
      <c r="U22">
        <v>103.07066241286699</v>
      </c>
      <c r="V22">
        <v>221.77445245354801</v>
      </c>
      <c r="W22">
        <v>199.60833861590899</v>
      </c>
      <c r="X22">
        <v>222.51109641615901</v>
      </c>
      <c r="Y22">
        <v>189.85113447599599</v>
      </c>
      <c r="Z22">
        <v>93.317365104876799</v>
      </c>
      <c r="AA22">
        <v>191.19033890614901</v>
      </c>
      <c r="AB22">
        <v>54.661664016943703</v>
      </c>
      <c r="AC22">
        <v>167.76538731210965</v>
      </c>
      <c r="AD22">
        <v>148.39777506687736</v>
      </c>
      <c r="AE22">
        <v>151.30621863661366</v>
      </c>
      <c r="AF22">
        <v>203.99018983602136</v>
      </c>
      <c r="AG22">
        <v>113.05645600932316</v>
      </c>
      <c r="AH22">
        <v>156.90320537218903</v>
      </c>
      <c r="AI22">
        <v>2.1956318158701409</v>
      </c>
      <c r="AJ22">
        <v>0.21045052320082988</v>
      </c>
      <c r="AK22">
        <v>5</v>
      </c>
      <c r="AL22">
        <v>492</v>
      </c>
      <c r="AM22">
        <v>144.32539687352801</v>
      </c>
      <c r="AN22">
        <v>129.931358038469</v>
      </c>
      <c r="AO22">
        <v>155.166147461202</v>
      </c>
      <c r="AP22">
        <v>2094.4236411676402</v>
      </c>
      <c r="AQ22">
        <v>2719.7002105872398</v>
      </c>
      <c r="AR22">
        <v>2040.4059980325201</v>
      </c>
      <c r="AS22">
        <v>186.90069591616</v>
      </c>
      <c r="AT22">
        <v>182.23637766499499</v>
      </c>
      <c r="AU22">
        <v>202.63748977685799</v>
      </c>
      <c r="AV22">
        <v>175.16689226710201</v>
      </c>
      <c r="AW22">
        <v>156.86435645748699</v>
      </c>
      <c r="AX22">
        <v>189.57313270880701</v>
      </c>
      <c r="AY22">
        <v>212.56221384587701</v>
      </c>
      <c r="AZ22">
        <v>205.685457413585</v>
      </c>
      <c r="BA22">
        <v>205.37340587393001</v>
      </c>
      <c r="BB22">
        <v>143.14096745773301</v>
      </c>
      <c r="BC22">
        <v>2284.8432832624667</v>
      </c>
      <c r="BD22">
        <v>190.59152111933767</v>
      </c>
      <c r="BE22">
        <v>173.86812714446532</v>
      </c>
      <c r="BF22">
        <v>207.87369237779731</v>
      </c>
      <c r="BG22">
        <v>600.06351827236006</v>
      </c>
      <c r="BH22">
        <v>2.778197224008859</v>
      </c>
      <c r="BI22">
        <v>1.5700389606319112</v>
      </c>
      <c r="BJ22">
        <v>5</v>
      </c>
      <c r="BK22">
        <v>252</v>
      </c>
      <c r="BL22">
        <v>0.26147766127147387</v>
      </c>
      <c r="BM22">
        <v>-1.9352403964055307</v>
      </c>
    </row>
    <row r="23" spans="1:65" x14ac:dyDescent="0.25">
      <c r="A23" t="s">
        <v>98</v>
      </c>
      <c r="B23">
        <v>3</v>
      </c>
      <c r="C23">
        <v>1</v>
      </c>
      <c r="D23">
        <v>14.1069</v>
      </c>
      <c r="E23">
        <v>7.9082562382748499E-4</v>
      </c>
      <c r="F23">
        <v>3.1019192673975735</v>
      </c>
      <c r="G23">
        <v>2.7782635152099E-2</v>
      </c>
      <c r="H23">
        <v>7.0925328512301302</v>
      </c>
      <c r="I23">
        <v>0.95262710848744603</v>
      </c>
      <c r="J23" t="s">
        <v>1</v>
      </c>
      <c r="K23" t="s">
        <v>0</v>
      </c>
      <c r="L23">
        <v>47022.652300000002</v>
      </c>
      <c r="M23" t="s">
        <v>99</v>
      </c>
      <c r="N23">
        <v>24.088231380160099</v>
      </c>
      <c r="O23">
        <v>44.300248308067601</v>
      </c>
      <c r="P23">
        <v>25.019976952851501</v>
      </c>
      <c r="U23">
        <v>13.071597606047</v>
      </c>
      <c r="V23">
        <v>26.462248603422999</v>
      </c>
      <c r="W23">
        <v>8.6310271345266596</v>
      </c>
      <c r="X23">
        <v>12.0396908708084</v>
      </c>
      <c r="Y23">
        <v>7.7464144110751896</v>
      </c>
      <c r="AC23">
        <v>31.136152213693066</v>
      </c>
      <c r="AE23">
        <v>19.766923104735</v>
      </c>
      <c r="AF23">
        <v>9.4723774721367509</v>
      </c>
      <c r="AH23">
        <v>20.125150930188273</v>
      </c>
      <c r="AI23">
        <v>1.303739146078521</v>
      </c>
      <c r="AJ23">
        <v>0.53844709960970649</v>
      </c>
      <c r="AK23">
        <v>3</v>
      </c>
      <c r="AL23">
        <v>889</v>
      </c>
      <c r="AN23">
        <v>254.74384796789201</v>
      </c>
      <c r="AO23">
        <v>105.958234773904</v>
      </c>
      <c r="AP23">
        <v>138.169014618435</v>
      </c>
      <c r="AQ23">
        <v>185.254858325111</v>
      </c>
      <c r="AR23">
        <v>119.403688249184</v>
      </c>
      <c r="AS23">
        <v>57.459080426287997</v>
      </c>
      <c r="AT23">
        <v>56.530492794839802</v>
      </c>
      <c r="AU23">
        <v>83.447890640693302</v>
      </c>
      <c r="AV23">
        <v>13.959300093472701</v>
      </c>
      <c r="AW23">
        <v>10.6219279332631</v>
      </c>
      <c r="AX23">
        <v>21.309270281387501</v>
      </c>
      <c r="AY23">
        <v>76.757123273765103</v>
      </c>
      <c r="AZ23">
        <v>8.7258410216661897</v>
      </c>
      <c r="BA23">
        <v>12.106525086949601</v>
      </c>
      <c r="BB23">
        <v>180.351041370898</v>
      </c>
      <c r="BC23">
        <v>147.60918706424334</v>
      </c>
      <c r="BD23">
        <v>65.812487953940362</v>
      </c>
      <c r="BE23">
        <v>15.296832769374433</v>
      </c>
      <c r="BF23">
        <v>32.529829794126961</v>
      </c>
      <c r="BG23">
        <v>88.319875790516619</v>
      </c>
      <c r="BH23">
        <v>1.9460584496114466</v>
      </c>
      <c r="BI23">
        <v>0.81914901862467726</v>
      </c>
      <c r="BJ23">
        <v>5</v>
      </c>
      <c r="BK23">
        <v>601</v>
      </c>
      <c r="BL23">
        <v>0.22786661269681291</v>
      </c>
      <c r="BM23">
        <v>-2.1337385402945084</v>
      </c>
    </row>
    <row r="24" spans="1:65" x14ac:dyDescent="0.25">
      <c r="A24" t="s">
        <v>183</v>
      </c>
      <c r="B24">
        <v>11</v>
      </c>
      <c r="C24">
        <v>2</v>
      </c>
      <c r="D24">
        <v>49.0396</v>
      </c>
      <c r="E24">
        <v>4.4430802074801896E-3</v>
      </c>
      <c r="F24">
        <v>2.3523158467069933</v>
      </c>
      <c r="G24">
        <v>6.3495937093771396E-2</v>
      </c>
      <c r="H24">
        <v>14.5491960348104</v>
      </c>
      <c r="I24">
        <v>0.84769751879519195</v>
      </c>
      <c r="J24" t="s">
        <v>1</v>
      </c>
      <c r="K24" t="s">
        <v>0</v>
      </c>
      <c r="L24">
        <v>256696.46460000001</v>
      </c>
      <c r="M24" t="s">
        <v>184</v>
      </c>
      <c r="O24">
        <v>6.8747079497875498</v>
      </c>
      <c r="R24">
        <v>13.7766677669362</v>
      </c>
      <c r="T24">
        <v>0.64723992441358502</v>
      </c>
      <c r="AC24">
        <v>6.8747079497875498</v>
      </c>
      <c r="AD24">
        <v>13.7766677669362</v>
      </c>
      <c r="AE24">
        <v>0.64723992441358502</v>
      </c>
      <c r="AH24">
        <v>7.0995385470457784</v>
      </c>
      <c r="AI24">
        <v>0.85123012153815913</v>
      </c>
      <c r="AJ24">
        <v>0.92507432300684189</v>
      </c>
      <c r="AK24">
        <v>3</v>
      </c>
      <c r="AL24">
        <v>1006</v>
      </c>
      <c r="AM24">
        <v>57.981805190125002</v>
      </c>
      <c r="AN24">
        <v>3.66930648061363</v>
      </c>
      <c r="AO24">
        <v>38.622157482514098</v>
      </c>
      <c r="AP24">
        <v>26.551731429222698</v>
      </c>
      <c r="AQ24">
        <v>5.1005132958711101</v>
      </c>
      <c r="AR24">
        <v>21.4311123607743</v>
      </c>
      <c r="AV24">
        <v>29.512245616047601</v>
      </c>
      <c r="AW24">
        <v>51.1158218154007</v>
      </c>
      <c r="AX24">
        <v>75.8930405624168</v>
      </c>
      <c r="BB24">
        <v>33.42442305108424</v>
      </c>
      <c r="BC24">
        <v>17.694452361956035</v>
      </c>
      <c r="BE24">
        <v>52.173702664621693</v>
      </c>
      <c r="BG24">
        <v>34.430859359220655</v>
      </c>
      <c r="BH24">
        <v>1.5369478623883777</v>
      </c>
      <c r="BI24">
        <v>0.50134224160877683</v>
      </c>
      <c r="BJ24">
        <v>3</v>
      </c>
      <c r="BK24">
        <v>783</v>
      </c>
      <c r="BL24">
        <v>0.20619696049336356</v>
      </c>
      <c r="BM24">
        <v>-2.2779050284930324</v>
      </c>
    </row>
    <row r="25" spans="1:65" x14ac:dyDescent="0.25">
      <c r="A25" t="s">
        <v>503</v>
      </c>
      <c r="B25">
        <v>37</v>
      </c>
      <c r="C25">
        <v>1</v>
      </c>
      <c r="D25">
        <v>155.17070000000001</v>
      </c>
      <c r="E25">
        <v>4.05028030654749E-2</v>
      </c>
      <c r="F25">
        <v>1.3925149196558846</v>
      </c>
      <c r="G25">
        <v>0.176803240534362</v>
      </c>
      <c r="H25">
        <v>5.0661648817395699</v>
      </c>
      <c r="I25">
        <v>0.54546901237780598</v>
      </c>
      <c r="J25" t="s">
        <v>1</v>
      </c>
      <c r="K25" t="s">
        <v>0</v>
      </c>
      <c r="L25">
        <v>491490.42920000001</v>
      </c>
      <c r="M25" t="s">
        <v>504</v>
      </c>
      <c r="N25">
        <v>16.0854419881064</v>
      </c>
      <c r="O25">
        <v>27.114644464072299</v>
      </c>
      <c r="P25">
        <v>18.694054815523199</v>
      </c>
      <c r="Q25">
        <v>8.4590557047974109</v>
      </c>
      <c r="R25">
        <v>2.60956339066743</v>
      </c>
      <c r="S25">
        <v>4.2886533896071004</v>
      </c>
      <c r="T25">
        <v>1.2057978146459201</v>
      </c>
      <c r="U25">
        <v>1.2755854484615901</v>
      </c>
      <c r="V25">
        <v>17.172568152398899</v>
      </c>
      <c r="W25">
        <v>10.6244722877104</v>
      </c>
      <c r="X25">
        <v>20.355986169152999</v>
      </c>
      <c r="Y25">
        <v>15.714072138780599</v>
      </c>
      <c r="Z25">
        <v>363.75880122223498</v>
      </c>
      <c r="AA25">
        <v>288.74795941577798</v>
      </c>
      <c r="AB25">
        <v>300.17958555082703</v>
      </c>
      <c r="AC25">
        <v>20.6313804225673</v>
      </c>
      <c r="AD25">
        <v>5.1190908283573142</v>
      </c>
      <c r="AE25">
        <v>6.551317138502136</v>
      </c>
      <c r="AF25">
        <v>15.564843531881332</v>
      </c>
      <c r="AG25">
        <v>317.56211539628003</v>
      </c>
      <c r="AH25">
        <v>73.085749463517615</v>
      </c>
      <c r="AI25">
        <v>1.8638327048280423</v>
      </c>
      <c r="AJ25">
        <v>1.8720007808349406</v>
      </c>
      <c r="AK25">
        <v>5</v>
      </c>
      <c r="AL25">
        <v>644</v>
      </c>
      <c r="AM25">
        <v>29.557567392990499</v>
      </c>
      <c r="AN25">
        <v>31.266400010692902</v>
      </c>
      <c r="AO25">
        <v>19.262139921504001</v>
      </c>
      <c r="AP25">
        <v>1513.9439919206</v>
      </c>
      <c r="AQ25">
        <v>2075.0113960819299</v>
      </c>
      <c r="AR25">
        <v>1601.3527145109599</v>
      </c>
      <c r="AS25">
        <v>35.9768063797978</v>
      </c>
      <c r="AT25">
        <v>27.9772299461067</v>
      </c>
      <c r="AU25">
        <v>37.926976278315202</v>
      </c>
      <c r="AV25">
        <v>40.856827292180199</v>
      </c>
      <c r="AW25">
        <v>32.452994444644801</v>
      </c>
      <c r="AX25">
        <v>35.272734537870697</v>
      </c>
      <c r="AY25">
        <v>23.713676651915701</v>
      </c>
      <c r="AZ25">
        <v>20.541172887241</v>
      </c>
      <c r="BA25">
        <v>28.854231058586699</v>
      </c>
      <c r="BB25">
        <v>26.695369108395798</v>
      </c>
      <c r="BC25">
        <v>1730.1027008378298</v>
      </c>
      <c r="BD25">
        <v>33.960337534739899</v>
      </c>
      <c r="BE25">
        <v>36.194185424898563</v>
      </c>
      <c r="BF25">
        <v>24.369693532581135</v>
      </c>
      <c r="BG25">
        <v>370.26445728768903</v>
      </c>
      <c r="BH25">
        <v>2.5685120249182591</v>
      </c>
      <c r="BI25">
        <v>2.0530961264279295</v>
      </c>
      <c r="BJ25">
        <v>5</v>
      </c>
      <c r="BK25">
        <v>326</v>
      </c>
      <c r="BL25">
        <v>0.19738796966604671</v>
      </c>
      <c r="BM25">
        <v>-2.3408940312938156</v>
      </c>
    </row>
    <row r="26" spans="1:65" x14ac:dyDescent="0.25">
      <c r="A26" t="s">
        <v>102</v>
      </c>
      <c r="B26">
        <v>11</v>
      </c>
      <c r="C26">
        <v>2</v>
      </c>
      <c r="D26">
        <v>56.539900000000003</v>
      </c>
      <c r="E26">
        <v>8.4722441672191505E-4</v>
      </c>
      <c r="F26">
        <v>3.0720015364997337</v>
      </c>
      <c r="G26">
        <v>2.8353729067136599E-2</v>
      </c>
      <c r="H26">
        <v>9.0948937556298102</v>
      </c>
      <c r="I26">
        <v>0.95009696157884904</v>
      </c>
      <c r="J26" t="s">
        <v>1</v>
      </c>
      <c r="K26" t="s">
        <v>0</v>
      </c>
      <c r="L26">
        <v>135051.64509999999</v>
      </c>
      <c r="M26" t="s">
        <v>103</v>
      </c>
      <c r="N26">
        <v>6.30847690790063</v>
      </c>
      <c r="P26">
        <v>1.9111471477962401</v>
      </c>
      <c r="T26">
        <v>66.009558726545507</v>
      </c>
      <c r="U26">
        <v>40.487939034360103</v>
      </c>
      <c r="V26">
        <v>22.798534682674401</v>
      </c>
      <c r="X26">
        <v>2.7134872063183799</v>
      </c>
      <c r="AC26">
        <v>4.1098120278484354</v>
      </c>
      <c r="AE26">
        <v>43.098677481193342</v>
      </c>
      <c r="AF26">
        <v>2.7134872063183799</v>
      </c>
      <c r="AH26">
        <v>16.640658905120052</v>
      </c>
      <c r="AI26">
        <v>1.2211705186609716</v>
      </c>
      <c r="AJ26">
        <v>1.3775866864186559</v>
      </c>
      <c r="AK26">
        <v>3</v>
      </c>
      <c r="AL26">
        <v>924</v>
      </c>
      <c r="AM26">
        <v>107.57855282222</v>
      </c>
      <c r="AN26">
        <v>60.242136750703501</v>
      </c>
      <c r="AO26">
        <v>75.257550304942598</v>
      </c>
      <c r="AP26">
        <v>283.98494292384697</v>
      </c>
      <c r="AQ26">
        <v>231.28108586101999</v>
      </c>
      <c r="AR26">
        <v>316.70190958325799</v>
      </c>
      <c r="AS26">
        <v>11.677104851216599</v>
      </c>
      <c r="AU26">
        <v>4.7656850467327398</v>
      </c>
      <c r="AV26">
        <v>65.999820832563103</v>
      </c>
      <c r="AW26">
        <v>59.995618935505</v>
      </c>
      <c r="AX26">
        <v>44.054874491754703</v>
      </c>
      <c r="AY26">
        <v>4.2343929710339099</v>
      </c>
      <c r="AZ26">
        <v>9.5954880705366197</v>
      </c>
      <c r="BB26">
        <v>81.026079959288708</v>
      </c>
      <c r="BC26">
        <v>277.32264612270836</v>
      </c>
      <c r="BD26">
        <v>8.2213949489746696</v>
      </c>
      <c r="BE26">
        <v>56.683438086607602</v>
      </c>
      <c r="BF26">
        <v>6.9149405207852652</v>
      </c>
      <c r="BG26">
        <v>86.033699927672927</v>
      </c>
      <c r="BH26">
        <v>1.9346686003808851</v>
      </c>
      <c r="BI26">
        <v>1.2968310632024362</v>
      </c>
      <c r="BJ26">
        <v>5</v>
      </c>
      <c r="BK26">
        <v>604</v>
      </c>
      <c r="BL26">
        <v>0.19342024019784773</v>
      </c>
      <c r="BM26">
        <v>-2.3701893233136193</v>
      </c>
    </row>
    <row r="27" spans="1:65" x14ac:dyDescent="0.25">
      <c r="A27" t="s">
        <v>173</v>
      </c>
      <c r="B27">
        <v>14</v>
      </c>
      <c r="C27">
        <v>1</v>
      </c>
      <c r="D27">
        <v>56.861499999999999</v>
      </c>
      <c r="E27">
        <v>4.1987645381828002E-3</v>
      </c>
      <c r="F27">
        <v>2.3768784794071092</v>
      </c>
      <c r="G27">
        <v>6.3495937093771396E-2</v>
      </c>
      <c r="H27">
        <v>5.4429698012714702</v>
      </c>
      <c r="I27">
        <v>0.85276695847558304</v>
      </c>
      <c r="J27" t="s">
        <v>1</v>
      </c>
      <c r="K27" t="s">
        <v>0</v>
      </c>
      <c r="L27">
        <v>232240.20019999999</v>
      </c>
      <c r="M27" t="s">
        <v>174</v>
      </c>
      <c r="N27">
        <v>37.986184898286403</v>
      </c>
      <c r="O27">
        <v>17.997963431068499</v>
      </c>
      <c r="P27">
        <v>5.63780039939736</v>
      </c>
      <c r="Q27">
        <v>16.712896950221602</v>
      </c>
      <c r="R27">
        <v>11.7987277048117</v>
      </c>
      <c r="S27">
        <v>25.2045505062922</v>
      </c>
      <c r="T27">
        <v>52.461348826333101</v>
      </c>
      <c r="U27">
        <v>111.140267596011</v>
      </c>
      <c r="V27">
        <v>21.633170304758501</v>
      </c>
      <c r="W27">
        <v>35.488330245273403</v>
      </c>
      <c r="X27">
        <v>17.742992864160598</v>
      </c>
      <c r="Y27">
        <v>22.659478727165901</v>
      </c>
      <c r="AB27">
        <v>3.7850460636999799</v>
      </c>
      <c r="AC27">
        <v>20.540649576250754</v>
      </c>
      <c r="AD27">
        <v>17.905391720441834</v>
      </c>
      <c r="AE27">
        <v>61.744928909034201</v>
      </c>
      <c r="AF27">
        <v>25.296933945533301</v>
      </c>
      <c r="AG27">
        <v>3.7850460636999799</v>
      </c>
      <c r="AH27">
        <v>25.854590042992015</v>
      </c>
      <c r="AI27">
        <v>1.4125376558780396</v>
      </c>
      <c r="AJ27">
        <v>0.83559376387254269</v>
      </c>
      <c r="AK27">
        <v>5</v>
      </c>
      <c r="AL27">
        <v>848</v>
      </c>
      <c r="AM27">
        <v>244.09071073417999</v>
      </c>
      <c r="AN27">
        <v>464.67763562268402</v>
      </c>
      <c r="AO27">
        <v>325.86211507967602</v>
      </c>
      <c r="AP27">
        <v>24.638068045959301</v>
      </c>
      <c r="AQ27">
        <v>14.3458377319891</v>
      </c>
      <c r="AR27">
        <v>65.670521295956604</v>
      </c>
      <c r="AS27">
        <v>21.132193768503601</v>
      </c>
      <c r="AT27">
        <v>18.878993690495999</v>
      </c>
      <c r="AU27">
        <v>16.0128712012548</v>
      </c>
      <c r="AV27">
        <v>299.36685984821401</v>
      </c>
      <c r="AW27">
        <v>286.264379342376</v>
      </c>
      <c r="AX27">
        <v>210.326921638096</v>
      </c>
      <c r="AY27">
        <v>27.865889185667999</v>
      </c>
      <c r="AZ27">
        <v>18.915132831114601</v>
      </c>
      <c r="BA27">
        <v>31.634379565443201</v>
      </c>
      <c r="BB27">
        <v>344.87682047884664</v>
      </c>
      <c r="BC27">
        <v>34.884809024634997</v>
      </c>
      <c r="BD27">
        <v>18.674686220084798</v>
      </c>
      <c r="BE27">
        <v>265.31938694289533</v>
      </c>
      <c r="BF27">
        <v>26.138467194075265</v>
      </c>
      <c r="BG27">
        <v>137.9788339721074</v>
      </c>
      <c r="BH27">
        <v>2.1398124705017252</v>
      </c>
      <c r="BI27">
        <v>1.125069101827834</v>
      </c>
      <c r="BJ27">
        <v>5</v>
      </c>
      <c r="BK27">
        <v>509</v>
      </c>
      <c r="BL27">
        <v>0.18738084167473509</v>
      </c>
      <c r="BM27">
        <v>-2.4159546394024192</v>
      </c>
    </row>
    <row r="28" spans="1:65" x14ac:dyDescent="0.25">
      <c r="A28" t="s">
        <v>64</v>
      </c>
      <c r="B28">
        <v>26</v>
      </c>
      <c r="C28">
        <v>2</v>
      </c>
      <c r="D28">
        <v>124.2854</v>
      </c>
      <c r="E28">
        <v>2.7825587725616201E-4</v>
      </c>
      <c r="F28">
        <v>3.5555556538289648</v>
      </c>
      <c r="G28">
        <v>2.3260081402275298E-2</v>
      </c>
      <c r="H28">
        <v>7.0076466338012402</v>
      </c>
      <c r="I28">
        <v>0.97967309239009603</v>
      </c>
      <c r="J28" t="s">
        <v>1</v>
      </c>
      <c r="K28" t="s">
        <v>0</v>
      </c>
      <c r="L28">
        <v>82399.680200000003</v>
      </c>
      <c r="M28" t="s">
        <v>65</v>
      </c>
      <c r="N28">
        <v>13.8769689022193</v>
      </c>
      <c r="O28">
        <v>5.2280113353922797</v>
      </c>
      <c r="P28">
        <v>2.4543216271822601</v>
      </c>
      <c r="Q28">
        <v>18.536763236224601</v>
      </c>
      <c r="R28">
        <v>17.2481809160636</v>
      </c>
      <c r="S28">
        <v>29.4307263529954</v>
      </c>
      <c r="T28">
        <v>80.318335647919099</v>
      </c>
      <c r="U28">
        <v>34.664774105570402</v>
      </c>
      <c r="V28">
        <v>94.129768469441402</v>
      </c>
      <c r="W28">
        <v>20.4968577587541</v>
      </c>
      <c r="X28">
        <v>15.3363659656011</v>
      </c>
      <c r="Y28">
        <v>23.4157197495012</v>
      </c>
      <c r="Z28">
        <v>8.2942443528976995</v>
      </c>
      <c r="AA28">
        <v>9.0027705973151999</v>
      </c>
      <c r="AC28">
        <v>7.186433954931279</v>
      </c>
      <c r="AD28">
        <v>21.738556835094538</v>
      </c>
      <c r="AE28">
        <v>69.704292740976967</v>
      </c>
      <c r="AF28">
        <v>19.749647824618801</v>
      </c>
      <c r="AG28">
        <v>8.6485074751064488</v>
      </c>
      <c r="AH28">
        <v>25.405487766145608</v>
      </c>
      <c r="AI28">
        <v>1.4049275374518628</v>
      </c>
      <c r="AJ28">
        <v>1.0074851127461542</v>
      </c>
      <c r="AK28">
        <v>5</v>
      </c>
      <c r="AL28">
        <v>852</v>
      </c>
      <c r="AM28">
        <v>68.456575727000796</v>
      </c>
      <c r="AN28">
        <v>52.465956242439702</v>
      </c>
      <c r="AO28">
        <v>33.828422579199398</v>
      </c>
      <c r="AP28">
        <v>597.18743027139203</v>
      </c>
      <c r="AQ28">
        <v>679.45319602289896</v>
      </c>
      <c r="AR28">
        <v>641.83761819078904</v>
      </c>
      <c r="AS28">
        <v>26.346231492157202</v>
      </c>
      <c r="AT28">
        <v>46.650488092227199</v>
      </c>
      <c r="AU28">
        <v>38.276223319016403</v>
      </c>
      <c r="AV28">
        <v>101.334819188892</v>
      </c>
      <c r="AW28">
        <v>36.220661856857802</v>
      </c>
      <c r="AX28">
        <v>115.203237769807</v>
      </c>
      <c r="AY28">
        <v>51.977687350576801</v>
      </c>
      <c r="AZ28">
        <v>66.198898533337598</v>
      </c>
      <c r="BA28">
        <v>54.447081435706799</v>
      </c>
      <c r="BB28">
        <v>51.583651516213301</v>
      </c>
      <c r="BC28">
        <v>639.49274816169338</v>
      </c>
      <c r="BD28">
        <v>37.09098096780027</v>
      </c>
      <c r="BE28">
        <v>84.252906271852268</v>
      </c>
      <c r="BF28">
        <v>57.541222439873735</v>
      </c>
      <c r="BG28">
        <v>173.9923018714866</v>
      </c>
      <c r="BH28">
        <v>2.2405300337498821</v>
      </c>
      <c r="BI28">
        <v>1.4988176294043789</v>
      </c>
      <c r="BJ28">
        <v>5</v>
      </c>
      <c r="BK28">
        <v>464</v>
      </c>
      <c r="BL28">
        <v>0.14601501039345116</v>
      </c>
      <c r="BM28">
        <v>-2.7758114086104033</v>
      </c>
    </row>
    <row r="29" spans="1:65" x14ac:dyDescent="0.25">
      <c r="A29" t="s">
        <v>441</v>
      </c>
      <c r="B29">
        <v>22</v>
      </c>
      <c r="C29">
        <v>2</v>
      </c>
      <c r="D29">
        <v>102.5266</v>
      </c>
      <c r="E29">
        <v>3.1778800323935798E-2</v>
      </c>
      <c r="F29">
        <v>1.4978625017960074</v>
      </c>
      <c r="G29">
        <v>0.16033096192339999</v>
      </c>
      <c r="H29">
        <v>10.131251296546701</v>
      </c>
      <c r="I29">
        <v>0.58796214463403196</v>
      </c>
      <c r="J29" t="s">
        <v>1</v>
      </c>
      <c r="K29" t="s">
        <v>0</v>
      </c>
      <c r="L29">
        <v>174811.92540000001</v>
      </c>
      <c r="M29" t="s">
        <v>442</v>
      </c>
      <c r="N29">
        <v>20.597446936885198</v>
      </c>
      <c r="O29">
        <v>23.688862045278</v>
      </c>
      <c r="P29">
        <v>11.2961995217139</v>
      </c>
      <c r="T29">
        <v>3.3966132513382399</v>
      </c>
      <c r="V29">
        <v>1.69846589321153</v>
      </c>
      <c r="W29">
        <v>5.3320565591280804</v>
      </c>
      <c r="Y29">
        <v>6.4318829224731697</v>
      </c>
      <c r="Z29">
        <v>41.3197215738018</v>
      </c>
      <c r="AA29">
        <v>51.292168738485302</v>
      </c>
      <c r="AB29">
        <v>52.9167541036188</v>
      </c>
      <c r="AC29">
        <v>18.5275028346257</v>
      </c>
      <c r="AE29">
        <v>2.5475395722748848</v>
      </c>
      <c r="AF29">
        <v>5.8819697408006251</v>
      </c>
      <c r="AG29">
        <v>48.509548138635296</v>
      </c>
      <c r="AH29">
        <v>18.866640071584126</v>
      </c>
      <c r="AI29">
        <v>1.275694564272192</v>
      </c>
      <c r="AJ29">
        <v>1.1091700929216606</v>
      </c>
      <c r="AK29">
        <v>4</v>
      </c>
      <c r="AL29">
        <v>897</v>
      </c>
      <c r="AM29">
        <v>9.5254539620864094</v>
      </c>
      <c r="AN29">
        <v>4.0096095043213102</v>
      </c>
      <c r="AO29">
        <v>5.6753084659507502</v>
      </c>
      <c r="AP29">
        <v>796.824161341989</v>
      </c>
      <c r="AQ29">
        <v>692.79498545327294</v>
      </c>
      <c r="AR29">
        <v>583.010419174969</v>
      </c>
      <c r="AS29">
        <v>18.534557506333599</v>
      </c>
      <c r="AT29">
        <v>22.959785024437899</v>
      </c>
      <c r="AU29">
        <v>27.4432197691916</v>
      </c>
      <c r="AV29">
        <v>3.4200815516819101</v>
      </c>
      <c r="AW29">
        <v>13.6375762265936</v>
      </c>
      <c r="AX29">
        <v>2.4263985383653699</v>
      </c>
      <c r="AY29">
        <v>5.7072712244200403</v>
      </c>
      <c r="AZ29">
        <v>7.4469834957142202</v>
      </c>
      <c r="BA29">
        <v>14.8947718439222</v>
      </c>
      <c r="BB29">
        <v>6.4034573107861563</v>
      </c>
      <c r="BC29">
        <v>690.87652199007698</v>
      </c>
      <c r="BD29">
        <v>22.979187433321034</v>
      </c>
      <c r="BE29">
        <v>6.4946854388802926</v>
      </c>
      <c r="BF29">
        <v>9.3496755213521539</v>
      </c>
      <c r="BG29">
        <v>147.22070553888335</v>
      </c>
      <c r="BH29">
        <v>2.1679688947086868</v>
      </c>
      <c r="BI29">
        <v>2.0648580366866058</v>
      </c>
      <c r="BJ29">
        <v>5</v>
      </c>
      <c r="BK29">
        <v>489</v>
      </c>
      <c r="BL29">
        <v>0.12815208297314634</v>
      </c>
      <c r="BM29">
        <v>-2.9640711666238015</v>
      </c>
    </row>
    <row r="30" spans="1:65" x14ac:dyDescent="0.25">
      <c r="A30" t="s">
        <v>165</v>
      </c>
      <c r="B30">
        <v>5</v>
      </c>
      <c r="C30">
        <v>2</v>
      </c>
      <c r="D30">
        <v>19.369299999999999</v>
      </c>
      <c r="E30">
        <v>3.8758056347217898E-3</v>
      </c>
      <c r="F30">
        <v>2.4116380102291983</v>
      </c>
      <c r="G30">
        <v>6.3495937093771396E-2</v>
      </c>
      <c r="H30">
        <v>11.1385016132001</v>
      </c>
      <c r="I30">
        <v>0.859724675476086</v>
      </c>
      <c r="J30" t="s">
        <v>1</v>
      </c>
      <c r="K30" t="s">
        <v>0</v>
      </c>
      <c r="L30">
        <v>136155.1422</v>
      </c>
      <c r="M30" t="s">
        <v>166</v>
      </c>
      <c r="N30">
        <v>5.81657571570865</v>
      </c>
      <c r="O30">
        <v>14.0198261437785</v>
      </c>
      <c r="P30">
        <v>11.324764110182601</v>
      </c>
      <c r="Q30">
        <v>3.4211786460948401</v>
      </c>
      <c r="R30">
        <v>16.281298019353201</v>
      </c>
      <c r="S30">
        <v>42.327294167457602</v>
      </c>
      <c r="T30">
        <v>87.696503316942298</v>
      </c>
      <c r="U30">
        <v>49.565876710745101</v>
      </c>
      <c r="V30">
        <v>48.239868961104897</v>
      </c>
      <c r="W30">
        <v>3.8713656737194801</v>
      </c>
      <c r="X30">
        <v>1.6617486557507199</v>
      </c>
      <c r="Y30">
        <v>15.396245729918</v>
      </c>
      <c r="AA30">
        <v>10.723573227284399</v>
      </c>
      <c r="AC30">
        <v>10.387055323223251</v>
      </c>
      <c r="AD30">
        <v>20.676590277635214</v>
      </c>
      <c r="AE30">
        <v>61.834082996264101</v>
      </c>
      <c r="AF30">
        <v>6.9764533531294006</v>
      </c>
      <c r="AG30">
        <v>10.723573227284399</v>
      </c>
      <c r="AH30">
        <v>22.119551035507275</v>
      </c>
      <c r="AI30">
        <v>1.3447763077691639</v>
      </c>
      <c r="AJ30">
        <v>1.0299687288281985</v>
      </c>
      <c r="AK30">
        <v>5</v>
      </c>
      <c r="AL30">
        <v>875</v>
      </c>
      <c r="AM30">
        <v>85.1297295288268</v>
      </c>
      <c r="AN30">
        <v>35.503415789288198</v>
      </c>
      <c r="AO30">
        <v>75.999839289500699</v>
      </c>
      <c r="AP30">
        <v>967.286464862142</v>
      </c>
      <c r="AQ30">
        <v>1071.7074938875</v>
      </c>
      <c r="AR30">
        <v>964.68822001068997</v>
      </c>
      <c r="AS30">
        <v>19.011931794285498</v>
      </c>
      <c r="AT30">
        <v>17.4722546692641</v>
      </c>
      <c r="AU30">
        <v>23.128432396991101</v>
      </c>
      <c r="AV30">
        <v>47.185488444359997</v>
      </c>
      <c r="AW30">
        <v>61.2721903629945</v>
      </c>
      <c r="AX30">
        <v>54.779313460327501</v>
      </c>
      <c r="AY30">
        <v>17.876500213789999</v>
      </c>
      <c r="AZ30">
        <v>11.809974717271601</v>
      </c>
      <c r="BA30">
        <v>3.9394985739177102</v>
      </c>
      <c r="BB30">
        <v>65.544328202538566</v>
      </c>
      <c r="BC30">
        <v>1001.2273929201107</v>
      </c>
      <c r="BD30">
        <v>19.870872953513565</v>
      </c>
      <c r="BE30">
        <v>54.412330755894004</v>
      </c>
      <c r="BF30">
        <v>11.208657834993105</v>
      </c>
      <c r="BG30">
        <v>230.45271653340995</v>
      </c>
      <c r="BH30">
        <v>2.3625818318726299</v>
      </c>
      <c r="BI30">
        <v>1.8723037303192089</v>
      </c>
      <c r="BJ30">
        <v>5</v>
      </c>
      <c r="BK30">
        <v>413</v>
      </c>
      <c r="BL30">
        <v>9.5983034473366632E-2</v>
      </c>
      <c r="BM30">
        <v>-3.3810767656508607</v>
      </c>
    </row>
    <row r="31" spans="1:65" x14ac:dyDescent="0.25">
      <c r="A31" t="s">
        <v>327</v>
      </c>
      <c r="B31">
        <v>5</v>
      </c>
      <c r="C31">
        <v>1</v>
      </c>
      <c r="D31">
        <v>32.610100000000003</v>
      </c>
      <c r="E31">
        <v>1.7390353596381299E-2</v>
      </c>
      <c r="F31">
        <v>1.7596915874397259</v>
      </c>
      <c r="G31">
        <v>0.121883459799165</v>
      </c>
      <c r="H31">
        <v>94.951375983018593</v>
      </c>
      <c r="I31">
        <v>0.68463089020574697</v>
      </c>
      <c r="J31" t="s">
        <v>1</v>
      </c>
      <c r="K31" t="s">
        <v>0</v>
      </c>
      <c r="L31">
        <v>86299.317899999995</v>
      </c>
      <c r="M31" t="s">
        <v>328</v>
      </c>
      <c r="X31">
        <v>4.09309971543989</v>
      </c>
      <c r="AA31">
        <v>19.186543017049999</v>
      </c>
      <c r="AF31">
        <v>4.09309971543989</v>
      </c>
      <c r="AG31">
        <v>19.186543017049999</v>
      </c>
      <c r="AH31">
        <v>11.639821366244945</v>
      </c>
      <c r="AI31">
        <v>1.0659463153439901</v>
      </c>
      <c r="AJ31">
        <v>0.91691064443424775</v>
      </c>
      <c r="AK31">
        <v>2</v>
      </c>
      <c r="AL31">
        <v>967</v>
      </c>
      <c r="AM31">
        <v>1294.29502779733</v>
      </c>
      <c r="AO31">
        <v>446.95064476917599</v>
      </c>
      <c r="AS31">
        <v>21.035192030817601</v>
      </c>
      <c r="AT31">
        <v>141.45270937112099</v>
      </c>
      <c r="AU31">
        <v>272.28770928681001</v>
      </c>
      <c r="AZ31">
        <v>5.7364165435595798</v>
      </c>
      <c r="BA31">
        <v>28.676410044185499</v>
      </c>
      <c r="BB31">
        <v>870.62283628325304</v>
      </c>
      <c r="BD31">
        <v>144.92520356291621</v>
      </c>
      <c r="BF31">
        <v>17.20641329387254</v>
      </c>
      <c r="BG31">
        <v>344.25148438001389</v>
      </c>
      <c r="BH31">
        <v>2.5368758215699465</v>
      </c>
      <c r="BI31">
        <v>1.3371103062686629</v>
      </c>
      <c r="BJ31">
        <v>3</v>
      </c>
      <c r="BK31">
        <v>341</v>
      </c>
      <c r="BL31">
        <v>3.381197146384974E-2</v>
      </c>
      <c r="BM31">
        <v>-4.8863220523308009</v>
      </c>
    </row>
    <row r="32" spans="1:65" x14ac:dyDescent="0.25">
      <c r="A32" t="s">
        <v>515</v>
      </c>
      <c r="B32">
        <v>8</v>
      </c>
      <c r="C32">
        <v>3</v>
      </c>
      <c r="D32">
        <v>31.560199999999998</v>
      </c>
      <c r="E32">
        <v>4.2903124873385802E-2</v>
      </c>
      <c r="F32">
        <v>1.3675110745788241</v>
      </c>
      <c r="G32">
        <v>0.182519764116815</v>
      </c>
      <c r="H32">
        <v>181.51611177635601</v>
      </c>
      <c r="I32">
        <v>0.53512781511570595</v>
      </c>
      <c r="J32" t="s">
        <v>1</v>
      </c>
      <c r="K32" t="s">
        <v>0</v>
      </c>
      <c r="L32">
        <v>227099.79689999999</v>
      </c>
      <c r="M32" t="s">
        <v>516</v>
      </c>
      <c r="T32">
        <v>0.35548019810843401</v>
      </c>
      <c r="X32">
        <v>0.19450000058516501</v>
      </c>
      <c r="AE32">
        <v>0.35548019810843401</v>
      </c>
      <c r="AF32">
        <v>0.19450000058516501</v>
      </c>
      <c r="AH32">
        <v>0.27499009934679952</v>
      </c>
      <c r="AI32">
        <v>-0.56068294208412117</v>
      </c>
      <c r="AJ32">
        <v>0.41394286403707309</v>
      </c>
      <c r="AK32">
        <v>2</v>
      </c>
      <c r="AL32">
        <v>1048</v>
      </c>
      <c r="AO32">
        <v>0.36028035481807502</v>
      </c>
      <c r="AP32">
        <v>31.002134441152599</v>
      </c>
      <c r="AQ32">
        <v>28.524572523521801</v>
      </c>
      <c r="AR32">
        <v>38.121185563698099</v>
      </c>
      <c r="AT32">
        <v>1.33904186714325</v>
      </c>
      <c r="BA32">
        <v>0.48305247051624201</v>
      </c>
      <c r="BB32">
        <v>0.36028035481807502</v>
      </c>
      <c r="BC32">
        <v>32.549297509457496</v>
      </c>
      <c r="BD32">
        <v>1.33904186714325</v>
      </c>
      <c r="BF32">
        <v>0.48305247051624201</v>
      </c>
      <c r="BG32">
        <v>8.6829180504837655</v>
      </c>
      <c r="BH32">
        <v>0.93866570216391543</v>
      </c>
      <c r="BI32">
        <v>1.833125037835736</v>
      </c>
      <c r="BJ32">
        <v>4</v>
      </c>
      <c r="BK32">
        <v>977</v>
      </c>
      <c r="BL32">
        <v>3.1670240090712197E-2</v>
      </c>
      <c r="BM32">
        <v>-4.9807283853588302</v>
      </c>
    </row>
    <row r="33" spans="1:65" x14ac:dyDescent="0.25">
      <c r="A33" t="s">
        <v>471</v>
      </c>
      <c r="B33">
        <v>8</v>
      </c>
      <c r="C33">
        <v>1</v>
      </c>
      <c r="D33">
        <v>37.830500000000001</v>
      </c>
      <c r="E33">
        <v>3.5847394791925002E-2</v>
      </c>
      <c r="F33">
        <v>1.4455424011845608</v>
      </c>
      <c r="G33">
        <v>0.168180950196052</v>
      </c>
      <c r="H33">
        <v>222.60001806801401</v>
      </c>
      <c r="I33">
        <v>0.567085399586299</v>
      </c>
      <c r="J33" t="s">
        <v>1</v>
      </c>
      <c r="K33" t="s">
        <v>0</v>
      </c>
      <c r="L33">
        <v>168078.37909999999</v>
      </c>
      <c r="M33" t="s">
        <v>472</v>
      </c>
      <c r="N33">
        <v>0.91484501240459704</v>
      </c>
      <c r="O33">
        <v>5.9011045778874198</v>
      </c>
      <c r="P33">
        <v>3.5738614979004302</v>
      </c>
      <c r="Q33">
        <v>0.82770382353583905</v>
      </c>
      <c r="R33">
        <v>3.7827935959991001</v>
      </c>
      <c r="S33">
        <v>1.29666372039244</v>
      </c>
      <c r="T33">
        <v>10.8411413558985</v>
      </c>
      <c r="U33">
        <v>5.4560162312011</v>
      </c>
      <c r="V33">
        <v>3.2394292258452002</v>
      </c>
      <c r="W33">
        <v>1.6706053196594399</v>
      </c>
      <c r="X33">
        <v>2.3946838521670202</v>
      </c>
      <c r="Y33">
        <v>5.3008208273350004</v>
      </c>
      <c r="Z33">
        <v>11.8682742524137</v>
      </c>
      <c r="AA33">
        <v>9.7125840354975796</v>
      </c>
      <c r="AB33">
        <v>0.31887758802904298</v>
      </c>
      <c r="AC33">
        <v>3.4632703627308157</v>
      </c>
      <c r="AD33">
        <v>1.9690537133091262</v>
      </c>
      <c r="AE33">
        <v>6.5121956043149334</v>
      </c>
      <c r="AF33">
        <v>3.1220366663871535</v>
      </c>
      <c r="AG33">
        <v>7.2999119586467742</v>
      </c>
      <c r="AH33">
        <v>4.4732936610777605</v>
      </c>
      <c r="AI33">
        <v>0.65062740950718245</v>
      </c>
      <c r="AJ33">
        <v>0.51542636853032697</v>
      </c>
      <c r="AK33">
        <v>5</v>
      </c>
      <c r="AL33">
        <v>1027</v>
      </c>
      <c r="AM33">
        <v>4.5961697193923801</v>
      </c>
      <c r="AN33">
        <v>6.5829635392925603</v>
      </c>
      <c r="AO33">
        <v>6.3666562468394501</v>
      </c>
      <c r="AP33">
        <v>4477.0444362060098</v>
      </c>
      <c r="AQ33">
        <v>5327.0409175565401</v>
      </c>
      <c r="AR33">
        <v>5062.5043602080405</v>
      </c>
      <c r="AS33">
        <v>3.0010611558468798</v>
      </c>
      <c r="AT33">
        <v>7.7325780888587499</v>
      </c>
      <c r="AU33">
        <v>3.70101239535455</v>
      </c>
      <c r="AV33">
        <v>0.240017588656527</v>
      </c>
      <c r="AW33">
        <v>15.026995905318399</v>
      </c>
      <c r="AX33">
        <v>6.7606258864929103</v>
      </c>
      <c r="AY33">
        <v>2.5395190020623599</v>
      </c>
      <c r="AZ33">
        <v>6.3669854734678397</v>
      </c>
      <c r="BA33">
        <v>6.8244477194822499</v>
      </c>
      <c r="BB33">
        <v>5.8485965018414632</v>
      </c>
      <c r="BC33">
        <v>4955.5299046568634</v>
      </c>
      <c r="BD33">
        <v>4.8115505466867265</v>
      </c>
      <c r="BE33">
        <v>7.3425464601559449</v>
      </c>
      <c r="BF33">
        <v>5.2436507316708161</v>
      </c>
      <c r="BG33">
        <v>995.75524977944372</v>
      </c>
      <c r="BH33">
        <v>2.9981526047567195</v>
      </c>
      <c r="BI33">
        <v>2.2230176879135999</v>
      </c>
      <c r="BJ33">
        <v>5</v>
      </c>
      <c r="BK33">
        <v>193</v>
      </c>
      <c r="BL33">
        <v>4.4923626182925766E-3</v>
      </c>
      <c r="BM33">
        <v>-7.7983098995553775</v>
      </c>
    </row>
    <row r="34" spans="1:65" x14ac:dyDescent="0.25">
      <c r="A34" t="s">
        <v>501</v>
      </c>
      <c r="B34">
        <v>6</v>
      </c>
      <c r="C34">
        <v>1</v>
      </c>
      <c r="D34">
        <v>23.565000000000001</v>
      </c>
      <c r="E34">
        <v>3.99833373767313E-2</v>
      </c>
      <c r="F34">
        <v>1.3981209584968801</v>
      </c>
      <c r="G34">
        <v>0.17529782819117801</v>
      </c>
      <c r="H34">
        <v>1492.07076140095</v>
      </c>
      <c r="I34">
        <v>0.54777489876545604</v>
      </c>
      <c r="J34" t="s">
        <v>1</v>
      </c>
      <c r="K34" t="s">
        <v>0</v>
      </c>
      <c r="L34">
        <v>197690.71530000001</v>
      </c>
      <c r="M34" t="s">
        <v>502</v>
      </c>
      <c r="P34">
        <v>3.9837871696795899</v>
      </c>
      <c r="V34">
        <v>0.61773126533940603</v>
      </c>
      <c r="X34">
        <v>7.4223501520577599</v>
      </c>
      <c r="AC34">
        <v>3.9837871696795899</v>
      </c>
      <c r="AE34">
        <v>0.61773126533940603</v>
      </c>
      <c r="AF34">
        <v>7.4223501520577599</v>
      </c>
      <c r="AH34">
        <v>4.0079561956922518</v>
      </c>
      <c r="AI34">
        <v>0.60292296633396525</v>
      </c>
      <c r="AJ34">
        <v>0.8489049431430491</v>
      </c>
      <c r="AK34">
        <v>3</v>
      </c>
      <c r="AL34">
        <v>1030</v>
      </c>
      <c r="AP34">
        <v>5023.7265198614496</v>
      </c>
      <c r="AQ34">
        <v>6636.8902846603096</v>
      </c>
      <c r="AR34">
        <v>6251.7127495597897</v>
      </c>
      <c r="AS34">
        <v>14.168150167591101</v>
      </c>
      <c r="AW34">
        <v>6.9378785708743802</v>
      </c>
      <c r="AX34">
        <v>6.2305968165501699</v>
      </c>
      <c r="AY34">
        <v>0.79657806796475605</v>
      </c>
      <c r="BC34">
        <v>5970.7765180271826</v>
      </c>
      <c r="BD34">
        <v>14.168150167591101</v>
      </c>
      <c r="BE34">
        <v>6.5842376937122751</v>
      </c>
      <c r="BF34">
        <v>0.79657806796475605</v>
      </c>
      <c r="BG34">
        <v>1498.0813709891129</v>
      </c>
      <c r="BH34">
        <v>3.1755354034914793</v>
      </c>
      <c r="BI34">
        <v>1.9904137715391053</v>
      </c>
      <c r="BJ34">
        <v>4</v>
      </c>
      <c r="BK34">
        <v>143</v>
      </c>
      <c r="BL34">
        <v>2.6753928546925233E-3</v>
      </c>
      <c r="BM34">
        <v>-8.5460335322501955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OS_Vs_Normal</vt:lpstr>
      <vt:lpstr>OS_Vs_Normal_only_IDs</vt:lpstr>
      <vt:lpstr>OS_Vs_Normal_Exclussive</vt:lpstr>
      <vt:lpstr>OS_Vs_Normal_Quantified</vt:lpstr>
      <vt:lpstr>OS_Vs_Normal_Filtered</vt:lpstr>
      <vt:lpstr>Up_proteins</vt:lpstr>
      <vt:lpstr>down proteins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Ríos Castro</dc:creator>
  <cp:lastModifiedBy>Emmanuel Ríos Castro</cp:lastModifiedBy>
  <dcterms:created xsi:type="dcterms:W3CDTF">2022-09-02T19:45:53Z</dcterms:created>
  <dcterms:modified xsi:type="dcterms:W3CDTF">2022-09-02T20:33:20Z</dcterms:modified>
</cp:coreProperties>
</file>